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autoCompressPictures="0"/>
  <bookViews>
    <workbookView xWindow="0" yWindow="0" windowWidth="25600" windowHeight="15480" tabRatio="743" firstSheet="1" activeTab="6"/>
  </bookViews>
  <sheets>
    <sheet name="Exp1_Throughput" sheetId="1" r:id="rId1"/>
    <sheet name="Exp1_Latency" sheetId="2" r:id="rId2"/>
    <sheet name="Exp1_Packet Drop Rate" sheetId="3" r:id="rId3"/>
    <sheet name="Exp2_Throughput" sheetId="4" r:id="rId4"/>
    <sheet name="Exp2_Latency" sheetId="5" r:id="rId5"/>
    <sheet name="Exp2_Packet Drop Rate" sheetId="6" r:id="rId6"/>
    <sheet name="Exp3_Throughput" sheetId="7" r:id="rId7"/>
    <sheet name="Sheet1" sheetId="8" r:id="rId8"/>
    <sheet name="Sheet2" sheetId="9" r:id="rId9"/>
  </sheet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C1" i="8"/>
  <c r="B1" i="8"/>
</calcChain>
</file>

<file path=xl/sharedStrings.xml><?xml version="1.0" encoding="utf-8"?>
<sst xmlns="http://schemas.openxmlformats.org/spreadsheetml/2006/main" count="96" uniqueCount="53">
  <si>
    <t>CBR (Mbps)</t>
  </si>
  <si>
    <t>Taho Throughput (kbps)</t>
  </si>
  <si>
    <t>Reno Throughput (kbps)</t>
  </si>
  <si>
    <t>Newreno Throughput (kbps)</t>
  </si>
  <si>
    <t>Vegas Throughput (kbps)</t>
  </si>
  <si>
    <t>Taho Latency (ms)</t>
  </si>
  <si>
    <t>Reno Latency (ms)</t>
  </si>
  <si>
    <t>Newreno Latency (ms)</t>
  </si>
  <si>
    <t>Vegas Latency (ms)</t>
  </si>
  <si>
    <t>Taho Drop Rate</t>
  </si>
  <si>
    <t>Reno Drop Rate</t>
  </si>
  <si>
    <t>Newreno Drop Rate</t>
  </si>
  <si>
    <t>Vegas Drop Rate</t>
  </si>
  <si>
    <t>Reno-N1-&gt;N4 Throughput (kbps)</t>
  </si>
  <si>
    <t>Reno-N5-&gt;N6 Throughput (kbps)</t>
  </si>
  <si>
    <t>Newreno-N1-&gt;N4 Throughput (kbps)</t>
  </si>
  <si>
    <t>Vegas-N1-&gt;N4 Throughput (kbps)</t>
  </si>
  <si>
    <t>Vegas-N5-&gt;N6 Throughput (kbps)</t>
  </si>
  <si>
    <t>Reno-N1-&gt;N4 Latency (ms)</t>
  </si>
  <si>
    <t>Reno-N5-&gt;N6 Latency (ms)</t>
  </si>
  <si>
    <t>Newreno-N1-&gt;N4 Latency (ms)</t>
  </si>
  <si>
    <t>Vegas-N1-&gt;N4 Latency (ms)</t>
  </si>
  <si>
    <t>Vegas-N5-&gt;N6 Latency (ms)</t>
  </si>
  <si>
    <t>Reno-N1-&gt;N4 Drop Rate</t>
  </si>
  <si>
    <t>Reno-N5-&gt;N6 Drop Rate</t>
  </si>
  <si>
    <t>Newreno-N1-&gt;N4 Drop Rate</t>
  </si>
  <si>
    <t>Vegas-N1-&gt;N4 Drop Rate</t>
  </si>
  <si>
    <t>Vegas-N5-&gt;N6 Drop Rate</t>
  </si>
  <si>
    <t>Time</t>
  </si>
  <si>
    <t>Reno DropTail Throughput (kbps)</t>
  </si>
  <si>
    <t>Reno RED Throughput (kbps)</t>
  </si>
  <si>
    <t>CBR DropTail Throughput (kbps)</t>
  </si>
  <si>
    <t>CBR RED Throughput (kbps)</t>
  </si>
  <si>
    <t>Sack DropTail Throughput (kbps)</t>
  </si>
  <si>
    <t>Sack RED Throughput (kbps)</t>
  </si>
  <si>
    <t>280 4376.51 kbps</t>
  </si>
  <si>
    <t>290 4386.32 kbps</t>
  </si>
  <si>
    <t>300 4163.17 kbps</t>
  </si>
  <si>
    <t>160 4980.23 kbps</t>
  </si>
  <si>
    <t>170 4993.28 kbps</t>
  </si>
  <si>
    <t>180 4990.13 kbps</t>
  </si>
  <si>
    <t>190 4993.26 kbps</t>
  </si>
  <si>
    <t>200 4993.75 kbps</t>
  </si>
  <si>
    <t>210 4996.81 kbps</t>
  </si>
  <si>
    <t>220 4985.55 kbps</t>
  </si>
  <si>
    <t>230 4994.68 kbps</t>
  </si>
  <si>
    <t>240 4986.28 kbps</t>
  </si>
  <si>
    <t>250 4989.93 kbps</t>
  </si>
  <si>
    <t>260 4989.95 kbps</t>
  </si>
  <si>
    <t>270 4987.93 kbps</t>
  </si>
  <si>
    <t>280 4994.9 kbps</t>
  </si>
  <si>
    <t>290 4987.94 kbps</t>
  </si>
  <si>
    <t>300 4986.17 kbps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</si>
</sst>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Font="1"/>
    <xf numFmtId="0" fontId="0" fillId="0" borderId="0" xfId="0"/>
    <xf numFmtId="2" fontId="0" fillId="0" borderId="0" xfId="0" applyNumberFormat="1"/>
    <xf numFmtId="0" fontId="0" fillId="0" borderId="0" xfId="0" applyNumberFormat="1"/>
  </cellXfs>
  <cellStyles count="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3B3B3"/>
      <rgbColor rgb="00878787"/>
      <rgbColor rgb="009999FF"/>
      <rgbColor rgb="00BE4B48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A7EBB"/>
      <rgbColor rgb="0033CCCC"/>
      <rgbColor rgb="0098B855"/>
      <rgbColor rgb="00FFCC00"/>
      <rgbColor rgb="00FF9900"/>
      <rgbColor rgb="00FF420E"/>
      <rgbColor rgb="007D5FA0"/>
      <rgbColor rgb="00969696"/>
      <rgbColor rgb="0000458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Avg. Throughput vs CBR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Exp1_Throughput!$B$1</c:f>
              <c:strCache>
                <c:ptCount val="1"/>
                <c:pt idx="0">
                  <c:v>Taho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Exp1_Throughput!$A$2:$A$10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Exp1_Throughput!$B$2:$B$10</c:f>
              <c:numCache>
                <c:formatCode>General</c:formatCode>
                <c:ptCount val="9"/>
                <c:pt idx="0">
                  <c:v>8218.709999999999</c:v>
                </c:pt>
                <c:pt idx="1">
                  <c:v>7268.89</c:v>
                </c:pt>
                <c:pt idx="2">
                  <c:v>6411.78</c:v>
                </c:pt>
                <c:pt idx="3">
                  <c:v>5474.64</c:v>
                </c:pt>
                <c:pt idx="4">
                  <c:v>4490.16</c:v>
                </c:pt>
                <c:pt idx="5">
                  <c:v>3624.29</c:v>
                </c:pt>
                <c:pt idx="6">
                  <c:v>2822.44</c:v>
                </c:pt>
                <c:pt idx="7">
                  <c:v>1937.81</c:v>
                </c:pt>
                <c:pt idx="8">
                  <c:v>1003.84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Exp1_Throughput!$C$1</c:f>
              <c:strCache>
                <c:ptCount val="1"/>
                <c:pt idx="0">
                  <c:v>Reno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Exp1_Throughput!$A$2:$A$10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Exp1_Throughput!$C$2:$C$10</c:f>
              <c:numCache>
                <c:formatCode>General</c:formatCode>
                <c:ptCount val="9"/>
                <c:pt idx="0">
                  <c:v>7943.48</c:v>
                </c:pt>
                <c:pt idx="1">
                  <c:v>6467.66</c:v>
                </c:pt>
                <c:pt idx="2">
                  <c:v>5812.35</c:v>
                </c:pt>
                <c:pt idx="3">
                  <c:v>5425.02</c:v>
                </c:pt>
                <c:pt idx="4">
                  <c:v>4932.93</c:v>
                </c:pt>
                <c:pt idx="5">
                  <c:v>3374.88</c:v>
                </c:pt>
                <c:pt idx="6">
                  <c:v>2958.47</c:v>
                </c:pt>
                <c:pt idx="7">
                  <c:v>1676.65</c:v>
                </c:pt>
                <c:pt idx="8">
                  <c:v>955.519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Exp1_Throughput!$D$1</c:f>
              <c:strCache>
                <c:ptCount val="1"/>
                <c:pt idx="0">
                  <c:v>Newreno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Exp1_Throughput!$A$2:$A$10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Exp1_Throughput!$D$2:$D$10</c:f>
              <c:numCache>
                <c:formatCode>General</c:formatCode>
                <c:ptCount val="9"/>
                <c:pt idx="0">
                  <c:v>8683.62</c:v>
                </c:pt>
                <c:pt idx="1">
                  <c:v>7722.33</c:v>
                </c:pt>
                <c:pt idx="2">
                  <c:v>6832.27</c:v>
                </c:pt>
                <c:pt idx="3">
                  <c:v>5888.48</c:v>
                </c:pt>
                <c:pt idx="4">
                  <c:v>4932.93</c:v>
                </c:pt>
                <c:pt idx="5">
                  <c:v>3974.18</c:v>
                </c:pt>
                <c:pt idx="6">
                  <c:v>3016.12</c:v>
                </c:pt>
                <c:pt idx="7">
                  <c:v>1976.19</c:v>
                </c:pt>
                <c:pt idx="8">
                  <c:v>1012.33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Exp1_Throughput!$E$1</c:f>
              <c:strCache>
                <c:ptCount val="1"/>
                <c:pt idx="0">
                  <c:v>Vegas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Exp1_Throughput!$A$2:$A$10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Exp1_Throughput!$E$2:$E$10</c:f>
              <c:numCache>
                <c:formatCode>General</c:formatCode>
                <c:ptCount val="9"/>
                <c:pt idx="0">
                  <c:v>7519.11</c:v>
                </c:pt>
                <c:pt idx="1">
                  <c:v>7515.35</c:v>
                </c:pt>
                <c:pt idx="2">
                  <c:v>6924.76</c:v>
                </c:pt>
                <c:pt idx="3">
                  <c:v>5947.07</c:v>
                </c:pt>
                <c:pt idx="4">
                  <c:v>4967.33</c:v>
                </c:pt>
                <c:pt idx="5">
                  <c:v>3982.04</c:v>
                </c:pt>
                <c:pt idx="6">
                  <c:v>2991.63</c:v>
                </c:pt>
                <c:pt idx="7">
                  <c:v>1996.03</c:v>
                </c:pt>
                <c:pt idx="8">
                  <c:v>1000.98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5338760"/>
        <c:axId val="2112465032"/>
      </c:scatterChart>
      <c:valAx>
        <c:axId val="-2145338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112465032"/>
        <c:crosses val="autoZero"/>
        <c:crossBetween val="midCat"/>
      </c:valAx>
      <c:valAx>
        <c:axId val="2112465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800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2145338760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Exp1_Latency!$B$1</c:f>
              <c:strCache>
                <c:ptCount val="1"/>
                <c:pt idx="0">
                  <c:v>Taho Latency (ms)</c:v>
                </c:pt>
              </c:strCache>
            </c:strRef>
          </c:tx>
          <c:marker>
            <c:symbol val="none"/>
          </c:marker>
          <c:xVal>
            <c:numRef>
              <c:f>Exp1_Latency!$A$2:$A$10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Exp1_Latency!$B$2:$B$10</c:f>
              <c:numCache>
                <c:formatCode>General</c:formatCode>
                <c:ptCount val="9"/>
                <c:pt idx="0">
                  <c:v>83.1399</c:v>
                </c:pt>
                <c:pt idx="1">
                  <c:v>82.4853</c:v>
                </c:pt>
                <c:pt idx="2">
                  <c:v>84.4541</c:v>
                </c:pt>
                <c:pt idx="3">
                  <c:v>84.3447</c:v>
                </c:pt>
                <c:pt idx="4">
                  <c:v>83.07210000000001</c:v>
                </c:pt>
                <c:pt idx="5">
                  <c:v>83.8837</c:v>
                </c:pt>
                <c:pt idx="6">
                  <c:v>87.3267</c:v>
                </c:pt>
                <c:pt idx="7">
                  <c:v>87.4763</c:v>
                </c:pt>
                <c:pt idx="8">
                  <c:v>101.607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Exp1_Latency!$C$1</c:f>
              <c:strCache>
                <c:ptCount val="1"/>
                <c:pt idx="0">
                  <c:v>Reno Latency (ms)</c:v>
                </c:pt>
              </c:strCache>
            </c:strRef>
          </c:tx>
          <c:marker>
            <c:symbol val="none"/>
          </c:marker>
          <c:xVal>
            <c:numRef>
              <c:f>Exp1_Latency!$A$2:$A$10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Exp1_Latency!$C$2:$C$10</c:f>
              <c:numCache>
                <c:formatCode>General</c:formatCode>
                <c:ptCount val="9"/>
                <c:pt idx="0">
                  <c:v>81.2812</c:v>
                </c:pt>
                <c:pt idx="1">
                  <c:v>79.5179</c:v>
                </c:pt>
                <c:pt idx="2">
                  <c:v>81.4337</c:v>
                </c:pt>
                <c:pt idx="3">
                  <c:v>82.9251</c:v>
                </c:pt>
                <c:pt idx="4">
                  <c:v>83.8903</c:v>
                </c:pt>
                <c:pt idx="5">
                  <c:v>82.6193</c:v>
                </c:pt>
                <c:pt idx="6">
                  <c:v>87.1812</c:v>
                </c:pt>
                <c:pt idx="7">
                  <c:v>88.7517</c:v>
                </c:pt>
                <c:pt idx="8">
                  <c:v>99.0376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Exp1_Latency!$D$1</c:f>
              <c:strCache>
                <c:ptCount val="1"/>
                <c:pt idx="0">
                  <c:v>Newreno Latency (ms)</c:v>
                </c:pt>
              </c:strCache>
            </c:strRef>
          </c:tx>
          <c:marker>
            <c:symbol val="none"/>
          </c:marker>
          <c:xVal>
            <c:numRef>
              <c:f>Exp1_Latency!$A$2:$A$10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Exp1_Latency!$D$2:$D$10</c:f>
              <c:numCache>
                <c:formatCode>General</c:formatCode>
                <c:ptCount val="9"/>
                <c:pt idx="0">
                  <c:v>83.68219999999999</c:v>
                </c:pt>
                <c:pt idx="1">
                  <c:v>83.2491</c:v>
                </c:pt>
                <c:pt idx="2">
                  <c:v>84.8652</c:v>
                </c:pt>
                <c:pt idx="3">
                  <c:v>84.704</c:v>
                </c:pt>
                <c:pt idx="4">
                  <c:v>83.8903</c:v>
                </c:pt>
                <c:pt idx="5">
                  <c:v>86.07259999999999</c:v>
                </c:pt>
                <c:pt idx="6">
                  <c:v>87.5299</c:v>
                </c:pt>
                <c:pt idx="7">
                  <c:v>97.0762</c:v>
                </c:pt>
                <c:pt idx="8">
                  <c:v>108.415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Exp1_Latency!$E$1</c:f>
              <c:strCache>
                <c:ptCount val="1"/>
                <c:pt idx="0">
                  <c:v>Vegas Latency (ms)</c:v>
                </c:pt>
              </c:strCache>
            </c:strRef>
          </c:tx>
          <c:marker>
            <c:symbol val="none"/>
          </c:marker>
          <c:xVal>
            <c:numRef>
              <c:f>Exp1_Latency!$A$2:$A$10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Exp1_Latency!$E$2:$E$10</c:f>
              <c:numCache>
                <c:formatCode>General</c:formatCode>
                <c:ptCount val="9"/>
                <c:pt idx="0">
                  <c:v>63.0671</c:v>
                </c:pt>
                <c:pt idx="1">
                  <c:v>63.0673</c:v>
                </c:pt>
                <c:pt idx="2">
                  <c:v>65.1241</c:v>
                </c:pt>
                <c:pt idx="3">
                  <c:v>63.9955</c:v>
                </c:pt>
                <c:pt idx="4">
                  <c:v>67.17400000000001</c:v>
                </c:pt>
                <c:pt idx="5">
                  <c:v>65.9903</c:v>
                </c:pt>
                <c:pt idx="6">
                  <c:v>66.6591</c:v>
                </c:pt>
                <c:pt idx="7">
                  <c:v>68.023</c:v>
                </c:pt>
                <c:pt idx="8">
                  <c:v>72.1931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879160"/>
        <c:axId val="2094753976"/>
      </c:scatterChart>
      <c:valAx>
        <c:axId val="211187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753976"/>
        <c:crosses val="autoZero"/>
        <c:crossBetween val="midCat"/>
      </c:valAx>
      <c:valAx>
        <c:axId val="2094753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879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Avg. Packet drop rate vs CBR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'Exp1_Packet Drop Rate'!$B$1</c:f>
              <c:strCache>
                <c:ptCount val="1"/>
                <c:pt idx="0">
                  <c:v>Taho Drop Rate</c:v>
                </c:pt>
              </c:strCache>
            </c:strRef>
          </c:tx>
          <c:marker>
            <c:symbol val="none"/>
          </c:marker>
          <c:xVal>
            <c:numRef>
              <c:f>'Exp1_Packet Drop Rate'!$A$2:$A$8</c:f>
              <c:numCache>
                <c:formatCode>General</c:formatCode>
                <c:ptCount val="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</c:numCache>
            </c:numRef>
          </c:xVal>
          <c:yVal>
            <c:numRef>
              <c:f>'Exp1_Packet Drop Rate'!$B$2:$B$8</c:f>
              <c:numCache>
                <c:formatCode>General</c:formatCode>
                <c:ptCount val="7"/>
                <c:pt idx="0">
                  <c:v>0.699936</c:v>
                </c:pt>
                <c:pt idx="1">
                  <c:v>0.956256</c:v>
                </c:pt>
                <c:pt idx="2">
                  <c:v>1.183923</c:v>
                </c:pt>
                <c:pt idx="3">
                  <c:v>0.829775</c:v>
                </c:pt>
                <c:pt idx="4">
                  <c:v>1.200325</c:v>
                </c:pt>
                <c:pt idx="5">
                  <c:v>2.120292</c:v>
                </c:pt>
                <c:pt idx="6">
                  <c:v>2.265528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'Exp1_Packet Drop Rate'!$C$1</c:f>
              <c:strCache>
                <c:ptCount val="1"/>
                <c:pt idx="0">
                  <c:v>Reno Drop Rate</c:v>
                </c:pt>
              </c:strCache>
            </c:strRef>
          </c:tx>
          <c:marker>
            <c:symbol val="none"/>
          </c:marker>
          <c:xVal>
            <c:numRef>
              <c:f>'Exp1_Packet Drop Rate'!$A$2:$A$8</c:f>
              <c:numCache>
                <c:formatCode>General</c:formatCode>
                <c:ptCount val="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</c:numCache>
            </c:numRef>
          </c:xVal>
          <c:yVal>
            <c:numRef>
              <c:f>'Exp1_Packet Drop Rate'!$C$2:$C$8</c:f>
              <c:numCache>
                <c:formatCode>General</c:formatCode>
                <c:ptCount val="7"/>
                <c:pt idx="0">
                  <c:v>0.623214</c:v>
                </c:pt>
                <c:pt idx="1">
                  <c:v>0.854338</c:v>
                </c:pt>
                <c:pt idx="2">
                  <c:v>1.031857</c:v>
                </c:pt>
                <c:pt idx="3">
                  <c:v>0.88878</c:v>
                </c:pt>
                <c:pt idx="4">
                  <c:v>0.905542</c:v>
                </c:pt>
                <c:pt idx="5">
                  <c:v>1.868116</c:v>
                </c:pt>
                <c:pt idx="6">
                  <c:v>2.080929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'Exp1_Packet Drop Rate'!$D$1</c:f>
              <c:strCache>
                <c:ptCount val="1"/>
                <c:pt idx="0">
                  <c:v>Newreno Drop Rate</c:v>
                </c:pt>
              </c:strCache>
            </c:strRef>
          </c:tx>
          <c:marker>
            <c:symbol val="none"/>
          </c:marker>
          <c:xVal>
            <c:numRef>
              <c:f>'Exp1_Packet Drop Rate'!$A$2:$A$8</c:f>
              <c:numCache>
                <c:formatCode>General</c:formatCode>
                <c:ptCount val="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</c:numCache>
            </c:numRef>
          </c:xVal>
          <c:yVal>
            <c:numRef>
              <c:f>'Exp1_Packet Drop Rate'!$D$2:$D$8</c:f>
              <c:numCache>
                <c:formatCode>General</c:formatCode>
                <c:ptCount val="7"/>
                <c:pt idx="0">
                  <c:v>0.685458</c:v>
                </c:pt>
                <c:pt idx="1">
                  <c:v>0.921787</c:v>
                </c:pt>
                <c:pt idx="2">
                  <c:v>0.9577</c:v>
                </c:pt>
                <c:pt idx="3">
                  <c:v>0.875183</c:v>
                </c:pt>
                <c:pt idx="4">
                  <c:v>0.905542</c:v>
                </c:pt>
                <c:pt idx="5">
                  <c:v>2.113722</c:v>
                </c:pt>
                <c:pt idx="6">
                  <c:v>2.005132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'Exp1_Packet Drop Rate'!$E$1</c:f>
              <c:strCache>
                <c:ptCount val="1"/>
                <c:pt idx="0">
                  <c:v>Vegas Drop Rate</c:v>
                </c:pt>
              </c:strCache>
            </c:strRef>
          </c:tx>
          <c:marker>
            <c:symbol val="none"/>
          </c:marker>
          <c:xVal>
            <c:numRef>
              <c:f>'Exp1_Packet Drop Rate'!$A$2:$A$8</c:f>
              <c:numCache>
                <c:formatCode>General</c:formatCode>
                <c:ptCount val="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</c:numCache>
            </c:numRef>
          </c:xVal>
          <c:yVal>
            <c:numRef>
              <c:f>'Exp1_Packet Drop Rate'!$E$2:$E$8</c:f>
              <c:numCache>
                <c:formatCode>General</c:formatCode>
                <c:ptCount val="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71992"/>
        <c:axId val="2090483240"/>
      </c:scatterChart>
      <c:valAx>
        <c:axId val="2089571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483240"/>
        <c:crosses val="autoZero"/>
        <c:crossBetween val="midCat"/>
      </c:valAx>
      <c:valAx>
        <c:axId val="2090483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Packet Drop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571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Reno-Reno Throughput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Exp2_Throughput!$B$1</c:f>
              <c:strCache>
                <c:ptCount val="1"/>
                <c:pt idx="0">
                  <c:v>Reno-N1-&gt;N4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Exp2_Throughput!$A$2:$A$9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Exp2_Throughput!$B$2:$B$9</c:f>
              <c:numCache>
                <c:formatCode>General</c:formatCode>
                <c:ptCount val="8"/>
                <c:pt idx="0">
                  <c:v>4495.3</c:v>
                </c:pt>
                <c:pt idx="1">
                  <c:v>3473.24</c:v>
                </c:pt>
                <c:pt idx="2">
                  <c:v>3120.78</c:v>
                </c:pt>
                <c:pt idx="3">
                  <c:v>2857.51</c:v>
                </c:pt>
                <c:pt idx="4">
                  <c:v>2025.07</c:v>
                </c:pt>
                <c:pt idx="5">
                  <c:v>1611.45</c:v>
                </c:pt>
                <c:pt idx="6">
                  <c:v>1415.04</c:v>
                </c:pt>
                <c:pt idx="7">
                  <c:v>968.1660000000001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Exp2_Throughput!$C$1</c:f>
              <c:strCache>
                <c:ptCount val="1"/>
                <c:pt idx="0">
                  <c:v>Reno-N5-&gt;N6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Exp2_Throughput!$A$2:$A$9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Exp2_Throughput!$C$2:$C$9</c:f>
              <c:numCache>
                <c:formatCode>General</c:formatCode>
                <c:ptCount val="8"/>
                <c:pt idx="0">
                  <c:v>3789.79</c:v>
                </c:pt>
                <c:pt idx="1">
                  <c:v>3702.03</c:v>
                </c:pt>
                <c:pt idx="2">
                  <c:v>3399.24</c:v>
                </c:pt>
                <c:pt idx="3">
                  <c:v>3032.88</c:v>
                </c:pt>
                <c:pt idx="4">
                  <c:v>1985.21</c:v>
                </c:pt>
                <c:pt idx="5">
                  <c:v>1836.28</c:v>
                </c:pt>
                <c:pt idx="6">
                  <c:v>1646.44</c:v>
                </c:pt>
                <c:pt idx="7">
                  <c:v>1017.74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668968"/>
        <c:axId val="2109606936"/>
      </c:scatterChart>
      <c:valAx>
        <c:axId val="2109668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606936"/>
        <c:crosses val="autoZero"/>
        <c:crossBetween val="midCat"/>
      </c:valAx>
      <c:valAx>
        <c:axId val="2109606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668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Newreno-Reno</a:t>
            </a:r>
            <a:r>
              <a:rPr lang="en-US" sz="1200" baseline="0"/>
              <a:t> Throughput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Exp2_Throughput!$B$16</c:f>
              <c:strCache>
                <c:ptCount val="1"/>
                <c:pt idx="0">
                  <c:v>Newreno-N1-&gt;N4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Exp2_Throughput!$A$17:$A$24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Exp2_Throughput!$B$17:$B$24</c:f>
              <c:numCache>
                <c:formatCode>General</c:formatCode>
                <c:ptCount val="8"/>
                <c:pt idx="0">
                  <c:v>5269.41</c:v>
                </c:pt>
                <c:pt idx="1">
                  <c:v>4921.42</c:v>
                </c:pt>
                <c:pt idx="2">
                  <c:v>3948.28</c:v>
                </c:pt>
                <c:pt idx="3">
                  <c:v>2936.52</c:v>
                </c:pt>
                <c:pt idx="4">
                  <c:v>3027.03</c:v>
                </c:pt>
                <c:pt idx="5">
                  <c:v>2486.88</c:v>
                </c:pt>
                <c:pt idx="6">
                  <c:v>1707.32</c:v>
                </c:pt>
                <c:pt idx="7">
                  <c:v>1352.03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Exp2_Throughput!$C$16</c:f>
              <c:strCache>
                <c:ptCount val="1"/>
                <c:pt idx="0">
                  <c:v>Reno-N5-&gt;N6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Exp2_Throughput!$A$17:$A$24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Exp2_Throughput!$C$17:$C$24</c:f>
              <c:numCache>
                <c:formatCode>General</c:formatCode>
                <c:ptCount val="8"/>
                <c:pt idx="0">
                  <c:v>3249.24</c:v>
                </c:pt>
                <c:pt idx="1">
                  <c:v>2603.31</c:v>
                </c:pt>
                <c:pt idx="2">
                  <c:v>2872.72</c:v>
                </c:pt>
                <c:pt idx="3">
                  <c:v>2964.16</c:v>
                </c:pt>
                <c:pt idx="4">
                  <c:v>1718.53</c:v>
                </c:pt>
                <c:pt idx="5">
                  <c:v>1352.2</c:v>
                </c:pt>
                <c:pt idx="6">
                  <c:v>1412.13</c:v>
                </c:pt>
                <c:pt idx="7">
                  <c:v>721.955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282232"/>
        <c:axId val="2110638520"/>
      </c:scatterChart>
      <c:valAx>
        <c:axId val="2091282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0638520"/>
        <c:crosses val="autoZero"/>
        <c:crossBetween val="midCat"/>
      </c:valAx>
      <c:valAx>
        <c:axId val="2110638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1282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Vegas-Vegas Throughput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Exp2_Throughput!$B$31</c:f>
              <c:strCache>
                <c:ptCount val="1"/>
                <c:pt idx="0">
                  <c:v>Vegas-N1-&gt;N4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Exp2_Throughput!$A$32:$A$39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Exp2_Throughput!$B$32:$B$39</c:f>
              <c:numCache>
                <c:formatCode>General</c:formatCode>
                <c:ptCount val="8"/>
                <c:pt idx="0">
                  <c:v>4587.62</c:v>
                </c:pt>
                <c:pt idx="1">
                  <c:v>4096.98</c:v>
                </c:pt>
                <c:pt idx="2">
                  <c:v>3664.3</c:v>
                </c:pt>
                <c:pt idx="3">
                  <c:v>2987.89</c:v>
                </c:pt>
                <c:pt idx="4">
                  <c:v>2552.08</c:v>
                </c:pt>
                <c:pt idx="5">
                  <c:v>1994.2</c:v>
                </c:pt>
                <c:pt idx="6">
                  <c:v>1437.73</c:v>
                </c:pt>
                <c:pt idx="7">
                  <c:v>1055.16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Exp2_Throughput!$C$31</c:f>
              <c:strCache>
                <c:ptCount val="1"/>
                <c:pt idx="0">
                  <c:v>Vegas-N5-&gt;N6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Exp2_Throughput!$A$32:$A$39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Exp2_Throughput!$C$32:$C$39</c:f>
              <c:numCache>
                <c:formatCode>General</c:formatCode>
                <c:ptCount val="8"/>
                <c:pt idx="0">
                  <c:v>4337.91</c:v>
                </c:pt>
                <c:pt idx="1">
                  <c:v>3850.06</c:v>
                </c:pt>
                <c:pt idx="2">
                  <c:v>3299.45</c:v>
                </c:pt>
                <c:pt idx="3">
                  <c:v>2987.62</c:v>
                </c:pt>
                <c:pt idx="4">
                  <c:v>2430.52</c:v>
                </c:pt>
                <c:pt idx="5">
                  <c:v>1993.65</c:v>
                </c:pt>
                <c:pt idx="6">
                  <c:v>1555.19</c:v>
                </c:pt>
                <c:pt idx="7">
                  <c:v>942.915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36296"/>
        <c:axId val="2090933704"/>
      </c:scatterChart>
      <c:valAx>
        <c:axId val="2113436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933704"/>
        <c:crosses val="autoZero"/>
        <c:crossBetween val="midCat"/>
      </c:valAx>
      <c:valAx>
        <c:axId val="2090933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3436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Newreno-Vegas Throughput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Exp2_Throughput!$B$46</c:f>
              <c:strCache>
                <c:ptCount val="1"/>
                <c:pt idx="0">
                  <c:v>Newreno-N1-&gt;N4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Exp2_Throughput!$A$47:$A$54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Exp2_Throughput!$B$47:$B$54</c:f>
              <c:numCache>
                <c:formatCode>General</c:formatCode>
                <c:ptCount val="8"/>
                <c:pt idx="0">
                  <c:v>8425.379999999999</c:v>
                </c:pt>
                <c:pt idx="1">
                  <c:v>6666.84</c:v>
                </c:pt>
                <c:pt idx="2">
                  <c:v>5831.27</c:v>
                </c:pt>
                <c:pt idx="3">
                  <c:v>4899.48</c:v>
                </c:pt>
                <c:pt idx="4">
                  <c:v>4109.08</c:v>
                </c:pt>
                <c:pt idx="5">
                  <c:v>3226.99</c:v>
                </c:pt>
                <c:pt idx="6">
                  <c:v>2359.69</c:v>
                </c:pt>
                <c:pt idx="7">
                  <c:v>1319.06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Exp2_Throughput!$C$46</c:f>
              <c:strCache>
                <c:ptCount val="1"/>
                <c:pt idx="0">
                  <c:v>Vegas-N5-&gt;N6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Exp2_Throughput!$A$47:$A$54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Exp2_Throughput!$C$47:$C$54</c:f>
              <c:numCache>
                <c:formatCode>General</c:formatCode>
                <c:ptCount val="8"/>
                <c:pt idx="0">
                  <c:v>208.604</c:v>
                </c:pt>
                <c:pt idx="1">
                  <c:v>1142.05</c:v>
                </c:pt>
                <c:pt idx="2">
                  <c:v>1101.84</c:v>
                </c:pt>
                <c:pt idx="3">
                  <c:v>1060.69</c:v>
                </c:pt>
                <c:pt idx="4">
                  <c:v>877.941</c:v>
                </c:pt>
                <c:pt idx="5">
                  <c:v>778.583</c:v>
                </c:pt>
                <c:pt idx="6">
                  <c:v>659.341</c:v>
                </c:pt>
                <c:pt idx="7">
                  <c:v>697.583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06552"/>
        <c:axId val="2092486408"/>
      </c:scatterChart>
      <c:valAx>
        <c:axId val="2106406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2486408"/>
        <c:crosses val="autoZero"/>
        <c:crossBetween val="midCat"/>
      </c:valAx>
      <c:valAx>
        <c:axId val="2092486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6406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Reno-Reno Latency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Exp2_Latency!$B$1</c:f>
              <c:strCache>
                <c:ptCount val="1"/>
                <c:pt idx="0">
                  <c:v>Reno-N1-&gt;N4 Latency (ms)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Exp2_Latency!$A$2:$A$9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Exp2_Latency!$B$2:$B$9</c:f>
              <c:numCache>
                <c:formatCode>General</c:formatCode>
                <c:ptCount val="8"/>
                <c:pt idx="0">
                  <c:v>84.2142</c:v>
                </c:pt>
                <c:pt idx="1">
                  <c:v>84.5185</c:v>
                </c:pt>
                <c:pt idx="2">
                  <c:v>88.1037</c:v>
                </c:pt>
                <c:pt idx="3">
                  <c:v>89.3597</c:v>
                </c:pt>
                <c:pt idx="4">
                  <c:v>86.498</c:v>
                </c:pt>
                <c:pt idx="5">
                  <c:v>88.5385</c:v>
                </c:pt>
                <c:pt idx="6">
                  <c:v>99.17100000000001</c:v>
                </c:pt>
                <c:pt idx="7">
                  <c:v>98.6145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Exp2_Latency!$C$1</c:f>
              <c:strCache>
                <c:ptCount val="1"/>
                <c:pt idx="0">
                  <c:v>Reno-N5-&gt;N6 Latency (ms)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Exp2_Latency!$A$2:$A$9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Exp2_Latency!$C$2:$C$9</c:f>
              <c:numCache>
                <c:formatCode>General</c:formatCode>
                <c:ptCount val="8"/>
                <c:pt idx="0">
                  <c:v>84.9895</c:v>
                </c:pt>
                <c:pt idx="1">
                  <c:v>84.3719</c:v>
                </c:pt>
                <c:pt idx="2">
                  <c:v>88.2884</c:v>
                </c:pt>
                <c:pt idx="3">
                  <c:v>90.4581</c:v>
                </c:pt>
                <c:pt idx="4">
                  <c:v>86.0296</c:v>
                </c:pt>
                <c:pt idx="5">
                  <c:v>88.1794</c:v>
                </c:pt>
                <c:pt idx="6">
                  <c:v>98.28870000000001</c:v>
                </c:pt>
                <c:pt idx="7">
                  <c:v>99.1311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15592"/>
        <c:axId val="2111992904"/>
      </c:scatterChart>
      <c:valAx>
        <c:axId val="2106915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1992904"/>
        <c:crosses val="autoZero"/>
        <c:crossBetween val="midCat"/>
      </c:valAx>
      <c:valAx>
        <c:axId val="2111992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6915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Newreno-Reno Latency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Exp2_Latency!$B$16</c:f>
              <c:strCache>
                <c:ptCount val="1"/>
                <c:pt idx="0">
                  <c:v>Newreno-N1-&gt;N4 Latency (ms)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Exp2_Latency!$A$17:$A$24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Exp2_Latency!$B$17:$B$24</c:f>
              <c:numCache>
                <c:formatCode>General</c:formatCode>
                <c:ptCount val="8"/>
                <c:pt idx="0">
                  <c:v>84.1143</c:v>
                </c:pt>
                <c:pt idx="1">
                  <c:v>83.6646</c:v>
                </c:pt>
                <c:pt idx="2">
                  <c:v>87.8962</c:v>
                </c:pt>
                <c:pt idx="3">
                  <c:v>89.4391</c:v>
                </c:pt>
                <c:pt idx="4">
                  <c:v>89.39230000000001</c:v>
                </c:pt>
                <c:pt idx="5">
                  <c:v>88.9294</c:v>
                </c:pt>
                <c:pt idx="6">
                  <c:v>98.2032</c:v>
                </c:pt>
                <c:pt idx="7">
                  <c:v>100.591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Exp2_Latency!$C$16</c:f>
              <c:strCache>
                <c:ptCount val="1"/>
                <c:pt idx="0">
                  <c:v>Reno-N5-&gt;N6 Latency (ms)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Exp2_Latency!$A$17:$A$24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Exp2_Latency!$C$17:$C$24</c:f>
              <c:numCache>
                <c:formatCode>General</c:formatCode>
                <c:ptCount val="8"/>
                <c:pt idx="0">
                  <c:v>87.4458</c:v>
                </c:pt>
                <c:pt idx="1">
                  <c:v>88.2257</c:v>
                </c:pt>
                <c:pt idx="2">
                  <c:v>90.9694</c:v>
                </c:pt>
                <c:pt idx="3">
                  <c:v>91.2009</c:v>
                </c:pt>
                <c:pt idx="4">
                  <c:v>91.0847</c:v>
                </c:pt>
                <c:pt idx="5">
                  <c:v>93.7204</c:v>
                </c:pt>
                <c:pt idx="6">
                  <c:v>100.605</c:v>
                </c:pt>
                <c:pt idx="7">
                  <c:v>107.665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581528"/>
        <c:axId val="2095733480"/>
      </c:scatterChart>
      <c:valAx>
        <c:axId val="2112581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5733480"/>
        <c:crosses val="autoZero"/>
        <c:crossBetween val="midCat"/>
      </c:valAx>
      <c:valAx>
        <c:axId val="2095733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581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Vegas-Vegas Latency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Exp2_Latency!$B$31</c:f>
              <c:strCache>
                <c:ptCount val="1"/>
                <c:pt idx="0">
                  <c:v>Vegas-N1-&gt;N4 Latency (ms)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Exp2_Latency!$A$32:$A$40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Exp2_Latency!$B$32:$B$40</c:f>
              <c:numCache>
                <c:formatCode>General</c:formatCode>
                <c:ptCount val="9"/>
                <c:pt idx="0">
                  <c:v>63.9981</c:v>
                </c:pt>
                <c:pt idx="1">
                  <c:v>63.9986</c:v>
                </c:pt>
                <c:pt idx="2">
                  <c:v>65.132</c:v>
                </c:pt>
                <c:pt idx="3">
                  <c:v>64.0029</c:v>
                </c:pt>
                <c:pt idx="4">
                  <c:v>65.6145</c:v>
                </c:pt>
                <c:pt idx="5">
                  <c:v>68.05880000000001</c:v>
                </c:pt>
                <c:pt idx="6">
                  <c:v>66.9574</c:v>
                </c:pt>
                <c:pt idx="7">
                  <c:v>76.3428</c:v>
                </c:pt>
                <c:pt idx="8">
                  <c:v>101.111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Exp2_Latency!$C$31</c:f>
              <c:strCache>
                <c:ptCount val="1"/>
                <c:pt idx="0">
                  <c:v>Vegas-N5-&gt;N6 Latency (ms)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Exp2_Latency!$A$32:$A$40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Exp2_Latency!$C$32:$C$40</c:f>
              <c:numCache>
                <c:formatCode>General</c:formatCode>
                <c:ptCount val="9"/>
                <c:pt idx="0">
                  <c:v>64.002</c:v>
                </c:pt>
                <c:pt idx="1">
                  <c:v>64.0037</c:v>
                </c:pt>
                <c:pt idx="2">
                  <c:v>65.1399</c:v>
                </c:pt>
                <c:pt idx="3">
                  <c:v>64.0142</c:v>
                </c:pt>
                <c:pt idx="4">
                  <c:v>65.6301</c:v>
                </c:pt>
                <c:pt idx="5">
                  <c:v>68.0801</c:v>
                </c:pt>
                <c:pt idx="6">
                  <c:v>66.9657</c:v>
                </c:pt>
                <c:pt idx="7">
                  <c:v>76.2461</c:v>
                </c:pt>
                <c:pt idx="8">
                  <c:v>101.159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878936"/>
        <c:axId val="2092530280"/>
      </c:scatterChart>
      <c:valAx>
        <c:axId val="2091878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2530280"/>
        <c:crosses val="autoZero"/>
        <c:crossBetween val="midCat"/>
      </c:valAx>
      <c:valAx>
        <c:axId val="2092530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1878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Newreno-Vegas Latency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Exp2_Latency!$B$46</c:f>
              <c:strCache>
                <c:ptCount val="1"/>
                <c:pt idx="0">
                  <c:v>Newreno-N1-&gt;N4 Latency (ms)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Exp2_Latency!$A$47:$A$55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Exp2_Latency!$B$47:$B$55</c:f>
              <c:numCache>
                <c:formatCode>General</c:formatCode>
                <c:ptCount val="9"/>
                <c:pt idx="0">
                  <c:v>84.6422</c:v>
                </c:pt>
                <c:pt idx="1">
                  <c:v>88.7341</c:v>
                </c:pt>
                <c:pt idx="2">
                  <c:v>89.8305</c:v>
                </c:pt>
                <c:pt idx="3">
                  <c:v>92.0127</c:v>
                </c:pt>
                <c:pt idx="4">
                  <c:v>91.7409</c:v>
                </c:pt>
                <c:pt idx="5">
                  <c:v>92.4647</c:v>
                </c:pt>
                <c:pt idx="6">
                  <c:v>95.352</c:v>
                </c:pt>
                <c:pt idx="7">
                  <c:v>108.466</c:v>
                </c:pt>
                <c:pt idx="8">
                  <c:v>116.297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Exp2_Latency!$C$46</c:f>
              <c:strCache>
                <c:ptCount val="1"/>
                <c:pt idx="0">
                  <c:v>Vegas-N5-&gt;N6 Latency (ms)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Exp2_Latency!$A$47:$A$55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Exp2_Latency!$C$47:$C$55</c:f>
              <c:numCache>
                <c:formatCode>General</c:formatCode>
                <c:ptCount val="9"/>
                <c:pt idx="0">
                  <c:v>80.3998</c:v>
                </c:pt>
                <c:pt idx="1">
                  <c:v>81.8015</c:v>
                </c:pt>
                <c:pt idx="2">
                  <c:v>82.2602</c:v>
                </c:pt>
                <c:pt idx="3">
                  <c:v>82.936</c:v>
                </c:pt>
                <c:pt idx="4">
                  <c:v>86.8262</c:v>
                </c:pt>
                <c:pt idx="5">
                  <c:v>85.6079</c:v>
                </c:pt>
                <c:pt idx="6">
                  <c:v>95.352</c:v>
                </c:pt>
                <c:pt idx="7">
                  <c:v>89.5257</c:v>
                </c:pt>
                <c:pt idx="8">
                  <c:v>99.12179999999999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438984"/>
        <c:axId val="2089468472"/>
      </c:scatterChart>
      <c:valAx>
        <c:axId val="2111438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468472"/>
        <c:crosses val="autoZero"/>
        <c:crossBetween val="midCat"/>
      </c:valAx>
      <c:valAx>
        <c:axId val="2089468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1438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Reno-Reno Packet Drop Rate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'Exp2_Packet Drop Rate'!$B$1</c:f>
              <c:strCache>
                <c:ptCount val="1"/>
                <c:pt idx="0">
                  <c:v>Reno-N1-&gt;N4 Drop Rate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'Exp2_Packet Drop Rate'!$A$2:$A$9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'Exp2_Packet Drop Rate'!$B$2:$B$9</c:f>
              <c:numCache>
                <c:formatCode>General</c:formatCode>
                <c:ptCount val="8"/>
                <c:pt idx="0">
                  <c:v>1.903234</c:v>
                </c:pt>
                <c:pt idx="1">
                  <c:v>2.991123</c:v>
                </c:pt>
                <c:pt idx="2">
                  <c:v>3.140687</c:v>
                </c:pt>
                <c:pt idx="3">
                  <c:v>3.457369</c:v>
                </c:pt>
                <c:pt idx="4">
                  <c:v>4.954174</c:v>
                </c:pt>
                <c:pt idx="5">
                  <c:v>7.451873</c:v>
                </c:pt>
                <c:pt idx="6">
                  <c:v>7.016096</c:v>
                </c:pt>
                <c:pt idx="7">
                  <c:v>12.481833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'Exp2_Packet Drop Rate'!$C$1</c:f>
              <c:strCache>
                <c:ptCount val="1"/>
                <c:pt idx="0">
                  <c:v>Reno-N5-&gt;N6 Drop Rate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'Exp2_Packet Drop Rate'!$A$2:$A$9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'Exp2_Packet Drop Rate'!$C$2:$C$9</c:f>
              <c:numCache>
                <c:formatCode>General</c:formatCode>
                <c:ptCount val="8"/>
                <c:pt idx="0">
                  <c:v>2.036795</c:v>
                </c:pt>
                <c:pt idx="1">
                  <c:v>2.084466</c:v>
                </c:pt>
                <c:pt idx="2">
                  <c:v>2.016922</c:v>
                </c:pt>
                <c:pt idx="3">
                  <c:v>2.238806</c:v>
                </c:pt>
                <c:pt idx="4">
                  <c:v>4.887091</c:v>
                </c:pt>
                <c:pt idx="5">
                  <c:v>5.733788</c:v>
                </c:pt>
                <c:pt idx="6">
                  <c:v>5.38235</c:v>
                </c:pt>
                <c:pt idx="7">
                  <c:v>11.181848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264248"/>
        <c:axId val="2086431848"/>
      </c:scatterChart>
      <c:valAx>
        <c:axId val="2090264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6431848"/>
        <c:crosses val="autoZero"/>
        <c:crossBetween val="midCat"/>
      </c:valAx>
      <c:valAx>
        <c:axId val="2086431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Packet Drop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264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Newreno-Reno Packet Drop Rate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'Exp2_Packet Drop Rate'!$B$16</c:f>
              <c:strCache>
                <c:ptCount val="1"/>
                <c:pt idx="0">
                  <c:v>Newreno-N1-&gt;N4 Drop Rate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'Exp2_Packet Drop Rate'!$A$17:$A$24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'Exp2_Packet Drop Rate'!$B$17:$B$24</c:f>
              <c:numCache>
                <c:formatCode>General</c:formatCode>
                <c:ptCount val="8"/>
                <c:pt idx="0">
                  <c:v>1.655655</c:v>
                </c:pt>
                <c:pt idx="1">
                  <c:v>2.11294</c:v>
                </c:pt>
                <c:pt idx="2">
                  <c:v>2.463002</c:v>
                </c:pt>
                <c:pt idx="3">
                  <c:v>3.536391</c:v>
                </c:pt>
                <c:pt idx="4">
                  <c:v>4.035936</c:v>
                </c:pt>
                <c:pt idx="5">
                  <c:v>5.277311</c:v>
                </c:pt>
                <c:pt idx="6">
                  <c:v>5.917449</c:v>
                </c:pt>
                <c:pt idx="7">
                  <c:v>10.695845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'Exp2_Packet Drop Rate'!$C$16</c:f>
              <c:strCache>
                <c:ptCount val="1"/>
                <c:pt idx="0">
                  <c:v>Reno-N5-&gt;N6 Drop Rate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'Exp2_Packet Drop Rate'!$A$17:$A$24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'Exp2_Packet Drop Rate'!$C$17:$C$24</c:f>
              <c:numCache>
                <c:formatCode>General</c:formatCode>
                <c:ptCount val="8"/>
                <c:pt idx="0">
                  <c:v>2.424868</c:v>
                </c:pt>
                <c:pt idx="1">
                  <c:v>3.410224</c:v>
                </c:pt>
                <c:pt idx="2">
                  <c:v>2.479725</c:v>
                </c:pt>
                <c:pt idx="3">
                  <c:v>2.347551</c:v>
                </c:pt>
                <c:pt idx="4">
                  <c:v>6.317426</c:v>
                </c:pt>
                <c:pt idx="5">
                  <c:v>8.627064000000001</c:v>
                </c:pt>
                <c:pt idx="6">
                  <c:v>6.442461</c:v>
                </c:pt>
                <c:pt idx="7">
                  <c:v>18.279447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909736"/>
        <c:axId val="2109957480"/>
      </c:scatterChart>
      <c:valAx>
        <c:axId val="2093909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9957480"/>
        <c:crosses val="autoZero"/>
        <c:crossBetween val="midCat"/>
      </c:valAx>
      <c:valAx>
        <c:axId val="2109957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Packet Drop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3909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Vegas-Vegas Packet Drop Rate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'Exp2_Packet Drop Rate'!$B$31</c:f>
              <c:strCache>
                <c:ptCount val="1"/>
                <c:pt idx="0">
                  <c:v>Vegas-N1-&gt;N4 Drop Rate</c:v>
                </c:pt>
              </c:strCache>
            </c:strRef>
          </c:tx>
          <c:marker>
            <c:symbol val="none"/>
          </c:marker>
          <c:xVal>
            <c:numRef>
              <c:f>'Exp2_Packet Drop Rate'!$A$32:$A$40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'Exp2_Packet Drop Rate'!$B$32:$B$40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'Exp2_Packet Drop Rate'!$C$31</c:f>
              <c:strCache>
                <c:ptCount val="1"/>
                <c:pt idx="0">
                  <c:v>Vegas-N5-&gt;N6 Drop Rate</c:v>
                </c:pt>
              </c:strCache>
            </c:strRef>
          </c:tx>
          <c:marker>
            <c:symbol val="none"/>
          </c:marker>
          <c:xVal>
            <c:numRef>
              <c:f>'Exp2_Packet Drop Rate'!$A$32:$A$40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'Exp2_Packet Drop Rate'!$C$32:$C$40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663048"/>
        <c:axId val="2112159240"/>
      </c:scatterChart>
      <c:valAx>
        <c:axId val="2085663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159240"/>
        <c:crosses val="autoZero"/>
        <c:crossBetween val="midCat"/>
      </c:valAx>
      <c:valAx>
        <c:axId val="2112159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Packet Drop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5663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Newreno-Vegas Packet Drop Rate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'Exp2_Packet Drop Rate'!$B$46</c:f>
              <c:strCache>
                <c:ptCount val="1"/>
                <c:pt idx="0">
                  <c:v>Newreno-N1-&gt;N4 Drop Rate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'Exp2_Packet Drop Rate'!$A$47:$A$54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'Exp2_Packet Drop Rate'!$B$47:$B$54</c:f>
              <c:numCache>
                <c:formatCode>General</c:formatCode>
                <c:ptCount val="8"/>
                <c:pt idx="0">
                  <c:v>1.732395</c:v>
                </c:pt>
                <c:pt idx="1">
                  <c:v>1.861635</c:v>
                </c:pt>
                <c:pt idx="2">
                  <c:v>1.323893</c:v>
                </c:pt>
                <c:pt idx="3">
                  <c:v>1.677623</c:v>
                </c:pt>
                <c:pt idx="4">
                  <c:v>2.182827</c:v>
                </c:pt>
                <c:pt idx="5">
                  <c:v>2.830434</c:v>
                </c:pt>
                <c:pt idx="6">
                  <c:v>4.642756</c:v>
                </c:pt>
                <c:pt idx="7">
                  <c:v>14.36277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'Exp2_Packet Drop Rate'!$C$46</c:f>
              <c:strCache>
                <c:ptCount val="1"/>
                <c:pt idx="0">
                  <c:v>Vegas-N5-&gt;N6 Drop Rate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'Exp2_Packet Drop Rate'!$A$47:$A$54</c:f>
              <c:numCache>
                <c:formatCode>General</c:formatCode>
                <c:ptCount val="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</c:numCache>
            </c:numRef>
          </c:xVal>
          <c:yVal>
            <c:numRef>
              <c:f>'Exp2_Packet Drop Rate'!$C$47:$C$54</c:f>
              <c:numCache>
                <c:formatCode>General</c:formatCode>
                <c:ptCount val="8"/>
                <c:pt idx="0">
                  <c:v>5.39499</c:v>
                </c:pt>
                <c:pt idx="1">
                  <c:v>4.018896</c:v>
                </c:pt>
                <c:pt idx="2">
                  <c:v>0.586467</c:v>
                </c:pt>
                <c:pt idx="3">
                  <c:v>0.685453</c:v>
                </c:pt>
                <c:pt idx="4">
                  <c:v>4.124278</c:v>
                </c:pt>
                <c:pt idx="5">
                  <c:v>2.897651</c:v>
                </c:pt>
                <c:pt idx="6">
                  <c:v>1.101861</c:v>
                </c:pt>
                <c:pt idx="7">
                  <c:v>1.618684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412328"/>
        <c:axId val="2105581512"/>
      </c:scatterChart>
      <c:valAx>
        <c:axId val="2093412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5581512"/>
        <c:crosses val="autoZero"/>
        <c:crossBetween val="midCat"/>
      </c:valAx>
      <c:valAx>
        <c:axId val="2105581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Packet Drop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3412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Reno RED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Exp3_Throughput!$B$22</c:f>
              <c:strCache>
                <c:ptCount val="1"/>
                <c:pt idx="0">
                  <c:v>Reno RED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Exp3_Throughput!$A$23:$A$40</c:f>
              <c:numCache>
                <c:formatCode>General</c:formatCode>
                <c:ptCount val="18"/>
                <c:pt idx="0">
                  <c:v>130.0</c:v>
                </c:pt>
                <c:pt idx="1">
                  <c:v>140.0</c:v>
                </c:pt>
                <c:pt idx="2">
                  <c:v>150.0</c:v>
                </c:pt>
                <c:pt idx="3">
                  <c:v>160.0</c:v>
                </c:pt>
                <c:pt idx="4">
                  <c:v>170.0</c:v>
                </c:pt>
                <c:pt idx="5">
                  <c:v>180.0</c:v>
                </c:pt>
                <c:pt idx="6">
                  <c:v>190.0</c:v>
                </c:pt>
                <c:pt idx="7">
                  <c:v>200.0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  <c:pt idx="11">
                  <c:v>240.0</c:v>
                </c:pt>
                <c:pt idx="12">
                  <c:v>250.0</c:v>
                </c:pt>
                <c:pt idx="13">
                  <c:v>260.0</c:v>
                </c:pt>
                <c:pt idx="14">
                  <c:v>270.0</c:v>
                </c:pt>
                <c:pt idx="15">
                  <c:v>280.0</c:v>
                </c:pt>
                <c:pt idx="16">
                  <c:v>290.0</c:v>
                </c:pt>
                <c:pt idx="17">
                  <c:v>300.0</c:v>
                </c:pt>
              </c:numCache>
            </c:numRef>
          </c:xVal>
          <c:yVal>
            <c:numRef>
              <c:f>Exp3_Throughput!$B$23:$B$40</c:f>
              <c:numCache>
                <c:formatCode>General</c:formatCode>
                <c:ptCount val="18"/>
                <c:pt idx="0">
                  <c:v>6911.72</c:v>
                </c:pt>
                <c:pt idx="1">
                  <c:v>6630.48</c:v>
                </c:pt>
                <c:pt idx="2">
                  <c:v>6605.39</c:v>
                </c:pt>
                <c:pt idx="3">
                  <c:v>3336.17</c:v>
                </c:pt>
                <c:pt idx="4">
                  <c:v>3675.68</c:v>
                </c:pt>
                <c:pt idx="5">
                  <c:v>3847.53</c:v>
                </c:pt>
                <c:pt idx="6">
                  <c:v>3812.73</c:v>
                </c:pt>
                <c:pt idx="7">
                  <c:v>3334.9</c:v>
                </c:pt>
                <c:pt idx="8">
                  <c:v>3442.12</c:v>
                </c:pt>
                <c:pt idx="9">
                  <c:v>3681.03</c:v>
                </c:pt>
                <c:pt idx="10">
                  <c:v>3400.28</c:v>
                </c:pt>
                <c:pt idx="11">
                  <c:v>3256.8</c:v>
                </c:pt>
                <c:pt idx="12">
                  <c:v>3213.88</c:v>
                </c:pt>
                <c:pt idx="13">
                  <c:v>3897.83</c:v>
                </c:pt>
                <c:pt idx="14">
                  <c:v>3199.67</c:v>
                </c:pt>
                <c:pt idx="15">
                  <c:v>3298.72</c:v>
                </c:pt>
                <c:pt idx="16">
                  <c:v>3940.74</c:v>
                </c:pt>
                <c:pt idx="17">
                  <c:v>3449.39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Exp3_Throughput!$C$22</c:f>
              <c:strCache>
                <c:ptCount val="1"/>
                <c:pt idx="0">
                  <c:v>CBR RED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Exp3_Throughput!$A$23:$A$40</c:f>
              <c:numCache>
                <c:formatCode>General</c:formatCode>
                <c:ptCount val="18"/>
                <c:pt idx="0">
                  <c:v>130.0</c:v>
                </c:pt>
                <c:pt idx="1">
                  <c:v>140.0</c:v>
                </c:pt>
                <c:pt idx="2">
                  <c:v>150.0</c:v>
                </c:pt>
                <c:pt idx="3">
                  <c:v>160.0</c:v>
                </c:pt>
                <c:pt idx="4">
                  <c:v>170.0</c:v>
                </c:pt>
                <c:pt idx="5">
                  <c:v>180.0</c:v>
                </c:pt>
                <c:pt idx="6">
                  <c:v>190.0</c:v>
                </c:pt>
                <c:pt idx="7">
                  <c:v>200.0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  <c:pt idx="11">
                  <c:v>240.0</c:v>
                </c:pt>
                <c:pt idx="12">
                  <c:v>250.0</c:v>
                </c:pt>
                <c:pt idx="13">
                  <c:v>260.0</c:v>
                </c:pt>
                <c:pt idx="14">
                  <c:v>270.0</c:v>
                </c:pt>
                <c:pt idx="15">
                  <c:v>280.0</c:v>
                </c:pt>
                <c:pt idx="16">
                  <c:v>290.0</c:v>
                </c:pt>
                <c:pt idx="17">
                  <c:v>300.0</c:v>
                </c:pt>
              </c:numCache>
            </c:numRef>
          </c:xVal>
          <c:yVal>
            <c:numRef>
              <c:f>Exp3_Throughput!$C$23:$C$40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4977.15</c:v>
                </c:pt>
                <c:pt idx="4">
                  <c:v>4997.31</c:v>
                </c:pt>
                <c:pt idx="5">
                  <c:v>4987.95</c:v>
                </c:pt>
                <c:pt idx="6">
                  <c:v>4982.55</c:v>
                </c:pt>
                <c:pt idx="7">
                  <c:v>5000.02</c:v>
                </c:pt>
                <c:pt idx="8">
                  <c:v>4996.27</c:v>
                </c:pt>
                <c:pt idx="9">
                  <c:v>4995.12</c:v>
                </c:pt>
                <c:pt idx="10">
                  <c:v>4991.87</c:v>
                </c:pt>
                <c:pt idx="11">
                  <c:v>4998.67</c:v>
                </c:pt>
                <c:pt idx="12">
                  <c:v>4995.5</c:v>
                </c:pt>
                <c:pt idx="13">
                  <c:v>4995.76</c:v>
                </c:pt>
                <c:pt idx="14">
                  <c:v>4992.56</c:v>
                </c:pt>
                <c:pt idx="15">
                  <c:v>4998.26</c:v>
                </c:pt>
                <c:pt idx="16">
                  <c:v>4987.15</c:v>
                </c:pt>
                <c:pt idx="17">
                  <c:v>5001.47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19464"/>
        <c:axId val="2090400792"/>
      </c:scatterChart>
      <c:valAx>
        <c:axId val="2090619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400792"/>
        <c:crosses val="autoZero"/>
        <c:crossBetween val="midCat"/>
      </c:valAx>
      <c:valAx>
        <c:axId val="2090400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619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SACK Drop-Tail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Exp3_Throughput!$B$43</c:f>
              <c:strCache>
                <c:ptCount val="1"/>
                <c:pt idx="0">
                  <c:v>Sack DropTail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Exp3_Throughput!$A$44:$A$61</c:f>
              <c:numCache>
                <c:formatCode>General</c:formatCode>
                <c:ptCount val="18"/>
                <c:pt idx="0">
                  <c:v>130.0</c:v>
                </c:pt>
                <c:pt idx="1">
                  <c:v>140.0</c:v>
                </c:pt>
                <c:pt idx="2">
                  <c:v>150.0</c:v>
                </c:pt>
                <c:pt idx="3">
                  <c:v>160.0</c:v>
                </c:pt>
                <c:pt idx="4">
                  <c:v>170.0</c:v>
                </c:pt>
                <c:pt idx="5">
                  <c:v>180.0</c:v>
                </c:pt>
                <c:pt idx="6">
                  <c:v>190.0</c:v>
                </c:pt>
                <c:pt idx="7">
                  <c:v>200.0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  <c:pt idx="11">
                  <c:v>240.0</c:v>
                </c:pt>
                <c:pt idx="12">
                  <c:v>250.0</c:v>
                </c:pt>
                <c:pt idx="13">
                  <c:v>260.0</c:v>
                </c:pt>
                <c:pt idx="14">
                  <c:v>270.0</c:v>
                </c:pt>
                <c:pt idx="15">
                  <c:v>280.0</c:v>
                </c:pt>
                <c:pt idx="16">
                  <c:v>290.0</c:v>
                </c:pt>
                <c:pt idx="17">
                  <c:v>300.0</c:v>
                </c:pt>
              </c:numCache>
            </c:numRef>
          </c:xVal>
          <c:yVal>
            <c:numRef>
              <c:f>Exp3_Throughput!$B$44:$B$61</c:f>
              <c:numCache>
                <c:formatCode>General</c:formatCode>
                <c:ptCount val="18"/>
                <c:pt idx="0">
                  <c:v>9821.959999999999</c:v>
                </c:pt>
                <c:pt idx="1">
                  <c:v>9821.94</c:v>
                </c:pt>
                <c:pt idx="2">
                  <c:v>9821.959999999999</c:v>
                </c:pt>
                <c:pt idx="3">
                  <c:v>4990.35</c:v>
                </c:pt>
                <c:pt idx="4">
                  <c:v>4977.03</c:v>
                </c:pt>
                <c:pt idx="5">
                  <c:v>4942.96</c:v>
                </c:pt>
                <c:pt idx="6">
                  <c:v>4942.51</c:v>
                </c:pt>
                <c:pt idx="7">
                  <c:v>4984.4</c:v>
                </c:pt>
                <c:pt idx="8">
                  <c:v>4942.56</c:v>
                </c:pt>
                <c:pt idx="9">
                  <c:v>4942.56</c:v>
                </c:pt>
                <c:pt idx="10">
                  <c:v>4977.83</c:v>
                </c:pt>
                <c:pt idx="11">
                  <c:v>4942.96</c:v>
                </c:pt>
                <c:pt idx="12">
                  <c:v>4941.72</c:v>
                </c:pt>
                <c:pt idx="13">
                  <c:v>4984.4</c:v>
                </c:pt>
                <c:pt idx="14">
                  <c:v>4942.56</c:v>
                </c:pt>
                <c:pt idx="15">
                  <c:v>4942.93</c:v>
                </c:pt>
                <c:pt idx="16">
                  <c:v>4977.85</c:v>
                </c:pt>
                <c:pt idx="17">
                  <c:v>4942.96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Exp3_Throughput!$C$43</c:f>
              <c:strCache>
                <c:ptCount val="1"/>
                <c:pt idx="0">
                  <c:v>CBR DropTail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Exp3_Throughput!$A$44:$A$61</c:f>
              <c:numCache>
                <c:formatCode>General</c:formatCode>
                <c:ptCount val="18"/>
                <c:pt idx="0">
                  <c:v>130.0</c:v>
                </c:pt>
                <c:pt idx="1">
                  <c:v>140.0</c:v>
                </c:pt>
                <c:pt idx="2">
                  <c:v>150.0</c:v>
                </c:pt>
                <c:pt idx="3">
                  <c:v>160.0</c:v>
                </c:pt>
                <c:pt idx="4">
                  <c:v>170.0</c:v>
                </c:pt>
                <c:pt idx="5">
                  <c:v>180.0</c:v>
                </c:pt>
                <c:pt idx="6">
                  <c:v>190.0</c:v>
                </c:pt>
                <c:pt idx="7">
                  <c:v>200.0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  <c:pt idx="11">
                  <c:v>240.0</c:v>
                </c:pt>
                <c:pt idx="12">
                  <c:v>250.0</c:v>
                </c:pt>
                <c:pt idx="13">
                  <c:v>260.0</c:v>
                </c:pt>
                <c:pt idx="14">
                  <c:v>270.0</c:v>
                </c:pt>
                <c:pt idx="15">
                  <c:v>280.0</c:v>
                </c:pt>
                <c:pt idx="16">
                  <c:v>290.0</c:v>
                </c:pt>
                <c:pt idx="17">
                  <c:v>300.0</c:v>
                </c:pt>
              </c:numCache>
            </c:numRef>
          </c:xVal>
          <c:yVal>
            <c:numRef>
              <c:f>Exp3_Throughput!$C$44:$C$61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4973.77</c:v>
                </c:pt>
                <c:pt idx="4">
                  <c:v>4982.47</c:v>
                </c:pt>
                <c:pt idx="5">
                  <c:v>5005.73</c:v>
                </c:pt>
                <c:pt idx="6">
                  <c:v>5006.95</c:v>
                </c:pt>
                <c:pt idx="7">
                  <c:v>4979.95</c:v>
                </c:pt>
                <c:pt idx="8">
                  <c:v>5006.15</c:v>
                </c:pt>
                <c:pt idx="9">
                  <c:v>5006.13</c:v>
                </c:pt>
                <c:pt idx="10">
                  <c:v>4982.47</c:v>
                </c:pt>
                <c:pt idx="11">
                  <c:v>5005.73</c:v>
                </c:pt>
                <c:pt idx="12">
                  <c:v>5006.95</c:v>
                </c:pt>
                <c:pt idx="13">
                  <c:v>4979.95</c:v>
                </c:pt>
                <c:pt idx="14">
                  <c:v>5006.15</c:v>
                </c:pt>
                <c:pt idx="15">
                  <c:v>5006.13</c:v>
                </c:pt>
                <c:pt idx="16">
                  <c:v>4982.06</c:v>
                </c:pt>
                <c:pt idx="17">
                  <c:v>5005.73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292376"/>
        <c:axId val="2089866056"/>
      </c:scatterChart>
      <c:valAx>
        <c:axId val="2089292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866056"/>
        <c:crosses val="autoZero"/>
        <c:crossBetween val="midCat"/>
      </c:valAx>
      <c:valAx>
        <c:axId val="2089866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292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SACK RED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Exp3_Throughput!$B$64</c:f>
              <c:strCache>
                <c:ptCount val="1"/>
                <c:pt idx="0">
                  <c:v>Sack RED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Exp3_Throughput!$A$65:$A$82</c:f>
              <c:numCache>
                <c:formatCode>General</c:formatCode>
                <c:ptCount val="18"/>
                <c:pt idx="0">
                  <c:v>130.0</c:v>
                </c:pt>
                <c:pt idx="1">
                  <c:v>140.0</c:v>
                </c:pt>
                <c:pt idx="2">
                  <c:v>150.0</c:v>
                </c:pt>
                <c:pt idx="3">
                  <c:v>160.0</c:v>
                </c:pt>
                <c:pt idx="4">
                  <c:v>170.0</c:v>
                </c:pt>
                <c:pt idx="5">
                  <c:v>180.0</c:v>
                </c:pt>
                <c:pt idx="6">
                  <c:v>190.0</c:v>
                </c:pt>
                <c:pt idx="7">
                  <c:v>200.0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  <c:pt idx="11">
                  <c:v>240.0</c:v>
                </c:pt>
                <c:pt idx="12">
                  <c:v>250.0</c:v>
                </c:pt>
                <c:pt idx="13">
                  <c:v>260.0</c:v>
                </c:pt>
                <c:pt idx="14">
                  <c:v>270.0</c:v>
                </c:pt>
                <c:pt idx="15">
                  <c:v>280.0</c:v>
                </c:pt>
                <c:pt idx="16">
                  <c:v>290.0</c:v>
                </c:pt>
                <c:pt idx="17">
                  <c:v>300.0</c:v>
                </c:pt>
              </c:numCache>
            </c:numRef>
          </c:xVal>
          <c:yVal>
            <c:numRef>
              <c:f>Exp3_Throughput!$B$65:$B$82</c:f>
              <c:numCache>
                <c:formatCode>General</c:formatCode>
                <c:ptCount val="18"/>
                <c:pt idx="0">
                  <c:v>8659.02</c:v>
                </c:pt>
                <c:pt idx="1">
                  <c:v>8448.9</c:v>
                </c:pt>
                <c:pt idx="2">
                  <c:v>8554.34</c:v>
                </c:pt>
                <c:pt idx="3">
                  <c:v>4431.77</c:v>
                </c:pt>
                <c:pt idx="4">
                  <c:v>4095.37</c:v>
                </c:pt>
                <c:pt idx="5">
                  <c:v>4359.06</c:v>
                </c:pt>
                <c:pt idx="6">
                  <c:v>4365.66</c:v>
                </c:pt>
                <c:pt idx="7">
                  <c:v>4361.33</c:v>
                </c:pt>
                <c:pt idx="8">
                  <c:v>4351.1</c:v>
                </c:pt>
                <c:pt idx="9">
                  <c:v>4218.58</c:v>
                </c:pt>
                <c:pt idx="10">
                  <c:v>4359.78</c:v>
                </c:pt>
                <c:pt idx="11">
                  <c:v>4400.09</c:v>
                </c:pt>
                <c:pt idx="12">
                  <c:v>4373.02</c:v>
                </c:pt>
                <c:pt idx="13">
                  <c:v>4355.92</c:v>
                </c:pt>
                <c:pt idx="14">
                  <c:v>4372.03</c:v>
                </c:pt>
                <c:pt idx="15">
                  <c:v>4376.51</c:v>
                </c:pt>
                <c:pt idx="16">
                  <c:v>4386.32</c:v>
                </c:pt>
                <c:pt idx="17">
                  <c:v>4163.17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Exp3_Throughput!$C$64</c:f>
              <c:strCache>
                <c:ptCount val="1"/>
                <c:pt idx="0">
                  <c:v>CBR RED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Exp3_Throughput!$A$65:$A$82</c:f>
              <c:numCache>
                <c:formatCode>General</c:formatCode>
                <c:ptCount val="18"/>
                <c:pt idx="0">
                  <c:v>130.0</c:v>
                </c:pt>
                <c:pt idx="1">
                  <c:v>140.0</c:v>
                </c:pt>
                <c:pt idx="2">
                  <c:v>150.0</c:v>
                </c:pt>
                <c:pt idx="3">
                  <c:v>160.0</c:v>
                </c:pt>
                <c:pt idx="4">
                  <c:v>170.0</c:v>
                </c:pt>
                <c:pt idx="5">
                  <c:v>180.0</c:v>
                </c:pt>
                <c:pt idx="6">
                  <c:v>190.0</c:v>
                </c:pt>
                <c:pt idx="7">
                  <c:v>200.0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  <c:pt idx="11">
                  <c:v>240.0</c:v>
                </c:pt>
                <c:pt idx="12">
                  <c:v>250.0</c:v>
                </c:pt>
                <c:pt idx="13">
                  <c:v>260.0</c:v>
                </c:pt>
                <c:pt idx="14">
                  <c:v>270.0</c:v>
                </c:pt>
                <c:pt idx="15">
                  <c:v>280.0</c:v>
                </c:pt>
                <c:pt idx="16">
                  <c:v>290.0</c:v>
                </c:pt>
                <c:pt idx="17">
                  <c:v>300.0</c:v>
                </c:pt>
              </c:numCache>
            </c:numRef>
          </c:xVal>
          <c:yVal>
            <c:numRef>
              <c:f>Exp3_Throughput!$C$65:$C$82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4980.23</c:v>
                </c:pt>
                <c:pt idx="4">
                  <c:v>4993.28</c:v>
                </c:pt>
                <c:pt idx="5">
                  <c:v>4990.13</c:v>
                </c:pt>
                <c:pt idx="6">
                  <c:v>4993.26</c:v>
                </c:pt>
                <c:pt idx="7">
                  <c:v>4993.75</c:v>
                </c:pt>
                <c:pt idx="8">
                  <c:v>4996.81</c:v>
                </c:pt>
                <c:pt idx="9">
                  <c:v>4985.55</c:v>
                </c:pt>
                <c:pt idx="10">
                  <c:v>4994.68</c:v>
                </c:pt>
                <c:pt idx="11">
                  <c:v>4986.28</c:v>
                </c:pt>
                <c:pt idx="12">
                  <c:v>4989.93</c:v>
                </c:pt>
                <c:pt idx="13">
                  <c:v>4989.95</c:v>
                </c:pt>
                <c:pt idx="14">
                  <c:v>4987.93</c:v>
                </c:pt>
                <c:pt idx="15">
                  <c:v>4994.9</c:v>
                </c:pt>
                <c:pt idx="16">
                  <c:v>4987.94</c:v>
                </c:pt>
                <c:pt idx="17">
                  <c:v>4986.17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061384"/>
        <c:axId val="2090001368"/>
      </c:scatterChart>
      <c:valAx>
        <c:axId val="2096061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001368"/>
        <c:crosses val="autoZero"/>
        <c:crossBetween val="midCat"/>
      </c:valAx>
      <c:valAx>
        <c:axId val="2090001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6061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Reno Drop-Tail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Exp3_Throughput!$B$1</c:f>
              <c:strCache>
                <c:ptCount val="1"/>
                <c:pt idx="0">
                  <c:v>Reno DropTail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Exp3_Throughput!$A$2:$A$19</c:f>
              <c:numCache>
                <c:formatCode>General</c:formatCode>
                <c:ptCount val="18"/>
                <c:pt idx="0">
                  <c:v>130.0</c:v>
                </c:pt>
                <c:pt idx="1">
                  <c:v>140.0</c:v>
                </c:pt>
                <c:pt idx="2">
                  <c:v>150.0</c:v>
                </c:pt>
                <c:pt idx="3">
                  <c:v>160.0</c:v>
                </c:pt>
                <c:pt idx="4">
                  <c:v>170.0</c:v>
                </c:pt>
                <c:pt idx="5">
                  <c:v>180.0</c:v>
                </c:pt>
                <c:pt idx="6">
                  <c:v>190.0</c:v>
                </c:pt>
                <c:pt idx="7">
                  <c:v>200.0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  <c:pt idx="11">
                  <c:v>240.0</c:v>
                </c:pt>
                <c:pt idx="12">
                  <c:v>250.0</c:v>
                </c:pt>
                <c:pt idx="13">
                  <c:v>260.0</c:v>
                </c:pt>
                <c:pt idx="14">
                  <c:v>270.0</c:v>
                </c:pt>
                <c:pt idx="15">
                  <c:v>280.0</c:v>
                </c:pt>
                <c:pt idx="16">
                  <c:v>290.0</c:v>
                </c:pt>
                <c:pt idx="17">
                  <c:v>300.0</c:v>
                </c:pt>
              </c:numCache>
            </c:numRef>
          </c:xVal>
          <c:yVal>
            <c:numRef>
              <c:f>Exp3_Throughput!$B$2:$B$19</c:f>
              <c:numCache>
                <c:formatCode>0.00</c:formatCode>
                <c:ptCount val="18"/>
                <c:pt idx="0">
                  <c:v>9825.32</c:v>
                </c:pt>
                <c:pt idx="1">
                  <c:v>9825.309999999999</c:v>
                </c:pt>
                <c:pt idx="2">
                  <c:v>9825.32</c:v>
                </c:pt>
                <c:pt idx="3">
                  <c:v>3857.07</c:v>
                </c:pt>
                <c:pt idx="4">
                  <c:v>4143.78</c:v>
                </c:pt>
                <c:pt idx="5">
                  <c:v>4053.1</c:v>
                </c:pt>
                <c:pt idx="6">
                  <c:v>3853.48</c:v>
                </c:pt>
                <c:pt idx="7">
                  <c:v>4155.93</c:v>
                </c:pt>
                <c:pt idx="8">
                  <c:v>3993.7</c:v>
                </c:pt>
                <c:pt idx="9">
                  <c:v>3903.31</c:v>
                </c:pt>
                <c:pt idx="10">
                  <c:v>4168.92</c:v>
                </c:pt>
                <c:pt idx="11">
                  <c:v>3903.62</c:v>
                </c:pt>
                <c:pt idx="12">
                  <c:v>3980.03</c:v>
                </c:pt>
                <c:pt idx="13">
                  <c:v>4170.82</c:v>
                </c:pt>
                <c:pt idx="14">
                  <c:v>3839.17</c:v>
                </c:pt>
                <c:pt idx="15">
                  <c:v>4045.41</c:v>
                </c:pt>
                <c:pt idx="16">
                  <c:v>4166.66</c:v>
                </c:pt>
                <c:pt idx="17">
                  <c:v>3808.86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Exp3_Throughput!$C$1</c:f>
              <c:strCache>
                <c:ptCount val="1"/>
                <c:pt idx="0">
                  <c:v>CBR DropTail Throughput (kbps)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Exp3_Throughput!$A$2:$A$19</c:f>
              <c:numCache>
                <c:formatCode>General</c:formatCode>
                <c:ptCount val="18"/>
                <c:pt idx="0">
                  <c:v>130.0</c:v>
                </c:pt>
                <c:pt idx="1">
                  <c:v>140.0</c:v>
                </c:pt>
                <c:pt idx="2">
                  <c:v>150.0</c:v>
                </c:pt>
                <c:pt idx="3">
                  <c:v>160.0</c:v>
                </c:pt>
                <c:pt idx="4">
                  <c:v>170.0</c:v>
                </c:pt>
                <c:pt idx="5">
                  <c:v>180.0</c:v>
                </c:pt>
                <c:pt idx="6">
                  <c:v>190.0</c:v>
                </c:pt>
                <c:pt idx="7">
                  <c:v>200.0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  <c:pt idx="11">
                  <c:v>240.0</c:v>
                </c:pt>
                <c:pt idx="12">
                  <c:v>250.0</c:v>
                </c:pt>
                <c:pt idx="13">
                  <c:v>260.0</c:v>
                </c:pt>
                <c:pt idx="14">
                  <c:v>270.0</c:v>
                </c:pt>
                <c:pt idx="15">
                  <c:v>280.0</c:v>
                </c:pt>
                <c:pt idx="16">
                  <c:v>290.0</c:v>
                </c:pt>
                <c:pt idx="17">
                  <c:v>300.0</c:v>
                </c:pt>
              </c:numCache>
            </c:numRef>
          </c:xVal>
          <c:yVal>
            <c:numRef>
              <c:f>Exp3_Throughput!$C$2:$C$19</c:f>
              <c:numCache>
                <c:formatCode>0.00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4979.51</c:v>
                </c:pt>
                <c:pt idx="4">
                  <c:v>4989.01</c:v>
                </c:pt>
                <c:pt idx="5">
                  <c:v>5009.43</c:v>
                </c:pt>
                <c:pt idx="6">
                  <c:v>4998.18</c:v>
                </c:pt>
                <c:pt idx="7">
                  <c:v>4988.32</c:v>
                </c:pt>
                <c:pt idx="8">
                  <c:v>5010.4</c:v>
                </c:pt>
                <c:pt idx="9">
                  <c:v>4999.94</c:v>
                </c:pt>
                <c:pt idx="10">
                  <c:v>4984.11</c:v>
                </c:pt>
                <c:pt idx="11">
                  <c:v>5012.82</c:v>
                </c:pt>
                <c:pt idx="12">
                  <c:v>4998.56</c:v>
                </c:pt>
                <c:pt idx="13">
                  <c:v>4984.38</c:v>
                </c:pt>
                <c:pt idx="14">
                  <c:v>5013.51</c:v>
                </c:pt>
                <c:pt idx="15">
                  <c:v>4995.34</c:v>
                </c:pt>
                <c:pt idx="16">
                  <c:v>4985.02</c:v>
                </c:pt>
                <c:pt idx="17">
                  <c:v>5016.12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68792"/>
        <c:axId val="2088321400"/>
      </c:scatterChart>
      <c:valAx>
        <c:axId val="2085868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8321400"/>
        <c:crosses val="autoZero"/>
        <c:crossBetween val="midCat"/>
      </c:valAx>
      <c:valAx>
        <c:axId val="2088321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Throughput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085868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Taho Throughput (kbps)</c:v>
                </c:pt>
              </c:strCache>
            </c:strRef>
          </c:tx>
          <c:marker>
            <c:symbol val="none"/>
          </c:marker>
          <c:xVal>
            <c:numRef>
              <c:f>Sheet2!$A$2:$A$10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Sheet2!$B$2:$B$10</c:f>
              <c:numCache>
                <c:formatCode>General</c:formatCode>
                <c:ptCount val="9"/>
                <c:pt idx="0">
                  <c:v>8748.809999999999</c:v>
                </c:pt>
                <c:pt idx="1">
                  <c:v>8260.5</c:v>
                </c:pt>
                <c:pt idx="2">
                  <c:v>7823.54</c:v>
                </c:pt>
                <c:pt idx="3">
                  <c:v>7353.36</c:v>
                </c:pt>
                <c:pt idx="4">
                  <c:v>6860.42</c:v>
                </c:pt>
                <c:pt idx="5">
                  <c:v>6417.92</c:v>
                </c:pt>
                <c:pt idx="6">
                  <c:v>6005.38</c:v>
                </c:pt>
                <c:pt idx="7">
                  <c:v>5555.82</c:v>
                </c:pt>
                <c:pt idx="8">
                  <c:v>5092.91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Reno Throughput (kbps)</c:v>
                </c:pt>
              </c:strCache>
            </c:strRef>
          </c:tx>
          <c:marker>
            <c:symbol val="none"/>
          </c:marker>
          <c:xVal>
            <c:numRef>
              <c:f>Sheet2!$A$2:$A$10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Sheet2!$C$2:$C$10</c:f>
              <c:numCache>
                <c:formatCode>General</c:formatCode>
                <c:ptCount val="9"/>
                <c:pt idx="0">
                  <c:v>8842.969999999999</c:v>
                </c:pt>
                <c:pt idx="1">
                  <c:v>8114.21</c:v>
                </c:pt>
                <c:pt idx="2">
                  <c:v>7749.38</c:v>
                </c:pt>
                <c:pt idx="3">
                  <c:v>7599.93</c:v>
                </c:pt>
                <c:pt idx="4">
                  <c:v>6864.12</c:v>
                </c:pt>
                <c:pt idx="5">
                  <c:v>6459.45</c:v>
                </c:pt>
                <c:pt idx="6">
                  <c:v>6373.11</c:v>
                </c:pt>
                <c:pt idx="7">
                  <c:v>5703.13</c:v>
                </c:pt>
                <c:pt idx="8">
                  <c:v>5340.18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Newreno Throughput (kbps)</c:v>
                </c:pt>
              </c:strCache>
            </c:strRef>
          </c:tx>
          <c:marker>
            <c:symbol val="none"/>
          </c:marker>
          <c:xVal>
            <c:numRef>
              <c:f>Sheet2!$A$2:$A$10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Sheet2!$D$2:$D$10</c:f>
              <c:numCache>
                <c:formatCode>General</c:formatCode>
                <c:ptCount val="9"/>
                <c:pt idx="0">
                  <c:v>9209.27</c:v>
                </c:pt>
                <c:pt idx="1">
                  <c:v>8715.42</c:v>
                </c:pt>
                <c:pt idx="2">
                  <c:v>8257.5</c:v>
                </c:pt>
                <c:pt idx="3">
                  <c:v>7767.38</c:v>
                </c:pt>
                <c:pt idx="4">
                  <c:v>7281.11</c:v>
                </c:pt>
                <c:pt idx="5">
                  <c:v>6799.31</c:v>
                </c:pt>
                <c:pt idx="6">
                  <c:v>6318.96</c:v>
                </c:pt>
                <c:pt idx="7">
                  <c:v>5798.97</c:v>
                </c:pt>
                <c:pt idx="8">
                  <c:v>5309.84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Vegas Throughput (kbps)</c:v>
                </c:pt>
              </c:strCache>
            </c:strRef>
          </c:tx>
          <c:marker>
            <c:symbol val="none"/>
          </c:marker>
          <c:xVal>
            <c:numRef>
              <c:f>Sheet2!$A$2:$A$10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xVal>
          <c:yVal>
            <c:numRef>
              <c:f>Sheet2!$E$2:$E$10</c:f>
              <c:numCache>
                <c:formatCode>General</c:formatCode>
                <c:ptCount val="9"/>
                <c:pt idx="0">
                  <c:v>9433.889999999999</c:v>
                </c:pt>
                <c:pt idx="1">
                  <c:v>8932.19</c:v>
                </c:pt>
                <c:pt idx="2">
                  <c:v>8430.49</c:v>
                </c:pt>
                <c:pt idx="3">
                  <c:v>7928.94</c:v>
                </c:pt>
                <c:pt idx="4">
                  <c:v>7431.12</c:v>
                </c:pt>
                <c:pt idx="5">
                  <c:v>6900.58</c:v>
                </c:pt>
                <c:pt idx="6">
                  <c:v>6412.37</c:v>
                </c:pt>
                <c:pt idx="7">
                  <c:v>5914.28</c:v>
                </c:pt>
                <c:pt idx="8">
                  <c:v>5419.79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63560"/>
        <c:axId val="2090946808"/>
      </c:scatterChart>
      <c:valAx>
        <c:axId val="210626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0946808"/>
        <c:crosses val="autoZero"/>
        <c:crossBetween val="midCat"/>
      </c:valAx>
      <c:valAx>
        <c:axId val="2090946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263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Avg. Throughput vs CBR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Sheet2!$B$17</c:f>
              <c:strCache>
                <c:ptCount val="1"/>
                <c:pt idx="0">
                  <c:v>Taho Throughput (kbps)</c:v>
                </c:pt>
              </c:strCache>
            </c:strRef>
          </c:tx>
          <c:marker>
            <c:symbol val="none"/>
          </c:marker>
          <c:cat>
            <c:numRef>
              <c:f>Sheet2!$A$18:$A$34</c:f>
              <c:numCache>
                <c:formatCode>General</c:formatCode>
                <c:ptCount val="17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</c:numCache>
            </c:numRef>
          </c:cat>
          <c:val>
            <c:numRef>
              <c:f>Sheet2!$B$18:$B$34</c:f>
              <c:numCache>
                <c:formatCode>General</c:formatCode>
                <c:ptCount val="17"/>
                <c:pt idx="0">
                  <c:v>8748.809999999999</c:v>
                </c:pt>
                <c:pt idx="1">
                  <c:v>8519.09</c:v>
                </c:pt>
                <c:pt idx="2">
                  <c:v>8260.5</c:v>
                </c:pt>
                <c:pt idx="3">
                  <c:v>8022.2</c:v>
                </c:pt>
                <c:pt idx="4">
                  <c:v>7823.54</c:v>
                </c:pt>
                <c:pt idx="5">
                  <c:v>7352.0</c:v>
                </c:pt>
                <c:pt idx="6">
                  <c:v>7353.36</c:v>
                </c:pt>
                <c:pt idx="7">
                  <c:v>7091.61</c:v>
                </c:pt>
                <c:pt idx="8">
                  <c:v>6860.42</c:v>
                </c:pt>
                <c:pt idx="9">
                  <c:v>6639.17</c:v>
                </c:pt>
                <c:pt idx="10">
                  <c:v>6417.92</c:v>
                </c:pt>
                <c:pt idx="11">
                  <c:v>6205.89</c:v>
                </c:pt>
                <c:pt idx="12">
                  <c:v>6005.38</c:v>
                </c:pt>
                <c:pt idx="13">
                  <c:v>5767.04</c:v>
                </c:pt>
                <c:pt idx="14">
                  <c:v>5555.82</c:v>
                </c:pt>
                <c:pt idx="15">
                  <c:v>5352.67</c:v>
                </c:pt>
                <c:pt idx="16">
                  <c:v>5092.91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Sheet2!$C$17</c:f>
              <c:strCache>
                <c:ptCount val="1"/>
                <c:pt idx="0">
                  <c:v>Reno Throughput (kbps)</c:v>
                </c:pt>
              </c:strCache>
            </c:strRef>
          </c:tx>
          <c:marker>
            <c:symbol val="none"/>
          </c:marker>
          <c:cat>
            <c:numRef>
              <c:f>Sheet2!$A$18:$A$34</c:f>
              <c:numCache>
                <c:formatCode>General</c:formatCode>
                <c:ptCount val="17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</c:numCache>
            </c:numRef>
          </c:cat>
          <c:val>
            <c:numRef>
              <c:f>Sheet2!$C$18:$C$34</c:f>
              <c:numCache>
                <c:formatCode>General</c:formatCode>
                <c:ptCount val="17"/>
                <c:pt idx="0">
                  <c:v>8842.969999999999</c:v>
                </c:pt>
                <c:pt idx="1">
                  <c:v>8986.04</c:v>
                </c:pt>
                <c:pt idx="2">
                  <c:v>8114.21</c:v>
                </c:pt>
                <c:pt idx="3">
                  <c:v>7880.92</c:v>
                </c:pt>
                <c:pt idx="4">
                  <c:v>7749.38</c:v>
                </c:pt>
                <c:pt idx="5">
                  <c:v>7535.75</c:v>
                </c:pt>
                <c:pt idx="6">
                  <c:v>7599.93</c:v>
                </c:pt>
                <c:pt idx="7">
                  <c:v>7557.59</c:v>
                </c:pt>
                <c:pt idx="8">
                  <c:v>6864.12</c:v>
                </c:pt>
                <c:pt idx="9">
                  <c:v>6721.04</c:v>
                </c:pt>
                <c:pt idx="10">
                  <c:v>6459.45</c:v>
                </c:pt>
                <c:pt idx="11">
                  <c:v>6303.22</c:v>
                </c:pt>
                <c:pt idx="12">
                  <c:v>6373.11</c:v>
                </c:pt>
                <c:pt idx="13">
                  <c:v>5967.26</c:v>
                </c:pt>
                <c:pt idx="14">
                  <c:v>5703.13</c:v>
                </c:pt>
                <c:pt idx="15">
                  <c:v>5549.23</c:v>
                </c:pt>
                <c:pt idx="16">
                  <c:v>5340.18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Sheet2!$D$17</c:f>
              <c:strCache>
                <c:ptCount val="1"/>
                <c:pt idx="0">
                  <c:v>Newreno Throughput (kbps)</c:v>
                </c:pt>
              </c:strCache>
            </c:strRef>
          </c:tx>
          <c:marker>
            <c:symbol val="none"/>
          </c:marker>
          <c:cat>
            <c:numRef>
              <c:f>Sheet2!$A$18:$A$34</c:f>
              <c:numCache>
                <c:formatCode>General</c:formatCode>
                <c:ptCount val="17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</c:numCache>
            </c:numRef>
          </c:cat>
          <c:val>
            <c:numRef>
              <c:f>Sheet2!$D$18:$D$34</c:f>
              <c:numCache>
                <c:formatCode>General</c:formatCode>
                <c:ptCount val="17"/>
                <c:pt idx="0">
                  <c:v>9209.27</c:v>
                </c:pt>
                <c:pt idx="1">
                  <c:v>8963.2</c:v>
                </c:pt>
                <c:pt idx="2">
                  <c:v>8715.42</c:v>
                </c:pt>
                <c:pt idx="3">
                  <c:v>8475.54</c:v>
                </c:pt>
                <c:pt idx="4">
                  <c:v>8257.5</c:v>
                </c:pt>
                <c:pt idx="5">
                  <c:v>7871.29</c:v>
                </c:pt>
                <c:pt idx="6">
                  <c:v>7767.38</c:v>
                </c:pt>
                <c:pt idx="7">
                  <c:v>7509.98</c:v>
                </c:pt>
                <c:pt idx="8">
                  <c:v>7281.11</c:v>
                </c:pt>
                <c:pt idx="9">
                  <c:v>7033.49</c:v>
                </c:pt>
                <c:pt idx="10">
                  <c:v>6799.31</c:v>
                </c:pt>
                <c:pt idx="11">
                  <c:v>6566.99</c:v>
                </c:pt>
                <c:pt idx="12">
                  <c:v>6318.96</c:v>
                </c:pt>
                <c:pt idx="13">
                  <c:v>6064.74</c:v>
                </c:pt>
                <c:pt idx="14">
                  <c:v>5798.97</c:v>
                </c:pt>
                <c:pt idx="15">
                  <c:v>5562.18</c:v>
                </c:pt>
                <c:pt idx="16">
                  <c:v>5309.84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Sheet2!$E$17</c:f>
              <c:strCache>
                <c:ptCount val="1"/>
                <c:pt idx="0">
                  <c:v>Vegas Throughput (kbps)</c:v>
                </c:pt>
              </c:strCache>
            </c:strRef>
          </c:tx>
          <c:marker>
            <c:symbol val="none"/>
          </c:marker>
          <c:cat>
            <c:numRef>
              <c:f>Sheet2!$A$18:$A$34</c:f>
              <c:numCache>
                <c:formatCode>General</c:formatCode>
                <c:ptCount val="17"/>
                <c:pt idx="0">
                  <c:v>1.0</c:v>
                </c:pt>
                <c:pt idx="1">
                  <c:v>1.5</c:v>
                </c:pt>
                <c:pt idx="2">
                  <c:v>2.0</c:v>
                </c:pt>
                <c:pt idx="3">
                  <c:v>2.5</c:v>
                </c:pt>
                <c:pt idx="4">
                  <c:v>3.0</c:v>
                </c:pt>
                <c:pt idx="5">
                  <c:v>3.5</c:v>
                </c:pt>
                <c:pt idx="6">
                  <c:v>4.0</c:v>
                </c:pt>
                <c:pt idx="7">
                  <c:v>4.5</c:v>
                </c:pt>
                <c:pt idx="8">
                  <c:v>5.0</c:v>
                </c:pt>
                <c:pt idx="9">
                  <c:v>5.5</c:v>
                </c:pt>
                <c:pt idx="10">
                  <c:v>6.0</c:v>
                </c:pt>
                <c:pt idx="11">
                  <c:v>6.5</c:v>
                </c:pt>
                <c:pt idx="12">
                  <c:v>7.0</c:v>
                </c:pt>
                <c:pt idx="13">
                  <c:v>7.5</c:v>
                </c:pt>
                <c:pt idx="14">
                  <c:v>8.0</c:v>
                </c:pt>
                <c:pt idx="15">
                  <c:v>8.5</c:v>
                </c:pt>
                <c:pt idx="16">
                  <c:v>9.0</c:v>
                </c:pt>
              </c:numCache>
            </c:numRef>
          </c:cat>
          <c:val>
            <c:numRef>
              <c:f>Sheet2!$E$18:$E$34</c:f>
              <c:numCache>
                <c:formatCode>General</c:formatCode>
                <c:ptCount val="17"/>
                <c:pt idx="0">
                  <c:v>9433.889999999999</c:v>
                </c:pt>
                <c:pt idx="1">
                  <c:v>9183.049999999999</c:v>
                </c:pt>
                <c:pt idx="2">
                  <c:v>8932.19</c:v>
                </c:pt>
                <c:pt idx="3">
                  <c:v>8681.35</c:v>
                </c:pt>
                <c:pt idx="4">
                  <c:v>8430.49</c:v>
                </c:pt>
                <c:pt idx="5">
                  <c:v>8179.63</c:v>
                </c:pt>
                <c:pt idx="6">
                  <c:v>7928.94</c:v>
                </c:pt>
                <c:pt idx="7">
                  <c:v>7678.33</c:v>
                </c:pt>
                <c:pt idx="8">
                  <c:v>7431.12</c:v>
                </c:pt>
                <c:pt idx="9">
                  <c:v>7160.81</c:v>
                </c:pt>
                <c:pt idx="10">
                  <c:v>6900.58</c:v>
                </c:pt>
                <c:pt idx="11">
                  <c:v>6657.14</c:v>
                </c:pt>
                <c:pt idx="12">
                  <c:v>6412.37</c:v>
                </c:pt>
                <c:pt idx="13">
                  <c:v>6161.57</c:v>
                </c:pt>
                <c:pt idx="14">
                  <c:v>5914.28</c:v>
                </c:pt>
                <c:pt idx="15">
                  <c:v>5665.91</c:v>
                </c:pt>
                <c:pt idx="16">
                  <c:v>5419.79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412680"/>
        <c:axId val="-2146055192"/>
      </c:lineChart>
      <c:catAx>
        <c:axId val="2106412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6055192"/>
        <c:crosses val="autoZero"/>
        <c:auto val="1"/>
        <c:lblAlgn val="ctr"/>
        <c:lblOffset val="100"/>
        <c:noMultiLvlLbl val="0"/>
      </c:catAx>
      <c:valAx>
        <c:axId val="-2146055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Throughput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6412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Avg.</a:t>
            </a:r>
            <a:r>
              <a:rPr lang="en-US" sz="1200" baseline="0"/>
              <a:t> </a:t>
            </a:r>
            <a:r>
              <a:rPr lang="en-US" sz="1200"/>
              <a:t>Latency vs CBR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Sheet2!$B$39</c:f>
              <c:strCache>
                <c:ptCount val="1"/>
                <c:pt idx="0">
                  <c:v>Taho Latency (ms)</c:v>
                </c:pt>
              </c:strCache>
            </c:strRef>
          </c:tx>
          <c:marker>
            <c:symbol val="none"/>
          </c:marker>
          <c:cat>
            <c:numRef>
              <c:f>Sheet2!$A$40:$A$48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cat>
          <c:val>
            <c:numRef>
              <c:f>Sheet2!$B$40:$B$48</c:f>
              <c:numCache>
                <c:formatCode>General</c:formatCode>
                <c:ptCount val="9"/>
                <c:pt idx="0">
                  <c:v>82.97239999999999</c:v>
                </c:pt>
                <c:pt idx="1">
                  <c:v>82.55800000000001</c:v>
                </c:pt>
                <c:pt idx="2">
                  <c:v>83.3877</c:v>
                </c:pt>
                <c:pt idx="3">
                  <c:v>83.248</c:v>
                </c:pt>
                <c:pt idx="4">
                  <c:v>82.83</c:v>
                </c:pt>
                <c:pt idx="5">
                  <c:v>83.0746</c:v>
                </c:pt>
                <c:pt idx="6">
                  <c:v>83.8173</c:v>
                </c:pt>
                <c:pt idx="7">
                  <c:v>83.5078</c:v>
                </c:pt>
                <c:pt idx="8">
                  <c:v>84.6964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Sheet2!$C$39</c:f>
              <c:strCache>
                <c:ptCount val="1"/>
                <c:pt idx="0">
                  <c:v>Reno Latency (ms)</c:v>
                </c:pt>
              </c:strCache>
            </c:strRef>
          </c:tx>
          <c:marker>
            <c:symbol val="none"/>
          </c:marker>
          <c:cat>
            <c:numRef>
              <c:f>Sheet2!$A$40:$A$48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cat>
          <c:val>
            <c:numRef>
              <c:f>Sheet2!$C$40:$C$48</c:f>
              <c:numCache>
                <c:formatCode>General</c:formatCode>
                <c:ptCount val="9"/>
                <c:pt idx="0">
                  <c:v>81.9855</c:v>
                </c:pt>
                <c:pt idx="1">
                  <c:v>81.3849</c:v>
                </c:pt>
                <c:pt idx="2">
                  <c:v>82.1883</c:v>
                </c:pt>
                <c:pt idx="3">
                  <c:v>82.7693</c:v>
                </c:pt>
                <c:pt idx="4">
                  <c:v>82.7279</c:v>
                </c:pt>
                <c:pt idx="5">
                  <c:v>82.5758</c:v>
                </c:pt>
                <c:pt idx="6">
                  <c:v>83.8369</c:v>
                </c:pt>
                <c:pt idx="7">
                  <c:v>83.717</c:v>
                </c:pt>
                <c:pt idx="8">
                  <c:v>84.2616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Sheet2!$D$39</c:f>
              <c:strCache>
                <c:ptCount val="1"/>
                <c:pt idx="0">
                  <c:v>Newreno Latency (ms)</c:v>
                </c:pt>
              </c:strCache>
            </c:strRef>
          </c:tx>
          <c:marker>
            <c:symbol val="none"/>
          </c:marker>
          <c:cat>
            <c:numRef>
              <c:f>Sheet2!$A$40:$A$48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cat>
          <c:val>
            <c:numRef>
              <c:f>Sheet2!$D$40:$D$48</c:f>
              <c:numCache>
                <c:formatCode>General</c:formatCode>
                <c:ptCount val="9"/>
                <c:pt idx="0">
                  <c:v>83.2437</c:v>
                </c:pt>
                <c:pt idx="1">
                  <c:v>83.0128</c:v>
                </c:pt>
                <c:pt idx="2">
                  <c:v>84.151</c:v>
                </c:pt>
                <c:pt idx="3">
                  <c:v>83.5637</c:v>
                </c:pt>
                <c:pt idx="4">
                  <c:v>83.2054</c:v>
                </c:pt>
                <c:pt idx="5">
                  <c:v>83.8315</c:v>
                </c:pt>
                <c:pt idx="6">
                  <c:v>84.0727</c:v>
                </c:pt>
                <c:pt idx="7">
                  <c:v>85.2602</c:v>
                </c:pt>
                <c:pt idx="8">
                  <c:v>85.2799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Sheet2!$E$39</c:f>
              <c:strCache>
                <c:ptCount val="1"/>
                <c:pt idx="0">
                  <c:v>Vegas Latency (ms)</c:v>
                </c:pt>
              </c:strCache>
            </c:strRef>
          </c:tx>
          <c:marker>
            <c:symbol val="none"/>
          </c:marker>
          <c:cat>
            <c:numRef>
              <c:f>Sheet2!$A$40:$A$48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</c:numCache>
            </c:numRef>
          </c:cat>
          <c:val>
            <c:numRef>
              <c:f>Sheet2!$E$40:$E$48</c:f>
              <c:numCache>
                <c:formatCode>General</c:formatCode>
                <c:ptCount val="9"/>
                <c:pt idx="0">
                  <c:v>64.4103</c:v>
                </c:pt>
                <c:pt idx="1">
                  <c:v>64.4562</c:v>
                </c:pt>
                <c:pt idx="2">
                  <c:v>64.5317</c:v>
                </c:pt>
                <c:pt idx="3">
                  <c:v>64.6474</c:v>
                </c:pt>
                <c:pt idx="4">
                  <c:v>64.7716</c:v>
                </c:pt>
                <c:pt idx="5">
                  <c:v>65.7779</c:v>
                </c:pt>
                <c:pt idx="6">
                  <c:v>64.7457</c:v>
                </c:pt>
                <c:pt idx="7">
                  <c:v>65.36279999999999</c:v>
                </c:pt>
                <c:pt idx="8">
                  <c:v>65.5394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6914456"/>
        <c:axId val="-2144282248"/>
      </c:lineChart>
      <c:catAx>
        <c:axId val="-2146914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CBR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4282248"/>
        <c:crosses val="autoZero"/>
        <c:auto val="1"/>
        <c:lblAlgn val="ctr"/>
        <c:lblOffset val="100"/>
        <c:noMultiLvlLbl val="0"/>
      </c:catAx>
      <c:valAx>
        <c:axId val="-2144282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200"/>
                  <a:t>Latency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6914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804333</xdr:colOff>
      <xdr:row>12</xdr:row>
      <xdr:rowOff>173567</xdr:rowOff>
    </xdr:from>
    <xdr:to>
      <xdr:col>3</xdr:col>
      <xdr:colOff>67734</xdr:colOff>
      <xdr:row>22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</xdr:colOff>
      <xdr:row>0</xdr:row>
      <xdr:rowOff>46567</xdr:rowOff>
    </xdr:from>
    <xdr:to>
      <xdr:col>11</xdr:col>
      <xdr:colOff>444499</xdr:colOff>
      <xdr:row>14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4233</xdr:colOff>
      <xdr:row>0</xdr:row>
      <xdr:rowOff>127001</xdr:rowOff>
    </xdr:from>
    <xdr:to>
      <xdr:col>11</xdr:col>
      <xdr:colOff>444500</xdr:colOff>
      <xdr:row>14</xdr:row>
      <xdr:rowOff>139701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0</xdr:row>
      <xdr:rowOff>80434</xdr:rowOff>
    </xdr:from>
    <xdr:to>
      <xdr:col>9</xdr:col>
      <xdr:colOff>25400</xdr:colOff>
      <xdr:row>14</xdr:row>
      <xdr:rowOff>97367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440266</xdr:colOff>
      <xdr:row>15</xdr:row>
      <xdr:rowOff>12700</xdr:rowOff>
    </xdr:from>
    <xdr:to>
      <xdr:col>9</xdr:col>
      <xdr:colOff>33866</xdr:colOff>
      <xdr:row>29</xdr:row>
      <xdr:rowOff>29633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389467</xdr:colOff>
      <xdr:row>29</xdr:row>
      <xdr:rowOff>139699</xdr:rowOff>
    </xdr:from>
    <xdr:to>
      <xdr:col>8</xdr:col>
      <xdr:colOff>812800</xdr:colOff>
      <xdr:row>43</xdr:row>
      <xdr:rowOff>156633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457200</xdr:colOff>
      <xdr:row>44</xdr:row>
      <xdr:rowOff>97366</xdr:rowOff>
    </xdr:from>
    <xdr:to>
      <xdr:col>9</xdr:col>
      <xdr:colOff>50800</xdr:colOff>
      <xdr:row>58</xdr:row>
      <xdr:rowOff>114300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821266</xdr:colOff>
      <xdr:row>0</xdr:row>
      <xdr:rowOff>29634</xdr:rowOff>
    </xdr:from>
    <xdr:to>
      <xdr:col>9</xdr:col>
      <xdr:colOff>414866</xdr:colOff>
      <xdr:row>14</xdr:row>
      <xdr:rowOff>46567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821266</xdr:colOff>
      <xdr:row>15</xdr:row>
      <xdr:rowOff>38100</xdr:rowOff>
    </xdr:from>
    <xdr:to>
      <xdr:col>9</xdr:col>
      <xdr:colOff>414866</xdr:colOff>
      <xdr:row>29</xdr:row>
      <xdr:rowOff>55033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770466</xdr:colOff>
      <xdr:row>30</xdr:row>
      <xdr:rowOff>55033</xdr:rowOff>
    </xdr:from>
    <xdr:to>
      <xdr:col>9</xdr:col>
      <xdr:colOff>364066</xdr:colOff>
      <xdr:row>44</xdr:row>
      <xdr:rowOff>71966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804333</xdr:colOff>
      <xdr:row>45</xdr:row>
      <xdr:rowOff>55033</xdr:rowOff>
    </xdr:from>
    <xdr:to>
      <xdr:col>9</xdr:col>
      <xdr:colOff>397933</xdr:colOff>
      <xdr:row>59</xdr:row>
      <xdr:rowOff>71966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38101</xdr:rowOff>
    </xdr:from>
    <xdr:to>
      <xdr:col>9</xdr:col>
      <xdr:colOff>423333</xdr:colOff>
      <xdr:row>14</xdr:row>
      <xdr:rowOff>55034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812799</xdr:colOff>
      <xdr:row>15</xdr:row>
      <xdr:rowOff>21166</xdr:rowOff>
    </xdr:from>
    <xdr:to>
      <xdr:col>9</xdr:col>
      <xdr:colOff>406399</xdr:colOff>
      <xdr:row>29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8467</xdr:colOff>
      <xdr:row>29</xdr:row>
      <xdr:rowOff>131234</xdr:rowOff>
    </xdr:from>
    <xdr:to>
      <xdr:col>9</xdr:col>
      <xdr:colOff>431800</xdr:colOff>
      <xdr:row>43</xdr:row>
      <xdr:rowOff>148168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16933</xdr:colOff>
      <xdr:row>45</xdr:row>
      <xdr:rowOff>29634</xdr:rowOff>
    </xdr:from>
    <xdr:to>
      <xdr:col>9</xdr:col>
      <xdr:colOff>440266</xdr:colOff>
      <xdr:row>59</xdr:row>
      <xdr:rowOff>46567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792480</xdr:colOff>
      <xdr:row>21</xdr:row>
      <xdr:rowOff>35560</xdr:rowOff>
    </xdr:from>
    <xdr:to>
      <xdr:col>9</xdr:col>
      <xdr:colOff>426720</xdr:colOff>
      <xdr:row>35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42</xdr:row>
      <xdr:rowOff>45720</xdr:rowOff>
    </xdr:from>
    <xdr:to>
      <xdr:col>9</xdr:col>
      <xdr:colOff>457200</xdr:colOff>
      <xdr:row>56</xdr:row>
      <xdr:rowOff>86360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81280</xdr:colOff>
      <xdr:row>63</xdr:row>
      <xdr:rowOff>147320</xdr:rowOff>
    </xdr:from>
    <xdr:to>
      <xdr:col>9</xdr:col>
      <xdr:colOff>538480</xdr:colOff>
      <xdr:row>77</xdr:row>
      <xdr:rowOff>187960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10160</xdr:colOff>
      <xdr:row>1</xdr:row>
      <xdr:rowOff>177800</xdr:rowOff>
    </xdr:from>
    <xdr:to>
      <xdr:col>9</xdr:col>
      <xdr:colOff>467360</xdr:colOff>
      <xdr:row>16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44450</xdr:rowOff>
    </xdr:from>
    <xdr:to>
      <xdr:col>11</xdr:col>
      <xdr:colOff>469900</xdr:colOff>
      <xdr:row>14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63500</xdr:colOff>
      <xdr:row>18</xdr:row>
      <xdr:rowOff>31750</xdr:rowOff>
    </xdr:from>
    <xdr:to>
      <xdr:col>11</xdr:col>
      <xdr:colOff>508000</xdr:colOff>
      <xdr:row>32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37</xdr:row>
      <xdr:rowOff>171450</xdr:rowOff>
    </xdr:from>
    <xdr:to>
      <xdr:col>11</xdr:col>
      <xdr:colOff>444500</xdr:colOff>
      <xdr:row>52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6"/>
  <sheetViews>
    <sheetView zoomScale="150" zoomScaleNormal="150" zoomScalePageLayoutView="150" workbookViewId="0">
      <selection activeCell="E18" sqref="E18"/>
    </sheetView>
  </sheetViews>
  <sheetFormatPr baseColWidth="10" defaultRowHeight="15" x14ac:dyDescent="0"/>
  <cols>
    <col min="1" max="1" width="10.6640625" bestFit="1" customWidth="1"/>
    <col min="2" max="2" width="20.83203125" bestFit="1" customWidth="1"/>
    <col min="3" max="3" width="21" bestFit="1" customWidth="1"/>
    <col min="4" max="4" width="24.1640625" bestFit="1" customWidth="1"/>
    <col min="5" max="5" width="21.5" bestFit="1" customWidth="1"/>
  </cols>
  <sheetData>
    <row r="1" spans="1:5" ht="1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5" customHeight="1">
      <c r="A2">
        <v>1</v>
      </c>
      <c r="B2">
        <v>8218.7099999999991</v>
      </c>
      <c r="C2">
        <v>7943.48</v>
      </c>
      <c r="D2">
        <v>8683.6200000000008</v>
      </c>
      <c r="E2">
        <v>7519.11</v>
      </c>
    </row>
    <row r="3" spans="1:5" ht="15" customHeight="1">
      <c r="A3">
        <v>2</v>
      </c>
      <c r="B3">
        <v>7268.89</v>
      </c>
      <c r="C3">
        <v>6467.66</v>
      </c>
      <c r="D3">
        <v>7722.33</v>
      </c>
      <c r="E3">
        <v>7515.35</v>
      </c>
    </row>
    <row r="4" spans="1:5" ht="15" customHeight="1">
      <c r="A4">
        <v>3</v>
      </c>
      <c r="B4">
        <v>6411.78</v>
      </c>
      <c r="C4">
        <v>5812.35</v>
      </c>
      <c r="D4">
        <v>6832.27</v>
      </c>
      <c r="E4">
        <v>6924.76</v>
      </c>
    </row>
    <row r="5" spans="1:5" ht="15" customHeight="1">
      <c r="A5">
        <v>4</v>
      </c>
      <c r="B5">
        <v>5474.64</v>
      </c>
      <c r="C5">
        <v>5425.02</v>
      </c>
      <c r="D5">
        <v>5888.48</v>
      </c>
      <c r="E5">
        <v>5947.07</v>
      </c>
    </row>
    <row r="6" spans="1:5" ht="15" customHeight="1">
      <c r="A6">
        <v>5</v>
      </c>
      <c r="B6">
        <v>4490.16</v>
      </c>
      <c r="C6">
        <v>4932.93</v>
      </c>
      <c r="D6">
        <v>4932.93</v>
      </c>
      <c r="E6">
        <v>4967.33</v>
      </c>
    </row>
    <row r="7" spans="1:5" ht="15" customHeight="1">
      <c r="A7">
        <v>6</v>
      </c>
      <c r="B7">
        <v>3624.29</v>
      </c>
      <c r="C7">
        <v>3374.88</v>
      </c>
      <c r="D7">
        <v>3974.18</v>
      </c>
      <c r="E7">
        <v>3982.04</v>
      </c>
    </row>
    <row r="8" spans="1:5" ht="15" customHeight="1">
      <c r="A8">
        <v>7</v>
      </c>
      <c r="B8">
        <v>2822.44</v>
      </c>
      <c r="C8">
        <v>2958.47</v>
      </c>
      <c r="D8">
        <v>3016.12</v>
      </c>
      <c r="E8">
        <v>2991.63</v>
      </c>
    </row>
    <row r="9" spans="1:5" ht="15" customHeight="1">
      <c r="A9">
        <v>8</v>
      </c>
      <c r="B9">
        <v>1937.81</v>
      </c>
      <c r="C9">
        <v>1676.65</v>
      </c>
      <c r="D9">
        <v>1976.19</v>
      </c>
      <c r="E9">
        <v>1996.03</v>
      </c>
    </row>
    <row r="10" spans="1:5" ht="15" customHeight="1">
      <c r="A10">
        <v>9</v>
      </c>
      <c r="B10">
        <v>1003.84</v>
      </c>
      <c r="C10">
        <v>955.51900000000001</v>
      </c>
      <c r="D10">
        <v>1012.33</v>
      </c>
      <c r="E10">
        <v>1000.98</v>
      </c>
    </row>
    <row r="11" spans="1:5" ht="15" customHeight="1">
      <c r="A11">
        <v>10</v>
      </c>
      <c r="B11">
        <v>1415.05</v>
      </c>
      <c r="C11">
        <v>1415.05</v>
      </c>
      <c r="D11">
        <v>1415.05</v>
      </c>
      <c r="E11">
        <v>625</v>
      </c>
    </row>
    <row r="12" spans="1:5" ht="15" customHeight="1">
      <c r="A12">
        <v>11</v>
      </c>
      <c r="B12">
        <v>539.73699999999997</v>
      </c>
      <c r="C12">
        <v>539.73699999999997</v>
      </c>
      <c r="D12">
        <v>539.73699999999997</v>
      </c>
      <c r="E12">
        <v>24.025200000000002</v>
      </c>
    </row>
    <row r="13" spans="1:5" ht="15" customHeight="1"/>
    <row r="14" spans="1:5" ht="15" customHeight="1"/>
    <row r="15" spans="1:5" ht="15" customHeight="1"/>
    <row r="16" spans="1:5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6"/>
  <sheetViews>
    <sheetView workbookViewId="0">
      <selection sqref="A1:E1"/>
    </sheetView>
  </sheetViews>
  <sheetFormatPr baseColWidth="10" defaultRowHeight="15" x14ac:dyDescent="0"/>
  <cols>
    <col min="1" max="1" width="10.6640625" bestFit="1" customWidth="1"/>
    <col min="2" max="2" width="16" bestFit="1" customWidth="1"/>
    <col min="3" max="3" width="16.1640625" bestFit="1" customWidth="1"/>
    <col min="4" max="4" width="19.5" bestFit="1" customWidth="1"/>
    <col min="5" max="5" width="16.83203125" bestFit="1" customWidth="1"/>
  </cols>
  <sheetData>
    <row r="1" spans="1:5" ht="15" customHeight="1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ht="15" customHeight="1">
      <c r="A2">
        <v>1</v>
      </c>
      <c r="B2">
        <v>83.139899999999997</v>
      </c>
      <c r="C2">
        <v>81.281199999999998</v>
      </c>
      <c r="D2">
        <v>83.682199999999995</v>
      </c>
      <c r="E2">
        <v>63.067100000000003</v>
      </c>
    </row>
    <row r="3" spans="1:5" ht="15" customHeight="1">
      <c r="A3">
        <v>2</v>
      </c>
      <c r="B3">
        <v>82.485299999999995</v>
      </c>
      <c r="C3">
        <v>79.517899999999997</v>
      </c>
      <c r="D3">
        <v>83.249099999999999</v>
      </c>
      <c r="E3">
        <v>63.067300000000003</v>
      </c>
    </row>
    <row r="4" spans="1:5" ht="15" customHeight="1">
      <c r="A4">
        <v>3</v>
      </c>
      <c r="B4">
        <v>84.454099999999997</v>
      </c>
      <c r="C4">
        <v>81.433700000000002</v>
      </c>
      <c r="D4">
        <v>84.865200000000002</v>
      </c>
      <c r="E4">
        <v>65.124099999999999</v>
      </c>
    </row>
    <row r="5" spans="1:5" ht="15" customHeight="1">
      <c r="A5">
        <v>4</v>
      </c>
      <c r="B5">
        <v>84.344700000000003</v>
      </c>
      <c r="C5">
        <v>82.9251</v>
      </c>
      <c r="D5">
        <v>84.703999999999994</v>
      </c>
      <c r="E5">
        <v>63.9955</v>
      </c>
    </row>
    <row r="6" spans="1:5" ht="15" customHeight="1">
      <c r="A6">
        <v>5</v>
      </c>
      <c r="B6">
        <v>83.072100000000006</v>
      </c>
      <c r="C6">
        <v>83.890299999999996</v>
      </c>
      <c r="D6">
        <v>83.890299999999996</v>
      </c>
      <c r="E6">
        <v>67.174000000000007</v>
      </c>
    </row>
    <row r="7" spans="1:5" ht="15" customHeight="1">
      <c r="A7">
        <v>6</v>
      </c>
      <c r="B7">
        <v>83.883700000000005</v>
      </c>
      <c r="C7">
        <v>82.619299999999996</v>
      </c>
      <c r="D7">
        <v>86.072599999999994</v>
      </c>
      <c r="E7">
        <v>65.990300000000005</v>
      </c>
    </row>
    <row r="8" spans="1:5" ht="15" customHeight="1">
      <c r="A8">
        <v>7</v>
      </c>
      <c r="B8">
        <v>87.326700000000002</v>
      </c>
      <c r="C8">
        <v>87.181200000000004</v>
      </c>
      <c r="D8">
        <v>87.529899999999998</v>
      </c>
      <c r="E8">
        <v>66.659099999999995</v>
      </c>
    </row>
    <row r="9" spans="1:5" ht="15" customHeight="1">
      <c r="A9">
        <v>8</v>
      </c>
      <c r="B9">
        <v>87.476299999999995</v>
      </c>
      <c r="C9">
        <v>88.7517</v>
      </c>
      <c r="D9">
        <v>97.0762</v>
      </c>
      <c r="E9">
        <v>68.022999999999996</v>
      </c>
    </row>
    <row r="10" spans="1:5" ht="15" customHeight="1">
      <c r="A10">
        <v>9</v>
      </c>
      <c r="B10">
        <v>101.607</v>
      </c>
      <c r="C10">
        <v>99.037599999999998</v>
      </c>
      <c r="D10">
        <v>108.41500000000001</v>
      </c>
      <c r="E10">
        <v>72.193100000000001</v>
      </c>
    </row>
    <row r="11" spans="1:5" ht="15" customHeight="1">
      <c r="A11">
        <v>10</v>
      </c>
      <c r="B11">
        <v>123.238</v>
      </c>
      <c r="C11">
        <v>123.238</v>
      </c>
      <c r="D11">
        <v>123.238</v>
      </c>
      <c r="E11">
        <v>82.589699999999993</v>
      </c>
    </row>
    <row r="12" spans="1:5" ht="15" customHeight="1"/>
    <row r="13" spans="1:5" ht="15" customHeight="1"/>
    <row r="14" spans="1:5" ht="15" customHeight="1"/>
    <row r="15" spans="1:5" ht="15" customHeight="1"/>
    <row r="16" spans="1:5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6"/>
  <sheetViews>
    <sheetView workbookViewId="0">
      <selection activeCell="E15" sqref="E15"/>
    </sheetView>
  </sheetViews>
  <sheetFormatPr baseColWidth="10" defaultRowHeight="15" x14ac:dyDescent="0"/>
  <cols>
    <col min="1" max="1" width="10.6640625" bestFit="1" customWidth="1"/>
    <col min="2" max="2" width="14" bestFit="1" customWidth="1"/>
    <col min="3" max="3" width="14.1640625" bestFit="1" customWidth="1"/>
    <col min="4" max="4" width="17.33203125" bestFit="1" customWidth="1"/>
    <col min="5" max="5" width="14.6640625" bestFit="1" customWidth="1"/>
  </cols>
  <sheetData>
    <row r="1" spans="1:5" ht="15" customHeight="1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 ht="15" customHeight="1">
      <c r="A2">
        <v>1</v>
      </c>
      <c r="B2">
        <v>0.699936</v>
      </c>
      <c r="C2">
        <v>0.62321400000000005</v>
      </c>
      <c r="D2">
        <v>0.68545800000000001</v>
      </c>
      <c r="E2">
        <v>0</v>
      </c>
    </row>
    <row r="3" spans="1:5" ht="15" customHeight="1">
      <c r="A3">
        <v>2</v>
      </c>
      <c r="B3">
        <v>0.95625599999999999</v>
      </c>
      <c r="C3">
        <v>0.85433800000000004</v>
      </c>
      <c r="D3">
        <v>0.92178700000000002</v>
      </c>
      <c r="E3">
        <v>0</v>
      </c>
    </row>
    <row r="4" spans="1:5" ht="15" customHeight="1">
      <c r="A4">
        <v>3</v>
      </c>
      <c r="B4">
        <v>1.1839230000000001</v>
      </c>
      <c r="C4">
        <v>1.031857</v>
      </c>
      <c r="D4">
        <v>0.9577</v>
      </c>
      <c r="E4">
        <v>0</v>
      </c>
    </row>
    <row r="5" spans="1:5" ht="15" customHeight="1">
      <c r="A5">
        <v>4</v>
      </c>
      <c r="B5">
        <v>0.82977500000000004</v>
      </c>
      <c r="C5">
        <v>0.88878000000000001</v>
      </c>
      <c r="D5">
        <v>0.87518300000000004</v>
      </c>
      <c r="E5">
        <v>0</v>
      </c>
    </row>
    <row r="6" spans="1:5" ht="15" customHeight="1">
      <c r="A6">
        <v>5</v>
      </c>
      <c r="B6">
        <v>1.2003250000000001</v>
      </c>
      <c r="C6">
        <v>0.90554199999999996</v>
      </c>
      <c r="D6">
        <v>0.90554199999999996</v>
      </c>
      <c r="E6">
        <v>0</v>
      </c>
    </row>
    <row r="7" spans="1:5" ht="15" customHeight="1">
      <c r="A7">
        <v>6</v>
      </c>
      <c r="B7">
        <v>2.1202920000000001</v>
      </c>
      <c r="C7">
        <v>1.8681160000000001</v>
      </c>
      <c r="D7">
        <v>2.1137220000000001</v>
      </c>
      <c r="E7">
        <v>0</v>
      </c>
    </row>
    <row r="8" spans="1:5" ht="15" customHeight="1">
      <c r="A8">
        <v>7</v>
      </c>
      <c r="B8">
        <v>2.2655280000000002</v>
      </c>
      <c r="C8">
        <v>2.0809289999999998</v>
      </c>
      <c r="D8">
        <v>2.0051320000000001</v>
      </c>
      <c r="E8">
        <v>0</v>
      </c>
    </row>
    <row r="9" spans="1:5" ht="15" customHeight="1">
      <c r="A9">
        <v>8</v>
      </c>
      <c r="B9">
        <v>5.7965220000000004</v>
      </c>
      <c r="C9">
        <v>4.9552379999999996</v>
      </c>
      <c r="D9">
        <v>5.6024760000000002</v>
      </c>
      <c r="E9">
        <v>0</v>
      </c>
    </row>
    <row r="10" spans="1:5" ht="15" customHeight="1"/>
    <row r="11" spans="1:5" ht="15" customHeight="1"/>
    <row r="12" spans="1:5" ht="15" customHeight="1"/>
    <row r="13" spans="1:5" ht="15" customHeight="1"/>
    <row r="14" spans="1:5" ht="15" customHeight="1"/>
    <row r="15" spans="1:5" ht="15" customHeight="1"/>
    <row r="16" spans="1:5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33"/>
  <sheetViews>
    <sheetView topLeftCell="A26" workbookViewId="0">
      <selection activeCell="L48" sqref="L48"/>
    </sheetView>
  </sheetViews>
  <sheetFormatPr baseColWidth="10" defaultRowHeight="15" x14ac:dyDescent="0"/>
  <cols>
    <col min="1" max="1" width="10.6640625" bestFit="1" customWidth="1"/>
    <col min="2" max="2" width="31.1640625" bestFit="1" customWidth="1"/>
    <col min="3" max="3" width="28.33203125" bestFit="1" customWidth="1"/>
  </cols>
  <sheetData>
    <row r="1" spans="1:3" ht="15" customHeight="1">
      <c r="A1" t="s">
        <v>0</v>
      </c>
      <c r="B1" t="s">
        <v>13</v>
      </c>
      <c r="C1" t="s">
        <v>14</v>
      </c>
    </row>
    <row r="2" spans="1:3" ht="15" customHeight="1">
      <c r="A2">
        <v>1</v>
      </c>
      <c r="B2">
        <v>4495.3</v>
      </c>
      <c r="C2">
        <v>3789.79</v>
      </c>
    </row>
    <row r="3" spans="1:3" ht="15" customHeight="1">
      <c r="A3">
        <v>2</v>
      </c>
      <c r="B3">
        <v>3473.24</v>
      </c>
      <c r="C3">
        <v>3702.03</v>
      </c>
    </row>
    <row r="4" spans="1:3" ht="15" customHeight="1">
      <c r="A4">
        <v>3</v>
      </c>
      <c r="B4">
        <v>3120.78</v>
      </c>
      <c r="C4">
        <v>3399.24</v>
      </c>
    </row>
    <row r="5" spans="1:3" ht="15" customHeight="1">
      <c r="A5">
        <v>4</v>
      </c>
      <c r="B5">
        <v>2857.51</v>
      </c>
      <c r="C5">
        <v>3032.88</v>
      </c>
    </row>
    <row r="6" spans="1:3" ht="15" customHeight="1">
      <c r="A6">
        <v>5</v>
      </c>
      <c r="B6">
        <v>2025.07</v>
      </c>
      <c r="C6">
        <v>1985.21</v>
      </c>
    </row>
    <row r="7" spans="1:3" ht="15" customHeight="1">
      <c r="A7">
        <v>6</v>
      </c>
      <c r="B7">
        <v>1611.45</v>
      </c>
      <c r="C7">
        <v>1836.28</v>
      </c>
    </row>
    <row r="8" spans="1:3" ht="15" customHeight="1">
      <c r="A8">
        <v>7</v>
      </c>
      <c r="B8">
        <v>1415.04</v>
      </c>
      <c r="C8">
        <v>1646.44</v>
      </c>
    </row>
    <row r="9" spans="1:3" ht="15" customHeight="1">
      <c r="A9">
        <v>8</v>
      </c>
      <c r="B9">
        <v>968.16600000000005</v>
      </c>
      <c r="C9">
        <v>1017.74</v>
      </c>
    </row>
    <row r="10" spans="1:3" ht="15" customHeight="1">
      <c r="A10">
        <v>9</v>
      </c>
      <c r="B10">
        <v>519.798</v>
      </c>
      <c r="C10">
        <v>513.49</v>
      </c>
    </row>
    <row r="11" spans="1:3" ht="15" customHeight="1">
      <c r="A11">
        <v>10</v>
      </c>
      <c r="B11">
        <v>913.57299999999998</v>
      </c>
      <c r="C11">
        <v>917.03399999999999</v>
      </c>
    </row>
    <row r="12" spans="1:3" ht="15" customHeight="1"/>
    <row r="13" spans="1:3" ht="15" customHeight="1"/>
    <row r="14" spans="1:3" ht="15" customHeight="1"/>
    <row r="15" spans="1:3" ht="15" customHeight="1"/>
    <row r="16" spans="1:3" ht="15" customHeight="1">
      <c r="A16" t="s">
        <v>0</v>
      </c>
      <c r="B16" s="1" t="s">
        <v>15</v>
      </c>
      <c r="C16" s="1" t="s">
        <v>14</v>
      </c>
    </row>
    <row r="17" spans="1:3" ht="15" customHeight="1">
      <c r="A17">
        <v>1</v>
      </c>
      <c r="B17" s="1">
        <v>5269.41</v>
      </c>
      <c r="C17" s="1">
        <v>3249.24</v>
      </c>
    </row>
    <row r="18" spans="1:3" ht="15" customHeight="1">
      <c r="A18">
        <v>2</v>
      </c>
      <c r="B18" s="1">
        <v>4921.42</v>
      </c>
      <c r="C18" s="1">
        <v>2603.31</v>
      </c>
    </row>
    <row r="19" spans="1:3" ht="15" customHeight="1">
      <c r="A19">
        <v>3</v>
      </c>
      <c r="B19" s="1">
        <v>3948.28</v>
      </c>
      <c r="C19" s="1">
        <v>2872.72</v>
      </c>
    </row>
    <row r="20" spans="1:3" ht="15" customHeight="1">
      <c r="A20">
        <v>4</v>
      </c>
      <c r="B20" s="1">
        <v>2936.52</v>
      </c>
      <c r="C20" s="1">
        <v>2964.16</v>
      </c>
    </row>
    <row r="21" spans="1:3" ht="15" customHeight="1">
      <c r="A21">
        <v>5</v>
      </c>
      <c r="B21" s="1">
        <v>3027.03</v>
      </c>
      <c r="C21" s="1">
        <v>1718.53</v>
      </c>
    </row>
    <row r="22" spans="1:3" ht="15" customHeight="1">
      <c r="A22">
        <v>6</v>
      </c>
      <c r="B22" s="1">
        <v>2486.88</v>
      </c>
      <c r="C22" s="1">
        <v>1352.2</v>
      </c>
    </row>
    <row r="23" spans="1:3" ht="15" customHeight="1">
      <c r="A23">
        <v>7</v>
      </c>
      <c r="B23" s="1">
        <v>1707.32</v>
      </c>
      <c r="C23" s="1">
        <v>1412.13</v>
      </c>
    </row>
    <row r="24" spans="1:3" ht="15" customHeight="1">
      <c r="A24">
        <v>8</v>
      </c>
      <c r="B24" s="1">
        <v>1352.03</v>
      </c>
      <c r="C24" s="1">
        <v>721.95500000000004</v>
      </c>
    </row>
    <row r="25" spans="1:3" ht="15" customHeight="1">
      <c r="A25">
        <v>9</v>
      </c>
      <c r="B25" s="1">
        <v>646.77700000000004</v>
      </c>
      <c r="C25" s="1">
        <v>385.01</v>
      </c>
    </row>
    <row r="26" spans="1:3" ht="15" customHeight="1">
      <c r="A26">
        <v>10</v>
      </c>
      <c r="B26" s="1">
        <v>913.57299999999998</v>
      </c>
      <c r="C26" s="1">
        <v>917.03399999999999</v>
      </c>
    </row>
    <row r="27" spans="1:3" ht="15" customHeight="1"/>
    <row r="28" spans="1:3" ht="15" customHeight="1"/>
    <row r="29" spans="1:3" ht="15" customHeight="1"/>
    <row r="30" spans="1:3" ht="15" customHeight="1"/>
    <row r="31" spans="1:3" ht="15" customHeight="1">
      <c r="A31" t="s">
        <v>0</v>
      </c>
      <c r="B31" t="s">
        <v>16</v>
      </c>
      <c r="C31" t="s">
        <v>17</v>
      </c>
    </row>
    <row r="32" spans="1:3" ht="15" customHeight="1">
      <c r="A32">
        <v>1</v>
      </c>
      <c r="B32">
        <v>4587.62</v>
      </c>
      <c r="C32">
        <v>4337.91</v>
      </c>
    </row>
    <row r="33" spans="1:3" ht="15" customHeight="1">
      <c r="A33">
        <v>2</v>
      </c>
      <c r="B33">
        <v>4096.9799999999996</v>
      </c>
      <c r="C33">
        <v>3850.06</v>
      </c>
    </row>
    <row r="34" spans="1:3" ht="15" customHeight="1">
      <c r="A34">
        <v>3</v>
      </c>
      <c r="B34">
        <v>3664.3</v>
      </c>
      <c r="C34">
        <v>3299.45</v>
      </c>
    </row>
    <row r="35" spans="1:3" ht="15" customHeight="1">
      <c r="A35">
        <v>4</v>
      </c>
      <c r="B35">
        <v>2987.89</v>
      </c>
      <c r="C35">
        <v>2987.62</v>
      </c>
    </row>
    <row r="36" spans="1:3" ht="15" customHeight="1">
      <c r="A36">
        <v>5</v>
      </c>
      <c r="B36">
        <v>2552.08</v>
      </c>
      <c r="C36">
        <v>2430.52</v>
      </c>
    </row>
    <row r="37" spans="1:3" ht="15" customHeight="1">
      <c r="A37">
        <v>6</v>
      </c>
      <c r="B37">
        <v>1994.2</v>
      </c>
      <c r="C37">
        <v>1993.65</v>
      </c>
    </row>
    <row r="38" spans="1:3" ht="15" customHeight="1">
      <c r="A38">
        <v>7</v>
      </c>
      <c r="B38">
        <v>1437.73</v>
      </c>
      <c r="C38">
        <v>1555.19</v>
      </c>
    </row>
    <row r="39" spans="1:3" ht="15" customHeight="1">
      <c r="A39">
        <v>8</v>
      </c>
      <c r="B39">
        <v>1055.1600000000001</v>
      </c>
      <c r="C39">
        <v>942.91499999999996</v>
      </c>
    </row>
    <row r="40" spans="1:3" ht="15" customHeight="1">
      <c r="A40">
        <v>9</v>
      </c>
      <c r="B40">
        <v>711.23599999999999</v>
      </c>
      <c r="C40">
        <v>710.62900000000002</v>
      </c>
    </row>
    <row r="41" spans="1:3" ht="15" customHeight="1">
      <c r="A41">
        <v>10</v>
      </c>
      <c r="B41">
        <v>472.97300000000001</v>
      </c>
      <c r="C41">
        <v>352.94099999999997</v>
      </c>
    </row>
    <row r="42" spans="1:3" ht="15" customHeight="1"/>
    <row r="43" spans="1:3" ht="15" customHeight="1"/>
    <row r="44" spans="1:3" ht="15" customHeight="1"/>
    <row r="45" spans="1:3" ht="15" customHeight="1"/>
    <row r="46" spans="1:3" ht="15" customHeight="1">
      <c r="A46" t="s">
        <v>0</v>
      </c>
      <c r="B46" t="s">
        <v>15</v>
      </c>
      <c r="C46" t="s">
        <v>17</v>
      </c>
    </row>
    <row r="47" spans="1:3" ht="15" customHeight="1">
      <c r="A47">
        <v>1</v>
      </c>
      <c r="B47">
        <v>8425.3799999999992</v>
      </c>
      <c r="C47">
        <v>208.60400000000001</v>
      </c>
    </row>
    <row r="48" spans="1:3" ht="15" customHeight="1">
      <c r="A48">
        <v>2</v>
      </c>
      <c r="B48">
        <v>6666.84</v>
      </c>
      <c r="C48">
        <v>1142.05</v>
      </c>
    </row>
    <row r="49" spans="1:3" ht="15" customHeight="1">
      <c r="A49">
        <v>3</v>
      </c>
      <c r="B49">
        <v>5831.27</v>
      </c>
      <c r="C49">
        <v>1101.8399999999999</v>
      </c>
    </row>
    <row r="50" spans="1:3" ht="15" customHeight="1">
      <c r="A50">
        <v>4</v>
      </c>
      <c r="B50">
        <v>4899.4799999999996</v>
      </c>
      <c r="C50">
        <v>1060.69</v>
      </c>
    </row>
    <row r="51" spans="1:3" ht="15" customHeight="1">
      <c r="A51">
        <v>5</v>
      </c>
      <c r="B51">
        <v>4109.08</v>
      </c>
      <c r="C51">
        <v>877.94100000000003</v>
      </c>
    </row>
    <row r="52" spans="1:3" ht="15" customHeight="1">
      <c r="A52">
        <v>6</v>
      </c>
      <c r="B52">
        <v>3226.99</v>
      </c>
      <c r="C52">
        <v>778.58299999999997</v>
      </c>
    </row>
    <row r="53" spans="1:3" ht="15" customHeight="1">
      <c r="A53">
        <v>7</v>
      </c>
      <c r="B53">
        <v>2359.69</v>
      </c>
      <c r="C53">
        <v>659.34100000000001</v>
      </c>
    </row>
    <row r="54" spans="1:3" ht="15" customHeight="1">
      <c r="A54">
        <v>8</v>
      </c>
      <c r="B54">
        <v>1319.06</v>
      </c>
      <c r="C54">
        <v>697.58299999999997</v>
      </c>
    </row>
    <row r="55" spans="1:3" ht="15" customHeight="1">
      <c r="A55">
        <v>9</v>
      </c>
      <c r="B55">
        <v>759.15099999999995</v>
      </c>
      <c r="C55">
        <v>323.47300000000001</v>
      </c>
    </row>
    <row r="56" spans="1:3" ht="15" customHeight="1">
      <c r="A56">
        <v>10</v>
      </c>
      <c r="B56">
        <v>807.97500000000002</v>
      </c>
      <c r="C56">
        <v>387.92200000000003</v>
      </c>
    </row>
    <row r="57" spans="1:3" ht="15" customHeight="1"/>
    <row r="58" spans="1:3" ht="15" customHeight="1"/>
    <row r="59" spans="1:3" ht="15" customHeight="1"/>
    <row r="60" spans="1:3" ht="15" customHeight="1"/>
    <row r="61" spans="1:3" ht="15" customHeight="1"/>
    <row r="62" spans="1:3" ht="15" customHeight="1"/>
    <row r="63" spans="1:3" ht="15" customHeight="1"/>
    <row r="64" spans="1:3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36"/>
  <sheetViews>
    <sheetView topLeftCell="A37" workbookViewId="0">
      <selection activeCell="N31" sqref="N31"/>
    </sheetView>
  </sheetViews>
  <sheetFormatPr baseColWidth="10" defaultRowHeight="15" x14ac:dyDescent="0"/>
  <cols>
    <col min="1" max="1" width="10.6640625" bestFit="1" customWidth="1"/>
    <col min="2" max="2" width="26.33203125" bestFit="1" customWidth="1"/>
    <col min="3" max="3" width="23.6640625" bestFit="1" customWidth="1"/>
  </cols>
  <sheetData>
    <row r="1" spans="1:3" ht="15" customHeight="1">
      <c r="A1" t="s">
        <v>0</v>
      </c>
      <c r="B1" t="s">
        <v>18</v>
      </c>
      <c r="C1" t="s">
        <v>19</v>
      </c>
    </row>
    <row r="2" spans="1:3" ht="15" customHeight="1">
      <c r="A2">
        <v>1</v>
      </c>
      <c r="B2">
        <v>84.214200000000005</v>
      </c>
      <c r="C2">
        <v>84.989500000000007</v>
      </c>
    </row>
    <row r="3" spans="1:3" ht="15" customHeight="1">
      <c r="A3">
        <v>2</v>
      </c>
      <c r="B3">
        <v>84.518500000000003</v>
      </c>
      <c r="C3">
        <v>84.371899999999997</v>
      </c>
    </row>
    <row r="4" spans="1:3" ht="15" customHeight="1">
      <c r="A4">
        <v>3</v>
      </c>
      <c r="B4">
        <v>88.103700000000003</v>
      </c>
      <c r="C4">
        <v>88.288399999999996</v>
      </c>
    </row>
    <row r="5" spans="1:3" ht="15" customHeight="1">
      <c r="A5">
        <v>4</v>
      </c>
      <c r="B5">
        <v>89.359700000000004</v>
      </c>
      <c r="C5">
        <v>90.458100000000002</v>
      </c>
    </row>
    <row r="6" spans="1:3" ht="15" customHeight="1">
      <c r="A6">
        <v>5</v>
      </c>
      <c r="B6">
        <v>86.498000000000005</v>
      </c>
      <c r="C6">
        <v>86.029600000000002</v>
      </c>
    </row>
    <row r="7" spans="1:3" ht="15" customHeight="1">
      <c r="A7">
        <v>6</v>
      </c>
      <c r="B7">
        <v>88.538499999999999</v>
      </c>
      <c r="C7">
        <v>88.179400000000001</v>
      </c>
    </row>
    <row r="8" spans="1:3" ht="15" customHeight="1">
      <c r="A8">
        <v>7</v>
      </c>
      <c r="B8">
        <v>99.171000000000006</v>
      </c>
      <c r="C8">
        <v>98.288700000000006</v>
      </c>
    </row>
    <row r="9" spans="1:3" ht="15" customHeight="1">
      <c r="A9">
        <v>8</v>
      </c>
      <c r="B9">
        <v>98.614500000000007</v>
      </c>
      <c r="C9">
        <v>99.131100000000004</v>
      </c>
    </row>
    <row r="10" spans="1:3" ht="15" customHeight="1">
      <c r="A10">
        <v>9</v>
      </c>
      <c r="B10">
        <v>115.20699999999999</v>
      </c>
      <c r="C10">
        <v>113.35299999999999</v>
      </c>
    </row>
    <row r="11" spans="1:3" ht="15" customHeight="1">
      <c r="A11">
        <v>10</v>
      </c>
      <c r="B11">
        <v>121.494</v>
      </c>
      <c r="C11">
        <v>98.662899999999993</v>
      </c>
    </row>
    <row r="12" spans="1:3" ht="15" customHeight="1"/>
    <row r="13" spans="1:3" ht="15" customHeight="1"/>
    <row r="14" spans="1:3" ht="15" customHeight="1"/>
    <row r="15" spans="1:3" ht="15" customHeight="1"/>
    <row r="16" spans="1:3" ht="15" customHeight="1">
      <c r="A16" t="s">
        <v>0</v>
      </c>
      <c r="B16" t="s">
        <v>20</v>
      </c>
      <c r="C16" t="s">
        <v>19</v>
      </c>
    </row>
    <row r="17" spans="1:3" ht="15" customHeight="1">
      <c r="A17">
        <v>1</v>
      </c>
      <c r="B17">
        <v>84.1143</v>
      </c>
      <c r="C17">
        <v>87.445800000000006</v>
      </c>
    </row>
    <row r="18" spans="1:3" ht="15" customHeight="1">
      <c r="A18">
        <v>2</v>
      </c>
      <c r="B18">
        <v>83.664599999999993</v>
      </c>
      <c r="C18">
        <v>88.225700000000003</v>
      </c>
    </row>
    <row r="19" spans="1:3" ht="15" customHeight="1">
      <c r="A19">
        <v>3</v>
      </c>
      <c r="B19">
        <v>87.896199999999993</v>
      </c>
      <c r="C19">
        <v>90.969399999999993</v>
      </c>
    </row>
    <row r="20" spans="1:3" ht="15" customHeight="1">
      <c r="A20">
        <v>4</v>
      </c>
      <c r="B20">
        <v>89.439099999999996</v>
      </c>
      <c r="C20">
        <v>91.200900000000004</v>
      </c>
    </row>
    <row r="21" spans="1:3" ht="15" customHeight="1">
      <c r="A21">
        <v>5</v>
      </c>
      <c r="B21">
        <v>89.392300000000006</v>
      </c>
      <c r="C21">
        <v>91.084699999999998</v>
      </c>
    </row>
    <row r="22" spans="1:3" ht="15" customHeight="1">
      <c r="A22">
        <v>6</v>
      </c>
      <c r="B22">
        <v>88.929400000000001</v>
      </c>
      <c r="C22">
        <v>93.720399999999998</v>
      </c>
    </row>
    <row r="23" spans="1:3" ht="15" customHeight="1">
      <c r="A23">
        <v>7</v>
      </c>
      <c r="B23">
        <v>98.203199999999995</v>
      </c>
      <c r="C23">
        <v>100.605</v>
      </c>
    </row>
    <row r="24" spans="1:3" ht="15" customHeight="1">
      <c r="A24">
        <v>8</v>
      </c>
      <c r="B24">
        <v>100.59099999999999</v>
      </c>
      <c r="C24">
        <v>107.66500000000001</v>
      </c>
    </row>
    <row r="25" spans="1:3" ht="15" customHeight="1">
      <c r="A25">
        <v>9</v>
      </c>
      <c r="B25">
        <v>118.806</v>
      </c>
      <c r="C25">
        <v>120.634</v>
      </c>
    </row>
    <row r="26" spans="1:3" ht="15" customHeight="1">
      <c r="A26">
        <v>10</v>
      </c>
      <c r="B26">
        <v>121.494</v>
      </c>
      <c r="C26">
        <v>98.662899999999993</v>
      </c>
    </row>
    <row r="27" spans="1:3" ht="15" customHeight="1"/>
    <row r="28" spans="1:3" ht="15" customHeight="1"/>
    <row r="29" spans="1:3" ht="15" customHeight="1"/>
    <row r="30" spans="1:3" ht="15" customHeight="1"/>
    <row r="31" spans="1:3" ht="15" customHeight="1">
      <c r="A31" t="s">
        <v>0</v>
      </c>
      <c r="B31" t="s">
        <v>21</v>
      </c>
      <c r="C31" t="s">
        <v>22</v>
      </c>
    </row>
    <row r="32" spans="1:3" ht="15" customHeight="1">
      <c r="A32">
        <v>1</v>
      </c>
      <c r="B32">
        <v>63.998100000000001</v>
      </c>
      <c r="C32">
        <v>64.001999999999995</v>
      </c>
    </row>
    <row r="33" spans="1:3" ht="15" customHeight="1">
      <c r="A33">
        <v>2</v>
      </c>
      <c r="B33">
        <v>63.998600000000003</v>
      </c>
      <c r="C33">
        <v>64.003699999999995</v>
      </c>
    </row>
    <row r="34" spans="1:3" ht="15" customHeight="1">
      <c r="A34">
        <v>3</v>
      </c>
      <c r="B34">
        <v>65.132000000000005</v>
      </c>
      <c r="C34">
        <v>65.139899999999997</v>
      </c>
    </row>
    <row r="35" spans="1:3" ht="15" customHeight="1">
      <c r="A35">
        <v>4</v>
      </c>
      <c r="B35">
        <v>64.002899999999997</v>
      </c>
      <c r="C35">
        <v>64.014200000000002</v>
      </c>
    </row>
    <row r="36" spans="1:3" ht="15" customHeight="1">
      <c r="A36">
        <v>5</v>
      </c>
      <c r="B36">
        <v>65.614500000000007</v>
      </c>
      <c r="C36">
        <v>65.630099999999999</v>
      </c>
    </row>
    <row r="37" spans="1:3" ht="15" customHeight="1">
      <c r="A37">
        <v>6</v>
      </c>
      <c r="B37">
        <v>68.058800000000005</v>
      </c>
      <c r="C37">
        <v>68.080100000000002</v>
      </c>
    </row>
    <row r="38" spans="1:3" ht="15" customHeight="1">
      <c r="A38">
        <v>7</v>
      </c>
      <c r="B38">
        <v>66.957400000000007</v>
      </c>
      <c r="C38">
        <v>66.965699999999998</v>
      </c>
    </row>
    <row r="39" spans="1:3" ht="15" customHeight="1">
      <c r="A39">
        <v>8</v>
      </c>
      <c r="B39">
        <v>76.342799999999997</v>
      </c>
      <c r="C39">
        <v>76.246099999999998</v>
      </c>
    </row>
    <row r="40" spans="1:3" ht="15" customHeight="1">
      <c r="A40">
        <v>9</v>
      </c>
      <c r="B40">
        <v>101.111</v>
      </c>
      <c r="C40">
        <v>101.15900000000001</v>
      </c>
    </row>
    <row r="41" spans="1:3" ht="15" customHeight="1">
      <c r="A41">
        <v>10</v>
      </c>
      <c r="B41">
        <v>83.531999999999996</v>
      </c>
      <c r="C41">
        <v>81.471199999999996</v>
      </c>
    </row>
    <row r="42" spans="1:3" ht="15" customHeight="1"/>
    <row r="43" spans="1:3" ht="15" customHeight="1"/>
    <row r="44" spans="1:3" ht="15" customHeight="1"/>
    <row r="45" spans="1:3" ht="15" customHeight="1"/>
    <row r="46" spans="1:3" ht="15" customHeight="1">
      <c r="A46" t="s">
        <v>0</v>
      </c>
      <c r="B46" t="s">
        <v>20</v>
      </c>
      <c r="C46" t="s">
        <v>22</v>
      </c>
    </row>
    <row r="47" spans="1:3" ht="15" customHeight="1">
      <c r="A47">
        <v>1</v>
      </c>
      <c r="B47">
        <v>84.642200000000003</v>
      </c>
      <c r="C47">
        <v>80.399799999999999</v>
      </c>
    </row>
    <row r="48" spans="1:3" ht="15" customHeight="1">
      <c r="A48">
        <v>2</v>
      </c>
      <c r="B48">
        <v>88.734099999999998</v>
      </c>
      <c r="C48">
        <v>81.801500000000004</v>
      </c>
    </row>
    <row r="49" spans="1:3" ht="15" customHeight="1">
      <c r="A49">
        <v>3</v>
      </c>
      <c r="B49">
        <v>89.830500000000001</v>
      </c>
      <c r="C49">
        <v>82.260199999999998</v>
      </c>
    </row>
    <row r="50" spans="1:3" ht="15" customHeight="1">
      <c r="A50">
        <v>4</v>
      </c>
      <c r="B50">
        <v>92.012699999999995</v>
      </c>
      <c r="C50">
        <v>82.936000000000007</v>
      </c>
    </row>
    <row r="51" spans="1:3" ht="15" customHeight="1">
      <c r="A51">
        <v>5</v>
      </c>
      <c r="B51">
        <v>91.740899999999996</v>
      </c>
      <c r="C51">
        <v>86.8262</v>
      </c>
    </row>
    <row r="52" spans="1:3" ht="15" customHeight="1">
      <c r="A52">
        <v>6</v>
      </c>
      <c r="B52">
        <v>92.464699999999993</v>
      </c>
      <c r="C52">
        <v>85.607900000000001</v>
      </c>
    </row>
    <row r="53" spans="1:3" ht="15" customHeight="1">
      <c r="A53">
        <v>7</v>
      </c>
      <c r="B53">
        <v>95.352000000000004</v>
      </c>
      <c r="C53">
        <v>95.352000000000004</v>
      </c>
    </row>
    <row r="54" spans="1:3" ht="15" customHeight="1">
      <c r="A54">
        <v>8</v>
      </c>
      <c r="B54">
        <v>108.46599999999999</v>
      </c>
      <c r="C54">
        <v>89.525700000000001</v>
      </c>
    </row>
    <row r="55" spans="1:3" ht="15" customHeight="1">
      <c r="A55">
        <v>9</v>
      </c>
      <c r="B55">
        <v>116.297</v>
      </c>
      <c r="C55">
        <v>99.121799999999993</v>
      </c>
    </row>
    <row r="56" spans="1:3" ht="15" customHeight="1">
      <c r="A56">
        <v>10</v>
      </c>
      <c r="B56">
        <v>128.273</v>
      </c>
      <c r="C56">
        <v>96.586600000000004</v>
      </c>
    </row>
    <row r="57" spans="1:3" ht="15" customHeight="1"/>
    <row r="58" spans="1:3" ht="15" customHeight="1"/>
    <row r="59" spans="1:3" ht="15" customHeight="1"/>
    <row r="60" spans="1:3" ht="15" customHeight="1"/>
    <row r="61" spans="1:3" ht="15" customHeight="1"/>
    <row r="62" spans="1:3" ht="15" customHeight="1"/>
    <row r="63" spans="1:3" ht="15" customHeight="1"/>
    <row r="64" spans="1:3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36"/>
  <sheetViews>
    <sheetView topLeftCell="A22" workbookViewId="0">
      <selection activeCell="C57" sqref="C57"/>
    </sheetView>
  </sheetViews>
  <sheetFormatPr baseColWidth="10" defaultRowHeight="15" x14ac:dyDescent="0"/>
  <cols>
    <col min="1" max="1" width="10.6640625" bestFit="1" customWidth="1"/>
    <col min="2" max="2" width="24.1640625" bestFit="1" customWidth="1"/>
    <col min="3" max="3" width="21.5" bestFit="1" customWidth="1"/>
  </cols>
  <sheetData>
    <row r="1" spans="1:3" ht="15" customHeight="1">
      <c r="A1" t="s">
        <v>0</v>
      </c>
      <c r="B1" t="s">
        <v>23</v>
      </c>
      <c r="C1" t="s">
        <v>24</v>
      </c>
    </row>
    <row r="2" spans="1:3" ht="15" customHeight="1">
      <c r="A2">
        <v>1</v>
      </c>
      <c r="B2">
        <v>1.9032340000000001</v>
      </c>
      <c r="C2">
        <v>2.0367950000000001</v>
      </c>
    </row>
    <row r="3" spans="1:3" ht="15" customHeight="1">
      <c r="A3">
        <v>2</v>
      </c>
      <c r="B3">
        <v>2.991123</v>
      </c>
      <c r="C3">
        <v>2.0844659999999999</v>
      </c>
    </row>
    <row r="4" spans="1:3" ht="15" customHeight="1">
      <c r="A4">
        <v>3</v>
      </c>
      <c r="B4">
        <v>3.1406869999999998</v>
      </c>
      <c r="C4">
        <v>2.0169220000000001</v>
      </c>
    </row>
    <row r="5" spans="1:3" ht="15" customHeight="1">
      <c r="A5">
        <v>4</v>
      </c>
      <c r="B5">
        <v>3.4573689999999999</v>
      </c>
      <c r="C5">
        <v>2.2388059999999999</v>
      </c>
    </row>
    <row r="6" spans="1:3" ht="15" customHeight="1">
      <c r="A6">
        <v>5</v>
      </c>
      <c r="B6">
        <v>4.9541740000000001</v>
      </c>
      <c r="C6">
        <v>4.8870909999999999</v>
      </c>
    </row>
    <row r="7" spans="1:3" ht="15" customHeight="1">
      <c r="A7">
        <v>6</v>
      </c>
      <c r="B7">
        <v>7.451873</v>
      </c>
      <c r="C7">
        <v>5.7337879999999997</v>
      </c>
    </row>
    <row r="8" spans="1:3" ht="15" customHeight="1">
      <c r="A8">
        <v>7</v>
      </c>
      <c r="B8">
        <v>7.0160960000000001</v>
      </c>
      <c r="C8">
        <v>5.3823499999999997</v>
      </c>
    </row>
    <row r="9" spans="1:3" ht="15" customHeight="1">
      <c r="A9">
        <v>8</v>
      </c>
      <c r="B9">
        <v>12.481833</v>
      </c>
      <c r="C9">
        <v>11.181848</v>
      </c>
    </row>
    <row r="10" spans="1:3" ht="15" customHeight="1">
      <c r="A10">
        <v>9</v>
      </c>
      <c r="B10">
        <v>50.498849</v>
      </c>
      <c r="C10">
        <v>48.981496</v>
      </c>
    </row>
    <row r="11" spans="1:3" ht="15" customHeight="1"/>
    <row r="12" spans="1:3" ht="15" customHeight="1"/>
    <row r="13" spans="1:3" ht="15" customHeight="1"/>
    <row r="14" spans="1:3" ht="15" customHeight="1"/>
    <row r="15" spans="1:3" ht="15" customHeight="1"/>
    <row r="16" spans="1:3" ht="15" customHeight="1">
      <c r="A16" t="s">
        <v>0</v>
      </c>
      <c r="B16" t="s">
        <v>25</v>
      </c>
      <c r="C16" t="s">
        <v>24</v>
      </c>
    </row>
    <row r="17" spans="1:3" ht="15" customHeight="1">
      <c r="A17">
        <v>1</v>
      </c>
      <c r="B17">
        <v>1.6556550000000001</v>
      </c>
      <c r="C17">
        <v>2.424868</v>
      </c>
    </row>
    <row r="18" spans="1:3" ht="15" customHeight="1">
      <c r="A18">
        <v>2</v>
      </c>
      <c r="B18">
        <v>2.11294</v>
      </c>
      <c r="C18">
        <v>3.4102239999999999</v>
      </c>
    </row>
    <row r="19" spans="1:3" ht="15" customHeight="1">
      <c r="A19">
        <v>3</v>
      </c>
      <c r="B19">
        <v>2.4630019999999999</v>
      </c>
      <c r="C19">
        <v>2.4797250000000002</v>
      </c>
    </row>
    <row r="20" spans="1:3" ht="15" customHeight="1">
      <c r="A20">
        <v>4</v>
      </c>
      <c r="B20">
        <v>3.5363910000000001</v>
      </c>
      <c r="C20">
        <v>2.3475510000000002</v>
      </c>
    </row>
    <row r="21" spans="1:3" ht="15" customHeight="1">
      <c r="A21">
        <v>5</v>
      </c>
      <c r="B21">
        <v>4.0359360000000004</v>
      </c>
      <c r="C21">
        <v>6.3174260000000002</v>
      </c>
    </row>
    <row r="22" spans="1:3" ht="15" customHeight="1">
      <c r="A22">
        <v>6</v>
      </c>
      <c r="B22">
        <v>5.2773110000000001</v>
      </c>
      <c r="C22">
        <v>8.6270640000000007</v>
      </c>
    </row>
    <row r="23" spans="1:3" ht="15" customHeight="1">
      <c r="A23">
        <v>7</v>
      </c>
      <c r="B23">
        <v>5.9174490000000004</v>
      </c>
      <c r="C23">
        <v>6.4424609999999998</v>
      </c>
    </row>
    <row r="24" spans="1:3" ht="15" customHeight="1">
      <c r="A24">
        <v>8</v>
      </c>
      <c r="B24">
        <v>10.695845</v>
      </c>
      <c r="C24">
        <v>18.279447000000001</v>
      </c>
    </row>
    <row r="25" spans="1:3" ht="15" customHeight="1">
      <c r="A25">
        <v>9</v>
      </c>
      <c r="B25">
        <v>42.666998</v>
      </c>
      <c r="C25">
        <v>54.271563999999998</v>
      </c>
    </row>
    <row r="26" spans="1:3" ht="15" customHeight="1"/>
    <row r="27" spans="1:3" ht="15" customHeight="1"/>
    <row r="28" spans="1:3" ht="15" customHeight="1"/>
    <row r="29" spans="1:3" ht="15" customHeight="1"/>
    <row r="30" spans="1:3" ht="15" customHeight="1"/>
    <row r="31" spans="1:3" ht="15" customHeight="1">
      <c r="A31" t="s">
        <v>0</v>
      </c>
      <c r="B31" t="s">
        <v>26</v>
      </c>
      <c r="C31" t="s">
        <v>27</v>
      </c>
    </row>
    <row r="32" spans="1:3" ht="15" customHeight="1">
      <c r="A32">
        <v>1</v>
      </c>
      <c r="B32">
        <v>0</v>
      </c>
      <c r="C32">
        <v>0</v>
      </c>
    </row>
    <row r="33" spans="1:3" ht="15" customHeight="1">
      <c r="A33">
        <v>2</v>
      </c>
      <c r="B33">
        <v>0</v>
      </c>
      <c r="C33">
        <v>0</v>
      </c>
    </row>
    <row r="34" spans="1:3" ht="15" customHeight="1">
      <c r="A34">
        <v>3</v>
      </c>
      <c r="B34">
        <v>0</v>
      </c>
      <c r="C34">
        <v>0</v>
      </c>
    </row>
    <row r="35" spans="1:3" ht="15" customHeight="1">
      <c r="A35">
        <v>4</v>
      </c>
      <c r="B35">
        <v>0</v>
      </c>
      <c r="C35">
        <v>0</v>
      </c>
    </row>
    <row r="36" spans="1:3" ht="15" customHeight="1">
      <c r="A36">
        <v>5</v>
      </c>
      <c r="B36">
        <v>0</v>
      </c>
      <c r="C36">
        <v>0</v>
      </c>
    </row>
    <row r="37" spans="1:3" ht="15" customHeight="1">
      <c r="A37">
        <v>6</v>
      </c>
      <c r="B37">
        <v>0</v>
      </c>
      <c r="C37">
        <v>0</v>
      </c>
    </row>
    <row r="38" spans="1:3" ht="15" customHeight="1">
      <c r="A38">
        <v>7</v>
      </c>
      <c r="B38">
        <v>0</v>
      </c>
      <c r="C38">
        <v>0</v>
      </c>
    </row>
    <row r="39" spans="1:3" ht="15" customHeight="1">
      <c r="A39">
        <v>8</v>
      </c>
      <c r="B39">
        <v>0</v>
      </c>
      <c r="C39">
        <v>0</v>
      </c>
    </row>
    <row r="40" spans="1:3" ht="15" customHeight="1">
      <c r="A40">
        <v>9</v>
      </c>
      <c r="B40">
        <v>0</v>
      </c>
      <c r="C40">
        <v>0</v>
      </c>
    </row>
    <row r="41" spans="1:3" ht="15" customHeight="1"/>
    <row r="42" spans="1:3" ht="15" customHeight="1"/>
    <row r="43" spans="1:3" ht="15" customHeight="1"/>
    <row r="44" spans="1:3" ht="15" customHeight="1"/>
    <row r="45" spans="1:3" ht="15" customHeight="1"/>
    <row r="46" spans="1:3" ht="15" customHeight="1">
      <c r="A46" t="s">
        <v>0</v>
      </c>
      <c r="B46" t="s">
        <v>25</v>
      </c>
      <c r="C46" t="s">
        <v>27</v>
      </c>
    </row>
    <row r="47" spans="1:3" ht="15" customHeight="1">
      <c r="A47">
        <v>1</v>
      </c>
      <c r="B47">
        <v>1.7323949999999999</v>
      </c>
      <c r="C47">
        <v>5.39499</v>
      </c>
    </row>
    <row r="48" spans="1:3" ht="15" customHeight="1">
      <c r="A48">
        <v>2</v>
      </c>
      <c r="B48">
        <v>1.8616349999999999</v>
      </c>
      <c r="C48">
        <v>4.0188959999999998</v>
      </c>
    </row>
    <row r="49" spans="1:3" ht="15" customHeight="1">
      <c r="A49">
        <v>3</v>
      </c>
      <c r="B49">
        <v>1.323893</v>
      </c>
      <c r="C49">
        <v>0.58646699999999996</v>
      </c>
    </row>
    <row r="50" spans="1:3" ht="15" customHeight="1">
      <c r="A50">
        <v>4</v>
      </c>
      <c r="B50">
        <v>1.6776230000000001</v>
      </c>
      <c r="C50">
        <v>0.68545299999999998</v>
      </c>
    </row>
    <row r="51" spans="1:3" ht="15" customHeight="1">
      <c r="A51">
        <v>5</v>
      </c>
      <c r="B51">
        <v>2.1828270000000001</v>
      </c>
      <c r="C51">
        <v>4.1242780000000003</v>
      </c>
    </row>
    <row r="52" spans="1:3" ht="15" customHeight="1">
      <c r="A52">
        <v>6</v>
      </c>
      <c r="B52">
        <v>2.8304339999999999</v>
      </c>
      <c r="C52">
        <v>2.8976510000000002</v>
      </c>
    </row>
    <row r="53" spans="1:3" ht="15" customHeight="1">
      <c r="A53">
        <v>7</v>
      </c>
      <c r="B53">
        <v>4.6427560000000003</v>
      </c>
      <c r="C53">
        <v>1.101861</v>
      </c>
    </row>
    <row r="54" spans="1:3" ht="15" customHeight="1">
      <c r="A54">
        <v>8</v>
      </c>
      <c r="B54">
        <v>14.362769999999999</v>
      </c>
      <c r="C54">
        <v>1.618684</v>
      </c>
    </row>
    <row r="55" spans="1:3" ht="15" customHeight="1">
      <c r="A55">
        <v>9</v>
      </c>
      <c r="B55">
        <v>25.558071999999999</v>
      </c>
      <c r="C55">
        <v>6.6980899999999997</v>
      </c>
    </row>
    <row r="56" spans="1:3" ht="15" customHeight="1"/>
    <row r="57" spans="1:3" ht="15" customHeight="1"/>
    <row r="58" spans="1:3" ht="15" customHeight="1"/>
    <row r="59" spans="1:3" ht="15" customHeight="1"/>
    <row r="60" spans="1:3" ht="15" customHeight="1"/>
    <row r="61" spans="1:3" ht="15" customHeight="1"/>
    <row r="62" spans="1:3" ht="15" customHeight="1"/>
    <row r="63" spans="1:3" ht="15" customHeight="1"/>
    <row r="64" spans="1:3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"/>
  <sheetViews>
    <sheetView tabSelected="1" topLeftCell="A29" workbookViewId="0">
      <selection activeCell="L53" sqref="L53"/>
    </sheetView>
  </sheetViews>
  <sheetFormatPr baseColWidth="10" defaultRowHeight="15" x14ac:dyDescent="0"/>
  <cols>
    <col min="1" max="1" width="5.33203125" bestFit="1" customWidth="1"/>
    <col min="2" max="2" width="28.1640625" bestFit="1" customWidth="1"/>
    <col min="3" max="3" width="27.33203125" bestFit="1" customWidth="1"/>
  </cols>
  <sheetData>
    <row r="1" spans="1:3">
      <c r="A1" t="s">
        <v>28</v>
      </c>
      <c r="B1" t="s">
        <v>29</v>
      </c>
      <c r="C1" t="s">
        <v>31</v>
      </c>
    </row>
    <row r="2" spans="1:3">
      <c r="A2" s="2">
        <v>130</v>
      </c>
      <c r="B2" s="3">
        <v>9825.32</v>
      </c>
      <c r="C2" s="3">
        <v>0</v>
      </c>
    </row>
    <row r="3" spans="1:3">
      <c r="A3" s="2">
        <v>140</v>
      </c>
      <c r="B3" s="3">
        <v>9825.31</v>
      </c>
      <c r="C3" s="3">
        <v>0</v>
      </c>
    </row>
    <row r="4" spans="1:3">
      <c r="A4" s="2">
        <v>150</v>
      </c>
      <c r="B4" s="3">
        <v>9825.32</v>
      </c>
      <c r="C4" s="3">
        <v>0</v>
      </c>
    </row>
    <row r="5" spans="1:3">
      <c r="A5" s="2">
        <v>160</v>
      </c>
      <c r="B5" s="3">
        <v>3857.07</v>
      </c>
      <c r="C5" s="3">
        <v>4979.51</v>
      </c>
    </row>
    <row r="6" spans="1:3">
      <c r="A6" s="2">
        <v>170</v>
      </c>
      <c r="B6" s="3">
        <v>4143.78</v>
      </c>
      <c r="C6" s="3">
        <v>4989.01</v>
      </c>
    </row>
    <row r="7" spans="1:3">
      <c r="A7" s="2">
        <v>180</v>
      </c>
      <c r="B7" s="3">
        <v>4053.1</v>
      </c>
      <c r="C7" s="3">
        <v>5009.43</v>
      </c>
    </row>
    <row r="8" spans="1:3">
      <c r="A8" s="2">
        <v>190</v>
      </c>
      <c r="B8" s="3">
        <v>3853.48</v>
      </c>
      <c r="C8" s="3">
        <v>4998.18</v>
      </c>
    </row>
    <row r="9" spans="1:3">
      <c r="A9" s="2">
        <v>200</v>
      </c>
      <c r="B9" s="3">
        <v>4155.93</v>
      </c>
      <c r="C9" s="3">
        <v>4988.32</v>
      </c>
    </row>
    <row r="10" spans="1:3">
      <c r="A10" s="2">
        <v>210</v>
      </c>
      <c r="B10" s="3">
        <v>3993.7</v>
      </c>
      <c r="C10" s="3">
        <v>5010.3999999999996</v>
      </c>
    </row>
    <row r="11" spans="1:3">
      <c r="A11" s="2">
        <v>220</v>
      </c>
      <c r="B11" s="3">
        <v>3903.31</v>
      </c>
      <c r="C11" s="3">
        <v>4999.9399999999996</v>
      </c>
    </row>
    <row r="12" spans="1:3">
      <c r="A12" s="2">
        <v>230</v>
      </c>
      <c r="B12" s="3">
        <v>4168.92</v>
      </c>
      <c r="C12" s="3">
        <v>4984.1099999999997</v>
      </c>
    </row>
    <row r="13" spans="1:3">
      <c r="A13" s="2">
        <v>240</v>
      </c>
      <c r="B13" s="3">
        <v>3903.62</v>
      </c>
      <c r="C13" s="3">
        <v>5012.82</v>
      </c>
    </row>
    <row r="14" spans="1:3">
      <c r="A14" s="2">
        <v>250</v>
      </c>
      <c r="B14" s="3">
        <v>3980.03</v>
      </c>
      <c r="C14" s="3">
        <v>4998.5600000000004</v>
      </c>
    </row>
    <row r="15" spans="1:3">
      <c r="A15" s="2">
        <v>260</v>
      </c>
      <c r="B15" s="3">
        <v>4170.82</v>
      </c>
      <c r="C15" s="3">
        <v>4984.38</v>
      </c>
    </row>
    <row r="16" spans="1:3">
      <c r="A16" s="2">
        <v>270</v>
      </c>
      <c r="B16" s="3">
        <v>3839.17</v>
      </c>
      <c r="C16" s="3">
        <v>5013.51</v>
      </c>
    </row>
    <row r="17" spans="1:3">
      <c r="A17" s="2">
        <v>280</v>
      </c>
      <c r="B17" s="3">
        <v>4045.41</v>
      </c>
      <c r="C17" s="3">
        <v>4995.34</v>
      </c>
    </row>
    <row r="18" spans="1:3">
      <c r="A18" s="2">
        <v>290</v>
      </c>
      <c r="B18" s="3">
        <v>4166.66</v>
      </c>
      <c r="C18" s="3">
        <v>4985.0200000000004</v>
      </c>
    </row>
    <row r="19" spans="1:3">
      <c r="A19" s="2">
        <v>300</v>
      </c>
      <c r="B19" s="3">
        <v>3808.86</v>
      </c>
      <c r="C19" s="3">
        <v>5016.12</v>
      </c>
    </row>
    <row r="22" spans="1:3">
      <c r="A22" s="3" t="s">
        <v>28</v>
      </c>
      <c r="B22" t="s">
        <v>30</v>
      </c>
      <c r="C22" t="s">
        <v>32</v>
      </c>
    </row>
    <row r="23" spans="1:3">
      <c r="A23">
        <v>130</v>
      </c>
      <c r="B23">
        <v>6911.72</v>
      </c>
      <c r="C23">
        <v>0</v>
      </c>
    </row>
    <row r="24" spans="1:3">
      <c r="A24">
        <v>140</v>
      </c>
      <c r="B24">
        <v>6630.48</v>
      </c>
      <c r="C24">
        <v>0</v>
      </c>
    </row>
    <row r="25" spans="1:3">
      <c r="A25">
        <v>150</v>
      </c>
      <c r="B25">
        <v>6605.39</v>
      </c>
      <c r="C25">
        <v>0</v>
      </c>
    </row>
    <row r="26" spans="1:3">
      <c r="A26">
        <v>160</v>
      </c>
      <c r="B26">
        <v>3336.17</v>
      </c>
      <c r="C26" s="4">
        <v>4977.1499999999996</v>
      </c>
    </row>
    <row r="27" spans="1:3">
      <c r="A27">
        <v>170</v>
      </c>
      <c r="B27">
        <v>3675.68</v>
      </c>
      <c r="C27" s="4">
        <v>4997.3100000000004</v>
      </c>
    </row>
    <row r="28" spans="1:3">
      <c r="A28">
        <v>180</v>
      </c>
      <c r="B28">
        <v>3847.53</v>
      </c>
      <c r="C28" s="4">
        <v>4987.95</v>
      </c>
    </row>
    <row r="29" spans="1:3">
      <c r="A29">
        <v>190</v>
      </c>
      <c r="B29">
        <v>3812.73</v>
      </c>
      <c r="C29" s="4">
        <v>4982.55</v>
      </c>
    </row>
    <row r="30" spans="1:3">
      <c r="A30">
        <v>200</v>
      </c>
      <c r="B30">
        <v>3334.9</v>
      </c>
      <c r="C30" s="4">
        <v>5000.0200000000004</v>
      </c>
    </row>
    <row r="31" spans="1:3">
      <c r="A31">
        <v>210</v>
      </c>
      <c r="B31">
        <v>3442.12</v>
      </c>
      <c r="C31" s="4">
        <v>4996.2700000000004</v>
      </c>
    </row>
    <row r="32" spans="1:3">
      <c r="A32">
        <v>220</v>
      </c>
      <c r="B32">
        <v>3681.03</v>
      </c>
      <c r="C32" s="4">
        <v>4995.12</v>
      </c>
    </row>
    <row r="33" spans="1:3">
      <c r="A33">
        <v>230</v>
      </c>
      <c r="B33">
        <v>3400.28</v>
      </c>
      <c r="C33" s="4">
        <v>4991.87</v>
      </c>
    </row>
    <row r="34" spans="1:3">
      <c r="A34">
        <v>240</v>
      </c>
      <c r="B34">
        <v>3256.8</v>
      </c>
      <c r="C34" s="4">
        <v>4998.67</v>
      </c>
    </row>
    <row r="35" spans="1:3">
      <c r="A35">
        <v>250</v>
      </c>
      <c r="B35">
        <v>3213.88</v>
      </c>
      <c r="C35" s="4">
        <v>4995.5</v>
      </c>
    </row>
    <row r="36" spans="1:3">
      <c r="A36">
        <v>260</v>
      </c>
      <c r="B36">
        <v>3897.83</v>
      </c>
      <c r="C36" s="4">
        <v>4995.76</v>
      </c>
    </row>
    <row r="37" spans="1:3">
      <c r="A37">
        <v>270</v>
      </c>
      <c r="B37">
        <v>3199.67</v>
      </c>
      <c r="C37" s="4">
        <v>4992.5600000000004</v>
      </c>
    </row>
    <row r="38" spans="1:3">
      <c r="A38">
        <v>280</v>
      </c>
      <c r="B38">
        <v>3298.72</v>
      </c>
      <c r="C38" s="4">
        <v>4998.26</v>
      </c>
    </row>
    <row r="39" spans="1:3">
      <c r="A39">
        <v>290</v>
      </c>
      <c r="B39">
        <v>3940.74</v>
      </c>
      <c r="C39" s="4">
        <v>4987.1499999999996</v>
      </c>
    </row>
    <row r="40" spans="1:3">
      <c r="A40">
        <v>300</v>
      </c>
      <c r="B40">
        <v>3449.39</v>
      </c>
      <c r="C40" s="4">
        <v>5001.47</v>
      </c>
    </row>
    <row r="43" spans="1:3">
      <c r="A43" t="s">
        <v>28</v>
      </c>
      <c r="B43" t="s">
        <v>33</v>
      </c>
      <c r="C43" t="s">
        <v>31</v>
      </c>
    </row>
    <row r="44" spans="1:3">
      <c r="A44" s="4">
        <v>130</v>
      </c>
      <c r="B44" s="4">
        <v>9821.9599999999991</v>
      </c>
      <c r="C44">
        <v>0</v>
      </c>
    </row>
    <row r="45" spans="1:3">
      <c r="A45" s="4">
        <v>140</v>
      </c>
      <c r="B45" s="4">
        <v>9821.94</v>
      </c>
      <c r="C45">
        <v>0</v>
      </c>
    </row>
    <row r="46" spans="1:3">
      <c r="A46" s="4">
        <v>150</v>
      </c>
      <c r="B46" s="4">
        <v>9821.9599999999991</v>
      </c>
      <c r="C46">
        <v>0</v>
      </c>
    </row>
    <row r="47" spans="1:3">
      <c r="A47" s="4">
        <v>160</v>
      </c>
      <c r="B47" s="4">
        <v>4990.3500000000004</v>
      </c>
      <c r="C47">
        <v>4973.7700000000004</v>
      </c>
    </row>
    <row r="48" spans="1:3">
      <c r="A48" s="4">
        <v>170</v>
      </c>
      <c r="B48" s="4">
        <v>4977.03</v>
      </c>
      <c r="C48">
        <v>4982.47</v>
      </c>
    </row>
    <row r="49" spans="1:3">
      <c r="A49" s="4">
        <v>180</v>
      </c>
      <c r="B49" s="4">
        <v>4942.96</v>
      </c>
      <c r="C49">
        <v>5005.7299999999996</v>
      </c>
    </row>
    <row r="50" spans="1:3">
      <c r="A50" s="4">
        <v>190</v>
      </c>
      <c r="B50" s="4">
        <v>4942.51</v>
      </c>
      <c r="C50">
        <v>5006.95</v>
      </c>
    </row>
    <row r="51" spans="1:3">
      <c r="A51" s="4">
        <v>200</v>
      </c>
      <c r="B51" s="4">
        <v>4984.3999999999996</v>
      </c>
      <c r="C51">
        <v>4979.95</v>
      </c>
    </row>
    <row r="52" spans="1:3">
      <c r="A52" s="4">
        <v>210</v>
      </c>
      <c r="B52" s="4">
        <v>4942.5600000000004</v>
      </c>
      <c r="C52">
        <v>5006.1499999999996</v>
      </c>
    </row>
    <row r="53" spans="1:3">
      <c r="A53" s="4">
        <v>220</v>
      </c>
      <c r="B53" s="4">
        <v>4942.5600000000004</v>
      </c>
      <c r="C53">
        <v>5006.13</v>
      </c>
    </row>
    <row r="54" spans="1:3">
      <c r="A54" s="4">
        <v>230</v>
      </c>
      <c r="B54" s="4">
        <v>4977.83</v>
      </c>
      <c r="C54">
        <v>4982.47</v>
      </c>
    </row>
    <row r="55" spans="1:3">
      <c r="A55" s="4">
        <v>240</v>
      </c>
      <c r="B55" s="4">
        <v>4942.96</v>
      </c>
      <c r="C55">
        <v>5005.7299999999996</v>
      </c>
    </row>
    <row r="56" spans="1:3">
      <c r="A56" s="4">
        <v>250</v>
      </c>
      <c r="B56" s="4">
        <v>4941.72</v>
      </c>
      <c r="C56">
        <v>5006.95</v>
      </c>
    </row>
    <row r="57" spans="1:3">
      <c r="A57" s="4">
        <v>260</v>
      </c>
      <c r="B57" s="4">
        <v>4984.3999999999996</v>
      </c>
      <c r="C57">
        <v>4979.95</v>
      </c>
    </row>
    <row r="58" spans="1:3">
      <c r="A58" s="4">
        <v>270</v>
      </c>
      <c r="B58" s="4">
        <v>4942.5600000000004</v>
      </c>
      <c r="C58">
        <v>5006.1499999999996</v>
      </c>
    </row>
    <row r="59" spans="1:3">
      <c r="A59" s="4">
        <v>280</v>
      </c>
      <c r="B59" s="4">
        <v>4942.93</v>
      </c>
      <c r="C59">
        <v>5006.13</v>
      </c>
    </row>
    <row r="60" spans="1:3">
      <c r="A60" s="4">
        <v>290</v>
      </c>
      <c r="B60" s="4">
        <v>4977.8500000000004</v>
      </c>
      <c r="C60">
        <v>4982.0600000000004</v>
      </c>
    </row>
    <row r="61" spans="1:3">
      <c r="A61" s="4">
        <v>300</v>
      </c>
      <c r="B61" s="4">
        <v>4942.96</v>
      </c>
      <c r="C61">
        <v>5005.7299999999996</v>
      </c>
    </row>
    <row r="64" spans="1:3">
      <c r="A64" s="2" t="s">
        <v>28</v>
      </c>
      <c r="B64" s="2" t="s">
        <v>34</v>
      </c>
      <c r="C64" s="2" t="s">
        <v>32</v>
      </c>
    </row>
    <row r="65" spans="1:3">
      <c r="A65" s="4">
        <v>130</v>
      </c>
      <c r="B65" s="4">
        <v>8659.02</v>
      </c>
      <c r="C65">
        <v>0</v>
      </c>
    </row>
    <row r="66" spans="1:3">
      <c r="A66" s="4">
        <v>140</v>
      </c>
      <c r="B66" s="4">
        <v>8448.9</v>
      </c>
      <c r="C66">
        <v>0</v>
      </c>
    </row>
    <row r="67" spans="1:3">
      <c r="A67" s="4">
        <v>150</v>
      </c>
      <c r="B67" s="4">
        <v>8554.34</v>
      </c>
      <c r="C67">
        <v>0</v>
      </c>
    </row>
    <row r="68" spans="1:3">
      <c r="A68" s="4">
        <v>160</v>
      </c>
      <c r="B68" s="4">
        <v>4431.7700000000004</v>
      </c>
      <c r="C68">
        <v>4980.2299999999996</v>
      </c>
    </row>
    <row r="69" spans="1:3">
      <c r="A69" s="4">
        <v>170</v>
      </c>
      <c r="B69" s="4">
        <v>4095.37</v>
      </c>
      <c r="C69">
        <v>4993.28</v>
      </c>
    </row>
    <row r="70" spans="1:3">
      <c r="A70" s="4">
        <v>180</v>
      </c>
      <c r="B70" s="4">
        <v>4359.0600000000004</v>
      </c>
      <c r="C70">
        <v>4990.13</v>
      </c>
    </row>
    <row r="71" spans="1:3">
      <c r="A71" s="4">
        <v>190</v>
      </c>
      <c r="B71" s="4">
        <v>4365.66</v>
      </c>
      <c r="C71">
        <v>4993.26</v>
      </c>
    </row>
    <row r="72" spans="1:3">
      <c r="A72" s="4">
        <v>200</v>
      </c>
      <c r="B72" s="4">
        <v>4361.33</v>
      </c>
      <c r="C72">
        <v>4993.75</v>
      </c>
    </row>
    <row r="73" spans="1:3">
      <c r="A73" s="4">
        <v>210</v>
      </c>
      <c r="B73" s="4">
        <v>4351.1000000000004</v>
      </c>
      <c r="C73">
        <v>4996.8100000000004</v>
      </c>
    </row>
    <row r="74" spans="1:3">
      <c r="A74" s="4">
        <v>220</v>
      </c>
      <c r="B74" s="4">
        <v>4218.58</v>
      </c>
      <c r="C74">
        <v>4985.55</v>
      </c>
    </row>
    <row r="75" spans="1:3">
      <c r="A75" s="4">
        <v>230</v>
      </c>
      <c r="B75" s="4">
        <v>4359.78</v>
      </c>
      <c r="C75">
        <v>4994.68</v>
      </c>
    </row>
    <row r="76" spans="1:3">
      <c r="A76" s="4">
        <v>240</v>
      </c>
      <c r="B76" s="4">
        <v>4400.09</v>
      </c>
      <c r="C76">
        <v>4986.28</v>
      </c>
    </row>
    <row r="77" spans="1:3">
      <c r="A77" s="4">
        <v>250</v>
      </c>
      <c r="B77" s="4">
        <v>4373.0200000000004</v>
      </c>
      <c r="C77">
        <v>4989.93</v>
      </c>
    </row>
    <row r="78" spans="1:3">
      <c r="A78" s="4">
        <v>260</v>
      </c>
      <c r="B78" s="4">
        <v>4355.92</v>
      </c>
      <c r="C78">
        <v>4989.95</v>
      </c>
    </row>
    <row r="79" spans="1:3">
      <c r="A79" s="4">
        <v>270</v>
      </c>
      <c r="B79" s="4">
        <v>4372.03</v>
      </c>
      <c r="C79">
        <v>4987.93</v>
      </c>
    </row>
    <row r="80" spans="1:3">
      <c r="A80" s="4">
        <v>280</v>
      </c>
      <c r="B80" s="4">
        <v>4376.51</v>
      </c>
      <c r="C80">
        <v>4994.8999999999996</v>
      </c>
    </row>
    <row r="81" spans="1:3">
      <c r="A81" s="4">
        <v>290</v>
      </c>
      <c r="B81" s="4">
        <v>4386.32</v>
      </c>
      <c r="C81">
        <v>4987.9399999999996</v>
      </c>
    </row>
    <row r="82" spans="1:3">
      <c r="A82" s="4">
        <v>300</v>
      </c>
      <c r="B82" s="4">
        <v>4163.17</v>
      </c>
      <c r="C82">
        <v>4986.17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4294967292" verticalDpi="4294967292"/>
  <headerFooter>
    <oddHeader>&amp;C&amp;"Times New Roman,Regular"&amp;A</oddHeader>
    <oddFooter>&amp;C&amp;"Times New Roman,Regular"Page 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5" sqref="C1:C15"/>
    </sheetView>
  </sheetViews>
  <sheetFormatPr baseColWidth="10" defaultRowHeight="15" x14ac:dyDescent="0"/>
  <cols>
    <col min="1" max="1" width="15.6640625" bestFit="1" customWidth="1"/>
  </cols>
  <sheetData>
    <row r="1" spans="1:3">
      <c r="A1" t="s">
        <v>38</v>
      </c>
      <c r="B1" t="str">
        <f>LEFT(A1, SEARCH(" ",A1,1))</f>
        <v xml:space="preserve">160 </v>
      </c>
      <c r="C1" t="str">
        <f>MID(A1,SEARCH(" ",A1,1)+1,SEARCH(" ",A1,SEARCH(" ",A1,1)+1)-SEARCH(" ",A1,1))</f>
        <v xml:space="preserve">4980.23 </v>
      </c>
    </row>
    <row r="2" spans="1:3">
      <c r="A2" t="s">
        <v>39</v>
      </c>
      <c r="B2" s="2" t="str">
        <f t="shared" ref="B2:B18" si="0">LEFT(A2, SEARCH(" ",A2,1))</f>
        <v xml:space="preserve">170 </v>
      </c>
      <c r="C2" s="2" t="str">
        <f t="shared" ref="C2:C18" si="1">MID(A2,SEARCH(" ",A2,1)+1,SEARCH(" ",A2,SEARCH(" ",A2,1)+1)-SEARCH(" ",A2,1))</f>
        <v xml:space="preserve">4993.28 </v>
      </c>
    </row>
    <row r="3" spans="1:3">
      <c r="A3" t="s">
        <v>40</v>
      </c>
      <c r="B3" s="2" t="str">
        <f t="shared" si="0"/>
        <v xml:space="preserve">180 </v>
      </c>
      <c r="C3" s="2" t="str">
        <f t="shared" si="1"/>
        <v xml:space="preserve">4990.13 </v>
      </c>
    </row>
    <row r="4" spans="1:3">
      <c r="A4" t="s">
        <v>41</v>
      </c>
      <c r="B4" s="2" t="str">
        <f t="shared" si="0"/>
        <v xml:space="preserve">190 </v>
      </c>
      <c r="C4" s="2" t="str">
        <f t="shared" si="1"/>
        <v xml:space="preserve">4993.26 </v>
      </c>
    </row>
    <row r="5" spans="1:3">
      <c r="A5" t="s">
        <v>42</v>
      </c>
      <c r="B5" s="2" t="str">
        <f t="shared" si="0"/>
        <v xml:space="preserve">200 </v>
      </c>
      <c r="C5" s="2" t="str">
        <f t="shared" si="1"/>
        <v xml:space="preserve">4993.75 </v>
      </c>
    </row>
    <row r="6" spans="1:3">
      <c r="A6" t="s">
        <v>43</v>
      </c>
      <c r="B6" s="2" t="str">
        <f t="shared" si="0"/>
        <v xml:space="preserve">210 </v>
      </c>
      <c r="C6" s="2" t="str">
        <f t="shared" si="1"/>
        <v xml:space="preserve">4996.81 </v>
      </c>
    </row>
    <row r="7" spans="1:3">
      <c r="A7" t="s">
        <v>44</v>
      </c>
      <c r="B7" s="2" t="str">
        <f t="shared" si="0"/>
        <v xml:space="preserve">220 </v>
      </c>
      <c r="C7" s="2" t="str">
        <f t="shared" si="1"/>
        <v xml:space="preserve">4985.55 </v>
      </c>
    </row>
    <row r="8" spans="1:3">
      <c r="A8" t="s">
        <v>45</v>
      </c>
      <c r="B8" s="2" t="str">
        <f t="shared" si="0"/>
        <v xml:space="preserve">230 </v>
      </c>
      <c r="C8" s="2" t="str">
        <f t="shared" si="1"/>
        <v xml:space="preserve">4994.68 </v>
      </c>
    </row>
    <row r="9" spans="1:3">
      <c r="A9" t="s">
        <v>46</v>
      </c>
      <c r="B9" s="2" t="str">
        <f t="shared" si="0"/>
        <v xml:space="preserve">240 </v>
      </c>
      <c r="C9" s="2" t="str">
        <f t="shared" si="1"/>
        <v xml:space="preserve">4986.28 </v>
      </c>
    </row>
    <row r="10" spans="1:3">
      <c r="A10" t="s">
        <v>47</v>
      </c>
      <c r="B10" s="2" t="str">
        <f t="shared" si="0"/>
        <v xml:space="preserve">250 </v>
      </c>
      <c r="C10" s="2" t="str">
        <f t="shared" si="1"/>
        <v xml:space="preserve">4989.93 </v>
      </c>
    </row>
    <row r="11" spans="1:3">
      <c r="A11" t="s">
        <v>48</v>
      </c>
      <c r="B11" s="2" t="str">
        <f t="shared" si="0"/>
        <v xml:space="preserve">260 </v>
      </c>
      <c r="C11" s="2" t="str">
        <f t="shared" si="1"/>
        <v xml:space="preserve">4989.95 </v>
      </c>
    </row>
    <row r="12" spans="1:3">
      <c r="A12" t="s">
        <v>49</v>
      </c>
      <c r="B12" s="2" t="str">
        <f t="shared" si="0"/>
        <v xml:space="preserve">270 </v>
      </c>
      <c r="C12" s="2" t="str">
        <f t="shared" si="1"/>
        <v xml:space="preserve">4987.93 </v>
      </c>
    </row>
    <row r="13" spans="1:3">
      <c r="A13" t="s">
        <v>50</v>
      </c>
      <c r="B13" s="2" t="str">
        <f t="shared" si="0"/>
        <v xml:space="preserve">280 </v>
      </c>
      <c r="C13" s="2" t="str">
        <f t="shared" si="1"/>
        <v xml:space="preserve">4994.9 </v>
      </c>
    </row>
    <row r="14" spans="1:3">
      <c r="A14" t="s">
        <v>51</v>
      </c>
      <c r="B14" s="2" t="str">
        <f t="shared" si="0"/>
        <v xml:space="preserve">290 </v>
      </c>
      <c r="C14" s="2" t="str">
        <f t="shared" si="1"/>
        <v xml:space="preserve">4987.94 </v>
      </c>
    </row>
    <row r="15" spans="1:3">
      <c r="A15" t="s">
        <v>52</v>
      </c>
      <c r="B15" s="2" t="str">
        <f t="shared" si="0"/>
        <v xml:space="preserve">300 </v>
      </c>
      <c r="C15" s="2" t="str">
        <f t="shared" si="1"/>
        <v xml:space="preserve">4986.17 </v>
      </c>
    </row>
    <row r="16" spans="1:3">
      <c r="A16" t="s">
        <v>35</v>
      </c>
      <c r="B16" s="2" t="str">
        <f t="shared" si="0"/>
        <v xml:space="preserve">280 </v>
      </c>
      <c r="C16" s="2" t="str">
        <f t="shared" si="1"/>
        <v xml:space="preserve">4376.51 </v>
      </c>
    </row>
    <row r="17" spans="1:3">
      <c r="A17" t="s">
        <v>36</v>
      </c>
      <c r="B17" s="2" t="str">
        <f t="shared" si="0"/>
        <v xml:space="preserve">290 </v>
      </c>
      <c r="C17" s="2" t="str">
        <f t="shared" si="1"/>
        <v xml:space="preserve">4386.32 </v>
      </c>
    </row>
    <row r="18" spans="1:3">
      <c r="A18" t="s">
        <v>37</v>
      </c>
      <c r="B18" s="2" t="str">
        <f t="shared" si="0"/>
        <v xml:space="preserve">300 </v>
      </c>
      <c r="C18" s="2" t="str">
        <f t="shared" si="1"/>
        <v xml:space="preserve">4163.17 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topLeftCell="A21" workbookViewId="0">
      <selection activeCell="D40" sqref="D40"/>
    </sheetView>
  </sheetViews>
  <sheetFormatPr baseColWidth="10" defaultRowHeight="15" x14ac:dyDescent="0"/>
  <cols>
    <col min="1" max="1" width="10.6640625" bestFit="1" customWidth="1"/>
    <col min="2" max="2" width="20.83203125" bestFit="1" customWidth="1"/>
    <col min="3" max="3" width="21" bestFit="1" customWidth="1"/>
    <col min="4" max="4" width="24.1640625" bestFit="1" customWidth="1"/>
    <col min="5" max="5" width="21.5" bestFit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>
        <v>1</v>
      </c>
      <c r="B2">
        <v>8748.81</v>
      </c>
      <c r="C2">
        <v>8842.9699999999993</v>
      </c>
      <c r="D2">
        <v>9209.27</v>
      </c>
      <c r="E2">
        <v>9433.89</v>
      </c>
    </row>
    <row r="3" spans="1:5">
      <c r="A3">
        <v>2</v>
      </c>
      <c r="B3">
        <v>8260.5</v>
      </c>
      <c r="C3">
        <v>8114.21</v>
      </c>
      <c r="D3">
        <v>8715.42</v>
      </c>
      <c r="E3">
        <v>8932.19</v>
      </c>
    </row>
    <row r="4" spans="1:5">
      <c r="A4">
        <v>3</v>
      </c>
      <c r="B4">
        <v>7823.54</v>
      </c>
      <c r="C4">
        <v>7749.38</v>
      </c>
      <c r="D4">
        <v>8257.5</v>
      </c>
      <c r="E4">
        <v>8430.49</v>
      </c>
    </row>
    <row r="5" spans="1:5">
      <c r="A5">
        <v>4</v>
      </c>
      <c r="B5">
        <v>7353.36</v>
      </c>
      <c r="C5">
        <v>7599.93</v>
      </c>
      <c r="D5">
        <v>7767.38</v>
      </c>
      <c r="E5">
        <v>7928.94</v>
      </c>
    </row>
    <row r="6" spans="1:5">
      <c r="A6">
        <v>5</v>
      </c>
      <c r="B6">
        <v>6860.42</v>
      </c>
      <c r="C6">
        <v>6864.12</v>
      </c>
      <c r="D6">
        <v>7281.11</v>
      </c>
      <c r="E6">
        <v>7431.12</v>
      </c>
    </row>
    <row r="7" spans="1:5">
      <c r="A7">
        <v>6</v>
      </c>
      <c r="B7">
        <v>6417.92</v>
      </c>
      <c r="C7">
        <v>6459.45</v>
      </c>
      <c r="D7">
        <v>6799.31</v>
      </c>
      <c r="E7">
        <v>6900.58</v>
      </c>
    </row>
    <row r="8" spans="1:5">
      <c r="A8">
        <v>7</v>
      </c>
      <c r="B8">
        <v>6005.38</v>
      </c>
      <c r="C8">
        <v>6373.11</v>
      </c>
      <c r="D8">
        <v>6318.96</v>
      </c>
      <c r="E8">
        <v>6412.37</v>
      </c>
    </row>
    <row r="9" spans="1:5">
      <c r="A9">
        <v>8</v>
      </c>
      <c r="B9">
        <v>5555.82</v>
      </c>
      <c r="C9">
        <v>5703.13</v>
      </c>
      <c r="D9">
        <v>5798.97</v>
      </c>
      <c r="E9">
        <v>5914.28</v>
      </c>
    </row>
    <row r="10" spans="1:5">
      <c r="A10">
        <v>9</v>
      </c>
      <c r="B10">
        <v>5092.91</v>
      </c>
      <c r="C10">
        <v>5340.18</v>
      </c>
      <c r="D10">
        <v>5309.84</v>
      </c>
      <c r="E10">
        <v>5419.79</v>
      </c>
    </row>
    <row r="11" spans="1:5">
      <c r="A11">
        <v>10</v>
      </c>
      <c r="B11">
        <v>9198.02</v>
      </c>
      <c r="C11">
        <v>9728.01</v>
      </c>
      <c r="D11">
        <v>9589.19</v>
      </c>
      <c r="E11">
        <v>5001.12</v>
      </c>
    </row>
    <row r="17" spans="1:5">
      <c r="A17" s="2" t="s">
        <v>0</v>
      </c>
      <c r="B17" s="2" t="s">
        <v>1</v>
      </c>
      <c r="C17" s="2" t="s">
        <v>2</v>
      </c>
      <c r="D17" s="2" t="s">
        <v>3</v>
      </c>
      <c r="E17" s="2" t="s">
        <v>4</v>
      </c>
    </row>
    <row r="18" spans="1:5">
      <c r="A18" s="2">
        <v>1</v>
      </c>
      <c r="B18" s="2">
        <v>8748.81</v>
      </c>
      <c r="C18" s="2">
        <v>8842.9699999999993</v>
      </c>
      <c r="D18" s="2">
        <v>9209.27</v>
      </c>
      <c r="E18" s="2">
        <v>9433.89</v>
      </c>
    </row>
    <row r="19" spans="1:5">
      <c r="A19">
        <v>1.5</v>
      </c>
      <c r="B19">
        <v>8519.09</v>
      </c>
      <c r="C19">
        <v>8986.0400000000009</v>
      </c>
      <c r="D19">
        <v>8963.2000000000007</v>
      </c>
      <c r="E19">
        <v>9183.0499999999993</v>
      </c>
    </row>
    <row r="20" spans="1:5">
      <c r="A20">
        <v>2</v>
      </c>
      <c r="B20">
        <v>8260.5</v>
      </c>
      <c r="C20">
        <v>8114.21</v>
      </c>
      <c r="D20">
        <v>8715.42</v>
      </c>
      <c r="E20">
        <v>8932.19</v>
      </c>
    </row>
    <row r="21" spans="1:5">
      <c r="A21">
        <v>2.5</v>
      </c>
      <c r="B21">
        <v>8022.2</v>
      </c>
      <c r="C21">
        <v>7880.92</v>
      </c>
      <c r="D21">
        <v>8475.5400000000009</v>
      </c>
      <c r="E21">
        <v>8681.35</v>
      </c>
    </row>
    <row r="22" spans="1:5">
      <c r="A22" s="2">
        <v>3</v>
      </c>
      <c r="B22" s="2">
        <v>7823.54</v>
      </c>
      <c r="C22" s="2">
        <v>7749.38</v>
      </c>
      <c r="D22" s="2">
        <v>8257.5</v>
      </c>
      <c r="E22" s="2">
        <v>8430.49</v>
      </c>
    </row>
    <row r="23" spans="1:5">
      <c r="A23">
        <v>3.5</v>
      </c>
      <c r="B23">
        <v>7352</v>
      </c>
      <c r="C23">
        <v>7535.75</v>
      </c>
      <c r="D23">
        <v>7871.29</v>
      </c>
      <c r="E23">
        <v>8179.63</v>
      </c>
    </row>
    <row r="24" spans="1:5">
      <c r="A24" s="2">
        <v>4</v>
      </c>
      <c r="B24" s="2">
        <v>7353.36</v>
      </c>
      <c r="C24" s="2">
        <v>7599.93</v>
      </c>
      <c r="D24" s="2">
        <v>7767.38</v>
      </c>
      <c r="E24" s="2">
        <v>7928.94</v>
      </c>
    </row>
    <row r="25" spans="1:5">
      <c r="A25">
        <v>4.5</v>
      </c>
      <c r="B25">
        <v>7091.61</v>
      </c>
      <c r="C25">
        <v>7557.59</v>
      </c>
      <c r="D25">
        <v>7509.98</v>
      </c>
      <c r="E25">
        <v>7678.33</v>
      </c>
    </row>
    <row r="26" spans="1:5">
      <c r="A26" s="2">
        <v>5</v>
      </c>
      <c r="B26" s="2">
        <v>6860.42</v>
      </c>
      <c r="C26" s="2">
        <v>6864.12</v>
      </c>
      <c r="D26" s="2">
        <v>7281.11</v>
      </c>
      <c r="E26" s="2">
        <v>7431.12</v>
      </c>
    </row>
    <row r="27" spans="1:5">
      <c r="A27">
        <v>5.5</v>
      </c>
      <c r="B27">
        <v>6639.17</v>
      </c>
      <c r="C27">
        <v>6721.04</v>
      </c>
      <c r="D27">
        <v>7033.49</v>
      </c>
      <c r="E27">
        <v>7160.81</v>
      </c>
    </row>
    <row r="28" spans="1:5">
      <c r="A28" s="2">
        <v>6</v>
      </c>
      <c r="B28" s="2">
        <v>6417.92</v>
      </c>
      <c r="C28" s="2">
        <v>6459.45</v>
      </c>
      <c r="D28" s="2">
        <v>6799.31</v>
      </c>
      <c r="E28" s="2">
        <v>6900.58</v>
      </c>
    </row>
    <row r="29" spans="1:5">
      <c r="A29">
        <v>6.5</v>
      </c>
      <c r="B29">
        <v>6205.89</v>
      </c>
      <c r="C29">
        <v>6303.22</v>
      </c>
      <c r="D29">
        <v>6566.99</v>
      </c>
      <c r="E29">
        <v>6657.14</v>
      </c>
    </row>
    <row r="30" spans="1:5">
      <c r="A30" s="2">
        <v>7</v>
      </c>
      <c r="B30" s="2">
        <v>6005.38</v>
      </c>
      <c r="C30" s="2">
        <v>6373.11</v>
      </c>
      <c r="D30" s="2">
        <v>6318.96</v>
      </c>
      <c r="E30" s="2">
        <v>6412.37</v>
      </c>
    </row>
    <row r="31" spans="1:5">
      <c r="A31">
        <v>7.5</v>
      </c>
      <c r="B31">
        <v>5767.04</v>
      </c>
      <c r="C31">
        <v>5967.26</v>
      </c>
      <c r="D31">
        <v>6064.74</v>
      </c>
      <c r="E31">
        <v>6161.57</v>
      </c>
    </row>
    <row r="32" spans="1:5">
      <c r="A32" s="2">
        <v>8</v>
      </c>
      <c r="B32" s="2">
        <v>5555.82</v>
      </c>
      <c r="C32" s="2">
        <v>5703.13</v>
      </c>
      <c r="D32" s="2">
        <v>5798.97</v>
      </c>
      <c r="E32" s="2">
        <v>5914.28</v>
      </c>
    </row>
    <row r="33" spans="1:5">
      <c r="A33">
        <v>8.5</v>
      </c>
      <c r="B33">
        <v>5352.67</v>
      </c>
      <c r="C33">
        <v>5549.23</v>
      </c>
      <c r="D33">
        <v>5562.18</v>
      </c>
      <c r="E33">
        <v>5665.91</v>
      </c>
    </row>
    <row r="34" spans="1:5">
      <c r="A34" s="2">
        <v>9</v>
      </c>
      <c r="B34" s="2">
        <v>5092.91</v>
      </c>
      <c r="C34" s="2">
        <v>5340.18</v>
      </c>
      <c r="D34" s="2">
        <v>5309.84</v>
      </c>
      <c r="E34" s="2">
        <v>5419.79</v>
      </c>
    </row>
    <row r="35" spans="1:5">
      <c r="A35">
        <v>9.5</v>
      </c>
      <c r="B35">
        <v>4897.6099999999997</v>
      </c>
      <c r="C35">
        <v>5152.32</v>
      </c>
      <c r="D35">
        <v>5117.79</v>
      </c>
      <c r="E35">
        <v>5274.99</v>
      </c>
    </row>
    <row r="36" spans="1:5">
      <c r="A36">
        <v>10</v>
      </c>
    </row>
    <row r="39" spans="1:5">
      <c r="A39" s="2" t="s">
        <v>0</v>
      </c>
      <c r="B39" s="2" t="s">
        <v>5</v>
      </c>
      <c r="C39" s="2" t="s">
        <v>6</v>
      </c>
      <c r="D39" s="2" t="s">
        <v>7</v>
      </c>
      <c r="E39" s="2" t="s">
        <v>8</v>
      </c>
    </row>
    <row r="40" spans="1:5">
      <c r="A40" s="2">
        <v>1</v>
      </c>
      <c r="B40">
        <v>82.972399999999993</v>
      </c>
      <c r="C40">
        <v>81.985500000000002</v>
      </c>
      <c r="D40">
        <v>83.243700000000004</v>
      </c>
      <c r="E40">
        <v>64.410300000000007</v>
      </c>
    </row>
    <row r="41" spans="1:5">
      <c r="A41" s="2">
        <v>2</v>
      </c>
      <c r="B41">
        <v>82.558000000000007</v>
      </c>
      <c r="C41">
        <v>81.384900000000002</v>
      </c>
      <c r="D41">
        <v>83.012799999999999</v>
      </c>
      <c r="E41">
        <v>64.456199999999995</v>
      </c>
    </row>
    <row r="42" spans="1:5">
      <c r="A42" s="2">
        <v>3</v>
      </c>
      <c r="B42">
        <v>83.387699999999995</v>
      </c>
      <c r="C42">
        <v>82.188299999999998</v>
      </c>
      <c r="D42">
        <v>84.150999999999996</v>
      </c>
      <c r="E42">
        <v>64.531700000000001</v>
      </c>
    </row>
    <row r="43" spans="1:5">
      <c r="A43" s="2">
        <v>4</v>
      </c>
      <c r="B43">
        <v>83.248000000000005</v>
      </c>
      <c r="C43">
        <v>82.769300000000001</v>
      </c>
      <c r="D43">
        <v>83.563699999999997</v>
      </c>
      <c r="E43">
        <v>64.647400000000005</v>
      </c>
    </row>
    <row r="44" spans="1:5">
      <c r="A44" s="2">
        <v>5</v>
      </c>
      <c r="B44">
        <v>82.83</v>
      </c>
      <c r="C44">
        <v>82.727900000000005</v>
      </c>
      <c r="D44">
        <v>83.205399999999997</v>
      </c>
      <c r="E44">
        <v>64.771600000000007</v>
      </c>
    </row>
    <row r="45" spans="1:5">
      <c r="A45" s="2">
        <v>6</v>
      </c>
      <c r="B45">
        <v>83.074600000000004</v>
      </c>
      <c r="C45">
        <v>82.575800000000001</v>
      </c>
      <c r="D45">
        <v>83.831500000000005</v>
      </c>
      <c r="E45">
        <v>65.777900000000002</v>
      </c>
    </row>
    <row r="46" spans="1:5">
      <c r="A46" s="2">
        <v>7</v>
      </c>
      <c r="B46">
        <v>83.817300000000003</v>
      </c>
      <c r="C46">
        <v>83.8369</v>
      </c>
      <c r="D46">
        <v>84.072699999999998</v>
      </c>
      <c r="E46">
        <v>64.745699999999999</v>
      </c>
    </row>
    <row r="47" spans="1:5">
      <c r="A47" s="2">
        <v>8</v>
      </c>
      <c r="B47">
        <v>83.507800000000003</v>
      </c>
      <c r="C47">
        <v>83.716999999999999</v>
      </c>
      <c r="D47">
        <v>85.260199999999998</v>
      </c>
      <c r="E47">
        <v>65.362799999999993</v>
      </c>
    </row>
    <row r="48" spans="1:5">
      <c r="A48" s="2">
        <v>9</v>
      </c>
      <c r="B48">
        <v>84.696399999999997</v>
      </c>
      <c r="C48">
        <v>84.261600000000001</v>
      </c>
      <c r="D48">
        <v>85.279899999999998</v>
      </c>
      <c r="E48">
        <v>65.539400000000001</v>
      </c>
    </row>
    <row r="49" spans="1:5">
      <c r="A49" s="2">
        <v>10</v>
      </c>
      <c r="B49">
        <v>82.750900000000001</v>
      </c>
      <c r="C49">
        <v>82.731800000000007</v>
      </c>
      <c r="D49">
        <v>82.7941</v>
      </c>
      <c r="E49">
        <v>65.412000000000006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Exp1_Throughput</vt:lpstr>
      <vt:lpstr>Exp1_Latency</vt:lpstr>
      <vt:lpstr>Exp1_Packet Drop Rate</vt:lpstr>
      <vt:lpstr>Exp2_Throughput</vt:lpstr>
      <vt:lpstr>Exp2_Latency</vt:lpstr>
      <vt:lpstr>Exp2_Packet Drop Rate</vt:lpstr>
      <vt:lpstr>Exp3_Throughput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NARASIMHAN</dc:creator>
  <cp:lastModifiedBy>MAYANK NARASIMHAN</cp:lastModifiedBy>
  <cp:revision>0</cp:revision>
  <dcterms:created xsi:type="dcterms:W3CDTF">2013-10-19T23:32:11Z</dcterms:created>
  <dcterms:modified xsi:type="dcterms:W3CDTF">2013-10-25T03:47:18Z</dcterms:modified>
</cp:coreProperties>
</file>