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ncuestas\ENVIPE\ENVIPE25\Tabulados\Formatos\Estimaciones\"/>
    </mc:Choice>
  </mc:AlternateContent>
  <xr:revisionPtr revIDLastSave="0" documentId="13_ncr:1_{CD6F5574-642C-48E1-AE70-13EBF5201655}" xr6:coauthVersionLast="47" xr6:coauthVersionMax="47" xr10:uidLastSave="{00000000-0000-0000-0000-000000000000}"/>
  <bookViews>
    <workbookView xWindow="24960" yWindow="3195" windowWidth="28800" windowHeight="15345" tabRatio="917" xr2:uid="{00000000-000D-0000-FFFF-FFFF00000000}"/>
  </bookViews>
  <sheets>
    <sheet name="Índice" sheetId="65" r:id="rId1"/>
    <sheet name="4.1" sheetId="52" r:id="rId2"/>
    <sheet name="4.2" sheetId="25" r:id="rId3"/>
    <sheet name="4.3" sheetId="118" r:id="rId4"/>
    <sheet name="4.4" sheetId="119" r:id="rId5"/>
    <sheet name="4.5" sheetId="120" r:id="rId6"/>
    <sheet name="4.6" sheetId="121" r:id="rId7"/>
    <sheet name="4.7" sheetId="122" r:id="rId8"/>
    <sheet name="4.8" sheetId="141" r:id="rId9"/>
    <sheet name="4.9" sheetId="142" r:id="rId10"/>
    <sheet name="4.10" sheetId="125" r:id="rId11"/>
    <sheet name="4.11" sheetId="126" r:id="rId12"/>
    <sheet name="4.12" sheetId="127" r:id="rId13"/>
    <sheet name="4.13" sheetId="128" r:id="rId14"/>
    <sheet name="4.14" sheetId="129" r:id="rId15"/>
    <sheet name="4.15" sheetId="130" r:id="rId16"/>
    <sheet name="4.16" sheetId="131" r:id="rId17"/>
    <sheet name="4.17" sheetId="132" r:id="rId18"/>
    <sheet name="4.18" sheetId="37" r:id="rId19"/>
    <sheet name="4.19" sheetId="136" r:id="rId20"/>
    <sheet name="4.20" sheetId="137" r:id="rId21"/>
    <sheet name="4.21" sheetId="46" r:id="rId22"/>
    <sheet name="4.22" sheetId="138" r:id="rId23"/>
    <sheet name="4.23" sheetId="139" r:id="rId24"/>
    <sheet name="4.24" sheetId="140" r:id="rId25"/>
    <sheet name="A4.22" sheetId="144" r:id="rId26"/>
    <sheet name="A4.23" sheetId="145" r:id="rId27"/>
    <sheet name="A4.24" sheetId="146" r:id="rId28"/>
    <sheet name="Resumen CV" sheetId="143" r:id="rId29"/>
  </sheets>
  <definedNames>
    <definedName name="_xlnm.Print_Area" localSheetId="1">'4.1'!$A$1:$Z$286</definedName>
    <definedName name="_xlnm.Print_Area" localSheetId="10">'4.10'!$A$1:$N$41</definedName>
    <definedName name="_xlnm.Print_Area" localSheetId="11">'4.11'!$A$1:$N$41</definedName>
    <definedName name="_xlnm.Print_Area" localSheetId="12">'4.12'!$A$1:$N$41</definedName>
    <definedName name="_xlnm.Print_Area" localSheetId="13">'4.13'!$A$1:$N$55</definedName>
    <definedName name="_xlnm.Print_Area" localSheetId="14">'4.14'!$A$1:$A$46</definedName>
    <definedName name="_xlnm.Print_Area" localSheetId="15">'4.15'!$A$1:$A$46</definedName>
    <definedName name="_xlnm.Print_Area" localSheetId="16">'4.16'!$A$1:$A$46</definedName>
    <definedName name="_xlnm.Print_Area" localSheetId="17">'4.17'!$A$1:$H$61</definedName>
    <definedName name="_xlnm.Print_Area" localSheetId="18">'4.18'!$A$1:$I$44</definedName>
    <definedName name="_xlnm.Print_Area" localSheetId="19">'4.19'!$A$1:$Z$43</definedName>
    <definedName name="_xlnm.Print_Area" localSheetId="2">'4.2'!$A$1:$H$44</definedName>
    <definedName name="_xlnm.Print_Area" localSheetId="20">'4.20'!$A$1:$Q$40</definedName>
    <definedName name="_xlnm.Print_Area" localSheetId="21">'4.21'!$A$1:$K$288</definedName>
    <definedName name="_xlnm.Print_Area" localSheetId="22">'4.22'!$A$1:$U$55</definedName>
    <definedName name="_xlnm.Print_Area" localSheetId="23">'4.23'!$A$1:$H$42</definedName>
    <definedName name="_xlnm.Print_Area" localSheetId="24">'4.24'!$A$1:$A$44</definedName>
    <definedName name="_xlnm.Print_Area" localSheetId="3">'4.3'!$A$1:$E$201</definedName>
    <definedName name="_xlnm.Print_Area" localSheetId="4">'4.4'!$A$1:$E$201</definedName>
    <definedName name="_xlnm.Print_Area" localSheetId="5">'4.5'!$A$1:$E$201</definedName>
    <definedName name="_xlnm.Print_Area" localSheetId="6">'4.6'!$A$1:$C$34</definedName>
    <definedName name="_xlnm.Print_Area" localSheetId="7">'4.7'!$A$1:$H$61</definedName>
    <definedName name="_xlnm.Print_Area" localSheetId="8">'4.8'!$A$1:$H$61</definedName>
    <definedName name="_xlnm.Print_Area" localSheetId="9">'4.9'!$A$1:$H$61</definedName>
    <definedName name="_xlnm.Print_Area" localSheetId="25">'A4.22'!$A$1:$U$56</definedName>
    <definedName name="_xlnm.Print_Area" localSheetId="26">'A4.23'!$A$1:$H$43</definedName>
    <definedName name="_xlnm.Print_Area" localSheetId="27">'A4.24'!$A$1:$E$45</definedName>
    <definedName name="_xlnm.Print_Area" localSheetId="0">Índice!$A$1:$B$34</definedName>
    <definedName name="_xlnm.Print_Area" localSheetId="28">'Resumen CV'!$A$1:$D$40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<sst xmlns="http://schemas.openxmlformats.org/spreadsheetml/2006/main" count="2337" uniqueCount="488">
  <si>
    <t>Tipo de delito</t>
  </si>
  <si>
    <t>Hombres</t>
  </si>
  <si>
    <t>Mujeres</t>
  </si>
  <si>
    <t>Absolutos</t>
  </si>
  <si>
    <t>Relativos</t>
  </si>
  <si>
    <t>Estados Unidos Mexicanos</t>
  </si>
  <si>
    <t>Extorsión</t>
  </si>
  <si>
    <t>Lesiones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</si>
  <si>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</si>
  <si>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</si>
  <si>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</si>
  <si>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</si>
  <si>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</si>
  <si>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</si>
  <si>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</si>
  <si>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</si>
  <si>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</si>
  <si>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</si>
  <si>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</si>
  <si>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</si>
  <si>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</si>
  <si>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Michoacán de Ocampo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</si>
  <si>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</si>
  <si>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</si>
  <si>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</si>
  <si>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</si>
  <si>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</si>
  <si>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</si>
  <si>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</si>
  <si>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</si>
  <si>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</si>
  <si>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</si>
  <si>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</si>
  <si>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</si>
  <si>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</si>
  <si>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</si>
  <si>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</si>
  <si>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Víctimas</t>
  </si>
  <si>
    <t>No víctimas</t>
  </si>
  <si>
    <t>Total</t>
  </si>
  <si>
    <t>Sí</t>
  </si>
  <si>
    <t>No</t>
  </si>
  <si>
    <t>Índice</t>
  </si>
  <si>
    <t>Población de 18 años y más</t>
  </si>
  <si>
    <r>
      <t>Delitos ocurridos</t>
    </r>
    <r>
      <rPr>
        <b/>
        <vertAlign val="superscript"/>
        <sz val="8"/>
        <color indexed="8"/>
        <rFont val="Arial"/>
        <family val="2"/>
      </rPr>
      <t>1</t>
    </r>
  </si>
  <si>
    <r>
      <rPr>
        <vertAlign val="superscript"/>
        <sz val="8"/>
        <color indexed="8"/>
        <rFont val="Arial"/>
        <family val="2"/>
      </rPr>
      <t>5</t>
    </r>
    <r>
      <rPr>
        <sz val="8"/>
        <color indexed="8"/>
        <rFont val="Arial"/>
        <family val="2"/>
      </rPr>
      <t xml:space="preserve"> Incluye carterismo.</t>
    </r>
  </si>
  <si>
    <t>según sexo y condición de victimización</t>
  </si>
  <si>
    <t>Horario en el que se cometió el delito</t>
  </si>
  <si>
    <r>
      <rPr>
        <vertAlign val="superscript"/>
        <sz val="8"/>
        <color indexed="8"/>
        <rFont val="Arial"/>
        <family val="2"/>
      </rPr>
      <t>4</t>
    </r>
    <r>
      <rPr>
        <sz val="8"/>
        <color indexed="8"/>
        <rFont val="Arial"/>
        <family val="2"/>
      </rPr>
      <t xml:space="preserve"> Incluye robo relacionado con una visita a un banco o cajero automático.</t>
    </r>
  </si>
  <si>
    <t>Sexo de la víctima</t>
  </si>
  <si>
    <t>Hombre</t>
  </si>
  <si>
    <t>Mujer</t>
  </si>
  <si>
    <t>según sexo de la víctima</t>
  </si>
  <si>
    <t>Económico</t>
  </si>
  <si>
    <t>Emocional o psicológico</t>
  </si>
  <si>
    <t>Físico o laboral</t>
  </si>
  <si>
    <t>Físico</t>
  </si>
  <si>
    <t>Laboral</t>
  </si>
  <si>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 xml:space="preserve">Incluye armas de fuego, armas blancas y objetos contundentes, como palos, varillas, tubos y similares. </t>
    </r>
  </si>
  <si>
    <r>
      <rPr>
        <vertAlign val="superscript"/>
        <sz val="8"/>
        <rFont val="Arial"/>
        <family val="2"/>
      </rPr>
      <t xml:space="preserve">4 </t>
    </r>
    <r>
      <rPr>
        <sz val="8"/>
        <rFont val="Arial"/>
        <family val="2"/>
      </rPr>
      <t xml:space="preserve">Se define como la agresión física sufrida con un arma u otro tipo de violencia. </t>
    </r>
  </si>
  <si>
    <t>Tipo de daño principal</t>
  </si>
  <si>
    <t>Ninguno</t>
  </si>
  <si>
    <t>Sí hubo daño</t>
  </si>
  <si>
    <t>No hubo daño</t>
  </si>
  <si>
    <r>
      <t>Condición de victimización</t>
    </r>
    <r>
      <rPr>
        <b/>
        <vertAlign val="superscript"/>
        <sz val="8"/>
        <rFont val="Arial"/>
        <family val="2"/>
      </rPr>
      <t>1</t>
    </r>
  </si>
  <si>
    <t>Total en pérdidas</t>
  </si>
  <si>
    <t>Tipo de erogaciones</t>
  </si>
  <si>
    <t>Cuadro 4.1</t>
  </si>
  <si>
    <t>Cuadro 4.2</t>
  </si>
  <si>
    <t>Cuadro 4.3</t>
  </si>
  <si>
    <t>Cuadro 4.6</t>
  </si>
  <si>
    <t>Cuadro 4.7</t>
  </si>
  <si>
    <t>Cuadro 4.10</t>
  </si>
  <si>
    <t>Cuadro 4.13</t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</si>
  <si>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Incluye carterismo.</t>
    </r>
  </si>
  <si>
    <t>Querétaro</t>
  </si>
  <si>
    <t>Condición de agresión física</t>
  </si>
  <si>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 xml:space="preserve"> Puede(n) ser conocido(s) de vista solamente, conocido(s) de poco trato, conocido(s) cercano(s) o familiar(es).</t>
    </r>
  </si>
  <si>
    <t>Delitos</t>
  </si>
  <si>
    <r>
      <t xml:space="preserve">1 </t>
    </r>
    <r>
      <rPr>
        <sz val="8"/>
        <rFont val="Arial"/>
        <family val="2"/>
      </rPr>
      <t>Son aquellos en los que las víctimas estuvieron presentes y pudieron observar la comisión del delito.</t>
    </r>
  </si>
  <si>
    <t>según condición de vínculo con el delincuente</t>
  </si>
  <si>
    <t>Delitos ocurridos con víctima presente por condición de portación</t>
  </si>
  <si>
    <t>Delitos ocurridos por entidad federativa, condición de daño</t>
  </si>
  <si>
    <t>Tipos de delitos</t>
  </si>
  <si>
    <t>Cuadro 4.14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</si>
  <si>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La condición de agresión física es la situación que refiere la víctima respecto de haber o no sufrido una acción deliberada para provocarle un daño físico por parte del agresor.</t>
    </r>
  </si>
  <si>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 xml:space="preserve"> Incluye robo relacionado con una visita a un banco o cajero automático.</t>
    </r>
  </si>
  <si>
    <t>Delitos según condición 
y tipo de daño</t>
  </si>
  <si>
    <t>Gasto en medidas de protección 
contra la delincuencia</t>
  </si>
  <si>
    <t>Pérdidas a consecuencia 
del delito</t>
  </si>
  <si>
    <t>Gastos a consecuencia 
de la salud</t>
  </si>
  <si>
    <t>Tipo de objeto robado</t>
  </si>
  <si>
    <r>
      <rPr>
        <vertAlign val="super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Se refiere a las víctimas del delito tanto en su entidad federativa de residencia como en el resto de las entidades. </t>
    </r>
  </si>
  <si>
    <r>
      <rPr>
        <vertAlign val="superscript"/>
        <sz val="8"/>
        <color indexed="8"/>
        <rFont val="Arial"/>
        <family val="2"/>
      </rPr>
      <t xml:space="preserve">3 </t>
    </r>
    <r>
      <rPr>
        <sz val="8"/>
        <color indexed="8"/>
        <rFont val="Arial"/>
        <family val="2"/>
      </rPr>
      <t>Las personas con alguna afectación a consecuencia de la inseguridad están conformadas por la población de 18 años y más en cuyo hogar se gastó en alguna medida de protección y/o fueron víctimas del delito en una o más entidades federativas.</t>
    </r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</si>
  <si>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De conformidad a las prácticas internacionales, la estimación para los delitos de robo total de vehículo y robo de accesorios, refacciones o herramientas de vehículos y robo en casa habitación, se generó a partir del factor de expansión hogar por tratarse de delitos del hogar.</t>
    </r>
  </si>
  <si>
    <r>
      <t>Delitos ocurridos</t>
    </r>
    <r>
      <rPr>
        <b/>
        <vertAlign val="superscript"/>
        <sz val="8"/>
        <rFont val="Arial"/>
        <family val="2"/>
      </rPr>
      <t>1,2</t>
    </r>
  </si>
  <si>
    <t>IV. Características de las víctimas de delito, los delitos y los daños</t>
  </si>
  <si>
    <r>
      <t>Total</t>
    </r>
    <r>
      <rPr>
        <b/>
        <vertAlign val="superscript"/>
        <sz val="8"/>
        <color theme="1"/>
        <rFont val="Arial"/>
        <family val="2"/>
      </rPr>
      <t>2</t>
    </r>
  </si>
  <si>
    <t>Cuadro 4.17</t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</si>
  <si>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Se refiere a la opción "No sabe / no responde".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</si>
  <si>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 refiere a la opción "No sabe / no responde". Estos datos solo son de carácter informativo pero no para obtener conclusiones a partir de ellos.</t>
    </r>
  </si>
  <si>
    <t>Ciudad de México</t>
  </si>
  <si>
    <r>
      <rPr>
        <vertAlign val="superscript"/>
        <sz val="8"/>
        <color indexed="8"/>
        <rFont val="Arial"/>
        <family val="2"/>
      </rPr>
      <t>4</t>
    </r>
    <r>
      <rPr>
        <sz val="8"/>
        <color indexed="8"/>
        <rFont val="Arial"/>
        <family val="2"/>
      </rPr>
      <t xml:space="preserve"> Se refiere a la opción  de respuesta "No sabe / no responde".</t>
    </r>
  </si>
  <si>
    <t>Nivel de precisión de las estimaciones:</t>
  </si>
  <si>
    <t>Gasto promedio a consecuencia
 del delito</t>
  </si>
  <si>
    <t>Total en pérdidas monetarias</t>
  </si>
  <si>
    <t xml:space="preserve">Víctimas </t>
  </si>
  <si>
    <t>Entidad federativa
Grupos de edad</t>
  </si>
  <si>
    <t>Dinero/objetos (no celulares)</t>
  </si>
  <si>
    <t>Celular y dinero/objetos</t>
  </si>
  <si>
    <t>Celular únicamente</t>
  </si>
  <si>
    <t>Sin agresión física</t>
  </si>
  <si>
    <t>Sin portación de armas</t>
  </si>
  <si>
    <t xml:space="preserve">  (entrega de dinero por un producto o servicio que no se recibió conforme a lo acordado).</t>
  </si>
  <si>
    <r>
      <t>Delitos donde la víctima estuvo presente</t>
    </r>
    <r>
      <rPr>
        <b/>
        <vertAlign val="superscript"/>
        <sz val="8"/>
        <color indexed="8"/>
        <rFont val="Arial"/>
        <family val="2"/>
      </rPr>
      <t>1,2</t>
    </r>
  </si>
  <si>
    <t>Mañana
(de 6:01 a 12:00 hrs)</t>
  </si>
  <si>
    <t>Tarde
(de 12:01 a 18:00 hrs)</t>
  </si>
  <si>
    <t>Noche
(de 18:01 a 24:00 hrs)</t>
  </si>
  <si>
    <t>Madrugada
(de 0:01 a 6:00 hrs)</t>
  </si>
  <si>
    <r>
      <t>Delitos donde la víctima estuvo presente</t>
    </r>
    <r>
      <rPr>
        <b/>
        <vertAlign val="superscript"/>
        <sz val="8"/>
        <color indexed="8"/>
        <rFont val="Arial"/>
        <family val="2"/>
      </rPr>
      <t>1</t>
    </r>
  </si>
  <si>
    <r>
      <t>Delitos ocurridos</t>
    </r>
    <r>
      <rPr>
        <b/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</si>
  <si>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>Corresponde a aquellos delitos donde la víctima estuvo presente en el momento en que éste se cometió y en los que observó la ejecución del delito.</t>
    </r>
  </si>
  <si>
    <t>Promedio de gastos por persona</t>
  </si>
  <si>
    <t>Personas en hogares con alguna medida
de protección</t>
  </si>
  <si>
    <t>Pérdidas a consecuencia
del delito</t>
  </si>
  <si>
    <r>
      <t>Personas con afectaciones a consecuencia de la inseguridad</t>
    </r>
    <r>
      <rPr>
        <b/>
        <vertAlign val="superscript"/>
        <sz val="8"/>
        <rFont val="Arial"/>
        <family val="2"/>
      </rPr>
      <t>2,3</t>
    </r>
  </si>
  <si>
    <t>Promedio de costos del
delito</t>
  </si>
  <si>
    <r>
      <t>Costos del
delito</t>
    </r>
    <r>
      <rPr>
        <b/>
        <vertAlign val="superscript"/>
        <sz val="8"/>
        <color indexed="8"/>
        <rFont val="Arial"/>
        <family val="2"/>
      </rPr>
      <t>1</t>
    </r>
  </si>
  <si>
    <r>
      <t>Pérdidas en
pesos</t>
    </r>
    <r>
      <rPr>
        <b/>
        <vertAlign val="superscript"/>
        <sz val="8"/>
        <color indexed="8"/>
        <rFont val="Arial"/>
        <family val="2"/>
      </rPr>
      <t>1</t>
    </r>
  </si>
  <si>
    <t>Promedio de
pérdidas</t>
  </si>
  <si>
    <r>
      <t>Víctimas del
delito</t>
    </r>
    <r>
      <rPr>
        <b/>
        <vertAlign val="superscript"/>
        <sz val="8"/>
        <color indexed="8"/>
        <rFont val="Arial"/>
        <family val="2"/>
      </rPr>
      <t>1,2</t>
    </r>
  </si>
  <si>
    <r>
      <t>Gastos en
pesos</t>
    </r>
    <r>
      <rPr>
        <b/>
        <vertAlign val="superscript"/>
        <sz val="8"/>
        <color indexed="8"/>
        <rFont val="Arial"/>
        <family val="2"/>
      </rPr>
      <t>1</t>
    </r>
  </si>
  <si>
    <r>
      <t>         Alto</t>
    </r>
    <r>
      <rPr>
        <sz val="8"/>
        <color rgb="FF000000"/>
        <rFont val="Arial"/>
        <family val="2"/>
      </rPr>
      <t>, CV en el rango de (0,15)</t>
    </r>
  </si>
  <si>
    <r>
      <t>         Moderado</t>
    </r>
    <r>
      <rPr>
        <sz val="8"/>
        <color rgb="FF000000"/>
        <rFont val="Arial"/>
        <family val="2"/>
      </rPr>
      <t>, CV en el rango de [15,30)</t>
    </r>
  </si>
  <si>
    <r>
      <t>         Bajo</t>
    </r>
    <r>
      <rPr>
        <sz val="8"/>
        <color rgb="FF000000"/>
        <rFont val="Arial"/>
        <family val="2"/>
      </rPr>
      <t>, CV de 30% en adelante</t>
    </r>
  </si>
  <si>
    <r>
      <t>         Moderado</t>
    </r>
    <r>
      <rPr>
        <sz val="8"/>
        <color rgb="FF000000"/>
        <rFont val="Arial"/>
        <family val="2"/>
      </rPr>
      <t>, CV en el rango de [15,30)</t>
    </r>
  </si>
  <si>
    <r>
      <t>         Bajo</t>
    </r>
    <r>
      <rPr>
        <sz val="8"/>
        <color rgb="FF000000"/>
        <rFont val="Arial"/>
        <family val="2"/>
      </rPr>
      <t>, CV de 30% en adelante</t>
    </r>
  </si>
  <si>
    <r>
      <t>         Alto</t>
    </r>
    <r>
      <rPr>
        <sz val="8"/>
        <color rgb="FF000000"/>
        <rFont val="Arial"/>
        <family val="2"/>
      </rPr>
      <t>, CV en el rango de (0,15)</t>
    </r>
  </si>
  <si>
    <r>
      <t>Conocido(s) en algún grado</t>
    </r>
    <r>
      <rPr>
        <b/>
        <vertAlign val="superscript"/>
        <sz val="8"/>
        <rFont val="Arial"/>
        <family val="2"/>
      </rPr>
      <t>3</t>
    </r>
  </si>
  <si>
    <r>
      <t>Robo total o parcial 
de vehículo</t>
    </r>
    <r>
      <rPr>
        <b/>
        <vertAlign val="superscript"/>
        <sz val="8"/>
        <rFont val="Arial"/>
        <family val="2"/>
      </rPr>
      <t>2</t>
    </r>
  </si>
  <si>
    <r>
      <t>Robo en casa 
habitación</t>
    </r>
    <r>
      <rPr>
        <b/>
        <vertAlign val="superscript"/>
        <sz val="8"/>
        <rFont val="Arial"/>
        <family val="2"/>
      </rPr>
      <t>2</t>
    </r>
  </si>
  <si>
    <r>
      <t>Robo o asalto en calle o
 transporte público</t>
    </r>
    <r>
      <rPr>
        <b/>
        <vertAlign val="superscript"/>
        <sz val="8"/>
        <rFont val="Arial"/>
        <family val="2"/>
      </rPr>
      <t>3</t>
    </r>
  </si>
  <si>
    <t>Emocional o 
psicológico</t>
  </si>
  <si>
    <t>Gasto en pesos</t>
  </si>
  <si>
    <r>
      <t>          Bajo</t>
    </r>
    <r>
      <rPr>
        <sz val="8"/>
        <color rgb="FF000000"/>
        <rFont val="Arial"/>
        <family val="2"/>
      </rPr>
      <t>, CV de 30% en adelante</t>
    </r>
  </si>
  <si>
    <t xml:space="preserve">             alta variabilidad y se consideren otros indicadores de precisión y confiabilidad, como el intervalo de confianza.</t>
  </si>
  <si>
    <r>
      <t>             Alto</t>
    </r>
    <r>
      <rPr>
        <sz val="8"/>
        <color rgb="FF000000"/>
        <rFont val="Arial"/>
        <family val="2"/>
      </rPr>
      <t>, CV en el rango de (0,15)</t>
    </r>
  </si>
  <si>
    <r>
      <t>             Moderado</t>
    </r>
    <r>
      <rPr>
        <sz val="8"/>
        <color rgb="FF000000"/>
        <rFont val="Arial"/>
        <family val="2"/>
      </rPr>
      <t>, CV en el rango de [15,30)</t>
    </r>
  </si>
  <si>
    <r>
      <t>             Bajo</t>
    </r>
    <r>
      <rPr>
        <sz val="8"/>
        <color rgb="FF000000"/>
        <rFont val="Arial"/>
        <family val="2"/>
      </rPr>
      <t>, CV de 30% en adelante</t>
    </r>
  </si>
  <si>
    <t xml:space="preserve">             causas de la alta variabilidad y se consideren otros indicadores de precisión y confiabilidad, como el intervalo de confianza.</t>
  </si>
  <si>
    <r>
      <t>             Alto</t>
    </r>
    <r>
      <rPr>
        <sz val="8"/>
        <color rgb="FF000000"/>
        <rFont val="Arial"/>
        <family val="2"/>
      </rPr>
      <t>, CV en el rango de (0,15)</t>
    </r>
  </si>
  <si>
    <r>
      <t>             Moderado</t>
    </r>
    <r>
      <rPr>
        <sz val="8"/>
        <color rgb="FF000000"/>
        <rFont val="Arial"/>
        <family val="2"/>
      </rPr>
      <t>, CV en el rango de [15,30)</t>
    </r>
  </si>
  <si>
    <r>
      <t>             Bajo</t>
    </r>
    <r>
      <rPr>
        <sz val="8"/>
        <color rgb="FF000000"/>
        <rFont val="Arial"/>
        <family val="2"/>
      </rPr>
      <t>, CV de 30% en adelante</t>
    </r>
  </si>
  <si>
    <r>
      <t>             Alto</t>
    </r>
    <r>
      <rPr>
        <sz val="8"/>
        <color rgb="FF000000"/>
        <rFont val="Arial"/>
        <family val="2"/>
      </rPr>
      <t>, CV en el rango de (0,15)</t>
    </r>
  </si>
  <si>
    <r>
      <t>             Moderado</t>
    </r>
    <r>
      <rPr>
        <sz val="8"/>
        <color rgb="FF000000"/>
        <rFont val="Arial"/>
        <family val="2"/>
      </rPr>
      <t>, CV en el rango de [15,30)</t>
    </r>
  </si>
  <si>
    <r>
      <t>             Bajo</t>
    </r>
    <r>
      <rPr>
        <sz val="8"/>
        <color rgb="FF000000"/>
        <rFont val="Arial"/>
        <family val="2"/>
      </rPr>
      <t>, CV de 30% en adelante</t>
    </r>
  </si>
  <si>
    <r>
      <t>             Alto</t>
    </r>
    <r>
      <rPr>
        <sz val="8"/>
        <color rgb="FF000000"/>
        <rFont val="Arial"/>
        <family val="2"/>
      </rPr>
      <t>, CV en el rango de (0,15)</t>
    </r>
  </si>
  <si>
    <r>
      <t>             Moderado</t>
    </r>
    <r>
      <rPr>
        <sz val="8"/>
        <color rgb="FF000000"/>
        <rFont val="Arial"/>
        <family val="2"/>
      </rPr>
      <t>, CV en el rango de [15,30)</t>
    </r>
  </si>
  <si>
    <r>
      <t>             Bajo</t>
    </r>
    <r>
      <rPr>
        <sz val="8"/>
        <color rgb="FF000000"/>
        <rFont val="Arial"/>
        <family val="2"/>
      </rPr>
      <t>, CV de 30% en adelante</t>
    </r>
  </si>
  <si>
    <r>
      <t xml:space="preserve">Nota 1: Las estimaciones que aparecen en este cuadro están coloreadas de acuerdo con su nivel de precisión, en </t>
    </r>
    <r>
      <rPr>
        <i/>
        <sz val="8"/>
        <color rgb="FF000000"/>
        <rFont val="Arial"/>
        <family val="2"/>
      </rPr>
      <t>Alto, Moderado y Bajo,</t>
    </r>
    <r>
      <rPr>
        <sz val="8"/>
        <color rgb="FF000000"/>
        <rFont val="Arial"/>
        <family val="2"/>
      </rPr>
      <t xml:space="preserve"> tomando como referencia el coeficiente de</t>
    </r>
  </si>
  <si>
    <r>
      <rPr>
        <b/>
        <sz val="8"/>
        <color theme="1"/>
        <rFont val="Arial"/>
        <family val="2"/>
      </rPr>
      <t xml:space="preserve">          Alto,</t>
    </r>
    <r>
      <rPr>
        <sz val="8"/>
        <color theme="1"/>
        <rFont val="Arial"/>
        <family val="2"/>
      </rPr>
      <t xml:space="preserve"> CV en el rango de (0,15)</t>
    </r>
  </si>
  <si>
    <r>
      <t xml:space="preserve">          Moderado, </t>
    </r>
    <r>
      <rPr>
        <sz val="8"/>
        <rFont val="Arial"/>
        <family val="2"/>
      </rPr>
      <t>CV en el rango de [15,30)</t>
    </r>
  </si>
  <si>
    <r>
      <rPr>
        <b/>
        <sz val="8"/>
        <rFont val="Arial"/>
        <family val="2"/>
      </rPr>
      <t xml:space="preserve">          Bajo,</t>
    </r>
    <r>
      <rPr>
        <sz val="8"/>
        <rFont val="Arial"/>
        <family val="2"/>
      </rPr>
      <t xml:space="preserve"> CV de 30% en adelante</t>
    </r>
  </si>
  <si>
    <r>
      <t>          Alto</t>
    </r>
    <r>
      <rPr>
        <sz val="8"/>
        <color rgb="FF000000"/>
        <rFont val="Arial"/>
        <family val="2"/>
      </rPr>
      <t>, CV en el rango de (0,15)</t>
    </r>
  </si>
  <si>
    <r>
      <t>          Moderado</t>
    </r>
    <r>
      <rPr>
        <sz val="8"/>
        <color rgb="FF000000"/>
        <rFont val="Arial"/>
        <family val="2"/>
      </rPr>
      <t>, CV en el rango de [15,30)</t>
    </r>
  </si>
  <si>
    <r>
      <t>          Bajo</t>
    </r>
    <r>
      <rPr>
        <sz val="8"/>
        <color rgb="FF000000"/>
        <rFont val="Arial"/>
        <family val="2"/>
      </rPr>
      <t>, CV de 30% en adelante</t>
    </r>
  </si>
  <si>
    <t>Gastos a consecuencia de daños en la salud</t>
  </si>
  <si>
    <t xml:space="preserve">   vehículos y robo en casa habitación, se generó a partir del factor de expansión hogar por tratarse de delitos del hogar.</t>
  </si>
  <si>
    <r>
      <t>Con agresión física</t>
    </r>
    <r>
      <rPr>
        <vertAlign val="superscript"/>
        <sz val="8"/>
        <rFont val="Arial"/>
        <family val="2"/>
      </rPr>
      <t>4</t>
    </r>
  </si>
  <si>
    <r>
      <t>No especificado (Violencia)</t>
    </r>
    <r>
      <rPr>
        <vertAlign val="superscript"/>
        <sz val="8"/>
        <rFont val="Arial"/>
        <family val="2"/>
      </rPr>
      <t>5</t>
    </r>
  </si>
  <si>
    <r>
      <t>No especificado</t>
    </r>
    <r>
      <rPr>
        <vertAlign val="superscript"/>
        <sz val="8"/>
        <rFont val="Arial"/>
        <family val="2"/>
      </rPr>
      <t>2</t>
    </r>
  </si>
  <si>
    <t>18-19 años</t>
  </si>
  <si>
    <t>20-29 años</t>
  </si>
  <si>
    <t>30-39 años</t>
  </si>
  <si>
    <t>40-49 años</t>
  </si>
  <si>
    <t>50-59 años</t>
  </si>
  <si>
    <t>60 años y más</t>
  </si>
  <si>
    <r>
      <t>Robo o asalto en calle o transporte público</t>
    </r>
    <r>
      <rPr>
        <vertAlign val="superscript"/>
        <sz val="8"/>
        <rFont val="Arial"/>
        <family val="2"/>
      </rPr>
      <t>4</t>
    </r>
  </si>
  <si>
    <r>
      <t>Robo en forma distinta a las anteriores</t>
    </r>
    <r>
      <rPr>
        <vertAlign val="superscript"/>
        <sz val="8"/>
        <rFont val="Arial"/>
        <family val="2"/>
      </rPr>
      <t>5</t>
    </r>
  </si>
  <si>
    <r>
      <t>Otros delitos distintos a los anteriores</t>
    </r>
    <r>
      <rPr>
        <vertAlign val="superscript"/>
        <sz val="8"/>
        <rFont val="Arial"/>
        <family val="2"/>
      </rPr>
      <t>7</t>
    </r>
  </si>
  <si>
    <r>
      <t>Robo parcial de vehículo</t>
    </r>
    <r>
      <rPr>
        <vertAlign val="superscript"/>
        <sz val="8"/>
        <rFont val="Arial"/>
        <family val="2"/>
      </rPr>
      <t>4</t>
    </r>
  </si>
  <si>
    <r>
      <t>Robo en forma distinta a las anteriores</t>
    </r>
    <r>
      <rPr>
        <vertAlign val="superscript"/>
        <sz val="8"/>
        <rFont val="Arial"/>
        <family val="2"/>
      </rPr>
      <t>6</t>
    </r>
  </si>
  <si>
    <r>
      <t>Fraude</t>
    </r>
    <r>
      <rPr>
        <vertAlign val="superscript"/>
        <sz val="8"/>
        <rFont val="Arial"/>
        <family val="2"/>
      </rPr>
      <t>3</t>
    </r>
  </si>
  <si>
    <r>
      <t>Delitos con víctima presente</t>
    </r>
    <r>
      <rPr>
        <b/>
        <vertAlign val="superscript"/>
        <sz val="8"/>
        <rFont val="Arial"/>
        <family val="2"/>
      </rPr>
      <t>2</t>
    </r>
  </si>
  <si>
    <r>
      <t>Con portación de armas</t>
    </r>
    <r>
      <rPr>
        <b/>
        <vertAlign val="superscript"/>
        <sz val="8"/>
        <rFont val="Arial"/>
        <family val="2"/>
      </rPr>
      <t>3</t>
    </r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</si>
  <si>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 Moderado</t>
    </r>
  </si>
  <si>
    <r>
      <t xml:space="preserve">          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cauteloso de la</t>
    </r>
  </si>
  <si>
    <t xml:space="preserve">         estimación en el que se analicen las causas de la alta variabilidad y se consideren otros indicadores de precisión </t>
  </si>
  <si>
    <t xml:space="preserve">          y confiabilidad, como el intervalo de confianza.</t>
  </si>
  <si>
    <r>
      <t>No especificado</t>
    </r>
    <r>
      <rPr>
        <vertAlign val="superscript"/>
        <sz val="8"/>
        <rFont val="Arial"/>
        <family val="2"/>
      </rPr>
      <t>4</t>
    </r>
  </si>
  <si>
    <r>
      <t>No especificado (Portación de armas)</t>
    </r>
    <r>
      <rPr>
        <b/>
        <vertAlign val="superscript"/>
        <sz val="8"/>
        <rFont val="Arial"/>
        <family val="2"/>
      </rPr>
      <t>5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</si>
  <si>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Es la suma de los delitos captados por la encuesta, hayan sido o no denunciados ante el Ministerio Público o Fiscalía Estatal.</t>
    </r>
  </si>
  <si>
    <r>
      <t xml:space="preserve">             variación CV (%). Una precisión </t>
    </r>
    <r>
      <rPr>
        <i/>
        <sz val="8"/>
        <color rgb="FF000000"/>
        <rFont val="Arial"/>
        <family val="2"/>
      </rPr>
      <t>Baja</t>
    </r>
    <r>
      <rPr>
        <sz val="8"/>
        <color rgb="FF000000"/>
        <rFont val="Arial"/>
        <family val="2"/>
      </rPr>
      <t xml:space="preserve"> requiere un uso cauteloso de la estimación en el que se analicen las causas de la alta variabilidad y se consideren otros indicadores de </t>
    </r>
  </si>
  <si>
    <t>             precisión y confiabilidad, como el intervalo de confianza.</t>
  </si>
  <si>
    <t xml:space="preserve">  sexual.</t>
  </si>
  <si>
    <r>
      <t>Nota: Las estimaciones que aparecen en este cuadro están coloreadas de acuerdo con su nivel de precisión, en</t>
    </r>
    <r>
      <rPr>
        <i/>
        <sz val="8"/>
        <color theme="1"/>
        <rFont val="Arial"/>
        <family val="2"/>
      </rPr>
      <t xml:space="preserve"> Alto, 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 xml:space="preserve">Bajo, </t>
    </r>
    <r>
      <rPr>
        <sz val="8"/>
        <color theme="1"/>
        <rFont val="Arial"/>
        <family val="2"/>
      </rPr>
      <t xml:space="preserve">tomando como </t>
    </r>
  </si>
  <si>
    <r>
      <t xml:space="preserve">          referencia el coeficiente de variación CV (%). Una precisión </t>
    </r>
    <r>
      <rPr>
        <i/>
        <sz val="8"/>
        <rFont val="Arial"/>
        <family val="2"/>
      </rPr>
      <t xml:space="preserve">Baja </t>
    </r>
    <r>
      <rPr>
        <sz val="8"/>
        <rFont val="Arial"/>
        <family val="2"/>
      </rPr>
      <t xml:space="preserve">requiere un uso cauteloso de la estimación en el que se analicen las causas de la alta </t>
    </r>
  </si>
  <si>
    <t xml:space="preserve">          variabilidad y se consideren otros indicadores de precisión y confiabilidad, como el intervalo de confianza.</t>
  </si>
  <si>
    <t>Cuadro 4.16</t>
  </si>
  <si>
    <t>Cuadro 4.15</t>
  </si>
  <si>
    <t>Cuadro 4.12</t>
  </si>
  <si>
    <t>Cuadro 4.11</t>
  </si>
  <si>
    <t>Cuadro 4.8</t>
  </si>
  <si>
    <t>Cuadro 4.5</t>
  </si>
  <si>
    <t>Cuadro 4.4</t>
  </si>
  <si>
    <t>que se declararon con mayor frecuencia</t>
  </si>
  <si>
    <t>Entidad federativa
Tipo de delito</t>
  </si>
  <si>
    <t>Delitos declarados con 
mayor frecuencia</t>
  </si>
  <si>
    <r>
      <t>Otros delitos distintos a los anteriores</t>
    </r>
    <r>
      <rPr>
        <vertAlign val="superscript"/>
        <sz val="8"/>
        <rFont val="Arial"/>
        <family val="2"/>
      </rPr>
      <t>6</t>
    </r>
  </si>
  <si>
    <r>
      <rPr>
        <vertAlign val="superscript"/>
        <sz val="8"/>
        <color indexed="8"/>
        <rFont val="Arial"/>
        <family val="2"/>
      </rPr>
      <t>4</t>
    </r>
    <r>
      <rPr>
        <sz val="8"/>
        <color indexed="8"/>
        <rFont val="Arial"/>
        <family val="2"/>
      </rPr>
      <t xml:space="preserve"> De conformidad a las prácticas internacionales</t>
    </r>
    <r>
      <rPr>
        <b/>
        <sz val="8"/>
        <color indexed="8"/>
        <rFont val="Arial"/>
        <family val="2"/>
      </rPr>
      <t>,</t>
    </r>
    <r>
      <rPr>
        <sz val="8"/>
        <color indexed="8"/>
        <rFont val="Arial"/>
        <family val="2"/>
      </rPr>
      <t xml:space="preserve"> la estimación para los delitos de robo total de vehículo y robo de accesorios,</t>
    </r>
  </si>
  <si>
    <t>según aquellos que se declararon con mayor frecuencia</t>
  </si>
  <si>
    <t>Delitos de robo o asalto en la calle o transporte público</t>
  </si>
  <si>
    <t>por tipo de objeto robado (teléfono celular)</t>
  </si>
  <si>
    <r>
      <t>Delitos ocurridos</t>
    </r>
    <r>
      <rPr>
        <b/>
        <vertAlign val="superscript"/>
        <sz val="8"/>
        <color indexed="8"/>
        <rFont val="Arial"/>
        <family val="2"/>
      </rPr>
      <t>1,2</t>
    </r>
  </si>
  <si>
    <t>Delitos donde la víctima estuvo presente por entidad</t>
  </si>
  <si>
    <t>Entidad federativa</t>
  </si>
  <si>
    <r>
      <t>Delitos ocurridos a hombres</t>
    </r>
    <r>
      <rPr>
        <b/>
        <vertAlign val="superscript"/>
        <sz val="8"/>
        <rFont val="Arial"/>
        <family val="2"/>
      </rPr>
      <t>1,2</t>
    </r>
  </si>
  <si>
    <r>
      <t>Delitos ocurridos a mujeres</t>
    </r>
    <r>
      <rPr>
        <b/>
        <vertAlign val="superscript"/>
        <sz val="8"/>
        <rFont val="Arial"/>
        <family val="2"/>
      </rPr>
      <t>1,2</t>
    </r>
  </si>
  <si>
    <r>
      <t>Delitos a hombres donde la víctima estuvo presente</t>
    </r>
    <r>
      <rPr>
        <b/>
        <vertAlign val="superscript"/>
        <sz val="8"/>
        <color indexed="8"/>
        <rFont val="Arial"/>
        <family val="2"/>
      </rPr>
      <t>1</t>
    </r>
  </si>
  <si>
    <r>
      <t>Condición de portación de arma 
   Condición de agresión física</t>
    </r>
    <r>
      <rPr>
        <b/>
        <vertAlign val="superscript"/>
        <sz val="8"/>
        <rFont val="Arial"/>
        <family val="2"/>
      </rPr>
      <t>1</t>
    </r>
  </si>
  <si>
    <t>Cuadro 4.19</t>
  </si>
  <si>
    <t>Cuadro 4.20</t>
  </si>
  <si>
    <t>Cuadro 4.22</t>
  </si>
  <si>
    <t>Monto total y promedio de erogaciones a consecuencia de la inseguridad</t>
  </si>
  <si>
    <t>Cuadro 4.23</t>
  </si>
  <si>
    <t>Cuadro 4.24</t>
  </si>
  <si>
    <t>Cuadro 4.9</t>
  </si>
  <si>
    <t>Cuadro 4.18</t>
  </si>
  <si>
    <t>Cuadro 4.21</t>
  </si>
  <si>
    <t xml:space="preserve">         se consideren otros indicadores de precisión y confiabilidad, como el intervalo de confianza.</t>
  </si>
  <si>
    <r>
      <t>         Alto</t>
    </r>
    <r>
      <rPr>
        <sz val="8"/>
        <color rgb="FF000000"/>
        <rFont val="Arial"/>
        <family val="2"/>
      </rPr>
      <t>, CV en el rango de (0,15)</t>
    </r>
  </si>
  <si>
    <r>
      <t>         Moderado</t>
    </r>
    <r>
      <rPr>
        <sz val="8"/>
        <color rgb="FF000000"/>
        <rFont val="Arial"/>
        <family val="2"/>
      </rPr>
      <t>, CV en el rango de [15,30)</t>
    </r>
  </si>
  <si>
    <r>
      <t>         Bajo</t>
    </r>
    <r>
      <rPr>
        <sz val="8"/>
        <color rgb="FF000000"/>
        <rFont val="Arial"/>
        <family val="2"/>
      </rPr>
      <t>, CV de 30% en adelante</t>
    </r>
  </si>
  <si>
    <r>
      <t>Delitos ocurridos 
a hombres</t>
    </r>
    <r>
      <rPr>
        <b/>
        <vertAlign val="superscript"/>
        <sz val="8"/>
        <color indexed="8"/>
        <rFont val="Arial"/>
        <family val="2"/>
      </rPr>
      <t>1</t>
    </r>
  </si>
  <si>
    <r>
      <t>Delitos ocurridos 
a mujeres</t>
    </r>
    <r>
      <rPr>
        <b/>
        <vertAlign val="superscript"/>
        <sz val="8"/>
        <color indexed="8"/>
        <rFont val="Arial"/>
        <family val="2"/>
      </rPr>
      <t>1</t>
    </r>
  </si>
  <si>
    <r>
      <t>Delitos a hombres donde la víctima estuvo presente</t>
    </r>
    <r>
      <rPr>
        <b/>
        <vertAlign val="superscript"/>
        <sz val="8"/>
        <color indexed="8"/>
        <rFont val="Arial"/>
        <family val="2"/>
      </rPr>
      <t>1,2</t>
    </r>
  </si>
  <si>
    <r>
      <t>Delitos a mujeres donde la víctima estuvo presente</t>
    </r>
    <r>
      <rPr>
        <b/>
        <vertAlign val="superscript"/>
        <sz val="8"/>
        <color indexed="8"/>
        <rFont val="Arial"/>
        <family val="2"/>
      </rPr>
      <t>1,2</t>
    </r>
  </si>
  <si>
    <r>
      <t>Delitos a mujeres donde la víctima estuvo presente</t>
    </r>
    <r>
      <rPr>
        <b/>
        <vertAlign val="superscript"/>
        <sz val="8"/>
        <color indexed="8"/>
        <rFont val="Arial"/>
        <family val="2"/>
      </rPr>
      <t>1</t>
    </r>
  </si>
  <si>
    <t>Entidad federativa
Condición de daño
   Tipo de daño principal</t>
  </si>
  <si>
    <t xml:space="preserve">          analicen las causas de la alta variabilidad y se consideren otros indicadores de precisión y confiabilidad, como el intervalo de confianza.</t>
  </si>
  <si>
    <r>
      <t>          Alto</t>
    </r>
    <r>
      <rPr>
        <sz val="8"/>
        <color rgb="FF000000"/>
        <rFont val="Arial"/>
        <family val="2"/>
      </rPr>
      <t>, CV en el rango de (0,15)</t>
    </r>
  </si>
  <si>
    <r>
      <t>          Moderado</t>
    </r>
    <r>
      <rPr>
        <sz val="8"/>
        <color rgb="FF000000"/>
        <rFont val="Arial"/>
        <family val="2"/>
      </rPr>
      <t>, CV en el rango de [15,30)</t>
    </r>
  </si>
  <si>
    <r>
      <t>          Bajo</t>
    </r>
    <r>
      <rPr>
        <sz val="8"/>
        <color rgb="FF000000"/>
        <rFont val="Arial"/>
        <family val="2"/>
      </rPr>
      <t>, CV de 30% en adelante</t>
    </r>
  </si>
  <si>
    <t xml:space="preserve">  consumidor (entrega de dinero por un producto o servicio que no se recibió conforme a lo acordado).</t>
  </si>
  <si>
    <t xml:space="preserve">   herramientas de vehículos y robo en casa habitación, se generó a partir del factor de expansión hogar por tratarse de delitos del hogar.</t>
  </si>
  <si>
    <t xml:space="preserve">   violación y violación sexual.</t>
  </si>
  <si>
    <r>
      <t>Nota: Las estimaciones que aparecen en este cuadro están coloreadas de acuerdo con su nivel de precisión, en  </t>
    </r>
    <r>
      <rPr>
        <i/>
        <sz val="8"/>
        <rFont val="Arial"/>
        <family val="2"/>
      </rPr>
      <t xml:space="preserve">Alto, Moderado </t>
    </r>
    <r>
      <rPr>
        <sz val="8"/>
        <rFont val="Arial"/>
        <family val="2"/>
      </rPr>
      <t xml:space="preserve">y </t>
    </r>
    <r>
      <rPr>
        <i/>
        <sz val="8"/>
        <rFont val="Arial"/>
        <family val="2"/>
      </rPr>
      <t>Bajo,</t>
    </r>
  </si>
  <si>
    <r>
      <t xml:space="preserve">Nota: Las estimaciones que aparecen en este cuadro están coloreadas de acuerdo con su nivel de precisión, </t>
    </r>
    <r>
      <rPr>
        <i/>
        <sz val="8"/>
        <color theme="1"/>
        <rFont val="Arial"/>
        <family val="2"/>
      </rPr>
      <t xml:space="preserve">en  Alto, Moderado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</t>
    </r>
    <r>
      <rPr>
        <i/>
        <sz val="8"/>
        <color theme="1"/>
        <rFont val="Arial"/>
        <family val="2"/>
      </rPr>
      <t xml:space="preserve"> Baja </t>
    </r>
    <r>
      <rPr>
        <sz val="8"/>
        <color theme="1"/>
        <rFont val="Arial"/>
        <family val="2"/>
      </rPr>
      <t>requiere un uso cauteloso de la estimación en el que se analicen las causas de la alta variabilidad y</t>
    </r>
  </si>
  <si>
    <t xml:space="preserve">         requiere un uso cauteloso de la estimación en el que se analicen las causas de la alta variabilidad y se consideren otros indicadores de precisión y confiabilidad, como el intervalo de confianza.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</si>
  <si>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</t>
    </r>
  </si>
  <si>
    <r>
      <t xml:space="preserve">          </t>
    </r>
    <r>
      <rPr>
        <i/>
        <sz val="8"/>
        <color theme="1"/>
        <rFont val="Arial"/>
        <family val="2"/>
      </rPr>
      <t xml:space="preserve">   Moderado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</t>
    </r>
  </si>
  <si>
    <t xml:space="preserve">              cauteloso de la estimación en el que se analicen las causas de la alta variabilidad y se consideren otros indicadores de</t>
  </si>
  <si>
    <t xml:space="preserve">              precisión y confiabilidad, como el intervalo de confianza.</t>
  </si>
  <si>
    <r>
      <t>              Moderado</t>
    </r>
    <r>
      <rPr>
        <sz val="8"/>
        <color rgb="FF000000"/>
        <rFont val="Arial"/>
        <family val="2"/>
      </rPr>
      <t>, CV en el rango de [15,30)</t>
    </r>
  </si>
  <si>
    <r>
      <t>              Bajo</t>
    </r>
    <r>
      <rPr>
        <sz val="8"/>
        <color rgb="FF000000"/>
        <rFont val="Arial"/>
        <family val="2"/>
      </rPr>
      <t>, CV de 30% en adelante</t>
    </r>
  </si>
  <si>
    <r>
      <t>              Alto</t>
    </r>
    <r>
      <rPr>
        <sz val="8"/>
        <color rgb="FF000000"/>
        <rFont val="Arial"/>
        <family val="2"/>
      </rPr>
      <t>, CV en el rango de (0,15)</t>
    </r>
  </si>
  <si>
    <t xml:space="preserve">   dinero) y fraude al consumidor (entrega de dinero por un producto o servicio que no se recibió conforme a lo acordado).</t>
  </si>
  <si>
    <t xml:space="preserve">  refacciones o herramientas de vehículos y robo en casa habitación, se generó a partir del factor de expansión hogar por </t>
  </si>
  <si>
    <t xml:space="preserve">  tratarse de delitos del hogar.</t>
  </si>
  <si>
    <t xml:space="preserve">    exhibicionismo, intento de violación y violación sexual.</t>
  </si>
  <si>
    <r>
      <t>          Alto</t>
    </r>
    <r>
      <rPr>
        <sz val="8"/>
        <color rgb="FF000000"/>
        <rFont val="Arial"/>
        <family val="2"/>
      </rPr>
      <t>, CV en el rango de (0,15)</t>
    </r>
  </si>
  <si>
    <r>
      <t>          Moderado</t>
    </r>
    <r>
      <rPr>
        <sz val="8"/>
        <color rgb="FF000000"/>
        <rFont val="Arial"/>
        <family val="2"/>
      </rPr>
      <t>, CV en el rango de [15,30)</t>
    </r>
  </si>
  <si>
    <r>
      <t>          Bajo</t>
    </r>
    <r>
      <rPr>
        <sz val="8"/>
        <color rgb="FF000000"/>
        <rFont val="Arial"/>
        <family val="2"/>
      </rPr>
      <t>, CV de 30% en adelante</t>
    </r>
  </si>
  <si>
    <r>
      <t>Nota 1: Las estimaciones que aparecen en este cuadro están coloreadas de acuerdo con su nivel de precisión, en</t>
    </r>
    <r>
      <rPr>
        <i/>
        <sz val="8"/>
        <color theme="1"/>
        <rFont val="Arial"/>
        <family val="2"/>
      </rPr>
      <t xml:space="preserve"> Alto, 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 xml:space="preserve">Bajo, </t>
    </r>
    <r>
      <rPr>
        <sz val="8"/>
        <color theme="1"/>
        <rFont val="Arial"/>
        <family val="2"/>
      </rPr>
      <t xml:space="preserve">tomando </t>
    </r>
  </si>
  <si>
    <r>
      <t xml:space="preserve">             como referencia el coeficiente de variación CV (%). Una precisión </t>
    </r>
    <r>
      <rPr>
        <i/>
        <sz val="8"/>
        <rFont val="Arial"/>
        <family val="2"/>
      </rPr>
      <t xml:space="preserve">Baja </t>
    </r>
    <r>
      <rPr>
        <sz val="8"/>
        <rFont val="Arial"/>
        <family val="2"/>
      </rPr>
      <t xml:space="preserve">requiere un uso cauteloso de la estimación en el que se analicen las </t>
    </r>
  </si>
  <si>
    <t xml:space="preserve">Nota 3: La condición de agresión física es la situación que refiere la víctima respecto de haber o no sufrido una acción deliberada para provocarle un </t>
  </si>
  <si>
    <r>
      <t xml:space="preserve">1 </t>
    </r>
    <r>
      <rPr>
        <sz val="8"/>
        <rFont val="Arial"/>
        <family val="2"/>
      </rPr>
      <t>Son aquellos en los que las víctimas estuvieron presentes y pudieron observar la comisión del delito. El fraude se excluye por ser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un acto de engaño y</t>
    </r>
  </si>
  <si>
    <t xml:space="preserve">  no de violencia.</t>
  </si>
  <si>
    <t xml:space="preserve">  factor de expansión hogar por tratarse de delitos del hogar. </t>
  </si>
  <si>
    <t xml:space="preserve">  conforme a lo acordado).</t>
  </si>
  <si>
    <r>
      <t>Nota: Las estimaciones que aparecen en este cuadro están coloreadas de acuerdo con su nivel de precisión, en</t>
    </r>
    <r>
      <rPr>
        <i/>
        <sz val="8"/>
        <rFont val="Arial"/>
        <family val="2"/>
      </rPr>
      <t xml:space="preserve"> Alto, Moderado </t>
    </r>
    <r>
      <rPr>
        <sz val="8"/>
        <rFont val="Arial"/>
        <family val="2"/>
      </rPr>
      <t>y</t>
    </r>
    <r>
      <rPr>
        <i/>
        <sz val="8"/>
        <rFont val="Arial"/>
        <family val="2"/>
      </rPr>
      <t xml:space="preserve"> Bajo, </t>
    </r>
    <r>
      <rPr>
        <sz val="8"/>
        <rFont val="Arial"/>
        <family val="2"/>
      </rPr>
      <t xml:space="preserve">tomando como referencia el coeficiente de variación CV (%). Una precisión </t>
    </r>
    <r>
      <rPr>
        <i/>
        <sz val="8"/>
        <rFont val="Arial"/>
        <family val="2"/>
      </rPr>
      <t>Baja</t>
    </r>
  </si>
  <si>
    <r>
      <t>Nota 1: Las estimaciones que aparecen en este cuadro están coloreadas de acuerdo con su nivel de precisión, en</t>
    </r>
    <r>
      <rPr>
        <i/>
        <sz val="8"/>
        <rFont val="Arial"/>
        <family val="2"/>
      </rPr>
      <t xml:space="preserve"> Alto, Moderado </t>
    </r>
    <r>
      <rPr>
        <sz val="8"/>
        <rFont val="Arial"/>
        <family val="2"/>
      </rPr>
      <t>y</t>
    </r>
    <r>
      <rPr>
        <i/>
        <sz val="8"/>
        <rFont val="Arial"/>
        <family val="2"/>
      </rPr>
      <t xml:space="preserve"> Bajo, </t>
    </r>
    <r>
      <rPr>
        <sz val="8"/>
        <rFont val="Arial"/>
        <family val="2"/>
      </rPr>
      <t xml:space="preserve">tomando como referencia el coeficiente de variación CV (%). Una precisión </t>
    </r>
    <r>
      <rPr>
        <i/>
        <sz val="8"/>
        <rFont val="Arial"/>
        <family val="2"/>
      </rPr>
      <t>Baja</t>
    </r>
  </si>
  <si>
    <t xml:space="preserve">            requiere un uso cauteloso de la estimación en el que se analicen las causas de la alta variabilidad y se consideren otros indicadores de precisión y confiabilidad, como el intervalo de confianza.</t>
  </si>
  <si>
    <r>
      <t>            Alto</t>
    </r>
    <r>
      <rPr>
        <sz val="8"/>
        <color rgb="FF000000"/>
        <rFont val="Arial"/>
        <family val="2"/>
      </rPr>
      <t>, CV en el rango de (0,15)</t>
    </r>
  </si>
  <si>
    <r>
      <t>            Moderado</t>
    </r>
    <r>
      <rPr>
        <sz val="8"/>
        <color rgb="FF000000"/>
        <rFont val="Arial"/>
        <family val="2"/>
      </rPr>
      <t>, CV en el rango de [15,30)</t>
    </r>
  </si>
  <si>
    <r>
      <t>            Bajo</t>
    </r>
    <r>
      <rPr>
        <sz val="8"/>
        <color rgb="FF000000"/>
        <rFont val="Arial"/>
        <family val="2"/>
      </rPr>
      <t>, CV de 30% en adelante</t>
    </r>
  </si>
  <si>
    <r>
      <t xml:space="preserve">          tomando como referencia el coeficiente de variación CV (%). Una precisión </t>
    </r>
    <r>
      <rPr>
        <i/>
        <sz val="8"/>
        <rFont val="Arial"/>
        <family val="2"/>
      </rPr>
      <t>Baja</t>
    </r>
    <r>
      <rPr>
        <sz val="8"/>
        <rFont val="Arial"/>
        <family val="2"/>
      </rPr>
      <t xml:space="preserve"> requiere un uso cauteloso de la estimación en el que se </t>
    </r>
  </si>
  <si>
    <r>
      <t>Nota 1: Las estimaciones que aparecen en este cuadro están coloreadas de acuerdo con su nivel de precisión, en  </t>
    </r>
    <r>
      <rPr>
        <i/>
        <sz val="8"/>
        <rFont val="Arial"/>
        <family val="2"/>
      </rPr>
      <t xml:space="preserve">Alto, Moderado </t>
    </r>
    <r>
      <rPr>
        <sz val="8"/>
        <rFont val="Arial"/>
        <family val="2"/>
      </rPr>
      <t xml:space="preserve">y </t>
    </r>
    <r>
      <rPr>
        <i/>
        <sz val="8"/>
        <rFont val="Arial"/>
        <family val="2"/>
      </rPr>
      <t>Bajo,</t>
    </r>
  </si>
  <si>
    <r>
      <t xml:space="preserve">             tomando como referencia el coeficiente de variación CV (%). Una precisión </t>
    </r>
    <r>
      <rPr>
        <i/>
        <sz val="8"/>
        <rFont val="Arial"/>
        <family val="2"/>
      </rPr>
      <t>Baja</t>
    </r>
    <r>
      <rPr>
        <sz val="8"/>
        <rFont val="Arial"/>
        <family val="2"/>
      </rPr>
      <t xml:space="preserve"> requiere un uso cauteloso de la estimación en el que se </t>
    </r>
  </si>
  <si>
    <t xml:space="preserve">             analicen las causas de la alta variabilidad y se consideren otros indicadores de precisión y confiabilidad, como el intervalo de confianza.</t>
  </si>
  <si>
    <r>
      <t>             Alto</t>
    </r>
    <r>
      <rPr>
        <sz val="8"/>
        <color rgb="FF000000"/>
        <rFont val="Arial"/>
        <family val="2"/>
      </rPr>
      <t>, CV en el rango de (0,15)</t>
    </r>
  </si>
  <si>
    <r>
      <t>             Moderado</t>
    </r>
    <r>
      <rPr>
        <sz val="8"/>
        <color rgb="FF000000"/>
        <rFont val="Arial"/>
        <family val="2"/>
      </rPr>
      <t>, CV en el rango de [15,30)</t>
    </r>
  </si>
  <si>
    <r>
      <t>             Bajo</t>
    </r>
    <r>
      <rPr>
        <sz val="8"/>
        <color rgb="FF000000"/>
        <rFont val="Arial"/>
        <family val="2"/>
      </rPr>
      <t>, CV de 30% en adelante</t>
    </r>
  </si>
  <si>
    <t xml:space="preserve">   herramientas de vehículos y robo en casa habitación, se generó a partir del factor de expansión hogar por tratarse de delitos del hogar. </t>
  </si>
  <si>
    <t xml:space="preserve">  violación y violación sexual.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</si>
  <si>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Corresponde a aquellos delitos donde la víctima estuvo presente en el momento en que éste se cometió y en los que observó la ejecución del </t>
    </r>
  </si>
  <si>
    <t xml:space="preserve">  delito. El delito de fraude se excluye por ser un acto de engaño y no de violencia. </t>
  </si>
  <si>
    <r>
      <t>Nota 1: Las estimaciones que aparecen en este cuadro están coloreadas de acuerdo con su nivel de precisión, en  </t>
    </r>
    <r>
      <rPr>
        <i/>
        <sz val="8"/>
        <rFont val="Arial"/>
        <family val="2"/>
      </rPr>
      <t xml:space="preserve">Alto, Moderado </t>
    </r>
    <r>
      <rPr>
        <sz val="8"/>
        <rFont val="Arial"/>
        <family val="2"/>
      </rPr>
      <t xml:space="preserve">y </t>
    </r>
    <r>
      <rPr>
        <i/>
        <sz val="8"/>
        <rFont val="Arial"/>
        <family val="2"/>
      </rPr>
      <t>Bajo,</t>
    </r>
    <r>
      <rPr>
        <sz val="8"/>
        <rFont val="Arial"/>
        <family val="2"/>
      </rPr>
      <t xml:space="preserve"> tomando como </t>
    </r>
  </si>
  <si>
    <t xml:space="preserve">Nota 2: La condición de agresión física es la situación que refiere la víctima respecto de haber o no sufrido una acción deliberada para provocarle un daño </t>
  </si>
  <si>
    <r>
      <t xml:space="preserve">             referencia el coeficiente de variación CV (%). Una precisión </t>
    </r>
    <r>
      <rPr>
        <i/>
        <sz val="8"/>
        <rFont val="Arial"/>
        <family val="2"/>
      </rPr>
      <t>Baja</t>
    </r>
    <r>
      <rPr>
        <sz val="8"/>
        <rFont val="Arial"/>
        <family val="2"/>
      </rPr>
      <t xml:space="preserve"> requiere un uso cauteloso de la estimación en el que se analicen las causas de la</t>
    </r>
  </si>
  <si>
    <r>
      <t>Nota: Las estimaciones que aparecen en este cuadro están coloreadas de acuerdo con su nivel de precisión, en  </t>
    </r>
    <r>
      <rPr>
        <i/>
        <sz val="8"/>
        <rFont val="Arial"/>
        <family val="2"/>
      </rPr>
      <t xml:space="preserve">Alto, Moderado </t>
    </r>
    <r>
      <rPr>
        <sz val="8"/>
        <rFont val="Arial"/>
        <family val="2"/>
      </rPr>
      <t xml:space="preserve">y </t>
    </r>
    <r>
      <rPr>
        <i/>
        <sz val="8"/>
        <rFont val="Arial"/>
        <family val="2"/>
      </rPr>
      <t>Bajo,</t>
    </r>
    <r>
      <rPr>
        <sz val="8"/>
        <rFont val="Arial"/>
        <family val="2"/>
      </rPr>
      <t xml:space="preserve"> tomando como referencia el coeficiente de variación CV (%). Una precisión </t>
    </r>
    <r>
      <rPr>
        <i/>
        <sz val="8"/>
        <rFont val="Arial"/>
        <family val="2"/>
      </rPr>
      <t>Baja</t>
    </r>
    <r>
      <rPr>
        <sz val="8"/>
        <rFont val="Arial"/>
        <family val="2"/>
      </rPr>
      <t xml:space="preserve"> requiere un uso cauteloso de la estimación en el que se analicen las causas de la</t>
    </r>
  </si>
  <si>
    <t xml:space="preserve">         alta variabilidad y se consideren otros indicadores de precisión y confiabilidad, como el intervalo de confianza.</t>
  </si>
  <si>
    <r>
      <t>Nota: Las estimaciones que aparecen en este cuadro están coloreadas de acuerdo con su nivel de precisión, en</t>
    </r>
    <r>
      <rPr>
        <i/>
        <sz val="8"/>
        <color theme="1"/>
        <rFont val="Arial"/>
        <family val="2"/>
      </rPr>
      <t xml:space="preserve"> Alto, Moderado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cauteloso de la</t>
    </r>
  </si>
  <si>
    <t xml:space="preserve">         estimación en el que se analicen las causas de la alta variabilidad y se consideren otros indicadores de precisión y confiabilidad, como el intervalo de confianza.</t>
  </si>
  <si>
    <t xml:space="preserve">   delitos del hogar.</t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</si>
  <si>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 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 estimación en el que se analicen las causas de la alta </t>
    </r>
  </si>
  <si>
    <t xml:space="preserve">   tratarse de delitos del hogar.</t>
  </si>
  <si>
    <r>
      <t>Robo o asalto en la calle o transporte público</t>
    </r>
    <r>
      <rPr>
        <b/>
        <vertAlign val="superscript"/>
        <sz val="8"/>
        <rFont val="Arial"/>
        <family val="2"/>
      </rPr>
      <t>3</t>
    </r>
  </si>
  <si>
    <t>Nota: Las estimaciones que aparecen en este cuadro están coloreadas de acuerdo con su nivel de</t>
  </si>
  <si>
    <r>
      <t xml:space="preserve">         precisión, en </t>
    </r>
    <r>
      <rPr>
        <i/>
        <sz val="8"/>
        <color theme="1"/>
        <rFont val="Arial"/>
        <family val="2"/>
      </rPr>
      <t xml:space="preserve">Alto, Moderado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</t>
    </r>
    <r>
      <rPr>
        <sz val="8"/>
        <color theme="1"/>
        <rFont val="Arial"/>
        <family val="2"/>
      </rPr>
      <t>, tomando como referencia el coeficiente de variación CV (%).</t>
    </r>
  </si>
  <si>
    <r>
      <t xml:space="preserve">        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 estimación en el que se analicen las causas de la</t>
    </r>
  </si>
  <si>
    <t xml:space="preserve">        alta variabilidad y se consideren otros indicadores de precisión y confiabilidad, como el intervalo</t>
  </si>
  <si>
    <t xml:space="preserve">         de confianza.</t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</si>
  <si>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Es la suma de los delitos de robo o asalto en la calle o transporte público captados por la encuesta, hayan</t>
    </r>
  </si>
  <si>
    <t xml:space="preserve">   sido o no denunciados ante el Ministerio Público o Fiscalía Estatal.</t>
  </si>
  <si>
    <t>Población de 18 años y más por entidad federativa y grupos de edad</t>
  </si>
  <si>
    <t>Pérdidas totales por tipo de delito según tipo de erogaciones</t>
  </si>
  <si>
    <t>Delitos ocurridos por tipo de delito según sexo de la víctima</t>
  </si>
  <si>
    <t>Delitos ocurridos por entidad federativa y tipo de delito según aquellos</t>
  </si>
  <si>
    <t>federativa según condición de agresión física</t>
  </si>
  <si>
    <t>Delitos ocurridos por tipo según el horario en que se cometieron</t>
  </si>
  <si>
    <t>Delitos ocurridos a hombres por tipo según el horario en que se cometieron</t>
  </si>
  <si>
    <t>Delitos ocurridos a mujeres por tipo según el horario en que se cometieron</t>
  </si>
  <si>
    <t>Delitos ocurridos por entidad federativa según el horario en que se cometieron</t>
  </si>
  <si>
    <t>de arma y condición de agresión física según tipos de delitos</t>
  </si>
  <si>
    <t>Delitos ocurridos por tipo según tipo de daño principal</t>
  </si>
  <si>
    <t>y tipo de daño principal según sexo de la víctima</t>
  </si>
  <si>
    <t>de armas y condición de agresión física</t>
  </si>
  <si>
    <t>Delitos ocurridos a mujeres por entidad federativa y tipo de delito</t>
  </si>
  <si>
    <t>Delitos ocurridos a hombres por entidad federativa y tipo de delito</t>
  </si>
  <si>
    <t>por entidad federativa según tipo de erogación</t>
  </si>
  <si>
    <t>Delitos donde la víctima estuvo presente por entidad federativa</t>
  </si>
  <si>
    <t>Delitos a mujeres donde la víctima estuvo presente por tipo de delito</t>
  </si>
  <si>
    <t>Delitos a hombres donde la víctima estuvo presente por tipo de delito</t>
  </si>
  <si>
    <t>Delitos donde la víctima estuvo presente por tipo de delito</t>
  </si>
  <si>
    <t>Delitos a hombres donde la víctima estuvo presente por entidad</t>
  </si>
  <si>
    <t>Delitos a mujeres donde la víctima estuvo presente por entidad</t>
  </si>
  <si>
    <r>
      <t>Robo parcial de vehículo</t>
    </r>
    <r>
      <rPr>
        <vertAlign val="superscript"/>
        <sz val="8"/>
        <rFont val="Arial"/>
        <family val="2"/>
      </rPr>
      <t>5</t>
    </r>
  </si>
  <si>
    <r>
      <t>Robo en casa habitación</t>
    </r>
    <r>
      <rPr>
        <vertAlign val="superscript"/>
        <sz val="8"/>
        <rFont val="Arial"/>
        <family val="2"/>
      </rPr>
      <t>5</t>
    </r>
  </si>
  <si>
    <r>
      <t>Robo total de vehículo</t>
    </r>
    <r>
      <rPr>
        <vertAlign val="superscript"/>
        <sz val="8"/>
        <rFont val="Arial"/>
        <family val="2"/>
      </rPr>
      <t>5</t>
    </r>
  </si>
  <si>
    <r>
      <t>Fraude</t>
    </r>
    <r>
      <rPr>
        <vertAlign val="superscript"/>
        <sz val="8"/>
        <rFont val="Arial"/>
        <family val="2"/>
      </rPr>
      <t>2</t>
    </r>
  </si>
  <si>
    <r>
      <t>Robo o asalto en calle o transporte público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</si>
  <si>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Incluye fraude bancario (dinero falso o uso de chequera, número de tarjeta o cuenta bancaria para hacer cargos o extraer dinero) y fraude al</t>
    </r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</si>
  <si>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Incluye fraude bancario (dinero falso o uso de chequera, número de tarjeta o cuenta bancaria para hacer cargos o extraer</t>
    </r>
  </si>
  <si>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 xml:space="preserve"> Incluye fraude bancario (dinero falso o uso de chequera, número de tarjeta o cuenta bancaria para hacer cargos o extraer dinero) y fraude al consumidor (entrega de dinero por un producto o servicio que no se recibio </t>
    </r>
  </si>
  <si>
    <r>
      <rPr>
        <vertAlign val="superscript"/>
        <sz val="8"/>
        <color indexed="8"/>
        <rFont val="Arial"/>
        <family val="2"/>
      </rPr>
      <t>5</t>
    </r>
    <r>
      <rPr>
        <sz val="8"/>
        <color indexed="8"/>
        <rFont val="Arial"/>
        <family val="2"/>
      </rPr>
      <t xml:space="preserve"> De conformidad a las prácticas internacionales, la estimación para los delitos de robo total de vehículo y robo de accesorios, refacciones o </t>
    </r>
  </si>
  <si>
    <r>
      <t xml:space="preserve">3 </t>
    </r>
    <r>
      <rPr>
        <sz val="8"/>
        <color indexed="8"/>
        <rFont val="Arial"/>
        <family val="2"/>
      </rPr>
      <t>Incluye fraude bancario (dinero falso o uso de chequera, número de tarjeta o cuenta bancaria para hacer cargos o extraer dinero) y fraude al consumidor (entrega de dinero por un producto o servicio que no se recibió conforme</t>
    </r>
    <r>
      <rPr>
        <vertAlign val="superscript"/>
        <sz val="8"/>
        <color indexed="8"/>
        <rFont val="Arial"/>
        <family val="2"/>
      </rPr>
      <t xml:space="preserve"> </t>
    </r>
    <r>
      <rPr>
        <sz val="8"/>
        <color rgb="FF000000"/>
        <rFont val="Arial"/>
        <family val="2"/>
      </rPr>
      <t>a lo acordado).</t>
    </r>
  </si>
  <si>
    <t xml:space="preserve">             físico por parte del agresor.</t>
  </si>
  <si>
    <t xml:space="preserve">             daño físico por parte del agresor, ya sea con un arma o con otro tipo de violencia.</t>
  </si>
  <si>
    <t xml:space="preserve">              entidad de ocurrencia.</t>
  </si>
  <si>
    <t>Condición de portación de armas
   Condición de agresión física</t>
  </si>
  <si>
    <t>Pérdidas monetarias por tipo de delito</t>
  </si>
  <si>
    <t>según victimización</t>
  </si>
  <si>
    <t xml:space="preserve">             la entidad de ocurrencia.</t>
  </si>
  <si>
    <r>
      <t>Condición de vínculo con el (los) delincuente(s)</t>
    </r>
    <r>
      <rPr>
        <b/>
        <vertAlign val="superscript"/>
        <sz val="8"/>
        <rFont val="Arial"/>
        <family val="2"/>
      </rPr>
      <t>2</t>
    </r>
  </si>
  <si>
    <t>Desconocido(s)</t>
  </si>
  <si>
    <t>México</t>
  </si>
  <si>
    <t>* Estimación cualitativa sobre la posible ausencia (caso absoluto 0 y relativo 0.0%) o generalidad del fenómeno (caso absoluto igual al universo y relativo 100.0%).</t>
  </si>
  <si>
    <r>
      <rPr>
        <vertAlign val="superscript"/>
        <sz val="8"/>
        <color rgb="FF000000"/>
        <rFont val="Arial"/>
        <family val="2"/>
      </rPr>
      <t>3</t>
    </r>
    <r>
      <rPr>
        <sz val="8"/>
        <color indexed="8"/>
        <rFont val="Arial"/>
        <family val="2"/>
      </rPr>
      <t xml:space="preserve"> Incluye robo relacionado con una visita a un banco o cajero automático.</t>
    </r>
  </si>
  <si>
    <t>Resumen CV</t>
  </si>
  <si>
    <t xml:space="preserve">Resumen de porcentajes de estimaciones por cuadro, según los rangos </t>
  </si>
  <si>
    <t>de los coeficientes de variación</t>
  </si>
  <si>
    <t>Tabulado</t>
  </si>
  <si>
    <t>Rangos de coeficiente de variación</t>
  </si>
  <si>
    <t>[0, 15)</t>
  </si>
  <si>
    <t>[15, 30)</t>
  </si>
  <si>
    <t>[30 y más)</t>
  </si>
  <si>
    <t>4.10</t>
  </si>
  <si>
    <t>4.20</t>
  </si>
  <si>
    <t xml:space="preserve">INEGI. Encuesta Nacional de Victimización y Percepción sobre Seguridad Pública 2025 (ENVIPE). Tabulados básicos. </t>
  </si>
  <si>
    <t>Resumen de porcentajes de estimaciones por cuadro, según los rangos de los coeficientes de variación, 2025.</t>
  </si>
  <si>
    <t>INEGI. Encuesta Nacional de Victimización y Percepción sobre Seguridad Pública 2025. SNIEG. Información de Interés Nacional.</t>
  </si>
  <si>
    <r>
      <t xml:space="preserve">Fuente: INEGI. </t>
    </r>
    <r>
      <rPr>
        <i/>
        <sz val="8"/>
        <color theme="1"/>
        <rFont val="Arial"/>
        <family val="2"/>
      </rPr>
      <t>Encuesta Nacional de Victimización y Percepción sobre Seguridad Pública,</t>
    </r>
    <r>
      <rPr>
        <sz val="8"/>
        <color theme="1"/>
        <rFont val="Arial"/>
        <family val="2"/>
      </rPr>
      <t xml:space="preserve"> 2025.</t>
    </r>
  </si>
  <si>
    <t>Población de 18 años y más por entidad federativa y grupos de edad según sexo y condición de victimización, 2024</t>
  </si>
  <si>
    <t>Delitos ocurridos por tipo de delito según sexo de la víctima, 2024</t>
  </si>
  <si>
    <t>Delitos ocurridos por entidad federativa y tipo de delito según aquellos que se declararon con mayor frecuencia, 2024</t>
  </si>
  <si>
    <t>Delitos ocurridos a hombres por entidad federativa y tipo de delito según aquellos que se declararon con mayor frecuencia, 2024</t>
  </si>
  <si>
    <t>Delitos ocurridos a mujeres por entidad federativa y tipo de delito según aquellos que se declararon con mayor frecuencia, 2024</t>
  </si>
  <si>
    <t>Delitos de robo o asalto en la calle o transporte público por tipo de objeto robado (teléfono celular), 2024</t>
  </si>
  <si>
    <t>Delitos donde la víctima estuvo presente por entidad federativa según condición de agresión física, 2024</t>
  </si>
  <si>
    <t>Delitos a hombres donde la víctima estuvo presente por entidad federativa según condición de agresión física, 2024</t>
  </si>
  <si>
    <t>Delitos a mujeres donde la víctima estuvo presente por entidad federativa según condición de agresión física, 2024</t>
  </si>
  <si>
    <t>Delitos ocurridos por tipo según el horario en que se cometieron, 2024</t>
  </si>
  <si>
    <t>Delitos ocurridos a hombres por tipo según el horario en que se cometieron, 2024</t>
  </si>
  <si>
    <t>Delitos ocurridos a mujeres por tipo según el horario en que se cometieron, 2024</t>
  </si>
  <si>
    <t>Delitos ocurridos por entidad federativa según el horario en que se cometieron, 2024</t>
  </si>
  <si>
    <t>Delitos donde la víctima estuvo presente por tipo de delito según condición de vínculo con el delincuente, 2024</t>
  </si>
  <si>
    <t>Delitos a hombres donde la víctima estuvo presente por tipo de delito según condición de vínculo con el delincuente, 2024</t>
  </si>
  <si>
    <t>Delitos a mujeres donde la víctima estuvo presente por tipo de delito según condición de vínculo con el delincuente, 2024</t>
  </si>
  <si>
    <t>Delitos donde la víctima estuvo presente por entidad federativa según condición de vínculo con el delincuente, 2024</t>
  </si>
  <si>
    <t>Delitos ocurridos con víctima presente por condición de portación de armas y condición de agresión física según sexo de la víctima, 2024</t>
  </si>
  <si>
    <t>Delitos ocurridos con víctima presente por condición de portación de arma y condición de agresión física según tipos de delitos, 2024</t>
  </si>
  <si>
    <t>Delitos ocurridos por tipo según tipo de daño principal, 2024</t>
  </si>
  <si>
    <t>Delitos ocurridos por entidad federativa, condición de daño y tipo de daño principal según sexo de la víctima, 2024</t>
  </si>
  <si>
    <t>Monto total y promedio de erogaciones a consecuencia de la inseguridad por entidad federativa según tipo de erogación, 2024</t>
  </si>
  <si>
    <t>Pérdidas totales por tipo de delito según tipo de erogaciones, 2024</t>
  </si>
  <si>
    <t>Pérdidas monetarias por tipo de delito según victimización, 2024</t>
  </si>
  <si>
    <t>Nota 2: Excluye delitos de fraude debido a que su naturaleza de engaño dificulta la identificación de las características del (de los) delincuente(s).</t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</si>
  <si>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Las cifras correspondientes a los Estados Unidos Mexicanos incluyen aquellos casos en los cuales el (la) informante no supo o no respondió en qué entidad federativa sucedió el delito que generó la afectación.</t>
    </r>
  </si>
  <si>
    <t xml:space="preserve">   informante seleccionó la opción  "Nada".</t>
  </si>
  <si>
    <r>
      <t xml:space="preserve">1 </t>
    </r>
    <r>
      <rPr>
        <sz val="8"/>
        <rFont val="Arial"/>
        <family val="2"/>
      </rPr>
      <t>Excluye 218 753 casos a nivel nacional en los cuales el (la) informante no especificó si fue o no víctima.</t>
    </r>
  </si>
  <si>
    <r>
      <t xml:space="preserve">2 </t>
    </r>
    <r>
      <rPr>
        <sz val="8"/>
        <rFont val="Arial"/>
        <family val="2"/>
      </rPr>
      <t>Incluye 67 790 víctimas en las que no se especificó su edad, de igual forma cada entidad federativa contiene víctimas las cuales no especificaron su edad.</t>
    </r>
  </si>
  <si>
    <r>
      <t xml:space="preserve">2 </t>
    </r>
    <r>
      <rPr>
        <sz val="8"/>
        <color indexed="8"/>
        <rFont val="Arial"/>
        <family val="2"/>
      </rPr>
      <t>Incluye 663 997 casos en los que no se especificó el horario en el que se cometió el delito.</t>
    </r>
  </si>
  <si>
    <r>
      <t xml:space="preserve">2 </t>
    </r>
    <r>
      <rPr>
        <sz val="8"/>
        <color indexed="8"/>
        <rFont val="Arial"/>
        <family val="2"/>
      </rPr>
      <t>Incluye 343 577 casos en los que no se especificó el horario en el que se cometió el delito.</t>
    </r>
  </si>
  <si>
    <r>
      <t xml:space="preserve">2 </t>
    </r>
    <r>
      <rPr>
        <sz val="8"/>
        <color indexed="8"/>
        <rFont val="Arial"/>
        <family val="2"/>
      </rPr>
      <t>Incluye 320 420 casos en los que no se especificó el horario en el que se cometió el delito.</t>
    </r>
  </si>
  <si>
    <t>Nota 2: Las cifras correspondientes a los Estados Unidos Mexicanos incluyen 26 890 delitos en los que no se especificó la entidad de ocurrencia.</t>
  </si>
  <si>
    <t>Nota 2: Las cifras correspondientes a los Estados Unidos Mexicanos incluyen 5 342 delitos donde la víctima estuvo presente y no se especificó</t>
  </si>
  <si>
    <t>100.0*</t>
  </si>
  <si>
    <t>0*</t>
  </si>
  <si>
    <t>0.0*</t>
  </si>
  <si>
    <r>
      <t xml:space="preserve">2 </t>
    </r>
    <r>
      <rPr>
        <sz val="8"/>
        <color indexed="8"/>
        <rFont val="Arial"/>
        <family val="2"/>
      </rPr>
      <t>Incluye 57 179 casos en los que no se especificó el tipo de daño principal.</t>
    </r>
  </si>
  <si>
    <t>Nota 2: Las cifras correspondientes a los Estados Unidos Mexicanos incluyen 26 890 delitos en los que no se especificó la</t>
  </si>
  <si>
    <t>Nota 2: Las cifras correspondientes a los Estados Unidos Mexicanos incluyen 12 671 delitos en los que no se especificó la</t>
  </si>
  <si>
    <t>Nota 2: Las cifras correspondientes a los Estados Unidos Mexicanos incluyen 14 219 delitos en los que no se especificó la</t>
  </si>
  <si>
    <r>
      <t xml:space="preserve">2 </t>
    </r>
    <r>
      <rPr>
        <sz val="8"/>
        <color theme="1"/>
        <rFont val="Arial"/>
        <family val="2"/>
      </rPr>
      <t>Incluye 405 829 delitos ocurridos de robo o asalto en la calle o transporte público, en los que el (la)</t>
    </r>
  </si>
  <si>
    <t>Nota 2: Las cifras correspondientes a los Estados Unidos Mexicanos incluyen 5 342 delitos donde la víctima estuvo presente y no se especificó la</t>
  </si>
  <si>
    <t>Nota 2: Las cifras correspondientes a los Estados Unidos Mexicanos incluyen 3 186 delitos donde la víctima estuvo presente y no se especificó la</t>
  </si>
  <si>
    <t>Nota 2: Las cifras correspondientes a los Estados Unidos Mexicanos incluyen 2 156 delitos donde la víctima estuvo presente y no se especificó la</t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</si>
  <si>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Incluye fraude bancario (dinero falso o uso de chequera, número de tarjeta o cuenta bancaria para hacer cargos o extraer dinero) y fraude al consumidor </t>
    </r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</si>
  <si>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De conformidad a las prácticas internacionales, la estimación para los delitos de robo total de vehículo y robo de accesorios, refacciones o herramientas de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</si>
  <si>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De conformidad a las prácticas internacionales</t>
    </r>
    <r>
      <rPr>
        <b/>
        <sz val="8"/>
        <color indexed="8"/>
        <rFont val="Arial"/>
        <family val="2"/>
      </rPr>
      <t>,</t>
    </r>
    <r>
      <rPr>
        <sz val="8"/>
        <color indexed="8"/>
        <rFont val="Arial"/>
        <family val="2"/>
      </rPr>
      <t xml:space="preserve"> la estimación para los delitos de robo total de vehículo y robo de accesorios,</t>
    </r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</si>
  <si>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Incluye fraude bancario (dinero falso o uso de chequera, número de tarjeta o cuenta bancaria para hacer cargos o extraer </t>
    </r>
  </si>
  <si>
    <r>
      <t>Robo total de vehículo</t>
    </r>
    <r>
      <rPr>
        <vertAlign val="superscript"/>
        <sz val="8"/>
        <rFont val="Arial"/>
        <family val="2"/>
      </rPr>
      <t>1</t>
    </r>
  </si>
  <si>
    <r>
      <t>Robo en casa habitación</t>
    </r>
    <r>
      <rPr>
        <vertAlign val="superscript"/>
        <sz val="8"/>
        <rFont val="Arial"/>
        <family val="2"/>
      </rPr>
      <t>1</t>
    </r>
  </si>
  <si>
    <r>
      <t>Robo parcial de vehículo</t>
    </r>
    <r>
      <rPr>
        <vertAlign val="superscript"/>
        <sz val="8"/>
        <rFont val="Arial"/>
        <family val="2"/>
      </rPr>
      <t>1</t>
    </r>
  </si>
  <si>
    <r>
      <t>2</t>
    </r>
    <r>
      <rPr>
        <sz val="8"/>
        <rFont val="Arial"/>
        <family val="2"/>
      </rPr>
      <t xml:space="preserve"> Incluye 340 659 casos en los que no se especificó la condición de agresión física.</t>
    </r>
  </si>
  <si>
    <r>
      <t>2</t>
    </r>
    <r>
      <rPr>
        <sz val="8"/>
        <rFont val="Arial"/>
        <family val="2"/>
      </rPr>
      <t xml:space="preserve"> Incluye 162 505 casos en los que no se especificó la condición de agresión física.</t>
    </r>
  </si>
  <si>
    <r>
      <t>2</t>
    </r>
    <r>
      <rPr>
        <sz val="8"/>
        <color indexed="8"/>
        <rFont val="Arial"/>
        <family val="2"/>
      </rPr>
      <t xml:space="preserve"> Existen 50 987 casos en los que participaron tanto delincuentes conocidos como desconocidos. Además, incluye 340 545 casos donde el (la)</t>
    </r>
  </si>
  <si>
    <r>
      <t>2</t>
    </r>
    <r>
      <rPr>
        <sz val="8"/>
        <color indexed="8"/>
        <rFont val="Arial"/>
        <family val="2"/>
      </rPr>
      <t xml:space="preserve"> Existen 29 212 casos en los que participaron tanto delincuentes conocidos como desconocidos. Además, incluye 182 507 casos donde la</t>
    </r>
  </si>
  <si>
    <r>
      <t>2</t>
    </r>
    <r>
      <rPr>
        <sz val="8"/>
        <color indexed="8"/>
        <rFont val="Arial"/>
        <family val="2"/>
      </rPr>
      <t xml:space="preserve"> Existen 21 775 casos en los que participaron tanto delincuentes conocidos como desconocidos. Además, incluye 158 038 casos donde el</t>
    </r>
  </si>
  <si>
    <r>
      <t>2</t>
    </r>
    <r>
      <rPr>
        <sz val="8"/>
        <rFont val="Arial"/>
        <family val="2"/>
      </rPr>
      <t xml:space="preserve"> Incluye 178 154 casos en los que no se especificó la condición de agresión física.</t>
    </r>
  </si>
  <si>
    <t>*</t>
  </si>
  <si>
    <t xml:space="preserve">   informante no respondió si éstos eran conocidos o desconocidos.</t>
  </si>
  <si>
    <t xml:space="preserve">  informante no respondió si éstos eran conocidos o desconocidos.</t>
  </si>
  <si>
    <r>
      <t>Amenazas</t>
    </r>
    <r>
      <rPr>
        <vertAlign val="superscript"/>
        <sz val="8"/>
        <rFont val="Arial"/>
        <family val="2"/>
      </rPr>
      <t>4</t>
    </r>
  </si>
  <si>
    <r>
      <rPr>
        <vertAlign val="superscript"/>
        <sz val="8"/>
        <color indexed="8"/>
        <rFont val="Arial"/>
        <family val="2"/>
      </rPr>
      <t xml:space="preserve">7 </t>
    </r>
    <r>
      <rPr>
        <sz val="8"/>
        <color indexed="8"/>
        <rFont val="Arial"/>
        <family val="2"/>
      </rPr>
      <t xml:space="preserve">Incluye secuestro o secuestro exprés, delitos sexuales, tales como hostigamiento o intimidación sexual, manoseo, exhibicionismo, intento de </t>
    </r>
  </si>
  <si>
    <r>
      <rPr>
        <vertAlign val="superscript"/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verbales de </t>
    </r>
  </si>
  <si>
    <r>
      <rPr>
        <vertAlign val="superscript"/>
        <sz val="8"/>
        <color rgb="FF000000"/>
        <rFont val="Arial"/>
        <family val="2"/>
      </rPr>
      <t xml:space="preserve">  </t>
    </r>
    <r>
      <rPr>
        <sz val="8"/>
        <color rgb="FF000000"/>
        <rFont val="Arial"/>
        <family val="2"/>
      </rPr>
      <t xml:space="preserve"> alguien plenamente identificado o por escrito hacia su persona diciendo que le va a causar un daño a usted, a su familia, a sus bienes o su </t>
    </r>
  </si>
  <si>
    <r>
      <rPr>
        <vertAlign val="superscript"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 trabajo” por “Amenazas verbales o por escrito hacia su persona diciendo que le va a causar un daño a usted, a su familia, a sus bienes o su </t>
    </r>
  </si>
  <si>
    <t xml:space="preserve">   trabajo”.</t>
  </si>
  <si>
    <r>
      <t>Amenazas</t>
    </r>
    <r>
      <rPr>
        <vertAlign val="superscript"/>
        <sz val="8"/>
        <rFont val="Arial"/>
        <family val="2"/>
      </rPr>
      <t>5</t>
    </r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</si>
  <si>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Incluye secuestro o secuestro exprés, delitos sexuales, tales como hostigamiento o intimidación sexual, manoseo, </t>
    </r>
  </si>
  <si>
    <r>
      <t>Robo en forma distinta a las anteriores</t>
    </r>
    <r>
      <rPr>
        <vertAlign val="superscript"/>
        <sz val="8"/>
        <rFont val="Arial"/>
        <family val="2"/>
      </rPr>
      <t>7</t>
    </r>
  </si>
  <si>
    <r>
      <rPr>
        <vertAlign val="superscript"/>
        <sz val="8"/>
        <color indexed="8"/>
        <rFont val="Arial"/>
        <family val="2"/>
      </rPr>
      <t>7</t>
    </r>
    <r>
      <rPr>
        <sz val="8"/>
        <color indexed="8"/>
        <rFont val="Arial"/>
        <family val="2"/>
      </rPr>
      <t xml:space="preserve"> Incluye carterismo.</t>
    </r>
  </si>
  <si>
    <r>
      <rPr>
        <vertAlign val="superscript"/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</t>
    </r>
  </si>
  <si>
    <r>
      <rPr>
        <vertAlign val="superscript"/>
        <sz val="8"/>
        <color rgb="FF000000"/>
        <rFont val="Arial"/>
        <family val="2"/>
      </rPr>
      <t xml:space="preserve">  </t>
    </r>
    <r>
      <rPr>
        <sz val="8"/>
        <color rgb="FF000000"/>
        <rFont val="Arial"/>
        <family val="2"/>
      </rPr>
      <t xml:space="preserve"> verbales de alguien plenamente identificado o por escrito hacia su persona diciendo que le va a causar un daño a usted, a su  </t>
    </r>
  </si>
  <si>
    <r>
      <rPr>
        <vertAlign val="superscript"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 familia, a sus bienes o su trabajo” por “Amenazas verbales o por escrito hacia su persona diciendo que le va a causar un daño  </t>
    </r>
  </si>
  <si>
    <t xml:space="preserve">   a usted, a su familia, a sus bienes o su trabajo”.</t>
  </si>
  <si>
    <r>
      <rPr>
        <vertAlign val="superscript"/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</t>
    </r>
  </si>
  <si>
    <r>
      <rPr>
        <vertAlign val="superscript"/>
        <sz val="8"/>
        <color indexed="8"/>
        <rFont val="Arial"/>
        <family val="2"/>
      </rPr>
      <t>7</t>
    </r>
    <r>
      <rPr>
        <sz val="8"/>
        <color indexed="8"/>
        <rFont val="Arial"/>
        <family val="2"/>
      </rPr>
      <t xml:space="preserve"> Incluye secuestro o secuestro exprés, delitos sexuales, tales como hostigamiento o intimidación sexual, manoseo,</t>
    </r>
  </si>
  <si>
    <r>
      <rPr>
        <vertAlign val="superscript"/>
        <sz val="8"/>
        <color indexed="8"/>
        <rFont val="Arial"/>
        <family val="2"/>
      </rPr>
      <t xml:space="preserve">6 </t>
    </r>
    <r>
      <rPr>
        <sz val="8"/>
        <color indexed="8"/>
        <rFont val="Arial"/>
        <family val="2"/>
      </rPr>
      <t xml:space="preserve">Incluye secuestro o secuestro exprés, delitos sexuales, tales como hostigamiento o intimidación sexual, manoseo, </t>
    </r>
  </si>
  <si>
    <r>
      <t>Robo parcial de vehículo</t>
    </r>
    <r>
      <rPr>
        <vertAlign val="superscript"/>
        <sz val="8"/>
        <rFont val="Arial"/>
        <family val="2"/>
      </rPr>
      <t>6</t>
    </r>
  </si>
  <si>
    <r>
      <t>Robo en casa habitación</t>
    </r>
    <r>
      <rPr>
        <vertAlign val="superscript"/>
        <sz val="8"/>
        <rFont val="Arial"/>
        <family val="2"/>
      </rPr>
      <t>6</t>
    </r>
  </si>
  <si>
    <r>
      <t>Robo total de vehículo</t>
    </r>
    <r>
      <rPr>
        <vertAlign val="superscript"/>
        <sz val="8"/>
        <rFont val="Arial"/>
        <family val="2"/>
      </rPr>
      <t>6</t>
    </r>
  </si>
  <si>
    <r>
      <t>Otros delitos distintos a los anteriores</t>
    </r>
    <r>
      <rPr>
        <vertAlign val="superscript"/>
        <sz val="8"/>
        <rFont val="Arial"/>
        <family val="2"/>
      </rPr>
      <t>8</t>
    </r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</si>
  <si>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De conformidad a las prácticas internacionales, la estimación para los delitos de robo total de vehículo y robo de accesorios, refacciones o herramientas de vehículos y robo en casa habitación, se generó a partir del</t>
    </r>
  </si>
  <si>
    <r>
      <rPr>
        <vertAlign val="superscript"/>
        <sz val="8"/>
        <color indexed="8"/>
        <rFont val="Arial"/>
        <family val="2"/>
      </rPr>
      <t>8</t>
    </r>
    <r>
      <rPr>
        <sz val="8"/>
        <color indexed="8"/>
        <rFont val="Arial"/>
        <family val="2"/>
      </rPr>
      <t xml:space="preserve"> Incluye secuestro o secuestro exprés, delitos sexuales, tales como hostigamiento o intimidación sexual, manoseo, exhibicionismo, intento de violación y violación sexual.</t>
    </r>
  </si>
  <si>
    <r>
      <rPr>
        <vertAlign val="superscript"/>
        <sz val="8"/>
        <color rgb="FF000000"/>
        <rFont val="Arial"/>
        <family val="2"/>
      </rPr>
      <t xml:space="preserve">  </t>
    </r>
    <r>
      <rPr>
        <sz val="8"/>
        <color rgb="FF000000"/>
        <rFont val="Arial"/>
        <family val="2"/>
      </rPr>
      <t xml:space="preserve"> causar un daño a usted, a su familia, a sus bienes o su trabajo” por “Amenazas verbales o por escrito hacia su persona diciendo que le va a causar un daño a usted, a su familia, a sus bienes o su trabajo”.</t>
    </r>
  </si>
  <si>
    <r>
      <rPr>
        <vertAlign val="superscript"/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verbales de alguien plenamente identificado o por escrito hacia su persona diciendo que le va a</t>
    </r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</si>
  <si>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De conformidad a las prácticas internacionales, la estimación para los delitos de robo total de vehículo y robo de accesorios, refacciones o </t>
    </r>
  </si>
  <si>
    <r>
      <rPr>
        <vertAlign val="superscript"/>
        <sz val="8"/>
        <color indexed="8"/>
        <rFont val="Arial"/>
        <family val="2"/>
      </rPr>
      <t xml:space="preserve">8 </t>
    </r>
    <r>
      <rPr>
        <sz val="8"/>
        <color indexed="8"/>
        <rFont val="Arial"/>
        <family val="2"/>
      </rPr>
      <t xml:space="preserve">Incluye </t>
    </r>
    <r>
      <rPr>
        <sz val="8"/>
        <rFont val="Arial"/>
        <family val="2"/>
      </rPr>
      <t xml:space="preserve">secuestro o secuestro exprés, delitos sexuales, tales como hostigamiento o intimidación sexual, manoseo, exhibicionismo, intento de </t>
    </r>
  </si>
  <si>
    <r>
      <rPr>
        <vertAlign val="superscript"/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verbales de </t>
    </r>
  </si>
  <si>
    <r>
      <t>1</t>
    </r>
    <r>
      <rPr>
        <sz val="8"/>
        <rFont val="Arial"/>
        <family val="2"/>
      </rPr>
      <t xml:space="preserve"> Son aquellos en los que las víctimas estuvieron presentes y pudieron observar la comisión del delito.</t>
    </r>
  </si>
  <si>
    <r>
      <t>Amenazas</t>
    </r>
    <r>
      <rPr>
        <b/>
        <vertAlign val="superscript"/>
        <sz val="8"/>
        <rFont val="Arial"/>
        <family val="2"/>
      </rPr>
      <t>4</t>
    </r>
  </si>
  <si>
    <r>
      <t>Otros delitos distintos
 a los anteriores</t>
    </r>
    <r>
      <rPr>
        <b/>
        <vertAlign val="superscript"/>
        <sz val="8"/>
        <rFont val="Arial"/>
        <family val="2"/>
      </rPr>
      <t>5</t>
    </r>
  </si>
  <si>
    <r>
      <rPr>
        <vertAlign val="superscript"/>
        <sz val="8"/>
        <color indexed="8"/>
        <rFont val="Arial"/>
        <family val="2"/>
      </rPr>
      <t xml:space="preserve">5 </t>
    </r>
    <r>
      <rPr>
        <sz val="8"/>
        <color indexed="8"/>
        <rFont val="Arial"/>
        <family val="2"/>
      </rPr>
      <t xml:space="preserve">Incluye robo distinto a los anteriores, </t>
    </r>
    <r>
      <rPr>
        <sz val="8"/>
        <rFont val="Arial"/>
        <family val="2"/>
      </rPr>
      <t>secuestro o secuestro exprés, delitos sexuales, tales como hostigamiento o intimidación sexual, manoseo, exhibicionismo, intento de violación y violación sexual.</t>
    </r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</si>
  <si>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Es la suma de los delitos captados por la encuesta, hayan sido o no denunciados ante el Ministerio Público o Fiscalía Estatal.</t>
    </r>
  </si>
  <si>
    <r>
      <rPr>
        <vertAlign val="superscript"/>
        <sz val="8"/>
        <rFont val="Arial"/>
        <family val="2"/>
      </rPr>
      <t xml:space="preserve">7 </t>
    </r>
    <r>
      <rPr>
        <sz val="8"/>
        <rFont val="Arial"/>
        <family val="2"/>
      </rPr>
      <t>Corresponde a aquellos delitos donde la víctima estuvo presente en el momento en que éste se cometió y en los que observó la ejecución del delito.</t>
    </r>
  </si>
  <si>
    <r>
      <t>8</t>
    </r>
    <r>
      <rPr>
        <sz val="8"/>
        <rFont val="Arial"/>
        <family val="2"/>
      </rPr>
      <t xml:space="preserve"> Las armas pueden ser de fuego, blancas y objetos contundentes, como palos, varillas, tubos y similares. Incluye 3 060 casos en los que no se especifica si hubo agresión física.</t>
    </r>
  </si>
  <si>
    <r>
      <rPr>
        <vertAlign val="superscript"/>
        <sz val="8"/>
        <rFont val="Arial"/>
        <family val="2"/>
      </rPr>
      <t xml:space="preserve">9 </t>
    </r>
    <r>
      <rPr>
        <sz val="8"/>
        <rFont val="Arial"/>
        <family val="2"/>
      </rPr>
      <t xml:space="preserve">Se define como la agresión física sufrida con un arma u otro tipo de violencia. </t>
    </r>
  </si>
  <si>
    <r>
      <t>10</t>
    </r>
    <r>
      <rPr>
        <sz val="8"/>
        <rFont val="Arial"/>
        <family val="2"/>
      </rPr>
      <t xml:space="preserve"> Incluye 28 274 casos en los que no se especifica si hubo agresión física.</t>
    </r>
  </si>
  <si>
    <r>
      <rPr>
        <vertAlign val="superscript"/>
        <sz val="8"/>
        <rFont val="Arial"/>
        <family val="2"/>
      </rPr>
      <t>11</t>
    </r>
    <r>
      <rPr>
        <sz val="8"/>
        <rFont val="Arial"/>
        <family val="2"/>
      </rPr>
      <t xml:space="preserve"> Incluye las opciones de "No sabe / no responde". Estos datos solo son de carácter informativo pero no para obtener conclusiones a partir de ellos.</t>
    </r>
  </si>
  <si>
    <r>
      <t>Delitos ocurridos</t>
    </r>
    <r>
      <rPr>
        <b/>
        <vertAlign val="superscript"/>
        <sz val="8"/>
        <rFont val="Arial"/>
        <family val="2"/>
      </rPr>
      <t>6</t>
    </r>
  </si>
  <si>
    <r>
      <t>Delitos con víctima presente</t>
    </r>
    <r>
      <rPr>
        <b/>
        <vertAlign val="superscript"/>
        <sz val="8"/>
        <rFont val="Arial"/>
        <family val="2"/>
      </rPr>
      <t>7</t>
    </r>
  </si>
  <si>
    <r>
      <t>Con portación de armas</t>
    </r>
    <r>
      <rPr>
        <b/>
        <vertAlign val="superscript"/>
        <sz val="8"/>
        <rFont val="Arial"/>
        <family val="2"/>
      </rPr>
      <t>8</t>
    </r>
  </si>
  <si>
    <r>
      <t>Con agresión física</t>
    </r>
    <r>
      <rPr>
        <vertAlign val="superscript"/>
        <sz val="8"/>
        <rFont val="Arial"/>
        <family val="2"/>
      </rPr>
      <t>9</t>
    </r>
  </si>
  <si>
    <r>
      <t>Sin portación de armas</t>
    </r>
    <r>
      <rPr>
        <b/>
        <vertAlign val="superscript"/>
        <sz val="8"/>
        <rFont val="Arial"/>
        <family val="2"/>
      </rPr>
      <t>10</t>
    </r>
  </si>
  <si>
    <r>
      <t>No especificado (Portación de armas)</t>
    </r>
    <r>
      <rPr>
        <b/>
        <vertAlign val="superscript"/>
        <sz val="8"/>
        <rFont val="Arial"/>
        <family val="2"/>
      </rPr>
      <t>11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</si>
  <si>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Con el propósito de mejorar la precisión de este delito, su formulación fue actualizada, sustituyendo la expresión “Amenazas verbales de alguien plenamente identificado o por escrito hacia su persona diciendo que le va a causar un daño a usted, a su familia, a sus bienes o su trabajo” por “Amenazas </t>
    </r>
  </si>
  <si>
    <t xml:space="preserve">   verbales o por escrito hacia su persona diciendo que le va a causar un daño a usted, a su familia, a sus bienes o su trabajo”.</t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</si>
  <si>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De conformidad a las prácticas internacionales, la estimación para los delitos de robo total de vehículo y robo de accesorios, refacciones o herramientas de vehículos y robo en casa habitación, se generó a partir del factor de expansión hogar por tratarse de</t>
    </r>
  </si>
  <si>
    <r>
      <rPr>
        <vertAlign val="superscript"/>
        <sz val="8"/>
        <color indexed="8"/>
        <rFont val="Arial"/>
        <family val="2"/>
      </rPr>
      <t xml:space="preserve">8 </t>
    </r>
    <r>
      <rPr>
        <sz val="8"/>
        <color indexed="8"/>
        <rFont val="Arial"/>
        <family val="2"/>
      </rPr>
      <t xml:space="preserve">Incluye </t>
    </r>
    <r>
      <rPr>
        <sz val="8"/>
        <rFont val="Arial"/>
        <family val="2"/>
      </rPr>
      <t>secuestro o secuestro exprés, delitos sexuales, tales como hostigamiento o intimidación sexual, manoseo, exhibicionismo, intento de violación y violación sexual.</t>
    </r>
  </si>
  <si>
    <r>
      <rPr>
        <vertAlign val="superscript"/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verbales de alguien plenamente identificado o por escrito hacia su persona diciendo que le va a</t>
    </r>
    <r>
      <rPr>
        <sz val="8"/>
        <color theme="1"/>
        <rFont val="Arial"/>
        <family val="2"/>
      </rPr>
      <t xml:space="preserve"> causar un daño a usted, a su familia, </t>
    </r>
  </si>
  <si>
    <r>
      <rPr>
        <vertAlign val="superscript"/>
        <sz val="8"/>
        <color rgb="FF000000"/>
        <rFont val="Arial"/>
        <family val="2"/>
      </rPr>
      <t xml:space="preserve">  </t>
    </r>
    <r>
      <rPr>
        <sz val="8"/>
        <color rgb="FF000000"/>
        <rFont val="Arial"/>
        <family val="2"/>
      </rPr>
      <t xml:space="preserve"> a sus bienes o su trabajo” por “Amenazas verbales o por escrito hacia su persona diciendo que le va a causar un daño a usted, a su familia, a sus bienes o su trabajo”.</t>
    </r>
  </si>
  <si>
    <r>
      <rPr>
        <vertAlign val="superscript"/>
        <sz val="8"/>
        <color indexed="8"/>
        <rFont val="Arial"/>
        <family val="2"/>
      </rPr>
      <t xml:space="preserve">6 </t>
    </r>
    <r>
      <rPr>
        <sz val="8"/>
        <color indexed="8"/>
        <rFont val="Arial"/>
        <family val="2"/>
      </rPr>
      <t xml:space="preserve">Incluye </t>
    </r>
    <r>
      <rPr>
        <sz val="8"/>
        <rFont val="Arial"/>
        <family val="2"/>
      </rPr>
      <t>secuestro o secuestro exprés, delitos sexuales, tales como hostigamiento o intimidación sexual, manoseo, exhibicionismo, intento de violación y violación</t>
    </r>
  </si>
  <si>
    <r>
      <rPr>
        <vertAlign val="superscript"/>
        <sz val="8"/>
        <color rgb="FF000000"/>
        <rFont val="Arial"/>
        <family val="2"/>
      </rPr>
      <t xml:space="preserve">  </t>
    </r>
    <r>
      <rPr>
        <sz val="8"/>
        <color rgb="FF000000"/>
        <rFont val="Arial"/>
        <family val="2"/>
      </rPr>
      <t xml:space="preserve"> identificado o por escrito hacia su persona diciendo que le va a causar un daño a usted, a su familia, a sus bienes o su trabajo” por “Amenazas verbales o por</t>
    </r>
  </si>
  <si>
    <r>
      <rPr>
        <vertAlign val="superscript"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 escrito hacia su persona diciendo que le va a causar un daño a usted, a su familia, a sus bienes o su trabajo”</t>
    </r>
  </si>
  <si>
    <r>
      <rPr>
        <vertAlign val="superscript"/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verbales de alguien plenamente</t>
    </r>
  </si>
  <si>
    <r>
      <rPr>
        <vertAlign val="superscript"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 familia, a sus bienes o su trabajo” por “Amenazas verbales o por escrito hacia su persona diciendo que le va a causar un daño </t>
    </r>
  </si>
  <si>
    <r>
      <rPr>
        <vertAlign val="superscript"/>
        <sz val="8"/>
        <color indexed="8"/>
        <rFont val="Arial"/>
        <family val="2"/>
      </rPr>
      <t>5</t>
    </r>
    <r>
      <rPr>
        <sz val="8"/>
        <color indexed="8"/>
        <rFont val="Arial"/>
        <family val="2"/>
      </rPr>
      <t xml:space="preserve"> De conformidad a las prácticas internacionales</t>
    </r>
    <r>
      <rPr>
        <b/>
        <sz val="8"/>
        <color indexed="8"/>
        <rFont val="Arial"/>
        <family val="2"/>
      </rPr>
      <t>,</t>
    </r>
    <r>
      <rPr>
        <sz val="8"/>
        <color indexed="8"/>
        <rFont val="Arial"/>
        <family val="2"/>
      </rPr>
      <t xml:space="preserve"> la estimación para los delitos de robo total de vehículo y robo de accesorios,</t>
    </r>
  </si>
  <si>
    <t>ANEXO: Costos del delito (montos deflactados a precios de la segunda quincena de julio de 2018)</t>
  </si>
  <si>
    <t>A4.22</t>
  </si>
  <si>
    <t>A4.23</t>
  </si>
  <si>
    <t>A4.24</t>
  </si>
  <si>
    <t>(montos deflactados a precios de la segunda quincena de julio de 2018)</t>
  </si>
  <si>
    <t>Cuadro A4.22</t>
  </si>
  <si>
    <t>Cuadro A4.23</t>
  </si>
  <si>
    <t>Cuadro A4.24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</si>
</sst>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###\ ###\ ##0"/>
    <numFmt numFmtId="166" formatCode="0.0"/>
    <numFmt numFmtId="167" formatCode="#\ ###\ ##0"/>
    <numFmt numFmtId="168" formatCode="###\ ###\ ###\ ##0"/>
    <numFmt numFmtId="169" formatCode="_-* #,##0.0_-;\-* #,##0.0_-;_-* &quot;-&quot;??_-;_-@_-"/>
    <numFmt numFmtId="170" formatCode="#&quot; &quot;###&quot; &quot;##0"/>
    <numFmt numFmtId="171" formatCode="0.0000"/>
    <numFmt numFmtId="172" formatCode="###\ ###\ ###\ ###\ ##0"/>
    <numFmt numFmtId="173" formatCode=".\ \ #;"/>
    <numFmt numFmtId="174" formatCode="0.0%"/>
  </numFmts>
  <fonts count="5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vertAlign val="super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vertAlign val="superscript"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8"/>
      <color theme="0" tint="-0.34998626667073579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80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000000"/>
      <name val="Arial"/>
      <family val="2"/>
    </font>
    <font>
      <sz val="8.5"/>
      <color rgb="FF000080"/>
      <name val="INEGI Institucion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i/>
      <sz val="8"/>
      <name val="Arial"/>
      <family val="2"/>
    </font>
    <font>
      <i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vertAlign val="superscript"/>
      <sz val="8"/>
      <color rgb="FF000000"/>
      <name val="Arial"/>
      <family val="2"/>
    </font>
    <font>
      <sz val="9"/>
      <color rgb="FF000080"/>
      <name val="INEGI Institucional"/>
      <family val="2"/>
    </font>
    <font>
      <sz val="9"/>
      <color rgb="FF00008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sz val="8"/>
      <name val="Arial"/>
    </font>
    <font>
      <b/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none">
        <fgColor rgb="FFFFFF99"/>
        <bgColor rgb="FFADD8E6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rgb="FFFF5400"/>
        <bgColor rgb="FFADD8E6"/>
      </patternFill>
    </fill>
    <fill>
      <patternFill patternType="solid">
        <fgColor rgb="FFFFEA00"/>
        <bgColor rgb="FFADD8E6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</borders>
  <cellStyleXfs count="2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4" fillId="0" borderId="0" applyFont="0" applyFill="0" applyBorder="0" applyAlignment="0" applyProtection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2" borderId="4" applyNumberFormat="0" applyFont="0" applyAlignment="0" applyProtection="0"/>
    <xf numFmtId="0" fontId="14" fillId="2" borderId="4" applyNumberFormat="0" applyFont="0" applyAlignment="0" applyProtection="0"/>
    <xf numFmtId="0" fontId="14" fillId="3" borderId="0"/>
    <xf numFmtId="0" fontId="15" fillId="3" borderId="0" applyNumberFormat="0" applyFill="0" applyBorder="0" applyAlignment="0" applyProtection="0">
      <alignment vertical="top"/>
      <protection locked="0"/>
    </xf>
    <xf numFmtId="0" fontId="11" fillId="3" borderId="0"/>
    <xf numFmtId="0" fontId="11" fillId="3" borderId="0"/>
    <xf numFmtId="164" fontId="14" fillId="3" borderId="0" applyFont="0" applyFill="0" applyBorder="0" applyAlignment="0" applyProtection="0"/>
    <xf numFmtId="0" fontId="14" fillId="3" borderId="0"/>
  </cellStyleXfs>
  <cellXfs count="428">
    <xf numFmtId="0" fontId="0" fillId="0" borderId="0" xfId="0"/>
    <xf numFmtId="169" fontId="5" fillId="0" borderId="0" xfId="2" applyNumberFormat="1" applyFont="1" applyFill="1" applyBorder="1" applyAlignment="1">
      <alignment vertical="center"/>
    </xf>
    <xf numFmtId="0" fontId="20" fillId="0" borderId="0" xfId="16" applyFont="1" applyFill="1" applyAlignment="1">
      <alignment vertical="center"/>
    </xf>
    <xf numFmtId="172" fontId="4" fillId="0" borderId="0" xfId="16" applyNumberFormat="1" applyFont="1" applyFill="1" applyAlignment="1">
      <alignment horizontal="right" vertical="center"/>
    </xf>
    <xf numFmtId="168" fontId="5" fillId="0" borderId="0" xfId="16" applyNumberFormat="1" applyFont="1" applyFill="1" applyAlignment="1">
      <alignment horizontal="right" vertical="center"/>
    </xf>
    <xf numFmtId="167" fontId="1" fillId="0" borderId="0" xfId="16" applyNumberFormat="1" applyFont="1" applyFill="1" applyAlignment="1">
      <alignment vertical="center"/>
    </xf>
    <xf numFmtId="166" fontId="1" fillId="0" borderId="0" xfId="16" applyNumberFormat="1" applyFont="1" applyFill="1" applyAlignment="1">
      <alignment vertical="center"/>
    </xf>
    <xf numFmtId="0" fontId="1" fillId="0" borderId="0" xfId="16" applyFont="1" applyFill="1" applyAlignment="1">
      <alignment vertical="center"/>
    </xf>
    <xf numFmtId="0" fontId="5" fillId="0" borderId="0" xfId="16" applyFont="1" applyFill="1" applyAlignment="1">
      <alignment vertical="center"/>
    </xf>
    <xf numFmtId="0" fontId="40" fillId="0" borderId="0" xfId="16" applyFont="1" applyFill="1" applyAlignment="1">
      <alignment vertical="center"/>
    </xf>
    <xf numFmtId="172" fontId="20" fillId="0" borderId="0" xfId="16" applyNumberFormat="1" applyFont="1" applyFill="1" applyAlignment="1">
      <alignment vertical="center"/>
    </xf>
    <xf numFmtId="172" fontId="18" fillId="0" borderId="0" xfId="16" applyNumberFormat="1" applyFont="1" applyFill="1" applyAlignment="1">
      <alignment horizontal="left" vertical="center"/>
    </xf>
    <xf numFmtId="0" fontId="1" fillId="0" borderId="0" xfId="16" applyFont="1" applyFill="1" applyAlignment="1">
      <alignment horizontal="left" vertical="center"/>
    </xf>
    <xf numFmtId="172" fontId="1" fillId="0" borderId="0" xfId="16" applyNumberFormat="1" applyFont="1" applyFill="1" applyAlignment="1">
      <alignment horizontal="left" vertical="center"/>
    </xf>
    <xf numFmtId="166" fontId="40" fillId="0" borderId="0" xfId="16" applyNumberFormat="1" applyFont="1" applyFill="1" applyAlignment="1">
      <alignment vertical="center"/>
    </xf>
    <xf numFmtId="166" fontId="20" fillId="0" borderId="0" xfId="16" applyNumberFormat="1" applyFont="1" applyFill="1" applyAlignment="1">
      <alignment vertical="center"/>
    </xf>
    <xf numFmtId="166" fontId="18" fillId="0" borderId="0" xfId="16" applyNumberFormat="1" applyFont="1" applyFill="1" applyAlignment="1">
      <alignment horizontal="left" vertical="center"/>
    </xf>
    <xf numFmtId="172" fontId="5" fillId="0" borderId="0" xfId="16" applyNumberFormat="1" applyFont="1" applyFill="1" applyAlignment="1">
      <alignment vertical="center"/>
    </xf>
    <xf numFmtId="0" fontId="42" fillId="0" borderId="0" xfId="16" applyFont="1" applyFill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10" fillId="0" borderId="0" xfId="16" applyFont="1" applyFill="1" applyAlignment="1">
      <alignment horizontal="justify" vertical="center"/>
    </xf>
    <xf numFmtId="0" fontId="29" fillId="0" borderId="0" xfId="18" applyFont="1" applyFill="1" applyAlignment="1">
      <alignment horizontal="left" vertical="center"/>
    </xf>
    <xf numFmtId="0" fontId="20" fillId="0" borderId="0" xfId="16" applyFont="1" applyFill="1" applyAlignment="1">
      <alignment horizontal="center" vertical="center" wrapText="1"/>
    </xf>
    <xf numFmtId="0" fontId="20" fillId="0" borderId="0" xfId="17" applyFont="1" applyFill="1" applyBorder="1" applyAlignment="1" applyProtection="1">
      <alignment horizontal="justify" vertical="center"/>
    </xf>
    <xf numFmtId="2" fontId="20" fillId="0" borderId="0" xfId="16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justify" vertical="center" wrapText="1"/>
    </xf>
    <xf numFmtId="0" fontId="20" fillId="0" borderId="0" xfId="16" applyFont="1" applyFill="1" applyAlignment="1">
      <alignment horizontal="center" vertical="center"/>
    </xf>
    <xf numFmtId="0" fontId="43" fillId="0" borderId="0" xfId="21" applyFont="1" applyFill="1" applyAlignment="1">
      <alignment horizontal="left" vertical="center"/>
    </xf>
    <xf numFmtId="167" fontId="43" fillId="0" borderId="0" xfId="21" applyNumberFormat="1" applyFont="1" applyFill="1" applyAlignment="1">
      <alignment horizontal="left" vertical="center"/>
    </xf>
    <xf numFmtId="0" fontId="5" fillId="0" borderId="0" xfId="16" applyFont="1" applyFill="1" applyAlignment="1">
      <alignment horizontal="right" vertical="center"/>
    </xf>
    <xf numFmtId="0" fontId="47" fillId="0" borderId="0" xfId="21" quotePrefix="1" applyFont="1" applyFill="1" applyAlignment="1">
      <alignment horizontal="left" vertical="center"/>
    </xf>
    <xf numFmtId="49" fontId="47" fillId="0" borderId="0" xfId="21" quotePrefix="1" applyNumberFormat="1" applyFont="1" applyFill="1" applyAlignment="1">
      <alignment vertical="center"/>
    </xf>
    <xf numFmtId="0" fontId="18" fillId="0" borderId="0" xfId="21" applyFont="1" applyFill="1" applyAlignment="1">
      <alignment horizontal="center" vertical="center" wrapText="1"/>
    </xf>
    <xf numFmtId="0" fontId="10" fillId="0" borderId="0" xfId="16" applyFont="1" applyFill="1" applyAlignment="1">
      <alignment vertical="center"/>
    </xf>
    <xf numFmtId="0" fontId="24" fillId="0" borderId="0" xfId="16" applyFont="1" applyFill="1" applyAlignment="1">
      <alignment vertical="center"/>
    </xf>
    <xf numFmtId="0" fontId="9" fillId="0" borderId="0" xfId="16" applyFont="1" applyFill="1" applyAlignment="1">
      <alignment horizontal="left" vertical="center"/>
    </xf>
    <xf numFmtId="0" fontId="9" fillId="0" borderId="0" xfId="16" applyFont="1" applyFill="1" applyAlignment="1">
      <alignment vertical="center"/>
    </xf>
    <xf numFmtId="0" fontId="11" fillId="0" borderId="0" xfId="17" applyFont="1" applyFill="1" applyAlignment="1" applyProtection="1">
      <alignment horizontal="center" vertical="center"/>
    </xf>
    <xf numFmtId="0" fontId="4" fillId="0" borderId="2" xfId="16" applyFont="1" applyFill="1" applyBorder="1" applyAlignment="1">
      <alignment horizontal="left" vertical="center" wrapText="1"/>
    </xf>
    <xf numFmtId="0" fontId="4" fillId="0" borderId="1" xfId="16" applyFont="1" applyFill="1" applyBorder="1" applyAlignment="1">
      <alignment horizontal="left" vertical="center" wrapText="1"/>
    </xf>
    <xf numFmtId="0" fontId="4" fillId="0" borderId="1" xfId="16" applyFont="1" applyFill="1" applyBorder="1" applyAlignment="1">
      <alignment horizontal="right" vertical="center" wrapText="1"/>
    </xf>
    <xf numFmtId="0" fontId="10" fillId="0" borderId="1" xfId="16" applyFont="1" applyFill="1" applyBorder="1" applyAlignment="1">
      <alignment vertical="center"/>
    </xf>
    <xf numFmtId="0" fontId="4" fillId="0" borderId="0" xfId="16" applyFont="1" applyFill="1" applyAlignment="1">
      <alignment horizontal="left" vertical="center" wrapText="1"/>
    </xf>
    <xf numFmtId="0" fontId="4" fillId="0" borderId="0" xfId="16" applyFont="1" applyFill="1" applyAlignment="1">
      <alignment vertical="center" wrapText="1"/>
    </xf>
    <xf numFmtId="0" fontId="14" fillId="0" borderId="0" xfId="16" applyFill="1" applyAlignment="1">
      <alignment horizontal="distributed" vertical="center" justifyLastLine="1"/>
    </xf>
    <xf numFmtId="0" fontId="14" fillId="0" borderId="0" xfId="16" applyFill="1" applyAlignment="1">
      <alignment vertical="center"/>
    </xf>
    <xf numFmtId="0" fontId="0" fillId="0" borderId="0" xfId="0" applyAlignment="1">
      <alignment vertical="center"/>
    </xf>
    <xf numFmtId="0" fontId="1" fillId="0" borderId="0" xfId="16" applyFont="1" applyFill="1" applyAlignment="1">
      <alignment vertical="center" justifyLastLine="1"/>
    </xf>
    <xf numFmtId="0" fontId="14" fillId="0" borderId="0" xfId="16" applyFill="1" applyAlignment="1">
      <alignment vertical="center" justifyLastLine="1"/>
    </xf>
    <xf numFmtId="0" fontId="25" fillId="0" borderId="0" xfId="16" applyFont="1" applyFill="1" applyAlignment="1">
      <alignment vertical="center"/>
    </xf>
    <xf numFmtId="0" fontId="28" fillId="0" borderId="0" xfId="16" applyFont="1" applyFill="1" applyAlignment="1">
      <alignment vertical="center"/>
    </xf>
    <xf numFmtId="165" fontId="1" fillId="0" borderId="0" xfId="16" applyNumberFormat="1" applyFont="1" applyFill="1" applyAlignment="1">
      <alignment vertical="center"/>
    </xf>
    <xf numFmtId="0" fontId="2" fillId="0" borderId="0" xfId="16" applyFont="1" applyFill="1" applyAlignment="1">
      <alignment horizontal="left" vertical="center"/>
    </xf>
    <xf numFmtId="0" fontId="25" fillId="0" borderId="0" xfId="16" applyFont="1" applyFill="1" applyAlignment="1">
      <alignment horizontal="distributed" vertical="center"/>
    </xf>
    <xf numFmtId="0" fontId="2" fillId="0" borderId="0" xfId="16" applyFont="1" applyFill="1" applyAlignment="1">
      <alignment vertical="center"/>
    </xf>
    <xf numFmtId="0" fontId="1" fillId="0" borderId="0" xfId="0" applyFont="1" applyAlignment="1">
      <alignment vertical="center"/>
    </xf>
    <xf numFmtId="0" fontId="24" fillId="0" borderId="0" xfId="16" applyFont="1" applyFill="1" applyAlignment="1">
      <alignment horizontal="left" vertical="center"/>
    </xf>
    <xf numFmtId="0" fontId="10" fillId="0" borderId="0" xfId="16" applyFont="1" applyFill="1" applyAlignment="1">
      <alignment horizontal="left" vertical="center"/>
    </xf>
    <xf numFmtId="0" fontId="4" fillId="0" borderId="3" xfId="16" applyFont="1" applyFill="1" applyBorder="1" applyAlignment="1">
      <alignment horizontal="right" vertical="center" wrapText="1"/>
    </xf>
    <xf numFmtId="0" fontId="4" fillId="0" borderId="0" xfId="16" applyFont="1" applyFill="1" applyAlignment="1">
      <alignment horizontal="right" vertical="center" wrapText="1"/>
    </xf>
    <xf numFmtId="0" fontId="4" fillId="0" borderId="3" xfId="16" applyFont="1" applyFill="1" applyBorder="1" applyAlignment="1">
      <alignment horizontal="center" vertical="center" wrapText="1"/>
    </xf>
    <xf numFmtId="0" fontId="14" fillId="0" borderId="3" xfId="16" applyFill="1" applyBorder="1" applyAlignment="1">
      <alignment vertical="center"/>
    </xf>
    <xf numFmtId="0" fontId="4" fillId="0" borderId="2" xfId="16" applyFont="1" applyFill="1" applyBorder="1" applyAlignment="1">
      <alignment horizontal="right" vertical="center" wrapText="1"/>
    </xf>
    <xf numFmtId="0" fontId="4" fillId="0" borderId="1" xfId="16" applyFont="1" applyFill="1" applyBorder="1" applyAlignment="1">
      <alignment horizontal="right" vertical="center"/>
    </xf>
    <xf numFmtId="0" fontId="4" fillId="0" borderId="2" xfId="16" applyFont="1" applyFill="1" applyBorder="1" applyAlignment="1">
      <alignment horizontal="right" vertical="center"/>
    </xf>
    <xf numFmtId="0" fontId="5" fillId="0" borderId="0" xfId="16" applyFont="1" applyFill="1" applyAlignment="1">
      <alignment horizontal="distributed" vertical="center" justifyLastLine="1"/>
    </xf>
    <xf numFmtId="0" fontId="5" fillId="0" borderId="0" xfId="16" applyFont="1" applyFill="1" applyAlignment="1">
      <alignment vertical="center" justifyLastLine="1"/>
    </xf>
    <xf numFmtId="0" fontId="5" fillId="0" borderId="0" xfId="16" applyFont="1" applyFill="1" applyAlignment="1">
      <alignment horizontal="left" vertical="center" justifyLastLine="1"/>
    </xf>
    <xf numFmtId="0" fontId="25" fillId="0" borderId="0" xfId="16" applyFont="1" applyFill="1" applyAlignment="1">
      <alignment horizontal="left" vertical="center"/>
    </xf>
    <xf numFmtId="0" fontId="2" fillId="0" borderId="0" xfId="16" applyFont="1" applyFill="1" applyAlignment="1">
      <alignment vertical="center" justifyLastLine="1"/>
    </xf>
    <xf numFmtId="0" fontId="16" fillId="0" borderId="0" xfId="16" applyFont="1" applyFill="1" applyAlignment="1">
      <alignment vertical="center"/>
    </xf>
    <xf numFmtId="1" fontId="16" fillId="0" borderId="0" xfId="16" applyNumberFormat="1" applyFont="1" applyFill="1" applyAlignment="1">
      <alignment vertical="center"/>
    </xf>
    <xf numFmtId="0" fontId="16" fillId="0" borderId="2" xfId="16" applyFont="1" applyFill="1" applyBorder="1" applyAlignment="1">
      <alignment horizontal="left" vertical="center" wrapText="1"/>
    </xf>
    <xf numFmtId="0" fontId="20" fillId="0" borderId="2" xfId="16" applyFont="1" applyFill="1" applyBorder="1" applyAlignment="1">
      <alignment vertical="center" wrapText="1"/>
    </xf>
    <xf numFmtId="0" fontId="3" fillId="0" borderId="0" xfId="16" applyFont="1" applyFill="1" applyAlignment="1">
      <alignment horizontal="justify" vertical="center"/>
    </xf>
    <xf numFmtId="0" fontId="18" fillId="0" borderId="3" xfId="16" applyFont="1" applyFill="1" applyBorder="1" applyAlignment="1">
      <alignment horizontal="right" vertical="center" wrapText="1"/>
    </xf>
    <xf numFmtId="0" fontId="4" fillId="0" borderId="1" xfId="16" applyFont="1" applyFill="1" applyBorder="1" applyAlignment="1">
      <alignment horizontal="center" vertical="center" wrapText="1"/>
    </xf>
    <xf numFmtId="0" fontId="18" fillId="0" borderId="2" xfId="16" applyFont="1" applyFill="1" applyBorder="1" applyAlignment="1">
      <alignment horizontal="right" vertical="center" wrapText="1"/>
    </xf>
    <xf numFmtId="0" fontId="18" fillId="0" borderId="1" xfId="16" applyFont="1" applyFill="1" applyBorder="1" applyAlignment="1">
      <alignment horizontal="right" vertical="center" wrapText="1"/>
    </xf>
    <xf numFmtId="0" fontId="18" fillId="0" borderId="0" xfId="16" applyFont="1" applyFill="1" applyAlignment="1">
      <alignment horizontal="center" vertical="center" wrapText="1"/>
    </xf>
    <xf numFmtId="0" fontId="20" fillId="0" borderId="0" xfId="16" applyFont="1" applyFill="1" applyAlignment="1">
      <alignment horizontal="left" vertical="center"/>
    </xf>
    <xf numFmtId="0" fontId="20" fillId="0" borderId="0" xfId="19" applyFont="1" applyFill="1" applyAlignment="1">
      <alignment vertical="center"/>
    </xf>
    <xf numFmtId="165" fontId="1" fillId="0" borderId="0" xfId="16" applyNumberFormat="1" applyFont="1" applyFill="1" applyAlignment="1">
      <alignment horizontal="left" vertical="center"/>
    </xf>
    <xf numFmtId="166" fontId="1" fillId="0" borderId="0" xfId="16" applyNumberFormat="1" applyFont="1" applyFill="1" applyAlignment="1">
      <alignment horizontal="left" vertical="center"/>
    </xf>
    <xf numFmtId="165" fontId="14" fillId="0" borderId="0" xfId="16" applyNumberFormat="1" applyFill="1" applyAlignment="1">
      <alignment vertical="center"/>
    </xf>
    <xf numFmtId="166" fontId="14" fillId="0" borderId="0" xfId="16" applyNumberFormat="1" applyFill="1" applyAlignment="1">
      <alignment vertical="center"/>
    </xf>
    <xf numFmtId="165" fontId="18" fillId="0" borderId="0" xfId="16" applyNumberFormat="1" applyFont="1" applyFill="1" applyAlignment="1">
      <alignment horizontal="left" vertical="center"/>
    </xf>
    <xf numFmtId="0" fontId="5" fillId="0" borderId="0" xfId="16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justify"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horizontal="right" vertical="center" wrapText="1"/>
    </xf>
    <xf numFmtId="0" fontId="18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18" fillId="0" borderId="2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right"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 justifyLastLine="1"/>
    </xf>
    <xf numFmtId="0" fontId="5" fillId="0" borderId="0" xfId="0" applyFont="1" applyAlignment="1">
      <alignment vertical="center" justifyLastLine="1"/>
    </xf>
    <xf numFmtId="0" fontId="28" fillId="0" borderId="0" xfId="0" applyFont="1" applyAlignment="1">
      <alignment vertical="center"/>
    </xf>
    <xf numFmtId="0" fontId="25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distributed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6" fontId="17" fillId="0" borderId="0" xfId="0" applyNumberFormat="1" applyFont="1" applyAlignment="1">
      <alignment vertical="center"/>
    </xf>
    <xf numFmtId="168" fontId="17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9" fillId="0" borderId="0" xfId="16" applyFont="1" applyFill="1" applyAlignment="1">
      <alignment horizontal="left" vertical="center" wrapText="1"/>
    </xf>
    <xf numFmtId="0" fontId="22" fillId="0" borderId="0" xfId="16" applyFont="1" applyFill="1" applyAlignment="1">
      <alignment vertical="center" wrapText="1"/>
    </xf>
    <xf numFmtId="0" fontId="9" fillId="0" borderId="0" xfId="16" applyFont="1" applyFill="1" applyAlignment="1">
      <alignment vertical="center" wrapText="1"/>
    </xf>
    <xf numFmtId="0" fontId="23" fillId="0" borderId="0" xfId="16" applyFont="1" applyFill="1" applyAlignment="1">
      <alignment vertical="center"/>
    </xf>
    <xf numFmtId="0" fontId="3" fillId="0" borderId="0" xfId="16" applyFont="1" applyFill="1" applyAlignment="1">
      <alignment vertical="center" wrapText="1"/>
    </xf>
    <xf numFmtId="167" fontId="3" fillId="0" borderId="0" xfId="16" applyNumberFormat="1" applyFont="1" applyFill="1" applyAlignment="1">
      <alignment vertical="center" wrapText="1"/>
    </xf>
    <xf numFmtId="0" fontId="1" fillId="0" borderId="0" xfId="16" applyFont="1" applyFill="1" applyAlignment="1">
      <alignment horizontal="right" vertical="center" wrapText="1"/>
    </xf>
    <xf numFmtId="0" fontId="3" fillId="0" borderId="2" xfId="16" applyFont="1" applyFill="1" applyBorder="1" applyAlignment="1">
      <alignment vertical="center" wrapText="1"/>
    </xf>
    <xf numFmtId="0" fontId="20" fillId="0" borderId="0" xfId="16" applyFont="1" applyFill="1" applyAlignment="1">
      <alignment vertical="center" wrapText="1"/>
    </xf>
    <xf numFmtId="0" fontId="1" fillId="0" borderId="0" xfId="16" applyFont="1" applyFill="1" applyAlignment="1">
      <alignment vertical="center" wrapText="1"/>
    </xf>
    <xf numFmtId="0" fontId="18" fillId="0" borderId="3" xfId="16" applyFont="1" applyFill="1" applyBorder="1" applyAlignment="1">
      <alignment horizontal="center" vertical="center" wrapText="1"/>
    </xf>
    <xf numFmtId="0" fontId="18" fillId="0" borderId="3" xfId="16" applyFont="1" applyFill="1" applyBorder="1" applyAlignment="1">
      <alignment horizontal="center" vertical="center"/>
    </xf>
    <xf numFmtId="0" fontId="18" fillId="0" borderId="1" xfId="16" applyFont="1" applyFill="1" applyBorder="1" applyAlignment="1">
      <alignment horizontal="right" vertical="center"/>
    </xf>
    <xf numFmtId="0" fontId="18" fillId="0" borderId="2" xfId="16" applyFont="1" applyFill="1" applyBorder="1" applyAlignment="1">
      <alignment horizontal="right" vertical="center"/>
    </xf>
    <xf numFmtId="0" fontId="18" fillId="0" borderId="0" xfId="16" applyFont="1" applyFill="1" applyAlignment="1">
      <alignment horizontal="right" vertical="center" wrapText="1"/>
    </xf>
    <xf numFmtId="0" fontId="18" fillId="0" borderId="0" xfId="16" applyFont="1" applyFill="1" applyAlignment="1">
      <alignment horizontal="right" vertical="center"/>
    </xf>
    <xf numFmtId="0" fontId="1" fillId="0" borderId="0" xfId="19" applyFont="1" applyFill="1" applyAlignment="1">
      <alignment vertical="center" wrapText="1" justifyLastLine="1"/>
    </xf>
    <xf numFmtId="165" fontId="1" fillId="0" borderId="0" xfId="19" applyNumberFormat="1" applyFont="1" applyFill="1" applyAlignment="1">
      <alignment vertical="center" wrapText="1" justifyLastLine="1"/>
    </xf>
    <xf numFmtId="0" fontId="1" fillId="0" borderId="0" xfId="19" applyFont="1" applyFill="1" applyAlignment="1">
      <alignment vertical="center"/>
    </xf>
    <xf numFmtId="172" fontId="20" fillId="0" borderId="0" xfId="19" applyNumberFormat="1" applyFont="1" applyFill="1" applyAlignment="1">
      <alignment vertical="center"/>
    </xf>
    <xf numFmtId="0" fontId="7" fillId="0" borderId="0" xfId="16" applyFont="1" applyFill="1" applyAlignment="1">
      <alignment horizontal="left" vertical="center"/>
    </xf>
    <xf numFmtId="168" fontId="1" fillId="0" borderId="0" xfId="16" applyNumberFormat="1" applyFont="1" applyFill="1" applyAlignment="1">
      <alignment vertical="center"/>
    </xf>
    <xf numFmtId="0" fontId="7" fillId="0" borderId="0" xfId="16" applyFont="1" applyFill="1" applyAlignment="1">
      <alignment vertical="center" justifyLastLine="1"/>
    </xf>
    <xf numFmtId="0" fontId="3" fillId="0" borderId="0" xfId="16" applyFont="1" applyFill="1" applyAlignment="1">
      <alignment horizontal="left" vertical="center" wrapText="1"/>
    </xf>
    <xf numFmtId="0" fontId="4" fillId="0" borderId="3" xfId="16" applyFont="1" applyFill="1" applyBorder="1" applyAlignment="1">
      <alignment vertical="center" wrapText="1"/>
    </xf>
    <xf numFmtId="0" fontId="4" fillId="0" borderId="3" xfId="16" applyFont="1" applyFill="1" applyBorder="1" applyAlignment="1">
      <alignment horizontal="center" vertical="center"/>
    </xf>
    <xf numFmtId="0" fontId="5" fillId="0" borderId="3" xfId="16" applyFont="1" applyFill="1" applyBorder="1" applyAlignment="1">
      <alignment vertical="center" wrapText="1"/>
    </xf>
    <xf numFmtId="0" fontId="4" fillId="0" borderId="0" xfId="16" applyFont="1" applyFill="1" applyAlignment="1">
      <alignment horizontal="right" vertical="center"/>
    </xf>
    <xf numFmtId="169" fontId="5" fillId="0" borderId="0" xfId="20" applyNumberFormat="1" applyFont="1" applyFill="1" applyBorder="1" applyAlignment="1">
      <alignment vertical="center"/>
    </xf>
    <xf numFmtId="166" fontId="5" fillId="0" borderId="0" xfId="16" applyNumberFormat="1" applyFont="1" applyFill="1" applyAlignment="1">
      <alignment vertical="center"/>
    </xf>
    <xf numFmtId="0" fontId="1" fillId="0" borderId="0" xfId="18" applyFont="1" applyFill="1" applyAlignment="1">
      <alignment vertical="center"/>
    </xf>
    <xf numFmtId="167" fontId="1" fillId="0" borderId="0" xfId="18" applyNumberFormat="1" applyFont="1" applyFill="1" applyAlignment="1">
      <alignment vertical="center"/>
    </xf>
    <xf numFmtId="167" fontId="1" fillId="0" borderId="0" xfId="16" applyNumberFormat="1" applyFont="1" applyFill="1" applyAlignment="1">
      <alignment horizontal="right" vertical="center"/>
    </xf>
    <xf numFmtId="166" fontId="1" fillId="0" borderId="0" xfId="16" applyNumberFormat="1" applyFont="1" applyFill="1" applyAlignment="1">
      <alignment horizontal="right" vertical="center"/>
    </xf>
    <xf numFmtId="0" fontId="1" fillId="0" borderId="0" xfId="18" applyFont="1" applyFill="1" applyAlignment="1">
      <alignment horizontal="distributed" vertical="center"/>
    </xf>
    <xf numFmtId="0" fontId="8" fillId="0" borderId="0" xfId="16" applyFont="1" applyFill="1" applyAlignment="1">
      <alignment horizontal="left" vertical="center"/>
    </xf>
    <xf numFmtId="0" fontId="8" fillId="0" borderId="0" xfId="16" applyFont="1" applyFill="1" applyAlignment="1">
      <alignment vertical="center"/>
    </xf>
    <xf numFmtId="0" fontId="5" fillId="0" borderId="0" xfId="16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justify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66" fontId="5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171" fontId="17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6" fillId="0" borderId="0" xfId="16" applyFont="1" applyFill="1" applyAlignment="1">
      <alignment horizontal="left" vertical="center"/>
    </xf>
    <xf numFmtId="0" fontId="1" fillId="0" borderId="0" xfId="16" applyFont="1" applyFill="1" applyAlignment="1">
      <alignment horizontal="right" vertical="center"/>
    </xf>
    <xf numFmtId="0" fontId="5" fillId="0" borderId="2" xfId="16" applyFont="1" applyFill="1" applyBorder="1" applyAlignment="1">
      <alignment horizontal="left" vertical="center" wrapText="1"/>
    </xf>
    <xf numFmtId="2" fontId="18" fillId="0" borderId="2" xfId="16" applyNumberFormat="1" applyFont="1" applyFill="1" applyBorder="1" applyAlignment="1">
      <alignment horizontal="right" vertical="center" wrapText="1"/>
    </xf>
    <xf numFmtId="0" fontId="5" fillId="0" borderId="3" xfId="16" applyFont="1" applyFill="1" applyBorder="1" applyAlignment="1">
      <alignment horizontal="left" vertical="center" wrapText="1"/>
    </xf>
    <xf numFmtId="2" fontId="18" fillId="0" borderId="3" xfId="16" applyNumberFormat="1" applyFont="1" applyFill="1" applyBorder="1" applyAlignment="1">
      <alignment horizontal="right" vertical="center" wrapText="1"/>
    </xf>
    <xf numFmtId="2" fontId="18" fillId="0" borderId="0" xfId="16" applyNumberFormat="1" applyFont="1" applyFill="1" applyAlignment="1">
      <alignment horizontal="right" vertical="center" wrapText="1"/>
    </xf>
    <xf numFmtId="0" fontId="1" fillId="0" borderId="0" xfId="16" applyFont="1" applyFill="1" applyAlignment="1">
      <alignment horizontal="distributed" vertical="center" justifyLastLine="1"/>
    </xf>
    <xf numFmtId="0" fontId="18" fillId="0" borderId="0" xfId="16" applyFont="1" applyFill="1" applyAlignment="1">
      <alignment horizontal="left" vertical="center"/>
    </xf>
    <xf numFmtId="0" fontId="20" fillId="0" borderId="3" xfId="16" applyFont="1" applyFill="1" applyBorder="1" applyAlignment="1">
      <alignment vertical="center"/>
    </xf>
    <xf numFmtId="0" fontId="1" fillId="0" borderId="3" xfId="16" applyFont="1" applyFill="1" applyBorder="1" applyAlignment="1">
      <alignment vertical="center"/>
    </xf>
    <xf numFmtId="166" fontId="5" fillId="0" borderId="0" xfId="16" applyNumberFormat="1" applyFont="1" applyFill="1" applyAlignment="1">
      <alignment horizontal="left" vertical="center"/>
    </xf>
    <xf numFmtId="166" fontId="5" fillId="0" borderId="0" xfId="16" applyNumberFormat="1" applyFont="1" applyFill="1" applyAlignment="1">
      <alignment horizontal="right" vertical="center"/>
    </xf>
    <xf numFmtId="0" fontId="14" fillId="0" borderId="0" xfId="16" applyFill="1" applyAlignment="1">
      <alignment horizontal="left" vertical="center"/>
    </xf>
    <xf numFmtId="0" fontId="20" fillId="0" borderId="2" xfId="16" applyFont="1" applyFill="1" applyBorder="1" applyAlignment="1">
      <alignment horizontal="left" vertical="center" wrapText="1"/>
    </xf>
    <xf numFmtId="0" fontId="3" fillId="0" borderId="2" xfId="16" applyFont="1" applyFill="1" applyBorder="1" applyAlignment="1">
      <alignment horizontal="justify" vertical="center" wrapText="1"/>
    </xf>
    <xf numFmtId="0" fontId="3" fillId="0" borderId="2" xfId="16" applyFont="1" applyFill="1" applyBorder="1" applyAlignment="1">
      <alignment horizontal="justify" vertical="center"/>
    </xf>
    <xf numFmtId="0" fontId="19" fillId="0" borderId="0" xfId="17" applyFont="1" applyFill="1" applyAlignment="1" applyProtection="1">
      <alignment horizontal="right" vertical="center"/>
    </xf>
    <xf numFmtId="165" fontId="5" fillId="0" borderId="0" xfId="16" applyNumberFormat="1" applyFont="1" applyFill="1" applyAlignment="1">
      <alignment horizontal="right" vertical="center"/>
    </xf>
    <xf numFmtId="0" fontId="5" fillId="0" borderId="0" xfId="16" applyFont="1" applyFill="1" applyAlignment="1">
      <alignment vertical="center" wrapText="1"/>
    </xf>
    <xf numFmtId="0" fontId="18" fillId="0" borderId="0" xfId="16" applyFont="1" applyFill="1" applyAlignment="1">
      <alignment vertical="center"/>
    </xf>
    <xf numFmtId="0" fontId="4" fillId="0" borderId="2" xfId="16" applyFont="1" applyFill="1" applyBorder="1" applyAlignment="1">
      <alignment vertical="center" wrapText="1"/>
    </xf>
    <xf numFmtId="0" fontId="18" fillId="0" borderId="2" xfId="16" applyFont="1" applyFill="1" applyBorder="1" applyAlignment="1">
      <alignment horizontal="center" vertical="center" wrapText="1"/>
    </xf>
    <xf numFmtId="0" fontId="21" fillId="0" borderId="0" xfId="16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right" vertical="center" wrapText="1"/>
    </xf>
    <xf numFmtId="172" fontId="44" fillId="0" borderId="0" xfId="0" applyNumberFormat="1" applyFont="1" applyAlignment="1">
      <alignment horizontal="right" vertical="center"/>
    </xf>
    <xf numFmtId="167" fontId="17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5" fillId="0" borderId="0" xfId="0" applyFont="1" applyAlignment="1">
      <alignment horizontal="distributed" vertical="center"/>
    </xf>
    <xf numFmtId="170" fontId="25" fillId="0" borderId="0" xfId="0" applyNumberFormat="1" applyFont="1" applyAlignment="1">
      <alignment vertical="center"/>
    </xf>
    <xf numFmtId="166" fontId="25" fillId="0" borderId="0" xfId="0" applyNumberFormat="1" applyFont="1" applyAlignment="1">
      <alignment vertical="center"/>
    </xf>
    <xf numFmtId="166" fontId="17" fillId="0" borderId="0" xfId="0" applyNumberFormat="1" applyFont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72" fontId="17" fillId="0" borderId="0" xfId="0" applyNumberFormat="1" applyFont="1" applyAlignment="1">
      <alignment vertical="center"/>
    </xf>
    <xf numFmtId="0" fontId="3" fillId="0" borderId="0" xfId="0" applyFont="1" applyAlignment="1">
      <alignment horizontal="justify" vertical="center" wrapText="1"/>
    </xf>
    <xf numFmtId="0" fontId="18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 wrapText="1"/>
    </xf>
    <xf numFmtId="168" fontId="45" fillId="0" borderId="0" xfId="0" applyNumberFormat="1" applyFont="1" applyAlignment="1">
      <alignment horizontal="right" vertical="center"/>
    </xf>
    <xf numFmtId="168" fontId="46" fillId="0" borderId="0" xfId="0" applyNumberFormat="1" applyFont="1" applyAlignment="1">
      <alignment horizontal="right" vertical="center"/>
    </xf>
    <xf numFmtId="0" fontId="17" fillId="0" borderId="0" xfId="4" applyFont="1" applyAlignment="1">
      <alignment vertical="center"/>
    </xf>
    <xf numFmtId="0" fontId="8" fillId="0" borderId="0" xfId="0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0" fontId="28" fillId="4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166" fontId="23" fillId="0" borderId="0" xfId="21" applyNumberFormat="1" applyFont="1" applyFill="1" applyAlignment="1">
      <alignment vertical="center"/>
    </xf>
    <xf numFmtId="0" fontId="23" fillId="0" borderId="0" xfId="21" applyFont="1" applyFill="1" applyAlignment="1">
      <alignment vertical="center"/>
    </xf>
    <xf numFmtId="0" fontId="14" fillId="0" borderId="0" xfId="21" applyFill="1" applyAlignment="1">
      <alignment vertical="center"/>
    </xf>
    <xf numFmtId="167" fontId="23" fillId="0" borderId="0" xfId="21" applyNumberFormat="1" applyFont="1" applyFill="1" applyAlignment="1">
      <alignment vertical="center"/>
    </xf>
    <xf numFmtId="0" fontId="16" fillId="0" borderId="0" xfId="21" applyFont="1" applyFill="1" applyAlignment="1">
      <alignment vertical="center"/>
    </xf>
    <xf numFmtId="166" fontId="1" fillId="0" borderId="0" xfId="21" applyNumberFormat="1" applyFont="1" applyFill="1" applyAlignment="1">
      <alignment horizontal="right" vertical="center"/>
    </xf>
    <xf numFmtId="0" fontId="23" fillId="0" borderId="0" xfId="21" applyFont="1" applyFill="1" applyAlignment="1">
      <alignment horizontal="center" vertical="center"/>
    </xf>
    <xf numFmtId="0" fontId="39" fillId="0" borderId="0" xfId="21" applyFont="1" applyFill="1" applyAlignment="1">
      <alignment vertical="center"/>
    </xf>
    <xf numFmtId="167" fontId="16" fillId="0" borderId="0" xfId="21" applyNumberFormat="1" applyFont="1" applyFill="1" applyAlignment="1">
      <alignment vertical="center"/>
    </xf>
    <xf numFmtId="49" fontId="16" fillId="0" borderId="0" xfId="21" applyNumberFormat="1" applyFont="1" applyFill="1" applyAlignment="1">
      <alignment horizontal="left" vertical="center"/>
    </xf>
    <xf numFmtId="167" fontId="16" fillId="0" borderId="0" xfId="21" applyNumberFormat="1" applyFont="1" applyFill="1" applyAlignment="1">
      <alignment horizontal="left" vertical="center"/>
    </xf>
    <xf numFmtId="0" fontId="18" fillId="0" borderId="2" xfId="21" applyFont="1" applyFill="1" applyBorder="1" applyAlignment="1">
      <alignment horizontal="right" vertical="center"/>
    </xf>
    <xf numFmtId="0" fontId="18" fillId="0" borderId="0" xfId="21" applyFont="1" applyFill="1" applyAlignment="1">
      <alignment vertical="center"/>
    </xf>
    <xf numFmtId="0" fontId="1" fillId="0" borderId="0" xfId="21" applyFont="1" applyFill="1" applyAlignment="1">
      <alignment horizontal="left" vertical="center"/>
    </xf>
    <xf numFmtId="0" fontId="1" fillId="0" borderId="0" xfId="21" quotePrefix="1" applyFont="1" applyFill="1" applyAlignment="1">
      <alignment horizontal="left" vertical="center"/>
    </xf>
    <xf numFmtId="0" fontId="14" fillId="0" borderId="3" xfId="21" applyFill="1" applyBorder="1" applyAlignment="1">
      <alignment vertical="center"/>
    </xf>
    <xf numFmtId="0" fontId="23" fillId="0" borderId="0" xfId="17" applyFont="1" applyFill="1" applyAlignment="1" applyProtection="1">
      <alignment horizontal="center" vertical="center"/>
    </xf>
    <xf numFmtId="0" fontId="4" fillId="0" borderId="0" xfId="16" applyFont="1" applyFill="1" applyAlignment="1">
      <alignment horizontal="left" vertical="center"/>
    </xf>
    <xf numFmtId="172" fontId="39" fillId="0" borderId="0" xfId="16" applyNumberFormat="1" applyFont="1" applyFill="1" applyAlignment="1">
      <alignment vertical="center"/>
    </xf>
    <xf numFmtId="168" fontId="14" fillId="0" borderId="0" xfId="16" applyNumberFormat="1" applyFill="1" applyAlignment="1">
      <alignment vertical="center"/>
    </xf>
    <xf numFmtId="0" fontId="39" fillId="0" borderId="0" xfId="16" applyFont="1" applyFill="1" applyAlignment="1">
      <alignment vertical="center"/>
    </xf>
    <xf numFmtId="0" fontId="23" fillId="0" borderId="0" xfId="1" applyFont="1" applyFill="1" applyAlignment="1" applyProtection="1">
      <alignment horizontal="center" vertical="center"/>
    </xf>
    <xf numFmtId="0" fontId="4" fillId="0" borderId="0" xfId="0" applyFont="1" applyAlignment="1">
      <alignment horizontal="left" vertical="center"/>
    </xf>
    <xf numFmtId="0" fontId="39" fillId="0" borderId="0" xfId="0" applyFont="1" applyAlignment="1">
      <alignment vertical="center"/>
    </xf>
    <xf numFmtId="166" fontId="5" fillId="0" borderId="0" xfId="0" applyNumberFormat="1" applyFont="1" applyAlignment="1">
      <alignment horizontal="left" vertical="center"/>
    </xf>
    <xf numFmtId="172" fontId="0" fillId="0" borderId="0" xfId="0" applyNumberFormat="1" applyAlignment="1">
      <alignment vertical="center"/>
    </xf>
    <xf numFmtId="0" fontId="32" fillId="0" borderId="0" xfId="0" applyFont="1" applyAlignment="1">
      <alignment vertical="center"/>
    </xf>
    <xf numFmtId="167" fontId="30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left" vertical="center"/>
    </xf>
    <xf numFmtId="172" fontId="14" fillId="0" borderId="0" xfId="16" applyNumberFormat="1" applyFill="1" applyAlignment="1">
      <alignment vertical="center"/>
    </xf>
    <xf numFmtId="166" fontId="4" fillId="0" borderId="0" xfId="16" applyNumberFormat="1" applyFont="1" applyFill="1" applyAlignment="1">
      <alignment horizontal="left" vertical="center"/>
    </xf>
    <xf numFmtId="167" fontId="39" fillId="0" borderId="0" xfId="16" applyNumberFormat="1" applyFont="1" applyFill="1" applyAlignment="1">
      <alignment vertical="center"/>
    </xf>
    <xf numFmtId="168" fontId="14" fillId="0" borderId="0" xfId="16" applyNumberFormat="1" applyFill="1" applyAlignment="1">
      <alignment horizontal="right" vertical="center"/>
    </xf>
    <xf numFmtId="1" fontId="5" fillId="0" borderId="0" xfId="16" applyNumberFormat="1" applyFont="1" applyFill="1" applyAlignment="1">
      <alignment horizontal="left" vertical="center"/>
    </xf>
    <xf numFmtId="168" fontId="5" fillId="0" borderId="0" xfId="16" applyNumberFormat="1" applyFont="1" applyFill="1" applyAlignment="1">
      <alignment horizontal="left" vertical="center"/>
    </xf>
    <xf numFmtId="167" fontId="14" fillId="0" borderId="0" xfId="16" applyNumberFormat="1" applyFill="1" applyAlignment="1">
      <alignment vertical="center"/>
    </xf>
    <xf numFmtId="167" fontId="5" fillId="0" borderId="0" xfId="16" applyNumberFormat="1" applyFont="1" applyFill="1" applyAlignment="1">
      <alignment vertical="center"/>
    </xf>
    <xf numFmtId="1" fontId="0" fillId="0" borderId="0" xfId="0" applyNumberFormat="1" applyAlignment="1">
      <alignment vertical="center"/>
    </xf>
    <xf numFmtId="173" fontId="4" fillId="0" borderId="0" xfId="0" applyNumberFormat="1" applyFont="1" applyAlignment="1">
      <alignment vertical="center"/>
    </xf>
    <xf numFmtId="49" fontId="42" fillId="0" borderId="0" xfId="16" applyNumberFormat="1" applyFont="1" applyFill="1" applyAlignment="1">
      <alignment horizontal="left" vertical="center"/>
    </xf>
    <xf numFmtId="49" fontId="20" fillId="0" borderId="0" xfId="17" applyNumberFormat="1" applyFont="1" applyFill="1" applyBorder="1" applyAlignment="1" applyProtection="1">
      <alignment horizontal="justify" vertical="center"/>
    </xf>
    <xf numFmtId="174" fontId="1" fillId="0" borderId="0" xfId="0" applyNumberFormat="1" applyFont="1" applyAlignment="1">
      <alignment horizontal="right" vertical="center"/>
    </xf>
    <xf numFmtId="0" fontId="10" fillId="0" borderId="0" xfId="16" applyFont="1" applyFill="1" applyAlignment="1">
      <alignment horizontal="left" vertical="top"/>
    </xf>
    <xf numFmtId="0" fontId="9" fillId="0" borderId="0" xfId="16" applyFont="1" applyFill="1" applyAlignment="1">
      <alignment horizontal="left" vertical="top"/>
    </xf>
    <xf numFmtId="0" fontId="4" fillId="0" borderId="2" xfId="16" applyFont="1" applyFill="1" applyBorder="1" applyAlignment="1">
      <alignment horizontal="left" vertical="top" wrapText="1"/>
    </xf>
    <xf numFmtId="0" fontId="4" fillId="0" borderId="0" xfId="16" applyFont="1" applyFill="1" applyAlignment="1">
      <alignment horizontal="left" vertical="top" wrapText="1"/>
    </xf>
    <xf numFmtId="0" fontId="5" fillId="0" borderId="0" xfId="16" applyFont="1" applyFill="1" applyAlignment="1">
      <alignment horizontal="left" vertical="top"/>
    </xf>
    <xf numFmtId="0" fontId="25" fillId="0" borderId="0" xfId="16" applyFont="1" applyFill="1" applyAlignment="1">
      <alignment horizontal="left" vertical="top"/>
    </xf>
    <xf numFmtId="0" fontId="1" fillId="0" borderId="0" xfId="19" applyFont="1" applyFill="1" applyAlignment="1">
      <alignment horizontal="left" vertical="top" wrapText="1" justifyLastLine="1"/>
    </xf>
    <xf numFmtId="167" fontId="1" fillId="0" borderId="0" xfId="16" applyNumberFormat="1" applyFont="1" applyFill="1" applyAlignment="1">
      <alignment horizontal="left" vertical="top"/>
    </xf>
    <xf numFmtId="0" fontId="20" fillId="0" borderId="0" xfId="16" applyFont="1" applyFill="1" applyAlignment="1">
      <alignment horizontal="left" vertical="top"/>
    </xf>
    <xf numFmtId="0" fontId="1" fillId="0" borderId="0" xfId="16" applyFont="1" applyFill="1" applyAlignment="1">
      <alignment horizontal="left" vertical="top"/>
    </xf>
    <xf numFmtId="0" fontId="2" fillId="0" borderId="0" xfId="16" applyFont="1" applyFill="1" applyAlignment="1">
      <alignment horizontal="left" vertical="top"/>
    </xf>
    <xf numFmtId="0" fontId="20" fillId="0" borderId="0" xfId="19" applyFont="1" applyFill="1" applyAlignment="1">
      <alignment horizontal="left" vertical="top"/>
    </xf>
    <xf numFmtId="168" fontId="4" fillId="0" borderId="0" xfId="0" applyNumberFormat="1" applyFont="1" applyAlignment="1">
      <alignment horizontal="left" vertical="center"/>
    </xf>
    <xf numFmtId="172" fontId="4" fillId="0" borderId="0" xfId="0" applyNumberFormat="1" applyFont="1" applyAlignment="1">
      <alignment horizontal="right" vertical="center"/>
    </xf>
    <xf numFmtId="168" fontId="5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8" fontId="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right" vertical="center"/>
    </xf>
    <xf numFmtId="0" fontId="4" fillId="3" borderId="0" xfId="16" applyFont="1" applyAlignment="1">
      <alignment horizontal="left" vertical="center"/>
    </xf>
    <xf numFmtId="165" fontId="4" fillId="3" borderId="0" xfId="16" applyNumberFormat="1" applyFont="1" applyAlignment="1">
      <alignment horizontal="right" vertical="center"/>
    </xf>
    <xf numFmtId="166" fontId="4" fillId="3" borderId="0" xfId="16" applyNumberFormat="1" applyFont="1" applyAlignment="1">
      <alignment horizontal="right" vertical="center"/>
    </xf>
    <xf numFmtId="168" fontId="5" fillId="0" borderId="0" xfId="0" applyNumberFormat="1" applyFont="1" applyAlignment="1">
      <alignment horizontal="left" vertical="center" indent="1"/>
    </xf>
    <xf numFmtId="168" fontId="4" fillId="3" borderId="0" xfId="16" applyNumberFormat="1" applyFont="1" applyAlignment="1">
      <alignment horizontal="left" vertical="center"/>
    </xf>
    <xf numFmtId="172" fontId="4" fillId="3" borderId="0" xfId="16" applyNumberFormat="1" applyFont="1" applyAlignment="1">
      <alignment horizontal="right" vertical="center"/>
    </xf>
    <xf numFmtId="168" fontId="5" fillId="3" borderId="0" xfId="16" applyNumberFormat="1" applyFont="1" applyAlignment="1">
      <alignment horizontal="right" vertical="center"/>
    </xf>
    <xf numFmtId="166" fontId="40" fillId="3" borderId="0" xfId="16" applyNumberFormat="1" applyFont="1" applyAlignment="1">
      <alignment vertical="center"/>
    </xf>
    <xf numFmtId="0" fontId="39" fillId="3" borderId="0" xfId="16" applyFont="1" applyAlignment="1">
      <alignment vertical="center"/>
    </xf>
    <xf numFmtId="0" fontId="40" fillId="3" borderId="0" xfId="16" applyFont="1" applyAlignment="1">
      <alignment vertical="center"/>
    </xf>
    <xf numFmtId="0" fontId="40" fillId="3" borderId="0" xfId="16" applyFont="1" applyAlignment="1">
      <alignment horizontal="left" vertical="top"/>
    </xf>
    <xf numFmtId="172" fontId="4" fillId="0" borderId="0" xfId="0" applyNumberFormat="1" applyFont="1" applyAlignment="1">
      <alignment horizontal="left" vertical="top"/>
    </xf>
    <xf numFmtId="168" fontId="5" fillId="0" borderId="0" xfId="0" applyNumberFormat="1" applyFont="1" applyAlignment="1">
      <alignment horizontal="left" vertical="top"/>
    </xf>
    <xf numFmtId="1" fontId="5" fillId="0" borderId="0" xfId="0" applyNumberFormat="1" applyFont="1" applyAlignment="1">
      <alignment horizontal="right" vertical="center"/>
    </xf>
    <xf numFmtId="168" fontId="5" fillId="0" borderId="2" xfId="0" applyNumberFormat="1" applyFont="1" applyBorder="1" applyAlignment="1">
      <alignment horizontal="left" vertical="center"/>
    </xf>
    <xf numFmtId="0" fontId="5" fillId="0" borderId="0" xfId="16" applyFont="1" applyFill="1" applyAlignment="1">
      <alignment horizontal="distributed" vertical="center" wrapText="1" justifyLastLine="1"/>
    </xf>
    <xf numFmtId="0" fontId="48" fillId="0" borderId="0" xfId="0" applyFont="1" applyAlignment="1">
      <alignment horizontal="left" vertical="center" indent="2"/>
    </xf>
    <xf numFmtId="0" fontId="48" fillId="0" borderId="0" xfId="0" applyFont="1" applyAlignment="1">
      <alignment vertical="center"/>
    </xf>
    <xf numFmtId="168" fontId="50" fillId="0" borderId="0" xfId="0" applyNumberFormat="1" applyFont="1" applyAlignment="1">
      <alignment horizontal="left" vertical="center"/>
    </xf>
    <xf numFmtId="168" fontId="5" fillId="7" borderId="0" xfId="0" applyNumberFormat="1" applyFont="1" applyFill="1" applyAlignment="1">
      <alignment horizontal="right" vertical="center"/>
    </xf>
    <xf numFmtId="166" fontId="5" fillId="7" borderId="0" xfId="0" applyNumberFormat="1" applyFont="1" applyFill="1" applyAlignment="1">
      <alignment horizontal="right" vertical="center"/>
    </xf>
    <xf numFmtId="168" fontId="5" fillId="6" borderId="0" xfId="0" applyNumberFormat="1" applyFont="1" applyFill="1" applyAlignment="1">
      <alignment horizontal="right" vertical="center"/>
    </xf>
    <xf numFmtId="166" fontId="5" fillId="6" borderId="0" xfId="0" applyNumberFormat="1" applyFont="1" applyFill="1" applyAlignment="1">
      <alignment horizontal="right" vertical="center"/>
    </xf>
    <xf numFmtId="166" fontId="5" fillId="0" borderId="5" xfId="0" applyNumberFormat="1" applyFont="1" applyBorder="1" applyAlignment="1">
      <alignment horizontal="left" vertical="center"/>
    </xf>
    <xf numFmtId="168" fontId="5" fillId="0" borderId="5" xfId="0" applyNumberFormat="1" applyFont="1" applyBorder="1" applyAlignment="1">
      <alignment horizontal="right" vertical="center"/>
    </xf>
    <xf numFmtId="166" fontId="5" fillId="0" borderId="5" xfId="0" applyNumberFormat="1" applyFont="1" applyBorder="1" applyAlignment="1">
      <alignment horizontal="right" vertical="center"/>
    </xf>
    <xf numFmtId="168" fontId="5" fillId="7" borderId="5" xfId="0" applyNumberFormat="1" applyFont="1" applyFill="1" applyBorder="1" applyAlignment="1">
      <alignment horizontal="right" vertical="center"/>
    </xf>
    <xf numFmtId="166" fontId="5" fillId="7" borderId="5" xfId="0" applyNumberFormat="1" applyFont="1" applyFill="1" applyBorder="1" applyAlignment="1">
      <alignment horizontal="right" vertical="center"/>
    </xf>
    <xf numFmtId="168" fontId="5" fillId="6" borderId="5" xfId="0" applyNumberFormat="1" applyFont="1" applyFill="1" applyBorder="1" applyAlignment="1">
      <alignment horizontal="right" vertical="center"/>
    </xf>
    <xf numFmtId="168" fontId="4" fillId="7" borderId="0" xfId="0" applyNumberFormat="1" applyFont="1" applyFill="1" applyAlignment="1">
      <alignment horizontal="right" vertical="center"/>
    </xf>
    <xf numFmtId="166" fontId="5" fillId="6" borderId="5" xfId="0" applyNumberFormat="1" applyFont="1" applyFill="1" applyBorder="1" applyAlignment="1">
      <alignment horizontal="right" vertical="center"/>
    </xf>
    <xf numFmtId="166" fontId="5" fillId="0" borderId="5" xfId="0" applyNumberFormat="1" applyFont="1" applyBorder="1" applyAlignment="1">
      <alignment horizontal="left" vertical="center" indent="1"/>
    </xf>
    <xf numFmtId="166" fontId="4" fillId="7" borderId="0" xfId="0" applyNumberFormat="1" applyFont="1" applyFill="1" applyAlignment="1">
      <alignment horizontal="right" vertical="center"/>
    </xf>
    <xf numFmtId="166" fontId="4" fillId="0" borderId="5" xfId="0" applyNumberFormat="1" applyFont="1" applyBorder="1" applyAlignment="1">
      <alignment horizontal="left" vertical="center"/>
    </xf>
    <xf numFmtId="168" fontId="4" fillId="0" borderId="5" xfId="0" applyNumberFormat="1" applyFont="1" applyBorder="1" applyAlignment="1">
      <alignment horizontal="right" vertical="center"/>
    </xf>
    <xf numFmtId="166" fontId="4" fillId="0" borderId="5" xfId="0" applyNumberFormat="1" applyFont="1" applyBorder="1" applyAlignment="1">
      <alignment horizontal="right" vertical="center"/>
    </xf>
    <xf numFmtId="168" fontId="4" fillId="7" borderId="5" xfId="0" applyNumberFormat="1" applyFont="1" applyFill="1" applyBorder="1" applyAlignment="1">
      <alignment horizontal="right" vertical="center"/>
    </xf>
    <xf numFmtId="166" fontId="4" fillId="7" borderId="5" xfId="0" applyNumberFormat="1" applyFont="1" applyFill="1" applyBorder="1" applyAlignment="1">
      <alignment horizontal="right" vertical="center"/>
    </xf>
    <xf numFmtId="168" fontId="4" fillId="0" borderId="5" xfId="0" applyNumberFormat="1" applyFont="1" applyBorder="1" applyAlignment="1">
      <alignment horizontal="left" vertical="top"/>
    </xf>
    <xf numFmtId="168" fontId="4" fillId="7" borderId="5" xfId="0" applyNumberFormat="1" applyFont="1" applyFill="1" applyBorder="1" applyAlignment="1">
      <alignment horizontal="left" vertical="top"/>
    </xf>
    <xf numFmtId="172" fontId="50" fillId="0" borderId="0" xfId="0" applyNumberFormat="1" applyFont="1" applyAlignment="1">
      <alignment horizontal="right" vertical="center"/>
    </xf>
    <xf numFmtId="168" fontId="49" fillId="0" borderId="0" xfId="0" applyNumberFormat="1" applyFont="1" applyAlignment="1">
      <alignment horizontal="right" vertical="center"/>
    </xf>
    <xf numFmtId="168" fontId="49" fillId="0" borderId="0" xfId="0" applyNumberFormat="1" applyFont="1" applyAlignment="1">
      <alignment horizontal="left" vertical="center"/>
    </xf>
    <xf numFmtId="168" fontId="49" fillId="7" borderId="0" xfId="0" applyNumberFormat="1" applyFont="1" applyFill="1" applyAlignment="1">
      <alignment horizontal="right" vertical="center"/>
    </xf>
    <xf numFmtId="168" fontId="49" fillId="6" borderId="0" xfId="0" applyNumberFormat="1" applyFont="1" applyFill="1" applyAlignment="1">
      <alignment horizontal="right" vertical="center"/>
    </xf>
    <xf numFmtId="166" fontId="49" fillId="0" borderId="5" xfId="0" applyNumberFormat="1" applyFont="1" applyBorder="1" applyAlignment="1">
      <alignment horizontal="left" vertical="center"/>
    </xf>
    <xf numFmtId="168" fontId="49" fillId="0" borderId="5" xfId="0" applyNumberFormat="1" applyFont="1" applyBorder="1" applyAlignment="1">
      <alignment horizontal="right" vertical="center"/>
    </xf>
    <xf numFmtId="168" fontId="49" fillId="7" borderId="5" xfId="0" applyNumberFormat="1" applyFont="1" applyFill="1" applyBorder="1" applyAlignment="1">
      <alignment horizontal="right" vertical="center"/>
    </xf>
    <xf numFmtId="168" fontId="49" fillId="6" borderId="5" xfId="0" applyNumberFormat="1" applyFont="1" applyFill="1" applyBorder="1" applyAlignment="1">
      <alignment horizontal="right" vertical="center"/>
    </xf>
    <xf numFmtId="166" fontId="50" fillId="0" borderId="0" xfId="0" applyNumberFormat="1" applyFont="1" applyAlignment="1">
      <alignment horizontal="right" vertical="center"/>
    </xf>
    <xf numFmtId="166" fontId="49" fillId="0" borderId="0" xfId="0" applyNumberFormat="1" applyFont="1" applyAlignment="1">
      <alignment horizontal="right" vertical="center"/>
    </xf>
    <xf numFmtId="166" fontId="49" fillId="6" borderId="0" xfId="0" applyNumberFormat="1" applyFont="1" applyFill="1" applyAlignment="1">
      <alignment horizontal="right" vertical="center"/>
    </xf>
    <xf numFmtId="166" fontId="49" fillId="7" borderId="0" xfId="0" applyNumberFormat="1" applyFont="1" applyFill="1" applyAlignment="1">
      <alignment horizontal="right" vertical="center"/>
    </xf>
    <xf numFmtId="166" fontId="49" fillId="0" borderId="5" xfId="0" applyNumberFormat="1" applyFont="1" applyBorder="1" applyAlignment="1">
      <alignment horizontal="right" vertical="center"/>
    </xf>
    <xf numFmtId="166" fontId="49" fillId="6" borderId="5" xfId="0" applyNumberFormat="1" applyFont="1" applyFill="1" applyBorder="1" applyAlignment="1">
      <alignment horizontal="right" vertical="center"/>
    </xf>
    <xf numFmtId="0" fontId="33" fillId="0" borderId="0" xfId="16" applyFont="1" applyFill="1" applyAlignment="1">
      <alignment horizontal="left" vertical="center" wrapText="1"/>
    </xf>
    <xf numFmtId="0" fontId="1" fillId="0" borderId="0" xfId="4" applyFont="1" applyAlignment="1">
      <alignment horizontal="distributed" vertical="center"/>
    </xf>
    <xf numFmtId="0" fontId="17" fillId="0" borderId="0" xfId="4" applyFont="1" applyAlignment="1">
      <alignment horizontal="distributed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distributed" vertical="center"/>
    </xf>
    <xf numFmtId="0" fontId="25" fillId="0" borderId="0" xfId="0" applyFont="1" applyAlignment="1">
      <alignment horizontal="distributed" vertical="center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distributed" vertical="center"/>
    </xf>
    <xf numFmtId="0" fontId="18" fillId="0" borderId="0" xfId="0" applyFont="1" applyAlignment="1">
      <alignment horizontal="center" vertical="center" wrapText="1"/>
    </xf>
    <xf numFmtId="0" fontId="1" fillId="0" borderId="0" xfId="16" applyFont="1" applyFill="1" applyAlignment="1">
      <alignment horizontal="distributed" vertical="center" wrapText="1" justifyLastLine="1"/>
    </xf>
    <xf numFmtId="0" fontId="14" fillId="0" borderId="0" xfId="16" applyFill="1" applyAlignment="1">
      <alignment horizontal="distributed" vertical="center" justifyLastLine="1"/>
    </xf>
    <xf numFmtId="0" fontId="18" fillId="0" borderId="3" xfId="16" applyFont="1" applyFill="1" applyBorder="1" applyAlignment="1">
      <alignment horizontal="left" vertical="center" wrapText="1"/>
    </xf>
    <xf numFmtId="0" fontId="18" fillId="0" borderId="2" xfId="16" applyFont="1" applyFill="1" applyBorder="1" applyAlignment="1">
      <alignment horizontal="left" vertical="center"/>
    </xf>
    <xf numFmtId="0" fontId="18" fillId="0" borderId="3" xfId="16" applyFont="1" applyFill="1" applyBorder="1" applyAlignment="1">
      <alignment horizontal="right" vertical="center" wrapText="1"/>
    </xf>
    <xf numFmtId="0" fontId="18" fillId="0" borderId="2" xfId="16" applyFont="1" applyFill="1" applyBorder="1" applyAlignment="1">
      <alignment horizontal="right" vertical="center" wrapText="1"/>
    </xf>
    <xf numFmtId="0" fontId="18" fillId="0" borderId="1" xfId="16" applyFont="1" applyFill="1" applyBorder="1" applyAlignment="1">
      <alignment horizontal="center" vertical="center" wrapText="1"/>
    </xf>
    <xf numFmtId="0" fontId="1" fillId="0" borderId="0" xfId="16" applyFont="1" applyFill="1" applyAlignment="1">
      <alignment horizontal="distributed" vertical="center" justifyLastLine="1"/>
    </xf>
    <xf numFmtId="0" fontId="2" fillId="0" borderId="0" xfId="16" applyFont="1" applyFill="1" applyAlignment="1">
      <alignment horizontal="distributed" vertical="center"/>
    </xf>
    <xf numFmtId="0" fontId="1" fillId="0" borderId="0" xfId="16" applyFont="1" applyFill="1" applyAlignment="1">
      <alignment horizontal="distributed" vertical="center"/>
    </xf>
    <xf numFmtId="0" fontId="25" fillId="0" borderId="0" xfId="16" applyFont="1" applyFill="1" applyAlignment="1">
      <alignment horizontal="distributed" vertical="center"/>
    </xf>
    <xf numFmtId="0" fontId="25" fillId="0" borderId="0" xfId="16" applyFont="1" applyFill="1" applyAlignment="1">
      <alignment horizontal="left" vertical="center"/>
    </xf>
    <xf numFmtId="0" fontId="18" fillId="0" borderId="3" xfId="16" applyFont="1" applyFill="1" applyBorder="1" applyAlignment="1">
      <alignment horizontal="left" vertical="center"/>
    </xf>
    <xf numFmtId="0" fontId="18" fillId="0" borderId="3" xfId="16" applyFont="1" applyFill="1" applyBorder="1" applyAlignment="1">
      <alignment horizontal="center" vertical="center" wrapText="1"/>
    </xf>
    <xf numFmtId="0" fontId="28" fillId="0" borderId="0" xfId="16" applyFont="1" applyFill="1" applyAlignment="1">
      <alignment horizontal="left" vertical="center"/>
    </xf>
    <xf numFmtId="0" fontId="2" fillId="0" borderId="0" xfId="16" applyFont="1" applyFill="1" applyAlignment="1">
      <alignment horizontal="distributed" vertical="center" wrapText="1" justifyLastLine="1"/>
    </xf>
    <xf numFmtId="0" fontId="14" fillId="0" borderId="0" xfId="16" applyFill="1" applyAlignment="1">
      <alignment horizontal="distributed" vertical="center" wrapText="1" justifyLastLine="1"/>
    </xf>
    <xf numFmtId="0" fontId="35" fillId="0" borderId="0" xfId="16" applyFont="1" applyFill="1" applyAlignment="1">
      <alignment horizontal="distributed" vertical="center"/>
    </xf>
    <xf numFmtId="0" fontId="5" fillId="0" borderId="0" xfId="16" applyFont="1" applyFill="1" applyAlignment="1">
      <alignment horizontal="distributed" vertical="center"/>
    </xf>
    <xf numFmtId="0" fontId="8" fillId="0" borderId="0" xfId="16" applyFont="1" applyFill="1" applyAlignment="1">
      <alignment horizontal="distributed" vertical="center" wrapText="1"/>
    </xf>
    <xf numFmtId="0" fontId="18" fillId="0" borderId="0" xfId="16" applyFont="1" applyFill="1" applyAlignment="1">
      <alignment horizontal="left" vertical="center" wrapText="1"/>
    </xf>
    <xf numFmtId="0" fontId="18" fillId="0" borderId="2" xfId="16" applyFont="1" applyFill="1" applyBorder="1" applyAlignment="1">
      <alignment horizontal="left" vertical="center" wrapText="1"/>
    </xf>
    <xf numFmtId="0" fontId="18" fillId="0" borderId="0" xfId="16" applyFont="1" applyFill="1" applyAlignment="1">
      <alignment horizontal="right" vertical="center" wrapText="1"/>
    </xf>
    <xf numFmtId="0" fontId="4" fillId="0" borderId="1" xfId="16" applyFont="1" applyFill="1" applyBorder="1" applyAlignment="1">
      <alignment horizontal="center" vertical="center" wrapText="1"/>
    </xf>
    <xf numFmtId="0" fontId="4" fillId="0" borderId="3" xfId="16" applyFont="1" applyFill="1" applyBorder="1" applyAlignment="1">
      <alignment horizontal="center" vertical="center" wrapText="1"/>
    </xf>
    <xf numFmtId="0" fontId="18" fillId="0" borderId="1" xfId="16" applyFont="1" applyFill="1" applyBorder="1" applyAlignment="1">
      <alignment horizontal="center" vertical="center"/>
    </xf>
    <xf numFmtId="0" fontId="5" fillId="0" borderId="0" xfId="16" applyFont="1" applyFill="1" applyAlignment="1">
      <alignment horizontal="distributed" vertical="center" wrapText="1" justifyLastLine="1"/>
    </xf>
    <xf numFmtId="0" fontId="14" fillId="0" borderId="0" xfId="16" applyFill="1" applyAlignment="1">
      <alignment horizontal="distributed" vertical="center"/>
    </xf>
    <xf numFmtId="0" fontId="4" fillId="0" borderId="3" xfId="16" applyFont="1" applyFill="1" applyBorder="1" applyAlignment="1">
      <alignment horizontal="left" vertical="center" wrapText="1"/>
    </xf>
    <xf numFmtId="0" fontId="4" fillId="0" borderId="0" xfId="16" applyFont="1" applyFill="1" applyAlignment="1">
      <alignment horizontal="left" vertical="center" wrapText="1"/>
    </xf>
    <xf numFmtId="0" fontId="4" fillId="0" borderId="2" xfId="16" applyFont="1" applyFill="1" applyBorder="1" applyAlignment="1">
      <alignment horizontal="left" vertical="center" wrapText="1"/>
    </xf>
    <xf numFmtId="0" fontId="4" fillId="0" borderId="3" xfId="16" applyFont="1" applyFill="1" applyBorder="1" applyAlignment="1">
      <alignment horizontal="right" vertical="center" wrapText="1"/>
    </xf>
    <xf numFmtId="0" fontId="4" fillId="0" borderId="0" xfId="16" applyFont="1" applyFill="1" applyAlignment="1">
      <alignment horizontal="right" vertical="center" wrapText="1"/>
    </xf>
    <xf numFmtId="0" fontId="4" fillId="0" borderId="2" xfId="16" applyFont="1" applyFill="1" applyBorder="1" applyAlignment="1">
      <alignment horizontal="right" vertical="center" wrapText="1"/>
    </xf>
    <xf numFmtId="0" fontId="25" fillId="0" borderId="0" xfId="16" applyFont="1" applyFill="1" applyAlignment="1">
      <alignment horizontal="distributed" vertical="center" wrapText="1" justifyLastLine="1"/>
    </xf>
    <xf numFmtId="0" fontId="7" fillId="0" borderId="0" xfId="16" applyFont="1" applyFill="1" applyAlignment="1">
      <alignment horizontal="distributed" vertical="center"/>
    </xf>
    <xf numFmtId="0" fontId="0" fillId="0" borderId="0" xfId="0" applyAlignment="1">
      <alignment horizontal="distributed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16" applyFont="1" applyFill="1" applyBorder="1" applyAlignment="1">
      <alignment horizontal="center" vertical="center" wrapText="1"/>
    </xf>
    <xf numFmtId="0" fontId="4" fillId="0" borderId="1" xfId="16" applyFont="1" applyFill="1" applyBorder="1" applyAlignment="1">
      <alignment horizontal="center" vertical="center"/>
    </xf>
    <xf numFmtId="0" fontId="4" fillId="0" borderId="3" xfId="16" applyFont="1" applyFill="1" applyBorder="1" applyAlignment="1">
      <alignment horizontal="center" vertical="center"/>
    </xf>
    <xf numFmtId="0" fontId="5" fillId="0" borderId="2" xfId="16" applyFont="1" applyFill="1" applyBorder="1" applyAlignment="1">
      <alignment vertical="center" wrapText="1"/>
    </xf>
    <xf numFmtId="0" fontId="4" fillId="0" borderId="2" xfId="16" applyFont="1" applyFill="1" applyBorder="1" applyAlignment="1">
      <alignment horizontal="center" vertical="center"/>
    </xf>
    <xf numFmtId="0" fontId="1" fillId="0" borderId="0" xfId="19" applyFont="1" applyFill="1" applyAlignment="1">
      <alignment horizontal="distributed" vertical="center" wrapText="1" justifyLastLine="1"/>
    </xf>
    <xf numFmtId="0" fontId="25" fillId="0" borderId="0" xfId="0" applyFont="1" applyAlignment="1">
      <alignment horizontal="distributed" vertical="center" wrapText="1" justifyLastLine="1"/>
    </xf>
    <xf numFmtId="0" fontId="4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14" fillId="0" borderId="3" xfId="16" applyFill="1" applyBorder="1" applyAlignment="1">
      <alignment vertical="center"/>
    </xf>
    <xf numFmtId="0" fontId="2" fillId="0" borderId="0" xfId="16" applyFont="1" applyFill="1" applyAlignment="1">
      <alignment horizontal="distributed" vertical="center" justifyLastLine="1"/>
    </xf>
    <xf numFmtId="0" fontId="18" fillId="0" borderId="3" xfId="21" applyFont="1" applyFill="1" applyBorder="1" applyAlignment="1">
      <alignment horizontal="left" vertical="center" wrapText="1"/>
    </xf>
    <xf numFmtId="0" fontId="18" fillId="0" borderId="2" xfId="21" applyFont="1" applyFill="1" applyBorder="1" applyAlignment="1">
      <alignment horizontal="left" vertical="center" wrapText="1"/>
    </xf>
    <xf numFmtId="0" fontId="18" fillId="0" borderId="1" xfId="21" applyFont="1" applyFill="1" applyBorder="1" applyAlignment="1">
      <alignment horizontal="center" vertical="center"/>
    </xf>
  </cellXfs>
  <cellStyles count="22">
    <cellStyle name="Hipervínculo" xfId="1" builtinId="8"/>
    <cellStyle name="Hipervínculo 2" xfId="17" xr:uid="{00000000-0005-0000-0000-000001000000}"/>
    <cellStyle name="Millares" xfId="2" builtinId="3"/>
    <cellStyle name="Millares 2" xfId="20" xr:uid="{3F5908FE-3362-42C6-A19A-C56294EE5EB3}"/>
    <cellStyle name="Normal" xfId="0" builtinId="0"/>
    <cellStyle name="Normal 10 2" xfId="3" xr:uid="{00000000-0005-0000-0000-000004000000}"/>
    <cellStyle name="Normal 2" xfId="16" xr:uid="{00000000-0005-0000-0000-000005000000}"/>
    <cellStyle name="Normal 2 2" xfId="4" xr:uid="{00000000-0005-0000-0000-000006000000}"/>
    <cellStyle name="Normal 2 2 2" xfId="18" xr:uid="{00000000-0005-0000-0000-000007000000}"/>
    <cellStyle name="Normal 2 3" xfId="5" xr:uid="{00000000-0005-0000-0000-000008000000}"/>
    <cellStyle name="Normal 2 3 2" xfId="19" xr:uid="{C0C746A1-5291-4F4D-9AB3-E237ED0D75F1}"/>
    <cellStyle name="Normal 2 4" xfId="6" xr:uid="{00000000-0005-0000-0000-000009000000}"/>
    <cellStyle name="Normal 3" xfId="7" xr:uid="{00000000-0005-0000-0000-00000A000000}"/>
    <cellStyle name="Normal 3 2" xfId="21" xr:uid="{DEB4A366-4441-4D97-837E-1B642CD63D94}"/>
    <cellStyle name="Normal 4" xfId="8" xr:uid="{00000000-0005-0000-0000-00000B000000}"/>
    <cellStyle name="Normal 5" xfId="9" xr:uid="{00000000-0005-0000-0000-00000C000000}"/>
    <cellStyle name="Normal 6" xfId="10" xr:uid="{00000000-0005-0000-0000-00000D000000}"/>
    <cellStyle name="Normal 7" xfId="11" xr:uid="{00000000-0005-0000-0000-00000E000000}"/>
    <cellStyle name="Normal 8" xfId="12" xr:uid="{00000000-0005-0000-0000-00000F000000}"/>
    <cellStyle name="Normal 9" xfId="13" xr:uid="{00000000-0005-0000-0000-000010000000}"/>
    <cellStyle name="Notas 2" xfId="14" xr:uid="{00000000-0005-0000-0000-000011000000}"/>
    <cellStyle name="Notas 3" xfId="15" xr:uid="{00000000-0005-0000-0000-00001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12E24294-B6E5-40E3-9AFE-EFE99481D793}"/>
            </a:ext>
          </a:extLst>
        </xdr:cNvPr>
        <xdr:cNvSpPr txBox="1"/>
      </xdr:nvSpPr>
      <xdr:spPr>
        <a:xfrm>
          <a:off x="1304925" y="410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47B7378D-10AD-4383-AFAC-F8B9AF8E7C54}"/>
            </a:ext>
          </a:extLst>
        </xdr:cNvPr>
        <xdr:cNvSpPr txBox="1"/>
      </xdr:nvSpPr>
      <xdr:spPr>
        <a:xfrm>
          <a:off x="1304925" y="410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5C4B7B92-E117-47F3-90C9-19AC6B2B7DDC}"/>
            </a:ext>
          </a:extLst>
        </xdr:cNvPr>
        <xdr:cNvSpPr txBox="1"/>
      </xdr:nvSpPr>
      <xdr:spPr>
        <a:xfrm>
          <a:off x="1304925" y="44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41089D3C-6DC5-4B06-A64B-EEA9C6ABAB34}"/>
            </a:ext>
          </a:extLst>
        </xdr:cNvPr>
        <xdr:cNvSpPr txBox="1"/>
      </xdr:nvSpPr>
      <xdr:spPr>
        <a:xfrm>
          <a:off x="1304925" y="44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1FB2-4A88-40A2-86C2-C4775D7CAD1E}">
  <sheetPr codeName="Hoja3"/>
  <dimension ref="A1:C34"/>
  <sheetViews>
    <sheetView showGridLines="0" tabSelected="1" zoomScaleNormal="100" zoomScaleSheetLayoutView="100" workbookViewId="0"/>
  </sheetViews>
  <sheetFormatPr baseColWidth="10" defaultRowHeight="15" customHeight="1"/>
  <cols>
    <col min="1" max="1" width="11.42578125" style="28" collapsed="1"/>
    <col min="2" max="2" width="80.7109375" style="21" customWidth="1" collapsed="1"/>
    <col min="3" max="16384" width="11.42578125" style="48" collapsed="1"/>
  </cols>
  <sheetData>
    <row r="1" spans="1:2" ht="12.75" customHeight="1">
      <c r="A1" s="272" t="s">
        <v>359</v>
      </c>
    </row>
    <row r="2" spans="1:2" ht="12.75" customHeight="1">
      <c r="A2" s="22"/>
    </row>
    <row r="3" spans="1:2" ht="30" customHeight="1">
      <c r="A3" s="348" t="s">
        <v>96</v>
      </c>
      <c r="B3" s="348"/>
    </row>
    <row r="4" spans="1:2" ht="60" customHeight="1">
      <c r="A4" s="23">
        <v>4.0999999999999996</v>
      </c>
      <c r="B4" s="273" t="s">
        <v>363</v>
      </c>
    </row>
    <row r="5" spans="1:2" ht="60" customHeight="1">
      <c r="A5" s="23">
        <v>4.2</v>
      </c>
      <c r="B5" s="24" t="s">
        <v>364</v>
      </c>
    </row>
    <row r="6" spans="1:2" ht="60" customHeight="1">
      <c r="A6" s="23">
        <v>4.3</v>
      </c>
      <c r="B6" s="24" t="s">
        <v>365</v>
      </c>
    </row>
    <row r="7" spans="1:2" ht="60" customHeight="1">
      <c r="A7" s="23">
        <v>4.4000000000000004</v>
      </c>
      <c r="B7" s="24" t="s">
        <v>366</v>
      </c>
    </row>
    <row r="8" spans="1:2" ht="60" customHeight="1">
      <c r="A8" s="23">
        <v>4.5</v>
      </c>
      <c r="B8" s="24" t="s">
        <v>367</v>
      </c>
    </row>
    <row r="9" spans="1:2" ht="60" customHeight="1">
      <c r="A9" s="23">
        <v>4.5999999999999996</v>
      </c>
      <c r="B9" s="24" t="s">
        <v>368</v>
      </c>
    </row>
    <row r="10" spans="1:2" ht="60" customHeight="1">
      <c r="A10" s="23">
        <v>4.7</v>
      </c>
      <c r="B10" s="24" t="s">
        <v>369</v>
      </c>
    </row>
    <row r="11" spans="1:2" ht="60" customHeight="1">
      <c r="A11" s="23">
        <v>4.8</v>
      </c>
      <c r="B11" s="24" t="s">
        <v>370</v>
      </c>
    </row>
    <row r="12" spans="1:2" ht="60" customHeight="1">
      <c r="A12" s="23">
        <v>4.9000000000000004</v>
      </c>
      <c r="B12" s="24" t="s">
        <v>371</v>
      </c>
    </row>
    <row r="13" spans="1:2" ht="60" customHeight="1">
      <c r="A13" s="25">
        <v>4.0999999999999996</v>
      </c>
      <c r="B13" s="24" t="s">
        <v>372</v>
      </c>
    </row>
    <row r="14" spans="1:2" ht="60" customHeight="1">
      <c r="A14" s="25">
        <v>4.1100000000000003</v>
      </c>
      <c r="B14" s="24" t="s">
        <v>373</v>
      </c>
    </row>
    <row r="15" spans="1:2" ht="60" customHeight="1">
      <c r="A15" s="25">
        <v>4.12</v>
      </c>
      <c r="B15" s="24" t="s">
        <v>374</v>
      </c>
    </row>
    <row r="16" spans="1:2" ht="60" customHeight="1">
      <c r="A16" s="25">
        <v>4.13</v>
      </c>
      <c r="B16" s="24" t="s">
        <v>375</v>
      </c>
    </row>
    <row r="17" spans="1:3" ht="60" customHeight="1">
      <c r="A17" s="23">
        <v>4.1399999999999997</v>
      </c>
      <c r="B17" s="24" t="s">
        <v>376</v>
      </c>
    </row>
    <row r="18" spans="1:3" ht="60" customHeight="1">
      <c r="A18" s="25">
        <v>4.1500000000000004</v>
      </c>
      <c r="B18" s="24" t="s">
        <v>377</v>
      </c>
    </row>
    <row r="19" spans="1:3" ht="60" customHeight="1">
      <c r="A19" s="23">
        <v>4.16</v>
      </c>
      <c r="B19" s="24" t="s">
        <v>378</v>
      </c>
    </row>
    <row r="20" spans="1:3" ht="60" customHeight="1">
      <c r="A20" s="25">
        <v>4.17</v>
      </c>
      <c r="B20" s="24" t="s">
        <v>379</v>
      </c>
    </row>
    <row r="21" spans="1:3" ht="60" customHeight="1">
      <c r="A21" s="25">
        <v>4.18</v>
      </c>
      <c r="B21" s="24" t="s">
        <v>380</v>
      </c>
    </row>
    <row r="22" spans="1:3" ht="60" customHeight="1">
      <c r="A22" s="23">
        <v>4.1900000000000004</v>
      </c>
      <c r="B22" s="24" t="s">
        <v>381</v>
      </c>
    </row>
    <row r="23" spans="1:3" ht="60" customHeight="1">
      <c r="A23" s="25">
        <v>4.2</v>
      </c>
      <c r="B23" s="24" t="s">
        <v>382</v>
      </c>
    </row>
    <row r="24" spans="1:3" ht="60" customHeight="1">
      <c r="A24" s="23">
        <v>4.21</v>
      </c>
      <c r="B24" s="24" t="s">
        <v>383</v>
      </c>
    </row>
    <row r="25" spans="1:3" ht="60" customHeight="1">
      <c r="A25" s="25">
        <v>4.22</v>
      </c>
      <c r="B25" s="24" t="s">
        <v>384</v>
      </c>
    </row>
    <row r="26" spans="1:3" ht="60" customHeight="1">
      <c r="A26" s="25">
        <v>4.2300000000000004</v>
      </c>
      <c r="B26" s="24" t="s">
        <v>385</v>
      </c>
    </row>
    <row r="27" spans="1:3" ht="60" customHeight="1">
      <c r="A27" s="25">
        <v>4.24</v>
      </c>
      <c r="B27" s="24" t="s">
        <v>386</v>
      </c>
    </row>
    <row r="28" spans="1:3" customFormat="1" ht="30.75" customHeight="1">
      <c r="A28" s="309" t="s">
        <v>480</v>
      </c>
      <c r="B28" s="310"/>
      <c r="C28" s="90"/>
    </row>
    <row r="29" spans="1:3" ht="60" customHeight="1">
      <c r="A29" s="25" t="s">
        <v>481</v>
      </c>
      <c r="B29" s="27" t="s">
        <v>384</v>
      </c>
    </row>
    <row r="30" spans="1:3" ht="60" customHeight="1">
      <c r="A30" s="25" t="s">
        <v>482</v>
      </c>
      <c r="B30" s="27" t="s">
        <v>385</v>
      </c>
    </row>
    <row r="31" spans="1:3" ht="60" customHeight="1">
      <c r="A31" s="25" t="s">
        <v>483</v>
      </c>
      <c r="B31" s="27" t="s">
        <v>386</v>
      </c>
    </row>
    <row r="32" spans="1:3" ht="54.95" customHeight="1">
      <c r="A32" s="26" t="s">
        <v>349</v>
      </c>
      <c r="B32" s="27" t="s">
        <v>360</v>
      </c>
    </row>
    <row r="33" spans="1:1" ht="12.75" customHeight="1"/>
    <row r="34" spans="1:1" ht="12.75" customHeight="1">
      <c r="A34" s="19" t="s">
        <v>361</v>
      </c>
    </row>
  </sheetData>
  <mergeCells count="1">
    <mergeCell ref="A3:B3"/>
  </mergeCells>
  <hyperlinks>
    <hyperlink ref="B6" location="'4.3'!A1" display="Delitos ocurridos por entidad federativa y tipo de delito según aquellos que se declararon con mayor frecuencia, 2022" xr:uid="{CCEBF49F-A15E-4B52-89C1-31704D0693FA}"/>
    <hyperlink ref="B10" location="'4.7'!A1" display="Delitos donde la víctima estuvo presente por entidad federativa según condición de agresión física, 2022" xr:uid="{329D0127-630F-4C54-ABA6-2304C529F471}"/>
    <hyperlink ref="B11" location="'4.8'!A1" display="Delitos a hombres donde la víctima estuvo presente por entidad federativa según condición de agresión física, 2022" xr:uid="{038FB2F1-BAE9-4300-8170-AACCC8F91503}"/>
    <hyperlink ref="B12" location="'4.9'!A1" display="Delitos a mujeres donde la víctima estuvo presente por entidad federativa según condición de agresión física, 2022" xr:uid="{EFB6514F-E8E6-4E43-AF80-11EC432A44C5}"/>
    <hyperlink ref="B5" location="'4.2'!A1" display="Delitos ocurridos por tipo de delito según sexo de la víctima, 2022" xr:uid="{7D6D1E28-34B0-412F-A5F3-558B5AE477CB}"/>
    <hyperlink ref="B9" location="'4.6'!A1" display="Delitos de robo o asalto en la calle o transporte público por tipo de objeto robado (teléfono celular), 2022" xr:uid="{AF5E0D57-BB58-4AB8-8D35-98A673B0C28C}"/>
    <hyperlink ref="B4" location="'4.1'!A1" display="Población de 18 años y más por entidad federativa y grupos de edad según sexo y condición de victimización, 2022" xr:uid="{2268CF0B-53C0-4F32-B562-9168C10083F1}"/>
    <hyperlink ref="B7" location="'4.4'!A1" display="Delitos ocurridos a hombres por entidad federativa y tipo de delito según aquellos que se declararon con mayor frecuencia, 2022" xr:uid="{AA1EE42A-7300-4B80-9CEA-ABEA8BE1A18E}"/>
    <hyperlink ref="B8" location="'4.5'!A1" display="Delitos ocurridos a mujeres por entidad federativa y tipo de delito según aquellos que se declararon con mayor frecuencia, 2022" xr:uid="{B3EB11C7-1C79-4FB2-B655-6D7BC2E37952}"/>
    <hyperlink ref="B13" location="'4.10'!A1" display="Delitos ocurridos por tipo según el horario en que se cometieron, 2022" xr:uid="{5E035BB6-91BB-4EFD-8566-E3C330F95E2A}"/>
    <hyperlink ref="B14" location="'4.11'!A1" display="Delitos ocurridos a hombres por tipo según el horario en que se cometieron, 2022" xr:uid="{BD0B4CB1-6766-48B8-8D9E-B4096751591A}"/>
    <hyperlink ref="B15" location="'4.12'!A1" display="Delitos ocurridos a mujeres por tipo según el horario en que se cometieron, 2022" xr:uid="{0D827876-6D70-457B-BD41-D66324753685}"/>
    <hyperlink ref="B16" location="'4.13'!A1" display="Delitos ocurridos por entidad federativa según el horario en que se cometieron, 2022" xr:uid="{A1DB4000-7259-4084-86AD-A19BA8D01D15}"/>
    <hyperlink ref="B17" location="'4.14'!A1" display="Delitos donde la víctima estuvo presente por tipo de delito según condición de vínculo con el delincuente, 2022" xr:uid="{54F64D8E-603D-4804-9F30-9C08203B649C}"/>
    <hyperlink ref="B18" location="'4.15'!A1" display="Delitos a hombres donde la víctima estuvo presente por tipo de delito según condición de vínculo con el delincuente, 2022" xr:uid="{BE071643-43B3-4EF8-B9A2-E701D0EC5F38}"/>
    <hyperlink ref="B19" location="'4.16'!A1" display="Delitos a mujeres donde la víctima estuvo presente por tipo de delito según condición de vínculo con el delincuente, 2022" xr:uid="{691F7FFC-D1B7-473F-A038-0D8BF5EB2E84}"/>
    <hyperlink ref="B20" location="'4.17'!A1" display="Delitos donde la víctima estuvo presente por entidad federativa según condición de vínculo con el delincuente, 2022" xr:uid="{1BBD8187-0F4D-41B4-8513-CCC56BC194FD}"/>
    <hyperlink ref="B21" location="'4.18'!A1" display="Delitos ocurridos con víctima presente por condición de portación de armas y condición de agresión física según sexo de la víctima, 2022" xr:uid="{5017797A-EBE9-47E5-8A04-94FF199C6745}"/>
    <hyperlink ref="B22" location="'4.19'!A1" display="Delitos ocurridos con víctima presente por condición de portación de arma y condición de agresión física según tipos de delitos, 2022" xr:uid="{361E5CAA-C52A-4D86-B87E-F01F22E677BF}"/>
    <hyperlink ref="B23" location="'4.20'!A1" display="Delitos ocurridos por tipo según tipo de daño principal, 2022" xr:uid="{B9C2BD0E-E3CD-45F3-9205-013F612848CB}"/>
    <hyperlink ref="B24" location="'4.21'!A1" display="Delitos ocurridos por entidad federativa, condición de daño y tipo de daño principal según sexo de la víctima, 2022" xr:uid="{4E1B1F5E-5173-4E6F-B75C-A96CBE8301A2}"/>
    <hyperlink ref="B25" location="'4.22'!A1" display="Monto total y promedio de erogaciones a consecuencia de la inseguridad por entidad federativa según tipo de erogación, 2022" xr:uid="{C5B29A3A-EA16-438A-8F70-7A6223888B51}"/>
    <hyperlink ref="B26" location="'4.23'!A1" display="Pérdidas totales por tipo de delito según tipo de erogaciones, 2022" xr:uid="{25D1B5D2-C682-4ED3-8454-E3C79CD71706}"/>
    <hyperlink ref="B27" location="'4.24'!A1" display="Pérdidas monetarias por victimización según tipo de delito, 2022" xr:uid="{CEBB2CF8-9E23-4F28-9310-869C9BDC3793}"/>
    <hyperlink ref="B32" location="'Resumen CV'!A1" display="Población de mujeres de 18 años y más por ciudad de interés y espacio público, según sensación de inseguridad, marzo 2024." xr:uid="{E69181AB-BF49-4DDD-AD9C-41B661E05F4A}"/>
    <hyperlink ref="B29" location="A4.22!A1" display="Monto total y promedio de erogaciones a consecuencia de la inseguridad por entidad federativa según tipo de erogación, 2024" xr:uid="{67B60FB8-98C8-4F3A-9E36-90330738DABC}"/>
    <hyperlink ref="B30" location="A4.23!A1" display="Pérdidas totales por tipo de delito según tipo de erogaciones, 2024" xr:uid="{B97770DA-8818-4A34-8ED9-7C01510DCE3D}"/>
    <hyperlink ref="B31" location="A4.24!A1" display="Pérdidas monetarias por tipo de delito según victimización, 2024" xr:uid="{29F57935-CB2A-414E-8426-5C474F60BDC4}"/>
  </hyperlinks>
  <pageMargins left="0.70866141732283472" right="0.70866141732283472" top="0.59055118110236227" bottom="0.59055118110236227" header="0.23622047244094491" footer="0.23622047244094491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F25E-7C18-4D29-8357-0AB212A84C8C}">
  <sheetPr codeName="Hoja11"/>
  <dimension ref="A1:J61"/>
  <sheetViews>
    <sheetView showGridLines="0" zoomScaleNormal="100" zoomScaleSheetLayoutView="100" workbookViewId="0"/>
  </sheetViews>
  <sheetFormatPr baseColWidth="10" defaultRowHeight="15" customHeight="1"/>
  <cols>
    <col min="1" max="1" width="32.7109375" style="82" customWidth="1" collapsed="1"/>
    <col min="2" max="2" width="20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ustomWidth="1" collapsed="1"/>
  </cols>
  <sheetData>
    <row r="1" spans="1:10" ht="12.75" customHeight="1">
      <c r="A1" s="19" t="s">
        <v>359</v>
      </c>
    </row>
    <row r="2" spans="1:10" ht="12.75" customHeight="1"/>
    <row r="3" spans="1:10" ht="12.75" customHeight="1">
      <c r="A3" s="181" t="s">
        <v>326</v>
      </c>
      <c r="B3" s="72"/>
      <c r="C3" s="72"/>
      <c r="D3" s="72"/>
      <c r="E3" s="72"/>
      <c r="F3" s="72"/>
      <c r="G3" s="72"/>
      <c r="H3" s="182" t="s">
        <v>226</v>
      </c>
      <c r="I3" s="72"/>
      <c r="J3" s="248" t="s">
        <v>42</v>
      </c>
    </row>
    <row r="4" spans="1:10" ht="12.75" customHeight="1">
      <c r="A4" s="181" t="s">
        <v>309</v>
      </c>
      <c r="B4" s="72"/>
      <c r="C4" s="72"/>
      <c r="D4" s="72"/>
      <c r="E4" s="72"/>
      <c r="F4" s="72"/>
      <c r="G4" s="72"/>
      <c r="H4" s="72"/>
      <c r="I4" s="72"/>
      <c r="J4" s="72"/>
    </row>
    <row r="5" spans="1:10" ht="12.75" customHeight="1">
      <c r="A5" s="94">
        <v>2024</v>
      </c>
      <c r="B5" s="72"/>
      <c r="C5" s="72"/>
      <c r="D5" s="72"/>
      <c r="E5" s="72"/>
      <c r="F5" s="72"/>
      <c r="G5" s="72"/>
      <c r="H5" s="72"/>
      <c r="I5" s="72"/>
      <c r="J5" s="72"/>
    </row>
    <row r="6" spans="1:10" ht="4.5" customHeight="1">
      <c r="A6" s="135"/>
      <c r="B6" s="135"/>
      <c r="C6" s="135"/>
      <c r="D6" s="135"/>
      <c r="E6" s="135"/>
      <c r="F6" s="196"/>
      <c r="G6" s="197"/>
      <c r="H6" s="134"/>
      <c r="I6" s="198"/>
    </row>
    <row r="7" spans="1:10" ht="20.100000000000001" customHeight="1">
      <c r="A7" s="373" t="s">
        <v>215</v>
      </c>
      <c r="B7" s="375" t="s">
        <v>236</v>
      </c>
      <c r="C7" s="77"/>
      <c r="D7" s="394" t="s">
        <v>76</v>
      </c>
      <c r="E7" s="394"/>
      <c r="F7" s="395"/>
      <c r="G7" s="394"/>
      <c r="H7" s="394"/>
      <c r="I7" s="45"/>
    </row>
    <row r="8" spans="1:10" ht="20.100000000000001" customHeight="1">
      <c r="A8" s="391"/>
      <c r="B8" s="393"/>
      <c r="C8" s="142"/>
      <c r="D8" s="396" t="s">
        <v>40</v>
      </c>
      <c r="E8" s="396"/>
      <c r="F8" s="139"/>
      <c r="G8" s="396" t="s">
        <v>41</v>
      </c>
      <c r="H8" s="396"/>
      <c r="I8" s="143"/>
    </row>
    <row r="9" spans="1:10" ht="15" customHeight="1">
      <c r="A9" s="392"/>
      <c r="B9" s="376"/>
      <c r="C9" s="79"/>
      <c r="D9" s="80" t="s">
        <v>3</v>
      </c>
      <c r="E9" s="140" t="s">
        <v>4</v>
      </c>
      <c r="F9" s="141"/>
      <c r="G9" s="80" t="s">
        <v>3</v>
      </c>
      <c r="H9" s="140" t="s">
        <v>4</v>
      </c>
      <c r="I9" s="143"/>
    </row>
    <row r="10" spans="1:10" ht="4.5" customHeight="1">
      <c r="A10" s="89"/>
      <c r="B10" s="199"/>
      <c r="C10" s="81"/>
      <c r="D10" s="199"/>
      <c r="E10" s="193"/>
      <c r="F10" s="143"/>
      <c r="G10" s="199"/>
      <c r="H10" s="193"/>
      <c r="I10" s="143"/>
    </row>
    <row r="11" spans="1:10" ht="12.75" customHeight="1">
      <c r="A11" s="287" t="s">
        <v>5</v>
      </c>
      <c r="B11" s="288">
        <v>10000573</v>
      </c>
      <c r="C11" s="289"/>
      <c r="D11" s="288">
        <v>1624811</v>
      </c>
      <c r="E11" s="290">
        <v>16.247179036641203</v>
      </c>
      <c r="F11" s="289"/>
      <c r="G11" s="288">
        <v>8197608</v>
      </c>
      <c r="H11" s="290">
        <v>81.971383039751828</v>
      </c>
      <c r="I11" s="264"/>
      <c r="J11" s="250"/>
    </row>
    <row r="12" spans="1:10" ht="12.75" customHeight="1">
      <c r="A12" s="291" t="s">
        <v>8</v>
      </c>
      <c r="B12" s="289">
        <v>101021</v>
      </c>
      <c r="C12" s="289"/>
      <c r="D12" s="312">
        <v>19949</v>
      </c>
      <c r="E12" s="313">
        <v>19.747379257778086</v>
      </c>
      <c r="F12" s="289"/>
      <c r="G12" s="289">
        <v>81072</v>
      </c>
      <c r="H12" s="292">
        <v>80.252620742221907</v>
      </c>
      <c r="I12" s="47"/>
      <c r="J12" s="262"/>
    </row>
    <row r="13" spans="1:10" ht="12.75" customHeight="1">
      <c r="A13" s="291" t="s">
        <v>9</v>
      </c>
      <c r="B13" s="289">
        <v>167028</v>
      </c>
      <c r="C13" s="289"/>
      <c r="D13" s="312">
        <v>25539</v>
      </c>
      <c r="E13" s="313">
        <v>15.290250736403477</v>
      </c>
      <c r="F13" s="289"/>
      <c r="G13" s="289">
        <v>139733</v>
      </c>
      <c r="H13" s="292">
        <v>83.658428526953571</v>
      </c>
      <c r="I13" s="47"/>
      <c r="J13" s="8"/>
    </row>
    <row r="14" spans="1:10" ht="12.75" customHeight="1">
      <c r="A14" s="291" t="s">
        <v>10</v>
      </c>
      <c r="B14" s="289">
        <v>37345</v>
      </c>
      <c r="C14" s="289"/>
      <c r="D14" s="312">
        <v>7512</v>
      </c>
      <c r="E14" s="313">
        <v>20.115142589369395</v>
      </c>
      <c r="F14" s="289"/>
      <c r="G14" s="289">
        <v>28930</v>
      </c>
      <c r="H14" s="292">
        <v>77.466863033873352</v>
      </c>
      <c r="I14" s="47"/>
      <c r="J14" s="262"/>
    </row>
    <row r="15" spans="1:10" ht="12.75" customHeight="1">
      <c r="A15" s="291" t="s">
        <v>11</v>
      </c>
      <c r="B15" s="289">
        <v>41710</v>
      </c>
      <c r="C15" s="289"/>
      <c r="D15" s="312">
        <v>7702</v>
      </c>
      <c r="E15" s="313">
        <v>18.465595780388398</v>
      </c>
      <c r="F15" s="289"/>
      <c r="G15" s="289">
        <v>33187</v>
      </c>
      <c r="H15" s="292">
        <v>79.5660513066411</v>
      </c>
      <c r="I15" s="47"/>
      <c r="J15" s="251"/>
    </row>
    <row r="16" spans="1:10" ht="12.75" customHeight="1">
      <c r="A16" s="291" t="s">
        <v>12</v>
      </c>
      <c r="B16" s="289">
        <v>153097</v>
      </c>
      <c r="C16" s="289"/>
      <c r="D16" s="312">
        <v>28368</v>
      </c>
      <c r="E16" s="313">
        <v>18.529429054782263</v>
      </c>
      <c r="F16" s="289"/>
      <c r="G16" s="289">
        <v>119217</v>
      </c>
      <c r="H16" s="292">
        <v>77.870239129440805</v>
      </c>
      <c r="I16" s="47"/>
      <c r="J16" s="265"/>
    </row>
    <row r="17" spans="1:10" ht="12.75" customHeight="1">
      <c r="A17" s="291" t="s">
        <v>13</v>
      </c>
      <c r="B17" s="289">
        <v>37848</v>
      </c>
      <c r="C17" s="289"/>
      <c r="D17" s="312">
        <v>7326</v>
      </c>
      <c r="E17" s="313">
        <v>19.356372859860492</v>
      </c>
      <c r="F17" s="289"/>
      <c r="G17" s="289">
        <v>30198</v>
      </c>
      <c r="H17" s="292">
        <v>79.787571337983508</v>
      </c>
      <c r="I17" s="47"/>
      <c r="J17" s="251"/>
    </row>
    <row r="18" spans="1:10" ht="12.75" customHeight="1">
      <c r="A18" s="291" t="s">
        <v>14</v>
      </c>
      <c r="B18" s="289">
        <v>215307</v>
      </c>
      <c r="C18" s="289"/>
      <c r="D18" s="312">
        <v>35015</v>
      </c>
      <c r="E18" s="313">
        <v>16.262824710761841</v>
      </c>
      <c r="F18" s="289"/>
      <c r="G18" s="289">
        <v>175871</v>
      </c>
      <c r="H18" s="292">
        <v>81.683828208093558</v>
      </c>
      <c r="I18" s="47"/>
      <c r="J18" s="47"/>
    </row>
    <row r="19" spans="1:10" ht="12.75" customHeight="1">
      <c r="A19" s="291" t="s">
        <v>15</v>
      </c>
      <c r="B19" s="312">
        <v>201963</v>
      </c>
      <c r="C19" s="289"/>
      <c r="D19" s="312">
        <v>30532</v>
      </c>
      <c r="E19" s="313">
        <v>15.11762055425994</v>
      </c>
      <c r="F19" s="289"/>
      <c r="G19" s="312">
        <v>168699</v>
      </c>
      <c r="H19" s="292">
        <v>83.52965642221595</v>
      </c>
      <c r="I19" s="47"/>
      <c r="J19" s="47"/>
    </row>
    <row r="20" spans="1:10" ht="12.75" customHeight="1">
      <c r="A20" s="291" t="s">
        <v>101</v>
      </c>
      <c r="B20" s="289">
        <v>1442136</v>
      </c>
      <c r="C20" s="289"/>
      <c r="D20" s="312">
        <v>223390</v>
      </c>
      <c r="E20" s="292">
        <v>15.490217288799393</v>
      </c>
      <c r="F20" s="289"/>
      <c r="G20" s="312">
        <v>1207198</v>
      </c>
      <c r="H20" s="292">
        <v>83.709026055795007</v>
      </c>
      <c r="I20" s="47"/>
      <c r="J20" s="47"/>
    </row>
    <row r="21" spans="1:10" ht="12.75" customHeight="1">
      <c r="A21" s="291" t="s">
        <v>16</v>
      </c>
      <c r="B21" s="289">
        <v>94461</v>
      </c>
      <c r="C21" s="289"/>
      <c r="D21" s="312">
        <v>14834</v>
      </c>
      <c r="E21" s="313">
        <v>15.703835445316056</v>
      </c>
      <c r="F21" s="289"/>
      <c r="G21" s="289">
        <v>76762</v>
      </c>
      <c r="H21" s="292">
        <v>81.263166809582785</v>
      </c>
      <c r="I21" s="47"/>
      <c r="J21" s="47"/>
    </row>
    <row r="22" spans="1:10" ht="12.75" customHeight="1">
      <c r="A22" s="291" t="s">
        <v>17</v>
      </c>
      <c r="B22" s="289">
        <v>306010</v>
      </c>
      <c r="C22" s="289"/>
      <c r="D22" s="312">
        <v>46303</v>
      </c>
      <c r="E22" s="313">
        <v>15.131204862586189</v>
      </c>
      <c r="F22" s="289"/>
      <c r="G22" s="289">
        <v>256665</v>
      </c>
      <c r="H22" s="292">
        <v>83.874709976798144</v>
      </c>
      <c r="I22" s="47"/>
      <c r="J22" s="47"/>
    </row>
    <row r="23" spans="1:10" ht="12.75" customHeight="1">
      <c r="A23" s="291" t="s">
        <v>18</v>
      </c>
      <c r="B23" s="289">
        <v>217806</v>
      </c>
      <c r="C23" s="289"/>
      <c r="D23" s="312">
        <v>38631</v>
      </c>
      <c r="E23" s="313">
        <v>17.736425993774276</v>
      </c>
      <c r="F23" s="289"/>
      <c r="G23" s="289">
        <v>174413</v>
      </c>
      <c r="H23" s="292">
        <v>80.077224686188629</v>
      </c>
      <c r="I23" s="47"/>
      <c r="J23" s="47"/>
    </row>
    <row r="24" spans="1:10" ht="12.75" customHeight="1">
      <c r="A24" s="291" t="s">
        <v>19</v>
      </c>
      <c r="B24" s="289">
        <v>181198</v>
      </c>
      <c r="C24" s="289"/>
      <c r="D24" s="312">
        <v>34236</v>
      </c>
      <c r="E24" s="313">
        <v>18.894248280886103</v>
      </c>
      <c r="F24" s="289"/>
      <c r="G24" s="289">
        <v>138486</v>
      </c>
      <c r="H24" s="292">
        <v>76.427995893994421</v>
      </c>
      <c r="I24" s="47"/>
      <c r="J24" s="47"/>
    </row>
    <row r="25" spans="1:10" ht="12.75" customHeight="1">
      <c r="A25" s="291" t="s">
        <v>20</v>
      </c>
      <c r="B25" s="289">
        <v>661195</v>
      </c>
      <c r="C25" s="289"/>
      <c r="D25" s="312">
        <v>136599</v>
      </c>
      <c r="E25" s="313">
        <v>20.659412125016068</v>
      </c>
      <c r="F25" s="289"/>
      <c r="G25" s="289">
        <v>510610</v>
      </c>
      <c r="H25" s="292">
        <v>77.225326870287887</v>
      </c>
      <c r="I25" s="47"/>
      <c r="J25" s="47"/>
    </row>
    <row r="26" spans="1:10" ht="12.75" customHeight="1">
      <c r="A26" s="291" t="s">
        <v>346</v>
      </c>
      <c r="B26" s="289">
        <v>2194763</v>
      </c>
      <c r="C26" s="289"/>
      <c r="D26" s="312">
        <v>304934</v>
      </c>
      <c r="E26" s="292">
        <v>13.893709708064151</v>
      </c>
      <c r="F26" s="289"/>
      <c r="G26" s="289">
        <v>1866088</v>
      </c>
      <c r="H26" s="292">
        <v>85.024578963651194</v>
      </c>
      <c r="I26" s="47"/>
      <c r="J26" s="47"/>
    </row>
    <row r="27" spans="1:10" ht="12.75" customHeight="1">
      <c r="A27" s="291" t="s">
        <v>21</v>
      </c>
      <c r="B27" s="289">
        <v>227241</v>
      </c>
      <c r="C27" s="289"/>
      <c r="D27" s="312">
        <v>57270</v>
      </c>
      <c r="E27" s="313">
        <v>25.202318243626809</v>
      </c>
      <c r="F27" s="289"/>
      <c r="G27" s="289">
        <v>165984</v>
      </c>
      <c r="H27" s="292">
        <v>73.04315682469273</v>
      </c>
      <c r="I27" s="47"/>
      <c r="J27" s="47"/>
    </row>
    <row r="28" spans="1:10" ht="12.75" customHeight="1">
      <c r="A28" s="291" t="s">
        <v>22</v>
      </c>
      <c r="B28" s="289">
        <v>172593</v>
      </c>
      <c r="C28" s="289"/>
      <c r="D28" s="312">
        <v>21550</v>
      </c>
      <c r="E28" s="313">
        <v>12.486022028703365</v>
      </c>
      <c r="F28" s="289"/>
      <c r="G28" s="289">
        <v>147811</v>
      </c>
      <c r="H28" s="292">
        <v>85.641364365878104</v>
      </c>
      <c r="I28" s="47"/>
      <c r="J28" s="47"/>
    </row>
    <row r="29" spans="1:10" ht="12.75" customHeight="1">
      <c r="A29" s="291" t="s">
        <v>23</v>
      </c>
      <c r="B29" s="289">
        <v>54338</v>
      </c>
      <c r="C29" s="289"/>
      <c r="D29" s="314">
        <v>5621</v>
      </c>
      <c r="E29" s="315">
        <v>10.344510287459972</v>
      </c>
      <c r="F29" s="289"/>
      <c r="G29" s="289">
        <v>48155</v>
      </c>
      <c r="H29" s="292">
        <v>88.621222717067255</v>
      </c>
      <c r="I29" s="47"/>
      <c r="J29" s="47"/>
    </row>
    <row r="30" spans="1:10" ht="12.75" customHeight="1">
      <c r="A30" s="291" t="s">
        <v>24</v>
      </c>
      <c r="B30" s="289">
        <v>403629</v>
      </c>
      <c r="C30" s="289"/>
      <c r="D30" s="314">
        <v>76469</v>
      </c>
      <c r="E30" s="313">
        <v>18.945368147481968</v>
      </c>
      <c r="F30" s="289"/>
      <c r="G30" s="289">
        <v>310240</v>
      </c>
      <c r="H30" s="292">
        <v>76.862663485527548</v>
      </c>
      <c r="I30" s="47"/>
      <c r="J30" s="47"/>
    </row>
    <row r="31" spans="1:10" ht="12.75" customHeight="1">
      <c r="A31" s="291" t="s">
        <v>25</v>
      </c>
      <c r="B31" s="289">
        <v>322911</v>
      </c>
      <c r="C31" s="289"/>
      <c r="D31" s="312">
        <v>45710</v>
      </c>
      <c r="E31" s="313">
        <v>14.155603246715041</v>
      </c>
      <c r="F31" s="289"/>
      <c r="G31" s="289">
        <v>275102</v>
      </c>
      <c r="H31" s="292">
        <v>85.194372443180939</v>
      </c>
      <c r="I31" s="47"/>
      <c r="J31" s="47"/>
    </row>
    <row r="32" spans="1:10" ht="12.75" customHeight="1">
      <c r="A32" s="291" t="s">
        <v>26</v>
      </c>
      <c r="B32" s="289">
        <v>731597</v>
      </c>
      <c r="C32" s="289"/>
      <c r="D32" s="312">
        <v>87190</v>
      </c>
      <c r="E32" s="292">
        <v>11.91776346813888</v>
      </c>
      <c r="F32" s="289"/>
      <c r="G32" s="289">
        <v>639789</v>
      </c>
      <c r="H32" s="292">
        <v>87.451014697982629</v>
      </c>
      <c r="I32" s="47"/>
      <c r="J32" s="47"/>
    </row>
    <row r="33" spans="1:10" ht="12.75" customHeight="1">
      <c r="A33" s="291" t="s">
        <v>75</v>
      </c>
      <c r="B33" s="289">
        <v>197141</v>
      </c>
      <c r="C33" s="289"/>
      <c r="D33" s="312">
        <v>33717</v>
      </c>
      <c r="E33" s="313">
        <v>17.102987202053352</v>
      </c>
      <c r="F33" s="289"/>
      <c r="G33" s="289">
        <v>159778</v>
      </c>
      <c r="H33" s="292">
        <v>81.047575085852259</v>
      </c>
      <c r="I33" s="47"/>
      <c r="J33" s="47"/>
    </row>
    <row r="34" spans="1:10" ht="12.75" customHeight="1">
      <c r="A34" s="291" t="s">
        <v>27</v>
      </c>
      <c r="B34" s="289">
        <v>149394</v>
      </c>
      <c r="C34" s="289"/>
      <c r="D34" s="312">
        <v>20216</v>
      </c>
      <c r="E34" s="313">
        <v>13.532002623934028</v>
      </c>
      <c r="F34" s="289"/>
      <c r="G34" s="312">
        <v>127520</v>
      </c>
      <c r="H34" s="292">
        <v>85.358180382076924</v>
      </c>
      <c r="I34" s="47"/>
      <c r="J34" s="47"/>
    </row>
    <row r="35" spans="1:10" ht="12.75" customHeight="1">
      <c r="A35" s="291" t="s">
        <v>28</v>
      </c>
      <c r="B35" s="289">
        <v>239554</v>
      </c>
      <c r="C35" s="289"/>
      <c r="D35" s="312">
        <v>56882</v>
      </c>
      <c r="E35" s="313">
        <v>23.744959382853136</v>
      </c>
      <c r="F35" s="289"/>
      <c r="G35" s="289">
        <v>165969</v>
      </c>
      <c r="H35" s="292">
        <v>69.282499979127877</v>
      </c>
      <c r="I35" s="47"/>
      <c r="J35" s="47"/>
    </row>
    <row r="36" spans="1:10" ht="12.75" customHeight="1">
      <c r="A36" s="291" t="s">
        <v>29</v>
      </c>
      <c r="B36" s="312">
        <v>144929</v>
      </c>
      <c r="C36" s="289"/>
      <c r="D36" s="312">
        <v>21044</v>
      </c>
      <c r="E36" s="313">
        <v>14.520213345845207</v>
      </c>
      <c r="F36" s="289"/>
      <c r="G36" s="312">
        <v>121890</v>
      </c>
      <c r="H36" s="292">
        <v>84.103250557169375</v>
      </c>
      <c r="I36" s="47"/>
      <c r="J36" s="47"/>
    </row>
    <row r="37" spans="1:10" ht="12.75" customHeight="1">
      <c r="A37" s="291" t="s">
        <v>30</v>
      </c>
      <c r="B37" s="289">
        <v>192498</v>
      </c>
      <c r="C37" s="289"/>
      <c r="D37" s="314">
        <v>45801</v>
      </c>
      <c r="E37" s="313">
        <v>23.792974472462053</v>
      </c>
      <c r="F37" s="289"/>
      <c r="G37" s="289">
        <v>143203</v>
      </c>
      <c r="H37" s="292">
        <v>74.391941734459579</v>
      </c>
      <c r="I37" s="47"/>
      <c r="J37" s="47"/>
    </row>
    <row r="38" spans="1:10" ht="12.75" customHeight="1">
      <c r="A38" s="291" t="s">
        <v>31</v>
      </c>
      <c r="B38" s="289">
        <v>158331</v>
      </c>
      <c r="C38" s="289"/>
      <c r="D38" s="312">
        <v>26755</v>
      </c>
      <c r="E38" s="313">
        <v>16.8981437621186</v>
      </c>
      <c r="F38" s="289"/>
      <c r="G38" s="289">
        <v>126023</v>
      </c>
      <c r="H38" s="292">
        <v>79.594646657950747</v>
      </c>
      <c r="I38" s="47"/>
      <c r="J38" s="47"/>
    </row>
    <row r="39" spans="1:10" ht="12.75" customHeight="1">
      <c r="A39" s="291" t="s">
        <v>32</v>
      </c>
      <c r="B39" s="289">
        <v>178020</v>
      </c>
      <c r="C39" s="289"/>
      <c r="D39" s="312">
        <v>29771</v>
      </c>
      <c r="E39" s="313">
        <v>16.723401864958991</v>
      </c>
      <c r="F39" s="289"/>
      <c r="G39" s="289">
        <v>145008</v>
      </c>
      <c r="H39" s="292">
        <v>81.456016177957537</v>
      </c>
      <c r="I39" s="47"/>
      <c r="J39" s="47"/>
    </row>
    <row r="40" spans="1:10" ht="12.75" customHeight="1">
      <c r="A40" s="291" t="s">
        <v>33</v>
      </c>
      <c r="B40" s="289">
        <v>113099</v>
      </c>
      <c r="C40" s="289"/>
      <c r="D40" s="312">
        <v>16659</v>
      </c>
      <c r="E40" s="313">
        <v>14.72957320577547</v>
      </c>
      <c r="F40" s="289"/>
      <c r="G40" s="289">
        <v>90175</v>
      </c>
      <c r="H40" s="292">
        <v>79.731032104616304</v>
      </c>
      <c r="I40" s="47"/>
      <c r="J40" s="47"/>
    </row>
    <row r="41" spans="1:10" ht="12.75" customHeight="1">
      <c r="A41" s="291" t="s">
        <v>34</v>
      </c>
      <c r="B41" s="289">
        <v>461849</v>
      </c>
      <c r="C41" s="289"/>
      <c r="D41" s="312">
        <v>89779</v>
      </c>
      <c r="E41" s="313">
        <v>19.439037434312947</v>
      </c>
      <c r="F41" s="289"/>
      <c r="G41" s="289">
        <v>356345</v>
      </c>
      <c r="H41" s="292">
        <v>77.156170090224293</v>
      </c>
      <c r="I41" s="47"/>
      <c r="J41" s="47"/>
    </row>
    <row r="42" spans="1:10" ht="12.75" customHeight="1">
      <c r="A42" s="291" t="s">
        <v>35</v>
      </c>
      <c r="B42" s="289">
        <v>107008</v>
      </c>
      <c r="C42" s="289"/>
      <c r="D42" s="312">
        <v>15723</v>
      </c>
      <c r="E42" s="313">
        <v>14.693293959330145</v>
      </c>
      <c r="F42" s="289"/>
      <c r="G42" s="289">
        <v>88285</v>
      </c>
      <c r="H42" s="292">
        <v>82.503177332535884</v>
      </c>
      <c r="I42" s="47"/>
      <c r="J42" s="47"/>
    </row>
    <row r="43" spans="1:10" ht="12.75" customHeight="1">
      <c r="A43" s="316" t="s">
        <v>36</v>
      </c>
      <c r="B43" s="317">
        <v>91397</v>
      </c>
      <c r="C43" s="317"/>
      <c r="D43" s="319">
        <v>11628</v>
      </c>
      <c r="E43" s="320">
        <v>12.722518244581332</v>
      </c>
      <c r="F43" s="317"/>
      <c r="G43" s="317">
        <v>79202</v>
      </c>
      <c r="H43" s="318">
        <v>86.657111283740164</v>
      </c>
      <c r="I43" s="47"/>
      <c r="J43" s="47"/>
    </row>
    <row r="44" spans="1:10" ht="4.5" customHeight="1">
      <c r="A44" s="12"/>
      <c r="B44" s="53"/>
      <c r="C44" s="53"/>
      <c r="D44" s="53"/>
      <c r="E44" s="53"/>
      <c r="F44" s="53"/>
      <c r="G44" s="53"/>
      <c r="H44" s="53"/>
      <c r="I44" s="47"/>
      <c r="J44" s="47"/>
    </row>
    <row r="45" spans="1:10" ht="12.75" customHeight="1">
      <c r="A45" s="371" t="s">
        <v>263</v>
      </c>
      <c r="B45" s="371"/>
      <c r="C45" s="371"/>
      <c r="D45" s="371"/>
      <c r="E45" s="371"/>
      <c r="F45" s="371"/>
      <c r="G45" s="371"/>
      <c r="H45" s="371"/>
      <c r="I45" s="67"/>
      <c r="J45" s="67"/>
    </row>
    <row r="46" spans="1:10" ht="12.75" customHeight="1">
      <c r="A46" s="371" t="s">
        <v>264</v>
      </c>
      <c r="B46" s="371"/>
      <c r="C46" s="371"/>
      <c r="D46" s="371"/>
      <c r="E46" s="371"/>
      <c r="F46" s="371"/>
      <c r="G46" s="371"/>
      <c r="H46" s="371"/>
      <c r="I46" s="67"/>
      <c r="J46" s="67"/>
    </row>
    <row r="47" spans="1:10" ht="12.75" customHeight="1">
      <c r="A47" s="68" t="s">
        <v>149</v>
      </c>
      <c r="B47" s="68"/>
      <c r="C47" s="68"/>
      <c r="D47" s="68"/>
      <c r="E47" s="68"/>
      <c r="F47" s="68"/>
      <c r="G47" s="68"/>
      <c r="H47" s="68"/>
      <c r="I47" s="67"/>
      <c r="J47" s="67"/>
    </row>
    <row r="48" spans="1:10" ht="12.75" customHeight="1">
      <c r="A48" s="51" t="s">
        <v>103</v>
      </c>
      <c r="B48" s="51"/>
      <c r="C48" s="68"/>
      <c r="D48" s="68"/>
      <c r="E48" s="68"/>
      <c r="F48" s="68"/>
      <c r="G48" s="68"/>
      <c r="H48" s="68"/>
      <c r="I48" s="69"/>
      <c r="J48" s="69"/>
    </row>
    <row r="49" spans="1:10" ht="12.75" customHeight="1">
      <c r="A49" s="52" t="s">
        <v>146</v>
      </c>
      <c r="B49" s="52"/>
      <c r="C49" s="68"/>
      <c r="D49" s="68"/>
      <c r="E49" s="68"/>
      <c r="F49" s="68"/>
      <c r="G49" s="68"/>
      <c r="H49" s="68"/>
      <c r="I49" s="69"/>
      <c r="J49" s="69"/>
    </row>
    <row r="50" spans="1:10" ht="12.75" customHeight="1">
      <c r="A50" s="230" t="s">
        <v>147</v>
      </c>
      <c r="B50" s="52"/>
      <c r="C50" s="51"/>
      <c r="D50" s="51"/>
      <c r="E50" s="70"/>
      <c r="F50" s="12"/>
      <c r="G50" s="12"/>
      <c r="H50" s="12"/>
      <c r="I50" s="7"/>
      <c r="J50" s="7"/>
    </row>
    <row r="51" spans="1:10" ht="12.75" customHeight="1">
      <c r="A51" s="231" t="s">
        <v>148</v>
      </c>
      <c r="B51" s="52"/>
      <c r="C51" s="7"/>
      <c r="D51" s="7"/>
      <c r="E51" s="12"/>
      <c r="F51" s="12"/>
      <c r="G51" s="12"/>
      <c r="H51" s="12"/>
      <c r="I51" s="7"/>
      <c r="J51" s="7"/>
    </row>
    <row r="52" spans="1:10" ht="12.75" customHeight="1">
      <c r="A52" s="378" t="s">
        <v>407</v>
      </c>
      <c r="B52" s="378"/>
      <c r="C52" s="378"/>
      <c r="D52" s="378"/>
      <c r="E52" s="378"/>
      <c r="F52" s="378"/>
      <c r="G52" s="378"/>
      <c r="H52" s="378"/>
      <c r="I52" s="7"/>
      <c r="J52" s="7"/>
    </row>
    <row r="53" spans="1:10" ht="12.75" customHeight="1">
      <c r="A53" s="7" t="s">
        <v>339</v>
      </c>
      <c r="B53" s="47"/>
      <c r="C53" s="47"/>
      <c r="D53" s="47"/>
      <c r="E53" s="47"/>
      <c r="F53" s="7"/>
      <c r="G53" s="7"/>
      <c r="H53" s="7"/>
      <c r="I53" s="7"/>
      <c r="J53" s="7"/>
    </row>
    <row r="54" spans="1:10" ht="12.75" customHeight="1">
      <c r="A54" s="389" t="s">
        <v>265</v>
      </c>
      <c r="B54" s="389"/>
      <c r="C54" s="389"/>
      <c r="D54" s="389"/>
      <c r="E54" s="389"/>
      <c r="F54" s="389"/>
      <c r="G54" s="389"/>
      <c r="H54" s="389"/>
    </row>
    <row r="55" spans="1:10" ht="12.75" customHeight="1">
      <c r="A55" s="8" t="s">
        <v>338</v>
      </c>
      <c r="B55" s="8"/>
      <c r="C55" s="8"/>
      <c r="D55" s="8"/>
      <c r="E55" s="8"/>
      <c r="F55" s="8"/>
      <c r="G55" s="8"/>
      <c r="H55" s="8"/>
    </row>
    <row r="56" spans="1:10" ht="12.75" customHeight="1">
      <c r="A56" s="390" t="s">
        <v>266</v>
      </c>
      <c r="B56" s="389"/>
      <c r="C56" s="389"/>
      <c r="D56" s="389"/>
      <c r="E56" s="389"/>
      <c r="F56" s="389"/>
      <c r="G56" s="389"/>
      <c r="H56" s="389"/>
    </row>
    <row r="57" spans="1:10" ht="12.75" customHeight="1">
      <c r="A57" s="200" t="s">
        <v>267</v>
      </c>
      <c r="B57" s="8"/>
      <c r="C57" s="8"/>
      <c r="D57" s="8"/>
      <c r="E57" s="8"/>
      <c r="F57" s="8"/>
      <c r="G57" s="8"/>
      <c r="H57" s="8"/>
    </row>
    <row r="58" spans="1:10" ht="12.75" customHeight="1">
      <c r="A58" s="164" t="s">
        <v>420</v>
      </c>
      <c r="B58" s="47"/>
      <c r="C58" s="47"/>
      <c r="D58" s="47"/>
      <c r="E58" s="47"/>
      <c r="F58" s="47"/>
      <c r="G58" s="47"/>
      <c r="H58" s="47"/>
      <c r="I58" s="89"/>
      <c r="J58" s="89"/>
    </row>
    <row r="59" spans="1:10" ht="12.75" customHeight="1">
      <c r="A59" s="57" t="s">
        <v>362</v>
      </c>
    </row>
    <row r="60" spans="1:10" ht="12.75" customHeight="1">
      <c r="A60" s="90"/>
    </row>
    <row r="61" spans="1:10" ht="12.75" customHeight="1">
      <c r="A61" s="19" t="s">
        <v>361</v>
      </c>
    </row>
  </sheetData>
  <mergeCells count="10">
    <mergeCell ref="A46:H46"/>
    <mergeCell ref="A52:H52"/>
    <mergeCell ref="A54:H54"/>
    <mergeCell ref="A56:H56"/>
    <mergeCell ref="A7:A9"/>
    <mergeCell ref="B7:B9"/>
    <mergeCell ref="D7:H7"/>
    <mergeCell ref="D8:E8"/>
    <mergeCell ref="G8:H8"/>
    <mergeCell ref="A45:H45"/>
  </mergeCells>
  <hyperlinks>
    <hyperlink ref="J3" location="Índice!A1" display="Índice" xr:uid="{493AC0A4-49C9-4C78-A0E1-C43C699FFD22}"/>
    <hyperlink ref="B11" tooltip="CV%: 3.1; ERROR:   312 335; LI90%:   9 486 828; LS90%:   10 514 318" xr:uid="{6699A57C-2AFC-46AE-88FD-0A3A9DA531DC}"/>
    <hyperlink ref="B12" tooltip="CV%: 12.0; ERROR:   12 153; LI90%:   81 031; LS90%:   121 011" xr:uid="{FA749C2C-3B58-4ABD-86A9-7BBB1EFBB846}"/>
    <hyperlink ref="B13" tooltip="CV%: 13.6; ERROR:   22 795; LI90%:   129 534; LS90%:   204 522" xr:uid="{1BB0D1C5-6B3A-4086-AACB-39CF2BE8DE58}"/>
    <hyperlink ref="B14" tooltip="CV%: 13.8; ERROR:   5 170; LI90%:   28 841; LS90%:   45 849" xr:uid="{6D806999-0B04-4F9F-8665-E38256B06446}"/>
    <hyperlink ref="B15" tooltip="CV%: 11.0; ERROR:   4 570; LI90%:   34 193; LS90%:   49 227" xr:uid="{E6B7918C-87CD-4309-9FAD-F838A7C1CA22}"/>
    <hyperlink ref="B16" tooltip="CV%: 11.1; ERROR:   16 949; LI90%:   125 219; LS90%:   180 975" xr:uid="{796A189C-7010-4D29-A500-DE5C65B7185C}"/>
    <hyperlink ref="B17" tooltip="CV%: 10.8; ERROR:   4 102; LI90%:   31 100; LS90%:   44 596" xr:uid="{FDB08331-92E1-400B-8EB0-B5409ED88037}"/>
    <hyperlink ref="B18" tooltip="CV%: 10.7; ERROR:   23 075; LI90%:   177 352; LS90%:   253 262" xr:uid="{3F056E76-1C19-4ADB-AD61-AF99873777DF}"/>
    <hyperlink ref="B19" tooltip="CV%: 17.2; ERROR:   34 665; LI90%:   144 943; LS90%:   258 983" xr:uid="{173801C2-4B14-4B43-B3D4-32FE5630985D}"/>
    <hyperlink ref="B20" tooltip="CV%: 14.3; ERROR:   206 599; LI90%:  1 102 311; LS90%:  1 781 961" xr:uid="{75F1D446-0FEC-40A4-8E21-D689B9534EEF}"/>
    <hyperlink ref="B21" tooltip="CV%: 11.2; ERROR:   10 537; LI90%:   77 128; LS90%:   111 794" xr:uid="{834C1CF4-439C-41B1-8E49-3315F6B626DC}"/>
    <hyperlink ref="B22" tooltip="CV%: 11.8; ERROR:   36 083; LI90%:   246 658; LS90%:   365 362" xr:uid="{912FDB2C-6D7E-4DB1-A94A-500E482E89D0}"/>
    <hyperlink ref="B23" tooltip="CV%: 12.1; ERROR:   26 353; LI90%:   174 459; LS90%:   261 153" xr:uid="{49662ED7-3361-4F00-9A06-8E91F163C4C3}"/>
    <hyperlink ref="B24" tooltip="CV%: 10.9; ERROR:   19 692; LI90%:   148 808; LS90%:   213 588" xr:uid="{549ED9C2-CD64-4060-8BB5-A169AC8E8503}"/>
    <hyperlink ref="B25" tooltip="CV%: 12.3; ERROR:   81 550; LI90%:   527 058; LS90%:   795 332" xr:uid="{50FC5834-5B0B-4761-BB58-5CB2692F9397}"/>
    <hyperlink ref="B26" tooltip="CV%: 7.6; ERROR:   166 396; LI90%:  1 921 067; LS90%:  2 468 459" xr:uid="{70D5780B-62F0-431A-96DD-9E1CB7D98B55}"/>
    <hyperlink ref="B27" tooltip="CV%: 10.7; ERROR:   24 221; LI90%:   187 401; LS90%:   267 081" xr:uid="{DEBC044D-92D9-4D20-8368-11FC464FD5FB}"/>
    <hyperlink ref="B28" tooltip="CV%: 9.9; ERROR:   17 084; LI90%:   144 493; LS90%:   200 693" xr:uid="{D96DA3D5-E308-429A-885B-D7979314AA1E}"/>
    <hyperlink ref="B29" tooltip="CV%: 12.5; ERROR:   6 807; LI90%:   43 141; LS90%:   65 535" xr:uid="{0110CF90-CBCC-4587-A52F-A73CC27EAE47}"/>
    <hyperlink ref="B30" tooltip="CV%: 14.4; ERROR:   58 069; LI90%:   308 114; LS90%:   499 144" xr:uid="{6E97B8AD-5E1B-44B4-9A0D-A7529E57AAA0}"/>
    <hyperlink ref="B31" tooltip="CV%: 10.1; ERROR:   32 615; LI90%:   269 265; LS90%:   376 557" xr:uid="{93E55815-2153-43DA-8B96-D009C6DD9012}"/>
    <hyperlink ref="B32" tooltip="CV%: 7.5; ERROR:   54 605; LI90%:   641 780; LS90%:   821 414" xr:uid="{EB9BA49D-DB2D-4235-921D-AB1E86FB8BE8}"/>
    <hyperlink ref="B33" tooltip="CV%: 10.9; ERROR:   21 470; LI90%:   161 826; LS90%:   232 456" xr:uid="{F4EBFB69-44F9-483C-AA10-E4862560D8F5}"/>
    <hyperlink ref="B34" tooltip="CV%: 13.3; ERROR:   19 843; LI90%:   116 755; LS90%:   182 033" xr:uid="{8E114557-371E-47F4-BDD2-7DA3448569AC}"/>
    <hyperlink ref="B35" tooltip="CV%: 11.8; ERROR:   28 363; LI90%:   192 901; LS90%:   286 207" xr:uid="{F18DF774-9BAA-448C-BBEF-D1AD978D1317}"/>
    <hyperlink ref="B36" tooltip="CV%: 18.2; ERROR:   26 351; LI90%:   101 585; LS90%:   188 273" xr:uid="{2A910073-0634-4050-B5A1-1C16784FC8F0}"/>
    <hyperlink ref="B37" tooltip="CV%: 13.1; ERROR:   25 217; LI90%:   151 019; LS90%:   233 977" xr:uid="{03AFC067-6E93-4A3B-A311-5AEF47E59B76}"/>
    <hyperlink ref="B38" tooltip="CV%: 9.0; ERROR:   14 299; LI90%:   134 812; LS90%:   181 850" xr:uid="{F3168BFD-DE54-459B-A890-C11159A0A6EA}"/>
    <hyperlink ref="B39" tooltip="CV%: 13.9; ERROR:   24 756; LI90%:   137 299; LS90%:   218 741" xr:uid="{5F4C82F0-5A29-495E-88EF-F382C36402A0}"/>
    <hyperlink ref="B40" tooltip="CV%: 10.2; ERROR:   11 590; LI90%:   94 036; LS90%:   132 162" xr:uid="{2622FD96-17C6-4017-A8C7-31DAFECACF46}"/>
    <hyperlink ref="B41" tooltip="CV%: 11.3; ERROR:   52 155; LI90%:   376 062; LS90%:   547 636" xr:uid="{9C5A6552-9481-4236-9FB4-4670F5A1883B}"/>
    <hyperlink ref="B42" tooltip="CV%: 11.2; ERROR:   11 973; LI90%:   87 315; LS90%:   126 701" xr:uid="{FB8E67EE-18D3-47C3-8CC7-53F8B296F98E}"/>
    <hyperlink ref="B43" tooltip="CV%: 11.1; ERROR:   10 150; LI90%:   74 702; LS90%:   108 092" xr:uid="{C1DC268B-1930-49B3-8044-367A72D5CC09}"/>
    <hyperlink ref="D11" tooltip="CV%: 5.3; ERROR:   86 003; LI90%:   1 483 349; LS90%:   1 766 273" xr:uid="{DEC28945-D822-45BF-8CBF-C49FD485281B}"/>
    <hyperlink ref="D12" tooltip="CV%: 23.3; ERROR:   4 651; LI90%:   12 299; LS90%:   27 599" xr:uid="{6302E74B-82A3-4F9D-BC05-E697953C01F0}"/>
    <hyperlink ref="D13" tooltip="CV%: 26.5; ERROR:   6 761; LI90%:   14 418; LS90%:   36 660" xr:uid="{E0531129-42F6-41E0-A18C-72BAA3ACC5DE}"/>
    <hyperlink ref="D14" tooltip="CV%: 27.7; ERROR:   2 078; LI90%:   4 095; LS90%:   10 929" xr:uid="{68CB4FE2-31CE-4816-9FAC-A9245645A328}"/>
    <hyperlink ref="D15" tooltip="CV%: 22.1; ERROR:   1 702; LI90%:   4 902; LS90%:   10 502" xr:uid="{5F35B8BD-5D7B-4F76-B5DA-F98B944327F6}"/>
    <hyperlink ref="D16" tooltip="CV%: 26.2; ERROR:   7 433; LI90%:   16 142; LS90%:   40 594" xr:uid="{EC7ED0CD-33BB-4125-814B-E75E4D8EE658}"/>
    <hyperlink ref="D17" tooltip="CV%: 23.1; ERROR:   1 695; LI90%:   4 539; LS90%:   10 113" xr:uid="{CE805BA6-3564-41F9-AD2A-EBBA879C1887}"/>
    <hyperlink ref="D18" tooltip="CV%: 27.6; ERROR:   9 679; LI90%:   19 095; LS90%:   50 935" xr:uid="{804D2527-5539-48EB-8823-3ABD3530ECED}"/>
    <hyperlink ref="D19" tooltip="CV%: 21.5; ERROR:   6 551; LI90%:   19 757; LS90%:   41 307" xr:uid="{C4766952-0F30-404A-976F-54498D402830}"/>
    <hyperlink ref="D20" tooltip="CV%: 15.0; ERROR:   33 518; LI90%:   168 258; LS90%:   278 522" xr:uid="{EB72D886-AAC6-4D35-A9AD-6DE3CDD220F9}"/>
    <hyperlink ref="D21" tooltip="CV%: 21.2; ERROR:   3 143; LI90%:   9 664; LS90%:   20 004" xr:uid="{CFAD8115-2305-465C-9FC2-B5A018153C9D}"/>
    <hyperlink ref="D22" tooltip="CV%: 23.3; ERROR:   10 773; LI90%:   28 583; LS90%:   64 023" xr:uid="{FA45F007-209B-4974-A8D2-0B5BDFFF707F}"/>
    <hyperlink ref="D23" tooltip="CV%: 24.6; ERROR:   9 503; LI90%:   22 999; LS90%:   54 263" xr:uid="{1BC19F2B-CF6C-4800-B72C-6E956FB9001C}"/>
    <hyperlink ref="D24" tooltip="CV%: 22.2; ERROR:   7 591; LI90%:   21 749; LS90%:   46 723" xr:uid="{F7E1FAE2-07B0-4BCB-B72A-3F8AC1E8D779}"/>
    <hyperlink ref="D25" tooltip="CV%: 22.5; ERROR:   30 739; LI90%:   86 038; LS90%:   187 160" xr:uid="{65D218E3-3237-4355-85BE-616EE827EDC6}"/>
    <hyperlink ref="D26" tooltip="CV%: 16.8; ERROR:   51 352; LI90%:   220 468; LS90%:   389 400" xr:uid="{27C479A0-0AC8-47EF-9574-D8D40A0AC87D}"/>
    <hyperlink ref="D27" tooltip="CV%: 20.9; ERROR:   11 958; LI90%:   37 600; LS90%:   76 940" xr:uid="{0C77148B-0CCE-4C3F-969D-F49735FE7802}"/>
    <hyperlink ref="D28" tooltip="CV%: 24.8; ERROR:   5 341; LI90%:   12 764; LS90%:   30 336" xr:uid="{9748BCC2-5B54-460F-BE71-3D913F96E6A6}"/>
    <hyperlink ref="D29" tooltip="CV%: 41.9; ERROR:   2 354; LI90%:   1 749; LS90%:   9 493" xr:uid="{89A5EA62-6BA9-40AF-B27C-739E04F2E00D}"/>
    <hyperlink ref="D30" tooltip="CV%: 31.4; ERROR:   23 984; LI90%:   37 019; LS90%:   115 919" xr:uid="{3B48118A-E29D-4B51-9FBB-7F2F1FEFD604}"/>
    <hyperlink ref="D31" tooltip="CV%: 20.7; ERROR:   9 470; LI90%:   30 134; LS90%:   61 286" xr:uid="{2F975F6C-8D6F-4C41-9F48-FBB87B7722A5}"/>
    <hyperlink ref="D32" tooltip="CV%: 15.4; ERROR:   13 438; LI90%:   65 086; LS90%:   109 294" xr:uid="{E9046677-1D83-4CB4-A3E2-A8311EE67FB8}"/>
    <hyperlink ref="D33" tooltip="CV%: 19.1; ERROR:   6 441; LI90%:   23 122; LS90%:   44 312" xr:uid="{C63BF5F9-CB37-45AB-8B5B-9B838CEE26AF}"/>
    <hyperlink ref="D34" tooltip="CV%: 20.2; ERROR:   4 076; LI90%:   13 512; LS90%:   26 920" xr:uid="{AE8B9D8F-1A51-4AA4-A533-819A83EB42E8}"/>
    <hyperlink ref="D35" tooltip="CV%: 21.7; ERROR:   12 342; LI90%:   36 581; LS90%:   77 183" xr:uid="{440A19F0-7041-41DE-A767-9459C73F284A}"/>
    <hyperlink ref="D36" tooltip="CV%: 22.2; ERROR:   4 671; LI90%:   13 362; LS90%:   28 726" xr:uid="{A29C16D5-DB68-4879-96C9-FE8E761D6B6B}"/>
    <hyperlink ref="D37" tooltip="CV%: 37.6; ERROR:   17 211; LI90%:   17 492; LS90%:   74 110" xr:uid="{6887913A-6FE6-43A5-A986-44482A9A33B2}"/>
    <hyperlink ref="D38" tooltip="CV%: 19.9; ERROR:   5 322; LI90%:   18 001; LS90%:   35 509" xr:uid="{78DACBA6-0E2D-4431-8B22-CDB1BF948EDE}"/>
    <hyperlink ref="D39" tooltip="CV%: 27.3; ERROR:   8 123; LI90%:   16 410; LS90%:   43 132" xr:uid="{849202AE-FE2A-46EC-AB50-44497DC0F48A}"/>
    <hyperlink ref="D40" tooltip="CV%: 19.1; ERROR:   3 174; LI90%:   11 439; LS90%:   21 879" xr:uid="{B4F9DCC0-CFFD-432A-8AD0-75AE42147FA5}"/>
    <hyperlink ref="D41" tooltip="CV%: 24.0; ERROR:   21 506; LI90%:   54 404; LS90%:   125 154" xr:uid="{4F0E15C6-C226-4CE7-BB4C-BF6A241D36F5}"/>
    <hyperlink ref="D42" tooltip="CV%: 23.5; ERROR:   3 699; LI90%:   9 638; LS90%:   21 808" xr:uid="{E3AA49E1-D53D-4D51-88F3-4F84B87B0D0D}"/>
    <hyperlink ref="D43" tooltip="CV%: 26.7; ERROR:   3 108; LI90%:   6 517; LS90%:   16 739" xr:uid="{2DE70FAB-1CDD-4D02-82A1-AFCDDD352256}"/>
    <hyperlink ref="E11" tooltip="CV%: 4.5; ERROR: 0.7; LI90%: 15.0; LS90%: 17.5" xr:uid="{D5AAE776-C48A-494A-8889-77F899F5E05C}"/>
    <hyperlink ref="E12" tooltip="CV%: 17.3; ERROR: 3.4; LI90%: 14.1; LS90%: 25.4" xr:uid="{3D1E85F8-CAD0-4282-949F-4D5DEB860A1D}"/>
    <hyperlink ref="E13" tooltip="CV%: 21.1; ERROR: 3.2; LI90%: 10.0; LS90%: 20.6" xr:uid="{4B4587F4-BCC7-4FAB-BADC-F830122CB142}"/>
    <hyperlink ref="E14" tooltip="CV%: 23.3; ERROR: 4.7; LI90%: 12.4; LS90%: 27.8" xr:uid="{6D8C986D-FA20-48F1-BE39-1548B20636BD}"/>
    <hyperlink ref="E15" tooltip="CV%: 19.2; ERROR: 3.5; LI90%: 12.6; LS90%: 24.3" xr:uid="{885AC6F7-D822-421A-BC58-5CAA790960EB}"/>
    <hyperlink ref="E16" tooltip="CV%: 23.2; ERROR: 4.3; LI90%: 11.5; LS90%: 25.6" xr:uid="{3E1906D7-EB44-4EB8-8AE0-030D33FF0BE9}"/>
    <hyperlink ref="E17" tooltip="CV%: 19.6; ERROR: 3.8; LI90%: 13.1; LS90%: 25.6" xr:uid="{6D929C92-DEDD-483C-845C-E60F22E6114E}"/>
    <hyperlink ref="E18" tooltip="CV%: 22.8; ERROR: 3.7; LI90%: 10.2; LS90%: 22.4" xr:uid="{48A206C1-70DF-4F3E-B006-EC2A7A32BB25}"/>
    <hyperlink ref="E19" tooltip="CV%: 23.1; ERROR: 3.5; LI90%: 9.4; LS90%: 20.9" xr:uid="{7E87710B-FA81-4434-A5B6-92F1FD2D1259}"/>
    <hyperlink ref="E20" tooltip="CV%: 12.6; ERROR: 2.0; LI90%: 12.3; LS90%: 18.7" xr:uid="{5D4CFC6C-427B-4055-987A-B0DAC12466F6}"/>
    <hyperlink ref="E21" tooltip="CV%: 18.1; ERROR: 2.8; LI90%: 11.0; LS90%: 20.4" xr:uid="{A8E59AAD-43D4-48EF-AF78-DF0FBCE9F8BD}"/>
    <hyperlink ref="E22" tooltip="CV%: 21.1; ERROR: 3.2; LI90%: 9.9; LS90%: 20.4" xr:uid="{18EEF533-C8EF-4CA2-850C-585914AFD155}"/>
    <hyperlink ref="E23" tooltip="CV%: 21.7; ERROR: 3.8; LI90%: 11.4; LS90%: 24.1" xr:uid="{CD043FB6-D8D4-4174-AFE6-9BE48C7EDFDA}"/>
    <hyperlink ref="E24" tooltip="CV%: 17.4; ERROR: 3.3; LI90%: 13.5; LS90%: 24.3" xr:uid="{2A9A3859-4342-44B8-8AAB-C1D057A42B1A}"/>
    <hyperlink ref="E25" tooltip="CV%: 18.5; ERROR: 3.8; LI90%: 14.4; LS90%: 27.0" xr:uid="{7DC8C662-63FB-4286-8252-962F68294EFF}"/>
    <hyperlink ref="E26" tooltip="CV%: 14.8; ERROR: 2.1; LI90%: 10.5; LS90%: 17.3" xr:uid="{1B7F0A6B-046A-4D97-A8C5-9343391B8D71}"/>
    <hyperlink ref="E27" tooltip="CV%: 15.9; ERROR: 4.0; LI90%: 18.6; LS90%: 31.8" xr:uid="{00CAED5F-158C-4F14-9E5A-58B813348DE1}"/>
    <hyperlink ref="E28" tooltip="CV%: 22.2; ERROR: 2.8; LI90%: 7.9; LS90%: 17.0" xr:uid="{66E3EBD4-DBC0-46EC-88A1-47F858D98AD5}"/>
    <hyperlink ref="E29" tooltip="CV%: 39.7; ERROR: 4.1; LI90%: 3.6; LS90%: 17.1" xr:uid="{B332C8A2-BFF3-4C39-8EB7-40247CB95D28}"/>
    <hyperlink ref="E30" tooltip="CV%: 22.2; ERROR: 4.2; LI90%: 12.0; LS90%: 25.8" xr:uid="{83227C81-5A5C-4F65-A227-5AF2D66EA9CB}"/>
    <hyperlink ref="E31" tooltip="CV%: 17.8; ERROR: 2.5; LI90%: 10.0; LS90%: 18.3" xr:uid="{A22BB274-3FD9-4A5E-A986-4AFB2448D2E4}"/>
    <hyperlink ref="E32" tooltip="CV%: 14.0; ERROR: 1.7; LI90%: 9.2; LS90%: 14.7" xr:uid="{0C7B3D19-077A-494B-B3AD-0DBDD8C2DA74}"/>
    <hyperlink ref="E33" tooltip="CV%: 15.6; ERROR: 2.7; LI90%: 12.7; LS90%: 21.5" xr:uid="{BE79F002-D7EC-484F-9E27-57EE68A44970}"/>
    <hyperlink ref="E34" tooltip="CV%: 21.0; ERROR: 2.8; LI90%: 8.8; LS90%: 18.2" xr:uid="{D07D8684-0418-4B53-A625-835882DF7A24}"/>
    <hyperlink ref="E35" tooltip="CV%: 17.1; ERROR: 4.1; LI90%: 17.1; LS90%: 30.4" xr:uid="{D6547C88-2BAA-4038-9BB3-168A1D316A7F}"/>
    <hyperlink ref="E36" tooltip="CV%: 25.8; ERROR: 3.7; LI90%: 8.4; LS90%: 20.7" xr:uid="{F9FB3CAC-DBCA-4AEF-9624-BF2D2B578958}"/>
    <hyperlink ref="E37" tooltip="CV%: 30.0; ERROR: 7.1; LI90%: 12.1; LS90%: 35.5" xr:uid="{7B9E81C8-D9F9-46B7-AD8D-DA3E4C5DBD62}"/>
    <hyperlink ref="E38" tooltip="CV%: 17.7; ERROR: 3.0; LI90%: 12.0; LS90%: 21.8" xr:uid="{C1E695D3-5DA2-4E15-9EAE-F0587C82A653}"/>
    <hyperlink ref="E39" tooltip="CV%: 20.2; ERROR: 3.4; LI90%: 11.2; LS90%: 22.3" xr:uid="{E39A5960-69E3-471B-B4E6-E9B1E79C3A50}"/>
    <hyperlink ref="E40" tooltip="CV%: 17.7; ERROR: 2.6; LI90%: 10.4; LS90%: 19.0" xr:uid="{6AA78357-E154-4FB5-ACB2-76D292EAF0E8}"/>
    <hyperlink ref="E41" tooltip="CV%: 20.4; ERROR: 4.0; LI90%: 12.9; LS90%: 26.0" xr:uid="{5B633ED8-7374-4F6C-9FAD-93357594E4C2}"/>
    <hyperlink ref="E42" tooltip="CV%: 21.1; ERROR: 3.1; LI90%: 9.6; LS90%: 19.8" xr:uid="{C1F90C62-BF50-4E3B-845F-CE993A1F8761}"/>
    <hyperlink ref="E43" tooltip="CV%: 24.3; ERROR: 3.1; LI90%: 7.6; LS90%: 17.8" xr:uid="{EE75DC2D-73E6-49B2-8453-B972549E37DF}"/>
    <hyperlink ref="G11" tooltip="CV%: 3.4; ERROR:   275 702; LI90%:   7 744 119; LS90%:   8 651 097" xr:uid="{9CCF1923-5F71-4BC8-AAE3-C6CC9E5DEF64}"/>
    <hyperlink ref="G12" tooltip="CV%: 11.8; ERROR:   9 547; LI90%:   65 368; LS90%:   96 776" xr:uid="{BD6487A8-C6A9-4652-9D92-121A8EABCF36}"/>
    <hyperlink ref="G13" tooltip="CV%: 13.5; ERROR:   18 934; LI90%:   108 590; LS90%:   170 876" xr:uid="{6A2C83FC-B9B2-4EBE-A19B-001308E8506E}"/>
    <hyperlink ref="G14" tooltip="CV%: 14.3; ERROR:   4 137; LI90%:   22 126; LS90%:   35 734" xr:uid="{F2467C01-DBF7-4154-BBE5-54FE03B13B45}"/>
    <hyperlink ref="G15" tooltip="CV%: 12.0; ERROR:   3 972; LI90%:   26 654; LS90%:   39 720" xr:uid="{87BF79FF-2181-4D1A-9DD9-FA62F54D40B2}"/>
    <hyperlink ref="G16" tooltip="CV%: 12.1; ERROR:   14 458; LI90%:   95 436; LS90%:   142 998" xr:uid="{FBFE29BE-3DBA-4FDB-A472-AB3A0827B54A}"/>
    <hyperlink ref="G17" tooltip="CV%: 11.5; ERROR:   3 480; LI90%:   24 474; LS90%:   35 922" xr:uid="{54C184C0-1406-47E3-BC0B-2F3929579594}"/>
    <hyperlink ref="G18" tooltip="CV%: 10.6; ERROR:   18 641; LI90%:   145 210; LS90%:   206 532" xr:uid="{5EE416F6-FF18-4AE1-8438-A993F7140B25}"/>
    <hyperlink ref="G19" tooltip="CV%: 19.7; ERROR:   33 174; LI90%:   114 132; LS90%:   223 266" xr:uid="{70CE99F4-BA9A-4401-B92E-49CAACB9417D}"/>
    <hyperlink ref="G20" tooltip="CV%: 15.5; ERROR:   187 211; LI90%:   899 263; LS90%:  1 515 133" xr:uid="{BDDE06F6-8524-42D8-AAC2-D9234E0A88B8}"/>
    <hyperlink ref="G21" tooltip="CV%: 11.8; ERROR:   9 093; LI90%:   61 805; LS90%:   91 719" xr:uid="{32A65E7B-9FBD-4D26-832A-C5F056B1FE6E}"/>
    <hyperlink ref="G22" tooltip="CV%: 12.8; ERROR:   32 904; LI90%:   202 542; LS90%:   310 788" xr:uid="{D8F44EAA-2393-4CA6-910A-60B7FF3C6B1C}"/>
    <hyperlink ref="G23" tooltip="CV%: 13.3; ERROR:   23 252; LI90%:   136 168; LS90%:   212 658" xr:uid="{69F32106-743E-46CA-BD97-C9C85B27E7ED}"/>
    <hyperlink ref="G24" tooltip="CV%: 10.9; ERROR:   15 133; LI90%:   113 594; LS90%:   163 378" xr:uid="{23AD5CFD-EFA0-45F4-8BB2-58491AC7E765}"/>
    <hyperlink ref="G25" tooltip="CV%: 13.5; ERROR:   68 705; LI90%:   397 601; LS90%:   623 619" xr:uid="{56BFCBEF-7C7C-42D2-A12B-FDA4735959EA}"/>
    <hyperlink ref="G26" tooltip="CV%: 8.0; ERROR:   148 365; LI90%:  1 622 049; LS90%:  2 110 127" xr:uid="{92712880-D82E-4F53-B7D6-D590BB6D841A}"/>
    <hyperlink ref="G27" tooltip="CV%: 11.0; ERROR:   18 238; LI90%:   135 985; LS90%:   195 983" xr:uid="{58108322-70CA-4C67-B37D-6D7CCF4C9D6A}"/>
    <hyperlink ref="G28" tooltip="CV%: 10.3; ERROR:   15 287; LI90%:   122 666; LS90%:   172 956" xr:uid="{1A567BC9-6748-47F9-852B-FAA40EA89319}"/>
    <hyperlink ref="G29" tooltip="CV%: 13.5; ERROR:   6 482; LI90%:   37 493; LS90%:   58 817" xr:uid="{3FB2AD5E-DDEB-4DE2-B2AD-DE11E3ABCF5C}"/>
    <hyperlink ref="G30" tooltip="CV%: 13.5; ERROR:   42 017; LI90%:   241 128; LS90%:   379 352" xr:uid="{423AB328-43E4-42B9-B34F-D7EAD852D308}"/>
    <hyperlink ref="G31" tooltip="CV%: 10.5; ERROR:   28 925; LI90%:   227 525; LS90%:   322 679" xr:uid="{7105584E-0827-41EC-90EF-4C0CDFBA29DE}"/>
    <hyperlink ref="G32" tooltip="CV%: 7.8; ERROR:   50 152; LI90%:   557 297; LS90%:   722 281" xr:uid="{4141CA7E-1CAC-4322-8C44-8F8982189135}"/>
    <hyperlink ref="G33" tooltip="CV%: 11.4; ERROR:   18 263; LI90%:   129 739; LS90%:   189 817" xr:uid="{B6E9845F-497F-4E14-B30D-EF1B278B8061}"/>
    <hyperlink ref="G34" tooltip="CV%: 15.0; ERROR:   19 149; LI90%:   96 023; LS90%:   159 017" xr:uid="{FF499B30-A58B-4C50-9862-F69A45E5BB2C}"/>
    <hyperlink ref="G35" tooltip="CV%: 12.6; ERROR:   20 993; LI90%:   131 438; LS90%:   200 500" xr:uid="{687568D3-168C-4762-B4F6-4A7E798D5EC2}"/>
    <hyperlink ref="G36" tooltip="CV%: 21.2; ERROR:   25 814; LI90%:   79 429; LS90%:   164 351" xr:uid="{6671B816-0380-481F-8D2B-BC3A3C4A4B8D}"/>
    <hyperlink ref="G37" tooltip="CV%: 12.6; ERROR:   18 094; LI90%:   113 442; LS90%:   172 964" xr:uid="{79E10B16-50A0-4DD9-9612-511C2222755D}"/>
    <hyperlink ref="G38" tooltip="CV%: 9.5; ERROR:   11 962; LI90%:   106 348; LS90%:   145 698" xr:uid="{8FC3120B-92C6-444B-8CF0-118E362F04A6}"/>
    <hyperlink ref="G39" tooltip="CV%: 13.1; ERROR:   18 948; LI90%:   113 841; LS90%:   176 175" xr:uid="{8F60A050-A2D8-4520-862B-92C7B96DF1FE}"/>
    <hyperlink ref="G40" tooltip="CV%: 11.3; ERROR:   10 166; LI90%:   73 453; LS90%:   106 897" xr:uid="{B41338AE-4449-4659-B398-7D4C592F0240}"/>
    <hyperlink ref="G41" tooltip="CV%: 12.5; ERROR:   44 523; LI90%:   283 112; LS90%:   429 578" xr:uid="{1EC5D418-F988-4BBC-A162-C16E2BB341CA}"/>
    <hyperlink ref="G42" tooltip="CV%: 12.3; ERROR:   10 852; LI90%:   70 435; LS90%:   106 135" xr:uid="{0EAA4D81-2695-4B8A-844B-1495D5545107}"/>
    <hyperlink ref="G43" tooltip="CV%: 11.7; ERROR:   9 300; LI90%:   63 904; LS90%:   94 500" xr:uid="{1ABB5C50-5BA2-480B-B3C2-BB7C7BFE2E3C}"/>
    <hyperlink ref="H11" tooltip="CV%: 0.9; ERROR: 0.8; LI90%: 80.7; LS90%: 83.2" xr:uid="{70C97A85-FFB8-4AC1-BBCA-3BE8DE1AD8CF}"/>
    <hyperlink ref="H12" tooltip="CV%: 4.3; ERROR: 3.4; LI90%: 74.6; LS90%: 85.9" xr:uid="{D1A87CCD-BDD4-4D01-94D6-7A5A9791A380}"/>
    <hyperlink ref="H13" tooltip="CV%: 3.7; ERROR: 3.1; LI90%: 78.5; LS90%: 88.8" xr:uid="{DBA86DBE-A396-41D0-888A-D59A42D3750F}"/>
    <hyperlink ref="H14" tooltip="CV%: 6.6; ERROR: 5.1; LI90%: 69.1; LS90%: 85.9" xr:uid="{97C80C28-575E-4C99-8FCE-89A19B1CE3EB}"/>
    <hyperlink ref="H15" tooltip="CV%: 4.7; ERROR: 3.7; LI90%: 73.4; LS90%: 85.7" xr:uid="{61D4894B-C9F0-4B3A-865C-DF2DC442E4EC}"/>
    <hyperlink ref="H16" tooltip="CV%: 5.7; ERROR: 4.5; LI90%: 70.5; LS90%: 85.2" xr:uid="{C989F927-D3F4-4FCD-8356-9075C6370B5A}"/>
    <hyperlink ref="H17" tooltip="CV%: 4.7; ERROR: 3.8; LI90%: 73.6; LS90%: 86.0" xr:uid="{6E72A9E0-D59C-41E1-A251-605D3D587E42}"/>
    <hyperlink ref="H18" tooltip="CV%: 4.6; ERROR: 3.8; LI90%: 75.5; LS90%: 87.9" xr:uid="{F2A3FCD1-A609-4261-AFF9-4A0BF0D1DAFE}"/>
    <hyperlink ref="H19" tooltip="CV%: 4.3; ERROR: 3.6; LI90%: 77.6; LS90%: 89.5" xr:uid="{A8FA2368-6777-44C4-8683-FDFEFA668906}"/>
    <hyperlink ref="H20" tooltip="CV%: 2.4; ERROR: 2.0; LI90%: 80.4; LS90%: 87.0" xr:uid="{36FBB976-89AF-41B7-AEFA-80726292252B}"/>
    <hyperlink ref="H21" tooltip="CV%: 3.6; ERROR: 2.9; LI90%: 76.4; LS90%: 86.1" xr:uid="{49FDC986-47BE-45A0-B253-29C8D24EE098}"/>
    <hyperlink ref="H22" tooltip="CV%: 3.9; ERROR: 3.3; LI90%: 78.5; LS90%: 89.3" xr:uid="{41C1A009-B770-4771-B9BA-5A91B4F6CD22}"/>
    <hyperlink ref="H23" tooltip="CV%: 4.8; ERROR: 3.8; LI90%: 73.8; LS90%: 86.4" xr:uid="{3B8E85AA-9079-48F9-A576-DE860521D400}"/>
    <hyperlink ref="H24" tooltip="CV%: 4.7; ERROR: 3.6; LI90%: 70.5; LS90%: 82.4" xr:uid="{50E85022-426A-4D84-8B5F-85B7F5E09721}"/>
    <hyperlink ref="H25" tooltip="CV%: 5.0; ERROR: 3.9; LI90%: 70.9; LS90%: 83.6" xr:uid="{BED1B091-8743-48A3-AFD6-69B470420E37}"/>
    <hyperlink ref="H26" tooltip="CV%: 2.5; ERROR: 2.1; LI90%: 81.6; LS90%: 88.5" xr:uid="{8236BA48-CE18-4C67-B4F7-A2017B175DDE}"/>
    <hyperlink ref="H27" tooltip="CV%: 5.7; ERROR: 4.2; LI90%: 66.2; LS90%: 79.9" xr:uid="{A2ABE5D7-918A-4EE1-987B-A58927F252CF}"/>
    <hyperlink ref="H28" tooltip="CV%: 3.4; ERROR: 2.9; LI90%: 80.9; LS90%: 90.4" xr:uid="{C76189BF-D328-4381-8888-5E22185D2F84}"/>
    <hyperlink ref="H29" tooltip="CV%: 4.8; ERROR: 4.2; LI90%: 81.7; LS90%: 95.6" xr:uid="{DAF52D83-BEA0-4494-804A-A3557222162C}"/>
    <hyperlink ref="H30" tooltip="CV%: 5.3; ERROR: 4.1; LI90%: 70.2; LS90%: 83.5" xr:uid="{D7B4D656-9A82-4600-92A4-E01F71517D50}"/>
    <hyperlink ref="H31" tooltip="CV%: 3.0; ERROR: 2.5; LI90%: 81.0; LS90%: 89.4" xr:uid="{A7FCABA4-493B-427D-9E85-8ED96B819250}"/>
    <hyperlink ref="H32" tooltip="CV%: 2.0; ERROR: 1.7; LI90%: 84.6; LS90%: 90.3" xr:uid="{61A5B77A-F6B1-4006-B56D-08CFCA74F195}"/>
    <hyperlink ref="H33" tooltip="CV%: 3.3; ERROR: 2.7; LI90%: 76.6; LS90%: 85.4" xr:uid="{7F170305-28FD-4B48-A989-BB80C63DC015}"/>
    <hyperlink ref="H34" tooltip="CV%: 3.5; ERROR: 3.0; LI90%: 80.5; LS90%: 90.3" xr:uid="{4D236884-BEDE-4700-8951-131CB1B3F9C7}"/>
    <hyperlink ref="H35" tooltip="CV%: 6.1; ERROR: 4.2; LI90%: 62.4; LS90%: 76.2" xr:uid="{9370F575-609A-4C8F-A363-37387731CB52}"/>
    <hyperlink ref="H36" tooltip="CV%: 4.7; ERROR: 3.9; LI90%: 77.6; LS90%: 90.6" xr:uid="{159027BC-0DDD-4925-8FB5-CF22DF873E5C}"/>
    <hyperlink ref="H37" tooltip="CV%: 9.5; ERROR: 7.1; LI90%: 62.7; LS90%: 86.0" xr:uid="{6145B35E-6EEF-441F-A17D-382690E499C4}"/>
    <hyperlink ref="H38" tooltip="CV%: 3.9; ERROR: 3.1; LI90%: 74.5; LS90%: 84.7" xr:uid="{45651762-059B-4C56-87F7-08AD16456A91}"/>
    <hyperlink ref="H39" tooltip="CV%: 3.9; ERROR: 3.2; LI90%: 76.3; LS90%: 86.6" xr:uid="{7BFE4A47-B65E-4A5B-B65C-603ECDB8AAB3}"/>
    <hyperlink ref="H40" tooltip="CV%: 4.4; ERROR: 3.5; LI90%: 74.0; LS90%: 85.5" xr:uid="{4508B3B0-4CA2-4265-BEF7-AEECBCB18C7B}"/>
    <hyperlink ref="H41" tooltip="CV%: 5.3; ERROR: 4.1; LI90%: 70.5; LS90%: 83.8" xr:uid="{20C67268-E0AB-4FE6-8F96-1E737F0AED97}"/>
    <hyperlink ref="H42" tooltip="CV%: 4.1; ERROR: 3.4; LI90%: 76.9; LS90%: 88.1" xr:uid="{9644162F-E2FB-4686-819C-0F6D738FD7BF}"/>
    <hyperlink ref="H43" tooltip="CV%: 3.6; ERROR: 3.1; LI90%: 81.5; LS90%: 91.8" xr:uid="{283D0DC2-264F-471D-9ACB-730B2EDE3C16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43E9-233F-4BF3-B3B9-F4B4552BFD86}">
  <sheetPr codeName="Hoja20"/>
  <dimension ref="A1:P41"/>
  <sheetViews>
    <sheetView showGridLines="0" zoomScaleNormal="100" zoomScaleSheetLayoutView="100" workbookViewId="0"/>
  </sheetViews>
  <sheetFormatPr baseColWidth="10" defaultRowHeight="15" customHeight="1"/>
  <cols>
    <col min="1" max="1" width="32.7109375" style="82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0.85546875" style="2" customWidth="1" collapsed="1"/>
    <col min="10" max="11" width="12.7109375" style="2" customWidth="1" collapsed="1"/>
    <col min="12" max="12" width="0.85546875" style="2" customWidth="1" collapsed="1"/>
    <col min="13" max="14" width="12.7109375" style="2" customWidth="1" collapsed="1"/>
    <col min="15" max="16" width="11.42578125" style="2" collapsed="1"/>
  </cols>
  <sheetData>
    <row r="1" spans="1:16" ht="12.75" customHeight="1">
      <c r="A1" s="18" t="s">
        <v>359</v>
      </c>
    </row>
    <row r="2" spans="1:16" ht="12.75" customHeight="1">
      <c r="A2" s="36"/>
    </row>
    <row r="3" spans="1:16" ht="12.75" customHeight="1">
      <c r="A3" s="181" t="s">
        <v>310</v>
      </c>
      <c r="E3" s="182"/>
      <c r="F3" s="182"/>
      <c r="H3" s="182"/>
      <c r="I3" s="182"/>
      <c r="J3" s="182"/>
      <c r="M3" s="182"/>
      <c r="N3" s="182" t="s">
        <v>72</v>
      </c>
      <c r="P3" s="248" t="s">
        <v>42</v>
      </c>
    </row>
    <row r="4" spans="1:16" ht="12.75" customHeight="1">
      <c r="A4" s="128">
        <v>2024</v>
      </c>
      <c r="B4" s="132"/>
      <c r="C4" s="132"/>
      <c r="D4" s="132"/>
      <c r="E4" s="132"/>
      <c r="F4" s="132"/>
      <c r="G4" s="132"/>
      <c r="H4" s="31"/>
      <c r="L4" s="31"/>
      <c r="M4" s="132"/>
      <c r="N4" s="31"/>
    </row>
    <row r="5" spans="1:16" ht="4.5" customHeight="1">
      <c r="A5" s="19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6" ht="24.95" customHeight="1">
      <c r="A6" s="399" t="s">
        <v>0</v>
      </c>
      <c r="B6" s="402" t="s">
        <v>95</v>
      </c>
      <c r="C6" s="60"/>
      <c r="D6" s="394" t="s">
        <v>47</v>
      </c>
      <c r="E6" s="394"/>
      <c r="F6" s="395"/>
      <c r="G6" s="394"/>
      <c r="H6" s="394"/>
      <c r="I6" s="395"/>
      <c r="J6" s="394"/>
      <c r="K6" s="394"/>
      <c r="L6" s="395"/>
      <c r="M6" s="394"/>
      <c r="N6" s="394"/>
    </row>
    <row r="7" spans="1:16" ht="24.95" customHeight="1">
      <c r="A7" s="400"/>
      <c r="B7" s="403"/>
      <c r="C7" s="61"/>
      <c r="D7" s="394" t="s">
        <v>115</v>
      </c>
      <c r="E7" s="394"/>
      <c r="F7" s="62"/>
      <c r="G7" s="394" t="s">
        <v>116</v>
      </c>
      <c r="H7" s="394"/>
      <c r="I7" s="62"/>
      <c r="J7" s="394" t="s">
        <v>117</v>
      </c>
      <c r="K7" s="394"/>
      <c r="L7" s="62"/>
      <c r="M7" s="394" t="s">
        <v>118</v>
      </c>
      <c r="N7" s="394"/>
    </row>
    <row r="8" spans="1:16" ht="15" customHeight="1">
      <c r="A8" s="401"/>
      <c r="B8" s="404"/>
      <c r="C8" s="64"/>
      <c r="D8" s="42" t="s">
        <v>3</v>
      </c>
      <c r="E8" s="42" t="s">
        <v>4</v>
      </c>
      <c r="F8" s="64"/>
      <c r="G8" s="42" t="s">
        <v>3</v>
      </c>
      <c r="H8" s="42" t="s">
        <v>4</v>
      </c>
      <c r="I8" s="64"/>
      <c r="J8" s="42" t="s">
        <v>3</v>
      </c>
      <c r="K8" s="42" t="s">
        <v>4</v>
      </c>
      <c r="L8" s="64"/>
      <c r="M8" s="42" t="s">
        <v>3</v>
      </c>
      <c r="N8" s="42" t="s">
        <v>4</v>
      </c>
    </row>
    <row r="9" spans="1:16" ht="4.5" customHeight="1">
      <c r="A9" s="44"/>
    </row>
    <row r="10" spans="1:16" ht="12.75" customHeight="1">
      <c r="A10" s="287" t="s">
        <v>5</v>
      </c>
      <c r="B10" s="288">
        <v>33450221</v>
      </c>
      <c r="C10" s="289"/>
      <c r="D10" s="288">
        <v>8050700</v>
      </c>
      <c r="E10" s="290">
        <v>24.067703468984554</v>
      </c>
      <c r="F10" s="289"/>
      <c r="G10" s="288">
        <v>13641770</v>
      </c>
      <c r="H10" s="290">
        <v>40.782301557888061</v>
      </c>
      <c r="I10" s="289"/>
      <c r="J10" s="288">
        <v>8315087</v>
      </c>
      <c r="K10" s="290">
        <v>24.858092865813951</v>
      </c>
      <c r="L10" s="289"/>
      <c r="M10" s="288">
        <v>2778667</v>
      </c>
      <c r="N10" s="290">
        <v>8.3068718738808922</v>
      </c>
      <c r="O10" s="263"/>
      <c r="P10" s="250"/>
    </row>
    <row r="11" spans="1:16" ht="12.75" customHeight="1">
      <c r="A11" s="291" t="s">
        <v>182</v>
      </c>
      <c r="B11" s="289">
        <v>7255689</v>
      </c>
      <c r="C11" s="289"/>
      <c r="D11" s="289">
        <v>1824225</v>
      </c>
      <c r="E11" s="292">
        <v>25.141995474172056</v>
      </c>
      <c r="F11" s="289"/>
      <c r="G11" s="289">
        <v>3556008</v>
      </c>
      <c r="H11" s="292">
        <v>49.00992862290542</v>
      </c>
      <c r="I11" s="289"/>
      <c r="J11" s="289">
        <v>1235884</v>
      </c>
      <c r="K11" s="292">
        <v>17.033309999918682</v>
      </c>
      <c r="L11" s="289"/>
      <c r="M11" s="289">
        <v>300098</v>
      </c>
      <c r="N11" s="292">
        <v>4.1360372529748721</v>
      </c>
      <c r="O11" s="89"/>
      <c r="P11" s="47"/>
    </row>
    <row r="12" spans="1:16" ht="12.75" customHeight="1">
      <c r="A12" s="291" t="s">
        <v>177</v>
      </c>
      <c r="B12" s="289">
        <v>5750434</v>
      </c>
      <c r="C12" s="289"/>
      <c r="D12" s="289">
        <v>1411023</v>
      </c>
      <c r="E12" s="292">
        <v>24.5376783734932</v>
      </c>
      <c r="F12" s="289"/>
      <c r="G12" s="289">
        <v>2050020</v>
      </c>
      <c r="H12" s="292">
        <v>35.649830951889896</v>
      </c>
      <c r="I12" s="289"/>
      <c r="J12" s="289">
        <v>1991571</v>
      </c>
      <c r="K12" s="292">
        <v>34.633403322253592</v>
      </c>
      <c r="L12" s="289"/>
      <c r="M12" s="289">
        <v>292268</v>
      </c>
      <c r="N12" s="292">
        <v>5.0825381179924856</v>
      </c>
      <c r="O12" s="89"/>
      <c r="P12" s="47"/>
    </row>
    <row r="13" spans="1:16" ht="12.75" customHeight="1">
      <c r="A13" s="291" t="s">
        <v>6</v>
      </c>
      <c r="B13" s="289">
        <v>5719981</v>
      </c>
      <c r="C13" s="289"/>
      <c r="D13" s="289">
        <v>1842845</v>
      </c>
      <c r="E13" s="292">
        <v>32.217676946829023</v>
      </c>
      <c r="F13" s="289"/>
      <c r="G13" s="289">
        <v>2925192</v>
      </c>
      <c r="H13" s="292">
        <v>51.139890149984765</v>
      </c>
      <c r="I13" s="289"/>
      <c r="J13" s="289">
        <v>825041</v>
      </c>
      <c r="K13" s="292">
        <v>14.423841617655722</v>
      </c>
      <c r="L13" s="289"/>
      <c r="M13" s="289">
        <v>71857</v>
      </c>
      <c r="N13" s="292">
        <v>1.2562454315844755</v>
      </c>
      <c r="O13" s="89"/>
      <c r="P13" s="47"/>
    </row>
    <row r="14" spans="1:16" ht="12.75" customHeight="1">
      <c r="A14" s="291" t="s">
        <v>430</v>
      </c>
      <c r="B14" s="289">
        <v>4485971</v>
      </c>
      <c r="C14" s="289"/>
      <c r="D14" s="289">
        <v>1018685</v>
      </c>
      <c r="E14" s="292">
        <v>22.708238639973374</v>
      </c>
      <c r="F14" s="289"/>
      <c r="G14" s="289">
        <v>1936395</v>
      </c>
      <c r="H14" s="292">
        <v>43.165571065885175</v>
      </c>
      <c r="I14" s="289"/>
      <c r="J14" s="289">
        <v>1288984</v>
      </c>
      <c r="K14" s="292">
        <v>28.733667694240555</v>
      </c>
      <c r="L14" s="289"/>
      <c r="M14" s="312">
        <v>187182</v>
      </c>
      <c r="N14" s="313">
        <v>4.1726083383062438</v>
      </c>
      <c r="O14" s="89"/>
      <c r="P14" s="47"/>
    </row>
    <row r="15" spans="1:16" ht="12.75" customHeight="1">
      <c r="A15" s="291" t="s">
        <v>441</v>
      </c>
      <c r="B15" s="289">
        <v>2686135</v>
      </c>
      <c r="C15" s="289"/>
      <c r="D15" s="289">
        <v>351231</v>
      </c>
      <c r="E15" s="292">
        <v>13.075701705238195</v>
      </c>
      <c r="F15" s="289"/>
      <c r="G15" s="289">
        <v>686250</v>
      </c>
      <c r="H15" s="292">
        <v>25.54785965709095</v>
      </c>
      <c r="I15" s="289"/>
      <c r="J15" s="289">
        <v>763880</v>
      </c>
      <c r="K15" s="292">
        <v>28.437885660996187</v>
      </c>
      <c r="L15" s="289"/>
      <c r="M15" s="289">
        <v>827438</v>
      </c>
      <c r="N15" s="292">
        <v>30.804036282614238</v>
      </c>
      <c r="O15" s="89"/>
      <c r="P15" s="47"/>
    </row>
    <row r="16" spans="1:16" ht="12.75" customHeight="1">
      <c r="A16" s="291" t="s">
        <v>442</v>
      </c>
      <c r="B16" s="289">
        <v>1535043</v>
      </c>
      <c r="C16" s="289"/>
      <c r="D16" s="289">
        <v>251441</v>
      </c>
      <c r="E16" s="292">
        <v>16.380062317472539</v>
      </c>
      <c r="F16" s="289"/>
      <c r="G16" s="289">
        <v>325481</v>
      </c>
      <c r="H16" s="292">
        <v>21.203379970463367</v>
      </c>
      <c r="I16" s="289"/>
      <c r="J16" s="289">
        <v>407313</v>
      </c>
      <c r="K16" s="292">
        <v>26.5343055536555</v>
      </c>
      <c r="L16" s="289"/>
      <c r="M16" s="289">
        <v>471659</v>
      </c>
      <c r="N16" s="292">
        <v>30.726109952620217</v>
      </c>
      <c r="O16" s="89"/>
      <c r="P16" s="47"/>
    </row>
    <row r="17" spans="1:16" ht="12.75" customHeight="1">
      <c r="A17" s="291" t="s">
        <v>7</v>
      </c>
      <c r="B17" s="289">
        <v>1523988</v>
      </c>
      <c r="C17" s="289"/>
      <c r="D17" s="289">
        <v>271529</v>
      </c>
      <c r="E17" s="292">
        <v>17.817003808428939</v>
      </c>
      <c r="F17" s="289"/>
      <c r="G17" s="289">
        <v>541865</v>
      </c>
      <c r="H17" s="292">
        <v>35.555726160573442</v>
      </c>
      <c r="I17" s="289"/>
      <c r="J17" s="289">
        <v>582597</v>
      </c>
      <c r="K17" s="292">
        <v>38.2284506177214</v>
      </c>
      <c r="L17" s="289"/>
      <c r="M17" s="312">
        <v>120079</v>
      </c>
      <c r="N17" s="292">
        <v>7.8792615164948803</v>
      </c>
      <c r="O17" s="89"/>
      <c r="P17" s="47"/>
    </row>
    <row r="18" spans="1:16" ht="12.75" customHeight="1">
      <c r="A18" s="291" t="s">
        <v>432</v>
      </c>
      <c r="B18" s="289">
        <v>1236012</v>
      </c>
      <c r="C18" s="289"/>
      <c r="D18" s="289">
        <v>248273</v>
      </c>
      <c r="E18" s="292">
        <v>20.086617282032858</v>
      </c>
      <c r="F18" s="289"/>
      <c r="G18" s="289">
        <v>320195</v>
      </c>
      <c r="H18" s="292">
        <v>25.90549282693048</v>
      </c>
      <c r="I18" s="289"/>
      <c r="J18" s="289">
        <v>352580</v>
      </c>
      <c r="K18" s="292">
        <v>28.525613019938316</v>
      </c>
      <c r="L18" s="289"/>
      <c r="M18" s="289">
        <v>267831</v>
      </c>
      <c r="N18" s="292">
        <v>21.668964378986612</v>
      </c>
      <c r="O18" s="89"/>
      <c r="P18" s="47"/>
    </row>
    <row r="19" spans="1:16" ht="12.75" customHeight="1">
      <c r="A19" s="291" t="s">
        <v>443</v>
      </c>
      <c r="B19" s="289">
        <v>526230</v>
      </c>
      <c r="C19" s="289"/>
      <c r="D19" s="289">
        <v>92146</v>
      </c>
      <c r="E19" s="292">
        <v>17.510594226858977</v>
      </c>
      <c r="F19" s="289"/>
      <c r="G19" s="289">
        <v>143378</v>
      </c>
      <c r="H19" s="292">
        <v>27.246261140565913</v>
      </c>
      <c r="I19" s="289"/>
      <c r="J19" s="289">
        <v>161330</v>
      </c>
      <c r="K19" s="292">
        <v>30.657697204644357</v>
      </c>
      <c r="L19" s="289"/>
      <c r="M19" s="289">
        <v>124488</v>
      </c>
      <c r="N19" s="292">
        <v>23.656576021891567</v>
      </c>
      <c r="O19" s="89"/>
      <c r="P19" s="47"/>
    </row>
    <row r="20" spans="1:16" ht="12.75" customHeight="1">
      <c r="A20" s="316" t="s">
        <v>444</v>
      </c>
      <c r="B20" s="317">
        <v>2730738</v>
      </c>
      <c r="C20" s="317"/>
      <c r="D20" s="317">
        <v>739302</v>
      </c>
      <c r="E20" s="318">
        <v>27.07334061341659</v>
      </c>
      <c r="F20" s="317"/>
      <c r="G20" s="317">
        <v>1156986</v>
      </c>
      <c r="H20" s="318">
        <v>42.368985966431055</v>
      </c>
      <c r="I20" s="317"/>
      <c r="J20" s="317">
        <v>705907</v>
      </c>
      <c r="K20" s="318">
        <v>25.850411134279451</v>
      </c>
      <c r="L20" s="317"/>
      <c r="M20" s="319">
        <v>115767</v>
      </c>
      <c r="N20" s="320">
        <v>4.2394034140221439</v>
      </c>
      <c r="O20" s="89"/>
      <c r="P20" s="47"/>
    </row>
    <row r="21" spans="1:16" ht="4.5" customHeight="1">
      <c r="A21" s="165"/>
      <c r="B21" s="187"/>
      <c r="C21" s="187"/>
      <c r="D21" s="187"/>
      <c r="E21" s="187"/>
      <c r="F21" s="187"/>
      <c r="G21" s="187"/>
      <c r="H21" s="187"/>
      <c r="I21" s="187"/>
      <c r="J21" s="7"/>
      <c r="K21" s="187"/>
      <c r="L21" s="187"/>
      <c r="M21" s="187"/>
      <c r="N21" s="187"/>
      <c r="O21" s="7"/>
      <c r="P21" s="7"/>
    </row>
    <row r="22" spans="1:16" ht="12.75" customHeight="1">
      <c r="A22" s="397" t="s">
        <v>270</v>
      </c>
      <c r="B22" s="397"/>
      <c r="C22" s="397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47"/>
      <c r="P22" s="47"/>
    </row>
    <row r="23" spans="1:16" ht="12.75" customHeight="1">
      <c r="A23" s="68" t="s">
        <v>248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50"/>
      <c r="P23" s="50"/>
    </row>
    <row r="24" spans="1:16" ht="12.75" customHeight="1">
      <c r="A24" s="51" t="s">
        <v>103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194"/>
      <c r="P24" s="194"/>
    </row>
    <row r="25" spans="1:16" ht="12.75" customHeight="1">
      <c r="A25" s="52" t="s">
        <v>132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194"/>
      <c r="P25" s="194"/>
    </row>
    <row r="26" spans="1:16" ht="12.75" customHeight="1">
      <c r="A26" s="230" t="s">
        <v>133</v>
      </c>
      <c r="B26" s="52"/>
      <c r="C26" s="51"/>
      <c r="D26" s="51"/>
      <c r="E26" s="51"/>
      <c r="F26" s="7"/>
      <c r="G26" s="7"/>
      <c r="H26" s="7"/>
      <c r="I26" s="7"/>
      <c r="J26" s="7"/>
      <c r="K26" s="12"/>
      <c r="L26" s="7"/>
      <c r="M26" s="47"/>
      <c r="N26" s="47"/>
      <c r="O26" s="47"/>
      <c r="P26" s="47"/>
    </row>
    <row r="27" spans="1:16" ht="12.75" customHeight="1">
      <c r="A27" s="231" t="s">
        <v>134</v>
      </c>
      <c r="B27" s="52"/>
      <c r="C27" s="7"/>
      <c r="D27" s="7"/>
      <c r="E27" s="7"/>
      <c r="F27" s="7"/>
      <c r="G27" s="7"/>
      <c r="H27" s="7"/>
      <c r="I27" s="7"/>
      <c r="J27" s="7"/>
      <c r="K27" s="7"/>
      <c r="L27" s="47"/>
      <c r="M27" s="47"/>
      <c r="N27" s="47"/>
      <c r="O27" s="47"/>
      <c r="P27" s="47"/>
    </row>
    <row r="28" spans="1:16" ht="12.75" customHeight="1">
      <c r="A28" s="54" t="s">
        <v>191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2.75" customHeight="1">
      <c r="A29" s="148" t="s">
        <v>392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2.75" customHeight="1">
      <c r="A30" s="379" t="s">
        <v>334</v>
      </c>
      <c r="B30" s="398"/>
      <c r="C30" s="398"/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8"/>
      <c r="P30" s="8"/>
    </row>
    <row r="31" spans="1:16" ht="12.75" customHeight="1">
      <c r="A31" s="8" t="s">
        <v>269</v>
      </c>
      <c r="B31" s="53"/>
      <c r="C31" s="53"/>
      <c r="D31" s="53"/>
      <c r="E31" s="6"/>
      <c r="F31" s="6"/>
      <c r="G31" s="7"/>
      <c r="H31" s="7"/>
      <c r="I31" s="7"/>
      <c r="J31" s="7"/>
      <c r="K31" s="8"/>
      <c r="L31" s="8"/>
      <c r="M31" s="8"/>
      <c r="N31" s="8"/>
      <c r="O31" s="8"/>
      <c r="P31" s="8"/>
    </row>
    <row r="32" spans="1:16" ht="12.75" customHeight="1">
      <c r="A32" s="54" t="s">
        <v>48</v>
      </c>
      <c r="B32" s="161"/>
      <c r="C32" s="161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12.75" customHeight="1">
      <c r="A33" s="405" t="s">
        <v>448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/>
      <c r="P33"/>
    </row>
    <row r="34" spans="1:16" ht="12.75" customHeight="1">
      <c r="A34" s="7" t="s">
        <v>447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/>
      <c r="P34"/>
    </row>
    <row r="35" spans="1:16" ht="12.75" customHeight="1">
      <c r="A35" s="379" t="s">
        <v>445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56"/>
      <c r="P35" s="7"/>
    </row>
    <row r="36" spans="1:16" ht="12.75" customHeight="1">
      <c r="A36" s="7" t="s">
        <v>268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>
      <c r="A37" s="54" t="s">
        <v>433</v>
      </c>
      <c r="B37" s="161"/>
      <c r="C37" s="161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12.75" customHeight="1">
      <c r="A38" s="54" t="s">
        <v>446</v>
      </c>
      <c r="B38" s="12"/>
      <c r="C38" s="12"/>
      <c r="D38" s="12"/>
      <c r="E38" s="12"/>
      <c r="F38" s="12"/>
      <c r="G38" s="12"/>
      <c r="H38" s="12"/>
      <c r="I38" s="12"/>
      <c r="J38" s="89"/>
      <c r="K38" s="89"/>
      <c r="L38" s="89"/>
      <c r="M38" s="89"/>
      <c r="N38" s="89"/>
      <c r="O38" s="8"/>
      <c r="P38" s="8"/>
    </row>
    <row r="39" spans="1:16" ht="12.75" customHeight="1">
      <c r="A39" s="57" t="s">
        <v>362</v>
      </c>
      <c r="B39" s="8"/>
      <c r="C39" s="8"/>
      <c r="D39" s="8"/>
      <c r="E39" s="8"/>
      <c r="F39" s="8"/>
      <c r="G39" s="8"/>
      <c r="H39" s="8"/>
      <c r="I39" s="8"/>
      <c r="J39" s="7"/>
      <c r="K39" s="8"/>
      <c r="L39" s="8"/>
      <c r="M39" s="8"/>
      <c r="N39" s="8"/>
      <c r="O39" s="7"/>
      <c r="P39" s="7"/>
    </row>
    <row r="40" spans="1:16" ht="12.75" customHeight="1">
      <c r="A40" s="2"/>
    </row>
    <row r="41" spans="1:16" ht="12.75" customHeight="1">
      <c r="A41" s="18" t="s">
        <v>361</v>
      </c>
    </row>
  </sheetData>
  <mergeCells count="11">
    <mergeCell ref="A22:N22"/>
    <mergeCell ref="A35:N35"/>
    <mergeCell ref="A30:N30"/>
    <mergeCell ref="A6:A8"/>
    <mergeCell ref="B6:B8"/>
    <mergeCell ref="D6:N6"/>
    <mergeCell ref="D7:E7"/>
    <mergeCell ref="G7:H7"/>
    <mergeCell ref="J7:K7"/>
    <mergeCell ref="M7:N7"/>
    <mergeCell ref="A33:N33"/>
  </mergeCells>
  <hyperlinks>
    <hyperlink ref="P3" location="Índice!A1" display="Índice" xr:uid="{870D215F-9F33-4050-A467-DC5C6E51937B}"/>
    <hyperlink ref="B10" tooltip="CV%: 1.5; ERROR:   500 200; LI90%:   32 627 465; LS90%:   34 272 977" xr:uid="{CE136D9C-5EC6-40C4-8E4D-6EC37AE92910}"/>
    <hyperlink ref="B11" tooltip="CV%: 2.3; ERROR:   167 857; LI90%:  6 979 590; LS90%:  7 531 788" xr:uid="{1C3EBAF4-A83E-4ADA-A65A-DF8AE30BB962}"/>
    <hyperlink ref="B12" tooltip="CV%: 3.0; ERROR:   170 057; LI90%:  5 470 715; LS90%:  6 030 153" xr:uid="{B71EDD8C-3494-41D7-9BE7-4D8FB3B66D20}"/>
    <hyperlink ref="B13" tooltip="CV%: 2.7; ERROR:   155 142; LI90%:  5 464 795; LS90%:  5 975 167" xr:uid="{B975DEB2-4CB2-440B-A4D7-E555FF8D39FB}"/>
    <hyperlink ref="B14" tooltip="CV%: 3.9; ERROR:   176 008; LI90%:  4 196 464; LS90%:  4 775 478" xr:uid="{8EBE389E-E974-45EE-8A66-A3342EAC5EE9}"/>
    <hyperlink ref="B15" tooltip="CV%: 2.0; ERROR:   52 711; LI90%:  2 599 433; LS90%:  2 772 837" xr:uid="{1A05AC2C-FDEF-4743-8849-0B99C6047C7F}"/>
    <hyperlink ref="B16" tooltip="CV%: 2.4; ERROR:   36 179; LI90%:  1 475 534; LS90%:  1 594 552" xr:uid="{3EB4A10C-1AD1-4482-88C0-65AA87193BFF}"/>
    <hyperlink ref="B17" tooltip="CV%: 5.1; ERROR:   77 931; LI90%:  1 395 803; LS90%:  1 652 173" xr:uid="{4A4AFBB0-9F78-46D0-A19D-6C49FC8C52E9}"/>
    <hyperlink ref="B18" tooltip="CV%: 4.5; ERROR:   55 292; LI90%:  1 145 064; LS90%:  1 326 960" xr:uid="{AD0A07CF-14C1-4E81-A5EE-5BAC10005B7C}"/>
    <hyperlink ref="B19" tooltip="CV%: 4.2; ERROR:   22 156; LI90%:   489 787; LS90%:   562 673" xr:uid="{6F27E313-43FF-47CB-A2DD-94AA6331176F}"/>
    <hyperlink ref="B20" tooltip="CV%: 6.6; ERROR:   179 526; LI90%:  2 435 445; LS90%:  3 026 031" xr:uid="{01BEF871-8CEF-4F44-B428-AA7A08388469}"/>
    <hyperlink ref="D10" tooltip="CV%: 2.3; ERROR:   187 717; LI90%:   7 741 933; LS90%:   8 359 467" xr:uid="{38FE6288-16B5-49C5-BD4E-2B7117B8633C}"/>
    <hyperlink ref="D11" tooltip="CV%: 4.2; ERROR:   77 176; LI90%:  1 697 283; LS90%:  1 951 167" xr:uid="{7124926F-79AF-4709-9463-43D1CB8C83A3}"/>
    <hyperlink ref="D12" tooltip="CV%: 5.7; ERROR:   79 923; LI90%:  1 279 561; LS90%:  1 542 485" xr:uid="{440DBEE0-D1EA-455B-B41E-F5776F8AB2C8}"/>
    <hyperlink ref="D13" tooltip="CV%: 4.3; ERROR:   78 562; LI90%:  1 713 621; LS90%:  1 972 069" xr:uid="{3D0A4DFA-CF4B-4865-9354-BF08ADF853E3}"/>
    <hyperlink ref="D14" tooltip="CV%: 5.6; ERROR:   56 704; LI90%:   925 416; LS90%:  1 111 954" xr:uid="{F3D02FC1-940B-4915-85EA-9BC9031EBB36}"/>
    <hyperlink ref="D15" tooltip="CV%: 5.5; ERROR:   19 444; LI90%:   319 249; LS90%:   383 213" xr:uid="{15CF9A5D-DA0B-460F-86CE-5D4A47296231}"/>
    <hyperlink ref="D16" tooltip="CV%: 5.5; ERROR:   13 920; LI90%:   228 544; LS90%:   274 338" xr:uid="{11764237-6832-449E-9753-49BD65200B59}"/>
    <hyperlink ref="D17" tooltip="CV%: 10.4; ERROR:   28 325; LI90%:   224 938; LS90%:   318 120" xr:uid="{0AAD096D-E44B-403F-B122-DE83C50E8A03}"/>
    <hyperlink ref="D18" tooltip="CV%: 11.0; ERROR:   27 376; LI90%:   203 244; LS90%:   293 302" xr:uid="{19A84F71-4D87-4B7D-A0ED-F4598F11D163}"/>
    <hyperlink ref="D19" tooltip="CV%: 9.8; ERROR:   9 049; LI90%:   77 262; LS90%:   107 030" xr:uid="{25F76168-6D2B-4AE3-A78A-438A98342657}"/>
    <hyperlink ref="D20" tooltip="CV%: 10.8; ERROR:   79 919; LI90%:   607 848; LS90%:   870 756" xr:uid="{F802CAF8-5091-4C4E-91D0-75A7D06ACA36}"/>
    <hyperlink ref="E10" tooltip="CV%: 1.9; ERROR: 0.5; LI90%: 23.3; LS90%: 24.8" xr:uid="{052FCF34-0584-47A3-8096-56F08C9FDD3D}"/>
    <hyperlink ref="E11" tooltip="CV%: 3.4; ERROR: 0.9; LI90%: 23.7; LS90%: 26.5" xr:uid="{6B57D5E5-A20F-4158-96A4-57A9473C4BA7}"/>
    <hyperlink ref="E12" tooltip="CV%: 4.6; ERROR: 1.1; LI90%: 22.7; LS90%: 26.4" xr:uid="{124D55B4-319B-4A94-88DD-B9E02CE87501}"/>
    <hyperlink ref="E13" tooltip="CV%: 3.2; ERROR: 1.0; LI90%: 30.5; LS90%: 33.9" xr:uid="{67A2ED7F-61B9-4A3B-BFB8-86B639CE9AFB}"/>
    <hyperlink ref="E14" tooltip="CV%: 5.2; ERROR: 1.2; LI90%: 20.8; LS90%: 24.6" xr:uid="{2AE9A55F-6E9E-4621-AA77-9F305A5F539F}"/>
    <hyperlink ref="E15" tooltip="CV%: 5.0; ERROR: 0.7; LI90%: 12.0; LS90%: 14.1" xr:uid="{3157D382-9CA7-4F53-A818-E0F2DFA926BD}"/>
    <hyperlink ref="E16" tooltip="CV%: 4.9; ERROR: 0.8; LI90%: 15.1; LS90%: 17.7" xr:uid="{074075EF-91FD-416B-8D69-5730FB7C41F0}"/>
    <hyperlink ref="E17" tooltip="CV%: 9.5; ERROR: 1.7; LI90%: 15.0; LS90%: 20.6" xr:uid="{DD377EF8-6785-4A2D-BCAD-79363FEBE2AB}"/>
    <hyperlink ref="E18" tooltip="CV%: 9.4; ERROR: 1.9; LI90%: 17.0; LS90%: 23.2" xr:uid="{AE2D3FA3-43B7-4609-B313-69CC81696ECD}"/>
    <hyperlink ref="E19" tooltip="CV%: 9.0; ERROR: 1.6; LI90%: 14.9; LS90%: 20.1" xr:uid="{A70F13FC-CEEC-4DF7-A4C1-66EEF2C1557B}"/>
    <hyperlink ref="E20" tooltip="CV%: 9.0; ERROR: 2.4; LI90%: 23.1; LS90%: 31.1" xr:uid="{613E5A36-65C5-4D5D-A194-0F60CB626964}"/>
    <hyperlink ref="G10" tooltip="CV%: 2.0; ERROR:   272 063; LI90%:   13 194 267; LS90%:   14 089 273" xr:uid="{9B0690AE-7DFA-41F1-B76C-C10716E03E8B}"/>
    <hyperlink ref="G11" tooltip="CV%: 3.0; ERROR:   106 142; LI90%:  3 381 420; LS90%:  3 730 596" xr:uid="{57BB3E0A-EE6E-4D58-90F3-C254E00D8F75}"/>
    <hyperlink ref="G12" tooltip="CV%: 4.2; ERROR:   86 939; LI90%:  1 907 018; LS90%:  2 193 022" xr:uid="{D144F61E-D662-4461-808A-E5D5B71E04FD}"/>
    <hyperlink ref="G13" tooltip="CV%: 3.4; ERROR:   100 896; LI90%:  2 759 233; LS90%:  3 091 151" xr:uid="{D676C1F1-AAB8-4BFA-BDCC-51CC172D7D65}"/>
    <hyperlink ref="G14" tooltip="CV%: 5.0; ERROR:   97 631; LI90%:  1 775 806; LS90%:  2 096 984" xr:uid="{F0939D40-3CC5-463C-8FEE-76A5DFBBC9C2}"/>
    <hyperlink ref="G15" tooltip="CV%: 3.5; ERROR:   24 217; LI90%:   646 417; LS90%:   726 083" xr:uid="{2D5BDCD9-E892-4038-92A7-DA2278BD9BF6}"/>
    <hyperlink ref="G16" tooltip="CV%: 4.7; ERROR:   15 303; LI90%:   300 309; LS90%:   350 653" xr:uid="{CA0FD8F9-36A0-456E-A8CD-ECEC0A8F9546}"/>
    <hyperlink ref="G17" tooltip="CV%: 7.2; ERROR:   38 806; LI90%:   478 035; LS90%:   605 695" xr:uid="{5077FA6E-459B-4236-B59A-C78F31189E5E}"/>
    <hyperlink ref="G18" tooltip="CV%: 7.9; ERROR:   25 370; LI90%:   278 464; LS90%:   361 926" xr:uid="{3D9B425C-16F0-48E3-B963-C500A854F939}"/>
    <hyperlink ref="G19" tooltip="CV%: 8.1; ERROR:   11 645; LI90%:   124 224; LS90%:   162 532" xr:uid="{223AC5F7-A241-4A48-90D3-4ED4A05BF5D4}"/>
    <hyperlink ref="G20" tooltip="CV%: 11.5; ERROR:   132 686; LI90%:   938 736; LS90%:  1 375 236" xr:uid="{B2C34232-FD53-4BEC-A031-604D220DF04A}"/>
    <hyperlink ref="H10" tooltip="CV%: 1.2; ERROR: 0.5; LI90%: 40.0; LS90%: 41.6" xr:uid="{E3EAEF8A-A585-469B-B7EB-DC13E8EAECDE}"/>
    <hyperlink ref="H11" tooltip="CV%: 2.0; ERROR: 1.0; LI90%: 47.4; LS90%: 50.6" xr:uid="{2354C92C-BED7-4C92-B0F2-1F7EB90702DE}"/>
    <hyperlink ref="H12" tooltip="CV%: 3.3; ERROR: 1.2; LI90%: 33.7; LS90%: 37.6" xr:uid="{B5FF9BC9-727C-4240-A1FC-D159AF1A9B8B}"/>
    <hyperlink ref="H13" tooltip="CV%: 2.2; ERROR: 1.1; LI90%: 49.3; LS90%: 52.9" xr:uid="{7E5109C9-E7CC-4955-8B74-A412F54794A0}"/>
    <hyperlink ref="H14" tooltip="CV%: 3.6; ERROR: 1.6; LI90%: 40.6; LS90%: 45.7" xr:uid="{3EF528D7-83DB-463C-AD35-74DBD55155B5}"/>
    <hyperlink ref="H15" tooltip="CV%: 3.0; ERROR: 0.8; LI90%: 24.3; LS90%: 26.8" xr:uid="{F4189BAF-A2C2-4D2B-BA86-8AF38CDCCF50}"/>
    <hyperlink ref="H16" tooltip="CV%: 4.1; ERROR: 0.9; LI90%: 19.8; LS90%: 22.7" xr:uid="{50D93DB8-48BB-4AA0-8567-99577FA83E48}"/>
    <hyperlink ref="H17" tooltip="CV%: 5.6; ERROR: 2.0; LI90%: 32.3; LS90%: 38.8" xr:uid="{419A116C-C80F-4A05-9442-42674C559545}"/>
    <hyperlink ref="H18" tooltip="CV%: 6.8; ERROR: 1.7; LI90%: 23.0; LS90%: 28.8" xr:uid="{E583A080-E42B-46F4-9991-909C9DE3E018}"/>
    <hyperlink ref="H19" tooltip="CV%: 6.8; ERROR: 1.9; LI90%: 24.2; LS90%: 30.3" xr:uid="{5EA62E3C-DF22-44B1-BAF7-083902528310}"/>
    <hyperlink ref="H20" tooltip="CV%: 7.4; ERROR: 3.1; LI90%: 37.2; LS90%: 47.5" xr:uid="{1DA4DB13-7030-43D8-896E-53D236FF558B}"/>
    <hyperlink ref="J10" tooltip="CV%: 2.4; ERROR:   197 214; LI90%:   7 990 698; LS90%:   8 639 476" xr:uid="{1F5620F8-946A-4094-B1F9-3D3FE884DAC4}"/>
    <hyperlink ref="J11" tooltip="CV%: 4.7; ERROR:   57 539; LI90%:  1 141 240; LS90%:  1 330 528" xr:uid="{BEB28225-78CE-42BB-BEBE-50F4CC19A790}"/>
    <hyperlink ref="J12" tooltip="CV%: 4.6; ERROR:   92 327; LI90%:  1 839 707; LS90%:  2 143 435" xr:uid="{E0E5F7E4-CB46-4779-AD13-E0341FE71898}"/>
    <hyperlink ref="J13" tooltip="CV%: 6.0; ERROR:   49 762; LI90%:   743 190; LS90%:   906 892" xr:uid="{876A70E8-8556-42D3-B252-5D4B5B0A9DDD}"/>
    <hyperlink ref="J14" tooltip="CV%: 8.1; ERROR:   104 023; LI90%:  1 117 881; LS90%:  1 460 087" xr:uid="{0402A060-FDDC-49ED-9BE6-15619A3E9524}"/>
    <hyperlink ref="J15" tooltip="CV%: 3.5; ERROR:   26 966; LI90%:   719 526; LS90%:   808 234" xr:uid="{C230AEF9-E1AA-4BB9-9CA9-D961F22D16AE}"/>
    <hyperlink ref="J16" tooltip="CV%: 4.2; ERROR:   17 177; LI90%:   379 059; LS90%:   435 567" xr:uid="{137088CE-26B2-4267-8174-F6A5606217C2}"/>
    <hyperlink ref="J17" tooltip="CV%: 7.5; ERROR:   43 903; LI90%:   510 382; LS90%:   654 812" xr:uid="{E31D1240-1DF8-4194-AF76-9D23A50D7122}"/>
    <hyperlink ref="J18" tooltip="CV%: 7.8; ERROR:   27 525; LI90%:   307 305; LS90%:   397 855" xr:uid="{BB299832-75F7-444D-89EA-C0CE7D4CA7F3}"/>
    <hyperlink ref="J19" tooltip="CV%: 7.4; ERROR:   11 983; LI90%:   141 619; LS90%:   181 041" xr:uid="{1F2E8A5B-78B0-4853-91B2-41EB16A5CEE4}"/>
    <hyperlink ref="J20" tooltip="CV%: 7.2; ERROR:   50 883; LI90%:   622 212; LS90%:   789 602" xr:uid="{D467D889-BDF0-4A9B-8F4B-3E38FCF6C480}"/>
    <hyperlink ref="K10" tooltip="CV%: 1.7; ERROR: 0.4; LI90%: 24.2; LS90%: 25.6" xr:uid="{D989BC57-1045-417B-A9FE-1806AAB2E8DF}"/>
    <hyperlink ref="K11" tooltip="CV%: 4.1; ERROR: 0.7; LI90%: 15.9; LS90%: 18.2" xr:uid="{2D65B9CA-1557-47C3-8D8C-4E4AD3479510}"/>
    <hyperlink ref="K12" tooltip="CV%: 3.6; ERROR: 1.2; LI90%: 32.6; LS90%: 36.7" xr:uid="{627E2A29-E140-4D7C-B988-CF76E2B3353D}"/>
    <hyperlink ref="K13" tooltip="CV%: 5.4; ERROR: 0.8; LI90%: 13.1; LS90%: 15.7" xr:uid="{9E94949A-C3EC-4153-A44C-75C76805A43E}"/>
    <hyperlink ref="K14" tooltip="CV%: 6.1; ERROR: 1.7; LI90%: 25.9; LS90%: 31.6" xr:uid="{AA56C56C-FFBC-4FAB-8018-D79EE0ACF63A}"/>
    <hyperlink ref="K15" tooltip="CV%: 2.9; ERROR: 0.8; LI90%: 27.1; LS90%: 29.8" xr:uid="{5E3E5985-492A-499D-8FC9-3241B14CA578}"/>
    <hyperlink ref="K16" tooltip="CV%: 3.6; ERROR: 0.9; LI90%: 25.0; LS90%: 28.1" xr:uid="{66235161-715D-4AB3-9E31-25DF0F508A55}"/>
    <hyperlink ref="K17" tooltip="CV%: 5.1; ERROR: 2.0; LI90%: 35.0; LS90%: 41.4" xr:uid="{BB2075E1-80E1-41F6-A36E-52A729FBC71C}"/>
    <hyperlink ref="K18" tooltip="CV%: 6.7; ERROR: 1.9; LI90%: 25.4; LS90%: 31.7" xr:uid="{837ABEE2-774A-4901-A19D-910FD4BA77EB}"/>
    <hyperlink ref="K19" tooltip="CV%: 6.2; ERROR: 1.9; LI90%: 27.6; LS90%: 33.8" xr:uid="{8F50377D-281E-4883-BC6B-235B76F05DF2}"/>
    <hyperlink ref="K20" tooltip="CV%: 7.4; ERROR: 1.9; LI90%: 22.7; LS90%: 29.0" xr:uid="{856B3C48-9AFF-45A3-B814-AC67C3616D2D}"/>
    <hyperlink ref="M10" tooltip="CV%: 3.0; ERROR:   82 277; LI90%:   2 643 333; LS90%:   2 914 001" xr:uid="{BED5BC1E-497F-4BCC-A81B-C7DE4BED875A}"/>
    <hyperlink ref="M11" tooltip="CV%: 9.1; ERROR:   27 259; LI90%:   255 260; LS90%:   344 936" xr:uid="{9378831E-36A0-4BDE-8701-8C7F95492467}"/>
    <hyperlink ref="M12" tooltip="CV%: 10.9; ERROR:   31 733; LI90%:   240 072; LS90%:   344 464" xr:uid="{F119A2A7-EF24-4D2E-83DC-E2413EA1489B}"/>
    <hyperlink ref="M13" tooltip="CV%: 14.0; ERROR:   10 054; LI90%:   55 320; LS90%:   88 394" xr:uid="{E6F1A713-9053-4B1A-91FA-87449D625BE1}"/>
    <hyperlink ref="M14" tooltip="CV%: 19.1; ERROR:   35 742; LI90%:   128 391; LS90%:   245 973" xr:uid="{5BAB35B0-CC04-4480-8272-CB74F4D65B3D}"/>
    <hyperlink ref="M15" tooltip="CV%: 3.4; ERROR:   27 940; LI90%:   781 481; LS90%:   873 395" xr:uid="{468E6F88-928C-488B-AE9D-F009DC8F29FE}"/>
    <hyperlink ref="M16" tooltip="CV%: 4.2; ERROR:   19 784; LI90%:   439 118; LS90%:   504 200" xr:uid="{EBABDF4C-D1C4-438C-9FDA-3C2E8B05EF54}"/>
    <hyperlink ref="M17" tooltip="CV%: 16.1; ERROR:   19 295; LI90%:   88 341; LS90%:   151 817" xr:uid="{5FBD8D43-6620-4048-8B61-AE6BAAB369BB}"/>
    <hyperlink ref="M18" tooltip="CV%: 8.9; ERROR:   23 857; LI90%:   228 590; LS90%:   307 072" xr:uid="{F1123C76-9F29-4B8A-A891-28FFDB47FCFD}"/>
    <hyperlink ref="M19" tooltip="CV%: 8.7; ERROR:   10 812; LI90%:   106 704; LS90%:   142 272" xr:uid="{90B864EB-2A41-4C7C-891F-0CCD5021CEEB}"/>
    <hyperlink ref="M20" tooltip="CV%: 23.5; ERROR:   27 200; LI90%:   71 027; LS90%:   160 507" xr:uid="{C3DC1452-0CE7-47F5-AAD4-98F421C45B0D}"/>
    <hyperlink ref="N10" tooltip="CV%: 2.9; ERROR: 0.2; LI90%: 7.9; LS90%: 8.7" xr:uid="{9E0EECCD-4A1F-4EB2-9952-0D681073AB68}"/>
    <hyperlink ref="N11" tooltip="CV%: 8.9; ERROR: 0.4; LI90%: 3.5; LS90%: 4.7" xr:uid="{8DCCA95F-6655-4CEC-94A3-30D449F817AA}"/>
    <hyperlink ref="N12" tooltip="CV%: 10.4; ERROR: 0.5; LI90%: 4.2; LS90%: 6.0" xr:uid="{BC48E07C-FDF0-436B-A89C-87F33E7C69DE}"/>
    <hyperlink ref="N13" tooltip="CV%: 14.0; ERROR: 0.2; LI90%: 1.0; LS90%: 1.5" xr:uid="{FA3F6E09-FF60-44D3-B065-4A0215B52C17}"/>
    <hyperlink ref="N14" tooltip="CV%: 18.6; ERROR: 0.8; LI90%: 2.9; LS90%: 5.5" xr:uid="{834F78F1-96AD-46F4-AE2C-6B2A20AADFA8}"/>
    <hyperlink ref="N15" tooltip="CV%: 2.8; ERROR: 0.9; LI90%: 29.4; LS90%: 32.2" xr:uid="{839BBCA0-488C-4F1E-A894-55C22CBAC2D5}"/>
    <hyperlink ref="N16" tooltip="CV%: 3.4; ERROR: 1.1; LI90%: 29.0; LS90%: 32.5" xr:uid="{798BA26A-DEE7-46A1-8C9D-E50CB345C483}"/>
    <hyperlink ref="N17" tooltip="CV%: 14.3; ERROR: 1.1; LI90%: 6.0; LS90%: 9.7" xr:uid="{F588A273-5BFD-4CB6-9AE2-C58734ED3546}"/>
    <hyperlink ref="N18" tooltip="CV%: 7.9; ERROR: 1.7; LI90%: 18.9; LS90%: 24.5" xr:uid="{5BDC003C-B3F7-4469-A91C-93D0CF115992}"/>
    <hyperlink ref="N19" tooltip="CV%: 7.6; ERROR: 1.8; LI90%: 20.7; LS90%: 26.6" xr:uid="{C40E3479-857F-4B3F-8F10-E578D24A8164}"/>
    <hyperlink ref="N20" tooltip="CV%: 22.5; ERROR: 1.0; LI90%: 2.7; LS90%: 5.8" xr:uid="{F7EE6559-9604-4D1D-A391-67E287B60439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5AB-5AF0-4D89-ABE6-0855F3A0B2AF}">
  <sheetPr codeName="Hoja21"/>
  <dimension ref="A1:P41"/>
  <sheetViews>
    <sheetView showGridLines="0" zoomScaleNormal="100" zoomScaleSheetLayoutView="100" workbookViewId="0"/>
  </sheetViews>
  <sheetFormatPr baseColWidth="10" defaultRowHeight="15"/>
  <cols>
    <col min="1" max="1" width="32.7109375" style="82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0.85546875" style="2" customWidth="1" collapsed="1"/>
    <col min="10" max="11" width="12.7109375" style="2" customWidth="1" collapsed="1"/>
    <col min="12" max="12" width="0.85546875" style="2" customWidth="1" collapsed="1"/>
    <col min="13" max="14" width="12.7109375" style="2" customWidth="1" collapsed="1"/>
    <col min="15" max="16" width="11.42578125" style="2" collapsed="1"/>
  </cols>
  <sheetData>
    <row r="1" spans="1:16" ht="12.75" customHeight="1">
      <c r="A1" s="18" t="s">
        <v>359</v>
      </c>
    </row>
    <row r="2" spans="1:16" ht="12.75" customHeight="1">
      <c r="A2" s="36"/>
    </row>
    <row r="3" spans="1:16" ht="12.75" customHeight="1">
      <c r="A3" s="181" t="s">
        <v>311</v>
      </c>
      <c r="E3" s="182"/>
      <c r="F3" s="182"/>
      <c r="H3" s="182"/>
      <c r="I3" s="182"/>
      <c r="J3" s="182"/>
      <c r="M3" s="182"/>
      <c r="N3" s="182" t="s">
        <v>201</v>
      </c>
      <c r="P3" s="248" t="s">
        <v>42</v>
      </c>
    </row>
    <row r="4" spans="1:16" ht="12.75" customHeight="1">
      <c r="A4" s="128">
        <v>2024</v>
      </c>
      <c r="B4" s="132"/>
      <c r="C4" s="132"/>
      <c r="D4" s="132"/>
      <c r="E4" s="132"/>
      <c r="F4" s="132"/>
      <c r="G4" s="132"/>
      <c r="H4" s="31"/>
      <c r="L4" s="31"/>
      <c r="M4" s="132"/>
      <c r="N4" s="31"/>
    </row>
    <row r="5" spans="1:16" ht="4.5" customHeight="1">
      <c r="A5" s="19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6" ht="24.95" customHeight="1">
      <c r="A6" s="399" t="s">
        <v>0</v>
      </c>
      <c r="B6" s="402" t="s">
        <v>216</v>
      </c>
      <c r="C6" s="60"/>
      <c r="D6" s="394" t="s">
        <v>47</v>
      </c>
      <c r="E6" s="394"/>
      <c r="F6" s="395"/>
      <c r="G6" s="394"/>
      <c r="H6" s="394"/>
      <c r="I6" s="395"/>
      <c r="J6" s="394"/>
      <c r="K6" s="394"/>
      <c r="L6" s="395"/>
      <c r="M6" s="394"/>
      <c r="N6" s="394"/>
    </row>
    <row r="7" spans="1:16" ht="24.95" customHeight="1">
      <c r="A7" s="400"/>
      <c r="B7" s="403"/>
      <c r="C7" s="61"/>
      <c r="D7" s="394" t="s">
        <v>115</v>
      </c>
      <c r="E7" s="394"/>
      <c r="F7" s="62"/>
      <c r="G7" s="394" t="s">
        <v>116</v>
      </c>
      <c r="H7" s="394"/>
      <c r="I7" s="62"/>
      <c r="J7" s="394" t="s">
        <v>117</v>
      </c>
      <c r="K7" s="394"/>
      <c r="L7" s="62"/>
      <c r="M7" s="394" t="s">
        <v>118</v>
      </c>
      <c r="N7" s="394"/>
    </row>
    <row r="8" spans="1:16" ht="15" customHeight="1">
      <c r="A8" s="401"/>
      <c r="B8" s="404"/>
      <c r="C8" s="64"/>
      <c r="D8" s="42" t="s">
        <v>3</v>
      </c>
      <c r="E8" s="42" t="s">
        <v>4</v>
      </c>
      <c r="F8" s="64"/>
      <c r="G8" s="42" t="s">
        <v>3</v>
      </c>
      <c r="H8" s="42" t="s">
        <v>4</v>
      </c>
      <c r="I8" s="64"/>
      <c r="J8" s="42" t="s">
        <v>3</v>
      </c>
      <c r="K8" s="42" t="s">
        <v>4</v>
      </c>
      <c r="L8" s="64"/>
      <c r="M8" s="42" t="s">
        <v>3</v>
      </c>
      <c r="N8" s="42" t="s">
        <v>4</v>
      </c>
    </row>
    <row r="9" spans="1:16" ht="4.5" customHeight="1">
      <c r="A9" s="44"/>
    </row>
    <row r="10" spans="1:16" ht="12.75" customHeight="1">
      <c r="A10" s="287" t="s">
        <v>5</v>
      </c>
      <c r="B10" s="288">
        <v>16021845</v>
      </c>
      <c r="C10" s="289"/>
      <c r="D10" s="288">
        <v>3604593</v>
      </c>
      <c r="E10" s="290">
        <v>22.497989463760259</v>
      </c>
      <c r="F10" s="289"/>
      <c r="G10" s="288">
        <v>6364845</v>
      </c>
      <c r="H10" s="290">
        <v>39.726042787207092</v>
      </c>
      <c r="I10" s="289"/>
      <c r="J10" s="288">
        <v>4251760</v>
      </c>
      <c r="K10" s="290">
        <v>26.537268335825242</v>
      </c>
      <c r="L10" s="289"/>
      <c r="M10" s="288">
        <v>1457070</v>
      </c>
      <c r="N10" s="290">
        <v>9.0942709781551372</v>
      </c>
      <c r="P10" s="262"/>
    </row>
    <row r="11" spans="1:16" ht="12.75" customHeight="1">
      <c r="A11" s="291" t="s">
        <v>182</v>
      </c>
      <c r="B11" s="289">
        <v>3738073</v>
      </c>
      <c r="C11" s="289"/>
      <c r="D11" s="289">
        <v>889818</v>
      </c>
      <c r="E11" s="292">
        <v>23.804190019831072</v>
      </c>
      <c r="F11" s="289"/>
      <c r="G11" s="289">
        <v>1845055</v>
      </c>
      <c r="H11" s="292">
        <v>49.358452871305616</v>
      </c>
      <c r="I11" s="289"/>
      <c r="J11" s="289">
        <v>649177</v>
      </c>
      <c r="K11" s="292">
        <v>17.366621786144893</v>
      </c>
      <c r="L11" s="289"/>
      <c r="M11" s="289">
        <v>163635</v>
      </c>
      <c r="N11" s="292">
        <v>4.3775228573652791</v>
      </c>
      <c r="P11" s="47"/>
    </row>
    <row r="12" spans="1:16" ht="12.75" customHeight="1">
      <c r="A12" s="291" t="s">
        <v>177</v>
      </c>
      <c r="B12" s="289">
        <v>2998931</v>
      </c>
      <c r="C12" s="289"/>
      <c r="D12" s="289">
        <v>653801</v>
      </c>
      <c r="E12" s="292">
        <v>21.801135137820776</v>
      </c>
      <c r="F12" s="289"/>
      <c r="G12" s="289">
        <v>933767</v>
      </c>
      <c r="H12" s="292">
        <v>31.136661697118072</v>
      </c>
      <c r="I12" s="289"/>
      <c r="J12" s="289">
        <v>1185547</v>
      </c>
      <c r="K12" s="292">
        <v>39.532320016699288</v>
      </c>
      <c r="L12" s="289"/>
      <c r="M12" s="289">
        <v>220264</v>
      </c>
      <c r="N12" s="292">
        <v>7.3447505127660486</v>
      </c>
      <c r="O12" s="10"/>
      <c r="P12" s="47"/>
    </row>
    <row r="13" spans="1:16" ht="12.75" customHeight="1">
      <c r="A13" s="291" t="s">
        <v>6</v>
      </c>
      <c r="B13" s="289">
        <v>2896069</v>
      </c>
      <c r="C13" s="289"/>
      <c r="D13" s="289">
        <v>878739</v>
      </c>
      <c r="E13" s="292">
        <v>30.342474575018759</v>
      </c>
      <c r="F13" s="289"/>
      <c r="G13" s="289">
        <v>1505806</v>
      </c>
      <c r="H13" s="292">
        <v>51.994824708941664</v>
      </c>
      <c r="I13" s="289"/>
      <c r="J13" s="289">
        <v>438973</v>
      </c>
      <c r="K13" s="292">
        <v>15.157546315367487</v>
      </c>
      <c r="L13" s="289"/>
      <c r="M13" s="312">
        <v>40713</v>
      </c>
      <c r="N13" s="313">
        <v>1.4058021407639114</v>
      </c>
      <c r="P13" s="47"/>
    </row>
    <row r="14" spans="1:16" ht="12.75" customHeight="1">
      <c r="A14" s="291" t="s">
        <v>430</v>
      </c>
      <c r="B14" s="289">
        <v>2187506</v>
      </c>
      <c r="C14" s="289"/>
      <c r="D14" s="289">
        <v>491724</v>
      </c>
      <c r="E14" s="292">
        <v>22.478749772572051</v>
      </c>
      <c r="F14" s="289"/>
      <c r="G14" s="289">
        <v>944526</v>
      </c>
      <c r="H14" s="292">
        <v>43.178212996901493</v>
      </c>
      <c r="I14" s="289"/>
      <c r="J14" s="289">
        <v>628197</v>
      </c>
      <c r="K14" s="292">
        <v>28.717498374861599</v>
      </c>
      <c r="L14" s="289"/>
      <c r="M14" s="312">
        <v>84661</v>
      </c>
      <c r="N14" s="313">
        <v>3.8702065274335249</v>
      </c>
      <c r="P14" s="47"/>
    </row>
    <row r="15" spans="1:16" ht="12.75" customHeight="1">
      <c r="A15" s="291" t="s">
        <v>441</v>
      </c>
      <c r="B15" s="289">
        <v>1474697</v>
      </c>
      <c r="C15" s="289"/>
      <c r="D15" s="289">
        <v>193637</v>
      </c>
      <c r="E15" s="292">
        <v>13.130629546272896</v>
      </c>
      <c r="F15" s="289"/>
      <c r="G15" s="289">
        <v>354227</v>
      </c>
      <c r="H15" s="292">
        <v>24.020324175067827</v>
      </c>
      <c r="I15" s="289"/>
      <c r="J15" s="289">
        <v>451353</v>
      </c>
      <c r="K15" s="292">
        <v>30.606490689273798</v>
      </c>
      <c r="L15" s="289"/>
      <c r="M15" s="289">
        <v>453267</v>
      </c>
      <c r="N15" s="292">
        <v>30.736280062955306</v>
      </c>
      <c r="P15" s="47"/>
    </row>
    <row r="16" spans="1:16" ht="12.75" customHeight="1">
      <c r="A16" s="291" t="s">
        <v>7</v>
      </c>
      <c r="B16" s="289">
        <v>763126</v>
      </c>
      <c r="C16" s="289"/>
      <c r="D16" s="312">
        <v>121925</v>
      </c>
      <c r="E16" s="313">
        <v>15.977047040724598</v>
      </c>
      <c r="F16" s="289"/>
      <c r="G16" s="289">
        <v>269201</v>
      </c>
      <c r="H16" s="292">
        <v>35.276088090302252</v>
      </c>
      <c r="I16" s="289"/>
      <c r="J16" s="289">
        <v>305248</v>
      </c>
      <c r="K16" s="292">
        <v>39.99968550409762</v>
      </c>
      <c r="L16" s="289"/>
      <c r="M16" s="312">
        <v>64335</v>
      </c>
      <c r="N16" s="313">
        <v>8.4304557831865239</v>
      </c>
      <c r="P16" s="47"/>
    </row>
    <row r="17" spans="1:16" ht="12.75" customHeight="1">
      <c r="A17" s="291" t="s">
        <v>442</v>
      </c>
      <c r="B17" s="289">
        <v>669403</v>
      </c>
      <c r="C17" s="289"/>
      <c r="D17" s="289">
        <v>118066</v>
      </c>
      <c r="E17" s="292">
        <v>17.637506853121362</v>
      </c>
      <c r="F17" s="289"/>
      <c r="G17" s="289">
        <v>144286</v>
      </c>
      <c r="H17" s="292">
        <v>21.554429842710597</v>
      </c>
      <c r="I17" s="289"/>
      <c r="J17" s="289">
        <v>178594</v>
      </c>
      <c r="K17" s="292">
        <v>26.679593608035816</v>
      </c>
      <c r="L17" s="289"/>
      <c r="M17" s="289">
        <v>202604</v>
      </c>
      <c r="N17" s="292">
        <v>30.266371677449904</v>
      </c>
      <c r="P17" s="47"/>
    </row>
    <row r="18" spans="1:16" ht="12.75" customHeight="1">
      <c r="A18" s="291" t="s">
        <v>432</v>
      </c>
      <c r="B18" s="289">
        <v>598674</v>
      </c>
      <c r="C18" s="289"/>
      <c r="D18" s="312">
        <v>89166</v>
      </c>
      <c r="E18" s="292">
        <v>14.893915553372954</v>
      </c>
      <c r="F18" s="289"/>
      <c r="G18" s="289">
        <v>151455</v>
      </c>
      <c r="H18" s="292">
        <v>25.298409484961766</v>
      </c>
      <c r="I18" s="289"/>
      <c r="J18" s="289">
        <v>204145</v>
      </c>
      <c r="K18" s="292">
        <v>34.099526620497969</v>
      </c>
      <c r="L18" s="289"/>
      <c r="M18" s="289">
        <v>134384</v>
      </c>
      <c r="N18" s="292">
        <v>22.446941073104895</v>
      </c>
      <c r="P18" s="47"/>
    </row>
    <row r="19" spans="1:16" ht="12.75" customHeight="1">
      <c r="A19" s="291" t="s">
        <v>443</v>
      </c>
      <c r="B19" s="289">
        <v>269561</v>
      </c>
      <c r="C19" s="289"/>
      <c r="D19" s="289">
        <v>47770</v>
      </c>
      <c r="E19" s="292">
        <v>17.721406286517709</v>
      </c>
      <c r="F19" s="289"/>
      <c r="G19" s="289">
        <v>73497</v>
      </c>
      <c r="H19" s="292">
        <v>27.265442701280975</v>
      </c>
      <c r="I19" s="289"/>
      <c r="J19" s="289">
        <v>74647</v>
      </c>
      <c r="K19" s="292">
        <v>27.692062279038883</v>
      </c>
      <c r="L19" s="289"/>
      <c r="M19" s="289">
        <v>71509</v>
      </c>
      <c r="N19" s="292">
        <v>26.527947292078601</v>
      </c>
      <c r="P19" s="47"/>
    </row>
    <row r="20" spans="1:16" ht="12.75" customHeight="1">
      <c r="A20" s="316" t="s">
        <v>444</v>
      </c>
      <c r="B20" s="317">
        <v>425805</v>
      </c>
      <c r="C20" s="317"/>
      <c r="D20" s="321">
        <v>119947</v>
      </c>
      <c r="E20" s="323">
        <v>28.169467244395907</v>
      </c>
      <c r="F20" s="317"/>
      <c r="G20" s="319">
        <v>143025</v>
      </c>
      <c r="H20" s="320">
        <v>33.589319054496777</v>
      </c>
      <c r="I20" s="317"/>
      <c r="J20" s="317">
        <v>135879</v>
      </c>
      <c r="K20" s="320">
        <v>31.91108606052066</v>
      </c>
      <c r="L20" s="317"/>
      <c r="M20" s="321">
        <v>21698</v>
      </c>
      <c r="N20" s="323">
        <v>5.0957597961508201</v>
      </c>
      <c r="P20" s="47"/>
    </row>
    <row r="21" spans="1:16" ht="4.5" customHeight="1">
      <c r="A21" s="165"/>
      <c r="B21" s="187"/>
      <c r="C21" s="187"/>
      <c r="D21" s="187"/>
      <c r="E21" s="187"/>
      <c r="F21" s="187"/>
      <c r="G21" s="187"/>
      <c r="H21" s="187"/>
      <c r="I21" s="187"/>
      <c r="J21" s="7"/>
      <c r="K21" s="187"/>
      <c r="L21" s="187"/>
      <c r="M21" s="187"/>
      <c r="N21" s="187"/>
      <c r="O21" s="7"/>
      <c r="P21" s="7"/>
    </row>
    <row r="22" spans="1:16" ht="12.75" customHeight="1">
      <c r="A22" s="397" t="s">
        <v>270</v>
      </c>
      <c r="B22" s="397"/>
      <c r="C22" s="397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47"/>
      <c r="P22" s="47"/>
    </row>
    <row r="23" spans="1:16" ht="12.75" customHeight="1">
      <c r="A23" s="68" t="s">
        <v>248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50"/>
      <c r="P23" s="50"/>
    </row>
    <row r="24" spans="1:16" ht="12.75" customHeight="1">
      <c r="A24" s="51" t="s">
        <v>103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194"/>
      <c r="P24" s="194"/>
    </row>
    <row r="25" spans="1:16" ht="12.75" customHeight="1">
      <c r="A25" s="52" t="s">
        <v>132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194"/>
      <c r="P25" s="194"/>
    </row>
    <row r="26" spans="1:16" ht="12.75" customHeight="1">
      <c r="A26" s="230" t="s">
        <v>133</v>
      </c>
      <c r="B26" s="52"/>
      <c r="C26" s="51"/>
      <c r="D26" s="51"/>
      <c r="E26" s="51"/>
      <c r="F26" s="7"/>
      <c r="G26" s="7"/>
      <c r="H26" s="7"/>
      <c r="I26" s="7"/>
      <c r="J26" s="7"/>
      <c r="K26" s="12"/>
      <c r="L26" s="7"/>
      <c r="M26" s="47"/>
      <c r="N26" s="47"/>
      <c r="O26" s="47"/>
      <c r="P26" s="47"/>
    </row>
    <row r="27" spans="1:16" ht="12.75" customHeight="1">
      <c r="A27" s="231" t="s">
        <v>134</v>
      </c>
      <c r="B27" s="52"/>
      <c r="C27" s="7"/>
      <c r="D27" s="7"/>
      <c r="E27" s="7"/>
      <c r="F27" s="7"/>
      <c r="G27" s="7"/>
      <c r="H27" s="7"/>
      <c r="I27" s="7"/>
      <c r="J27" s="7"/>
      <c r="K27" s="7"/>
      <c r="L27" s="47"/>
      <c r="M27" s="47"/>
      <c r="N27" s="47"/>
      <c r="O27" s="47"/>
      <c r="P27" s="47"/>
    </row>
    <row r="28" spans="1:16" ht="12.75" customHeight="1">
      <c r="A28" s="54" t="s">
        <v>191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2.75" customHeight="1">
      <c r="A29" s="148" t="s">
        <v>393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2.75" customHeight="1">
      <c r="A30" s="379" t="s">
        <v>334</v>
      </c>
      <c r="B30" s="398"/>
      <c r="C30" s="398"/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56"/>
      <c r="P30" s="7"/>
    </row>
    <row r="31" spans="1:16" ht="12.75" customHeight="1">
      <c r="A31" s="8" t="s">
        <v>269</v>
      </c>
      <c r="B31" s="53"/>
      <c r="C31" s="53"/>
      <c r="D31" s="53"/>
      <c r="E31" s="6"/>
      <c r="F31" s="6"/>
      <c r="G31" s="7"/>
      <c r="H31" s="7"/>
      <c r="I31" s="7"/>
      <c r="J31" s="7"/>
      <c r="K31" s="8"/>
      <c r="L31" s="8"/>
      <c r="M31" s="8"/>
      <c r="N31" s="8"/>
      <c r="O31" s="7"/>
      <c r="P31" s="7"/>
    </row>
    <row r="32" spans="1:16" ht="12.75" customHeight="1">
      <c r="A32" s="54" t="s">
        <v>48</v>
      </c>
      <c r="B32" s="161"/>
      <c r="C32" s="161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12.75" customHeight="1">
      <c r="A33" s="405" t="s">
        <v>448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/>
      <c r="P33"/>
    </row>
    <row r="34" spans="1:16" ht="12.75" customHeight="1">
      <c r="A34" s="7" t="s">
        <v>447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/>
      <c r="P34"/>
    </row>
    <row r="35" spans="1:16" ht="12.75" customHeight="1">
      <c r="A35" s="379" t="s">
        <v>445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8"/>
      <c r="P35" s="8"/>
    </row>
    <row r="36" spans="1:16" ht="12.75" customHeight="1">
      <c r="A36" s="7" t="s">
        <v>268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</row>
    <row r="37" spans="1:16" ht="12.75" customHeight="1">
      <c r="A37" s="54" t="s">
        <v>433</v>
      </c>
      <c r="B37" s="161"/>
      <c r="C37" s="161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12.75" customHeight="1">
      <c r="A38" s="54" t="s">
        <v>446</v>
      </c>
      <c r="B38" s="12"/>
      <c r="C38" s="12"/>
      <c r="D38" s="12"/>
      <c r="E38" s="12"/>
      <c r="F38" s="12"/>
      <c r="G38" s="12"/>
      <c r="H38" s="12"/>
      <c r="I38" s="12"/>
      <c r="J38" s="89"/>
      <c r="K38" s="89"/>
      <c r="L38" s="89"/>
      <c r="M38" s="89"/>
      <c r="N38" s="89"/>
      <c r="O38" s="8"/>
      <c r="P38" s="8"/>
    </row>
    <row r="39" spans="1:16" ht="12.75" customHeight="1">
      <c r="A39" s="57" t="s">
        <v>362</v>
      </c>
      <c r="B39" s="8"/>
      <c r="C39" s="8"/>
      <c r="D39" s="8"/>
      <c r="E39" s="8"/>
      <c r="F39" s="8"/>
      <c r="G39" s="8"/>
      <c r="H39" s="8"/>
      <c r="I39" s="8"/>
      <c r="J39" s="7"/>
      <c r="K39" s="8"/>
      <c r="L39" s="8"/>
      <c r="M39" s="8"/>
      <c r="N39" s="8"/>
      <c r="O39" s="7"/>
      <c r="P39" s="7"/>
    </row>
    <row r="40" spans="1:16" ht="12.75" customHeight="1">
      <c r="A40" s="2"/>
    </row>
    <row r="41" spans="1:16" ht="12.75" customHeight="1">
      <c r="A41" s="18" t="s">
        <v>361</v>
      </c>
    </row>
  </sheetData>
  <mergeCells count="11">
    <mergeCell ref="A35:N35"/>
    <mergeCell ref="A22:N22"/>
    <mergeCell ref="A30:N30"/>
    <mergeCell ref="A6:A8"/>
    <mergeCell ref="B6:B8"/>
    <mergeCell ref="D6:N6"/>
    <mergeCell ref="D7:E7"/>
    <mergeCell ref="G7:H7"/>
    <mergeCell ref="J7:K7"/>
    <mergeCell ref="M7:N7"/>
    <mergeCell ref="A33:N33"/>
  </mergeCells>
  <hyperlinks>
    <hyperlink ref="P3" location="Índice!A1" display="Índice" xr:uid="{A8DAE20C-E450-46D0-9DC0-C9DFD1CAEBDA}"/>
    <hyperlink ref="B10" tooltip="CV%: 2.1; ERROR:   340 233; LI90%:   15 462 212; LS90%:   16 581 478" xr:uid="{F24E72B3-60DB-4AB8-AA21-03F56F4C59CF}"/>
    <hyperlink ref="B11" tooltip="CV%: 3.4; ERROR:   127 964; LI90%:  3 527 591; LS90%:  3 948 555" xr:uid="{5856CB1A-6E5F-4E3D-A82E-811E6DC4C5BF}"/>
    <hyperlink ref="B12" tooltip="CV%: 4.1; ERROR:   123 471; LI90%:  2 795 840; LS90%:  3 202 022" xr:uid="{FCB40CD5-217C-4F2D-B3AF-CC3012FF9934}"/>
    <hyperlink ref="B13" tooltip="CV%: 3.9; ERROR:   111 873; LI90%:  2 712 054; LS90%:  3 080 084" xr:uid="{411C1CD4-6BF0-499B-AA66-16D21ABF972A}"/>
    <hyperlink ref="B14" tooltip="CV%: 5.5; ERROR:   120 571; LI90%:  1 989 185; LS90%:  2 385 827" xr:uid="{3D23D5AA-1B6D-4246-984F-9E05CFC4CC68}"/>
    <hyperlink ref="B15" tooltip="CV%: 2.9; ERROR:   42 259; LI90%:  1 405 188; LS90%:  1 544 206" xr:uid="{2F374A38-67D1-4BB2-BE41-7D3800C86490}"/>
    <hyperlink ref="B16" tooltip="CV%: 7.1; ERROR:   54 229; LI90%:   673 927; LS90%:   852 325" xr:uid="{28458869-A1A3-4A5C-9D02-DE6D091567F5}"/>
    <hyperlink ref="B17" tooltip="CV%: 3.5; ERROR:   23 409; LI90%:   630 899; LS90%:   707 907" xr:uid="{87EC1244-6A87-4480-AF18-8A34717A45E4}"/>
    <hyperlink ref="B18" tooltip="CV%: 6.1; ERROR:   36 443; LI90%:   538 730; LS90%:   658 618" xr:uid="{5F0C9A65-53CE-4EA7-B8A0-F6867AEDFC75}"/>
    <hyperlink ref="B19" tooltip="CV%: 5.9; ERROR:   15 983; LI90%:   243 271; LS90%:   295 851" xr:uid="{B86617AE-A28B-48EF-9692-6FBCB077126B}"/>
    <hyperlink ref="B20" tooltip="CV%: 14.0; ERROR:   59 507; LI90%:   327 924; LS90%:   523 686" xr:uid="{C6CF948B-A375-415D-A4BB-78048DBA45B5}"/>
    <hyperlink ref="D10" tooltip="CV%: 3.6; ERROR:   130 002; LI90%:   3 390 758; LS90%:   3 818 428" xr:uid="{3DE3751A-56DD-4D2F-B811-CEBD9711174F}"/>
    <hyperlink ref="D11" tooltip="CV%: 6.4; ERROR:   56 996; LI90%:   796 068; LS90%:   983 568" xr:uid="{8B2FCCF4-0F8E-4AC7-AEBF-12BDC841E212}"/>
    <hyperlink ref="D12" tooltip="CV%: 8.2; ERROR:   53 437; LI90%:   565 905; LS90%:   741 697" xr:uid="{E2E273A7-626F-4081-8F89-88F70D078404}"/>
    <hyperlink ref="D13" tooltip="CV%: 6.6; ERROR:   57 703; LI90%:   783 827; LS90%:   973 651" xr:uid="{3F228907-4F28-4D32-ACCA-5A1C5ED74EDC}"/>
    <hyperlink ref="D14" tooltip="CV%: 8.5; ERROR:   41 983; LI90%:   422 668; LS90%:   560 780" xr:uid="{E497EFEE-5429-4B4B-BB5D-CC5B758BB16F}"/>
    <hyperlink ref="D15" tooltip="CV%: 8.2; ERROR:   15 883; LI90%:   167 511; LS90%:   219 763" xr:uid="{45A3FE0E-37B4-42C4-A24B-553268431D24}"/>
    <hyperlink ref="D16" tooltip="CV%: 16.4; ERROR:   19 976; LI90%:   89 068; LS90%:   154 782" xr:uid="{AB8DFABB-72C2-4BD7-9402-9F35AF9EF444}"/>
    <hyperlink ref="D17" tooltip="CV%: 8.4; ERROR:   9 900; LI90%:   101 782; LS90%:   134 350" xr:uid="{1A02FDC8-2A16-4008-9585-A8314671E880}"/>
    <hyperlink ref="D18" tooltip="CV%: 16.5; ERROR:   14 730; LI90%:   64 938; LS90%:   113 394" xr:uid="{C7D1C412-96BE-4678-BDF5-C33D1F657FCC}"/>
    <hyperlink ref="D19" tooltip="CV%: 14.3; ERROR:   6 843; LI90%:   36 515; LS90%:   59 025" xr:uid="{B5A41FA0-5CE1-478E-89DA-3BA6CB6D2B5F}"/>
    <hyperlink ref="D20" tooltip="CV%: 40.9; ERROR:   49 020; LI90%:   39 317; LS90%:   200 577" xr:uid="{F1B5848A-5BA2-457B-AFF7-BCCFEB474516}"/>
    <hyperlink ref="E10" tooltip="CV%: 2.8; ERROR: 0.6; LI90%: 21.5; LS90%: 23.5" xr:uid="{09469EA8-4CE5-4138-AAEB-0AB9243ECBC3}"/>
    <hyperlink ref="E11" tooltip="CV%: 5.1; ERROR: 1.2; LI90%: 21.8; LS90%: 25.8" xr:uid="{C7040455-6B58-40BE-B3F6-210CABD4C98D}"/>
    <hyperlink ref="E12" tooltip="CV%: 7.1; ERROR: 1.6; LI90%: 19.2; LS90%: 24.4" xr:uid="{82A5A907-6BA9-4D34-A87A-582DA434E348}"/>
    <hyperlink ref="E13" tooltip="CV%: 5.1; ERROR: 1.5; LI90%: 27.8; LS90%: 32.9" xr:uid="{77C281C0-B036-432B-A4C0-53B9D18E0392}"/>
    <hyperlink ref="E14" tooltip="CV%: 7.2; ERROR: 1.6; LI90%: 19.8; LS90%: 25.2" xr:uid="{CA88F921-8601-4962-9896-D3F76D90887B}"/>
    <hyperlink ref="E15" tooltip="CV%: 7.4; ERROR: 1.0; LI90%: 11.5; LS90%: 14.7" xr:uid="{D26AD5AE-659C-4EFC-8410-5DDA1228DAB5}"/>
    <hyperlink ref="E16" tooltip="CV%: 15.2; ERROR: 2.4; LI90%: 12.0; LS90%: 20.0" xr:uid="{571704D4-9F54-48A4-AAB6-A41BAE68CF15}"/>
    <hyperlink ref="E17" tooltip="CV%: 7.2; ERROR: 1.3; LI90%: 15.5; LS90%: 19.7" xr:uid="{928101F5-C906-4F61-ACF9-C370401A290D}"/>
    <hyperlink ref="E18" tooltip="CV%: 14.9; ERROR: 2.2; LI90%: 11.2; LS90%: 18.5" xr:uid="{0541EC31-874E-415D-A82E-3AA609F2DAFD}"/>
    <hyperlink ref="E19" tooltip="CV%: 13.0; ERROR: 2.3; LI90%: 13.9; LS90%: 21.5" xr:uid="{433E5BDA-C3E0-4969-B8E1-68A766E93267}"/>
    <hyperlink ref="E20" tooltip="CV%: 30.2; ERROR: 8.5; LI90%: 14.2; LS90%: 42.2" xr:uid="{DB3830A9-E441-42B8-9E68-08ED81A32E20}"/>
    <hyperlink ref="G10" tooltip="CV%: 2.7; ERROR:   173 343; LI90%:   6 079 721; LS90%:   6 649 969" xr:uid="{534DFECB-C3BB-4490-AFC2-61376393265F}"/>
    <hyperlink ref="G11" tooltip="CV%: 4.3; ERROR:   79 174; LI90%:  1 714 825; LS90%:  1 975 285" xr:uid="{41E78792-B2AA-46A6-AF96-393BF29DF319}"/>
    <hyperlink ref="G12" tooltip="CV%: 6.3; ERROR:   59 204; LI90%:   836 386; LS90%:  1 031 148" xr:uid="{F8CAC885-6DEF-41BA-BF15-B07060B9945C}"/>
    <hyperlink ref="G13" tooltip="CV%: 4.8; ERROR:   73 023; LI90%:  1 385 694; LS90%:  1 625 918" xr:uid="{AB4FDB8E-3C26-4C85-A2FC-7F1190586915}"/>
    <hyperlink ref="G14" tooltip="CV%: 7.5; ERROR:   71 073; LI90%:   827 622; LS90%:  1 061 430" xr:uid="{534DBE8F-34F2-4B0D-A107-5F5C8572C2C3}"/>
    <hyperlink ref="G15" tooltip="CV%: 5.1; ERROR:   17 998; LI90%:   324 623; LS90%:   383 831" xr:uid="{0068D1A8-2C1A-4CC5-8326-BADD87B2DF37}"/>
    <hyperlink ref="G16" tooltip="CV%: 10.6; ERROR:   28 663; LI90%:   222 054; LS90%:   316 348" xr:uid="{1260990F-BB9E-4145-B225-19704053C322}"/>
    <hyperlink ref="G17" tooltip="CV%: 7.3; ERROR:   10 514; LI90%:   126 993; LS90%:   161 579" xr:uid="{F3AB90F9-929E-4DC5-AFCB-878FE0EA0569}"/>
    <hyperlink ref="G18" tooltip="CV%: 12.0; ERROR:   18 133; LI90%:   121 628; LS90%:   181 282" xr:uid="{BA67B48C-E0C4-4919-93B7-CF901D043002}"/>
    <hyperlink ref="G19" tooltip="CV%: 11.2; ERROR:   8 232; LI90%:   59 957; LS90%:   87 037" xr:uid="{500BD31E-6478-441E-BA2C-1DB3DA074E62}"/>
    <hyperlink ref="G20" tooltip="CV%: 15.7; ERROR:   22 501; LI90%:   106 015; LS90%:   180 035" xr:uid="{0C1B2EC0-F00F-4B4F-893D-4716715BF99C}"/>
    <hyperlink ref="H10" tooltip="CV%: 1.7; ERROR: 0.7; LI90%: 38.6; LS90%: 40.8" xr:uid="{862313B2-3576-43A0-9B44-07028A794F09}"/>
    <hyperlink ref="H11" tooltip="CV%: 2.8; ERROR: 1.4; LI90%: 47.1; LS90%: 51.6" xr:uid="{ED76F98F-C93C-4002-A5DE-3A9E50F80898}"/>
    <hyperlink ref="H12" tooltip="CV%: 5.0; ERROR: 1.6; LI90%: 28.6; LS90%: 33.7" xr:uid="{4BBD60F9-D10B-485B-8122-ABD0AF4AC927}"/>
    <hyperlink ref="H13" tooltip="CV%: 3.1; ERROR: 1.6; LI90%: 49.3; LS90%: 54.7" xr:uid="{8912C0ED-CCF0-472C-A84C-CC2C2E3215C3}"/>
    <hyperlink ref="H14" tooltip="CV%: 4.6; ERROR: 2.0; LI90%: 39.9; LS90%: 46.4" xr:uid="{B579C79D-D0F4-4E2D-B1A7-ADCA9BEA2328}"/>
    <hyperlink ref="H15" tooltip="CV%: 4.3; ERROR: 1.0; LI90%: 22.3; LS90%: 25.7" xr:uid="{F78D2D90-2439-4D62-A009-39BB42D5B129}"/>
    <hyperlink ref="H16" tooltip="CV%: 7.8; ERROR: 2.8; LI90%: 30.7; LS90%: 39.8" xr:uid="{FDFC473E-D25E-4F89-A959-1B8A1ED7396D}"/>
    <hyperlink ref="H17" tooltip="CV%: 6.2; ERROR: 1.3; LI90%: 19.4; LS90%: 23.8" xr:uid="{14905E06-9DF6-4938-BDCE-D682849B6A58}"/>
    <hyperlink ref="H18" tooltip="CV%: 10.2; ERROR: 2.6; LI90%: 21.0; LS90%: 29.6" xr:uid="{89329366-327C-48F2-ADCC-3E8D9AD357DC}"/>
    <hyperlink ref="H19" tooltip="CV%: 9.4; ERROR: 2.6; LI90%: 23.1; LS90%: 31.5" xr:uid="{C062B0D8-DF8F-4CCE-AA06-5D33FBAAB56A}"/>
    <hyperlink ref="H20" tooltip="CV%: 15.9; ERROR: 5.3; LI90%: 24.8; LS90%: 42.4" xr:uid="{C64266D5-5B08-402B-B8A0-E48B619F115E}"/>
    <hyperlink ref="J10" tooltip="CV%: 3.2; ERROR:   135 877; LI90%:   4 028 263; LS90%:   4 475 257" xr:uid="{2C76B93E-1D31-46E0-BFA4-7E922B4E06F2}"/>
    <hyperlink ref="J11" tooltip="CV%: 6.4; ERROR:   41 477; LI90%:   580 953; LS90%:   717 401" xr:uid="{5AEA2287-1EDE-4C01-AF9B-C80EFB363BCC}"/>
    <hyperlink ref="J12" tooltip="CV%: 6.3; ERROR:   74 110; LI90%:  1 063 647; LS90%:  1 307 447" xr:uid="{87041D9E-6978-43A2-B47B-4A3B61FD9D10}"/>
    <hyperlink ref="J13" tooltip="CV%: 8.4; ERROR:   36 706; LI90%:   378 596; LS90%:   499 350" xr:uid="{A5575404-60DE-41ED-BEE0-72594984E6B8}"/>
    <hyperlink ref="J14" tooltip="CV%: 8.9; ERROR:   55 614; LI90%:   536 719; LS90%:   719 675" xr:uid="{8B09D07E-8F07-459D-839F-09CE36BE0F52}"/>
    <hyperlink ref="J15" tooltip="CV%: 4.9; ERROR:   22 096; LI90%:   415 008; LS90%:   487 698" xr:uid="{F9EA1B03-983B-49BB-94B2-8FB61AC24633}"/>
    <hyperlink ref="J16" tooltip="CV%: 10.6; ERROR:   32 318; LI90%:   252 090; LS90%:   358 406" xr:uid="{AB3766E3-2ED0-4DDD-BF47-9CF8F8CD99EC}"/>
    <hyperlink ref="J17" tooltip="CV%: 6.0; ERROR:   10 790; LI90%:   160 846; LS90%:   196 342" xr:uid="{5375E195-C997-4BCA-A1AA-93539827D338}"/>
    <hyperlink ref="J18" tooltip="CV%: 10.1; ERROR:   20 549; LI90%:   170 344; LS90%:   237 946" xr:uid="{067C2271-22E9-458E-82CB-27D67139E6F9}"/>
    <hyperlink ref="J19" tooltip="CV%: 10.9; ERROR:   8 168; LI90%:   61 212; LS90%:   88 082" xr:uid="{A6A6FD91-FD57-4B6B-8989-BD1FB5E7D99D}"/>
    <hyperlink ref="J20" tooltip="CV%: 14.2; ERROR:   19 242; LI90%:   104 228; LS90%:   167 530" xr:uid="{957E22DD-39C3-4A23-BFA7-F75CC821A742}"/>
    <hyperlink ref="K10" tooltip="CV%: 2.3; ERROR: 0.6; LI90%: 25.6; LS90%: 27.5" xr:uid="{5AF15C33-24E7-446F-813A-5E2A439ABD3E}"/>
    <hyperlink ref="K11" tooltip="CV%: 5.6; ERROR: 1.0; LI90%: 15.8; LS90%: 19.0" xr:uid="{E0FA5F7A-53FA-4B87-902A-CF9E048E0955}"/>
    <hyperlink ref="K12" tooltip="CV%: 4.6; ERROR: 1.8; LI90%: 36.6; LS90%: 42.5" xr:uid="{EC468017-F83F-4ECE-B0E7-3DD88D99FFEF}"/>
    <hyperlink ref="K13" tooltip="CV%: 7.4; ERROR: 1.1; LI90%: 13.3; LS90%: 17.0" xr:uid="{4E30DF14-93EA-4D00-914A-058E7CDA32F3}"/>
    <hyperlink ref="K14" tooltip="CV%: 6.7; ERROR: 1.9; LI90%: 25.6; LS90%: 31.9" xr:uid="{29D96921-71D2-4428-9C82-C5D6E3C284A7}"/>
    <hyperlink ref="K15" tooltip="CV%: 3.8; ERROR: 1.2; LI90%: 28.7; LS90%: 32.5" xr:uid="{C6893FEE-D2AF-4933-84E2-66DA2D8D191C}"/>
    <hyperlink ref="K16" tooltip="CV%: 7.2; ERROR: 2.9; LI90%: 35.3; LS90%: 44.7" xr:uid="{8AD01151-AE21-4CB4-A2A5-FA6455E32A0F}"/>
    <hyperlink ref="K17" tooltip="CV%: 5.2; ERROR: 1.4; LI90%: 24.4; LS90%: 29.0" xr:uid="{CD3EE213-42D1-43E9-9A14-B7ED0F358448}"/>
    <hyperlink ref="K18" tooltip="CV%: 8.1; ERROR: 2.8; LI90%: 29.5; LS90%: 38.7" xr:uid="{D11B0D35-2759-4E6D-B885-7EBDCA3A540E}"/>
    <hyperlink ref="K19" tooltip="CV%: 9.3; ERROR: 2.6; LI90%: 23.5; LS90%: 31.9" xr:uid="{166D6CDE-565C-4DBA-BB93-F71882C4C8B6}"/>
    <hyperlink ref="K20" tooltip="CV%: 15.4; ERROR: 4.9; LI90%: 23.8; LS90%: 40.0" xr:uid="{D82AD09C-1ABF-4DC4-BA12-DDEBAD797C59}"/>
    <hyperlink ref="M10" tooltip="CV%: 3.7; ERROR:   54 293; LI90%:   1 367 765; LS90%:   1 546 375" xr:uid="{D79ED7BE-AE19-48F0-B5C2-06CBB85C1F26}"/>
    <hyperlink ref="M11" tooltip="CV%: 13.4; ERROR:   21 943; LI90%:   127 542; LS90%:   199 728" xr:uid="{D06FF34B-E0B3-42C1-8EBF-0FCB60B29FB5}"/>
    <hyperlink ref="M12" tooltip="CV%: 12.9; ERROR:   28 400; LI90%:   173 550; LS90%:   266 978" xr:uid="{8ED3DC52-2691-42D5-ADAF-BB17DED48108}"/>
    <hyperlink ref="M13" tooltip="CV%: 18.1; ERROR:   7 349; LI90%:   28 625; LS90%:   52 801" xr:uid="{8CD23F04-C585-4C2C-BE33-6E15922DFD47}"/>
    <hyperlink ref="M14" tooltip="CV%: 18.0; ERROR:   15 217; LI90%:   59 631; LS90%:   109 691" xr:uid="{7C9B39DC-2131-4D55-8A0B-DBD8C095824A}"/>
    <hyperlink ref="M15" tooltip="CV%: 4.7; ERROR:   21 434; LI90%:   418 011; LS90%:   488 523" xr:uid="{11BFD60E-522F-4D32-A2CA-0C87AF2E27B3}"/>
    <hyperlink ref="M16" tooltip="CV%: 19.6; ERROR:   12 642; LI90%:   43 541; LS90%:   85 129" xr:uid="{F43B6BFF-EE9F-4D73-97AF-98AF9B548439}"/>
    <hyperlink ref="M17" tooltip="CV%: 6.0; ERROR:   12 256; LI90%:   182 444; LS90%:   222 764" xr:uid="{B0C219F6-9216-4578-AE77-87FD628CD8D3}"/>
    <hyperlink ref="M18" tooltip="CV%: 12.3; ERROR:   16 521; LI90%:   107 210; LS90%:   161 558" xr:uid="{10C0E99E-EA38-4CED-9801-86FD295E9978}"/>
    <hyperlink ref="M19" tooltip="CV%: 11.0; ERROR:   7 889; LI90%:   58 532; LS90%:   84 486" xr:uid="{68E29786-5C7B-4D8B-A595-0FD3A6F9B187}"/>
    <hyperlink ref="M20" tooltip="CV%: 30.9; ERROR:   6 701; LI90%:   10 677; LS90%:   32 719" xr:uid="{A1F33478-4F05-4D55-B318-459EBC0C98E7}"/>
    <hyperlink ref="N10" tooltip="CV%: 3.7; ERROR: 0.3; LI90%: 8.5; LS90%: 9.6" xr:uid="{70204900-84C6-49C0-B470-009E9A6ABD93}"/>
    <hyperlink ref="N11" tooltip="CV%: 13.1; ERROR: 0.6; LI90%: 3.4; LS90%: 5.3" xr:uid="{31BEC3A2-FA41-464C-8D24-01C20A09E6D4}"/>
    <hyperlink ref="N12" tooltip="CV%: 12.1; ERROR: 0.9; LI90%: 5.9; LS90%: 8.8" xr:uid="{1F0E54DF-1C07-42BC-87D7-36DDF67B96C3}"/>
    <hyperlink ref="N13" tooltip="CV%: 18.1; ERROR: 0.3; LI90%: 1.0; LS90%: 1.8" xr:uid="{FB153932-4AF2-41A7-8A20-7F6F00D9782E}"/>
    <hyperlink ref="N14" tooltip="CV%: 17.9; ERROR: 0.7; LI90%: 2.7; LS90%: 5.0" xr:uid="{5FA0F7A2-A354-4F61-B67D-E7A227421F96}"/>
    <hyperlink ref="N15" tooltip="CV%: 4.0; ERROR: 1.2; LI90%: 28.7; LS90%: 32.8" xr:uid="{F77B09BC-FE67-4513-B097-78BD05301DD0}"/>
    <hyperlink ref="N16" tooltip="CV%: 19.1; ERROR: 1.6; LI90%: 5.8; LS90%: 11.1" xr:uid="{C7334924-2E7A-4F2A-8EB7-D9464112F344}"/>
    <hyperlink ref="N17" tooltip="CV%: 5.1; ERROR: 1.5; LI90%: 27.7; LS90%: 32.8" xr:uid="{1C64E626-C834-41D2-A267-F6EA3FE987C5}"/>
    <hyperlink ref="N18" tooltip="CV%: 10.8; ERROR: 2.4; LI90%: 18.5; LS90%: 26.4" xr:uid="{35C0E134-86EB-43EC-93BA-02A1209062F6}"/>
    <hyperlink ref="N19" tooltip="CV%: 9.3; ERROR: 2.5; LI90%: 22.5; LS90%: 30.6" xr:uid="{26D46997-A375-402E-B490-29680B7800CF}"/>
    <hyperlink ref="N20" tooltip="CV%: 31.6; ERROR: 1.6; LI90%: 2.5; LS90%: 7.7" xr:uid="{4D97EEF8-01A0-4E53-8793-E2E039369FA5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109-AA89-43F4-8BE6-E5CCD59FC399}">
  <sheetPr codeName="Hoja26"/>
  <dimension ref="A1:P41"/>
  <sheetViews>
    <sheetView showGridLines="0" zoomScaleNormal="100" zoomScaleSheetLayoutView="100" workbookViewId="0"/>
  </sheetViews>
  <sheetFormatPr baseColWidth="10" defaultRowHeight="15"/>
  <cols>
    <col min="1" max="1" width="32.7109375" style="82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0.85546875" style="2" customWidth="1" collapsed="1"/>
    <col min="10" max="11" width="12.7109375" style="2" customWidth="1" collapsed="1"/>
    <col min="12" max="12" width="0.85546875" style="2" customWidth="1" collapsed="1"/>
    <col min="13" max="14" width="12.7109375" style="2" customWidth="1" collapsed="1"/>
    <col min="15" max="16" width="11.42578125" style="2" collapsed="1"/>
  </cols>
  <sheetData>
    <row r="1" spans="1:16" ht="12.75" customHeight="1">
      <c r="A1" s="18" t="s">
        <v>359</v>
      </c>
    </row>
    <row r="2" spans="1:16" ht="12.75" customHeight="1">
      <c r="A2" s="36"/>
    </row>
    <row r="3" spans="1:16" ht="12.75" customHeight="1">
      <c r="A3" s="181" t="s">
        <v>312</v>
      </c>
      <c r="E3" s="182"/>
      <c r="F3" s="182"/>
      <c r="H3" s="182"/>
      <c r="I3" s="182"/>
      <c r="J3" s="182"/>
      <c r="M3" s="182"/>
      <c r="N3" s="182" t="s">
        <v>200</v>
      </c>
      <c r="P3" s="248" t="s">
        <v>42</v>
      </c>
    </row>
    <row r="4" spans="1:16" ht="12.75" customHeight="1">
      <c r="A4" s="128">
        <v>2024</v>
      </c>
      <c r="B4" s="132"/>
      <c r="C4" s="132"/>
      <c r="D4" s="132"/>
      <c r="E4" s="132"/>
      <c r="F4" s="132"/>
      <c r="G4" s="132"/>
      <c r="H4" s="31"/>
      <c r="L4" s="31"/>
      <c r="M4" s="132"/>
      <c r="N4" s="31"/>
    </row>
    <row r="5" spans="1:16" ht="4.5" customHeight="1">
      <c r="A5" s="19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6" ht="24.95" customHeight="1">
      <c r="A6" s="399" t="s">
        <v>0</v>
      </c>
      <c r="B6" s="402" t="s">
        <v>217</v>
      </c>
      <c r="C6" s="60"/>
      <c r="D6" s="394" t="s">
        <v>47</v>
      </c>
      <c r="E6" s="394"/>
      <c r="F6" s="395"/>
      <c r="G6" s="394"/>
      <c r="H6" s="394"/>
      <c r="I6" s="395"/>
      <c r="J6" s="394"/>
      <c r="K6" s="394"/>
      <c r="L6" s="395"/>
      <c r="M6" s="394"/>
      <c r="N6" s="394"/>
    </row>
    <row r="7" spans="1:16" ht="24.95" customHeight="1">
      <c r="A7" s="400"/>
      <c r="B7" s="403"/>
      <c r="C7" s="61"/>
      <c r="D7" s="394" t="s">
        <v>115</v>
      </c>
      <c r="E7" s="394"/>
      <c r="F7" s="62"/>
      <c r="G7" s="394" t="s">
        <v>116</v>
      </c>
      <c r="H7" s="394"/>
      <c r="I7" s="62"/>
      <c r="J7" s="394" t="s">
        <v>117</v>
      </c>
      <c r="K7" s="394"/>
      <c r="L7" s="62"/>
      <c r="M7" s="394" t="s">
        <v>118</v>
      </c>
      <c r="N7" s="394"/>
    </row>
    <row r="8" spans="1:16" ht="15" customHeight="1">
      <c r="A8" s="401"/>
      <c r="B8" s="404"/>
      <c r="C8" s="64"/>
      <c r="D8" s="42" t="s">
        <v>3</v>
      </c>
      <c r="E8" s="42" t="s">
        <v>4</v>
      </c>
      <c r="F8" s="64"/>
      <c r="G8" s="42" t="s">
        <v>3</v>
      </c>
      <c r="H8" s="42" t="s">
        <v>4</v>
      </c>
      <c r="I8" s="64"/>
      <c r="J8" s="42" t="s">
        <v>3</v>
      </c>
      <c r="K8" s="42" t="s">
        <v>4</v>
      </c>
      <c r="L8" s="64"/>
      <c r="M8" s="42" t="s">
        <v>3</v>
      </c>
      <c r="N8" s="42" t="s">
        <v>4</v>
      </c>
    </row>
    <row r="9" spans="1:16" ht="4.5" customHeight="1">
      <c r="A9" s="44"/>
    </row>
    <row r="10" spans="1:16" ht="12.75" customHeight="1">
      <c r="A10" s="287" t="s">
        <v>5</v>
      </c>
      <c r="B10" s="288">
        <v>17428376</v>
      </c>
      <c r="C10" s="289"/>
      <c r="D10" s="288">
        <v>4446107</v>
      </c>
      <c r="E10" s="290">
        <v>25.510736054810845</v>
      </c>
      <c r="F10" s="289"/>
      <c r="G10" s="288">
        <v>7276925</v>
      </c>
      <c r="H10" s="290">
        <v>41.75331654538553</v>
      </c>
      <c r="I10" s="289"/>
      <c r="J10" s="288">
        <v>4063327</v>
      </c>
      <c r="K10" s="290">
        <v>23.314432738885138</v>
      </c>
      <c r="L10" s="289"/>
      <c r="M10" s="288">
        <v>1321597</v>
      </c>
      <c r="N10" s="290">
        <v>7.5830186358155238</v>
      </c>
      <c r="O10" s="11"/>
      <c r="P10" s="47"/>
    </row>
    <row r="11" spans="1:16" ht="12.75" customHeight="1">
      <c r="A11" s="291" t="s">
        <v>182</v>
      </c>
      <c r="B11" s="289">
        <v>3517616</v>
      </c>
      <c r="C11" s="289"/>
      <c r="D11" s="289">
        <v>934407</v>
      </c>
      <c r="E11" s="292">
        <v>26.563644240872225</v>
      </c>
      <c r="F11" s="289"/>
      <c r="G11" s="289">
        <v>1710953</v>
      </c>
      <c r="H11" s="292">
        <v>48.639561566697445</v>
      </c>
      <c r="I11" s="289"/>
      <c r="J11" s="289">
        <v>586707</v>
      </c>
      <c r="K11" s="292">
        <v>16.679108805509184</v>
      </c>
      <c r="L11" s="289"/>
      <c r="M11" s="289">
        <v>136463</v>
      </c>
      <c r="N11" s="292">
        <v>3.8794171961919663</v>
      </c>
      <c r="O11" s="12"/>
      <c r="P11" s="47"/>
    </row>
    <row r="12" spans="1:16" ht="12.75" customHeight="1">
      <c r="A12" s="291" t="s">
        <v>6</v>
      </c>
      <c r="B12" s="289">
        <v>2823912</v>
      </c>
      <c r="C12" s="289"/>
      <c r="D12" s="289">
        <v>964106</v>
      </c>
      <c r="E12" s="292">
        <v>34.140794755643945</v>
      </c>
      <c r="F12" s="289"/>
      <c r="G12" s="289">
        <v>1419386</v>
      </c>
      <c r="H12" s="292">
        <v>50.263110181903684</v>
      </c>
      <c r="I12" s="289"/>
      <c r="J12" s="289">
        <v>386068</v>
      </c>
      <c r="K12" s="292">
        <v>13.671389193430958</v>
      </c>
      <c r="L12" s="289"/>
      <c r="M12" s="312">
        <v>31144</v>
      </c>
      <c r="N12" s="313">
        <v>1.1028672281572514</v>
      </c>
      <c r="O12" s="13"/>
      <c r="P12" s="47"/>
    </row>
    <row r="13" spans="1:16" ht="12.75" customHeight="1">
      <c r="A13" s="291" t="s">
        <v>177</v>
      </c>
      <c r="B13" s="289">
        <v>2751503</v>
      </c>
      <c r="C13" s="289"/>
      <c r="D13" s="289">
        <v>757222</v>
      </c>
      <c r="E13" s="292">
        <v>27.52030435729127</v>
      </c>
      <c r="F13" s="289"/>
      <c r="G13" s="289">
        <v>1116253</v>
      </c>
      <c r="H13" s="292">
        <v>40.568845463733822</v>
      </c>
      <c r="I13" s="289"/>
      <c r="J13" s="289">
        <v>806024</v>
      </c>
      <c r="K13" s="292">
        <v>29.293953159418688</v>
      </c>
      <c r="L13" s="289"/>
      <c r="M13" s="312">
        <v>72004</v>
      </c>
      <c r="N13" s="313">
        <v>2.6168970195562209</v>
      </c>
      <c r="O13" s="12"/>
      <c r="P13" s="47"/>
    </row>
    <row r="14" spans="1:16" ht="12.75" customHeight="1">
      <c r="A14" s="291" t="s">
        <v>430</v>
      </c>
      <c r="B14" s="289">
        <v>2298465</v>
      </c>
      <c r="C14" s="289"/>
      <c r="D14" s="289">
        <v>526961</v>
      </c>
      <c r="E14" s="292">
        <v>22.926648872182088</v>
      </c>
      <c r="F14" s="289"/>
      <c r="G14" s="289">
        <v>991869</v>
      </c>
      <c r="H14" s="292">
        <v>43.15353942740046</v>
      </c>
      <c r="I14" s="289"/>
      <c r="J14" s="289">
        <v>660787</v>
      </c>
      <c r="K14" s="292">
        <v>28.749056435490644</v>
      </c>
      <c r="L14" s="289"/>
      <c r="M14" s="314">
        <v>102521</v>
      </c>
      <c r="N14" s="315">
        <v>4.4604116225393904</v>
      </c>
      <c r="O14" s="12"/>
      <c r="P14" s="47"/>
    </row>
    <row r="15" spans="1:16" ht="12.75" customHeight="1">
      <c r="A15" s="291" t="s">
        <v>441</v>
      </c>
      <c r="B15" s="289">
        <v>1211438</v>
      </c>
      <c r="C15" s="289"/>
      <c r="D15" s="289">
        <v>157594</v>
      </c>
      <c r="E15" s="292">
        <v>13.008837431218106</v>
      </c>
      <c r="F15" s="289"/>
      <c r="G15" s="289">
        <v>332023</v>
      </c>
      <c r="H15" s="292">
        <v>27.407345650375838</v>
      </c>
      <c r="I15" s="289"/>
      <c r="J15" s="289">
        <v>312527</v>
      </c>
      <c r="K15" s="292">
        <v>25.798018553157487</v>
      </c>
      <c r="L15" s="289"/>
      <c r="M15" s="289">
        <v>374171</v>
      </c>
      <c r="N15" s="292">
        <v>30.886516685129571</v>
      </c>
      <c r="O15" s="12"/>
      <c r="P15" s="47"/>
    </row>
    <row r="16" spans="1:16" ht="12.75" customHeight="1">
      <c r="A16" s="291" t="s">
        <v>442</v>
      </c>
      <c r="B16" s="289">
        <v>865640</v>
      </c>
      <c r="C16" s="289"/>
      <c r="D16" s="289">
        <v>133375</v>
      </c>
      <c r="E16" s="292">
        <v>15.407675246060718</v>
      </c>
      <c r="F16" s="289"/>
      <c r="G16" s="289">
        <v>181195</v>
      </c>
      <c r="H16" s="292">
        <v>20.931911649184418</v>
      </c>
      <c r="I16" s="289"/>
      <c r="J16" s="289">
        <v>228719</v>
      </c>
      <c r="K16" s="292">
        <v>26.421953698997275</v>
      </c>
      <c r="L16" s="289"/>
      <c r="M16" s="289">
        <v>269055</v>
      </c>
      <c r="N16" s="292">
        <v>31.081627466383253</v>
      </c>
      <c r="O16" s="12"/>
      <c r="P16" s="47"/>
    </row>
    <row r="17" spans="1:16" ht="12.75" customHeight="1">
      <c r="A17" s="291" t="s">
        <v>7</v>
      </c>
      <c r="B17" s="289">
        <v>760862</v>
      </c>
      <c r="C17" s="289"/>
      <c r="D17" s="289">
        <v>149604</v>
      </c>
      <c r="E17" s="292">
        <v>19.662435500787264</v>
      </c>
      <c r="F17" s="289"/>
      <c r="G17" s="289">
        <v>272664</v>
      </c>
      <c r="H17" s="292">
        <v>35.836196314180498</v>
      </c>
      <c r="I17" s="289"/>
      <c r="J17" s="289">
        <v>277349</v>
      </c>
      <c r="K17" s="292">
        <v>36.451945293627489</v>
      </c>
      <c r="L17" s="289"/>
      <c r="M17" s="312">
        <v>55744</v>
      </c>
      <c r="N17" s="313">
        <v>7.3264271313326201</v>
      </c>
      <c r="O17" s="12"/>
      <c r="P17" s="47"/>
    </row>
    <row r="18" spans="1:16" ht="12.75" customHeight="1">
      <c r="A18" s="291" t="s">
        <v>432</v>
      </c>
      <c r="B18" s="289">
        <v>637338</v>
      </c>
      <c r="C18" s="289"/>
      <c r="D18" s="289">
        <v>159107</v>
      </c>
      <c r="E18" s="292">
        <v>24.964304654673029</v>
      </c>
      <c r="F18" s="289"/>
      <c r="G18" s="289">
        <v>168740</v>
      </c>
      <c r="H18" s="292">
        <v>26.475747562517849</v>
      </c>
      <c r="I18" s="289"/>
      <c r="J18" s="289">
        <v>148435</v>
      </c>
      <c r="K18" s="292">
        <v>23.289839927950318</v>
      </c>
      <c r="L18" s="289"/>
      <c r="M18" s="289">
        <v>133447</v>
      </c>
      <c r="N18" s="292">
        <v>20.938183507024529</v>
      </c>
      <c r="O18" s="12"/>
      <c r="P18" s="47"/>
    </row>
    <row r="19" spans="1:16" ht="12.75" customHeight="1">
      <c r="A19" s="291" t="s">
        <v>443</v>
      </c>
      <c r="B19" s="289">
        <v>256669</v>
      </c>
      <c r="C19" s="289"/>
      <c r="D19" s="289">
        <v>44376</v>
      </c>
      <c r="E19" s="292">
        <v>17.289193474864515</v>
      </c>
      <c r="F19" s="289"/>
      <c r="G19" s="289">
        <v>69881</v>
      </c>
      <c r="H19" s="292">
        <v>27.226116126217036</v>
      </c>
      <c r="I19" s="289"/>
      <c r="J19" s="289">
        <v>86683</v>
      </c>
      <c r="K19" s="292">
        <v>33.772290381775747</v>
      </c>
      <c r="L19" s="289"/>
      <c r="M19" s="289">
        <v>52979</v>
      </c>
      <c r="N19" s="292">
        <v>20.640981185885323</v>
      </c>
      <c r="O19" s="12"/>
      <c r="P19" s="47"/>
    </row>
    <row r="20" spans="1:16" ht="12.75" customHeight="1">
      <c r="A20" s="316" t="s">
        <v>444</v>
      </c>
      <c r="B20" s="317">
        <v>2304933</v>
      </c>
      <c r="C20" s="317"/>
      <c r="D20" s="317">
        <v>619355</v>
      </c>
      <c r="E20" s="318">
        <v>26.870846137393144</v>
      </c>
      <c r="F20" s="317"/>
      <c r="G20" s="317">
        <v>1013961</v>
      </c>
      <c r="H20" s="318">
        <v>43.990909931004502</v>
      </c>
      <c r="I20" s="317"/>
      <c r="J20" s="317">
        <v>570028</v>
      </c>
      <c r="K20" s="318">
        <v>24.730783931680445</v>
      </c>
      <c r="L20" s="317"/>
      <c r="M20" s="319">
        <v>94069</v>
      </c>
      <c r="N20" s="320">
        <v>4.0812032280330923</v>
      </c>
      <c r="O20" s="12"/>
      <c r="P20" s="47"/>
    </row>
    <row r="21" spans="1:16" ht="4.5" customHeight="1">
      <c r="A21" s="165"/>
      <c r="B21" s="187"/>
      <c r="C21" s="187"/>
      <c r="D21" s="187"/>
      <c r="E21" s="187"/>
      <c r="F21" s="187"/>
      <c r="G21" s="187"/>
      <c r="H21" s="187"/>
      <c r="I21" s="187"/>
      <c r="J21" s="7"/>
      <c r="K21" s="187"/>
      <c r="L21" s="187"/>
      <c r="M21" s="187"/>
      <c r="N21" s="187"/>
      <c r="O21" s="7"/>
      <c r="P21" s="7"/>
    </row>
    <row r="22" spans="1:16" ht="12.75" customHeight="1">
      <c r="A22" s="397" t="s">
        <v>270</v>
      </c>
      <c r="B22" s="397"/>
      <c r="C22" s="397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47"/>
      <c r="P22" s="47"/>
    </row>
    <row r="23" spans="1:16" ht="12.75" customHeight="1">
      <c r="A23" s="68" t="s">
        <v>248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50"/>
      <c r="P23" s="50"/>
    </row>
    <row r="24" spans="1:16" ht="12.75" customHeight="1">
      <c r="A24" s="51" t="s">
        <v>103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194"/>
      <c r="P24" s="194"/>
    </row>
    <row r="25" spans="1:16" ht="12.75" customHeight="1">
      <c r="A25" s="52" t="s">
        <v>132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194"/>
      <c r="P25" s="194"/>
    </row>
    <row r="26" spans="1:16" ht="12.75" customHeight="1">
      <c r="A26" s="230" t="s">
        <v>133</v>
      </c>
      <c r="B26" s="52"/>
      <c r="C26" s="51"/>
      <c r="D26" s="51"/>
      <c r="E26" s="51"/>
      <c r="F26" s="7"/>
      <c r="G26" s="7"/>
      <c r="H26" s="7"/>
      <c r="I26" s="7"/>
      <c r="J26" s="7"/>
      <c r="K26" s="12"/>
      <c r="L26" s="7"/>
      <c r="M26" s="47"/>
      <c r="N26" s="47"/>
      <c r="O26" s="47"/>
      <c r="P26" s="47"/>
    </row>
    <row r="27" spans="1:16" ht="12.75" customHeight="1">
      <c r="A27" s="231" t="s">
        <v>134</v>
      </c>
      <c r="B27" s="52"/>
      <c r="C27" s="7"/>
      <c r="D27" s="7"/>
      <c r="E27" s="7"/>
      <c r="F27" s="7"/>
      <c r="G27" s="7"/>
      <c r="H27" s="7"/>
      <c r="I27" s="7"/>
      <c r="J27" s="7"/>
      <c r="K27" s="7"/>
      <c r="L27" s="47"/>
      <c r="M27" s="47"/>
      <c r="N27" s="47"/>
      <c r="O27" s="47"/>
      <c r="P27" s="47"/>
    </row>
    <row r="28" spans="1:16" ht="12.75" customHeight="1">
      <c r="A28" s="54" t="s">
        <v>191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2.75" customHeight="1">
      <c r="A29" s="148" t="s">
        <v>394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2.75" customHeight="1">
      <c r="A30" s="379" t="s">
        <v>334</v>
      </c>
      <c r="B30" s="398"/>
      <c r="C30" s="398"/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56"/>
      <c r="P30" s="7"/>
    </row>
    <row r="31" spans="1:16" ht="12.75" customHeight="1">
      <c r="A31" s="8" t="s">
        <v>269</v>
      </c>
      <c r="B31" s="53"/>
      <c r="C31" s="53"/>
      <c r="D31" s="53"/>
      <c r="E31" s="6"/>
      <c r="F31" s="6"/>
      <c r="G31" s="7"/>
      <c r="H31" s="7"/>
      <c r="I31" s="7"/>
      <c r="J31" s="7"/>
      <c r="K31" s="8"/>
      <c r="L31" s="8"/>
      <c r="M31" s="8"/>
      <c r="N31" s="8"/>
      <c r="O31" s="7"/>
      <c r="P31" s="7"/>
    </row>
    <row r="32" spans="1:16" ht="12.75" customHeight="1">
      <c r="A32" s="54" t="s">
        <v>48</v>
      </c>
      <c r="B32" s="161"/>
      <c r="C32" s="161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12.75" customHeight="1">
      <c r="A33" s="405" t="s">
        <v>448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/>
      <c r="P33"/>
    </row>
    <row r="34" spans="1:16" ht="12.75" customHeight="1">
      <c r="A34" s="7" t="s">
        <v>447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/>
      <c r="P34"/>
    </row>
    <row r="35" spans="1:16" ht="12.75" customHeight="1">
      <c r="A35" s="379" t="s">
        <v>445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8"/>
      <c r="P35" s="8"/>
    </row>
    <row r="36" spans="1:16" ht="12.75" customHeight="1">
      <c r="A36" s="7" t="s">
        <v>268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</row>
    <row r="37" spans="1:16" ht="12.75" customHeight="1">
      <c r="A37" s="54" t="s">
        <v>433</v>
      </c>
      <c r="B37" s="161"/>
      <c r="C37" s="161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12.75" customHeight="1">
      <c r="A38" s="54" t="s">
        <v>446</v>
      </c>
      <c r="B38" s="12"/>
      <c r="C38" s="12"/>
      <c r="D38" s="12"/>
      <c r="E38" s="12"/>
      <c r="F38" s="12"/>
      <c r="G38" s="12"/>
      <c r="H38" s="12"/>
      <c r="I38" s="12"/>
      <c r="J38" s="89"/>
      <c r="K38" s="89"/>
      <c r="L38" s="89"/>
      <c r="M38" s="89"/>
      <c r="N38" s="89"/>
      <c r="O38" s="8"/>
      <c r="P38" s="8"/>
    </row>
    <row r="39" spans="1:16" ht="12.75" customHeight="1">
      <c r="A39" s="57" t="s">
        <v>362</v>
      </c>
      <c r="B39" s="8"/>
      <c r="C39" s="8"/>
      <c r="D39" s="8"/>
      <c r="E39" s="8"/>
      <c r="F39" s="8"/>
      <c r="G39" s="8"/>
      <c r="H39" s="8"/>
      <c r="I39" s="8"/>
      <c r="J39" s="7"/>
      <c r="K39" s="8"/>
      <c r="L39" s="8"/>
      <c r="M39" s="8"/>
      <c r="N39" s="8"/>
      <c r="O39" s="7"/>
      <c r="P39" s="7"/>
    </row>
    <row r="40" spans="1:16" ht="12.75" customHeight="1">
      <c r="A40" s="2"/>
    </row>
    <row r="41" spans="1:16" ht="12.75" customHeight="1">
      <c r="A41" s="18" t="s">
        <v>361</v>
      </c>
    </row>
  </sheetData>
  <mergeCells count="11">
    <mergeCell ref="A35:N35"/>
    <mergeCell ref="A22:N22"/>
    <mergeCell ref="A30:N30"/>
    <mergeCell ref="A6:A8"/>
    <mergeCell ref="B6:B8"/>
    <mergeCell ref="D6:N6"/>
    <mergeCell ref="D7:E7"/>
    <mergeCell ref="G7:H7"/>
    <mergeCell ref="J7:K7"/>
    <mergeCell ref="M7:N7"/>
    <mergeCell ref="A33:N33"/>
  </mergeCells>
  <hyperlinks>
    <hyperlink ref="P3" location="Índice!A1" display="Índice" xr:uid="{65CFA5C1-67DF-4823-B3A1-163B0F8DEEB4}"/>
    <hyperlink ref="B10" tooltip="CV%: 2.1; ERROR:   369 885; LI90%:   16 819 970; LS90%:   18 036 782" xr:uid="{9F3F77E7-9CC1-46D9-B80E-1DACB7768CBE}"/>
    <hyperlink ref="B11" tooltip="CV%: 3.0; ERROR:   107 069; LI90%:  3 341 503; LS90%:  3 693 729" xr:uid="{A20BA414-F9F4-4C5C-AAAA-54E4A52BE5DD}"/>
    <hyperlink ref="B12" tooltip="CV%: 3.7; ERROR:   104 868; LI90%:  2 651 419; LS90%:  2 996 405" xr:uid="{F6D3A96E-984E-4B19-90D3-F550340E8DC8}"/>
    <hyperlink ref="B13" tooltip="CV%: 4.3; ERROR:   118 788; LI90%:  2 556 114; LS90%:  2 946 892" xr:uid="{6C3952B5-714D-44FB-91AF-3FAC10B2E317}"/>
    <hyperlink ref="B14" tooltip="CV%: 5.5; ERROR:   126 334; LI90%:  2 090 664; LS90%:  2 506 266" xr:uid="{7BCCA63A-683A-45E1-8820-E26CBFE6025F}"/>
    <hyperlink ref="B15" tooltip="CV%: 2.8; ERROR:   33 835; LI90%:  1 155 784; LS90%:  1 267 092" xr:uid="{7C7E2CD0-B508-4A73-8F44-864CB9484B43}"/>
    <hyperlink ref="B16" tooltip="CV%: 3.1; ERROR:   27 061; LI90%:   821 129; LS90%:   910 151" xr:uid="{79D83A63-965C-4FCA-AAA8-77A8B4828F6C}"/>
    <hyperlink ref="B17" tooltip="CV%: 6.8; ERROR:   51 895; LI90%:   675 502; LS90%:   846 222" xr:uid="{2AB7C750-9393-4E1A-8659-FF82A8253453}"/>
    <hyperlink ref="B18" tooltip="CV%: 6.3; ERROR:   40 102; LI90%:   571 377; LS90%:   703 299" xr:uid="{351BF384-CD16-49AF-B44D-92984E7D5147}"/>
    <hyperlink ref="B19" tooltip="CV%: 6.0; ERROR:   15 395; LI90%:   231 347; LS90%:   281 991" xr:uid="{A618761A-0DBF-45AA-BD94-0F227986FA14}"/>
    <hyperlink ref="B20" tooltip="CV%: 7.4; ERROR:   169 889; LI90%:  2 025 490; LS90%:  2 584 376" xr:uid="{839C291E-036D-4460-AD50-A409324DD557}"/>
    <hyperlink ref="D10" tooltip="CV%: 2.9; ERROR:   130 917; LI90%:   4 230 768; LS90%:   4 661 446" xr:uid="{80EE6220-7268-43E1-9184-D67097EE276A}"/>
    <hyperlink ref="D11" tooltip="CV%: 5.5; ERROR:   51 552; LI90%:   849 612; LS90%:  1 019 202" xr:uid="{0D8636C7-66E4-4D34-A3B2-895E63A27309}"/>
    <hyperlink ref="D12" tooltip="CV%: 5.6; ERROR:   54 230; LI90%:   874 905; LS90%:  1 053 307" xr:uid="{0A6E2E2D-9F6F-4589-86E3-9D9269D1CCE2}"/>
    <hyperlink ref="D13" tooltip="CV%: 7.8; ERROR:   59 200; LI90%:   659 846; LS90%:   854 598" xr:uid="{5B58425A-6472-41BA-8021-64A1875A817A}"/>
    <hyperlink ref="D14" tooltip="CV%: 7.1; ERROR:   37 307; LI90%:   465 596; LS90%:   588 326" xr:uid="{753871B5-0AF0-47AA-92C8-B7F560BD4DAF}"/>
    <hyperlink ref="D15" tooltip="CV%: 7.2; ERROR:   11 297; LI90%:   139 012; LS90%:   176 176" xr:uid="{2D8F2E03-24FC-4292-A0E0-531A008E7D42}"/>
    <hyperlink ref="D16" tooltip="CV%: 7.2; ERROR:   9 584; LI90%:   117 610; LS90%:   149 140" xr:uid="{4CE446D2-594B-47D2-9500-C22049D447A7}"/>
    <hyperlink ref="D17" tooltip="CV%: 13.4; ERROR:   20 083; LI90%:   116 571; LS90%:   182 637" xr:uid="{EF1BD00F-5585-47FA-9B8F-E89964B053A5}"/>
    <hyperlink ref="D18" tooltip="CV%: 14.6; ERROR:   23 211; LI90%:   120 928; LS90%:   197 286" xr:uid="{8975460C-1B55-449A-AF9D-140C7F89BDCE}"/>
    <hyperlink ref="D19" tooltip="CV%: 13.4; ERROR:   5 953; LI90%:   34 584; LS90%:   54 168" xr:uid="{49E7955F-DE10-4788-B3F8-C845E788182F}"/>
    <hyperlink ref="D20" tooltip="CV%: 10.2; ERROR:   63 231; LI90%:   515 350; LS90%:   723 360" xr:uid="{A02A6882-EFC8-490D-BABE-6CF74C37C540}"/>
    <hyperlink ref="E10" tooltip="CV%: 2.5; ERROR: 0.6; LI90%: 24.5; LS90%: 26.6" xr:uid="{AA39392F-53F5-45BC-A2DB-412F66A62342}"/>
    <hyperlink ref="E11" tooltip="CV%: 4.4; ERROR: 1.2; LI90%: 24.6; LS90%: 28.5" xr:uid="{BB948E47-74D5-4B4E-BAD2-09C7A4722D53}"/>
    <hyperlink ref="E12" tooltip="CV%: 4.2; ERROR: 1.4; LI90%: 31.8; LS90%: 36.5" xr:uid="{5C5BCFCF-D26F-4D29-9859-FEC7915D6AA6}"/>
    <hyperlink ref="E13" tooltip="CV%: 6.0; ERROR: 1.6; LI90%: 24.8; LS90%: 30.2" xr:uid="{EE957068-4B9B-4BD1-BCF0-946083AB94EE}"/>
    <hyperlink ref="E14" tooltip="CV%: 7.2; ERROR: 1.7; LI90%: 20.2; LS90%: 25.7" xr:uid="{BC57C850-8235-4B65-B327-86B3C5DD158E}"/>
    <hyperlink ref="E15" tooltip="CV%: 6.4; ERROR: 0.8; LI90%: 11.6; LS90%: 14.4" xr:uid="{C2923295-B264-473B-A969-FCF04D63A711}"/>
    <hyperlink ref="E16" tooltip="CV%: 6.6; ERROR: 1.0; LI90%: 13.7; LS90%: 17.1" xr:uid="{D2861E87-1EDC-45F8-8938-E5EED221E08B}"/>
    <hyperlink ref="E17" tooltip="CV%: 11.5; ERROR: 2.3; LI90%: 15.9; LS90%: 23.4" xr:uid="{43006596-67B1-400D-942E-7954BF1143FE}"/>
    <hyperlink ref="E18" tooltip="CV%: 11.9; ERROR: 3.0; LI90%: 20.1; LS90%: 29.8" xr:uid="{FCB90432-4F0F-4638-BEFA-D5EBD7497ABB}"/>
    <hyperlink ref="E19" tooltip="CV%: 12.2; ERROR: 2.1; LI90%: 13.8; LS90%: 20.7" xr:uid="{3D58C8F6-BDFC-48C9-9B36-F2656B2100D3}"/>
    <hyperlink ref="E20" tooltip="CV%: 9.0; ERROR: 2.4; LI90%: 22.9; LS90%: 30.8" xr:uid="{84ABB362-C961-4AB6-92A9-761D2FD01832}"/>
    <hyperlink ref="G10" tooltip="CV%: 2.8; ERROR:   206 122; LI90%:   6 937 884; LS90%:   7 615 966" xr:uid="{8590CA6B-434F-461D-9A33-C0BC832697BD}"/>
    <hyperlink ref="G11" tooltip="CV%: 4.0; ERROR:   68 297; LI90%:  1 598 614; LS90%:  1 823 292" xr:uid="{AB42701B-CAAD-421C-843B-6FD0824FB569}"/>
    <hyperlink ref="G12" tooltip="CV%: 4.7; ERROR:   67 415; LI90%:  1 308 499; LS90%:  1 530 273" xr:uid="{79E65903-F399-446B-B42A-14D97204FF1A}"/>
    <hyperlink ref="G13" tooltip="CV%: 5.7; ERROR:   63 276; LI90%:  1 012 173; LS90%:  1 220 333" xr:uid="{69368C6B-2D05-47B9-B59C-529760C08443}"/>
    <hyperlink ref="G14" tooltip="CV%: 6.6; ERROR:   65 325; LI90%:   884 420; LS90%:  1 099 318" xr:uid="{E4E35A68-AFEB-44DA-AE0F-A89B1CDA9C87}"/>
    <hyperlink ref="G15" tooltip="CV%: 4.9; ERROR:   16 422; LI90%:   305 011; LS90%:   359 035" xr:uid="{C1FD33DC-9069-42D8-A011-DE1E2BDEDB89}"/>
    <hyperlink ref="G16" tooltip="CV%: 6.1; ERROR:   11 084; LI90%:   162 963; LS90%:   199 427" xr:uid="{25908336-3453-4613-8316-963E8C225769}"/>
    <hyperlink ref="G17" tooltip="CV%: 10.1; ERROR:   27 578; LI90%:   227 303; LS90%:   318 025" xr:uid="{6E4BCA73-533A-44D1-9C41-ECCF653F417B}"/>
    <hyperlink ref="G18" tooltip="CV%: 10.3; ERROR:   17 385; LI90%:   140 145; LS90%:   197 335" xr:uid="{59663DCC-0719-43F5-93B9-A709C590F93B}"/>
    <hyperlink ref="G19" tooltip="CV%: 11.5; ERROR:   8 013; LI90%:   56 701; LS90%:   83 061" xr:uid="{5CFDB1DB-78D8-40BB-953D-A66E5473F28F}"/>
    <hyperlink ref="G20" tooltip="CV%: 12.9; ERROR:   130 856; LI90%:   798 722; LS90%:  1 229 200" xr:uid="{DEC84A81-CF89-4E12-A7AB-5CAB2936668F}"/>
    <hyperlink ref="H10" tooltip="CV%: 1.6; ERROR: 0.7; LI90%: 40.7; LS90%: 42.9" xr:uid="{1C413308-A554-4D83-A50A-F3456D7ED998}"/>
    <hyperlink ref="H11" tooltip="CV%: 2.8; ERROR: 1.3; LI90%: 46.4; LS90%: 50.9" xr:uid="{26017200-0F56-4768-9A62-8BE674E8A9CB}"/>
    <hyperlink ref="H12" tooltip="CV%: 2.9; ERROR: 1.5; LI90%: 47.9; LS90%: 52.7" xr:uid="{787DABBD-B8B7-42BC-8D2B-F0C4BCE2A1B5}"/>
    <hyperlink ref="H13" tooltip="CV%: 4.5; ERROR: 1.8; LI90%: 37.6; LS90%: 43.6" xr:uid="{C996E5F0-9E33-44DA-93FF-0A57C597287C}"/>
    <hyperlink ref="H14" tooltip="CV%: 5.5; ERROR: 2.4; LI90%: 39.2; LS90%: 47.1" xr:uid="{13C7449D-10E9-47B1-AB62-002E45C9EDE0}"/>
    <hyperlink ref="H15" tooltip="CV%: 4.1; ERROR: 1.1; LI90%: 25.5; LS90%: 29.3" xr:uid="{8F5E3174-B093-4F7B-A443-C6E64CCC386E}"/>
    <hyperlink ref="H16" tooltip="CV%: 5.4; ERROR: 1.1; LI90%: 19.1; LS90%: 22.8" xr:uid="{2D0651C7-494E-485B-A9C4-749EEC23F17F}"/>
    <hyperlink ref="H17" tooltip="CV%: 8.2; ERROR: 2.9; LI90%: 31.0; LS90%: 40.7" xr:uid="{359F8ECF-609B-4AFB-8CBF-EBC9466CADCC}"/>
    <hyperlink ref="H18" tooltip="CV%: 8.9; ERROR: 2.4; LI90%: 22.6; LS90%: 30.4" xr:uid="{FA420592-F36F-4C9D-93B8-D3DE1E9E0DE7}"/>
    <hyperlink ref="H19" tooltip="CV%: 9.8; ERROR: 2.7; LI90%: 22.8; LS90%: 31.6" xr:uid="{00523279-5499-4E0B-BC05-67BECB790225}"/>
    <hyperlink ref="H20" tooltip="CV%: 7.9; ERROR: 3.5; LI90%: 38.3; LS90%: 49.7" xr:uid="{AA9B0AB4-51AC-4F92-BD6F-C8963C30227A}"/>
    <hyperlink ref="J10" tooltip="CV%: 3.7; ERROR:   148 468; LI90%:   3 819 119; LS90%:   4 307 535" xr:uid="{72BC5788-607C-46CE-84FD-9B8B43A8F6AD}"/>
    <hyperlink ref="J11" tooltip="CV%: 6.8; ERROR:   40 019; LI90%:   520 881; LS90%:   652 533" xr:uid="{4EC218F1-2432-4B16-B5B0-DF8E74EC8D51}"/>
    <hyperlink ref="J12" tooltip="CV%: 8.6; ERROR:   33 030; LI90%:   331 738; LS90%:   440 398" xr:uid="{A110EEE6-0BB3-4197-93F1-9A2C7066EF3D}"/>
    <hyperlink ref="J13" tooltip="CV%: 7.3; ERROR:   59 026; LI90%:   708 936; LS90%:   903 112" xr:uid="{36675028-44B0-4E35-9104-C718F0E440A9}"/>
    <hyperlink ref="J14" tooltip="CV%: 13.3; ERROR:   87 992; LI90%:   516 052; LS90%:   805 522" xr:uid="{DAFDEB6C-759E-4FD0-BB9E-D3EAF1F4B67B}"/>
    <hyperlink ref="J15" tooltip="CV%: 5.0; ERROR:   15 514; LI90%:   287 010; LS90%:   338 044" xr:uid="{7A5C4815-BA3E-4DC0-8C5E-77A065663F11}"/>
    <hyperlink ref="J16" tooltip="CV%: 5.7; ERROR:   13 109; LI90%:   207 157; LS90%:   250 281" xr:uid="{A2047BD4-C6D0-466B-A366-C7E43F83C8FD}"/>
    <hyperlink ref="J17" tooltip="CV%: 10.5; ERROR:   29 153; LI90%:   229 397; LS90%:   325 301" xr:uid="{E4050168-68B1-4DE6-95FB-FF2F2C947EE2}"/>
    <hyperlink ref="J18" tooltip="CV%: 11.1; ERROR:   16 524; LI90%:   121 255; LS90%:   175 615" xr:uid="{0296B31C-CDA4-4CDE-991F-EB1356BFE83C}"/>
    <hyperlink ref="J19" tooltip="CV%: 10.1; ERROR:   8 792; LI90%:   72 221; LS90%:   101 145" xr:uid="{373D0B55-7DC2-4079-BFCA-6E9576D7616B}"/>
    <hyperlink ref="J20" tooltip="CV%: 8.3; ERROR:   47 344; LI90%:   492 153; LS90%:   647 903" xr:uid="{DCFBAE0B-7E36-43F2-9199-E26F4CB96A45}"/>
    <hyperlink ref="K10" tooltip="CV%: 2.6; ERROR: 0.6; LI90%: 22.3; LS90%: 24.3" xr:uid="{85E40E61-E324-45EB-BD91-36F73F0E0F03}"/>
    <hyperlink ref="K11" tooltip="CV%: 5.9; ERROR: 1.0; LI90%: 15.1; LS90%: 18.3" xr:uid="{812D5CC4-87E2-45D1-B662-4190C656A3DD}"/>
    <hyperlink ref="K12" tooltip="CV%: 7.8; ERROR: 1.1; LI90%: 11.9; LS90%: 15.4" xr:uid="{1C069801-07C6-486E-91C2-D1AB9D360EEB}"/>
    <hyperlink ref="K13" tooltip="CV%: 5.6; ERROR: 1.7; LI90%: 26.6; LS90%: 32.0" xr:uid="{096A56EB-C19C-4A20-BF27-126D2DF47474}"/>
    <hyperlink ref="K14" tooltip="CV%: 9.9; ERROR: 2.9; LI90%: 24.0; LS90%: 33.5" xr:uid="{867B83EF-E545-4608-9721-5883120426CF}"/>
    <hyperlink ref="K15" tooltip="CV%: 4.2; ERROR: 1.1; LI90%: 24.0; LS90%: 27.6" xr:uid="{142F02DA-915A-4428-8244-845ABC3BFE3A}"/>
    <hyperlink ref="K16" tooltip="CV%: 4.8; ERROR: 1.3; LI90%: 24.3; LS90%: 28.5" xr:uid="{C3DEF5E2-7F9F-4450-A5AC-D91A1EBFC55D}"/>
    <hyperlink ref="K17" tooltip="CV%: 7.6; ERROR: 2.8; LI90%: 31.9; LS90%: 41.0" xr:uid="{DA7B7910-F56E-42BC-9C6B-BAA887C4E916}"/>
    <hyperlink ref="K18" tooltip="CV%: 10.1; ERROR: 2.3; LI90%: 19.4; LS90%: 27.2" xr:uid="{7D5D2D5B-C297-4C8D-82F4-94FD6E133BA7}"/>
    <hyperlink ref="K19" tooltip="CV%: 8.1; ERROR: 2.7; LI90%: 29.2; LS90%: 38.3" xr:uid="{6294D447-D084-4433-8D9E-3029005CB815}"/>
    <hyperlink ref="K20" tooltip="CV%: 8.4; ERROR: 2.1; LI90%: 21.3; LS90%: 28.1" xr:uid="{F894F1A1-B734-4364-A4BF-8D164284DE72}"/>
    <hyperlink ref="M10" tooltip="CV%: 4.6; ERROR:   61 356; LI90%:   1 220 676; LS90%:   1 422 518" xr:uid="{F3B01FC3-DC47-4A93-8934-66AA0156B89A}"/>
    <hyperlink ref="M11" tooltip="CV%: 11.8; ERROR:   16 104; LI90%:   109 973; LS90%:   162 953" xr:uid="{4E9A017F-3A11-4DBF-87F5-75F84F522C20}"/>
    <hyperlink ref="M12" tooltip="CV%: 22.1; ERROR:   6 882; LI90%:   19 824; LS90%:   42 464" xr:uid="{6BC0B541-FC7A-421C-A402-FB1468759DF6}"/>
    <hyperlink ref="M13" tooltip="CV%: 20.0; ERROR:   14 434; LI90%:   48 263; LS90%:   95 745" xr:uid="{9E4B61E8-2FF5-428D-A7BE-077237464DC5}"/>
    <hyperlink ref="M14" tooltip="CV%: 31.4; ERROR:   32 165; LI90%:   49 615; LS90%:   155 427" xr:uid="{DCF4BAB0-3ACA-48DB-BE4B-BFE779D76501}"/>
    <hyperlink ref="M15" tooltip="CV%: 4.9; ERROR:   18 452; LI90%:   343 821; LS90%:   404 521" xr:uid="{1FF20802-F5D7-4FB9-B336-C53577F82173}"/>
    <hyperlink ref="M16" tooltip="CV%: 5.7; ERROR:   15 433; LI90%:   243 671; LS90%:   294 439" xr:uid="{81C5D5CD-9DA5-4498-BE7D-9781E092F653}"/>
    <hyperlink ref="M17" tooltip="CV%: 26.4; ERROR:   14 692; LI90%:   31 578; LS90%:   79 910" xr:uid="{BE811BA0-0D7D-4B3C-BB6F-48CB8C164642}"/>
    <hyperlink ref="M18" tooltip="CV%: 12.9; ERROR:   17 242; LI90%:   105 086; LS90%:   161 808" xr:uid="{FF0B86D6-36FD-4E2E-84D3-A79A2F2BD707}"/>
    <hyperlink ref="M19" tooltip="CV%: 13.9; ERROR:   7 388; LI90%:   40 827; LS90%:   65 131" xr:uid="{C696FCDC-DC3F-477E-AE29-C7AA7760A9A2}"/>
    <hyperlink ref="M20" tooltip="CV%: 28.0; ERROR:   26 328; LI90%:   50 764; LS90%:   137 374" xr:uid="{2C02B0B8-E15E-483F-87ED-ADD15E878D3E}"/>
    <hyperlink ref="N10" tooltip="CV%: 4.5; ERROR: 0.3; LI90%: 7.0; LS90%: 8.1" xr:uid="{011625BC-4E83-4494-880B-E48FD8260D13}"/>
    <hyperlink ref="N11" tooltip="CV%: 11.5; ERROR: 0.4; LI90%: 3.1; LS90%: 4.6" xr:uid="{A6DD3A51-2357-4679-B077-4BE6793A9354}"/>
    <hyperlink ref="N12" tooltip="CV%: 22.1; ERROR: 0.2; LI90%: 0.7; LS90%: 1.5" xr:uid="{EC826579-FB66-4298-8D03-97E19C46F499}"/>
    <hyperlink ref="N13" tooltip="CV%: 19.7; ERROR: 0.5; LI90%: 1.8; LS90%: 3.5" xr:uid="{5608E8E9-4374-42E7-B870-9FDAFC9E6E02}"/>
    <hyperlink ref="N14" tooltip="CV%: 30.4; ERROR: 1.4; LI90%: 2.2; LS90%: 6.7" xr:uid="{C9F79742-2BEE-4199-AE9B-5E6E73C26D0F}"/>
    <hyperlink ref="N15" tooltip="CV%: 4.0; ERROR: 1.2; LI90%: 28.8; LS90%: 32.9" xr:uid="{176EF3CB-0781-4C6B-A653-2EEA4F61EF69}"/>
    <hyperlink ref="N16" tooltip="CV%: 4.6; ERROR: 1.4; LI90%: 28.7; LS90%: 33.5" xr:uid="{9D2C5C66-C8D2-420C-A5A0-4B7C1D6573D7}"/>
    <hyperlink ref="N17" tooltip="CV%: 24.8; ERROR: 1.8; LI90%: 4.3; LS90%: 10.3" xr:uid="{D6086805-A583-4A83-B65C-F9DD9773A31B}"/>
    <hyperlink ref="N18" tooltip="CV%: 11.4; ERROR: 2.4; LI90%: 17.0; LS90%: 24.9" xr:uid="{310000C7-AD16-464A-A5BD-22D929010830}"/>
    <hyperlink ref="N19" tooltip="CV%: 12.4; ERROR: 2.6; LI90%: 16.4; LS90%: 24.8" xr:uid="{1E9FE528-1FF8-4B04-BBEB-AFB584BFC3D3}"/>
    <hyperlink ref="N20" tooltip="CV%: 26.8; ERROR: 1.1; LI90%: 2.3; LS90%: 5.9" xr:uid="{3601D3C4-D4CE-4B6A-A1DD-79874555D4DB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901F-AC92-41D8-BAE9-35129BFCCF2D}">
  <sheetPr codeName="Hoja27"/>
  <dimension ref="A1:P55"/>
  <sheetViews>
    <sheetView showGridLines="0" zoomScaleNormal="100" zoomScaleSheetLayoutView="100" workbookViewId="0"/>
  </sheetViews>
  <sheetFormatPr baseColWidth="10" defaultRowHeight="15" customHeight="1"/>
  <cols>
    <col min="1" max="1" width="32.7109375" style="82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0.85546875" style="2" customWidth="1" collapsed="1"/>
    <col min="10" max="11" width="12.7109375" style="2" customWidth="1" collapsed="1"/>
    <col min="12" max="12" width="0.85546875" style="2" customWidth="1" collapsed="1"/>
    <col min="13" max="14" width="12.7109375" style="2" customWidth="1" collapsed="1"/>
    <col min="15" max="16" width="11.42578125" style="2" collapsed="1"/>
  </cols>
  <sheetData>
    <row r="1" spans="1:16" ht="12.75" customHeight="1">
      <c r="A1" s="18" t="s">
        <v>359</v>
      </c>
    </row>
    <row r="2" spans="1:16" ht="12.75" customHeight="1"/>
    <row r="3" spans="1:16" ht="12.75" customHeight="1">
      <c r="A3" s="181" t="s">
        <v>313</v>
      </c>
      <c r="E3" s="182"/>
      <c r="F3" s="182"/>
      <c r="H3" s="31"/>
      <c r="I3" s="182"/>
      <c r="L3" s="182"/>
      <c r="N3" s="31" t="s">
        <v>73</v>
      </c>
      <c r="P3" s="248" t="s">
        <v>42</v>
      </c>
    </row>
    <row r="4" spans="1:16" ht="12.75" customHeight="1">
      <c r="A4" s="128">
        <v>2024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</row>
    <row r="5" spans="1:16" ht="4.5" customHeight="1">
      <c r="A5" s="183"/>
      <c r="B5" s="184"/>
      <c r="C5" s="184"/>
      <c r="D5" s="187"/>
      <c r="E5" s="187"/>
      <c r="F5" s="187"/>
      <c r="G5" s="187"/>
      <c r="H5" s="187"/>
      <c r="I5" s="187"/>
      <c r="J5" s="7"/>
      <c r="K5" s="187"/>
      <c r="L5" s="187"/>
      <c r="M5" s="187"/>
      <c r="N5" s="7"/>
      <c r="O5" s="7"/>
      <c r="P5" s="7"/>
    </row>
    <row r="6" spans="1:16" ht="24.95" customHeight="1">
      <c r="A6" s="400" t="s">
        <v>215</v>
      </c>
      <c r="B6" s="402" t="s">
        <v>95</v>
      </c>
      <c r="C6" s="61"/>
      <c r="D6" s="394" t="s">
        <v>47</v>
      </c>
      <c r="E6" s="394"/>
      <c r="F6" s="395"/>
      <c r="G6" s="394"/>
      <c r="H6" s="394"/>
      <c r="I6" s="395"/>
      <c r="J6" s="394"/>
      <c r="K6" s="394"/>
      <c r="L6" s="395"/>
      <c r="M6" s="394"/>
      <c r="N6" s="394"/>
    </row>
    <row r="7" spans="1:16" ht="24.95" customHeight="1">
      <c r="A7" s="400"/>
      <c r="B7" s="403"/>
      <c r="C7" s="61"/>
      <c r="D7" s="395" t="s">
        <v>115</v>
      </c>
      <c r="E7" s="395"/>
      <c r="F7" s="62"/>
      <c r="G7" s="395" t="s">
        <v>116</v>
      </c>
      <c r="H7" s="395"/>
      <c r="I7" s="62"/>
      <c r="J7" s="395" t="s">
        <v>117</v>
      </c>
      <c r="K7" s="395"/>
      <c r="L7" s="190"/>
      <c r="M7" s="394" t="s">
        <v>118</v>
      </c>
      <c r="N7" s="394"/>
    </row>
    <row r="8" spans="1:16" ht="15" customHeight="1">
      <c r="A8" s="401"/>
      <c r="B8" s="404"/>
      <c r="C8" s="64"/>
      <c r="D8" s="42" t="s">
        <v>3</v>
      </c>
      <c r="E8" s="42" t="s">
        <v>4</v>
      </c>
      <c r="F8" s="64"/>
      <c r="G8" s="42" t="s">
        <v>3</v>
      </c>
      <c r="H8" s="42" t="s">
        <v>4</v>
      </c>
      <c r="I8" s="64"/>
      <c r="J8" s="42" t="s">
        <v>3</v>
      </c>
      <c r="K8" s="42" t="s">
        <v>4</v>
      </c>
      <c r="M8" s="42" t="s">
        <v>3</v>
      </c>
      <c r="N8" s="42" t="s">
        <v>4</v>
      </c>
    </row>
    <row r="9" spans="1:16" ht="4.5" customHeight="1">
      <c r="A9" s="185"/>
      <c r="B9" s="186"/>
      <c r="C9" s="186"/>
      <c r="D9" s="186"/>
      <c r="E9" s="186"/>
      <c r="F9" s="186"/>
      <c r="G9" s="186"/>
      <c r="H9" s="187"/>
      <c r="I9" s="187"/>
      <c r="J9" s="182"/>
      <c r="K9" s="187"/>
      <c r="L9" s="191"/>
      <c r="M9" s="186"/>
      <c r="N9" s="186"/>
      <c r="O9" s="7"/>
      <c r="P9" s="7"/>
    </row>
    <row r="10" spans="1:16" ht="12.75" customHeight="1">
      <c r="A10" s="287" t="s">
        <v>5</v>
      </c>
      <c r="B10" s="288">
        <v>33450221</v>
      </c>
      <c r="C10" s="289"/>
      <c r="D10" s="288">
        <v>8050700</v>
      </c>
      <c r="E10" s="290">
        <v>24.067703468984554</v>
      </c>
      <c r="F10" s="289"/>
      <c r="G10" s="288">
        <v>13641770</v>
      </c>
      <c r="H10" s="290">
        <v>40.782301557888061</v>
      </c>
      <c r="I10" s="289"/>
      <c r="J10" s="288">
        <v>8315087</v>
      </c>
      <c r="K10" s="290">
        <v>24.858092865813951</v>
      </c>
      <c r="L10" s="289"/>
      <c r="M10" s="288">
        <v>2778667</v>
      </c>
      <c r="N10" s="290">
        <v>8.3068718738808922</v>
      </c>
      <c r="O10" s="252"/>
      <c r="P10" s="252"/>
    </row>
    <row r="11" spans="1:16" ht="12.75" customHeight="1">
      <c r="A11" s="291" t="s">
        <v>8</v>
      </c>
      <c r="B11" s="289">
        <v>371195</v>
      </c>
      <c r="C11" s="289"/>
      <c r="D11" s="289">
        <v>66727</v>
      </c>
      <c r="E11" s="292">
        <v>17.976265844098116</v>
      </c>
      <c r="F11" s="289"/>
      <c r="G11" s="289">
        <v>140799</v>
      </c>
      <c r="H11" s="292">
        <v>37.931276013954928</v>
      </c>
      <c r="I11" s="289"/>
      <c r="J11" s="289">
        <v>101162</v>
      </c>
      <c r="K11" s="292">
        <v>27.253061059550909</v>
      </c>
      <c r="L11" s="289"/>
      <c r="M11" s="289">
        <v>58908</v>
      </c>
      <c r="N11" s="292">
        <v>15.869825832783308</v>
      </c>
      <c r="O11" s="262"/>
      <c r="P11" s="47"/>
    </row>
    <row r="12" spans="1:16" ht="12.75" customHeight="1">
      <c r="A12" s="291" t="s">
        <v>9</v>
      </c>
      <c r="B12" s="289">
        <v>709464</v>
      </c>
      <c r="C12" s="289"/>
      <c r="D12" s="289">
        <v>137931</v>
      </c>
      <c r="E12" s="292">
        <v>19.441578431040899</v>
      </c>
      <c r="F12" s="289"/>
      <c r="G12" s="289">
        <v>284148</v>
      </c>
      <c r="H12" s="292">
        <v>40.051080815939919</v>
      </c>
      <c r="I12" s="289"/>
      <c r="J12" s="289">
        <v>190456</v>
      </c>
      <c r="K12" s="292">
        <v>26.845054858315574</v>
      </c>
      <c r="L12" s="289"/>
      <c r="M12" s="289">
        <v>83142</v>
      </c>
      <c r="N12" s="292">
        <v>11.718987855620581</v>
      </c>
      <c r="O12" s="47"/>
      <c r="P12" s="262"/>
    </row>
    <row r="13" spans="1:16" ht="12.75" customHeight="1">
      <c r="A13" s="291" t="s">
        <v>10</v>
      </c>
      <c r="B13" s="289">
        <v>147560</v>
      </c>
      <c r="C13" s="289"/>
      <c r="D13" s="289">
        <v>36849</v>
      </c>
      <c r="E13" s="292">
        <v>24.972214692328546</v>
      </c>
      <c r="F13" s="289"/>
      <c r="G13" s="289">
        <v>55069</v>
      </c>
      <c r="H13" s="292">
        <v>37.319734345351044</v>
      </c>
      <c r="I13" s="289"/>
      <c r="J13" s="289">
        <v>32805</v>
      </c>
      <c r="K13" s="292">
        <v>22.231634589319597</v>
      </c>
      <c r="L13" s="289"/>
      <c r="M13" s="289">
        <v>19764</v>
      </c>
      <c r="N13" s="292">
        <v>13.39387367850366</v>
      </c>
      <c r="O13" s="47"/>
      <c r="P13" s="47"/>
    </row>
    <row r="14" spans="1:16" ht="12.75" customHeight="1">
      <c r="A14" s="291" t="s">
        <v>11</v>
      </c>
      <c r="B14" s="289">
        <v>151022</v>
      </c>
      <c r="C14" s="289"/>
      <c r="D14" s="289">
        <v>36834</v>
      </c>
      <c r="E14" s="292">
        <v>24.389823999152441</v>
      </c>
      <c r="F14" s="289"/>
      <c r="G14" s="289">
        <v>53594</v>
      </c>
      <c r="H14" s="292">
        <v>35.487544861013625</v>
      </c>
      <c r="I14" s="289"/>
      <c r="J14" s="289">
        <v>37268</v>
      </c>
      <c r="K14" s="292">
        <v>24.677199348439299</v>
      </c>
      <c r="L14" s="289"/>
      <c r="M14" s="289">
        <v>19437</v>
      </c>
      <c r="N14" s="292">
        <v>12.870310285918606</v>
      </c>
      <c r="O14" s="47"/>
      <c r="P14" s="47"/>
    </row>
    <row r="15" spans="1:16" ht="12.75" customHeight="1">
      <c r="A15" s="291" t="s">
        <v>12</v>
      </c>
      <c r="B15" s="289">
        <v>532936</v>
      </c>
      <c r="C15" s="289"/>
      <c r="D15" s="289">
        <v>97813</v>
      </c>
      <c r="E15" s="292">
        <v>18.353610940150411</v>
      </c>
      <c r="F15" s="289"/>
      <c r="G15" s="289">
        <v>207195</v>
      </c>
      <c r="H15" s="292">
        <v>38.878026629839226</v>
      </c>
      <c r="I15" s="289"/>
      <c r="J15" s="289">
        <v>133997</v>
      </c>
      <c r="K15" s="292">
        <v>25.143169161024964</v>
      </c>
      <c r="L15" s="289"/>
      <c r="M15" s="289">
        <v>83222</v>
      </c>
      <c r="N15" s="292">
        <v>15.615758740261496</v>
      </c>
      <c r="O15" s="47"/>
      <c r="P15" s="47"/>
    </row>
    <row r="16" spans="1:16" ht="12.75" customHeight="1">
      <c r="A16" s="291" t="s">
        <v>13</v>
      </c>
      <c r="B16" s="289">
        <v>168833</v>
      </c>
      <c r="C16" s="289"/>
      <c r="D16" s="289">
        <v>48078</v>
      </c>
      <c r="E16" s="292">
        <v>28.476660368529849</v>
      </c>
      <c r="F16" s="289"/>
      <c r="G16" s="289">
        <v>56663</v>
      </c>
      <c r="H16" s="292">
        <v>33.561566755314423</v>
      </c>
      <c r="I16" s="289"/>
      <c r="J16" s="289">
        <v>45190</v>
      </c>
      <c r="K16" s="292">
        <v>26.766094306207911</v>
      </c>
      <c r="L16" s="289"/>
      <c r="M16" s="289">
        <v>13689</v>
      </c>
      <c r="N16" s="292">
        <v>8.1080120592538183</v>
      </c>
      <c r="O16" s="47"/>
      <c r="P16" s="47"/>
    </row>
    <row r="17" spans="1:16" ht="12.75" customHeight="1">
      <c r="A17" s="291" t="s">
        <v>14</v>
      </c>
      <c r="B17" s="289">
        <v>853894</v>
      </c>
      <c r="C17" s="289"/>
      <c r="D17" s="289">
        <v>244837</v>
      </c>
      <c r="E17" s="292">
        <v>28.672996882517033</v>
      </c>
      <c r="F17" s="289"/>
      <c r="G17" s="289">
        <v>341150</v>
      </c>
      <c r="H17" s="292">
        <v>39.952265737901897</v>
      </c>
      <c r="I17" s="289"/>
      <c r="J17" s="289">
        <v>194465</v>
      </c>
      <c r="K17" s="292">
        <v>22.773904020873786</v>
      </c>
      <c r="L17" s="289"/>
      <c r="M17" s="312">
        <v>61236</v>
      </c>
      <c r="N17" s="313">
        <v>7.1713819279676407</v>
      </c>
      <c r="O17" s="47"/>
      <c r="P17" s="47"/>
    </row>
    <row r="18" spans="1:16" ht="12.75" customHeight="1">
      <c r="A18" s="291" t="s">
        <v>15</v>
      </c>
      <c r="B18" s="289">
        <v>765946</v>
      </c>
      <c r="C18" s="289"/>
      <c r="D18" s="289">
        <v>155490</v>
      </c>
      <c r="E18" s="292">
        <v>20.300386711334742</v>
      </c>
      <c r="F18" s="289"/>
      <c r="G18" s="289">
        <v>306466</v>
      </c>
      <c r="H18" s="292">
        <v>40.011436837583851</v>
      </c>
      <c r="I18" s="289"/>
      <c r="J18" s="289">
        <v>182305</v>
      </c>
      <c r="K18" s="292">
        <v>23.801286252555663</v>
      </c>
      <c r="L18" s="289"/>
      <c r="M18" s="289">
        <v>97459</v>
      </c>
      <c r="N18" s="292">
        <v>12.724004042060406</v>
      </c>
      <c r="O18" s="47"/>
      <c r="P18" s="47"/>
    </row>
    <row r="19" spans="1:16" ht="12.75" customHeight="1">
      <c r="A19" s="291" t="s">
        <v>101</v>
      </c>
      <c r="B19" s="289">
        <v>4227077</v>
      </c>
      <c r="C19" s="289"/>
      <c r="D19" s="289">
        <v>853430</v>
      </c>
      <c r="E19" s="292">
        <v>20.189601466923833</v>
      </c>
      <c r="F19" s="289"/>
      <c r="G19" s="289">
        <v>1883099</v>
      </c>
      <c r="H19" s="292">
        <v>44.548490600005628</v>
      </c>
      <c r="I19" s="289"/>
      <c r="J19" s="289">
        <v>1114444</v>
      </c>
      <c r="K19" s="292">
        <v>26.36441209847845</v>
      </c>
      <c r="L19" s="289"/>
      <c r="M19" s="289">
        <v>293337</v>
      </c>
      <c r="N19" s="292">
        <v>6.9394761439169432</v>
      </c>
      <c r="O19" s="47"/>
      <c r="P19" s="47"/>
    </row>
    <row r="20" spans="1:16" ht="12.75" customHeight="1">
      <c r="A20" s="291" t="s">
        <v>16</v>
      </c>
      <c r="B20" s="289">
        <v>388526</v>
      </c>
      <c r="C20" s="289"/>
      <c r="D20" s="289">
        <v>96388</v>
      </c>
      <c r="E20" s="292">
        <v>24.80863571549909</v>
      </c>
      <c r="F20" s="289"/>
      <c r="G20" s="289">
        <v>140557</v>
      </c>
      <c r="H20" s="292">
        <v>36.176986868317698</v>
      </c>
      <c r="I20" s="289"/>
      <c r="J20" s="289">
        <v>97733</v>
      </c>
      <c r="K20" s="292">
        <v>25.154815893917011</v>
      </c>
      <c r="L20" s="289"/>
      <c r="M20" s="289">
        <v>39617</v>
      </c>
      <c r="N20" s="292">
        <v>10.196743589875581</v>
      </c>
      <c r="O20" s="47"/>
      <c r="P20" s="47"/>
    </row>
    <row r="21" spans="1:16" ht="12.75" customHeight="1">
      <c r="A21" s="291" t="s">
        <v>17</v>
      </c>
      <c r="B21" s="289">
        <v>1190893</v>
      </c>
      <c r="C21" s="289"/>
      <c r="D21" s="289">
        <v>211653</v>
      </c>
      <c r="E21" s="292">
        <v>17.772629446978026</v>
      </c>
      <c r="F21" s="289"/>
      <c r="G21" s="289">
        <v>509660</v>
      </c>
      <c r="H21" s="292">
        <v>42.796456104788597</v>
      </c>
      <c r="I21" s="289"/>
      <c r="J21" s="289">
        <v>315626</v>
      </c>
      <c r="K21" s="292">
        <v>26.503304662971399</v>
      </c>
      <c r="L21" s="289"/>
      <c r="M21" s="289">
        <v>111152</v>
      </c>
      <c r="N21" s="292">
        <v>9.3335001549257566</v>
      </c>
      <c r="O21" s="47"/>
      <c r="P21" s="47"/>
    </row>
    <row r="22" spans="1:16" ht="12.75" customHeight="1">
      <c r="A22" s="291" t="s">
        <v>18</v>
      </c>
      <c r="B22" s="289">
        <v>654910</v>
      </c>
      <c r="C22" s="289"/>
      <c r="D22" s="289">
        <v>192349</v>
      </c>
      <c r="E22" s="292">
        <v>29.370295155059473</v>
      </c>
      <c r="F22" s="289"/>
      <c r="G22" s="289">
        <v>296089</v>
      </c>
      <c r="H22" s="292">
        <v>45.210639629872809</v>
      </c>
      <c r="I22" s="289"/>
      <c r="J22" s="289">
        <v>127079</v>
      </c>
      <c r="K22" s="292">
        <v>19.404040249805316</v>
      </c>
      <c r="L22" s="289"/>
      <c r="M22" s="312">
        <v>31509</v>
      </c>
      <c r="N22" s="313">
        <v>4.811195431433327</v>
      </c>
      <c r="O22" s="47"/>
      <c r="P22" s="47"/>
    </row>
    <row r="23" spans="1:16" ht="12.75" customHeight="1">
      <c r="A23" s="291" t="s">
        <v>19</v>
      </c>
      <c r="B23" s="289">
        <v>616822</v>
      </c>
      <c r="C23" s="289"/>
      <c r="D23" s="289">
        <v>152396</v>
      </c>
      <c r="E23" s="292">
        <v>24.706641462204658</v>
      </c>
      <c r="F23" s="289"/>
      <c r="G23" s="289">
        <v>272991</v>
      </c>
      <c r="H23" s="292">
        <v>44.25766266443155</v>
      </c>
      <c r="I23" s="289"/>
      <c r="J23" s="289">
        <v>131722</v>
      </c>
      <c r="K23" s="292">
        <v>21.354945186779979</v>
      </c>
      <c r="L23" s="289"/>
      <c r="M23" s="312">
        <v>44007</v>
      </c>
      <c r="N23" s="313">
        <v>7.1344731543297746</v>
      </c>
      <c r="O23" s="47"/>
      <c r="P23" s="47"/>
    </row>
    <row r="24" spans="1:16" ht="12.75" customHeight="1">
      <c r="A24" s="291" t="s">
        <v>20</v>
      </c>
      <c r="B24" s="289">
        <v>2145635</v>
      </c>
      <c r="C24" s="289"/>
      <c r="D24" s="289">
        <v>548719</v>
      </c>
      <c r="E24" s="292">
        <v>25.573734582070113</v>
      </c>
      <c r="F24" s="289"/>
      <c r="G24" s="289">
        <v>747379</v>
      </c>
      <c r="H24" s="292">
        <v>34.832532094228512</v>
      </c>
      <c r="I24" s="289"/>
      <c r="J24" s="289">
        <v>572110</v>
      </c>
      <c r="K24" s="292">
        <v>26.663901362533704</v>
      </c>
      <c r="L24" s="289"/>
      <c r="M24" s="289">
        <v>231528</v>
      </c>
      <c r="N24" s="292">
        <v>10.790651718488933</v>
      </c>
      <c r="O24" s="47"/>
      <c r="P24" s="47"/>
    </row>
    <row r="25" spans="1:16" ht="12.75" customHeight="1">
      <c r="A25" s="291" t="s">
        <v>346</v>
      </c>
      <c r="B25" s="289">
        <v>6470551</v>
      </c>
      <c r="C25" s="289"/>
      <c r="D25" s="289">
        <v>1678040</v>
      </c>
      <c r="E25" s="292">
        <v>25.933494690019444</v>
      </c>
      <c r="F25" s="289"/>
      <c r="G25" s="289">
        <v>2659514</v>
      </c>
      <c r="H25" s="292">
        <v>41.101816522271442</v>
      </c>
      <c r="I25" s="289"/>
      <c r="J25" s="289">
        <v>1674829</v>
      </c>
      <c r="K25" s="292">
        <v>25.883869858996551</v>
      </c>
      <c r="L25" s="289"/>
      <c r="M25" s="289">
        <v>414057</v>
      </c>
      <c r="N25" s="292">
        <v>6.3990995511819619</v>
      </c>
      <c r="O25" s="47"/>
      <c r="P25" s="47"/>
    </row>
    <row r="26" spans="1:16" ht="12.75" customHeight="1">
      <c r="A26" s="291" t="s">
        <v>21</v>
      </c>
      <c r="B26" s="289">
        <v>836608</v>
      </c>
      <c r="C26" s="289"/>
      <c r="D26" s="289">
        <v>185292</v>
      </c>
      <c r="E26" s="292">
        <v>22.148007190942472</v>
      </c>
      <c r="F26" s="289"/>
      <c r="G26" s="289">
        <v>339667</v>
      </c>
      <c r="H26" s="292">
        <v>40.600496289779677</v>
      </c>
      <c r="I26" s="289"/>
      <c r="J26" s="289">
        <v>228963</v>
      </c>
      <c r="K26" s="292">
        <v>27.368014649632805</v>
      </c>
      <c r="L26" s="289"/>
      <c r="M26" s="289">
        <v>58294</v>
      </c>
      <c r="N26" s="292">
        <v>6.9678989443084456</v>
      </c>
      <c r="O26" s="47"/>
      <c r="P26" s="47"/>
    </row>
    <row r="27" spans="1:16" ht="12.75" customHeight="1">
      <c r="A27" s="291" t="s">
        <v>22</v>
      </c>
      <c r="B27" s="289">
        <v>599964</v>
      </c>
      <c r="C27" s="289"/>
      <c r="D27" s="289">
        <v>154708</v>
      </c>
      <c r="E27" s="292">
        <v>25.786213839497034</v>
      </c>
      <c r="F27" s="289"/>
      <c r="G27" s="289">
        <v>265987</v>
      </c>
      <c r="H27" s="292">
        <v>44.333826696268439</v>
      </c>
      <c r="I27" s="289"/>
      <c r="J27" s="289">
        <v>142725</v>
      </c>
      <c r="K27" s="292">
        <v>23.788927335640139</v>
      </c>
      <c r="L27" s="289"/>
      <c r="M27" s="289">
        <v>29137</v>
      </c>
      <c r="N27" s="313">
        <v>4.8564580541499156</v>
      </c>
      <c r="O27" s="47"/>
      <c r="P27" s="47"/>
    </row>
    <row r="28" spans="1:16" ht="12.75" customHeight="1">
      <c r="A28" s="291" t="s">
        <v>23</v>
      </c>
      <c r="B28" s="289">
        <v>201582</v>
      </c>
      <c r="C28" s="289"/>
      <c r="D28" s="289">
        <v>64208</v>
      </c>
      <c r="E28" s="292">
        <v>31.852050282267264</v>
      </c>
      <c r="F28" s="289"/>
      <c r="G28" s="289">
        <v>67639</v>
      </c>
      <c r="H28" s="292">
        <v>33.554087170481488</v>
      </c>
      <c r="I28" s="289"/>
      <c r="J28" s="289">
        <v>47362</v>
      </c>
      <c r="K28" s="292">
        <v>23.49515333710351</v>
      </c>
      <c r="L28" s="289"/>
      <c r="M28" s="312">
        <v>16976</v>
      </c>
      <c r="N28" s="313">
        <v>8.4213868301733292</v>
      </c>
      <c r="O28" s="47"/>
      <c r="P28" s="47"/>
    </row>
    <row r="29" spans="1:16" ht="12.75" customHeight="1">
      <c r="A29" s="291" t="s">
        <v>24</v>
      </c>
      <c r="B29" s="289">
        <v>1532543</v>
      </c>
      <c r="C29" s="289"/>
      <c r="D29" s="289">
        <v>320111</v>
      </c>
      <c r="E29" s="292">
        <v>20.887570528200513</v>
      </c>
      <c r="F29" s="289"/>
      <c r="G29" s="289">
        <v>618212</v>
      </c>
      <c r="H29" s="292">
        <v>40.338966019224259</v>
      </c>
      <c r="I29" s="289"/>
      <c r="J29" s="289">
        <v>390715</v>
      </c>
      <c r="K29" s="292">
        <v>25.494553823285869</v>
      </c>
      <c r="L29" s="289"/>
      <c r="M29" s="289">
        <v>160119</v>
      </c>
      <c r="N29" s="292">
        <v>10.447928704121189</v>
      </c>
      <c r="O29" s="47"/>
      <c r="P29" s="47"/>
    </row>
    <row r="30" spans="1:16" ht="12.75" customHeight="1">
      <c r="A30" s="291" t="s">
        <v>25</v>
      </c>
      <c r="B30" s="289">
        <v>944199</v>
      </c>
      <c r="C30" s="289"/>
      <c r="D30" s="289">
        <v>268487</v>
      </c>
      <c r="E30" s="292">
        <v>28.435425159314931</v>
      </c>
      <c r="F30" s="289"/>
      <c r="G30" s="289">
        <v>399649</v>
      </c>
      <c r="H30" s="292">
        <v>42.326776452845216</v>
      </c>
      <c r="I30" s="289"/>
      <c r="J30" s="289">
        <v>203674</v>
      </c>
      <c r="K30" s="292">
        <v>21.571088298123595</v>
      </c>
      <c r="L30" s="289"/>
      <c r="M30" s="312">
        <v>63454</v>
      </c>
      <c r="N30" s="313">
        <v>6.7204053382814433</v>
      </c>
      <c r="O30" s="47"/>
      <c r="P30" s="47"/>
    </row>
    <row r="31" spans="1:16" ht="12.75" customHeight="1">
      <c r="A31" s="291" t="s">
        <v>26</v>
      </c>
      <c r="B31" s="289">
        <v>2072410</v>
      </c>
      <c r="C31" s="289"/>
      <c r="D31" s="289">
        <v>570372</v>
      </c>
      <c r="E31" s="292">
        <v>27.52216019030983</v>
      </c>
      <c r="F31" s="289"/>
      <c r="G31" s="289">
        <v>877637</v>
      </c>
      <c r="H31" s="292">
        <v>42.348618275341273</v>
      </c>
      <c r="I31" s="289"/>
      <c r="J31" s="289">
        <v>502538</v>
      </c>
      <c r="K31" s="292">
        <v>24.248966179472209</v>
      </c>
      <c r="L31" s="289"/>
      <c r="M31" s="289">
        <v>116548</v>
      </c>
      <c r="N31" s="292">
        <v>5.6237906591842348</v>
      </c>
      <c r="O31" s="47"/>
      <c r="P31" s="47"/>
    </row>
    <row r="32" spans="1:16" ht="12.75" customHeight="1">
      <c r="A32" s="291" t="s">
        <v>75</v>
      </c>
      <c r="B32" s="289">
        <v>842305</v>
      </c>
      <c r="C32" s="289"/>
      <c r="D32" s="289">
        <v>216870</v>
      </c>
      <c r="E32" s="292">
        <v>25.747205584675388</v>
      </c>
      <c r="F32" s="289"/>
      <c r="G32" s="289">
        <v>342282</v>
      </c>
      <c r="H32" s="292">
        <v>40.636349065955919</v>
      </c>
      <c r="I32" s="289"/>
      <c r="J32" s="289">
        <v>180776</v>
      </c>
      <c r="K32" s="292">
        <v>21.46205946776999</v>
      </c>
      <c r="L32" s="289"/>
      <c r="M32" s="289">
        <v>87048</v>
      </c>
      <c r="N32" s="292">
        <v>10.334498786069179</v>
      </c>
      <c r="O32" s="47"/>
      <c r="P32" s="47"/>
    </row>
    <row r="33" spans="1:16" ht="12.75" customHeight="1">
      <c r="A33" s="291" t="s">
        <v>27</v>
      </c>
      <c r="B33" s="289">
        <v>569492</v>
      </c>
      <c r="C33" s="289"/>
      <c r="D33" s="289">
        <v>124542</v>
      </c>
      <c r="E33" s="292">
        <v>21.868963918720542</v>
      </c>
      <c r="F33" s="289"/>
      <c r="G33" s="289">
        <v>222865</v>
      </c>
      <c r="H33" s="292">
        <v>39.134000126428461</v>
      </c>
      <c r="I33" s="289"/>
      <c r="J33" s="289">
        <v>138971</v>
      </c>
      <c r="K33" s="292">
        <v>24.402625497812085</v>
      </c>
      <c r="L33" s="289"/>
      <c r="M33" s="289">
        <v>69426</v>
      </c>
      <c r="N33" s="292">
        <v>12.190864840945965</v>
      </c>
      <c r="O33" s="47"/>
      <c r="P33" s="47"/>
    </row>
    <row r="34" spans="1:16" ht="12.75" customHeight="1">
      <c r="A34" s="291" t="s">
        <v>28</v>
      </c>
      <c r="B34" s="289">
        <v>803866</v>
      </c>
      <c r="C34" s="289"/>
      <c r="D34" s="289">
        <v>207802</v>
      </c>
      <c r="E34" s="292">
        <v>25.850328288545604</v>
      </c>
      <c r="F34" s="289"/>
      <c r="G34" s="289">
        <v>312272</v>
      </c>
      <c r="H34" s="292">
        <v>38.846275374253921</v>
      </c>
      <c r="I34" s="289"/>
      <c r="J34" s="289">
        <v>206344</v>
      </c>
      <c r="K34" s="292">
        <v>25.66895477604476</v>
      </c>
      <c r="L34" s="289"/>
      <c r="M34" s="289">
        <v>59390</v>
      </c>
      <c r="N34" s="292">
        <v>7.3880472616082784</v>
      </c>
      <c r="O34" s="47"/>
      <c r="P34" s="47"/>
    </row>
    <row r="35" spans="1:16" ht="12.75" customHeight="1">
      <c r="A35" s="291" t="s">
        <v>29</v>
      </c>
      <c r="B35" s="289">
        <v>686891</v>
      </c>
      <c r="C35" s="289"/>
      <c r="D35" s="289">
        <v>194094</v>
      </c>
      <c r="E35" s="292">
        <v>28.256885007956139</v>
      </c>
      <c r="F35" s="289"/>
      <c r="G35" s="289">
        <v>279452</v>
      </c>
      <c r="H35" s="292">
        <v>40.683601910637933</v>
      </c>
      <c r="I35" s="289"/>
      <c r="J35" s="289">
        <v>137846</v>
      </c>
      <c r="K35" s="292">
        <v>20.068103964093282</v>
      </c>
      <c r="L35" s="289"/>
      <c r="M35" s="312">
        <v>59958</v>
      </c>
      <c r="N35" s="313">
        <v>8.7288958510156647</v>
      </c>
      <c r="O35" s="47"/>
      <c r="P35" s="47"/>
    </row>
    <row r="36" spans="1:16" ht="12.75" customHeight="1">
      <c r="A36" s="291" t="s">
        <v>30</v>
      </c>
      <c r="B36" s="289">
        <v>746336</v>
      </c>
      <c r="C36" s="289"/>
      <c r="D36" s="312">
        <v>188436</v>
      </c>
      <c r="E36" s="313">
        <v>25.248145607340394</v>
      </c>
      <c r="F36" s="289"/>
      <c r="G36" s="289">
        <v>224615</v>
      </c>
      <c r="H36" s="292">
        <v>30.095694164558591</v>
      </c>
      <c r="I36" s="289"/>
      <c r="J36" s="289">
        <v>168812</v>
      </c>
      <c r="K36" s="292">
        <v>22.618766882476528</v>
      </c>
      <c r="L36" s="289"/>
      <c r="M36" s="289">
        <v>89907</v>
      </c>
      <c r="N36" s="313">
        <v>12.046450928268234</v>
      </c>
      <c r="O36" s="47"/>
      <c r="P36" s="47"/>
    </row>
    <row r="37" spans="1:16" ht="12.75" customHeight="1">
      <c r="A37" s="291" t="s">
        <v>31</v>
      </c>
      <c r="B37" s="289">
        <v>652536</v>
      </c>
      <c r="C37" s="289"/>
      <c r="D37" s="289">
        <v>147057</v>
      </c>
      <c r="E37" s="292">
        <v>22.536227886277537</v>
      </c>
      <c r="F37" s="289"/>
      <c r="G37" s="289">
        <v>256758</v>
      </c>
      <c r="H37" s="292">
        <v>39.347714149104419</v>
      </c>
      <c r="I37" s="289"/>
      <c r="J37" s="289">
        <v>161509</v>
      </c>
      <c r="K37" s="292">
        <v>24.750971593904396</v>
      </c>
      <c r="L37" s="289"/>
      <c r="M37" s="289">
        <v>81785</v>
      </c>
      <c r="N37" s="292">
        <v>12.533408118479286</v>
      </c>
      <c r="O37" s="47"/>
      <c r="P37" s="47"/>
    </row>
    <row r="38" spans="1:16" ht="12.75" customHeight="1">
      <c r="A38" s="291" t="s">
        <v>32</v>
      </c>
      <c r="B38" s="289">
        <v>672724</v>
      </c>
      <c r="C38" s="289"/>
      <c r="D38" s="312">
        <v>192936</v>
      </c>
      <c r="E38" s="313">
        <v>28.679815199100965</v>
      </c>
      <c r="F38" s="289"/>
      <c r="G38" s="289">
        <v>256813</v>
      </c>
      <c r="H38" s="292">
        <v>38.17509112206492</v>
      </c>
      <c r="I38" s="289"/>
      <c r="J38" s="289">
        <v>136442</v>
      </c>
      <c r="K38" s="292">
        <v>20.282017588193671</v>
      </c>
      <c r="L38" s="289"/>
      <c r="M38" s="312">
        <v>70029</v>
      </c>
      <c r="N38" s="313">
        <v>10.409766858325256</v>
      </c>
      <c r="O38" s="47"/>
      <c r="P38" s="47"/>
    </row>
    <row r="39" spans="1:16" ht="12.75" customHeight="1">
      <c r="A39" s="291" t="s">
        <v>33</v>
      </c>
      <c r="B39" s="289">
        <v>376368</v>
      </c>
      <c r="C39" s="289"/>
      <c r="D39" s="289">
        <v>90959</v>
      </c>
      <c r="E39" s="292">
        <v>24.167570037835308</v>
      </c>
      <c r="F39" s="289"/>
      <c r="G39" s="289">
        <v>171479</v>
      </c>
      <c r="H39" s="292">
        <v>45.561524890532667</v>
      </c>
      <c r="I39" s="289"/>
      <c r="J39" s="289">
        <v>86747</v>
      </c>
      <c r="K39" s="292">
        <v>23.048452578327595</v>
      </c>
      <c r="L39" s="289"/>
      <c r="M39" s="312">
        <v>23655</v>
      </c>
      <c r="N39" s="292">
        <v>6.2850720571355696</v>
      </c>
      <c r="O39" s="47"/>
      <c r="P39" s="47"/>
    </row>
    <row r="40" spans="1:16" ht="12.75" customHeight="1">
      <c r="A40" s="291" t="s">
        <v>34</v>
      </c>
      <c r="B40" s="289">
        <v>1556326</v>
      </c>
      <c r="C40" s="289"/>
      <c r="D40" s="289">
        <v>344533</v>
      </c>
      <c r="E40" s="292">
        <v>22.137585570118343</v>
      </c>
      <c r="F40" s="289"/>
      <c r="G40" s="289">
        <v>660377</v>
      </c>
      <c r="H40" s="292">
        <v>42.431791282803218</v>
      </c>
      <c r="I40" s="289"/>
      <c r="J40" s="289">
        <v>397021</v>
      </c>
      <c r="K40" s="292">
        <v>25.510143761654046</v>
      </c>
      <c r="L40" s="289"/>
      <c r="M40" s="289">
        <v>117721</v>
      </c>
      <c r="N40" s="292">
        <v>7.5640322143304166</v>
      </c>
      <c r="O40" s="47"/>
      <c r="P40" s="47"/>
    </row>
    <row r="41" spans="1:16" ht="12.75" customHeight="1">
      <c r="A41" s="291" t="s">
        <v>35</v>
      </c>
      <c r="B41" s="289">
        <v>584520</v>
      </c>
      <c r="C41" s="289"/>
      <c r="D41" s="289">
        <v>143570</v>
      </c>
      <c r="E41" s="292">
        <v>24.562033805515636</v>
      </c>
      <c r="F41" s="289"/>
      <c r="G41" s="289">
        <v>230038</v>
      </c>
      <c r="H41" s="292">
        <v>39.355026346403889</v>
      </c>
      <c r="I41" s="289"/>
      <c r="J41" s="289">
        <v>141600</v>
      </c>
      <c r="K41" s="292">
        <v>24.225005132416342</v>
      </c>
      <c r="L41" s="289"/>
      <c r="M41" s="289">
        <v>42399</v>
      </c>
      <c r="N41" s="292">
        <v>7.2536440156025446</v>
      </c>
      <c r="O41" s="47"/>
      <c r="P41" s="47"/>
    </row>
    <row r="42" spans="1:16" ht="12.75" customHeight="1">
      <c r="A42" s="316" t="s">
        <v>36</v>
      </c>
      <c r="B42" s="317">
        <v>349397</v>
      </c>
      <c r="C42" s="317"/>
      <c r="D42" s="317">
        <v>77217</v>
      </c>
      <c r="E42" s="318">
        <v>22.100075272540977</v>
      </c>
      <c r="F42" s="317"/>
      <c r="G42" s="317">
        <v>151245</v>
      </c>
      <c r="H42" s="318">
        <v>43.287435209804322</v>
      </c>
      <c r="I42" s="317"/>
      <c r="J42" s="317">
        <v>85602</v>
      </c>
      <c r="K42" s="318">
        <v>24.499924155044262</v>
      </c>
      <c r="L42" s="317"/>
      <c r="M42" s="319">
        <v>29246</v>
      </c>
      <c r="N42" s="318">
        <v>8.3704210396769287</v>
      </c>
      <c r="O42" s="47"/>
      <c r="P42" s="47"/>
    </row>
    <row r="43" spans="1:16" ht="4.5" customHeight="1">
      <c r="A43" s="192"/>
      <c r="B43" s="4"/>
      <c r="C43" s="4"/>
      <c r="D43" s="4"/>
      <c r="E43" s="193"/>
      <c r="F43" s="4"/>
      <c r="G43" s="4"/>
      <c r="H43" s="193"/>
      <c r="I43" s="4"/>
      <c r="J43" s="4"/>
      <c r="K43" s="193"/>
      <c r="L43" s="4"/>
      <c r="M43" s="4"/>
      <c r="N43" s="193"/>
      <c r="O43" s="47"/>
      <c r="P43" s="47"/>
    </row>
    <row r="44" spans="1:16" ht="12.75" customHeight="1">
      <c r="A44" s="397" t="s">
        <v>271</v>
      </c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47"/>
      <c r="P44" s="47"/>
    </row>
    <row r="45" spans="1:16" ht="12.75" customHeight="1">
      <c r="A45" s="68" t="s">
        <v>272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50"/>
      <c r="P45" s="50"/>
    </row>
    <row r="46" spans="1:16" ht="12.75" customHeight="1">
      <c r="A46" s="51" t="s">
        <v>103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194"/>
      <c r="P46" s="194"/>
    </row>
    <row r="47" spans="1:16" ht="12.75" customHeight="1">
      <c r="A47" s="52" t="s">
        <v>273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194"/>
      <c r="P47" s="194"/>
    </row>
    <row r="48" spans="1:16" ht="12.75" customHeight="1">
      <c r="A48" s="230" t="s">
        <v>274</v>
      </c>
      <c r="B48" s="52"/>
      <c r="C48" s="51"/>
      <c r="D48" s="51"/>
      <c r="E48" s="51"/>
      <c r="F48" s="7"/>
      <c r="G48" s="7"/>
      <c r="H48" s="7"/>
      <c r="I48" s="7"/>
      <c r="J48" s="7"/>
      <c r="K48" s="12"/>
      <c r="L48" s="7"/>
      <c r="M48" s="47"/>
      <c r="N48" s="47"/>
      <c r="O48" s="47"/>
      <c r="P48" s="47"/>
    </row>
    <row r="49" spans="1:16" ht="12.75" customHeight="1">
      <c r="A49" s="231" t="s">
        <v>275</v>
      </c>
      <c r="B49" s="52"/>
      <c r="C49" s="7"/>
      <c r="D49" s="7"/>
      <c r="E49" s="7"/>
      <c r="F49" s="7"/>
      <c r="G49" s="7"/>
      <c r="H49" s="7"/>
      <c r="I49" s="7"/>
      <c r="J49" s="7"/>
      <c r="K49" s="7"/>
      <c r="L49" s="47"/>
      <c r="M49" s="47"/>
      <c r="N49" s="47"/>
      <c r="O49" s="47"/>
      <c r="P49" s="47"/>
    </row>
    <row r="50" spans="1:16" ht="12.75" customHeight="1">
      <c r="A50" s="7" t="s">
        <v>395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customHeight="1">
      <c r="A51" s="54" t="s">
        <v>191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customHeight="1">
      <c r="A52" s="148" t="s">
        <v>392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ht="12.75" customHeight="1">
      <c r="A53" s="57" t="s">
        <v>362</v>
      </c>
      <c r="B53" s="8"/>
      <c r="C53" s="8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2.75" customHeight="1">
      <c r="A54" s="2"/>
    </row>
    <row r="55" spans="1:16" ht="12.75" customHeight="1">
      <c r="A55" s="18" t="s">
        <v>361</v>
      </c>
      <c r="B55" s="82"/>
      <c r="C55" s="82"/>
      <c r="D55" s="82"/>
      <c r="E55" s="82"/>
      <c r="F55" s="82"/>
      <c r="P55" s="82"/>
    </row>
  </sheetData>
  <mergeCells count="8">
    <mergeCell ref="A44:N44"/>
    <mergeCell ref="A6:A8"/>
    <mergeCell ref="B6:B8"/>
    <mergeCell ref="D6:N6"/>
    <mergeCell ref="D7:E7"/>
    <mergeCell ref="G7:H7"/>
    <mergeCell ref="J7:K7"/>
    <mergeCell ref="M7:N7"/>
  </mergeCells>
  <hyperlinks>
    <hyperlink ref="P3" location="Índice!A1" display="Índice" xr:uid="{04ACAFA9-1671-4861-85CF-83FE30D9DD15}"/>
    <hyperlink ref="B10" tooltip="CV%: 1.5; ERROR:   500 200; LI90%:   32 627 465; LS90%:   34 272 977" xr:uid="{D62FF6E9-5C3B-43A6-ADD8-5464136C60A1}"/>
    <hyperlink ref="B11" tooltip="CV%: 6.0; ERROR:   22 240; LI90%:   334 614; LS90%:   407 776" xr:uid="{FF5AFB3C-D628-4A01-A93D-B2659F97BAA9}"/>
    <hyperlink ref="B12" tooltip="CV%: 6.4; ERROR:   45 075; LI90%:   635 321; LS90%:   783 607" xr:uid="{869E5EFD-F5A9-413A-BA30-DCC894D7EC22}"/>
    <hyperlink ref="B13" tooltip="CV%: 5.8; ERROR:   8 607; LI90%:   133 403; LS90%:   161 717" xr:uid="{D25C3484-9764-4C43-8EB8-509ED062F5C4}"/>
    <hyperlink ref="B14" tooltip="CV%: 5.5; ERROR:   8 291; LI90%:   137 384; LS90%:   164 660" xr:uid="{630FBA83-D493-44DF-A8A2-7D91397B4FEE}"/>
    <hyperlink ref="B15" tooltip="CV%: 5.5; ERROR:   29 196; LI90%:   484 913; LS90%:   580 959" xr:uid="{9277C268-FBB7-4A93-A929-4DCFBCF7481A}"/>
    <hyperlink ref="B16" tooltip="CV%: 6.7; ERROR:   11 370; LI90%:   150 130; LS90%:   187 536" xr:uid="{64B030D5-8FB1-4D44-82B8-657CEAB1A21F}"/>
    <hyperlink ref="B17" tooltip="CV%: 6.1; ERROR:   51 869; LI90%:   768 577; LS90%:   939 211" xr:uid="{7812BA52-8924-4E9B-AD8B-65A24CE29727}"/>
    <hyperlink ref="B18" tooltip="CV%: 6.8; ERROR:   52 105; LI90%:   680 240; LS90%:   851 652" xr:uid="{965172F8-5A3F-4411-9AF0-8CB81B3C93A0}"/>
    <hyperlink ref="B19" tooltip="CV%: 5.8; ERROR:   244 887; LI90%:  3 824 274; LS90%:  4 629 880" xr:uid="{EA92C7F6-5460-46D9-AB72-28FD7AC1185A}"/>
    <hyperlink ref="B20" tooltip="CV%: 6.2; ERROR:   23 910; LI90%:   349 198; LS90%:   427 854" xr:uid="{65CB71AD-CC9D-4CEA-9A60-C714D80007D6}"/>
    <hyperlink ref="B21" tooltip="CV%: 6.1; ERROR:   73 207; LI90%:  1 070 478; LS90%:  1 311 308" xr:uid="{642AC65D-E874-49DD-A8C2-92524C1C22F1}"/>
    <hyperlink ref="B22" tooltip="CV%: 6.9; ERROR:   45 498; LI90%:   580 073; LS90%:   729 747" xr:uid="{27D616F5-6821-43A5-8083-6E69DFF1635D}"/>
    <hyperlink ref="B23" tooltip="CV%: 6.6; ERROR:   40 988; LI90%:   549 402; LS90%:   684 242" xr:uid="{919E9225-146A-4525-8E67-9434E9A638C0}"/>
    <hyperlink ref="B24" tooltip="CV%: 6.3; ERROR:   134 660; LI90%:  1 924 140; LS90%:  2 367 130" xr:uid="{65D60DEF-F9E8-463B-A900-F7CE6C547989}"/>
    <hyperlink ref="B25" tooltip="CV%: 4.7; ERROR:   304 988; LI90%:  5 968 890; LS90%:  6 972 212" xr:uid="{EA5A5B01-3F81-43EF-8FFD-82BE29350012}"/>
    <hyperlink ref="B26" tooltip="CV%: 5.6; ERROR:   46 604; LI90%:   759 952; LS90%:   913 264" xr:uid="{0FC957B2-4A38-44B3-876E-562542F120AB}"/>
    <hyperlink ref="B27" tooltip="CV%: 8.8; ERROR:   53 007; LI90%:   512 775; LS90%:   687 153" xr:uid="{1483C5D7-FD1E-4CD9-81A8-90C719DF21D6}"/>
    <hyperlink ref="B28" tooltip="CV%: 7.4; ERROR:   14 898; LI90%:   177 077; LS90%:   226 087" xr:uid="{50454DC7-FE6C-4A46-B180-1BBC004A178A}"/>
    <hyperlink ref="B29" tooltip="CV%: 5.9; ERROR:   91 165; LI90%:  1 382 590; LS90%:  1 682 496" xr:uid="{D9C91F88-E3A9-4CEF-871A-E194AE3A8119}"/>
    <hyperlink ref="B30" tooltip="CV%: 6.6; ERROR:   62 225; LI90%:   841 848; LS90%:  1 046 550" xr:uid="{E547AFAB-3005-45F7-9805-74C4F47D2ABA}"/>
    <hyperlink ref="B31" tooltip="CV%: 5.5; ERROR:   112 954; LI90%:  1 886 618; LS90%:  2 258 202" xr:uid="{D573F6DF-4F12-4C05-9567-A44565DB6C59}"/>
    <hyperlink ref="B32" tooltip="CV%: 5.8; ERROR:   49 152; LI90%:   761 457; LS90%:   923 153" xr:uid="{7D8EB03F-491E-413F-B086-7EB62A06EB06}"/>
    <hyperlink ref="B33" tooltip="CV%: 5.8; ERROR:   33 007; LI90%:   515 200; LS90%:   623 784" xr:uid="{1A794791-A839-4EBB-82CE-50BB17771EEA}"/>
    <hyperlink ref="B34" tooltip="CV%: 7.6; ERROR:   60 880; LI90%:   703 727; LS90%:   904 005" xr:uid="{C2DECC64-324F-4E24-9168-5110A76EC617}"/>
    <hyperlink ref="B35" tooltip="CV%: 5.6; ERROR:   38 402; LI90%:   623 725; LS90%:   750 057" xr:uid="{749D15A7-B066-438E-BD2F-E36273212DC1}"/>
    <hyperlink ref="B36" tooltip="CV%: 7.9; ERROR:   58 619; LI90%:   649 917; LS90%:   842 755" xr:uid="{F12699D3-ACFC-44B9-B7C6-7BA07C4C1746}"/>
    <hyperlink ref="B37" tooltip="CV%: 5.2; ERROR:   33 772; LI90%:   596 987; LS90%:   708 085" xr:uid="{B180D50E-8329-4798-B308-C5E7DA133867}"/>
    <hyperlink ref="B38" tooltip="CV%: 8.7; ERROR:   58 647; LI90%:   576 258; LS90%:   769 190" xr:uid="{85F90291-EE35-4634-B58B-2C38AAFCB8FB}"/>
    <hyperlink ref="B39" tooltip="CV%: 5.2; ERROR:   19 550; LI90%:   344 211; LS90%:   408 525" xr:uid="{FBDCD130-C90B-4EF8-8969-BFCD932E3972}"/>
    <hyperlink ref="B40" tooltip="CV%: 5.7; ERROR:   88 654; LI90%:  1 410 503; LS90%:  1 702 149" xr:uid="{5D1BE1DF-7C91-4811-B4D5-39D705347B4E}"/>
    <hyperlink ref="B41" tooltip="CV%: 5.2; ERROR:   30 183; LI90%:   534 874; LS90%:   634 166" xr:uid="{19495011-2F96-4949-9F18-B5D3AD2738A0}"/>
    <hyperlink ref="B42" tooltip="CV%: 8.2; ERROR:   28 719; LI90%:   302 159; LS90%:   396 635" xr:uid="{FE6AF198-A10C-425E-A9DB-4148661E83B2}"/>
    <hyperlink ref="D10" tooltip="CV%: 2.3; ERROR:   187 717; LI90%:   7 741 933; LS90%:   8 359 467" xr:uid="{D7B3F286-57B0-4773-BA9A-0A79C2558BB0}"/>
    <hyperlink ref="D11" tooltip="CV%: 9.6; ERROR:   6 409; LI90%:   56 185; LS90%:   77 269" xr:uid="{BF210047-74BE-4BD8-8E72-DFB2B7B1EF9F}"/>
    <hyperlink ref="D12" tooltip="CV%: 12.4; ERROR:   17 035; LI90%:   109 911; LS90%:   165 951" xr:uid="{C8864598-2CF0-4CD6-8ECF-5E8F99C93F1B}"/>
    <hyperlink ref="D13" tooltip="CV%: 9.9; ERROR:   3 647; LI90%:   30 850; LS90%:   42 848" xr:uid="{714BAA1B-D233-4E7A-9C09-651617D44D32}"/>
    <hyperlink ref="D14" tooltip="CV%: 10.3; ERROR:   3 787; LI90%:   30 604; LS90%:   43 064" xr:uid="{0444DAC2-122C-44E3-A172-13EB5BF47245}"/>
    <hyperlink ref="D15" tooltip="CV%: 12.4; ERROR:   12 092; LI90%:   77 924; LS90%:   117 702" xr:uid="{E9714049-C95F-4FAB-9846-56FD25DC0798}"/>
    <hyperlink ref="D16" tooltip="CV%: 13.4; ERROR:   6 432; LI90%:   37 499; LS90%:   58 657" xr:uid="{0197A044-4C19-48B1-A47C-7C15AC440B1C}"/>
    <hyperlink ref="D17" tooltip="CV%: 10.2; ERROR:   24 958; LI90%:   203 784; LS90%:   285 890" xr:uid="{BE00B31B-7130-4799-B682-6F6025D734C0}"/>
    <hyperlink ref="D18" tooltip="CV%: 11.4; ERROR:   17 802; LI90%:   126 208; LS90%:   184 772" xr:uid="{53D51A8A-503B-47C7-A399-C1C6402E9917}"/>
    <hyperlink ref="D19" tooltip="CV%: 6.7; ERROR:   56 924; LI90%:   759 799; LS90%:   947 061" xr:uid="{8CE4FA77-BAF0-4D98-A4A5-205ED7A4F238}"/>
    <hyperlink ref="D20" tooltip="CV%: 10.3; ERROR:   9 915; LI90%:   80 080; LS90%:   112 696" xr:uid="{84D7292C-7891-4741-8D4A-7ADF2F75B3DD}"/>
    <hyperlink ref="D21" tooltip="CV%: 12.3; ERROR:   26 097; LI90%:   168 727; LS90%:   254 579" xr:uid="{F648BF6E-6075-41F5-8DE3-2F527F60BFD3}"/>
    <hyperlink ref="D22" tooltip="CV%: 9.6; ERROR:   18 458; LI90%:   161 988; LS90%:   222 710" xr:uid="{C8B45469-DE45-453A-A208-F7EF82FC5D17}"/>
    <hyperlink ref="D23" tooltip="CV%: 11.5; ERROR:   17 535; LI90%:   123 553; LS90%:   181 239" xr:uid="{24573AB6-C021-442F-8157-4A3A51248C47}"/>
    <hyperlink ref="D24" tooltip="CV%: 9.8; ERROR:   53 518; LI90%:   460 690; LS90%:   636 748" xr:uid="{78E22302-F1C2-4F41-83B7-A640A0C1339F}"/>
    <hyperlink ref="D25" tooltip="CV%: 7.3; ERROR:   122 380; LI90%:  1 476 743; LS90%:  1 879 337" xr:uid="{2C293134-71AA-4DAF-A8BF-73DAA025A145}"/>
    <hyperlink ref="D26" tooltip="CV%: 8.5; ERROR:   15 681; LI90%:   159 499; LS90%:   211 085" xr:uid="{0649D57B-1D94-482E-A999-1C2A46550EC6}"/>
    <hyperlink ref="D27" tooltip="CV%: 13.5; ERROR:   20 894; LI90%:   120 340; LS90%:   189 076" xr:uid="{694FA7B7-87BF-4D41-8535-5DED628F21C1}"/>
    <hyperlink ref="D28" tooltip="CV%: 13.2; ERROR:   8 462; LI90%:   50 290; LS90%:   78 126" xr:uid="{836A59B0-BEAE-4777-9787-E152A45A6860}"/>
    <hyperlink ref="D29" tooltip="CV%: 11.1; ERROR:   35 611; LI90%:   261 536; LS90%:   378 686" xr:uid="{A374802C-4EFD-4E58-A553-7C205889D24D}"/>
    <hyperlink ref="D30" tooltip="CV%: 8.8; ERROR:   23 756; LI90%:   229 412; LS90%:   307 562" xr:uid="{FB2BA0AF-5180-444D-B90B-7CAA72C35435}"/>
    <hyperlink ref="D31" tooltip="CV%: 7.8; ERROR:   44 740; LI90%:   496 781; LS90%:   643 963" xr:uid="{64E0DEF6-EAC8-42DC-9917-CC057F556487}"/>
    <hyperlink ref="D32" tooltip="CV%: 8.1; ERROR:   17 576; LI90%:   187 960; LS90%:   245 780" xr:uid="{C049DD8F-4E6E-4A46-8136-99E98E51B19C}"/>
    <hyperlink ref="D33" tooltip="CV%: 13.8; ERROR:   17 220; LI90%:   96 217; LS90%:   152 867" xr:uid="{F05789F7-6F11-4D7A-8597-2D85BE5833DA}"/>
    <hyperlink ref="D34" tooltip="CV%: 11.1; ERROR:   23 138; LI90%:   169 744; LS90%:   245 860" xr:uid="{9B64BF54-5B83-4FD3-94DA-276FBDC80A0A}"/>
    <hyperlink ref="D35" tooltip="CV%: 9.5; ERROR:   18 407; LI90%:   163 818; LS90%:   224 370" xr:uid="{9A5F5A17-CDFD-47B5-A805-F8EB024F46DD}"/>
    <hyperlink ref="D36" tooltip="CV%: 18.2; ERROR:   34 204; LI90%:   132 175; LS90%:   244 697" xr:uid="{79921CC0-CFFF-4725-BC4E-532F06D741F9}"/>
    <hyperlink ref="D37" tooltip="CV%: 8.2; ERROR:   12 110; LI90%:   127 138; LS90%:   166 976" xr:uid="{26DA69F8-E7F0-49B3-A751-7B4DB0F588E2}"/>
    <hyperlink ref="D38" tooltip="CV%: 25.2; ERROR:   48 564; LI90%:   113 055; LS90%:   272 817" xr:uid="{FDC35C75-8A75-48D9-ADD4-074083FA7438}"/>
    <hyperlink ref="D39" tooltip="CV%: 10.3; ERROR:   9 340; LI90%:   75 597; LS90%:   106 321" xr:uid="{5332DCAF-D409-43A9-92F6-03579BA431AB}"/>
    <hyperlink ref="D40" tooltip="CV%: 9.0; ERROR:   30 913; LI90%:   293 685; LS90%:   395 381" xr:uid="{3C583D2A-E048-4F3F-B902-15B8B9968310}"/>
    <hyperlink ref="D41" tooltip="CV%: 7.7; ERROR:   11 020; LI90%:   125 444; LS90%:   161 696" xr:uid="{FCC2BCE7-82CD-4B91-91E8-4596CB7CE3CA}"/>
    <hyperlink ref="D42" tooltip="CV%: 11.3; ERROR:   8 704; LI90%:   62 900; LS90%:   91 534" xr:uid="{EE8290E3-59B6-4E69-B6C0-665D986A7D26}"/>
    <hyperlink ref="E10" tooltip="CV%: 1.9; ERROR: 0.5; LI90%: 23.3; LS90%: 24.8" xr:uid="{DD687126-1A34-4997-B9FA-831130C12D97}"/>
    <hyperlink ref="E11" tooltip="CV%: 8.3; ERROR: 1.5; LI90%: 15.5; LS90%: 20.4" xr:uid="{1BB1A5C3-BC30-4DEA-B2C9-5387482CDD71}"/>
    <hyperlink ref="E12" tooltip="CV%: 9.6; ERROR: 1.9; LI90%: 16.4; LS90%: 22.5" xr:uid="{DD0D2002-8702-4148-981B-6E4D9C4D23C4}"/>
    <hyperlink ref="E13" tooltip="CV%: 8.8; ERROR: 2.2; LI90%: 21.3; LS90%: 28.6" xr:uid="{454E97C6-CB57-41A8-99DD-8204CCBA1D1C}"/>
    <hyperlink ref="E14" tooltip="CV%: 8.1; ERROR: 2.0; LI90%: 21.1; LS90%: 27.7" xr:uid="{7DFA391F-254D-4DAA-BE8C-EAD00529C4F1}"/>
    <hyperlink ref="E15" tooltip="CV%: 10.3; ERROR: 1.9; LI90%: 15.2; LS90%: 21.5" xr:uid="{42AE91D2-5841-41C6-88A6-E686A74A8A4B}"/>
    <hyperlink ref="E16" tooltip="CV%: 9.8; ERROR: 2.8; LI90%: 23.9; LS90%: 33.1" xr:uid="{A0CE47F7-5B3B-42DD-B807-7EA61B3516DF}"/>
    <hyperlink ref="E17" tooltip="CV%: 8.1; ERROR: 2.3; LI90%: 24.9; LS90%: 32.5" xr:uid="{C7F2E1CE-1F72-4C54-9062-E88E4A1D09F0}"/>
    <hyperlink ref="E18" tooltip="CV%: 8.4; ERROR: 1.7; LI90%: 17.5; LS90%: 23.1" xr:uid="{53D0C763-5DA8-43F9-8228-3C61DEF8CDB0}"/>
    <hyperlink ref="E19" tooltip="CV%: 6.8; ERROR: 1.4; LI90%: 17.9; LS90%: 22.4" xr:uid="{4C40B46F-83CA-4630-AE4C-96063477366A}"/>
    <hyperlink ref="E20" tooltip="CV%: 7.3; ERROR: 1.8; LI90%: 21.8; LS90%: 27.8" xr:uid="{E6FB853B-6B18-4E18-93F4-3D22219F2636}"/>
    <hyperlink ref="E21" tooltip="CV%: 10.2; ERROR: 1.8; LI90%: 14.8; LS90%: 20.8" xr:uid="{DA8FBA2A-FCD0-4FC8-A96E-3A7F67D4B7AE}"/>
    <hyperlink ref="E22" tooltip="CV%: 6.3; ERROR: 1.8; LI90%: 26.3; LS90%: 32.4" xr:uid="{10C8A619-5910-4ACA-8BAA-01B1A4B0C7E7}"/>
    <hyperlink ref="E23" tooltip="CV%: 8.6; ERROR: 2.1; LI90%: 21.2; LS90%: 28.2" xr:uid="{7916ECA4-6078-4495-8927-DF87D67C8303}"/>
    <hyperlink ref="E24" tooltip="CV%: 7.3; ERROR: 1.9; LI90%: 22.5; LS90%: 28.6" xr:uid="{197B3A6D-A3F6-482A-84A9-B876C3736C64}"/>
    <hyperlink ref="E25" tooltip="CV%: 5.8; ERROR: 1.5; LI90%: 23.5; LS90%: 28.4" xr:uid="{08739232-4C88-4A41-A4A9-3F53DFCA227B}"/>
    <hyperlink ref="E26" tooltip="CV%: 6.9; ERROR: 1.5; LI90%: 19.6; LS90%: 24.7" xr:uid="{96BE4C99-538E-461D-8297-69330B1E3087}"/>
    <hyperlink ref="E27" tooltip="CV%: 7.3; ERROR: 1.9; LI90%: 22.7; LS90%: 28.9" xr:uid="{D26B147B-EB3B-4A07-9E3A-F7773B796CC2}"/>
    <hyperlink ref="E28" tooltip="CV%: 9.8; ERROR: 3.1; LI90%: 26.7; LS90%: 37.0" xr:uid="{2C3D351A-256E-481A-8165-61AA5A5BFA51}"/>
    <hyperlink ref="E29" tooltip="CV%: 8.9; ERROR: 1.9; LI90%: 17.8; LS90%: 24.0" xr:uid="{511DFC7B-1D91-4DEB-97D7-244C662D7B3D}"/>
    <hyperlink ref="E30" tooltip="CV%: 6.4; ERROR: 1.8; LI90%: 25.4; LS90%: 31.4" xr:uid="{CF97B7CB-3EB0-4E30-8BAE-C367596D799D}"/>
    <hyperlink ref="E31" tooltip="CV%: 5.1; ERROR: 1.4; LI90%: 25.2; LS90%: 29.8" xr:uid="{05635BA7-2233-4E29-B38B-32796F6FB577}"/>
    <hyperlink ref="E32" tooltip="CV%: 6.2; ERROR: 1.6; LI90%: 23.1; LS90%: 28.4" xr:uid="{E8E06369-D49C-45F1-8CE8-664C22CD1D49}"/>
    <hyperlink ref="E33" tooltip="CV%: 10.2; ERROR: 2.2; LI90%: 18.2; LS90%: 25.5" xr:uid="{F54DD8F1-2C0F-418E-843B-1A62B80D216F}"/>
    <hyperlink ref="E34" tooltip="CV%: 7.6; ERROR: 2.0; LI90%: 22.6; LS90%: 29.1" xr:uid="{B3E2F14C-4E16-48D7-8A27-520A83125919}"/>
    <hyperlink ref="E35" tooltip="CV%: 6.8; ERROR: 1.9; LI90%: 25.1; LS90%: 31.4" xr:uid="{50FCE6DD-B913-419D-B7B6-AE9256E5E285}"/>
    <hyperlink ref="E36" tooltip="CV%: 15.1; ERROR: 3.8; LI90%: 19.0; LS90%: 31.5" xr:uid="{EE5F28FA-A4BF-4159-944E-06529CE80460}"/>
    <hyperlink ref="E37" tooltip="CV%: 6.9; ERROR: 1.6; LI90%: 20.0; LS90%: 25.1" xr:uid="{6712CFC4-B693-4172-901E-659C0BAB7AA9}"/>
    <hyperlink ref="E38" tooltip="CV%: 18.4; ERROR: 5.3; LI90%: 20.0; LS90%: 37.3" xr:uid="{444808FC-933F-499C-B877-38F0D7323D01}"/>
    <hyperlink ref="E39" tooltip="CV%: 8.4; ERROR: 2.0; LI90%: 20.8; LS90%: 27.5" xr:uid="{466AB83A-4052-4A83-8F63-5B6942312412}"/>
    <hyperlink ref="E40" tooltip="CV%: 6.4; ERROR: 1.4; LI90%: 19.8; LS90%: 24.5" xr:uid="{9C828843-1050-42AE-9DCB-4F2A59FB83FD}"/>
    <hyperlink ref="E41" tooltip="CV%: 6.9; ERROR: 1.7; LI90%: 21.8; LS90%: 27.4" xr:uid="{BAAD0039-1D84-4376-A9C0-4DEEC5EFB770}"/>
    <hyperlink ref="E42" tooltip="CV%: 9.4; ERROR: 2.1; LI90%: 18.7; LS90%: 25.5" xr:uid="{0323B002-BD35-4566-A90F-E7A98D4C3EF4}"/>
    <hyperlink ref="G10" tooltip="CV%: 2.0; ERROR:   272 063; LI90%:   13 194 267; LS90%:   14 089 273" xr:uid="{1C830CA4-4E6E-4E9D-B74C-5D6D364D7D10}"/>
    <hyperlink ref="G11" tooltip="CV%: 8.0; ERROR:   11 323; LI90%:   122 175; LS90%:   159 423" xr:uid="{C7A37454-9CF9-4F94-A028-B7E945458C74}"/>
    <hyperlink ref="G12" tooltip="CV%: 9.2; ERROR:   26 262; LI90%:   240 951; LS90%:   327 345" xr:uid="{2E7A1DFD-96E0-41D2-BD23-1D9C8C1660E4}"/>
    <hyperlink ref="G13" tooltip="CV%: 8.6; ERROR:   4 728; LI90%:   47 291; LS90%:   62 847" xr:uid="{40551951-9427-42D4-B96B-A07B12C53790}"/>
    <hyperlink ref="G14" tooltip="CV%: 9.0; ERROR:   4 816; LI90%:   45 672; LS90%:   61 516" xr:uid="{F4BF91E9-A238-4CFD-8797-F491AC6126E0}"/>
    <hyperlink ref="G15" tooltip="CV%: 8.0; ERROR:   16 545; LI90%:   179 981; LS90%:   234 409" xr:uid="{9FD7149E-FF8A-4BA3-9620-6A9F2A27D288}"/>
    <hyperlink ref="G16" tooltip="CV%: 8.0; ERROR:   4 532; LI90%:   49 208; LS90%:   64 118" xr:uid="{ADED9F01-F805-4620-BF61-2CF662FC1E26}"/>
    <hyperlink ref="G17" tooltip="CV%: 8.2; ERROR:   28 101; LI90%:   294 928; LS90%:   387 372" xr:uid="{12FE7885-C814-42C9-B9A1-B9486FE4E133}"/>
    <hyperlink ref="G18" tooltip="CV%: 9.1; ERROR:   27 763; LI90%:   260 800; LS90%:   352 132" xr:uid="{FA3718F2-635D-4308-9D80-A2F5EAF436F4}"/>
    <hyperlink ref="G19" tooltip="CV%: 7.5; ERROR:   140 690; LI90%:  1 651 684; LS90%:  2 114 514" xr:uid="{2E730C3F-DB5C-4097-B7B4-426DBE4C17BF}"/>
    <hyperlink ref="G20" tooltip="CV%: 8.4; ERROR:   11 877; LI90%:   121 021; LS90%:   160 093" xr:uid="{1FFEF267-7EAC-4FFC-A0AB-19FCF9647956}"/>
    <hyperlink ref="G21" tooltip="CV%: 7.7; ERROR:   39 003; LI90%:   445 506; LS90%:   573 814" xr:uid="{AA539897-FD3D-41B4-8E9D-7E7FA5E1E08D}"/>
    <hyperlink ref="G22" tooltip="CV%: 9.0; ERROR:   26 723; LI90%:   252 133; LS90%:   340 045" xr:uid="{58D36E15-9EE0-42F0-A98B-4A998A0A98FC}"/>
    <hyperlink ref="G23" tooltip="CV%: 7.8; ERROR:   21 251; LI90%:   238 036; LS90%:   307 946" xr:uid="{679E4926-262F-4014-9C7C-CFE188CB3ABB}"/>
    <hyperlink ref="G24" tooltip="CV%: 8.1; ERROR:   60 336; LI90%:   648 135; LS90%:   846 623" xr:uid="{B4F579DC-AEE3-47D4-A944-AD9EDCFEB513}"/>
    <hyperlink ref="G25" tooltip="CV%: 6.3; ERROR:   167 688; LI90%:  2 383 692; LS90%:  2 935 336" xr:uid="{2A97662D-C945-4C80-8733-870C6412B8B9}"/>
    <hyperlink ref="G26" tooltip="CV%: 7.8; ERROR:   26 579; LI90%:   295 949; LS90%:   383 385" xr:uid="{DCA35700-9BC5-4303-8E0E-17E7C6098DBB}"/>
    <hyperlink ref="G27" tooltip="CV%: 11.4; ERROR:   30 327; LI90%:   216 103; LS90%:   315 871" xr:uid="{A64744C7-B385-4003-8372-7CB53629C9AC}"/>
    <hyperlink ref="G28" tooltip="CV%: 9.9; ERROR:   6 716; LI90%:   56 592; LS90%:   78 686" xr:uid="{2C413D81-843E-45C5-BC3E-F05A61B18F31}"/>
    <hyperlink ref="G29" tooltip="CV%: 8.3; ERROR:   51 104; LI90%:   534 154; LS90%:   702 270" xr:uid="{3DD976D2-303C-409A-A9F1-2E5259F0235A}"/>
    <hyperlink ref="G30" tooltip="CV%: 8.5; ERROR:   33 849; LI90%:   343 973; LS90%:   455 325" xr:uid="{B39494F1-773D-4A8C-B609-9E02B441100F}"/>
    <hyperlink ref="G31" tooltip="CV%: 6.9; ERROR:   60 667; LI90%:   777 849; LS90%:   977 425" xr:uid="{BCB73F19-781A-4F15-8D28-553BCD4C1F06}"/>
    <hyperlink ref="G32" tooltip="CV%: 7.5; ERROR:   25 681; LI90%:   300 040; LS90%:   384 524" xr:uid="{09ACA98A-B694-4B59-97EB-C130AE32A5C1}"/>
    <hyperlink ref="G33" tooltip="CV%: 7.5; ERROR:   16 625; LI90%:   195 519; LS90%:   250 211" xr:uid="{9C80F98A-71AC-42FC-9AAE-D10E2A55C363}"/>
    <hyperlink ref="G34" tooltip="CV%: 9.1; ERROR:   28 527; LI90%:   265 349; LS90%:   359 195" xr:uid="{78FDB08C-0A68-4672-8294-F2C469CDA2E5}"/>
    <hyperlink ref="G35" tooltip="CV%: 7.0; ERROR:   19 580; LI90%:   247 246; LS90%:   311 658" xr:uid="{68C2E3EE-F165-41C8-8A19-E1A06B7BDB98}"/>
    <hyperlink ref="G36" tooltip="CV%: 10.3; ERROR:   23 072; LI90%:   186 665; LS90%:   262 565" xr:uid="{63A9F33C-F073-44C9-917A-0E36D151CFE8}"/>
    <hyperlink ref="G37" tooltip="CV%: 6.7; ERROR:   17 240; LI90%:   228 401; LS90%:   285 115" xr:uid="{A5B39788-810D-4CC3-BDDE-B3B66C709E97}"/>
    <hyperlink ref="G38" tooltip="CV%: 7.9; ERROR:   20 392; LI90%:   223 272; LS90%:   290 354" xr:uid="{F739E46A-DA4E-41BD-A4E1-54539E4FA705}"/>
    <hyperlink ref="G39" tooltip="CV%: 7.1; ERROR:   12 132; LI90%:   151 524; LS90%:   191 434" xr:uid="{6D5825CF-F30A-4DCA-81A1-C85DC1FB8A4A}"/>
    <hyperlink ref="G40" tooltip="CV%: 7.3; ERROR:   48 044; LI90%:   581 352; LS90%:   739 402" xr:uid="{1BFC3561-5AA3-4F49-96BA-7B964675576C}"/>
    <hyperlink ref="G41" tooltip="CV%: 6.9; ERROR:   15 854; LI90%:   203 960; LS90%:   256 116" xr:uid="{37A3E0E4-D3DD-4387-A225-D2B4E7167C2F}"/>
    <hyperlink ref="G42" tooltip="CV%: 10.3; ERROR:   15 599; LI90%:   125 587; LS90%:   176 903" xr:uid="{D4DEFEE1-EF86-4897-9A29-68462975441C}"/>
    <hyperlink ref="H10" tooltip="CV%: 1.2; ERROR: 0.5; LI90%: 40.0; LS90%: 41.6" xr:uid="{1690312F-E2F7-4EC4-8799-5689023116D1}"/>
    <hyperlink ref="H11" tooltip="CV%: 5.4; ERROR: 2.1; LI90%: 34.6; LS90%: 41.3" xr:uid="{37B867F7-CAA9-4858-805F-3B81190962E8}"/>
    <hyperlink ref="H12" tooltip="CV%: 5.8; ERROR: 2.3; LI90%: 36.2; LS90%: 43.9" xr:uid="{FB4EE423-425F-40F6-AB77-5B6A19E3795F}"/>
    <hyperlink ref="H13" tooltip="CV%: 6.3; ERROR: 2.3; LI90%: 33.5; LS90%: 41.2" xr:uid="{D92B7CCB-027D-4BC8-ABEB-7460A16D79C9}"/>
    <hyperlink ref="H14" tooltip="CV%: 6.6; ERROR: 2.3; LI90%: 31.6; LS90%: 39.3" xr:uid="{A48D0B81-9748-4494-8DE5-0712149D76A4}"/>
    <hyperlink ref="H15" tooltip="CV%: 5.6; ERROR: 2.2; LI90%: 35.3; LS90%: 42.4" xr:uid="{989DC827-D541-40DA-A6A0-261C0BC0D227}"/>
    <hyperlink ref="H16" tooltip="CV%: 6.4; ERROR: 2.1; LI90%: 30.0; LS90%: 37.1" xr:uid="{8862C32F-AEEF-4ECA-9BEE-9371C1055BF0}"/>
    <hyperlink ref="H17" tooltip="CV%: 5.5; ERROR: 2.2; LI90%: 36.3; LS90%: 43.6" xr:uid="{59C70AC5-B3E9-4838-B02C-334C41BE01F9}"/>
    <hyperlink ref="H18" tooltip="CV%: 5.7; ERROR: 2.3; LI90%: 36.3; LS90%: 43.7" xr:uid="{D62B72F6-4AC5-4A36-A08F-23B4EAE95EDF}"/>
    <hyperlink ref="H19" tooltip="CV%: 3.1; ERROR: 1.4; LI90%: 42.3; LS90%: 46.8" xr:uid="{6FE3415B-2697-4076-8F68-9D68993F9372}"/>
    <hyperlink ref="H20" tooltip="CV%: 5.5; ERROR: 2.0; LI90%: 32.9; LS90%: 39.5" xr:uid="{5F84F7A9-58E5-4B92-9E07-F5801B6D6221}"/>
    <hyperlink ref="H21" tooltip="CV%: 5.5; ERROR: 2.4; LI90%: 38.9; LS90%: 46.7" xr:uid="{68094936-89EA-4239-B594-78038A40031A}"/>
    <hyperlink ref="H22" tooltip="CV%: 4.6; ERROR: 2.1; LI90%: 41.8; LS90%: 48.6" xr:uid="{F7D3DA1F-2F85-447E-B500-C73A7792FD2F}"/>
    <hyperlink ref="H23" tooltip="CV%: 4.5; ERROR: 2.0; LI90%: 41.0; LS90%: 47.5" xr:uid="{E6BBF2D5-6518-4766-9097-FA4CBF528C84}"/>
    <hyperlink ref="H24" tooltip="CV%: 5.7; ERROR: 2.0; LI90%: 31.6; LS90%: 38.1" xr:uid="{16248DA1-2A32-4F86-9480-7A96C771513E}"/>
    <hyperlink ref="H25" tooltip="CV%: 4.1; ERROR: 1.7; LI90%: 38.4; LS90%: 43.9" xr:uid="{F5107EEE-0E11-4406-B187-1EA812F2766E}"/>
    <hyperlink ref="H26" tooltip="CV%: 5.5; ERROR: 2.2; LI90%: 37.0; LS90%: 44.3" xr:uid="{941C0433-1295-424E-A523-FFB500D0E68B}"/>
    <hyperlink ref="H27" tooltip="CV%: 5.0; ERROR: 2.2; LI90%: 40.7; LS90%: 48.0" xr:uid="{223C387C-3892-4D58-8ADD-23C288325167}"/>
    <hyperlink ref="H28" tooltip="CV%: 7.5; ERROR: 2.5; LI90%: 29.4; LS90%: 37.7" xr:uid="{4AC058B5-D693-4F55-8949-C74445C2896E}"/>
    <hyperlink ref="H29" tooltip="CV%: 5.5; ERROR: 2.2; LI90%: 36.7; LS90%: 44.0" xr:uid="{7F8DBDAA-F40E-4FF8-B99E-9E42AF91A5BA}"/>
    <hyperlink ref="H30" tooltip="CV%: 4.7; ERROR: 2.0; LI90%: 39.0; LS90%: 45.6" xr:uid="{D894C488-AD83-46D7-869E-79B0B87D43D5}"/>
    <hyperlink ref="H31" tooltip="CV%: 4.1; ERROR: 1.7; LI90%: 39.5; LS90%: 45.2" xr:uid="{F138D3A2-C7D9-450D-8D41-D16F20CB1A8B}"/>
    <hyperlink ref="H32" tooltip="CV%: 4.8; ERROR: 2.0; LI90%: 37.4; LS90%: 43.9" xr:uid="{0ABBB7A9-C8C1-4DB7-9466-0564CC4B9F02}"/>
    <hyperlink ref="H33" tooltip="CV%: 4.6; ERROR: 1.8; LI90%: 36.1; LS90%: 42.1" xr:uid="{5F852BF2-AF14-466B-A2F9-85C6AED86874}"/>
    <hyperlink ref="H34" tooltip="CV%: 5.6; ERROR: 2.2; LI90%: 35.3; LS90%: 42.4" xr:uid="{23F14009-111C-4120-9475-FBFA0B243190}"/>
    <hyperlink ref="H35" tooltip="CV%: 4.5; ERROR: 1.8; LI90%: 37.7; LS90%: 43.7" xr:uid="{750B0FB3-84C4-40BF-A9CA-27612DBCB804}"/>
    <hyperlink ref="H36" tooltip="CV%: 9.1; ERROR: 2.7; LI90%: 25.6; LS90%: 34.6" xr:uid="{3F43C3DB-6133-43F4-8358-1911E8F53C77}"/>
    <hyperlink ref="H37" tooltip="CV%: 5.0; ERROR: 2.0; LI90%: 36.1; LS90%: 42.6" xr:uid="{90F06308-7F47-41A3-A087-64B1A9A0446E}"/>
    <hyperlink ref="H38" tooltip="CV%: 8.9; ERROR: 3.4; LI90%: 32.6; LS90%: 43.8" xr:uid="{9B13CB75-2232-49DA-BF8B-1C102F854930}"/>
    <hyperlink ref="H39" tooltip="CV%: 4.7; ERROR: 2.1; LI90%: 42.1; LS90%: 49.1" xr:uid="{300BC94B-2043-404D-A02D-666A0F542CBC}"/>
    <hyperlink ref="H40" tooltip="CV%: 4.1; ERROR: 1.8; LI90%: 39.5; LS90%: 45.3" xr:uid="{820F0670-9CF0-48D5-820D-B732A5F319AE}"/>
    <hyperlink ref="H41" tooltip="CV%: 4.0; ERROR: 1.6; LI90%: 36.8; LS90%: 41.9" xr:uid="{36B36C42-536E-40A8-AC70-D2179E1BE9BD}"/>
    <hyperlink ref="H42" tooltip="CV%: 5.7; ERROR: 2.5; LI90%: 39.2; LS90%: 47.4" xr:uid="{21AB2448-EE44-4BE4-AA56-B57944396728}"/>
    <hyperlink ref="J10" tooltip="CV%: 2.4; ERROR:   197 214; LI90%:   7 990 698; LS90%:   8 639 476" xr:uid="{F6251255-2D6D-4211-A584-C92C98DBEA52}"/>
    <hyperlink ref="J11" tooltip="CV%: 12.1; ERROR:   12 226; LI90%:   81 053; LS90%:   121 271" xr:uid="{0ED7B6D0-58B1-479A-875B-9C75B2F78FC3}"/>
    <hyperlink ref="J12" tooltip="CV%: 8.3; ERROR:   15 766; LI90%:   164 524; LS90%:   216 388" xr:uid="{8F041B01-74E9-4241-A88E-F24811458DF4}"/>
    <hyperlink ref="J13" tooltip="CV%: 11.7; ERROR:   3 853; LI90%:   26 468; LS90%:   39 142" xr:uid="{1064748D-9994-44B9-B3FA-85BBDF9B2062}"/>
    <hyperlink ref="J14" tooltip="CV%: 10.0; ERROR:   3 710; LI90%:   31 166; LS90%:   43 370" xr:uid="{683EE861-9C43-4E76-9B4A-1E16BDC500A4}"/>
    <hyperlink ref="J15" tooltip="CV%: 9.5; ERROR:   12 699; LI90%:   113 109; LS90%:   154 885" xr:uid="{52A6131B-FAE4-44F2-B967-8AC8B1FFDFE5}"/>
    <hyperlink ref="J16" tooltip="CV%: 11.2; ERROR:   5 074; LI90%:   36 844; LS90%:   53 536" xr:uid="{EAB3C0E4-134F-4392-B4BB-3AC72580565E}"/>
    <hyperlink ref="J17" tooltip="CV%: 11.7; ERROR:   22 760; LI90%:   157 028; LS90%:   231 902" xr:uid="{ED3F0715-F577-4CCD-AA88-B0A8037B1683}"/>
    <hyperlink ref="J18" tooltip="CV%: 11.3; ERROR:   20 574; LI90%:   148 463; LS90%:   216 147" xr:uid="{26E68A87-191F-4166-9059-5B2357941E43}"/>
    <hyperlink ref="J19" tooltip="CV%: 8.9; ERROR:   98 853; LI90%:   951 845; LS90%:  1 277 043" xr:uid="{0EDD3214-B71F-46DE-AF0B-D272C3FC66C7}"/>
    <hyperlink ref="J20" tooltip="CV%: 8.6; ERROR:   8 394; LI90%:   83 926; LS90%:   111 540" xr:uid="{6F61A250-EE7A-4FF6-8B1F-D27A1377AD72}"/>
    <hyperlink ref="J21" tooltip="CV%: 10.4; ERROR:   32 785; LI90%:   261 699; LS90%:   369 553" xr:uid="{6C985FC9-5EEE-439A-89AF-2278E0B6BA42}"/>
    <hyperlink ref="J22" tooltip="CV%: 11.0; ERROR:   13 995; LI90%:   104 060; LS90%:   150 098" xr:uid="{5FED07C9-5BB1-4E08-A538-3A03154AC837}"/>
    <hyperlink ref="J23" tooltip="CV%: 12.5; ERROR:   16 407; LI90%:   104 735; LS90%:   158 709" xr:uid="{6267F343-FAFE-4177-AF03-8EFE81700087}"/>
    <hyperlink ref="J24" tooltip="CV%: 8.7; ERROR:   49 992; LI90%:   489 881; LS90%:   654 339" xr:uid="{4648CA1C-167D-42C6-9752-9DABB49545D3}"/>
    <hyperlink ref="J25" tooltip="CV%: 7.6; ERROR:   126 702; LI90%:  1 466 423; LS90%:  1 883 235" xr:uid="{02C10A7F-A5FA-49DE-A773-F2A603F714CB}"/>
    <hyperlink ref="J26" tooltip="CV%: 8.9; ERROR:   20 329; LI90%:   195 525; LS90%:   262 401" xr:uid="{91F3F998-3869-4E9C-8261-3E0C513E936C}"/>
    <hyperlink ref="J27" tooltip="CV%: 9.2; ERROR:   13 189; LI90%:   121 031; LS90%:   164 419" xr:uid="{EE7FDA3B-7B14-469B-A078-869D737DEDAC}"/>
    <hyperlink ref="J28" tooltip="CV%: 13.7; ERROR:   6 490; LI90%:   36 687; LS90%:   58 037" xr:uid="{AC45CE0D-6692-48FE-BA19-92061561E96E}"/>
    <hyperlink ref="J29" tooltip="CV%: 10.3; ERROR:   40 288; LI90%:   324 447; LS90%:   456 983" xr:uid="{36515D94-54D2-43C2-AF00-0114E2EE7675}"/>
    <hyperlink ref="J30" tooltip="CV%: 9.7; ERROR:   19 715; LI90%:   171 246; LS90%:   236 102" xr:uid="{677D4CA3-AB98-48F8-8D5A-EA2E90435035}"/>
    <hyperlink ref="J31" tooltip="CV%: 7.2; ERROR:   36 123; LI90%:   443 122; LS90%:   561 954" xr:uid="{037248A3-096B-49B4-B230-602FB2967576}"/>
    <hyperlink ref="J32" tooltip="CV%: 9.0; ERROR:   16 190; LI90%:   154 146; LS90%:   207 406" xr:uid="{B754FC38-EDCD-454B-83FA-828976529B94}"/>
    <hyperlink ref="J33" tooltip="CV%: 7.7; ERROR:   10 659; LI90%:   121 439; LS90%:   156 503" xr:uid="{61116D25-BCA3-44B0-8AB2-F3CE4E530793}"/>
    <hyperlink ref="J34" tooltip="CV%: 12.0; ERROR:   24 724; LI90%:   165 677; LS90%:   247 011" xr:uid="{C9F7A0C0-2D63-4303-B6AF-FB9FC275CE4A}"/>
    <hyperlink ref="J35" tooltip="CV%: 9.7; ERROR:   13 368; LI90%:   115 858; LS90%:   159 834" xr:uid="{F82BFC71-7705-495F-BAF1-B1584DB40D13}"/>
    <hyperlink ref="J36" tooltip="CV%: 10.7; ERROR:   18 116; LI90%:   139 014; LS90%:   198 610" xr:uid="{ECC42B1A-C937-4859-92B6-6893395453AF}"/>
    <hyperlink ref="J37" tooltip="CV%: 11.8; ERROR:   18 979; LI90%:   130 291; LS90%:   192 727" xr:uid="{9B0D2EF1-9BEF-4F30-828C-F4BB0D915572}"/>
    <hyperlink ref="J38" tooltip="CV%: 8.3; ERROR:   11 273; LI90%:   117 899; LS90%:   154 985" xr:uid="{34976CF7-D131-4004-A046-A5FD961D8951}"/>
    <hyperlink ref="J39" tooltip="CV%: 8.3; ERROR:   7 243; LI90%:   74 834; LS90%:   98 660" xr:uid="{26BFD78F-EEB9-4245-AF38-96A4063F6B83}"/>
    <hyperlink ref="J40" tooltip="CV%: 8.0; ERROR:   31 717; LI90%:   344 851; LS90%:   449 191" xr:uid="{0401704E-1F3A-4A27-B4E1-5324835D0FBB}"/>
    <hyperlink ref="J41" tooltip="CV%: 9.3; ERROR:   13 143; LI90%:   119 981; LS90%:   163 219" xr:uid="{00B419D8-87F3-4DB3-8E8F-2E2947C2A66B}"/>
    <hyperlink ref="J42" tooltip="CV%: 13.8; ERROR:   11 831; LI90%:   66 142; LS90%:   105 062" xr:uid="{D91CCAF6-C805-4C37-8A01-300586E6BC76}"/>
    <hyperlink ref="K10" tooltip="CV%: 1.7; ERROR: 0.4; LI90%: 24.2; LS90%: 25.6" xr:uid="{B0422E09-C9DD-4CBB-8B15-225A4E830FBC}"/>
    <hyperlink ref="K11" tooltip="CV%: 9.1; ERROR: 2.5; LI90%: 23.2; LS90%: 31.3" xr:uid="{2437CDC2-2D14-4178-BD3F-6C5A73587508}"/>
    <hyperlink ref="K12" tooltip="CV%: 7.0; ERROR: 1.9; LI90%: 23.8; LS90%: 29.9" xr:uid="{652191D2-1337-4D7D-8B60-333A8D1C9763}"/>
    <hyperlink ref="K13" tooltip="CV%: 9.5; ERROR: 2.1; LI90%: 18.7; LS90%: 25.7" xr:uid="{FC01B775-1DEA-4791-A7C0-F7F8110C1783}"/>
    <hyperlink ref="K14" tooltip="CV%: 8.6; ERROR: 2.1; LI90%: 21.2; LS90%: 28.2" xr:uid="{2AA35C66-3909-4216-9939-2D6A7E844B73}"/>
    <hyperlink ref="K15" tooltip="CV%: 7.6; ERROR: 1.9; LI90%: 22.0; LS90%: 28.3" xr:uid="{03007021-2D51-4C64-8086-E86B48F26A00}"/>
    <hyperlink ref="K16" tooltip="CV%: 8.9; ERROR: 2.4; LI90%: 22.8; LS90%: 30.7" xr:uid="{3FA96A61-20E4-4312-BA82-209FB0107D42}"/>
    <hyperlink ref="K17" tooltip="CV%: 9.9; ERROR: 2.2; LI90%: 19.1; LS90%: 26.5" xr:uid="{627DFC7A-A037-43DE-A229-DA3FB68235C5}"/>
    <hyperlink ref="K18" tooltip="CV%: 7.7; ERROR: 1.8; LI90%: 20.8; LS90%: 26.8" xr:uid="{D0F629A3-415D-4B69-AEC9-14809237E981}"/>
    <hyperlink ref="K19" tooltip="CV%: 4.7; ERROR: 1.2; LI90%: 24.3; LS90%: 28.4" xr:uid="{EDBAE82B-A4B1-4BC7-A26E-057A0AAA5B41}"/>
    <hyperlink ref="K20" tooltip="CV%: 6.2; ERROR: 1.6; LI90%: 22.6; LS90%: 27.7" xr:uid="{1C6C66CF-650D-44A0-8B04-1A9408D6A0B3}"/>
    <hyperlink ref="K21" tooltip="CV%: 8.3; ERROR: 2.2; LI90%: 22.9; LS90%: 30.1" xr:uid="{55305A75-EE15-4038-BB5D-11BBF6D2E99A}"/>
    <hyperlink ref="K22" tooltip="CV%: 9.9; ERROR: 1.9; LI90%: 16.2; LS90%: 22.6" xr:uid="{F9E95BF5-3E0D-47D1-9AB4-EA5F8722CB85}"/>
    <hyperlink ref="K23" tooltip="CV%: 10.5; ERROR: 2.2; LI90%: 17.7; LS90%: 25.0" xr:uid="{FAED3466-6DDB-4BE4-AB0B-3468F3C2620A}"/>
    <hyperlink ref="K24" tooltip="CV%: 6.4; ERROR: 1.7; LI90%: 23.9; LS90%: 29.5" xr:uid="{82EC164C-F486-4BCF-A678-708F855B2003}"/>
    <hyperlink ref="K25" tooltip="CV%: 5.6; ERROR: 1.4; LI90%: 23.5; LS90%: 28.3" xr:uid="{CC7ADF64-7CF0-48FF-B368-4B00B7DC6DF1}"/>
    <hyperlink ref="K26" tooltip="CV%: 6.3; ERROR: 1.7; LI90%: 24.5; LS90%: 30.2" xr:uid="{EDC35D27-E4F5-45B4-A622-A556009F74D3}"/>
    <hyperlink ref="K27" tooltip="CV%: 9.3; ERROR: 2.2; LI90%: 20.2; LS90%: 27.4" xr:uid="{F13491DE-99F3-470B-9DCD-B196040D12FB}"/>
    <hyperlink ref="K28" tooltip="CV%: 10.5; ERROR: 2.5; LI90%: 19.4; LS90%: 27.5" xr:uid="{6069D2CE-AB6D-4AEC-9E01-F454D8BA99A9}"/>
    <hyperlink ref="K29" tooltip="CV%: 7.5; ERROR: 1.9; LI90%: 22.3; LS90%: 28.6" xr:uid="{E8978166-EADB-4115-B7AE-D09B23B8A154}"/>
    <hyperlink ref="K30" tooltip="CV%: 7.6; ERROR: 1.6; LI90%: 18.9; LS90%: 24.3" xr:uid="{289FE076-FCEB-4268-A4F0-AC7E8DECD899}"/>
    <hyperlink ref="K31" tooltip="CV%: 5.1; ERROR: 1.2; LI90%: 22.2; LS90%: 26.3" xr:uid="{3294A90E-0717-42A9-8843-6276A7C08CBA}"/>
    <hyperlink ref="K32" tooltip="CV%: 6.2; ERROR: 1.3; LI90%: 19.3; LS90%: 23.7" xr:uid="{7FE5D243-CEE9-49E2-A2C9-1FD450E75CAD}"/>
    <hyperlink ref="K33" tooltip="CV%: 7.3; ERROR: 1.8; LI90%: 21.5; LS90%: 27.3" xr:uid="{6B214B3C-A57F-4AFD-BC78-3F7392E6CF9A}"/>
    <hyperlink ref="K34" tooltip="CV%: 8.2; ERROR: 2.1; LI90%: 22.2; LS90%: 29.1" xr:uid="{2F14A0E8-9885-4815-9877-08AAC434D5EA}"/>
    <hyperlink ref="K35" tooltip="CV%: 8.5; ERROR: 1.7; LI90%: 17.3; LS90%: 22.9" xr:uid="{6DCD188A-F348-4D4D-BE46-25A058296AC2}"/>
    <hyperlink ref="K36" tooltip="CV%: 10.9; ERROR: 2.5; LI90%: 18.6; LS90%: 26.7" xr:uid="{908502DE-B1F9-43D0-98A6-F95E99593F93}"/>
    <hyperlink ref="K37" tooltip="CV%: 9.3; ERROR: 2.3; LI90%: 21.0; LS90%: 28.5" xr:uid="{75EA2571-D79D-49F8-AE43-04666FF4B0A1}"/>
    <hyperlink ref="K38" tooltip="CV%: 10.2; ERROR: 2.1; LI90%: 16.9; LS90%: 23.7" xr:uid="{D34B0A72-337B-4B95-987F-736C8B771CEF}"/>
    <hyperlink ref="K39" tooltip="CV%: 7.1; ERROR: 1.6; LI90%: 20.3; LS90%: 25.8" xr:uid="{29CF8516-986F-4491-AADE-EFBE2B6CF5AC}"/>
    <hyperlink ref="K40" tooltip="CV%: 6.1; ERROR: 1.5; LI90%: 23.0; LS90%: 28.1" xr:uid="{B92CBAC7-34B8-4062-B902-EC5F7BD2E5E3}"/>
    <hyperlink ref="K41" tooltip="CV%: 7.2; ERROR: 1.7; LI90%: 21.4; LS90%: 27.1" xr:uid="{6B89FCE0-B681-41A2-B838-89F143396CAB}"/>
    <hyperlink ref="K42" tooltip="CV%: 9.3; ERROR: 2.3; LI90%: 20.8; LS90%: 28.2" xr:uid="{25686689-C372-48B1-9C0A-B09F4149C7EF}"/>
    <hyperlink ref="M10" tooltip="CV%: 3.0; ERROR:   82 277; LI90%:   2 643 333; LS90%:   2 914 001" xr:uid="{F65684AF-C139-412C-8352-4B2170D9456B}"/>
    <hyperlink ref="M11" tooltip="CV%: 9.7; ERROR:   5 717; LI90%:   49 504; LS90%:   68 312" xr:uid="{D73C9EB2-1CB5-4ADD-A9C0-7F2DD03F62E5}"/>
    <hyperlink ref="M12" tooltip="CV%: 11.5; ERROR:   9 541; LI90%:   67 448; LS90%:   98 836" xr:uid="{677CB4C0-FD25-48F6-B5D7-86876BAA2E4B}"/>
    <hyperlink ref="M13" tooltip="CV%: 12.8; ERROR:   2 529; LI90%:   15 604; LS90%:   23 924" xr:uid="{A0EE1028-AFB7-4BFF-8691-530EA41404D9}"/>
    <hyperlink ref="M14" tooltip="CV%: 11.2; ERROR:   2 175; LI90%:   15 859; LS90%:   23 015" xr:uid="{8D8BFEC4-2717-4245-9E22-A9EAAB35D4EF}"/>
    <hyperlink ref="M15" tooltip="CV%: 10.0; ERROR:   8 342; LI90%:   69 501; LS90%:   96 943" xr:uid="{7CA46DD7-97C3-43FE-A34A-65CF567C96A1}"/>
    <hyperlink ref="M16" tooltip="CV%: 13.6; ERROR:   1 868; LI90%:   10 617; LS90%:   16 761" xr:uid="{81EED074-9274-43AE-8C26-F4F9DF712A0A}"/>
    <hyperlink ref="M17" tooltip="CV%: 16.9; ERROR:   10 348; LI90%:   44 215; LS90%:   78 257" xr:uid="{7FC37271-DC1C-4927-9E42-A7BFB41D1DC9}"/>
    <hyperlink ref="M18" tooltip="CV%: 9.9; ERROR:   9 643; LI90%:   81 598; LS90%:   113 320" xr:uid="{C0EEECDB-9ACE-407D-A734-D0D9631C9D61}"/>
    <hyperlink ref="M19" tooltip="CV%: 7.4; ERROR:   21 731; LI90%:   257 592; LS90%:   329 082" xr:uid="{BE32C658-6878-4D47-A575-902CE2492E74}"/>
    <hyperlink ref="M20" tooltip="CV%: 11.4; ERROR:   4 506; LI90%:   32 206; LS90%:   47 028" xr:uid="{8438BB74-B90F-4DD1-931D-75A38350ABD2}"/>
    <hyperlink ref="M21" tooltip="CV%: 13.0; ERROR:   14 437; LI90%:   87 405; LS90%:   134 899" xr:uid="{74844351-D841-4EB5-A557-BBFC6ECAD48A}"/>
    <hyperlink ref="M22" tooltip="CV%: 16.9; ERROR:   5 316; LI90%:   22 764; LS90%:   40 254" xr:uid="{52A14FE8-D1E7-408E-A5DB-2C48E2041647}"/>
    <hyperlink ref="M23" tooltip="CV%: 16.2; ERROR:   7 121; LI90%:   32 294; LS90%:   55 720" xr:uid="{EC4BC47B-CFCA-4129-A73D-811ADFB0F54F}"/>
    <hyperlink ref="M24" tooltip="CV%: 14.8; ERROR:   34 269; LI90%:   175 161; LS90%:   287 895" xr:uid="{71F9FC7E-9157-46DE-BE2D-FEC2AB9B3215}"/>
    <hyperlink ref="M25" tooltip="CV%: 12.0; ERROR:   49 686; LI90%:   332 330; LS90%:   495 784" xr:uid="{C3D1B9EC-81A4-41F6-A76B-25A6883B28BB}"/>
    <hyperlink ref="M26" tooltip="CV%: 12.9; ERROR:   7 522; LI90%:   45 921; LS90%:   70 667" xr:uid="{66336A49-4560-4104-A99E-3EB76ED4EDE6}"/>
    <hyperlink ref="M27" tooltip="CV%: 14.0; ERROR:   4 088; LI90%:   22 413; LS90%:   35 861" xr:uid="{845537E8-65A1-49E0-94D2-6785768EFE3D}"/>
    <hyperlink ref="M28" tooltip="CV%: 16.6; ERROR:   2 825; LI90%:   12 330; LS90%:   21 622" xr:uid="{7AE1F5A8-7378-49B8-816B-BD11DC27424C}"/>
    <hyperlink ref="M29" tooltip="CV%: 9.7; ERROR:   15 452; LI90%:   134 703; LS90%:   185 535" xr:uid="{E3117D20-724A-4DFB-97CE-14CF0801634A}"/>
    <hyperlink ref="M30" tooltip="CV%: 20.6; ERROR:   13 095; LI90%:   41 915; LS90%:   84 993" xr:uid="{88FA7433-D835-41C7-8105-EA43DF20ED3C}"/>
    <hyperlink ref="M31" tooltip="CV%: 12.3; ERROR:   14 393; LI90%:   92 874; LS90%:   140 222" xr:uid="{2197AD9E-39B4-47CC-B951-CD36773D72F2}"/>
    <hyperlink ref="M32" tooltip="CV%: 13.5; ERROR:   11 757; LI90%:   67 710; LS90%:   106 386" xr:uid="{916B9746-7D42-4BA1-A9CA-B99C276A2767}"/>
    <hyperlink ref="M33" tooltip="CV%: 10.2; ERROR:   7 081; LI90%:   57 779; LS90%:   81 073" xr:uid="{33DAEB5B-5802-48E7-90BA-C62142A0F43F}"/>
    <hyperlink ref="M34" tooltip="CV%: 14.3; ERROR:   8 464; LI90%:   45 468; LS90%:   73 312" xr:uid="{38D7D539-897C-40C3-A76D-E7C7E9598985}"/>
    <hyperlink ref="M35" tooltip="CV%: 17.0; ERROR:   10 181; LI90%:   43 211; LS90%:   76 705" xr:uid="{BAA29C61-8FA5-49E9-847C-EA85FAFFE63E}"/>
    <hyperlink ref="M36" tooltip="CV%: 14.9; ERROR:   13 390; LI90%:   67 883; LS90%:   111 931" xr:uid="{9EA17BCB-B294-4442-8369-3836A1BDD306}"/>
    <hyperlink ref="M37" tooltip="CV%: 10.5; ERROR:   8 547; LI90%:   67 727; LS90%:   95 843" xr:uid="{41B382C6-CE33-4E4A-9859-E9D8AB40518D}"/>
    <hyperlink ref="M38" tooltip="CV%: 25.1; ERROR:   17 575; LI90%:   41 120; LS90%:   98 938" xr:uid="{707D878C-B9BD-4842-A03A-5A87753E4766}"/>
    <hyperlink ref="M39" tooltip="CV%: 15.1; ERROR:   3 578; LI90%:   17 769; LS90%:   29 541" xr:uid="{D5116074-37C4-487A-ABA4-78E02CD21F05}"/>
    <hyperlink ref="M40" tooltip="CV%: 12.4; ERROR:   14 632; LI90%:   93 653; LS90%:   141 789" xr:uid="{F3FD2977-1178-4F46-8279-F9BA02B1F0AE}"/>
    <hyperlink ref="M41" tooltip="CV%: 12.5; ERROR:   5 314; LI90%:   33 658; LS90%:   51 140" xr:uid="{B2952411-E32D-4B21-889E-2973DB435306}"/>
    <hyperlink ref="M42" tooltip="CV%: 15.6; ERROR:   4 554; LI90%:   21 755; LS90%:   36 737" xr:uid="{EF4189DE-484C-4F22-92CD-2CFB0006173E}"/>
    <hyperlink ref="N10" tooltip="CV%: 2.9; ERROR: 0.2; LI90%: 7.9; LS90%: 8.7" xr:uid="{1A0E26E8-0760-43B1-96DA-7B6688F5041B}"/>
    <hyperlink ref="N11" tooltip="CV%: 9.3; ERROR: 1.5; LI90%: 13.4; LS90%: 18.3" xr:uid="{87A138B4-40FA-42C4-9800-13494EE57FEB}"/>
    <hyperlink ref="N12" tooltip="CV%: 10.2; ERROR: 1.2; LI90%: 9.7; LS90%: 13.7" xr:uid="{33B5E89F-06BD-4D88-A25E-A71ECCB1DC76}"/>
    <hyperlink ref="N13" tooltip="CV%: 11.0; ERROR: 1.5; LI90%: 11.0; LS90%: 15.8" xr:uid="{199B6C3C-BE16-4B45-A6E4-74A35DC1399B}"/>
    <hyperlink ref="N14" tooltip="CV%: 10.6; ERROR: 1.4; LI90%: 10.6; LS90%: 15.1" xr:uid="{9B93077C-F19A-4B0C-89FE-AFA24C63B652}"/>
    <hyperlink ref="N15" tooltip="CV%: 10.0; ERROR: 1.6; LI90%: 13.0; LS90%: 18.2" xr:uid="{182D62D9-8B96-4929-9FA4-66671F9E73BA}"/>
    <hyperlink ref="N16" tooltip="CV%: 13.4; ERROR: 1.1; LI90%: 6.3; LS90%: 9.9" xr:uid="{A712639B-B9D4-4066-AE58-78D34BA6350B}"/>
    <hyperlink ref="N17" tooltip="CV%: 16.5; ERROR: 1.2; LI90%: 5.2; LS90%: 9.1" xr:uid="{0E11DB07-8331-47DB-8040-C94FF0EF07C0}"/>
    <hyperlink ref="N18" tooltip="CV%: 10.6; ERROR: 1.4; LI90%: 10.5; LS90%: 14.9" xr:uid="{4946EA13-0664-42F3-9582-53B7991DB1EE}"/>
    <hyperlink ref="N19" tooltip="CV%: 8.5; ERROR: 0.6; LI90%: 6.0; LS90%: 7.9" xr:uid="{F4EE6B37-9169-49F1-8EA2-C36C3D3FD3FE}"/>
    <hyperlink ref="N20" tooltip="CV%: 11.2; ERROR: 1.1; LI90%: 8.3; LS90%: 12.1" xr:uid="{AED2F025-211F-4471-B88E-DB5EBD95E90E}"/>
    <hyperlink ref="N21" tooltip="CV%: 11.7; ERROR: 1.1; LI90%: 7.5; LS90%: 11.1" xr:uid="{18214979-41B2-436C-8D05-87E3960BDDCB}"/>
    <hyperlink ref="N22" tooltip="CV%: 16.2; ERROR: 0.8; LI90%: 3.5; LS90%: 6.1" xr:uid="{34F07FA6-1FFD-45EF-B785-0F0DC41E9E8C}"/>
    <hyperlink ref="N23" tooltip="CV%: 15.7; ERROR: 1.1; LI90%: 5.3; LS90%: 9.0" xr:uid="{82E5ECD5-FE5B-45AC-968F-A5E79ADEBCA8}"/>
    <hyperlink ref="N24" tooltip="CV%: 12.5; ERROR: 1.3; LI90%: 8.6; LS90%: 13.0" xr:uid="{ABE9DB0E-F8EB-4EC8-9073-DA926062A282}"/>
    <hyperlink ref="N25" tooltip="CV%: 11.7; ERROR: 0.7; LI90%: 5.2; LS90%: 7.6" xr:uid="{8F21ED63-EDD5-44F8-989B-3BBA619F7A5E}"/>
    <hyperlink ref="N26" tooltip="CV%: 12.4; ERROR: 0.9; LI90%: 5.5; LS90%: 8.4" xr:uid="{04BF28F0-9737-48AB-9D84-E6ABC93E8C06}"/>
    <hyperlink ref="N27" tooltip="CV%: 15.1; ERROR: 0.7; LI90%: 3.7; LS90%: 6.1" xr:uid="{8BB91BE8-3240-4691-A03A-9FEB0BD72141}"/>
    <hyperlink ref="N28" tooltip="CV%: 17.4; ERROR: 1.5; LI90%: 6.0; LS90%: 10.8" xr:uid="{2F0C843A-83DF-4CE8-B003-0215D1A23851}"/>
    <hyperlink ref="N29" tooltip="CV%: 10.2; ERROR: 1.1; LI90%: 8.7; LS90%: 12.2" xr:uid="{FDE28723-E51E-433A-AF61-184CDC8F996B}"/>
    <hyperlink ref="N30" tooltip="CV%: 19.0; ERROR: 1.3; LI90%: 4.6; LS90%: 8.8" xr:uid="{FF552847-573C-409C-BF25-BDC3DC4101A7}"/>
    <hyperlink ref="N31" tooltip="CV%: 12.1; ERROR: 0.7; LI90%: 4.5; LS90%: 6.7" xr:uid="{9E345EEB-2203-4800-AC40-582DF5D0B6E4}"/>
    <hyperlink ref="N32" tooltip="CV%: 12.2; ERROR: 1.3; LI90%: 8.3; LS90%: 12.4" xr:uid="{599F80DC-140C-471F-97EF-C3FDB97EE53E}"/>
    <hyperlink ref="N33" tooltip="CV%: 10.2; ERROR: 1.2; LI90%: 10.2; LS90%: 14.2" xr:uid="{204C4016-E782-46FA-8766-1389ECC24C89}"/>
    <hyperlink ref="N34" tooltip="CV%: 14.4; ERROR: 1.1; LI90%: 5.6; LS90%: 9.1" xr:uid="{20826BD9-ECEE-4E1B-A9AB-0799D189EB9E}"/>
    <hyperlink ref="N35" tooltip="CV%: 16.4; ERROR: 1.4; LI90%: 6.4; LS90%: 11.1" xr:uid="{7DB98493-4E38-4B74-978D-38CA57478BCE}"/>
    <hyperlink ref="N36" tooltip="CV%: 15.2; ERROR: 1.8; LI90%: 9.0; LS90%: 15.0" xr:uid="{69537788-6C90-43C2-8DB7-6A9435A7E1AB}"/>
    <hyperlink ref="N37" tooltip="CV%: 9.8; ERROR: 1.2; LI90%: 10.5; LS90%: 14.6" xr:uid="{3E6CA5B6-3A84-40C3-B040-0C8A6B2A120D}"/>
    <hyperlink ref="N38" tooltip="CV%: 24.0; ERROR: 2.5; LI90%: 6.3; LS90%: 14.5" xr:uid="{A53A4372-1E22-4235-8095-0359364C9740}"/>
    <hyperlink ref="N39" tooltip="CV%: 14.6; ERROR: 0.9; LI90%: 4.8; LS90%: 7.8" xr:uid="{8C8B78DF-58CE-4198-9B6C-049F76234889}"/>
    <hyperlink ref="N40" tooltip="CV%: 12.0; ERROR: 0.9; LI90%: 6.1; LS90%: 9.1" xr:uid="{9425D2C6-17A6-4B21-9B85-7F6242391D19}"/>
    <hyperlink ref="N41" tooltip="CV%: 12.0; ERROR: 0.9; LI90%: 5.8; LS90%: 8.7" xr:uid="{B389FCFE-6037-4069-9DC5-108FC8F2F958}"/>
    <hyperlink ref="N42" tooltip="CV%: 14.8; ERROR: 1.2; LI90%: 6.3; LS90%: 10.4" xr:uid="{B14ABA49-8372-4478-AF98-C909BE5AF4B9}"/>
  </hyperlinks>
  <pageMargins left="0.70866141732283472" right="0.70866141732283472" top="0.74803149606299213" bottom="0.74803149606299213" header="0.31496062992125984" footer="0.31496062992125984"/>
  <pageSetup scale="99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601D-DB9F-454F-83AB-8A02225934B2}">
  <sheetPr codeName="Hoja28"/>
  <dimension ref="A1:J46"/>
  <sheetViews>
    <sheetView showGridLines="0" zoomScaleNormal="100" zoomScaleSheetLayoutView="100" workbookViewId="0"/>
  </sheetViews>
  <sheetFormatPr baseColWidth="10" defaultRowHeight="15" customHeight="1"/>
  <cols>
    <col min="1" max="1" width="32.7109375" style="82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ustomWidth="1" collapsed="1"/>
  </cols>
  <sheetData>
    <row r="1" spans="1:10" ht="12.75" customHeight="1">
      <c r="A1" s="18" t="s">
        <v>359</v>
      </c>
    </row>
    <row r="2" spans="1:10" ht="12.75" customHeight="1"/>
    <row r="3" spans="1:10" ht="12.75" customHeight="1">
      <c r="A3" s="181" t="s">
        <v>324</v>
      </c>
      <c r="E3" s="182"/>
      <c r="F3" s="182"/>
      <c r="G3" s="182"/>
      <c r="H3" s="182" t="s">
        <v>84</v>
      </c>
      <c r="J3" s="248" t="s">
        <v>42</v>
      </c>
    </row>
    <row r="4" spans="1:10" ht="12.75" customHeight="1">
      <c r="A4" s="181" t="s">
        <v>80</v>
      </c>
    </row>
    <row r="5" spans="1:10" ht="12.75" customHeight="1">
      <c r="A5" s="181">
        <v>2024</v>
      </c>
      <c r="B5" s="136"/>
      <c r="C5" s="136"/>
      <c r="D5" s="136"/>
      <c r="E5" s="136"/>
      <c r="F5" s="136"/>
      <c r="G5" s="136"/>
      <c r="H5" s="136"/>
    </row>
    <row r="6" spans="1:10" ht="4.5" customHeight="1">
      <c r="A6" s="181"/>
      <c r="B6" s="136"/>
      <c r="C6" s="136"/>
      <c r="D6" s="136"/>
      <c r="E6" s="136"/>
      <c r="F6" s="136"/>
      <c r="G6" s="136"/>
      <c r="H6" s="136"/>
    </row>
    <row r="7" spans="1:10" ht="20.100000000000001" customHeight="1">
      <c r="A7" s="399" t="s">
        <v>0</v>
      </c>
      <c r="B7" s="375" t="s">
        <v>119</v>
      </c>
      <c r="C7" s="60"/>
      <c r="D7" s="394" t="s">
        <v>344</v>
      </c>
      <c r="E7" s="394"/>
      <c r="F7" s="395"/>
      <c r="G7" s="394"/>
      <c r="H7" s="394"/>
    </row>
    <row r="8" spans="1:10" ht="20.100000000000001" customHeight="1">
      <c r="A8" s="400"/>
      <c r="B8" s="393"/>
      <c r="C8" s="61"/>
      <c r="D8" s="394" t="s">
        <v>345</v>
      </c>
      <c r="E8" s="394"/>
      <c r="F8" s="62"/>
      <c r="G8" s="394" t="s">
        <v>138</v>
      </c>
      <c r="H8" s="394"/>
    </row>
    <row r="9" spans="1:10" ht="15" customHeight="1">
      <c r="A9" s="401"/>
      <c r="B9" s="376"/>
      <c r="C9" s="64"/>
      <c r="D9" s="42" t="s">
        <v>3</v>
      </c>
      <c r="E9" s="42" t="s">
        <v>4</v>
      </c>
      <c r="F9" s="64"/>
      <c r="G9" s="42" t="s">
        <v>3</v>
      </c>
      <c r="H9" s="42" t="s">
        <v>4</v>
      </c>
    </row>
    <row r="10" spans="1:10" ht="4.5" customHeight="1">
      <c r="A10" s="189"/>
      <c r="B10" s="189"/>
      <c r="C10" s="189"/>
      <c r="D10" s="189"/>
      <c r="E10" s="189"/>
      <c r="F10" s="189"/>
      <c r="G10" s="189"/>
      <c r="H10" s="189"/>
      <c r="I10" s="189"/>
      <c r="J10" s="189"/>
    </row>
    <row r="11" spans="1:10" ht="12.75" customHeight="1">
      <c r="A11" s="287" t="s">
        <v>5</v>
      </c>
      <c r="B11" s="288">
        <v>18251581</v>
      </c>
      <c r="C11" s="289"/>
      <c r="D11" s="288">
        <v>13720515</v>
      </c>
      <c r="E11" s="290">
        <v>75.174391741734595</v>
      </c>
      <c r="F11" s="289"/>
      <c r="G11" s="288">
        <v>4241508</v>
      </c>
      <c r="H11" s="290">
        <v>23.23912651731376</v>
      </c>
      <c r="I11" s="3"/>
      <c r="J11" s="252"/>
    </row>
    <row r="12" spans="1:10" ht="12.75" customHeight="1">
      <c r="A12" s="291" t="s">
        <v>177</v>
      </c>
      <c r="B12" s="289">
        <v>5750434</v>
      </c>
      <c r="C12" s="289"/>
      <c r="D12" s="289">
        <v>5397619</v>
      </c>
      <c r="E12" s="292">
        <v>93.864550049613655</v>
      </c>
      <c r="F12" s="289"/>
      <c r="G12" s="289">
        <v>177565</v>
      </c>
      <c r="H12" s="292">
        <v>3.0878538906802513</v>
      </c>
      <c r="I12" s="12"/>
      <c r="J12" s="47"/>
    </row>
    <row r="13" spans="1:10" ht="12.75" customHeight="1">
      <c r="A13" s="291" t="s">
        <v>430</v>
      </c>
      <c r="B13" s="289">
        <v>3843821</v>
      </c>
      <c r="C13" s="289"/>
      <c r="D13" s="289">
        <v>1720439</v>
      </c>
      <c r="E13" s="292">
        <v>44.758561858109417</v>
      </c>
      <c r="F13" s="289"/>
      <c r="G13" s="289">
        <v>2114959</v>
      </c>
      <c r="H13" s="292">
        <v>55.022307230227419</v>
      </c>
      <c r="I13" s="12"/>
      <c r="J13" s="262"/>
    </row>
    <row r="14" spans="1:10" ht="12.75" customHeight="1">
      <c r="A14" s="291" t="s">
        <v>6</v>
      </c>
      <c r="B14" s="289">
        <v>3696868</v>
      </c>
      <c r="C14" s="289"/>
      <c r="D14" s="289">
        <v>3372765</v>
      </c>
      <c r="E14" s="292">
        <v>91.233038344890858</v>
      </c>
      <c r="F14" s="289"/>
      <c r="G14" s="289">
        <v>222034</v>
      </c>
      <c r="H14" s="292">
        <v>6.0060029192278437</v>
      </c>
      <c r="I14" s="12"/>
      <c r="J14" s="262"/>
    </row>
    <row r="15" spans="1:10" ht="12.75" customHeight="1">
      <c r="A15" s="291" t="s">
        <v>7</v>
      </c>
      <c r="B15" s="289">
        <v>1523988</v>
      </c>
      <c r="C15" s="289"/>
      <c r="D15" s="289">
        <v>666165</v>
      </c>
      <c r="E15" s="292">
        <v>43.71195836187686</v>
      </c>
      <c r="F15" s="289"/>
      <c r="G15" s="289">
        <v>867522</v>
      </c>
      <c r="H15" s="292">
        <v>56.924463972157255</v>
      </c>
      <c r="I15" s="12"/>
      <c r="J15" s="47"/>
    </row>
    <row r="16" spans="1:10" ht="12.75" customHeight="1">
      <c r="A16" s="291" t="s">
        <v>442</v>
      </c>
      <c r="B16" s="289">
        <v>341517</v>
      </c>
      <c r="C16" s="289"/>
      <c r="D16" s="289">
        <v>237704</v>
      </c>
      <c r="E16" s="292">
        <v>69.60239168181964</v>
      </c>
      <c r="F16" s="289"/>
      <c r="G16" s="289">
        <v>103139</v>
      </c>
      <c r="H16" s="292">
        <v>30.200253574492631</v>
      </c>
      <c r="I16" s="12"/>
      <c r="J16" s="47"/>
    </row>
    <row r="17" spans="1:10" ht="12.75" customHeight="1">
      <c r="A17" s="291" t="s">
        <v>432</v>
      </c>
      <c r="B17" s="289">
        <v>193645</v>
      </c>
      <c r="C17" s="289"/>
      <c r="D17" s="289">
        <v>174323</v>
      </c>
      <c r="E17" s="292">
        <v>90.021947377933856</v>
      </c>
      <c r="F17" s="289"/>
      <c r="G17" s="312">
        <v>14020</v>
      </c>
      <c r="H17" s="313">
        <v>7.2400526737070408</v>
      </c>
      <c r="I17" s="12"/>
      <c r="J17" s="47"/>
    </row>
    <row r="18" spans="1:10" ht="12.75" customHeight="1">
      <c r="A18" s="291" t="s">
        <v>443</v>
      </c>
      <c r="B18" s="289">
        <v>142367</v>
      </c>
      <c r="C18" s="289"/>
      <c r="D18" s="289">
        <v>136835</v>
      </c>
      <c r="E18" s="292">
        <v>96.114268053692214</v>
      </c>
      <c r="F18" s="289"/>
      <c r="G18" s="314">
        <v>5508</v>
      </c>
      <c r="H18" s="315">
        <v>3.8688741070613273</v>
      </c>
      <c r="I18" s="12"/>
      <c r="J18" s="47"/>
    </row>
    <row r="19" spans="1:10" ht="12.75" customHeight="1">
      <c r="A19" s="291" t="s">
        <v>441</v>
      </c>
      <c r="B19" s="289">
        <v>101990</v>
      </c>
      <c r="C19" s="289"/>
      <c r="D19" s="289">
        <v>89912</v>
      </c>
      <c r="E19" s="292">
        <v>88.157662515932927</v>
      </c>
      <c r="F19" s="289"/>
      <c r="G19" s="312">
        <v>12751</v>
      </c>
      <c r="H19" s="313">
        <v>12.502206098637123</v>
      </c>
      <c r="I19" s="12"/>
      <c r="J19" s="47"/>
    </row>
    <row r="20" spans="1:10" ht="12.75" customHeight="1">
      <c r="A20" s="316" t="s">
        <v>444</v>
      </c>
      <c r="B20" s="317">
        <v>2656951</v>
      </c>
      <c r="C20" s="317"/>
      <c r="D20" s="317">
        <v>1924753</v>
      </c>
      <c r="E20" s="318">
        <v>72.442171496576336</v>
      </c>
      <c r="F20" s="317"/>
      <c r="G20" s="317">
        <v>724010</v>
      </c>
      <c r="H20" s="318">
        <v>27.24965571438841</v>
      </c>
      <c r="I20" s="12"/>
      <c r="J20" s="47"/>
    </row>
    <row r="21" spans="1:10" ht="4.5" customHeight="1">
      <c r="A21" s="165"/>
      <c r="B21" s="187"/>
      <c r="C21" s="187"/>
      <c r="D21" s="187"/>
      <c r="E21" s="187"/>
      <c r="F21" s="187"/>
      <c r="G21" s="7"/>
      <c r="H21" s="187"/>
      <c r="I21" s="7"/>
      <c r="J21" s="7"/>
    </row>
    <row r="22" spans="1:10" ht="12.75" customHeight="1">
      <c r="A22" s="369" t="s">
        <v>277</v>
      </c>
      <c r="B22" s="369"/>
      <c r="C22" s="369"/>
      <c r="D22" s="369"/>
      <c r="E22" s="369"/>
      <c r="F22" s="369"/>
      <c r="G22" s="369"/>
      <c r="H22" s="369"/>
      <c r="I22" s="67"/>
      <c r="J22" s="67"/>
    </row>
    <row r="23" spans="1:10" ht="12.75" customHeight="1">
      <c r="A23" s="369" t="s">
        <v>278</v>
      </c>
      <c r="B23" s="369"/>
      <c r="C23" s="369"/>
      <c r="D23" s="369"/>
      <c r="E23" s="369"/>
      <c r="F23" s="369"/>
      <c r="G23" s="369"/>
      <c r="H23" s="369"/>
      <c r="I23" s="67"/>
      <c r="J23" s="67"/>
    </row>
    <row r="24" spans="1:10" ht="12.75" customHeight="1">
      <c r="A24" s="124" t="s">
        <v>279</v>
      </c>
      <c r="B24" s="124"/>
      <c r="C24" s="124"/>
      <c r="D24" s="124"/>
      <c r="E24" s="124"/>
      <c r="F24" s="124"/>
      <c r="G24" s="124"/>
      <c r="H24" s="124"/>
      <c r="I24" s="67"/>
      <c r="J24" s="67"/>
    </row>
    <row r="25" spans="1:10" ht="12.75" customHeight="1">
      <c r="A25" s="113" t="s">
        <v>103</v>
      </c>
      <c r="B25" s="113"/>
      <c r="C25" s="124"/>
      <c r="D25" s="124"/>
      <c r="E25" s="124"/>
      <c r="F25" s="124"/>
      <c r="G25" s="124"/>
      <c r="H25" s="124"/>
      <c r="I25" s="69"/>
      <c r="J25" s="69"/>
    </row>
    <row r="26" spans="1:10" ht="12.75" customHeight="1">
      <c r="A26" s="116" t="s">
        <v>280</v>
      </c>
      <c r="B26" s="116"/>
      <c r="C26" s="124"/>
      <c r="D26" s="124"/>
      <c r="E26" s="124"/>
      <c r="F26" s="124"/>
      <c r="G26" s="124"/>
      <c r="H26" s="124"/>
      <c r="I26" s="69"/>
      <c r="J26" s="69"/>
    </row>
    <row r="27" spans="1:10" ht="12.75" customHeight="1">
      <c r="A27" s="230" t="s">
        <v>281</v>
      </c>
      <c r="B27" s="116"/>
      <c r="C27" s="118"/>
      <c r="D27" s="118"/>
      <c r="E27" s="118"/>
      <c r="F27" s="118"/>
      <c r="G27" s="118"/>
      <c r="H27" s="178"/>
      <c r="I27" s="7"/>
      <c r="J27" s="7"/>
    </row>
    <row r="28" spans="1:10" ht="12.75" customHeight="1">
      <c r="A28" s="231" t="s">
        <v>282</v>
      </c>
      <c r="B28" s="116"/>
      <c r="C28" s="118"/>
      <c r="D28" s="118"/>
      <c r="E28" s="118"/>
      <c r="F28" s="118"/>
      <c r="G28" s="118"/>
      <c r="H28" s="178"/>
      <c r="I28" s="7"/>
      <c r="J28" s="7"/>
    </row>
    <row r="29" spans="1:10" ht="12.75" customHeight="1">
      <c r="A29" s="7" t="s">
        <v>387</v>
      </c>
      <c r="B29" s="47"/>
      <c r="C29" s="47"/>
      <c r="D29" s="47"/>
      <c r="E29" s="47"/>
      <c r="F29" s="47"/>
      <c r="G29" s="47"/>
      <c r="H29" s="47"/>
      <c r="I29" s="6"/>
    </row>
    <row r="30" spans="1:10" ht="12.75" customHeight="1">
      <c r="A30" s="164" t="s">
        <v>79</v>
      </c>
      <c r="B30" s="8"/>
      <c r="C30" s="8"/>
      <c r="D30" s="8"/>
      <c r="E30" s="8"/>
      <c r="F30" s="8"/>
      <c r="G30" s="8"/>
      <c r="H30" s="8"/>
    </row>
    <row r="31" spans="1:10" ht="12.75" customHeight="1">
      <c r="A31" s="406" t="s">
        <v>417</v>
      </c>
      <c r="B31" s="380"/>
      <c r="C31" s="380"/>
      <c r="D31" s="380"/>
      <c r="E31" s="380"/>
      <c r="F31" s="380"/>
      <c r="G31" s="380"/>
      <c r="H31" s="380"/>
    </row>
    <row r="32" spans="1:10" ht="12.75" customHeight="1">
      <c r="A32" s="7" t="s">
        <v>422</v>
      </c>
      <c r="B32" s="7"/>
      <c r="C32" s="7"/>
      <c r="D32" s="7"/>
      <c r="E32" s="7"/>
      <c r="F32" s="7"/>
      <c r="G32" s="7"/>
      <c r="H32" s="7"/>
    </row>
    <row r="33" spans="1:10" ht="12.75" customHeight="1">
      <c r="A33" s="54" t="s">
        <v>77</v>
      </c>
      <c r="B33" s="12"/>
      <c r="C33" s="12"/>
      <c r="D33" s="12"/>
      <c r="E33" s="12"/>
      <c r="F33" s="12"/>
      <c r="G33" s="12"/>
    </row>
    <row r="34" spans="1:10" ht="12.75" customHeight="1">
      <c r="A34" s="54" t="s">
        <v>48</v>
      </c>
      <c r="B34" s="8"/>
      <c r="C34" s="8"/>
      <c r="D34" s="8"/>
      <c r="E34" s="8"/>
      <c r="F34" s="8"/>
      <c r="G34" s="8"/>
      <c r="H34" s="8"/>
      <c r="I34" s="8"/>
      <c r="J34" s="8"/>
    </row>
    <row r="35" spans="1:10" ht="12.75" customHeight="1">
      <c r="A35" s="364" t="s">
        <v>451</v>
      </c>
      <c r="B35" s="364"/>
      <c r="C35" s="364"/>
      <c r="D35" s="364"/>
      <c r="E35" s="364"/>
      <c r="F35" s="364"/>
      <c r="G35" s="364"/>
      <c r="H35" s="364"/>
      <c r="I35" s="118"/>
      <c r="J35" s="118"/>
    </row>
    <row r="36" spans="1:10" ht="12.75" customHeight="1">
      <c r="A36" s="364" t="s">
        <v>427</v>
      </c>
      <c r="B36" s="364"/>
      <c r="C36" s="364"/>
      <c r="D36" s="364"/>
      <c r="E36" s="364"/>
      <c r="F36" s="364"/>
      <c r="G36" s="364"/>
      <c r="H36" s="364"/>
      <c r="I36" s="118"/>
      <c r="J36" s="118"/>
    </row>
    <row r="37" spans="1:10" ht="12.75" customHeight="1">
      <c r="A37" s="364" t="s">
        <v>428</v>
      </c>
      <c r="B37" s="364"/>
      <c r="C37" s="364"/>
      <c r="D37" s="364"/>
      <c r="E37" s="364"/>
      <c r="F37" s="364"/>
      <c r="G37" s="364"/>
      <c r="H37" s="364"/>
      <c r="I37" s="118"/>
      <c r="J37" s="118"/>
    </row>
    <row r="38" spans="1:10" ht="12.75" customHeight="1">
      <c r="A38" s="113" t="s">
        <v>429</v>
      </c>
      <c r="B38" s="213"/>
      <c r="C38" s="213"/>
      <c r="D38" s="213"/>
      <c r="E38" s="213"/>
      <c r="F38" s="213"/>
      <c r="G38" s="213"/>
      <c r="H38" s="213"/>
      <c r="I38" s="118"/>
      <c r="J38" s="118"/>
    </row>
    <row r="39" spans="1:10" ht="12.75" customHeight="1">
      <c r="A39" s="379" t="s">
        <v>449</v>
      </c>
      <c r="B39" s="379"/>
      <c r="C39" s="379"/>
      <c r="D39" s="379"/>
      <c r="E39" s="379"/>
      <c r="F39" s="379"/>
      <c r="G39" s="379"/>
      <c r="H39" s="379"/>
      <c r="I39" s="7"/>
      <c r="J39" s="7"/>
    </row>
    <row r="40" spans="1:10" ht="12.75" customHeight="1">
      <c r="A40" s="7" t="s">
        <v>283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 ht="12.75" customHeight="1">
      <c r="A41" s="54" t="s">
        <v>433</v>
      </c>
      <c r="B41" s="8"/>
      <c r="C41" s="8"/>
      <c r="D41" s="8"/>
      <c r="E41" s="8"/>
      <c r="F41" s="8"/>
      <c r="G41" s="8"/>
      <c r="H41" s="8"/>
      <c r="I41" s="8"/>
      <c r="J41" s="8"/>
    </row>
    <row r="42" spans="1:10" ht="12.75" customHeight="1">
      <c r="A42" s="379" t="s">
        <v>450</v>
      </c>
      <c r="B42" s="379"/>
      <c r="C42" s="379"/>
      <c r="D42" s="379"/>
      <c r="E42" s="379"/>
      <c r="F42" s="379"/>
      <c r="G42" s="379"/>
      <c r="H42" s="379"/>
      <c r="I42" s="8"/>
      <c r="J42" s="8"/>
    </row>
    <row r="43" spans="1:10" ht="12.75" customHeight="1">
      <c r="A43" s="7" t="s">
        <v>284</v>
      </c>
      <c r="B43" s="47"/>
      <c r="C43" s="47"/>
      <c r="D43" s="47"/>
      <c r="E43" s="47"/>
      <c r="F43" s="47"/>
      <c r="G43" s="47"/>
      <c r="H43" s="47"/>
      <c r="I43" s="8"/>
      <c r="J43" s="8"/>
    </row>
    <row r="44" spans="1:10" ht="12.75" customHeight="1">
      <c r="A44" s="57" t="s">
        <v>362</v>
      </c>
      <c r="B44" s="8"/>
      <c r="C44" s="8"/>
      <c r="D44" s="8"/>
      <c r="E44" s="8"/>
      <c r="F44" s="8"/>
      <c r="G44" s="7"/>
      <c r="H44" s="7"/>
      <c r="I44" s="7"/>
      <c r="J44" s="7"/>
    </row>
    <row r="45" spans="1:10" ht="12.75" customHeight="1">
      <c r="A45" s="2"/>
      <c r="J45" s="82"/>
    </row>
    <row r="46" spans="1:10" ht="12.75" customHeight="1">
      <c r="A46" s="18" t="s">
        <v>361</v>
      </c>
    </row>
  </sheetData>
  <mergeCells count="13">
    <mergeCell ref="A23:H23"/>
    <mergeCell ref="A31:H31"/>
    <mergeCell ref="A39:H39"/>
    <mergeCell ref="A42:H42"/>
    <mergeCell ref="A7:A9"/>
    <mergeCell ref="B7:B9"/>
    <mergeCell ref="D7:H7"/>
    <mergeCell ref="D8:E8"/>
    <mergeCell ref="G8:H8"/>
    <mergeCell ref="A22:H22"/>
    <mergeCell ref="A35:H35"/>
    <mergeCell ref="A36:H36"/>
    <mergeCell ref="A37:H37"/>
  </mergeCells>
  <hyperlinks>
    <hyperlink ref="J3" location="Índice!A1" display="Índice" xr:uid="{AE8F1BCD-97EC-4E77-B3A9-F0EDFA007EA7}"/>
    <hyperlink ref="B11" tooltip="CV%: 2.2; ERROR:   395 738; LI90%:   17 600 650; LS90%:   18 902 512" xr:uid="{91B3F0D4-F25A-4C0C-8076-8ACF82D8E8C8}"/>
    <hyperlink ref="B12" tooltip="CV%: 3.0; ERROR:   170 057; LI90%:  5 470 715; LS90%:  6 030 153" xr:uid="{0185CAAF-015D-45E9-BA5A-007878C262F4}"/>
    <hyperlink ref="B13" tooltip="CV%: 4.1; ERROR:   159 154; LI90%:  3 582 035; LS90%:  4 105 607" xr:uid="{68D576BC-4AE3-4209-AB85-1E42D0B90574}"/>
    <hyperlink ref="B14" tooltip="CV%: 3.4; ERROR:   124 393; LI90%:  3 492 260; LS90%:  3 901 476" xr:uid="{5C431AD0-DA53-48AA-BA27-6D60C11A8265}"/>
    <hyperlink ref="B15" tooltip="CV%: 5.1; ERROR:   77 931; LI90%:  1 395 803; LS90%:  1 652 173" xr:uid="{186D06EE-FE5B-4D06-8995-CA0A9578269C}"/>
    <hyperlink ref="B16" tooltip="CV%: 5.1; ERROR:   17 573; LI90%:   312 611; LS90%:   370 423" xr:uid="{E11D259C-2540-4A8D-A664-373A2FD03F97}"/>
    <hyperlink ref="B17" tooltip="CV%: 11.2; ERROR:   21 703; LI90%:   157 946; LS90%:   229 344" xr:uid="{BBCCC68A-F0BF-454C-A95F-E24D6ED987F4}"/>
    <hyperlink ref="B18" tooltip="CV%: 8.4; ERROR:   11 892; LI90%:   122 807; LS90%:   161 927" xr:uid="{19C23D5D-AD65-4AF3-9378-A983858825F6}"/>
    <hyperlink ref="B19" tooltip="CV%: 9.6; ERROR:   9 752; LI90%:   85 949; LS90%:   118 031" xr:uid="{BAA3989C-E5CF-46C8-ACCD-94DBDA0F0F05}"/>
    <hyperlink ref="B20" tooltip="CV%: 6.7; ERROR:   179 213; LI90%:  2 362 172; LS90%:  2 951 730" xr:uid="{3972AD2B-9F59-4032-8BD7-41BEC075ABBB}"/>
    <hyperlink ref="D11" tooltip="CV%: 2.2; ERROR:   299 783; LI90%:   13 227 415; LS90%:   14 213 615" xr:uid="{094CC66C-A108-4D6F-B4D1-FC1C62A977DD}"/>
    <hyperlink ref="D12" tooltip="CV%: 3.1; ERROR:   166 058; LI90%:  5 124 478; LS90%:  5 670 760" xr:uid="{A598B2D7-1BEA-42F8-8164-54362E4EC750}"/>
    <hyperlink ref="D13" tooltip="CV%: 5.3; ERROR:   91 994; LI90%:  1 569 122; LS90%:  1 871 756" xr:uid="{936CA2C7-2194-45C2-AF49-0B7E13A6203D}"/>
    <hyperlink ref="D14" tooltip="CV%: 3.6; ERROR:   119 808; LI90%:  3 175 699; LS90%:  3 569 831" xr:uid="{CB86E93F-97AA-4996-9237-6E2EA9845B84}"/>
    <hyperlink ref="D15" tooltip="CV%: 7.4; ERROR:   49 361; LI90%:   584 973; LS90%:   747 357" xr:uid="{AACD9862-122D-4862-BDF5-7D336E3ECCA3}"/>
    <hyperlink ref="D16" tooltip="CV%: 6.1; ERROR:   14 515; LI90%:   213 829; LS90%:   261 579" xr:uid="{DFCB6AEC-8982-46F4-A933-798B37AFE53D}"/>
    <hyperlink ref="D17" tooltip="CV%: 12.0; ERROR:   20 880; LI90%:   139 979; LS90%:   208 667" xr:uid="{4CF879B0-76A1-4D3F-8A68-0D4E9DBC7A15}"/>
    <hyperlink ref="D18" tooltip="CV%: 8.6; ERROR:   11 773; LI90%:   117 470; LS90%:   156 200" xr:uid="{7727A5CC-3E69-4F00-8E75-E5121FE2FA54}"/>
    <hyperlink ref="D19" tooltip="CV%: 10.2; ERROR:   9 211; LI90%:   74 761; LS90%:   105 063" xr:uid="{E68737B5-C6D0-48B7-AC3C-7A0B625EB74F}"/>
    <hyperlink ref="D20" tooltip="CV%: 8.4; ERROR:   160 922; LI90%:  1 660 061; LS90%:  2 189 445" xr:uid="{47E7EFB8-4155-4178-9CA8-FAE9E2B9CF67}"/>
    <hyperlink ref="E11" tooltip="CV%: 1.0; ERROR: 0.7; LI90%: 74.0; LS90%: 76.4" xr:uid="{2302B956-4894-499B-B5A9-8753658FEDBB}"/>
    <hyperlink ref="E12" tooltip="CV%: 0.6; ERROR: 0.5; LI90%: 93.0; LS90%: 94.7" xr:uid="{14D5C480-1E5B-440A-ADB0-340DB5E67048}"/>
    <hyperlink ref="E13" tooltip="CV%: 4.2; ERROR: 1.9; LI90%: 41.7; LS90%: 47.8" xr:uid="{EEB1360C-75B4-4129-A767-DB658E4DFCB7}"/>
    <hyperlink ref="E14" tooltip="CV%: 0.9; ERROR: 0.8; LI90%: 89.9; LS90%: 92.6" xr:uid="{C133E775-276F-40A3-9738-32691A2F45ED}"/>
    <hyperlink ref="E15" tooltip="CV%: 5.0; ERROR: 2.2; LI90%: 40.1; LS90%: 47.3" xr:uid="{75D51D7A-C15D-48CE-9EA4-EAECA6322F41}"/>
    <hyperlink ref="E16" tooltip="CV%: 3.3; ERROR: 2.3; LI90%: 65.8; LS90%: 73.4" xr:uid="{6BA52EC9-481E-4C6B-A45D-D67CE20E2563}"/>
    <hyperlink ref="E17" tooltip="CV%: 3.3; ERROR: 3.0; LI90%: 85.1; LS90%: 95.0" xr:uid="{9B1C0CAE-7B59-4AA7-85C5-DE4A1AC37E6D}"/>
    <hyperlink ref="E18" tooltip="CV%: 1.2; ERROR: 1.2; LI90%: 94.2; LS90%: 98.1" xr:uid="{2220B715-1F95-438C-A163-5E02A1941349}"/>
    <hyperlink ref="E19" tooltip="CV%: 3.4; ERROR: 3.0; LI90%: 83.2; LS90%: 93.2" xr:uid="{7FE11C73-3EF7-43A8-B58D-7F47A550DC37}"/>
    <hyperlink ref="E20" tooltip="CV%: 3.5; ERROR: 2.5; LI90%: 68.3; LS90%: 76.6" xr:uid="{CF93675F-A884-4288-8FEB-341F854E60F3}"/>
    <hyperlink ref="G11" tooltip="CV%: 4.2; ERROR:   177 553; LI90%:   3 949 459; LS90%:   4 533 557" xr:uid="{A8ACA6B5-4174-4A60-8CA2-F1E6EA5F27E0}"/>
    <hyperlink ref="G12" tooltip="CV%: 12.8; ERROR:   22 672; LI90%:   140 272; LS90%:   214 858" xr:uid="{18D03BAB-039B-496D-9D96-441598C0F86E}"/>
    <hyperlink ref="G13" tooltip="CV%: 5.8; ERROR:   123 353; LI90%:  1 912 061; LS90%:  2 317 857" xr:uid="{7416C4A4-A706-45FE-96DF-116E03BFA7A3}"/>
    <hyperlink ref="G14" tooltip="CV%: 12.2; ERROR:   27 058; LI90%:   177 528; LS90%:   266 540" xr:uid="{E2107940-9BAE-44E4-9C69-A601E35B5D07}"/>
    <hyperlink ref="G15" tooltip="CV%: 6.2; ERROR:   53 355; LI90%:   779 760; LS90%:   955 284" xr:uid="{70881DD7-78B5-4801-AE4D-83A5CE43FA62}"/>
    <hyperlink ref="G16" tooltip="CV%: 9.3; ERROR:   9 612; LI90%:   87 328; LS90%:   118 950" xr:uid="{AC188017-4D44-4AD3-9E6F-90AE84DEBF2F}"/>
    <hyperlink ref="G17" tooltip="CV%: 28.1; ERROR:   3 936; LI90%:   7 546; LS90%:   20 494" xr:uid="{772D9310-BE63-42C3-BA5E-4A34D4D3BF66}"/>
    <hyperlink ref="G18" tooltip="CV%: 30.5; ERROR:   1 681; LI90%:   2 744; LS90%:   8 272" xr:uid="{8842C70B-F05C-4F5B-A4CF-CFC6D1A943C4}"/>
    <hyperlink ref="G19" tooltip="CV%: 26.2; ERROR:   3 335; LI90%:   7 265; LS90%:   18 237" xr:uid="{95A1106D-AD43-466A-8CC4-D8A997CCF98D}"/>
    <hyperlink ref="G20" tooltip="CV%: 10.0; ERROR:   72 039; LI90%:   605 516; LS90%:   842 504" xr:uid="{D0AE4D69-6F03-442B-B7DA-C759DFF631F0}"/>
    <hyperlink ref="H11" tooltip="CV%: 3.1; ERROR: 0.7; LI90%: 22.0; LS90%: 24.4" xr:uid="{954AD52E-AF9B-48F2-B8EF-681526105706}"/>
    <hyperlink ref="H12" tooltip="CV%: 12.6; ERROR: 0.4; LI90%: 2.4; LS90%: 3.7" xr:uid="{135998CE-1E2A-4E5F-ABAE-AB48A7A72F7C}"/>
    <hyperlink ref="H13" tooltip="CV%: 3.4; ERROR: 1.9; LI90%: 51.9; LS90%: 58.1" xr:uid="{159FF368-CB58-4067-A641-CC08475F0B02}"/>
    <hyperlink ref="H14" tooltip="CV%: 11.9; ERROR: 0.7; LI90%: 4.8; LS90%: 7.2" xr:uid="{9CB19AD3-E3DA-42C9-8AFE-DD7EF97C3695}"/>
    <hyperlink ref="H15" tooltip="CV%: 3.7; ERROR: 2.1; LI90%: 53.4; LS90%: 60.4" xr:uid="{E30FE6A8-A7B2-401E-B3CE-4D0417D2CB61}"/>
    <hyperlink ref="H16" tooltip="CV%: 7.7; ERROR: 2.3; LI90%: 26.4; LS90%: 34.0" xr:uid="{3A643333-4608-4003-A0FE-C3DCA87E842A}"/>
    <hyperlink ref="H17" tooltip="CV%: 28.3; ERROR: 2.1; LI90%: 3.9; LS90%: 10.6" xr:uid="{BA1CD1D3-8668-4B13-96A5-B6B6D5A3C320}"/>
    <hyperlink ref="H18" tooltip="CV%: 30.5; ERROR: 1.2; LI90%: 1.9; LS90%: 5.8" xr:uid="{613FE34F-1FB5-4A9E-B683-67C8D4EC087A}"/>
    <hyperlink ref="H19" tooltip="CV%: 24.7; ERROR: 3.1; LI90%: 7.4; LS90%: 17.6" xr:uid="{8D4D8F8A-7E1A-4685-8AD4-212ECF49A7F6}"/>
    <hyperlink ref="H20" tooltip="CV%: 9.2; ERROR: 2.5; LI90%: 23.1; LS90%: 31.4" xr:uid="{9803D557-7C69-4A81-A249-79EA7D06592A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892E-51BA-4843-A6F7-05F11D1BC570}">
  <sheetPr codeName="Hoja29"/>
  <dimension ref="A1:J46"/>
  <sheetViews>
    <sheetView showGridLines="0" zoomScaleNormal="100" zoomScaleSheetLayoutView="100" workbookViewId="0"/>
  </sheetViews>
  <sheetFormatPr baseColWidth="10" defaultRowHeight="15" customHeight="1"/>
  <cols>
    <col min="1" max="1" width="32.7109375" style="82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11.42578125" style="2" customWidth="1" collapsed="1"/>
    <col min="10" max="10" width="11.42578125" style="2" collapsed="1"/>
  </cols>
  <sheetData>
    <row r="1" spans="1:10" ht="12.75" customHeight="1">
      <c r="A1" s="18" t="s">
        <v>359</v>
      </c>
    </row>
    <row r="2" spans="1:10" ht="12.75" customHeight="1"/>
    <row r="3" spans="1:10" ht="12.75" customHeight="1">
      <c r="A3" s="181" t="s">
        <v>323</v>
      </c>
      <c r="E3" s="182"/>
      <c r="F3" s="182"/>
      <c r="G3" s="182"/>
      <c r="H3" s="182" t="s">
        <v>199</v>
      </c>
      <c r="J3" s="248" t="s">
        <v>42</v>
      </c>
    </row>
    <row r="4" spans="1:10" ht="12.75" customHeight="1">
      <c r="A4" s="181" t="s">
        <v>80</v>
      </c>
    </row>
    <row r="5" spans="1:10" ht="12.75" customHeight="1">
      <c r="A5" s="181">
        <v>2024</v>
      </c>
      <c r="B5" s="136"/>
      <c r="C5" s="136"/>
      <c r="D5" s="136"/>
      <c r="E5" s="136"/>
      <c r="F5" s="136"/>
      <c r="G5" s="136"/>
      <c r="H5" s="136"/>
    </row>
    <row r="6" spans="1:10" ht="4.5" customHeight="1">
      <c r="A6" s="181"/>
      <c r="B6" s="136"/>
      <c r="C6" s="136"/>
      <c r="D6" s="136"/>
      <c r="E6" s="136"/>
      <c r="F6" s="136"/>
      <c r="G6" s="136"/>
      <c r="H6" s="136"/>
    </row>
    <row r="7" spans="1:10" ht="20.100000000000001" customHeight="1">
      <c r="A7" s="399" t="s">
        <v>0</v>
      </c>
      <c r="B7" s="375" t="s">
        <v>218</v>
      </c>
      <c r="C7" s="60"/>
      <c r="D7" s="394" t="s">
        <v>344</v>
      </c>
      <c r="E7" s="394"/>
      <c r="F7" s="395"/>
      <c r="G7" s="394"/>
      <c r="H7" s="394"/>
    </row>
    <row r="8" spans="1:10" ht="20.100000000000001" customHeight="1">
      <c r="A8" s="400"/>
      <c r="B8" s="393"/>
      <c r="C8" s="61"/>
      <c r="D8" s="394" t="s">
        <v>345</v>
      </c>
      <c r="E8" s="394"/>
      <c r="F8" s="62"/>
      <c r="G8" s="394" t="s">
        <v>138</v>
      </c>
      <c r="H8" s="394"/>
    </row>
    <row r="9" spans="1:10" ht="15" customHeight="1">
      <c r="A9" s="401"/>
      <c r="B9" s="376"/>
      <c r="C9" s="64"/>
      <c r="D9" s="42" t="s">
        <v>3</v>
      </c>
      <c r="E9" s="42" t="s">
        <v>4</v>
      </c>
      <c r="F9" s="64"/>
      <c r="G9" s="42" t="s">
        <v>3</v>
      </c>
      <c r="H9" s="42" t="s">
        <v>4</v>
      </c>
    </row>
    <row r="10" spans="1:10" ht="4.5" customHeight="1">
      <c r="A10" s="189"/>
      <c r="B10" s="189"/>
      <c r="C10" s="189"/>
      <c r="D10" s="189"/>
      <c r="E10" s="189"/>
      <c r="F10" s="189"/>
      <c r="G10" s="189"/>
      <c r="H10" s="189"/>
      <c r="I10" s="189"/>
      <c r="J10" s="189"/>
    </row>
    <row r="11" spans="1:10" ht="12.75" customHeight="1">
      <c r="A11" s="287" t="s">
        <v>5</v>
      </c>
      <c r="B11" s="288">
        <v>8251008</v>
      </c>
      <c r="C11" s="289"/>
      <c r="D11" s="288">
        <v>6677390</v>
      </c>
      <c r="E11" s="290">
        <v>80.928172654783509</v>
      </c>
      <c r="F11" s="289"/>
      <c r="G11" s="288">
        <v>1437355</v>
      </c>
      <c r="H11" s="290">
        <v>17.420356397666804</v>
      </c>
      <c r="J11" s="47"/>
    </row>
    <row r="12" spans="1:10" ht="12.75" customHeight="1">
      <c r="A12" s="291" t="s">
        <v>177</v>
      </c>
      <c r="B12" s="289">
        <v>2998931</v>
      </c>
      <c r="C12" s="289"/>
      <c r="D12" s="289">
        <v>2827967</v>
      </c>
      <c r="E12" s="292">
        <v>94.299168603745798</v>
      </c>
      <c r="F12" s="289"/>
      <c r="G12" s="312">
        <v>108554</v>
      </c>
      <c r="H12" s="313">
        <v>3.6197565065685069</v>
      </c>
      <c r="J12" s="47"/>
    </row>
    <row r="13" spans="1:10" ht="12.75" customHeight="1">
      <c r="A13" s="291" t="s">
        <v>6</v>
      </c>
      <c r="B13" s="289">
        <v>1900342</v>
      </c>
      <c r="C13" s="289"/>
      <c r="D13" s="289">
        <v>1730435</v>
      </c>
      <c r="E13" s="292">
        <v>91.059135671368637</v>
      </c>
      <c r="F13" s="289"/>
      <c r="G13" s="312">
        <v>107834</v>
      </c>
      <c r="H13" s="313">
        <v>5.6744522827996224</v>
      </c>
      <c r="J13" s="47"/>
    </row>
    <row r="14" spans="1:10" ht="12.75" customHeight="1">
      <c r="A14" s="291" t="s">
        <v>430</v>
      </c>
      <c r="B14" s="289">
        <v>1817272</v>
      </c>
      <c r="C14" s="289"/>
      <c r="D14" s="289">
        <v>1023558</v>
      </c>
      <c r="E14" s="292">
        <v>56.323874466783174</v>
      </c>
      <c r="F14" s="289"/>
      <c r="G14" s="289">
        <v>784150</v>
      </c>
      <c r="H14" s="292">
        <v>43.149842181027388</v>
      </c>
      <c r="J14" s="47"/>
    </row>
    <row r="15" spans="1:10" ht="12.75" customHeight="1">
      <c r="A15" s="291" t="s">
        <v>7</v>
      </c>
      <c r="B15" s="289">
        <v>763126</v>
      </c>
      <c r="C15" s="289"/>
      <c r="D15" s="289">
        <v>484343</v>
      </c>
      <c r="E15" s="292">
        <v>63.468287019443714</v>
      </c>
      <c r="F15" s="289"/>
      <c r="G15" s="289">
        <v>278328</v>
      </c>
      <c r="H15" s="292">
        <v>36.472089799063326</v>
      </c>
      <c r="J15" s="47"/>
    </row>
    <row r="16" spans="1:10" ht="12.75" customHeight="1">
      <c r="A16" s="291" t="s">
        <v>442</v>
      </c>
      <c r="B16" s="289">
        <v>126007</v>
      </c>
      <c r="C16" s="289"/>
      <c r="D16" s="289">
        <v>87931</v>
      </c>
      <c r="E16" s="292">
        <v>69.782631123667741</v>
      </c>
      <c r="F16" s="289"/>
      <c r="G16" s="312">
        <v>37840</v>
      </c>
      <c r="H16" s="292">
        <v>30.030077694096356</v>
      </c>
      <c r="J16" s="47"/>
    </row>
    <row r="17" spans="1:10" ht="12.75" customHeight="1">
      <c r="A17" s="291" t="s">
        <v>432</v>
      </c>
      <c r="B17" s="312">
        <v>117278</v>
      </c>
      <c r="C17" s="289"/>
      <c r="D17" s="312">
        <v>107215</v>
      </c>
      <c r="E17" s="292">
        <v>91.419533075257092</v>
      </c>
      <c r="F17" s="289"/>
      <c r="G17" s="314">
        <v>5080</v>
      </c>
      <c r="H17" s="315">
        <v>4.3315881921588018</v>
      </c>
      <c r="J17" s="47"/>
    </row>
    <row r="18" spans="1:10" ht="12.75" customHeight="1">
      <c r="A18" s="291" t="s">
        <v>443</v>
      </c>
      <c r="B18" s="289">
        <v>80391</v>
      </c>
      <c r="C18" s="289"/>
      <c r="D18" s="289">
        <v>78179</v>
      </c>
      <c r="E18" s="292">
        <v>97.248448209376676</v>
      </c>
      <c r="F18" s="289"/>
      <c r="G18" s="314">
        <v>2297</v>
      </c>
      <c r="H18" s="315">
        <v>2.8572850194673536</v>
      </c>
      <c r="J18" s="47"/>
    </row>
    <row r="19" spans="1:10" ht="12.75" customHeight="1">
      <c r="A19" s="291" t="s">
        <v>441</v>
      </c>
      <c r="B19" s="289">
        <v>56464</v>
      </c>
      <c r="C19" s="289"/>
      <c r="D19" s="289">
        <v>48826</v>
      </c>
      <c r="E19" s="292">
        <v>86.472796826296403</v>
      </c>
      <c r="F19" s="289"/>
      <c r="G19" s="314">
        <v>7990</v>
      </c>
      <c r="H19" s="315">
        <v>14.150609237744405</v>
      </c>
      <c r="J19" s="47"/>
    </row>
    <row r="20" spans="1:10" ht="12.75" customHeight="1">
      <c r="A20" s="316" t="s">
        <v>444</v>
      </c>
      <c r="B20" s="317">
        <v>391197</v>
      </c>
      <c r="C20" s="317"/>
      <c r="D20" s="319">
        <v>288936</v>
      </c>
      <c r="E20" s="318">
        <v>73.859462112439516</v>
      </c>
      <c r="F20" s="317"/>
      <c r="G20" s="319">
        <v>105282</v>
      </c>
      <c r="H20" s="320">
        <v>26.912783073489827</v>
      </c>
      <c r="J20" s="47"/>
    </row>
    <row r="21" spans="1:10" ht="4.5" customHeight="1">
      <c r="A21" s="165"/>
      <c r="B21" s="187"/>
      <c r="C21" s="187"/>
      <c r="D21" s="187"/>
      <c r="E21" s="187"/>
      <c r="F21" s="187"/>
      <c r="G21" s="7"/>
      <c r="H21" s="187"/>
      <c r="I21" s="7"/>
    </row>
    <row r="22" spans="1:10" ht="12.75" customHeight="1">
      <c r="A22" s="369" t="s">
        <v>277</v>
      </c>
      <c r="B22" s="369"/>
      <c r="C22" s="369"/>
      <c r="D22" s="369"/>
      <c r="E22" s="369"/>
      <c r="F22" s="369"/>
      <c r="G22" s="369"/>
      <c r="H22" s="369"/>
      <c r="I22" s="67"/>
      <c r="J22" s="67"/>
    </row>
    <row r="23" spans="1:10" ht="12.75" customHeight="1">
      <c r="A23" s="369" t="s">
        <v>278</v>
      </c>
      <c r="B23" s="369"/>
      <c r="C23" s="369"/>
      <c r="D23" s="369"/>
      <c r="E23" s="369"/>
      <c r="F23" s="369"/>
      <c r="G23" s="369"/>
      <c r="H23" s="369"/>
      <c r="I23" s="67"/>
      <c r="J23" s="67"/>
    </row>
    <row r="24" spans="1:10" ht="12.75" customHeight="1">
      <c r="A24" s="124" t="s">
        <v>279</v>
      </c>
      <c r="B24" s="124"/>
      <c r="C24" s="124"/>
      <c r="D24" s="124"/>
      <c r="E24" s="124"/>
      <c r="F24" s="124"/>
      <c r="G24" s="124"/>
      <c r="H24" s="124"/>
      <c r="I24" s="67"/>
      <c r="J24" s="67"/>
    </row>
    <row r="25" spans="1:10" ht="12.75" customHeight="1">
      <c r="A25" s="113" t="s">
        <v>103</v>
      </c>
      <c r="B25" s="113"/>
      <c r="C25" s="124"/>
      <c r="D25" s="124"/>
      <c r="E25" s="124"/>
      <c r="F25" s="124"/>
      <c r="G25" s="124"/>
      <c r="H25" s="124"/>
      <c r="I25" s="69"/>
      <c r="J25" s="69"/>
    </row>
    <row r="26" spans="1:10" ht="12.75" customHeight="1">
      <c r="A26" s="116" t="s">
        <v>280</v>
      </c>
      <c r="B26" s="116"/>
      <c r="C26" s="124"/>
      <c r="D26" s="124"/>
      <c r="E26" s="124"/>
      <c r="F26" s="124"/>
      <c r="G26" s="124"/>
      <c r="H26" s="124"/>
      <c r="I26" s="69"/>
      <c r="J26" s="69"/>
    </row>
    <row r="27" spans="1:10" ht="12.75" customHeight="1">
      <c r="A27" s="230" t="s">
        <v>281</v>
      </c>
      <c r="B27" s="116"/>
      <c r="C27" s="118"/>
      <c r="D27" s="118"/>
      <c r="E27" s="118"/>
      <c r="F27" s="118"/>
      <c r="G27" s="118"/>
      <c r="H27" s="178"/>
      <c r="I27" s="7"/>
      <c r="J27" s="7"/>
    </row>
    <row r="28" spans="1:10" ht="12.75" customHeight="1">
      <c r="A28" s="231" t="s">
        <v>282</v>
      </c>
      <c r="B28" s="116"/>
      <c r="C28" s="118"/>
      <c r="D28" s="118"/>
      <c r="E28" s="118"/>
      <c r="F28" s="118"/>
      <c r="G28" s="118"/>
      <c r="H28" s="178"/>
      <c r="I28" s="7"/>
      <c r="J28" s="7"/>
    </row>
    <row r="29" spans="1:10" ht="12.75" customHeight="1">
      <c r="A29" s="7" t="s">
        <v>387</v>
      </c>
      <c r="B29" s="47"/>
      <c r="C29" s="47"/>
      <c r="D29" s="47"/>
      <c r="E29" s="47"/>
      <c r="F29" s="47"/>
      <c r="G29" s="47"/>
      <c r="H29" s="47"/>
      <c r="I29" s="6"/>
    </row>
    <row r="30" spans="1:10" ht="12.75" customHeight="1">
      <c r="A30" s="164" t="s">
        <v>79</v>
      </c>
      <c r="B30" s="8"/>
      <c r="C30" s="8"/>
      <c r="D30" s="8"/>
      <c r="E30" s="8"/>
      <c r="F30" s="8"/>
      <c r="G30" s="8"/>
      <c r="H30" s="8"/>
      <c r="J30" s="8"/>
    </row>
    <row r="31" spans="1:10" ht="12.75" customHeight="1">
      <c r="A31" s="406" t="s">
        <v>419</v>
      </c>
      <c r="B31" s="380"/>
      <c r="C31" s="380"/>
      <c r="D31" s="380"/>
      <c r="E31" s="380"/>
      <c r="F31" s="380"/>
      <c r="G31" s="380"/>
      <c r="H31" s="380"/>
      <c r="J31" s="7"/>
    </row>
    <row r="32" spans="1:10" ht="12.75" customHeight="1">
      <c r="A32" s="7" t="s">
        <v>422</v>
      </c>
      <c r="B32" s="7"/>
      <c r="C32" s="7"/>
      <c r="D32" s="7"/>
      <c r="E32" s="7"/>
      <c r="F32" s="7"/>
      <c r="G32" s="7"/>
      <c r="H32" s="7"/>
      <c r="J32" s="82"/>
    </row>
    <row r="33" spans="1:10" ht="12.75" customHeight="1">
      <c r="A33" s="54" t="s">
        <v>77</v>
      </c>
      <c r="B33" s="12"/>
      <c r="C33" s="12"/>
      <c r="D33" s="12"/>
      <c r="E33" s="12"/>
      <c r="F33" s="12"/>
      <c r="G33" s="12"/>
    </row>
    <row r="34" spans="1:10" ht="12.75" customHeight="1">
      <c r="A34" s="54" t="s">
        <v>48</v>
      </c>
      <c r="B34" s="8"/>
      <c r="C34" s="8"/>
      <c r="D34" s="8"/>
      <c r="E34" s="8"/>
      <c r="F34" s="8"/>
      <c r="G34" s="8"/>
      <c r="H34" s="8"/>
      <c r="I34" s="8"/>
      <c r="J34" s="8"/>
    </row>
    <row r="35" spans="1:10" ht="12.75" customHeight="1">
      <c r="A35" s="364" t="s">
        <v>451</v>
      </c>
      <c r="B35" s="364"/>
      <c r="C35" s="364"/>
      <c r="D35" s="364"/>
      <c r="E35" s="364"/>
      <c r="F35" s="364"/>
      <c r="G35" s="364"/>
      <c r="H35" s="364"/>
      <c r="I35" s="118"/>
      <c r="J35" s="118"/>
    </row>
    <row r="36" spans="1:10" ht="12.75" customHeight="1">
      <c r="A36" s="364" t="s">
        <v>427</v>
      </c>
      <c r="B36" s="364"/>
      <c r="C36" s="364"/>
      <c r="D36" s="364"/>
      <c r="E36" s="364"/>
      <c r="F36" s="364"/>
      <c r="G36" s="364"/>
      <c r="H36" s="364"/>
      <c r="I36" s="118"/>
      <c r="J36" s="118"/>
    </row>
    <row r="37" spans="1:10" ht="12.75" customHeight="1">
      <c r="A37" s="364" t="s">
        <v>428</v>
      </c>
      <c r="B37" s="364"/>
      <c r="C37" s="364"/>
      <c r="D37" s="364"/>
      <c r="E37" s="364"/>
      <c r="F37" s="364"/>
      <c r="G37" s="364"/>
      <c r="H37" s="364"/>
      <c r="I37" s="118"/>
      <c r="J37" s="118"/>
    </row>
    <row r="38" spans="1:10" ht="12.75" customHeight="1">
      <c r="A38" s="113" t="s">
        <v>429</v>
      </c>
      <c r="B38" s="213"/>
      <c r="C38" s="213"/>
      <c r="D38" s="213"/>
      <c r="E38" s="213"/>
      <c r="F38" s="213"/>
      <c r="G38" s="213"/>
      <c r="H38" s="213"/>
      <c r="I38" s="118"/>
      <c r="J38" s="118"/>
    </row>
    <row r="39" spans="1:10" ht="12.75" customHeight="1">
      <c r="A39" s="379" t="s">
        <v>449</v>
      </c>
      <c r="B39" s="379"/>
      <c r="C39" s="379"/>
      <c r="D39" s="379"/>
      <c r="E39" s="379"/>
      <c r="F39" s="379"/>
      <c r="G39" s="379"/>
      <c r="H39" s="379"/>
      <c r="I39" s="7"/>
      <c r="J39" s="7"/>
    </row>
    <row r="40" spans="1:10" ht="12.75" customHeight="1">
      <c r="A40" s="7" t="s">
        <v>283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 ht="12.75" customHeight="1">
      <c r="A41" s="54" t="s">
        <v>433</v>
      </c>
      <c r="B41" s="8"/>
      <c r="C41" s="8"/>
      <c r="D41" s="8"/>
      <c r="E41" s="8"/>
      <c r="F41" s="8"/>
      <c r="G41" s="8"/>
      <c r="H41" s="8"/>
      <c r="I41" s="8"/>
      <c r="J41" s="8"/>
    </row>
    <row r="42" spans="1:10" ht="12.75" customHeight="1">
      <c r="A42" s="379" t="s">
        <v>450</v>
      </c>
      <c r="B42" s="379"/>
      <c r="C42" s="379"/>
      <c r="D42" s="379"/>
      <c r="E42" s="379"/>
      <c r="F42" s="379"/>
      <c r="G42" s="379"/>
      <c r="H42" s="379"/>
      <c r="I42" s="8"/>
      <c r="J42" s="8"/>
    </row>
    <row r="43" spans="1:10" ht="12.75" customHeight="1">
      <c r="A43" s="7" t="s">
        <v>284</v>
      </c>
      <c r="B43" s="47"/>
      <c r="C43" s="47"/>
      <c r="D43" s="47"/>
      <c r="E43" s="47"/>
      <c r="F43" s="47"/>
      <c r="G43" s="47"/>
      <c r="H43" s="47"/>
      <c r="I43" s="8"/>
      <c r="J43" s="8"/>
    </row>
    <row r="44" spans="1:10" ht="12.75" customHeight="1">
      <c r="A44" s="57" t="s">
        <v>362</v>
      </c>
      <c r="B44" s="8"/>
      <c r="C44" s="8"/>
      <c r="D44" s="8"/>
      <c r="E44" s="8"/>
      <c r="F44" s="8"/>
      <c r="G44" s="7"/>
      <c r="H44" s="7"/>
      <c r="I44" s="7"/>
      <c r="J44" s="7"/>
    </row>
    <row r="45" spans="1:10" ht="12.75" customHeight="1">
      <c r="A45" s="2"/>
      <c r="J45" s="82"/>
    </row>
    <row r="46" spans="1:10" ht="12.75" customHeight="1">
      <c r="A46" s="18" t="s">
        <v>361</v>
      </c>
    </row>
  </sheetData>
  <mergeCells count="13">
    <mergeCell ref="A23:H23"/>
    <mergeCell ref="A31:H31"/>
    <mergeCell ref="A42:H42"/>
    <mergeCell ref="A7:A9"/>
    <mergeCell ref="B7:B9"/>
    <mergeCell ref="D7:H7"/>
    <mergeCell ref="D8:E8"/>
    <mergeCell ref="G8:H8"/>
    <mergeCell ref="A22:H22"/>
    <mergeCell ref="A39:H39"/>
    <mergeCell ref="A35:H35"/>
    <mergeCell ref="A36:H36"/>
    <mergeCell ref="A37:H37"/>
  </mergeCells>
  <hyperlinks>
    <hyperlink ref="J3" location="Índice!A1" display="Índice" xr:uid="{F73C75EF-07A6-4C2F-8F10-033534F08016}"/>
    <hyperlink ref="B11" tooltip="CV%: 2.9; ERROR:   236 677; LI90%:   7 861 709; LS90%:   8 640 307" xr:uid="{585A69D1-B556-4840-8532-8E9CCF03DD1F}"/>
    <hyperlink ref="B12" tooltip="CV%: 4.1; ERROR:   123 471; LI90%:  2 795 840; LS90%:  3 202 022" xr:uid="{03C0EA89-2E10-48D5-AC63-24E2495E08FB}"/>
    <hyperlink ref="B13" tooltip="CV%: 4.9; ERROR:   92 508; LI90%:  1 748 180; LS90%:  2 052 504" xr:uid="{FBE59EB7-00DC-4E12-BABF-CD391BA6C61A}"/>
    <hyperlink ref="B14" tooltip="CV%: 5.5; ERROR:   100 417; LI90%:  1 652 101; LS90%:  1 982 443" xr:uid="{CB177C6A-A6E7-455F-9C98-3487C8191B8E}"/>
    <hyperlink ref="B15" tooltip="CV%: 7.1; ERROR:   54 229; LI90%:   673 927; LS90%:   852 325" xr:uid="{1FF92C0E-EAB9-4059-AA0B-596649EDCDA6}"/>
    <hyperlink ref="B16" tooltip="CV%: 7.8; ERROR:   9 844; LI90%:   109 815; LS90%:   142 199" xr:uid="{AD5D8C20-443D-4305-8C95-C5EA2EB0C6E1}"/>
    <hyperlink ref="B17" tooltip="CV%: 15.4; ERROR:   18 019; LI90%:   87 639; LS90%:   146 917" xr:uid="{58328CE9-B185-4AC0-9F06-372AE07E157E}"/>
    <hyperlink ref="B18" tooltip="CV%: 11.4; ERROR:   9 132; LI90%:   65 371; LS90%:   95 411" xr:uid="{F993179D-96CA-4B10-8FFD-A7345A2A8E38}"/>
    <hyperlink ref="B19" tooltip="CV%: 12.9; ERROR:   7 310; LI90%:   44 440; LS90%:   68 488" xr:uid="{EE60A1BD-803B-4484-9F42-150F8684E1E4}"/>
    <hyperlink ref="B20" tooltip="CV%: 15.0; ERROR:   58 573; LI90%:   294 852; LS90%:   487 542" xr:uid="{F35D0D11-BE0E-492D-8CE6-C04FB1157063}"/>
    <hyperlink ref="D11" tooltip="CV%: 2.9; ERROR:   196 159; LI90%:   6 354 737; LS90%:   7 000 043" xr:uid="{70D897A6-EB29-4DE2-BBFA-3162718CEDB3}"/>
    <hyperlink ref="D12" tooltip="CV%: 4.2; ERROR:   119 289; LI90%:  2 631 754; LS90%:  3 024 180" xr:uid="{50406707-AEF1-4C83-8D48-9EBBC34EE650}"/>
    <hyperlink ref="D13" tooltip="CV%: 5.2; ERROR:   89 388; LI90%:  1 583 404; LS90%:  1 877 466" xr:uid="{BA2B993F-7D98-451C-9B07-2633A690EC3D}"/>
    <hyperlink ref="D14" tooltip="CV%: 7.2; ERROR:   74 150; LI90%:   901 592; LS90%:  1 145 524" xr:uid="{470E1467-B192-4B44-B9A8-9D7AA81E693B}"/>
    <hyperlink ref="D15" tooltip="CV%: 8.9; ERROR:   43 175; LI90%:   413 327; LS90%:   555 359" xr:uid="{95F599A5-0021-4873-9C1A-FFD3C2034895}"/>
    <hyperlink ref="D16" tooltip="CV%: 9.0; ERROR:   7 948; LI90%:   74 858; LS90%:   101 004" xr:uid="{058458F3-685D-41E2-B8B1-74E696C37AC7}"/>
    <hyperlink ref="D17" tooltip="CV%: 16.1; ERROR:   17 312; LI90%:   78 739; LS90%:   135 691" xr:uid="{2E2703D4-2224-4051-BF07-C6799E08DFB0}"/>
    <hyperlink ref="D18" tooltip="CV%: 11.6; ERROR:   9 088; LI90%:   63 231; LS90%:   93 127" xr:uid="{6FA0D613-ECAB-4759-A7AC-E59A468FE522}"/>
    <hyperlink ref="D19" tooltip="CV%: 14.1; ERROR:   6 867; LI90%:   37 531; LS90%:   60 121" xr:uid="{B89D60EB-01D5-4F56-B3ED-2A7646EEA0AF}"/>
    <hyperlink ref="D20" tooltip="CV%: 19.0; ERROR:   54 818; LI90%:   198 768; LS90%:   379 104" xr:uid="{21ADFF59-37E0-48CA-95B7-FBBB1BE540D5}"/>
    <hyperlink ref="E11" tooltip="CV%: 1.1; ERROR: 0.9; LI90%: 79.4; LS90%: 82.4" xr:uid="{EF9121EC-A852-4A59-B7D7-1EB9E6DA88B1}"/>
    <hyperlink ref="E12" tooltip="CV%: 0.8; ERROR: 0.7; LI90%: 93.1; LS90%: 95.5" xr:uid="{03721742-25CF-4915-9A96-79B9206520B8}"/>
    <hyperlink ref="E13" tooltip="CV%: 1.2; ERROR: 1.1; LI90%: 89.2; LS90%: 92.9" xr:uid="{8825F257-3489-4137-BEEA-47B53A14F299}"/>
    <hyperlink ref="E14" tooltip="CV%: 4.6; ERROR: 2.6; LI90%: 52.0; LS90%: 60.6" xr:uid="{03724FDF-FAFA-45AE-8325-4E9EBA991E1C}"/>
    <hyperlink ref="E15" tooltip="CV%: 4.7; ERROR: 3.0; LI90%: 58.6; LS90%: 68.4" xr:uid="{918BA1BE-8B92-4CCE-8B0E-03D0D4295B51}"/>
    <hyperlink ref="E16" tooltip="CV%: 5.5; ERROR: 3.8; LI90%: 63.5; LS90%: 76.1" xr:uid="{3441A821-E5AE-4C08-B0AB-D682D5B5697C}"/>
    <hyperlink ref="E17" tooltip="CV%: 4.5; ERROR: 4.1; LI90%: 84.6; LS90%: 98.2" xr:uid="{29B721CC-46C5-4BB3-B1ED-21C6EC4D2768}"/>
    <hyperlink ref="E18" tooltip="CV%: 1.2; ERROR: 1.1; LI90%: 95.4; LS90%: 99.1" xr:uid="{2803E25E-138B-4441-9B34-F3E5E25BCD12}"/>
    <hyperlink ref="E19" tooltip="CV%: 4.9; ERROR: 4.2; LI90%: 79.6; LS90%: 93.4" xr:uid="{135E58A0-72F6-461A-B1DA-E7BC235E7A82}"/>
    <hyperlink ref="E20" tooltip="CV%: 6.6; ERROR: 4.8; LI90%: 65.9; LS90%: 81.8" xr:uid="{CB63034F-2E05-4483-96B7-F538845E5DA7}"/>
    <hyperlink ref="G11" tooltip="CV%: 6.3; ERROR:   90 979; LI90%:   1 287 708; LS90%:   1 587 002" xr:uid="{02E0F4B6-5F79-4733-9F5B-2F2E75775072}"/>
    <hyperlink ref="G12" tooltip="CV%: 17.4; ERROR:   18 940; LI90%:   77 401; LS90%:   139 707" xr:uid="{86AE36C2-47E6-4065-869B-8CA60CFFF20B}"/>
    <hyperlink ref="G13" tooltip="CV%: 16.3; ERROR:   17 574; LI90%:   78 927; LS90%:   136 741" xr:uid="{4521356C-952C-4A2F-AEFB-4BDCA11D03D7}"/>
    <hyperlink ref="G14" tooltip="CV%: 8.2; ERROR:   64 114; LI90%:   678 691; LS90%:   889 609" xr:uid="{08063B77-75B9-4356-B6DC-FB08FCC67090}"/>
    <hyperlink ref="G15" tooltip="CV%: 10.3; ERROR:   28 638; LI90%:   231 222; LS90%:   325 434" xr:uid="{FA68DC91-2C39-4101-9107-54FC2D37814E}"/>
    <hyperlink ref="G16" tooltip="CV%: 15.6; ERROR:   5 899; LI90%:   28 137; LS90%:   47 543" xr:uid="{F8783E50-A7CD-44C2-9F05-567C34AA0418}"/>
    <hyperlink ref="G17" tooltip="CV%: 45.7; ERROR:   2 321; LI90%:   1 262; LS90%:   8 898" xr:uid="{6E8A2EDC-4431-4EDF-8618-5E9718639173}"/>
    <hyperlink ref="G18" tooltip="CV%: 40.4; ERROR:    927; LI90%:    772; LS90%:   3 822" xr:uid="{96224AD3-1406-487E-B81B-C7B5AC64B47D}"/>
    <hyperlink ref="G19" tooltip="CV%: 32.0; ERROR:   2 557; LI90%:   3 784; LS90%:   12 196" xr:uid="{F55CE8AF-9A1F-48EF-BCF5-802F72508D2A}"/>
    <hyperlink ref="G20" tooltip="CV%: 17.9; ERROR:   18 805; LI90%:   74 350; LS90%:   136 214" xr:uid="{81344B2B-E8A7-4BC1-B4A6-64931C42B40C}"/>
    <hyperlink ref="H11" tooltip="CV%: 5.3; ERROR: 0.9; LI90%: 15.9; LS90%: 18.9" xr:uid="{6B2C3262-C3A4-4180-8F2E-E119A7444A60}"/>
    <hyperlink ref="H12" tooltip="CV%: 16.9; ERROR: 0.6; LI90%: 2.6; LS90%: 4.6" xr:uid="{32405FE2-3D60-4A05-8F41-247354D63E83}"/>
    <hyperlink ref="H13" tooltip="CV%: 16.1; ERROR: 0.9; LI90%: 4.2; LS90%: 7.2" xr:uid="{06239DF5-16C4-4AF4-A131-C5191798A206}"/>
    <hyperlink ref="H14" tooltip="CV%: 6.1; ERROR: 2.6; LI90%: 38.8; LS90%: 47.5" xr:uid="{1804CB6C-EA4F-4F62-ACD5-E7857D16784D}"/>
    <hyperlink ref="H15" tooltip="CV%: 8.2; ERROR: 3.0; LI90%: 31.6; LS90%: 41.4" xr:uid="{53F0A045-B271-4F44-8F0F-54EBC6E6FA8C}"/>
    <hyperlink ref="H16" tooltip="CV%: 12.7; ERROR: 3.8; LI90%: 23.8; LS90%: 36.3" xr:uid="{BA8056E5-10E8-49C4-95D6-623F114A9CEA}"/>
    <hyperlink ref="H17" tooltip="CV%: 46.3; ERROR: 2.0; LI90%: 1.0; LS90%: 7.6" xr:uid="{941F7EE0-D92B-42FD-9314-D6A1EC0E1897}"/>
    <hyperlink ref="H18" tooltip="CV%: 40.8; ERROR: 1.2; LI90%: 0.9; LS90%: 4.8" xr:uid="{DD92ECE6-6283-4FB7-8DDC-20CB4C56D058}"/>
    <hyperlink ref="H19" tooltip="CV%: 30.1; ERROR: 4.3; LI90%: 7.2; LS90%: 21.1" xr:uid="{7BF05B0B-CA60-4991-A9EB-98F735010CAD}"/>
    <hyperlink ref="H20" tooltip="CV%: 18.7; ERROR: 5.0; LI90%: 18.6; LS90%: 35.2" xr:uid="{C29E9C06-1EB0-4E3D-AD81-7F207E97A401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5E50-3A16-4B14-87B3-C5110DC0B744}">
  <sheetPr codeName="Hoja30"/>
  <dimension ref="A1:J46"/>
  <sheetViews>
    <sheetView showGridLines="0" zoomScaleNormal="100" zoomScaleSheetLayoutView="100" workbookViewId="0"/>
  </sheetViews>
  <sheetFormatPr baseColWidth="10" defaultRowHeight="15" customHeight="1"/>
  <cols>
    <col min="1" max="1" width="32.7109375" style="82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ustomWidth="1" collapsed="1"/>
  </cols>
  <sheetData>
    <row r="1" spans="1:10" ht="12.75" customHeight="1">
      <c r="A1" s="18" t="s">
        <v>359</v>
      </c>
    </row>
    <row r="2" spans="1:10" ht="12.75" customHeight="1"/>
    <row r="3" spans="1:10" ht="12.75" customHeight="1">
      <c r="A3" s="181" t="s">
        <v>322</v>
      </c>
      <c r="E3" s="182"/>
      <c r="F3" s="182"/>
      <c r="G3" s="182"/>
      <c r="H3" s="182" t="s">
        <v>198</v>
      </c>
      <c r="J3" s="248" t="s">
        <v>42</v>
      </c>
    </row>
    <row r="4" spans="1:10" ht="12.75" customHeight="1">
      <c r="A4" s="181" t="s">
        <v>80</v>
      </c>
    </row>
    <row r="5" spans="1:10" ht="12.75" customHeight="1">
      <c r="A5" s="181">
        <v>2024</v>
      </c>
      <c r="B5" s="136"/>
      <c r="C5" s="136"/>
      <c r="D5" s="136"/>
      <c r="E5" s="136"/>
      <c r="F5" s="136"/>
      <c r="G5" s="136"/>
      <c r="H5" s="136"/>
    </row>
    <row r="6" spans="1:10" ht="4.5" customHeight="1">
      <c r="A6" s="181"/>
      <c r="B6" s="136"/>
      <c r="C6" s="136"/>
      <c r="D6" s="136"/>
      <c r="E6" s="136"/>
      <c r="F6" s="136"/>
      <c r="G6" s="136"/>
      <c r="H6" s="136"/>
    </row>
    <row r="7" spans="1:10" ht="20.100000000000001" customHeight="1">
      <c r="A7" s="399" t="s">
        <v>0</v>
      </c>
      <c r="B7" s="375" t="s">
        <v>237</v>
      </c>
      <c r="C7" s="60"/>
      <c r="D7" s="394" t="s">
        <v>344</v>
      </c>
      <c r="E7" s="394"/>
      <c r="F7" s="395"/>
      <c r="G7" s="394"/>
      <c r="H7" s="394"/>
    </row>
    <row r="8" spans="1:10" ht="20.100000000000001" customHeight="1">
      <c r="A8" s="400"/>
      <c r="B8" s="393"/>
      <c r="C8" s="61"/>
      <c r="D8" s="394" t="s">
        <v>345</v>
      </c>
      <c r="E8" s="394"/>
      <c r="F8" s="62"/>
      <c r="G8" s="394" t="s">
        <v>138</v>
      </c>
      <c r="H8" s="394"/>
    </row>
    <row r="9" spans="1:10" ht="15" customHeight="1">
      <c r="A9" s="401"/>
      <c r="B9" s="376"/>
      <c r="C9" s="64"/>
      <c r="D9" s="42" t="s">
        <v>3</v>
      </c>
      <c r="E9" s="42" t="s">
        <v>4</v>
      </c>
      <c r="F9" s="64"/>
      <c r="G9" s="42" t="s">
        <v>3</v>
      </c>
      <c r="H9" s="42" t="s">
        <v>4</v>
      </c>
    </row>
    <row r="10" spans="1:10" ht="4.5" customHeight="1">
      <c r="A10" s="189"/>
      <c r="B10" s="189"/>
      <c r="C10" s="189"/>
      <c r="D10" s="189"/>
      <c r="E10" s="189"/>
      <c r="F10" s="189"/>
      <c r="G10" s="189"/>
      <c r="H10" s="189"/>
      <c r="I10" s="189"/>
      <c r="J10" s="189"/>
    </row>
    <row r="11" spans="1:10" ht="12.75" customHeight="1">
      <c r="A11" s="287" t="s">
        <v>5</v>
      </c>
      <c r="B11" s="288">
        <v>10000573</v>
      </c>
      <c r="C11" s="289"/>
      <c r="D11" s="288">
        <v>7043125</v>
      </c>
      <c r="E11" s="290">
        <v>70.427214520607976</v>
      </c>
      <c r="F11" s="289"/>
      <c r="G11" s="288">
        <v>2804153</v>
      </c>
      <c r="H11" s="290">
        <v>28.039923312394201</v>
      </c>
      <c r="J11" s="47"/>
    </row>
    <row r="12" spans="1:10" ht="12.75" customHeight="1">
      <c r="A12" s="291" t="s">
        <v>177</v>
      </c>
      <c r="B12" s="289">
        <v>2751503</v>
      </c>
      <c r="C12" s="289"/>
      <c r="D12" s="289">
        <v>2569652</v>
      </c>
      <c r="E12" s="292">
        <v>93.390848565311387</v>
      </c>
      <c r="F12" s="289"/>
      <c r="G12" s="312">
        <v>69011</v>
      </c>
      <c r="H12" s="313">
        <v>2.5081201074467301</v>
      </c>
      <c r="J12" s="47"/>
    </row>
    <row r="13" spans="1:10" ht="12.75" customHeight="1">
      <c r="A13" s="291" t="s">
        <v>430</v>
      </c>
      <c r="B13" s="289">
        <v>2026549</v>
      </c>
      <c r="C13" s="289"/>
      <c r="D13" s="289">
        <v>696881</v>
      </c>
      <c r="E13" s="292">
        <v>34.387572173187031</v>
      </c>
      <c r="F13" s="289"/>
      <c r="G13" s="289">
        <v>1330809</v>
      </c>
      <c r="H13" s="292">
        <v>65.668730437803376</v>
      </c>
      <c r="J13" s="47"/>
    </row>
    <row r="14" spans="1:10" ht="12.75" customHeight="1">
      <c r="A14" s="291" t="s">
        <v>6</v>
      </c>
      <c r="B14" s="289">
        <v>1796526</v>
      </c>
      <c r="C14" s="289"/>
      <c r="D14" s="289">
        <v>1642330</v>
      </c>
      <c r="E14" s="292">
        <v>91.416990346925118</v>
      </c>
      <c r="F14" s="289"/>
      <c r="G14" s="312">
        <v>114200</v>
      </c>
      <c r="H14" s="313">
        <v>6.3567129003421039</v>
      </c>
      <c r="J14" s="47"/>
    </row>
    <row r="15" spans="1:10" ht="12.75" customHeight="1">
      <c r="A15" s="291" t="s">
        <v>7</v>
      </c>
      <c r="B15" s="289">
        <v>760862</v>
      </c>
      <c r="C15" s="289"/>
      <c r="D15" s="289">
        <v>181822</v>
      </c>
      <c r="E15" s="292">
        <v>23.896843317184981</v>
      </c>
      <c r="F15" s="289"/>
      <c r="G15" s="289">
        <v>589194</v>
      </c>
      <c r="H15" s="292">
        <v>77.437695666231193</v>
      </c>
      <c r="J15" s="47"/>
    </row>
    <row r="16" spans="1:10" ht="12.75" customHeight="1">
      <c r="A16" s="291" t="s">
        <v>442</v>
      </c>
      <c r="B16" s="289">
        <v>215510</v>
      </c>
      <c r="C16" s="289"/>
      <c r="D16" s="289">
        <v>149773</v>
      </c>
      <c r="E16" s="292">
        <v>69.497007099438548</v>
      </c>
      <c r="F16" s="289"/>
      <c r="G16" s="289">
        <v>65299</v>
      </c>
      <c r="H16" s="292">
        <v>30.29975407173681</v>
      </c>
      <c r="J16" s="47"/>
    </row>
    <row r="17" spans="1:10" ht="12.75" customHeight="1">
      <c r="A17" s="291" t="s">
        <v>432</v>
      </c>
      <c r="B17" s="312">
        <v>76367</v>
      </c>
      <c r="C17" s="289"/>
      <c r="D17" s="312">
        <v>67108</v>
      </c>
      <c r="E17" s="292">
        <v>87.875653096232668</v>
      </c>
      <c r="F17" s="289"/>
      <c r="G17" s="314">
        <v>8940</v>
      </c>
      <c r="H17" s="315">
        <v>11.706627208087262</v>
      </c>
      <c r="J17" s="47"/>
    </row>
    <row r="18" spans="1:10" ht="12.75" customHeight="1">
      <c r="A18" s="291" t="s">
        <v>443</v>
      </c>
      <c r="B18" s="289">
        <v>61976</v>
      </c>
      <c r="C18" s="289"/>
      <c r="D18" s="289">
        <v>58656</v>
      </c>
      <c r="E18" s="292">
        <v>94.643087646831034</v>
      </c>
      <c r="F18" s="289"/>
      <c r="G18" s="314">
        <v>3211</v>
      </c>
      <c r="H18" s="315">
        <v>5.1810378210920351</v>
      </c>
      <c r="J18" s="47"/>
    </row>
    <row r="19" spans="1:10" ht="12.75" customHeight="1">
      <c r="A19" s="291" t="s">
        <v>441</v>
      </c>
      <c r="B19" s="289">
        <v>45526</v>
      </c>
      <c r="C19" s="289"/>
      <c r="D19" s="289">
        <v>41086</v>
      </c>
      <c r="E19" s="292">
        <v>90.247331195360886</v>
      </c>
      <c r="F19" s="289"/>
      <c r="G19" s="314">
        <v>4761</v>
      </c>
      <c r="H19" s="315">
        <v>10.457760400650178</v>
      </c>
      <c r="J19" s="47"/>
    </row>
    <row r="20" spans="1:10" ht="12.75" customHeight="1">
      <c r="A20" s="316" t="s">
        <v>444</v>
      </c>
      <c r="B20" s="317">
        <v>2265754</v>
      </c>
      <c r="C20" s="317"/>
      <c r="D20" s="317">
        <v>1635817</v>
      </c>
      <c r="E20" s="318">
        <v>72.197467156628662</v>
      </c>
      <c r="F20" s="317"/>
      <c r="G20" s="317">
        <v>618728</v>
      </c>
      <c r="H20" s="318">
        <v>27.307818942391805</v>
      </c>
      <c r="J20" s="47"/>
    </row>
    <row r="21" spans="1:10" ht="4.5" customHeight="1">
      <c r="A21" s="165"/>
      <c r="B21" s="187"/>
      <c r="C21" s="187"/>
      <c r="D21" s="187"/>
      <c r="E21" s="187"/>
      <c r="F21" s="187"/>
      <c r="G21" s="7"/>
      <c r="H21" s="187"/>
      <c r="I21" s="7"/>
      <c r="J21" s="7"/>
    </row>
    <row r="22" spans="1:10" ht="12.75" customHeight="1">
      <c r="A22" s="369" t="s">
        <v>277</v>
      </c>
      <c r="B22" s="369"/>
      <c r="C22" s="369"/>
      <c r="D22" s="369"/>
      <c r="E22" s="369"/>
      <c r="F22" s="369"/>
      <c r="G22" s="369"/>
      <c r="H22" s="369"/>
      <c r="I22" s="67"/>
      <c r="J22" s="67"/>
    </row>
    <row r="23" spans="1:10" ht="12.75" customHeight="1">
      <c r="A23" s="369" t="s">
        <v>278</v>
      </c>
      <c r="B23" s="369"/>
      <c r="C23" s="369"/>
      <c r="D23" s="369"/>
      <c r="E23" s="369"/>
      <c r="F23" s="369"/>
      <c r="G23" s="369"/>
      <c r="H23" s="369"/>
      <c r="I23" s="67"/>
      <c r="J23" s="67"/>
    </row>
    <row r="24" spans="1:10" ht="12.75" customHeight="1">
      <c r="A24" s="124" t="s">
        <v>279</v>
      </c>
      <c r="B24" s="124"/>
      <c r="C24" s="124"/>
      <c r="D24" s="124"/>
      <c r="E24" s="124"/>
      <c r="F24" s="124"/>
      <c r="G24" s="124"/>
      <c r="H24" s="124"/>
      <c r="I24" s="67"/>
      <c r="J24" s="67"/>
    </row>
    <row r="25" spans="1:10" ht="12.75" customHeight="1">
      <c r="A25" s="113" t="s">
        <v>103</v>
      </c>
      <c r="B25" s="113"/>
      <c r="C25" s="124"/>
      <c r="D25" s="124"/>
      <c r="E25" s="124"/>
      <c r="F25" s="124"/>
      <c r="G25" s="124"/>
      <c r="H25" s="124"/>
      <c r="I25" s="69"/>
      <c r="J25" s="69"/>
    </row>
    <row r="26" spans="1:10" ht="12.75" customHeight="1">
      <c r="A26" s="116" t="s">
        <v>280</v>
      </c>
      <c r="B26" s="116"/>
      <c r="C26" s="124"/>
      <c r="D26" s="124"/>
      <c r="E26" s="124"/>
      <c r="F26" s="124"/>
      <c r="G26" s="124"/>
      <c r="H26" s="124"/>
      <c r="I26" s="69"/>
      <c r="J26" s="69"/>
    </row>
    <row r="27" spans="1:10" ht="12.75" customHeight="1">
      <c r="A27" s="230" t="s">
        <v>281</v>
      </c>
      <c r="B27" s="116"/>
      <c r="C27" s="118"/>
      <c r="D27" s="118"/>
      <c r="E27" s="118"/>
      <c r="F27" s="118"/>
      <c r="G27" s="118"/>
      <c r="H27" s="178"/>
      <c r="I27" s="7"/>
      <c r="J27" s="7"/>
    </row>
    <row r="28" spans="1:10" ht="12.75" customHeight="1">
      <c r="A28" s="231" t="s">
        <v>282</v>
      </c>
      <c r="B28" s="116"/>
      <c r="C28" s="118"/>
      <c r="D28" s="118"/>
      <c r="E28" s="118"/>
      <c r="F28" s="118"/>
      <c r="G28" s="118"/>
      <c r="H28" s="178"/>
      <c r="I28" s="7"/>
      <c r="J28" s="7"/>
    </row>
    <row r="29" spans="1:10" ht="12.75" customHeight="1">
      <c r="A29" s="7" t="s">
        <v>387</v>
      </c>
      <c r="B29" s="47"/>
      <c r="C29" s="47"/>
      <c r="D29" s="47"/>
      <c r="E29" s="47"/>
      <c r="F29" s="47"/>
      <c r="G29" s="47"/>
      <c r="H29" s="47"/>
      <c r="I29" s="6"/>
    </row>
    <row r="30" spans="1:10" ht="12.75" customHeight="1">
      <c r="A30" s="164" t="s">
        <v>452</v>
      </c>
      <c r="B30" s="8"/>
      <c r="C30" s="8"/>
      <c r="D30" s="8"/>
      <c r="E30" s="8"/>
      <c r="F30" s="8"/>
      <c r="G30" s="8"/>
      <c r="H30" s="8"/>
    </row>
    <row r="31" spans="1:10" ht="12.75" customHeight="1">
      <c r="A31" s="406" t="s">
        <v>418</v>
      </c>
      <c r="B31" s="380"/>
      <c r="C31" s="380"/>
      <c r="D31" s="380"/>
      <c r="E31" s="380"/>
      <c r="F31" s="380"/>
      <c r="G31" s="380"/>
      <c r="H31" s="380"/>
    </row>
    <row r="32" spans="1:10" ht="12.75" customHeight="1">
      <c r="A32" s="7" t="s">
        <v>422</v>
      </c>
      <c r="B32" s="7"/>
      <c r="C32" s="7"/>
      <c r="D32" s="7"/>
      <c r="E32" s="7"/>
      <c r="F32" s="7"/>
      <c r="G32" s="7"/>
      <c r="H32" s="7"/>
    </row>
    <row r="33" spans="1:10" ht="12.75" customHeight="1">
      <c r="A33" s="54" t="s">
        <v>77</v>
      </c>
      <c r="B33" s="12"/>
      <c r="C33" s="12"/>
      <c r="D33" s="12"/>
      <c r="E33" s="12"/>
      <c r="F33" s="12"/>
      <c r="G33" s="12"/>
    </row>
    <row r="34" spans="1:10" ht="12.75" customHeight="1">
      <c r="A34" s="54" t="s">
        <v>48</v>
      </c>
      <c r="B34" s="8"/>
      <c r="C34" s="8"/>
      <c r="D34" s="8"/>
      <c r="E34" s="8"/>
      <c r="F34" s="8"/>
      <c r="G34" s="8"/>
      <c r="H34" s="8"/>
      <c r="I34" s="8"/>
      <c r="J34" s="8"/>
    </row>
    <row r="35" spans="1:10" ht="12.75" customHeight="1">
      <c r="A35" s="364" t="s">
        <v>451</v>
      </c>
      <c r="B35" s="364"/>
      <c r="C35" s="364"/>
      <c r="D35" s="364"/>
      <c r="E35" s="364"/>
      <c r="F35" s="364"/>
      <c r="G35" s="364"/>
      <c r="H35" s="364"/>
      <c r="I35" s="118"/>
      <c r="J35" s="118"/>
    </row>
    <row r="36" spans="1:10" ht="12.75" customHeight="1">
      <c r="A36" s="364" t="s">
        <v>427</v>
      </c>
      <c r="B36" s="364"/>
      <c r="C36" s="364"/>
      <c r="D36" s="364"/>
      <c r="E36" s="364"/>
      <c r="F36" s="364"/>
      <c r="G36" s="364"/>
      <c r="H36" s="364"/>
      <c r="I36" s="118"/>
      <c r="J36" s="118"/>
    </row>
    <row r="37" spans="1:10" ht="12.75" customHeight="1">
      <c r="A37" s="364" t="s">
        <v>428</v>
      </c>
      <c r="B37" s="364"/>
      <c r="C37" s="364"/>
      <c r="D37" s="364"/>
      <c r="E37" s="364"/>
      <c r="F37" s="364"/>
      <c r="G37" s="364"/>
      <c r="H37" s="364"/>
      <c r="I37" s="118"/>
      <c r="J37" s="118"/>
    </row>
    <row r="38" spans="1:10" ht="12.75" customHeight="1">
      <c r="A38" s="113" t="s">
        <v>429</v>
      </c>
      <c r="B38" s="213"/>
      <c r="C38" s="213"/>
      <c r="D38" s="213"/>
      <c r="E38" s="213"/>
      <c r="F38" s="213"/>
      <c r="G38" s="213"/>
      <c r="H38" s="213"/>
      <c r="I38" s="118"/>
      <c r="J38" s="118"/>
    </row>
    <row r="39" spans="1:10" ht="12.75" customHeight="1">
      <c r="A39" s="379" t="s">
        <v>449</v>
      </c>
      <c r="B39" s="379"/>
      <c r="C39" s="379"/>
      <c r="D39" s="379"/>
      <c r="E39" s="379"/>
      <c r="F39" s="379"/>
      <c r="G39" s="379"/>
      <c r="H39" s="379"/>
      <c r="I39" s="7"/>
      <c r="J39" s="7"/>
    </row>
    <row r="40" spans="1:10" ht="12.75" customHeight="1">
      <c r="A40" s="7" t="s">
        <v>283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 ht="12.75" customHeight="1">
      <c r="A41" s="54" t="s">
        <v>433</v>
      </c>
      <c r="B41" s="8"/>
      <c r="C41" s="8"/>
      <c r="D41" s="8"/>
      <c r="E41" s="8"/>
      <c r="F41" s="8"/>
      <c r="G41" s="8"/>
      <c r="H41" s="8"/>
      <c r="I41" s="8"/>
      <c r="J41" s="8"/>
    </row>
    <row r="42" spans="1:10" ht="12.75" customHeight="1">
      <c r="A42" s="379" t="s">
        <v>450</v>
      </c>
      <c r="B42" s="379"/>
      <c r="C42" s="379"/>
      <c r="D42" s="379"/>
      <c r="E42" s="379"/>
      <c r="F42" s="379"/>
      <c r="G42" s="379"/>
      <c r="H42" s="379"/>
      <c r="I42" s="8"/>
      <c r="J42" s="8"/>
    </row>
    <row r="43" spans="1:10" ht="12.75" customHeight="1">
      <c r="A43" s="7" t="s">
        <v>284</v>
      </c>
      <c r="B43" s="47"/>
      <c r="C43" s="47"/>
      <c r="D43" s="47"/>
      <c r="E43" s="47"/>
      <c r="F43" s="47"/>
      <c r="G43" s="47"/>
      <c r="H43" s="47"/>
      <c r="I43" s="8"/>
      <c r="J43" s="8"/>
    </row>
    <row r="44" spans="1:10" ht="12.75" customHeight="1">
      <c r="A44" s="57" t="s">
        <v>362</v>
      </c>
      <c r="B44" s="8"/>
      <c r="C44" s="8"/>
      <c r="D44" s="8"/>
      <c r="E44" s="8"/>
      <c r="F44" s="8"/>
      <c r="G44" s="7"/>
      <c r="H44" s="7"/>
      <c r="I44" s="7"/>
      <c r="J44" s="7"/>
    </row>
    <row r="45" spans="1:10" ht="12.75" customHeight="1">
      <c r="A45" s="2"/>
      <c r="J45" s="82"/>
    </row>
    <row r="46" spans="1:10" ht="12.75" customHeight="1">
      <c r="A46" s="18" t="s">
        <v>361</v>
      </c>
    </row>
  </sheetData>
  <mergeCells count="13">
    <mergeCell ref="A39:H39"/>
    <mergeCell ref="A42:H42"/>
    <mergeCell ref="A7:A9"/>
    <mergeCell ref="B7:B9"/>
    <mergeCell ref="D7:H7"/>
    <mergeCell ref="D8:E8"/>
    <mergeCell ref="G8:H8"/>
    <mergeCell ref="A23:H23"/>
    <mergeCell ref="A31:H31"/>
    <mergeCell ref="A22:H22"/>
    <mergeCell ref="A35:H35"/>
    <mergeCell ref="A36:H36"/>
    <mergeCell ref="A37:H37"/>
  </mergeCells>
  <hyperlinks>
    <hyperlink ref="J3" location="Índice!A1" display="Índice" xr:uid="{9F7D3DDC-99D0-4AA5-95AF-FDFDA255CBD3}"/>
    <hyperlink ref="B11" tooltip="CV%: 3.1; ERROR:   312 335; LI90%:   9 486 828; LS90%:   10 514 318" xr:uid="{EC9B0AEE-807F-439D-A526-68ADA9A02453}"/>
    <hyperlink ref="B12" tooltip="CV%: 4.3; ERROR:   118 788; LI90%:  2 556 114; LS90%:  2 946 892" xr:uid="{9A67E11A-9D6D-465F-B98B-D0E1C410C9FF}"/>
    <hyperlink ref="B13" tooltip="CV%: 6.0; ERROR:   122 166; LI90%:  1 825 603; LS90%:  2 227 495" xr:uid="{B3E29EF4-FE7C-4844-AF35-D6ED79EBDFAF}"/>
    <hyperlink ref="B14" tooltip="CV%: 4.5; ERROR:   81 235; LI90%:  1 662 906; LS90%:  1 930 146" xr:uid="{DFC30562-BA82-496A-A356-821448550BC1}"/>
    <hyperlink ref="B15" tooltip="CV%: 6.8; ERROR:   51 895; LI90%:   675 502; LS90%:   846 222" xr:uid="{702DB963-8FC3-4B8C-9AC9-57E69460D8B0}"/>
    <hyperlink ref="B16" tooltip="CV%: 6.7; ERROR:   14 447; LI90%:   191 747; LS90%:   239 273" xr:uid="{55300D8F-028A-457D-8057-087BCFD11EBD}"/>
    <hyperlink ref="B17" tooltip="CV%: 15.0; ERROR:   11 463; LI90%:   57 512; LS90%:   95 222" xr:uid="{385E0FB8-BB0C-4C08-966E-1BBA02D5E4DD}"/>
    <hyperlink ref="B18" tooltip="CV%: 12.5; ERROR:   7 721; LI90%:   49 275; LS90%:   74 677" xr:uid="{FF1941D9-85D9-4400-921A-CDBE3457BA58}"/>
    <hyperlink ref="B19" tooltip="CV%: 14.3; ERROR:   6 500; LI90%:   34 835; LS90%:   56 217" xr:uid="{3E636B3E-3ACA-4EA3-BBDD-43F20C5728F3}"/>
    <hyperlink ref="B20" tooltip="CV%: 7.5; ERROR:   169 758; LI90%:  1 986 527; LS90%:  2 544 981" xr:uid="{9F41E8E5-49F5-4C37-84D6-F294354DD5FC}"/>
    <hyperlink ref="D11" tooltip="CV%: 3.2; ERROR:   224 680; LI90%:   6 673 559; LS90%:   7 412 691" xr:uid="{41B0D93B-9EAD-4BAE-9021-BF71B9EADC9B}"/>
    <hyperlink ref="D12" tooltip="CV%: 4.6; ERROR:   117 201; LI90%:  2 376 873; LS90%:  2 762 431" xr:uid="{289FAA2B-58AB-4530-90AF-E4D8A2294E9F}"/>
    <hyperlink ref="D13" tooltip="CV%: 7.8; ERROR:   54 625; LI90%:   607 031; LS90%:   786 731" xr:uid="{6E9D01CF-BFD4-421C-98B9-041C88FDFFD6}"/>
    <hyperlink ref="D14" tooltip="CV%: 4.7; ERROR:   77 644; LI90%:  1 514 617; LS90%:  1 770 043" xr:uid="{E5554B7B-04E3-4B59-9741-B00D33329F5B}"/>
    <hyperlink ref="D15" tooltip="CV%: 13.8; ERROR:   25 035; LI90%:   140 644; LS90%:   223 000" xr:uid="{55F66430-1672-44F3-9418-43D9F89E540E}"/>
    <hyperlink ref="D16" tooltip="CV%: 8.1; ERROR:   12 093; LI90%:   129 883; LS90%:   169 663" xr:uid="{757D081E-2AAF-4C31-AD60-7C9370DC391F}"/>
    <hyperlink ref="D17" tooltip="CV%: 16.4; ERROR:   10 990; LI90%:   49 031; LS90%:   85 185" xr:uid="{18FD0151-E28D-43F6-932E-8FFC0E9661F2}"/>
    <hyperlink ref="D18" tooltip="CV%: 12.9; ERROR:   7 588; LI90%:   46 174; LS90%:   71 138" xr:uid="{134F4CE3-12B6-40A4-B3C6-72EB3B9CAD08}"/>
    <hyperlink ref="D19" tooltip="CV%: 15.0; ERROR:   6 158; LI90%:   30 956; LS90%:   51 216" xr:uid="{E498BA50-5309-4103-9A6F-B00524B502AA}"/>
    <hyperlink ref="D20" tooltip="CV%: 9.3; ERROR:   151 815; LI90%:  1 386 104; LS90%:  1 885 530" xr:uid="{0195C87E-111B-4A0B-A47C-842A7BE8CCB4}"/>
    <hyperlink ref="E11" tooltip="CV%: 1.4; ERROR: 1.0; LI90%: 68.7; LS90%: 72.1" xr:uid="{68685BA6-AD2C-44C1-95DB-AC3ADDD49F5E}"/>
    <hyperlink ref="E12" tooltip="CV%: 0.8; ERROR: 0.7; LI90%: 92.2; LS90%: 94.6" xr:uid="{AAE1AB4D-81CF-4BA5-88ED-F04221779D11}"/>
    <hyperlink ref="E13" tooltip="CV%: 7.0; ERROR: 2.4; LI90%: 30.4; LS90%: 38.4" xr:uid="{FD627010-1CC8-4E46-B6B5-A201CED922FD}"/>
    <hyperlink ref="E14" tooltip="CV%: 1.3; ERROR: 1.2; LI90%: 89.5; LS90%: 93.4" xr:uid="{202EAB52-91A8-4096-9752-7790EDCFEA2B}"/>
    <hyperlink ref="E15" tooltip="CV%: 11.5; ERROR: 2.8; LI90%: 19.4; LS90%: 28.4" xr:uid="{ED5CB7A1-89B4-40AA-BA80-A328AB9463D2}"/>
    <hyperlink ref="E16" tooltip="CV%: 4.2; ERROR: 2.9; LI90%: 64.7; LS90%: 74.3" xr:uid="{30D9AC80-3718-45A7-9071-FB4BD06B1AC2}"/>
    <hyperlink ref="E17" tooltip="CV%: 4.7; ERROR: 4.1; LI90%: 81.1; LS90%: 94.7" xr:uid="{0CF9A3BF-AE1F-43F9-ACA5-AC5B9EEF785A}"/>
    <hyperlink ref="E18" tooltip="CV%: 2.4; ERROR: 2.3; LI90%: 90.9; LS90%: 98.4" xr:uid="{A3035DB4-A7E2-4BB1-8F61-C75772583352}"/>
    <hyperlink ref="E19" tooltip="CV%: 4.9; ERROR: 4.4; LI90%: 83.0; LS90%: 97.5" xr:uid="{B511200C-1961-42F8-9EFF-B2655CC49DCC}"/>
    <hyperlink ref="E20" tooltip="CV%: 3.9; ERROR: 2.8; LI90%: 67.5; LS90%: 76.9" xr:uid="{7F70C121-154C-42D8-A171-00D85EE7B270}"/>
    <hyperlink ref="G11" tooltip="CV%: 5.3; ERROR:   148 367; LI90%:   2 560 110; LS90%:   3 048 196" xr:uid="{3FDE4BCB-5D18-4DA0-8B40-F0F5829542F5}"/>
    <hyperlink ref="G12" tooltip="CV%: 18.3; ERROR:   12 658; LI90%:   48 190; LS90%:   89 832" xr:uid="{20649D77-439F-4393-9CEA-041450A3EFFD}"/>
    <hyperlink ref="G13" tooltip="CV%: 7.9; ERROR:   105 237; LI90%:  1 157 709; LS90%:  1 503 909" xr:uid="{6D62A29F-9F80-49D8-BE36-019FD5CD3158}"/>
    <hyperlink ref="G14" tooltip="CV%: 18.1; ERROR:   20 628; LI90%:   80 271; LS90%:   148 129" xr:uid="{615D5065-30F8-44BA-994F-CC3A01727798}"/>
    <hyperlink ref="G15" tooltip="CV%: 7.5; ERROR:   43 978; LI90%:   516 857; LS90%:   661 531" xr:uid="{70208DB7-48C7-45CA-AFF1-F1C5FBAC0BE5}"/>
    <hyperlink ref="G16" tooltip="CV%: 11.5; ERROR:   7 480; LI90%:   52 995; LS90%:   77 603" xr:uid="{30BC07ED-CF2F-48B9-A918-164B2406FD58}"/>
    <hyperlink ref="G17" tooltip="CV%: 35.6; ERROR:   3 179; LI90%:   3 711; LS90%:   14 169" xr:uid="{D8546A6A-1D6F-411B-8F07-0C991FC08A94}"/>
    <hyperlink ref="G18" tooltip="CV%: 43.7; ERROR:   1 402; LI90%:    905; LS90%:   5 517" xr:uid="{53072177-7A8F-4D83-BF94-4B7AB5BAB08D}"/>
    <hyperlink ref="G19" tooltip="CV%: 45.2; ERROR:   2 154; LI90%:   1 218; LS90%:   8 304" xr:uid="{B0C9EAA4-CB0C-45EE-8AA9-F9728165CE78}"/>
    <hyperlink ref="G20" tooltip="CV%: 11.2; ERROR:   69 452; LI90%:   504 489; LS90%:   732 967" xr:uid="{D6098E47-3BF5-4ED5-9365-3F6449D426F8}"/>
    <hyperlink ref="H11" tooltip="CV%: 3.7; ERROR: 1.0; LI90%: 26.4; LS90%: 29.7" xr:uid="{791AD9F2-0373-4E06-B3D2-492E32B40B74}"/>
    <hyperlink ref="H12" tooltip="CV%: 18.5; ERROR: 0.5; LI90%: 1.7; LS90%: 3.3" xr:uid="{A07A9E3D-22FA-4E7F-82FD-2697AB698500}"/>
    <hyperlink ref="H13" tooltip="CV%: 3.7; ERROR: 2.4; LI90%: 61.7; LS90%: 69.6" xr:uid="{7D633C8F-BA61-4E11-9C65-E96AC58C00C7}"/>
    <hyperlink ref="H14" tooltip="CV%: 17.5; ERROR: 1.1; LI90%: 4.5; LS90%: 8.2" xr:uid="{2FAF8FF0-8189-40B4-B97D-5C2268299F2E}"/>
    <hyperlink ref="H15" tooltip="CV%: 3.2; ERROR: 2.5; LI90%: 73.4; LS90%: 81.5" xr:uid="{5C77DB48-ADD7-476E-A1C0-D45042D9FCF4}"/>
    <hyperlink ref="H16" tooltip="CV%: 9.6; ERROR: 2.9; LI90%: 25.5; LS90%: 35.1" xr:uid="{E611A832-4C90-45F2-B323-EB12090DC50D}"/>
    <hyperlink ref="H17" tooltip="CV%: 34.6; ERROR: 4.0; LI90%: 5.1; LS90%: 18.4" xr:uid="{83796FC1-7DF2-453B-9225-510A898CB081}"/>
    <hyperlink ref="H18" tooltip="CV%: 43.2; ERROR: 2.2; LI90%: 1.5; LS90%: 8.9" xr:uid="{BE941536-D13C-4A26-B2B4-4220904091B3}"/>
    <hyperlink ref="H19" tooltip="CV%: 42.7; ERROR: 4.5; LI90%: 3.1; LS90%: 17.8" xr:uid="{0F8C3BB8-529D-470C-AB6E-D73B72277386}"/>
    <hyperlink ref="H20" tooltip="CV%: 10.3; ERROR: 2.8; LI90%: 22.7; LS90%: 31.9" xr:uid="{FBB3DAF7-1730-4B0F-92EF-57CE4D52CA0C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F6C0-8A93-46C2-B337-DBFD28CDBC58}">
  <sheetPr codeName="Hoja31"/>
  <dimension ref="A1:J61"/>
  <sheetViews>
    <sheetView showGridLines="0" zoomScaleNormal="100" zoomScaleSheetLayoutView="100" workbookViewId="0"/>
  </sheetViews>
  <sheetFormatPr baseColWidth="10" defaultColWidth="11.42578125" defaultRowHeight="15" customHeight="1"/>
  <cols>
    <col min="1" max="1" width="32.7109375" style="2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ollapsed="1"/>
  </cols>
  <sheetData>
    <row r="1" spans="1:10" ht="12.75" customHeight="1">
      <c r="A1" s="18" t="s">
        <v>359</v>
      </c>
    </row>
    <row r="2" spans="1:10" ht="12.75" customHeight="1"/>
    <row r="3" spans="1:10" ht="12.75" customHeight="1">
      <c r="A3" s="181" t="s">
        <v>321</v>
      </c>
      <c r="E3" s="182"/>
      <c r="F3" s="182"/>
      <c r="H3" s="182" t="s">
        <v>98</v>
      </c>
      <c r="J3" s="248" t="s">
        <v>42</v>
      </c>
    </row>
    <row r="4" spans="1:10" ht="12.75" customHeight="1">
      <c r="A4" s="181" t="s">
        <v>80</v>
      </c>
    </row>
    <row r="5" spans="1:10" ht="12.75" customHeight="1">
      <c r="A5" s="181">
        <v>2024</v>
      </c>
      <c r="B5" s="132"/>
      <c r="C5" s="132"/>
      <c r="D5" s="132"/>
      <c r="E5" s="132"/>
      <c r="F5" s="132"/>
      <c r="G5" s="132"/>
      <c r="H5" s="132"/>
    </row>
    <row r="6" spans="1:10" ht="4.5" customHeight="1">
      <c r="A6" s="183"/>
      <c r="B6" s="184"/>
      <c r="C6" s="184"/>
      <c r="D6" s="184"/>
      <c r="E6" s="184"/>
      <c r="F6" s="184"/>
      <c r="G6" s="184"/>
      <c r="H6" s="184"/>
      <c r="I6" s="7"/>
    </row>
    <row r="7" spans="1:10" ht="20.100000000000001" customHeight="1">
      <c r="A7" s="400" t="s">
        <v>215</v>
      </c>
      <c r="B7" s="375" t="s">
        <v>119</v>
      </c>
      <c r="C7" s="61"/>
      <c r="D7" s="394" t="s">
        <v>344</v>
      </c>
      <c r="E7" s="394"/>
      <c r="F7" s="395"/>
      <c r="G7" s="394"/>
      <c r="H7" s="394"/>
    </row>
    <row r="8" spans="1:10" ht="20.100000000000001" customHeight="1">
      <c r="A8" s="400"/>
      <c r="B8" s="393"/>
      <c r="C8" s="61"/>
      <c r="D8" s="394" t="s">
        <v>345</v>
      </c>
      <c r="E8" s="394"/>
      <c r="F8" s="62"/>
      <c r="G8" s="394" t="s">
        <v>138</v>
      </c>
      <c r="H8" s="394"/>
    </row>
    <row r="9" spans="1:10" ht="15" customHeight="1">
      <c r="A9" s="401"/>
      <c r="B9" s="376"/>
      <c r="C9" s="64"/>
      <c r="D9" s="42" t="s">
        <v>3</v>
      </c>
      <c r="E9" s="42" t="s">
        <v>4</v>
      </c>
      <c r="F9" s="64"/>
      <c r="G9" s="42" t="s">
        <v>3</v>
      </c>
      <c r="H9" s="42" t="s">
        <v>4</v>
      </c>
    </row>
    <row r="10" spans="1:10" ht="4.5" customHeight="1">
      <c r="A10" s="185"/>
      <c r="B10" s="186"/>
      <c r="C10" s="186"/>
      <c r="D10" s="186"/>
      <c r="E10" s="186"/>
      <c r="F10" s="186"/>
      <c r="G10" s="186"/>
      <c r="H10" s="187"/>
      <c r="I10" s="7"/>
    </row>
    <row r="11" spans="1:10" ht="12.75" customHeight="1">
      <c r="A11" s="287" t="s">
        <v>5</v>
      </c>
      <c r="B11" s="288">
        <v>18251581</v>
      </c>
      <c r="C11" s="289"/>
      <c r="D11" s="288">
        <v>13720515</v>
      </c>
      <c r="E11" s="290">
        <v>75.174391741734595</v>
      </c>
      <c r="F11" s="289"/>
      <c r="G11" s="288">
        <v>4241508</v>
      </c>
      <c r="H11" s="290">
        <v>23.23912651731376</v>
      </c>
      <c r="I11" s="14"/>
      <c r="J11" s="252"/>
    </row>
    <row r="12" spans="1:10" ht="12.75" customHeight="1">
      <c r="A12" s="291" t="s">
        <v>8</v>
      </c>
      <c r="B12" s="289">
        <v>192122</v>
      </c>
      <c r="C12" s="289"/>
      <c r="D12" s="289">
        <v>124303</v>
      </c>
      <c r="E12" s="292">
        <v>64.700034353171418</v>
      </c>
      <c r="F12" s="289"/>
      <c r="G12" s="312">
        <v>64494</v>
      </c>
      <c r="H12" s="292">
        <v>33.569294510779606</v>
      </c>
      <c r="I12" s="15"/>
      <c r="J12" s="47"/>
    </row>
    <row r="13" spans="1:10" ht="12.75" customHeight="1">
      <c r="A13" s="291" t="s">
        <v>9</v>
      </c>
      <c r="B13" s="289">
        <v>302349</v>
      </c>
      <c r="C13" s="289"/>
      <c r="D13" s="289">
        <v>211001</v>
      </c>
      <c r="E13" s="292">
        <v>69.787232635133563</v>
      </c>
      <c r="F13" s="289"/>
      <c r="G13" s="312">
        <v>86919</v>
      </c>
      <c r="H13" s="292">
        <v>28.747903912366173</v>
      </c>
      <c r="I13" s="15"/>
      <c r="J13" s="47"/>
    </row>
    <row r="14" spans="1:10" ht="12.75" customHeight="1">
      <c r="A14" s="291" t="s">
        <v>10</v>
      </c>
      <c r="B14" s="289">
        <v>61317</v>
      </c>
      <c r="C14" s="289"/>
      <c r="D14" s="289">
        <v>43576</v>
      </c>
      <c r="E14" s="292">
        <v>71.066751471859362</v>
      </c>
      <c r="F14" s="289"/>
      <c r="G14" s="312">
        <v>16691</v>
      </c>
      <c r="H14" s="292">
        <v>27.220835983495604</v>
      </c>
      <c r="I14" s="15"/>
      <c r="J14" s="47"/>
    </row>
    <row r="15" spans="1:10" ht="12.75" customHeight="1">
      <c r="A15" s="291" t="s">
        <v>11</v>
      </c>
      <c r="B15" s="289">
        <v>76296</v>
      </c>
      <c r="C15" s="289"/>
      <c r="D15" s="289">
        <v>54797</v>
      </c>
      <c r="E15" s="292">
        <v>71.821589598406206</v>
      </c>
      <c r="F15" s="289"/>
      <c r="G15" s="312">
        <v>19725</v>
      </c>
      <c r="H15" s="292">
        <v>25.853255740798993</v>
      </c>
      <c r="J15" s="47"/>
    </row>
    <row r="16" spans="1:10" ht="12.75" customHeight="1">
      <c r="A16" s="291" t="s">
        <v>12</v>
      </c>
      <c r="B16" s="289">
        <v>253784</v>
      </c>
      <c r="C16" s="289"/>
      <c r="D16" s="289">
        <v>162104</v>
      </c>
      <c r="E16" s="292">
        <v>63.8747911609873</v>
      </c>
      <c r="F16" s="289"/>
      <c r="G16" s="289">
        <v>84473</v>
      </c>
      <c r="H16" s="292">
        <v>33.285392302115184</v>
      </c>
      <c r="I16" s="15"/>
      <c r="J16" s="47"/>
    </row>
    <row r="17" spans="1:10" ht="12.75" customHeight="1">
      <c r="A17" s="291" t="s">
        <v>13</v>
      </c>
      <c r="B17" s="289">
        <v>66162</v>
      </c>
      <c r="C17" s="289"/>
      <c r="D17" s="289">
        <v>43260</v>
      </c>
      <c r="E17" s="292">
        <v>65.384964178833769</v>
      </c>
      <c r="F17" s="289"/>
      <c r="G17" s="312">
        <v>22509</v>
      </c>
      <c r="H17" s="292">
        <v>34.021039267253109</v>
      </c>
      <c r="I17" s="15"/>
      <c r="J17" s="47"/>
    </row>
    <row r="18" spans="1:10" ht="12.75" customHeight="1">
      <c r="A18" s="291" t="s">
        <v>14</v>
      </c>
      <c r="B18" s="289">
        <v>435091</v>
      </c>
      <c r="C18" s="289"/>
      <c r="D18" s="289">
        <v>322567</v>
      </c>
      <c r="E18" s="292">
        <v>74.137824041407427</v>
      </c>
      <c r="F18" s="289"/>
      <c r="G18" s="312">
        <v>95070</v>
      </c>
      <c r="H18" s="292">
        <v>21.850601368449361</v>
      </c>
      <c r="I18" s="15"/>
      <c r="J18" s="47"/>
    </row>
    <row r="19" spans="1:10" ht="12.75" customHeight="1">
      <c r="A19" s="291" t="s">
        <v>15</v>
      </c>
      <c r="B19" s="289">
        <v>372127</v>
      </c>
      <c r="C19" s="289"/>
      <c r="D19" s="289">
        <v>275978</v>
      </c>
      <c r="E19" s="292">
        <v>74.162315553561015</v>
      </c>
      <c r="F19" s="289"/>
      <c r="G19" s="289">
        <v>93162</v>
      </c>
      <c r="H19" s="292">
        <v>25.035001491426311</v>
      </c>
      <c r="I19" s="15"/>
      <c r="J19" s="47"/>
    </row>
    <row r="20" spans="1:10" ht="12.75" customHeight="1">
      <c r="A20" s="291" t="s">
        <v>101</v>
      </c>
      <c r="B20" s="289">
        <v>2508632</v>
      </c>
      <c r="C20" s="289"/>
      <c r="D20" s="289">
        <v>1979515</v>
      </c>
      <c r="E20" s="292">
        <v>78.908145953651228</v>
      </c>
      <c r="F20" s="289"/>
      <c r="G20" s="312">
        <v>486752</v>
      </c>
      <c r="H20" s="292">
        <v>19.403085028015269</v>
      </c>
      <c r="I20" s="15"/>
      <c r="J20" s="47"/>
    </row>
    <row r="21" spans="1:10" ht="12.75" customHeight="1">
      <c r="A21" s="291" t="s">
        <v>16</v>
      </c>
      <c r="B21" s="289">
        <v>201916</v>
      </c>
      <c r="C21" s="289"/>
      <c r="D21" s="289">
        <v>135195</v>
      </c>
      <c r="E21" s="292">
        <v>66.956060936230912</v>
      </c>
      <c r="F21" s="289"/>
      <c r="G21" s="289">
        <v>61103</v>
      </c>
      <c r="H21" s="292">
        <v>30.261593930149171</v>
      </c>
      <c r="I21" s="15"/>
      <c r="J21" s="47"/>
    </row>
    <row r="22" spans="1:10" ht="12.75" customHeight="1">
      <c r="A22" s="291" t="s">
        <v>17</v>
      </c>
      <c r="B22" s="289">
        <v>638456</v>
      </c>
      <c r="C22" s="289"/>
      <c r="D22" s="289">
        <v>488282</v>
      </c>
      <c r="E22" s="292">
        <v>76.478567042991216</v>
      </c>
      <c r="F22" s="289"/>
      <c r="G22" s="312">
        <v>131705</v>
      </c>
      <c r="H22" s="292">
        <v>20.628672923427768</v>
      </c>
      <c r="I22" s="15"/>
      <c r="J22" s="47"/>
    </row>
    <row r="23" spans="1:10" ht="12.75" customHeight="1">
      <c r="A23" s="291" t="s">
        <v>18</v>
      </c>
      <c r="B23" s="289">
        <v>378863</v>
      </c>
      <c r="C23" s="289"/>
      <c r="D23" s="289">
        <v>280691</v>
      </c>
      <c r="E23" s="292">
        <v>74.087730921203715</v>
      </c>
      <c r="F23" s="289"/>
      <c r="G23" s="289">
        <v>82475</v>
      </c>
      <c r="H23" s="292">
        <v>21.769082755507927</v>
      </c>
      <c r="I23" s="15"/>
      <c r="J23" s="47"/>
    </row>
    <row r="24" spans="1:10" ht="12.75" customHeight="1">
      <c r="A24" s="291" t="s">
        <v>19</v>
      </c>
      <c r="B24" s="289">
        <v>302924</v>
      </c>
      <c r="C24" s="289"/>
      <c r="D24" s="289">
        <v>204397</v>
      </c>
      <c r="E24" s="292">
        <v>67.474680117785326</v>
      </c>
      <c r="F24" s="289"/>
      <c r="G24" s="312">
        <v>89084</v>
      </c>
      <c r="H24" s="292">
        <v>29.408036339147774</v>
      </c>
      <c r="I24" s="15"/>
      <c r="J24" s="47"/>
    </row>
    <row r="25" spans="1:10" ht="12.75" customHeight="1">
      <c r="A25" s="291" t="s">
        <v>20</v>
      </c>
      <c r="B25" s="289">
        <v>1077186</v>
      </c>
      <c r="C25" s="289"/>
      <c r="D25" s="289">
        <v>757101</v>
      </c>
      <c r="E25" s="292">
        <v>70.285076114988499</v>
      </c>
      <c r="F25" s="289"/>
      <c r="G25" s="312">
        <v>298304</v>
      </c>
      <c r="H25" s="313">
        <v>27.692896120075826</v>
      </c>
      <c r="I25" s="15"/>
      <c r="J25" s="47"/>
    </row>
    <row r="26" spans="1:10" ht="12.75" customHeight="1">
      <c r="A26" s="291" t="s">
        <v>346</v>
      </c>
      <c r="B26" s="289">
        <v>4152621</v>
      </c>
      <c r="C26" s="289"/>
      <c r="D26" s="289">
        <v>3292715</v>
      </c>
      <c r="E26" s="292">
        <v>79.292451682925076</v>
      </c>
      <c r="F26" s="289"/>
      <c r="G26" s="289">
        <v>840985</v>
      </c>
      <c r="H26" s="292">
        <v>20.251908373049211</v>
      </c>
      <c r="I26" s="15"/>
      <c r="J26" s="47"/>
    </row>
    <row r="27" spans="1:10" ht="12.75" customHeight="1">
      <c r="A27" s="291" t="s">
        <v>21</v>
      </c>
      <c r="B27" s="289">
        <v>463019</v>
      </c>
      <c r="C27" s="289"/>
      <c r="D27" s="289">
        <v>324915</v>
      </c>
      <c r="E27" s="292">
        <v>70.17314624237882</v>
      </c>
      <c r="F27" s="289"/>
      <c r="G27" s="289">
        <v>132971</v>
      </c>
      <c r="H27" s="292">
        <v>28.718259941816644</v>
      </c>
      <c r="I27" s="15"/>
      <c r="J27" s="47"/>
    </row>
    <row r="28" spans="1:10" ht="12.75" customHeight="1">
      <c r="A28" s="291" t="s">
        <v>22</v>
      </c>
      <c r="B28" s="289">
        <v>380173</v>
      </c>
      <c r="C28" s="289"/>
      <c r="D28" s="289">
        <v>318618</v>
      </c>
      <c r="E28" s="292">
        <v>83.808687097716046</v>
      </c>
      <c r="F28" s="289"/>
      <c r="G28" s="289">
        <v>56998</v>
      </c>
      <c r="H28" s="292">
        <v>14.992648083898647</v>
      </c>
      <c r="I28" s="15"/>
      <c r="J28" s="47"/>
    </row>
    <row r="29" spans="1:10" ht="12.75" customHeight="1">
      <c r="A29" s="291" t="s">
        <v>23</v>
      </c>
      <c r="B29" s="289">
        <v>98176</v>
      </c>
      <c r="C29" s="289"/>
      <c r="D29" s="289">
        <v>65189</v>
      </c>
      <c r="E29" s="292">
        <v>66.400138526727517</v>
      </c>
      <c r="F29" s="289"/>
      <c r="G29" s="312">
        <v>33606</v>
      </c>
      <c r="H29" s="313">
        <v>34.230361799217732</v>
      </c>
      <c r="I29" s="15"/>
      <c r="J29" s="47"/>
    </row>
    <row r="30" spans="1:10" ht="12.75" customHeight="1">
      <c r="A30" s="291" t="s">
        <v>24</v>
      </c>
      <c r="B30" s="289">
        <v>789620</v>
      </c>
      <c r="C30" s="289"/>
      <c r="D30" s="289">
        <v>601137</v>
      </c>
      <c r="E30" s="292">
        <v>76.129910589904</v>
      </c>
      <c r="F30" s="289"/>
      <c r="G30" s="312">
        <v>173279</v>
      </c>
      <c r="H30" s="313">
        <v>21.944606266305311</v>
      </c>
      <c r="I30" s="15"/>
      <c r="J30" s="47"/>
    </row>
    <row r="31" spans="1:10" ht="12.75" customHeight="1">
      <c r="A31" s="291" t="s">
        <v>25</v>
      </c>
      <c r="B31" s="289">
        <v>519888</v>
      </c>
      <c r="C31" s="289"/>
      <c r="D31" s="289">
        <v>352270</v>
      </c>
      <c r="E31" s="292">
        <v>67.75882497768751</v>
      </c>
      <c r="F31" s="289"/>
      <c r="G31" s="289">
        <v>151941</v>
      </c>
      <c r="H31" s="292">
        <v>29.225717846920872</v>
      </c>
      <c r="I31" s="15"/>
      <c r="J31" s="47"/>
    </row>
    <row r="32" spans="1:10" ht="12.75" customHeight="1">
      <c r="A32" s="291" t="s">
        <v>26</v>
      </c>
      <c r="B32" s="289">
        <v>1261964</v>
      </c>
      <c r="C32" s="289"/>
      <c r="D32" s="289">
        <v>1016069</v>
      </c>
      <c r="E32" s="292">
        <v>80.51489582904108</v>
      </c>
      <c r="F32" s="289"/>
      <c r="G32" s="289">
        <v>227327</v>
      </c>
      <c r="H32" s="292">
        <v>18.013746826375396</v>
      </c>
      <c r="I32" s="15"/>
      <c r="J32" s="47"/>
    </row>
    <row r="33" spans="1:10" ht="12.75" customHeight="1">
      <c r="A33" s="291" t="s">
        <v>75</v>
      </c>
      <c r="B33" s="289">
        <v>358653</v>
      </c>
      <c r="C33" s="289"/>
      <c r="D33" s="289">
        <v>260724</v>
      </c>
      <c r="E33" s="292">
        <v>72.69533504529447</v>
      </c>
      <c r="F33" s="289"/>
      <c r="G33" s="289">
        <v>89469</v>
      </c>
      <c r="H33" s="292">
        <v>24.945839014311883</v>
      </c>
      <c r="I33" s="15"/>
      <c r="J33" s="47"/>
    </row>
    <row r="34" spans="1:10" ht="12.75" customHeight="1">
      <c r="A34" s="291" t="s">
        <v>27</v>
      </c>
      <c r="B34" s="289">
        <v>275355</v>
      </c>
      <c r="C34" s="289"/>
      <c r="D34" s="289">
        <v>223941</v>
      </c>
      <c r="E34" s="292">
        <v>81.328103720651526</v>
      </c>
      <c r="F34" s="289"/>
      <c r="G34" s="289">
        <v>47785</v>
      </c>
      <c r="H34" s="292">
        <v>17.353961250022699</v>
      </c>
      <c r="I34" s="15"/>
      <c r="J34" s="47"/>
    </row>
    <row r="35" spans="1:10" ht="12.75" customHeight="1">
      <c r="A35" s="291" t="s">
        <v>28</v>
      </c>
      <c r="B35" s="289">
        <v>426843</v>
      </c>
      <c r="C35" s="289"/>
      <c r="D35" s="289">
        <v>289329</v>
      </c>
      <c r="E35" s="292">
        <v>67.783470737484279</v>
      </c>
      <c r="F35" s="289"/>
      <c r="G35" s="312">
        <v>117646</v>
      </c>
      <c r="H35" s="292">
        <v>27.561890437467639</v>
      </c>
      <c r="I35" s="15"/>
      <c r="J35" s="47"/>
    </row>
    <row r="36" spans="1:10" ht="12.75" customHeight="1">
      <c r="A36" s="291" t="s">
        <v>29</v>
      </c>
      <c r="B36" s="289">
        <v>253542</v>
      </c>
      <c r="C36" s="289"/>
      <c r="D36" s="289">
        <v>181195</v>
      </c>
      <c r="E36" s="292">
        <v>71.465477120161552</v>
      </c>
      <c r="F36" s="289"/>
      <c r="G36" s="312">
        <v>68313</v>
      </c>
      <c r="H36" s="292">
        <v>26.943464988049314</v>
      </c>
      <c r="I36" s="15"/>
      <c r="J36" s="47"/>
    </row>
    <row r="37" spans="1:10" ht="12.75" customHeight="1">
      <c r="A37" s="291" t="s">
        <v>30</v>
      </c>
      <c r="B37" s="289">
        <v>307825</v>
      </c>
      <c r="C37" s="289"/>
      <c r="D37" s="312">
        <v>192111</v>
      </c>
      <c r="E37" s="292">
        <v>62.409161049297488</v>
      </c>
      <c r="F37" s="289"/>
      <c r="G37" s="312">
        <v>114686</v>
      </c>
      <c r="H37" s="313">
        <v>37.256882969219525</v>
      </c>
      <c r="I37" s="15"/>
      <c r="J37" s="47"/>
    </row>
    <row r="38" spans="1:10" ht="12.75" customHeight="1">
      <c r="A38" s="291" t="s">
        <v>31</v>
      </c>
      <c r="B38" s="289">
        <v>305669</v>
      </c>
      <c r="C38" s="289"/>
      <c r="D38" s="289">
        <v>225726</v>
      </c>
      <c r="E38" s="292">
        <v>73.846546427671768</v>
      </c>
      <c r="F38" s="289"/>
      <c r="G38" s="289">
        <v>76221</v>
      </c>
      <c r="H38" s="292">
        <v>24.935796564257416</v>
      </c>
      <c r="I38" s="15"/>
      <c r="J38" s="47"/>
    </row>
    <row r="39" spans="1:10" ht="12.75" customHeight="1">
      <c r="A39" s="291" t="s">
        <v>32</v>
      </c>
      <c r="B39" s="312">
        <v>352621</v>
      </c>
      <c r="C39" s="289"/>
      <c r="D39" s="312">
        <v>271294</v>
      </c>
      <c r="E39" s="292">
        <v>76.936427495809951</v>
      </c>
      <c r="F39" s="289"/>
      <c r="G39" s="312">
        <v>78371</v>
      </c>
      <c r="H39" s="313">
        <v>22.225278698659466</v>
      </c>
      <c r="I39" s="15"/>
      <c r="J39" s="47"/>
    </row>
    <row r="40" spans="1:10" ht="12.75" customHeight="1">
      <c r="A40" s="291" t="s">
        <v>33</v>
      </c>
      <c r="B40" s="289">
        <v>193370</v>
      </c>
      <c r="C40" s="289"/>
      <c r="D40" s="289">
        <v>147469</v>
      </c>
      <c r="E40" s="292">
        <v>76.262605367947458</v>
      </c>
      <c r="F40" s="289"/>
      <c r="G40" s="312">
        <v>40753</v>
      </c>
      <c r="H40" s="292">
        <v>21.075140921549362</v>
      </c>
      <c r="I40" s="15"/>
      <c r="J40" s="47"/>
    </row>
    <row r="41" spans="1:10" ht="12.75" customHeight="1">
      <c r="A41" s="291" t="s">
        <v>34</v>
      </c>
      <c r="B41" s="289">
        <v>803233</v>
      </c>
      <c r="C41" s="289"/>
      <c r="D41" s="289">
        <v>573627</v>
      </c>
      <c r="E41" s="292">
        <v>71.414770060493041</v>
      </c>
      <c r="F41" s="289"/>
      <c r="G41" s="289">
        <v>221534</v>
      </c>
      <c r="H41" s="292">
        <v>27.58029114839654</v>
      </c>
      <c r="I41" s="15"/>
      <c r="J41" s="47"/>
    </row>
    <row r="42" spans="1:10" ht="12.75" customHeight="1">
      <c r="A42" s="291" t="s">
        <v>35</v>
      </c>
      <c r="B42" s="289">
        <v>230867</v>
      </c>
      <c r="C42" s="289"/>
      <c r="D42" s="289">
        <v>146619</v>
      </c>
      <c r="E42" s="292">
        <v>63.507993779968551</v>
      </c>
      <c r="F42" s="289"/>
      <c r="G42" s="289">
        <v>78256</v>
      </c>
      <c r="H42" s="292">
        <v>33.896572485456993</v>
      </c>
      <c r="I42" s="15"/>
      <c r="J42" s="47"/>
    </row>
    <row r="43" spans="1:10" ht="12.75" customHeight="1">
      <c r="A43" s="316" t="s">
        <v>36</v>
      </c>
      <c r="B43" s="317">
        <v>205575</v>
      </c>
      <c r="C43" s="317"/>
      <c r="D43" s="317">
        <v>151614</v>
      </c>
      <c r="E43" s="318">
        <v>73.751185698650119</v>
      </c>
      <c r="F43" s="317"/>
      <c r="G43" s="319">
        <v>56745</v>
      </c>
      <c r="H43" s="318">
        <v>27.603064574972635</v>
      </c>
      <c r="I43" s="15"/>
      <c r="J43" s="47"/>
    </row>
    <row r="44" spans="1:10" ht="4.5" customHeight="1">
      <c r="A44" s="165"/>
      <c r="B44" s="187"/>
      <c r="C44" s="187"/>
      <c r="D44" s="187"/>
      <c r="E44" s="187"/>
      <c r="F44" s="187"/>
      <c r="G44" s="187"/>
      <c r="H44" s="187"/>
      <c r="I44" s="7"/>
      <c r="J44" s="187"/>
    </row>
    <row r="45" spans="1:10" ht="12.75" customHeight="1">
      <c r="A45" s="369" t="s">
        <v>277</v>
      </c>
      <c r="B45" s="369"/>
      <c r="C45" s="369"/>
      <c r="D45" s="369"/>
      <c r="E45" s="369"/>
      <c r="F45" s="369"/>
      <c r="G45" s="369"/>
      <c r="H45" s="369"/>
      <c r="I45" s="67"/>
      <c r="J45" s="67"/>
    </row>
    <row r="46" spans="1:10" ht="12.75" customHeight="1">
      <c r="A46" s="369" t="s">
        <v>278</v>
      </c>
      <c r="B46" s="369"/>
      <c r="C46" s="369"/>
      <c r="D46" s="369"/>
      <c r="E46" s="369"/>
      <c r="F46" s="369"/>
      <c r="G46" s="369"/>
      <c r="H46" s="369"/>
      <c r="I46" s="67"/>
      <c r="J46" s="67"/>
    </row>
    <row r="47" spans="1:10" ht="12.75" customHeight="1">
      <c r="A47" s="124" t="s">
        <v>279</v>
      </c>
      <c r="B47" s="124"/>
      <c r="C47" s="124"/>
      <c r="D47" s="124"/>
      <c r="E47" s="124"/>
      <c r="F47" s="124"/>
      <c r="G47" s="124"/>
      <c r="H47" s="124"/>
      <c r="I47" s="67"/>
      <c r="J47" s="67"/>
    </row>
    <row r="48" spans="1:10" ht="12.75" customHeight="1">
      <c r="A48" s="51" t="s">
        <v>103</v>
      </c>
      <c r="B48" s="51"/>
      <c r="C48" s="68"/>
      <c r="D48" s="68"/>
      <c r="E48" s="68"/>
      <c r="F48" s="68"/>
      <c r="G48" s="68"/>
      <c r="H48" s="68"/>
      <c r="I48" s="69"/>
      <c r="J48" s="69"/>
    </row>
    <row r="49" spans="1:10" ht="12.75" customHeight="1">
      <c r="A49" s="52" t="s">
        <v>150</v>
      </c>
      <c r="B49" s="52"/>
      <c r="C49" s="68"/>
      <c r="D49" s="68"/>
      <c r="E49" s="68"/>
      <c r="F49" s="68"/>
      <c r="G49" s="68"/>
      <c r="H49" s="68"/>
      <c r="I49" s="69"/>
      <c r="J49" s="69"/>
    </row>
    <row r="50" spans="1:10" ht="12.75" customHeight="1">
      <c r="A50" s="230" t="s">
        <v>151</v>
      </c>
      <c r="B50" s="52"/>
      <c r="C50" s="51"/>
      <c r="D50" s="51"/>
      <c r="E50" s="70"/>
      <c r="F50" s="12"/>
      <c r="G50" s="12"/>
      <c r="H50" s="12"/>
      <c r="I50" s="7"/>
      <c r="J50" s="7"/>
    </row>
    <row r="51" spans="1:10" ht="12.75" customHeight="1">
      <c r="A51" s="231" t="s">
        <v>152</v>
      </c>
      <c r="B51" s="52"/>
      <c r="C51" s="7"/>
      <c r="D51" s="7"/>
      <c r="E51" s="12"/>
      <c r="F51" s="12"/>
      <c r="G51" s="12"/>
      <c r="H51" s="12"/>
      <c r="I51" s="7"/>
      <c r="J51" s="7"/>
    </row>
    <row r="52" spans="1:10" ht="12.75" customHeight="1">
      <c r="A52" s="378" t="s">
        <v>396</v>
      </c>
      <c r="B52" s="378"/>
      <c r="C52" s="378"/>
      <c r="D52" s="378"/>
      <c r="E52" s="378"/>
      <c r="F52" s="378"/>
      <c r="G52" s="378"/>
      <c r="H52" s="378"/>
      <c r="I52" s="7"/>
      <c r="J52" s="7"/>
    </row>
    <row r="53" spans="1:10" ht="12.75" customHeight="1">
      <c r="A53" s="7" t="s">
        <v>343</v>
      </c>
      <c r="B53" s="47"/>
      <c r="C53" s="47"/>
      <c r="D53" s="47"/>
      <c r="E53" s="47"/>
      <c r="F53" s="7"/>
      <c r="G53" s="7"/>
      <c r="H53" s="7"/>
      <c r="I53" s="7"/>
      <c r="J53" s="7"/>
    </row>
    <row r="54" spans="1:10" ht="12.75" customHeight="1">
      <c r="A54" s="389" t="s">
        <v>285</v>
      </c>
      <c r="B54" s="398"/>
      <c r="C54" s="398"/>
      <c r="D54" s="398"/>
      <c r="E54" s="398"/>
      <c r="F54" s="398"/>
      <c r="G54" s="398"/>
      <c r="H54" s="398"/>
    </row>
    <row r="55" spans="1:10" ht="12.75" customHeight="1">
      <c r="A55" s="89" t="s">
        <v>286</v>
      </c>
      <c r="B55" s="8"/>
      <c r="C55" s="8"/>
      <c r="D55" s="8"/>
      <c r="E55" s="8"/>
      <c r="F55" s="8"/>
      <c r="G55" s="8"/>
      <c r="H55" s="8"/>
    </row>
    <row r="56" spans="1:10" ht="12.75" customHeight="1">
      <c r="A56" s="406" t="s">
        <v>417</v>
      </c>
      <c r="B56" s="380"/>
      <c r="C56" s="380"/>
      <c r="D56" s="380"/>
      <c r="E56" s="380"/>
      <c r="F56" s="380"/>
      <c r="G56" s="380"/>
      <c r="H56" s="380"/>
      <c r="I56" s="7"/>
      <c r="J56" s="7"/>
    </row>
    <row r="57" spans="1:10" ht="12.75" customHeight="1">
      <c r="A57" s="7" t="s">
        <v>423</v>
      </c>
      <c r="B57" s="7"/>
      <c r="C57" s="7"/>
      <c r="D57" s="7"/>
      <c r="E57" s="7"/>
      <c r="F57" s="7"/>
      <c r="G57" s="7"/>
      <c r="H57" s="7"/>
    </row>
    <row r="58" spans="1:10" ht="12.75" customHeight="1">
      <c r="A58" s="54" t="s">
        <v>77</v>
      </c>
      <c r="B58" s="12"/>
      <c r="C58" s="12"/>
      <c r="D58" s="12"/>
      <c r="E58" s="12"/>
      <c r="F58" s="12"/>
      <c r="G58" s="12"/>
      <c r="H58" s="12"/>
    </row>
    <row r="59" spans="1:10" ht="12.75" customHeight="1">
      <c r="A59" s="57" t="s">
        <v>362</v>
      </c>
      <c r="B59" s="8"/>
      <c r="C59" s="8"/>
      <c r="D59" s="8"/>
      <c r="E59" s="8"/>
      <c r="F59" s="8"/>
      <c r="G59" s="8"/>
      <c r="H59" s="8"/>
    </row>
    <row r="60" spans="1:10" ht="12.75" customHeight="1"/>
    <row r="61" spans="1:10" ht="12.75" customHeight="1">
      <c r="A61" s="18" t="s">
        <v>361</v>
      </c>
    </row>
  </sheetData>
  <mergeCells count="10">
    <mergeCell ref="A46:H46"/>
    <mergeCell ref="A52:H52"/>
    <mergeCell ref="A54:H54"/>
    <mergeCell ref="A56:H56"/>
    <mergeCell ref="A7:A9"/>
    <mergeCell ref="B7:B9"/>
    <mergeCell ref="D7:H7"/>
    <mergeCell ref="D8:E8"/>
    <mergeCell ref="G8:H8"/>
    <mergeCell ref="A45:H45"/>
  </mergeCells>
  <hyperlinks>
    <hyperlink ref="J3" location="Índice!A1" display="Índice" xr:uid="{B9D4E0E1-04FB-4326-BC0A-32D1E2876E80}"/>
    <hyperlink ref="B11" tooltip="CV%: 2.2; ERROR:   395 738; LI90%:   17 600 650; LS90%:   18 902 512" xr:uid="{1B018FAC-6949-4AC3-86DF-7948B37748D4}"/>
    <hyperlink ref="B12" tooltip="CV%: 8.9; ERROR:   17 131; LI90%:   163 945; LS90%:   220 299" xr:uid="{4EC9C6AF-1FE1-48EE-816B-AA77C5E1AF13}"/>
    <hyperlink ref="B13" tooltip="CV%: 9.2; ERROR:   27 770; LI90%:   256 672; LS90%:   348 026" xr:uid="{C60CC3C3-37EE-43E6-A8CA-F7B9B3D1FB48}"/>
    <hyperlink ref="B14" tooltip="CV%: 9.4; ERROR:   5 762; LI90%:   51 840; LS90%:   70 794" xr:uid="{6914465A-801E-47CD-B741-FFE0B6E6059C}"/>
    <hyperlink ref="B15" tooltip="CV%: 7.5; ERROR:   5 740; LI90%:   66 854; LS90%:   85 738" xr:uid="{305E0647-9627-40A4-B8B5-ADAEBD84BEE5}"/>
    <hyperlink ref="B16" tooltip="CV%: 8.0; ERROR:   20 234; LI90%:   220 503; LS90%:   287 065" xr:uid="{0076FCE3-4FCA-4C60-964F-FEFE7B2BAD1E}"/>
    <hyperlink ref="B17" tooltip="CV%: 8.8; ERROR:   5 795; LI90%:   56 630; LS90%:   75 694" xr:uid="{46DDFE41-BF02-4054-A639-453E38868190}"/>
    <hyperlink ref="B18" tooltip="CV%: 7.8; ERROR:   33 929; LI90%:   379 283; LS90%:   490 899" xr:uid="{ACFADFFA-57A5-49DF-8167-81E1722E4BF2}"/>
    <hyperlink ref="B19" tooltip="CV%: 11.7; ERROR:   43 354; LI90%:   300 816; LS90%:   443 438" xr:uid="{D11FC779-C2DC-40F9-96C9-D0A61D7A7205}"/>
    <hyperlink ref="B20" tooltip="CV%: 8.8; ERROR:   220 112; LI90%:  2 146 580; LS90%:  2 870 684" xr:uid="{8EF120EC-1E4B-49C4-AAAE-4DD53E475D86}"/>
    <hyperlink ref="B21" tooltip="CV%: 9.2; ERROR:   18 636; LI90%:   171 263; LS90%:   232 569" xr:uid="{46B6E01A-1818-4DD9-8ED3-5E98FA3641DE}"/>
    <hyperlink ref="B22" tooltip="CV%: 7.8; ERROR:   49 525; LI90%:   556 994; LS90%:   719 918" xr:uid="{129C61E4-B984-40D7-B1DB-FE8418757DD9}"/>
    <hyperlink ref="B23" tooltip="CV%: 9.0; ERROR:   34 043; LI90%:   322 868; LS90%:   434 858" xr:uid="{85B4BE0B-8FF4-4CC0-822F-E88190FBAE5A}"/>
    <hyperlink ref="B24" tooltip="CV%: 8.6; ERROR:   26 073; LI90%:   260 038; LS90%:   345 810" xr:uid="{BBA1A6BF-185D-4E4D-8A6E-25136649851D}"/>
    <hyperlink ref="B25" tooltip="CV%: 9.4; ERROR:   101 299; LI90%:   910 564; LS90%:  1 243 808" xr:uid="{5D38F44A-9F2B-4102-A57A-E5E519761840}"/>
    <hyperlink ref="B26" tooltip="CV%: 5.8; ERROR:   241 253; LI90%:  3 755 795; LS90%:  4 549 447" xr:uid="{1C8D5571-4CF2-4C4C-ABDA-FA9A65B71B35}"/>
    <hyperlink ref="B27" tooltip="CV%: 7.4; ERROR:   34 382; LI90%:   406 465; LS90%:   519 573" xr:uid="{1373BBA0-0D8F-4FAF-9E62-2232BF62A499}"/>
    <hyperlink ref="B28" tooltip="CV%: 12.4; ERROR:   47 280; LI90%:   302 405; LS90%:   457 941" xr:uid="{02200893-55F0-46D8-A574-A5B211C3B620}"/>
    <hyperlink ref="B29" tooltip="CV%: 10.6; ERROR:   10 440; LI90%:   81 004; LS90%:   115 348" xr:uid="{A19A1C87-6E27-44F7-B06A-D60D8C03B36A}"/>
    <hyperlink ref="B30" tooltip="CV%: 9.1; ERROR:   71 952; LI90%:   671 270; LS90%:   907 970" xr:uid="{2F4EB2B2-96AC-4933-BC21-5964A89DCBA1}"/>
    <hyperlink ref="B31" tooltip="CV%: 7.6; ERROR:   39 687; LI90%:   454 609; LS90%:   585 167" xr:uid="{B3BA4E0A-DC30-48CD-A7B0-EFE93AE8A6D9}"/>
    <hyperlink ref="B32" tooltip="CV%: 5.8; ERROR:   73 574; LI90%:  1 140 946; LS90%:  1 382 982" xr:uid="{B7E2B543-94A5-4055-82DF-2B88719B1783}"/>
    <hyperlink ref="B33" tooltip="CV%: 8.1; ERROR:   29 146; LI90%:   310 712; LS90%:   406 594" xr:uid="{00D6FD02-25C5-49DD-9F79-37C22AEBE2C8}"/>
    <hyperlink ref="B34" tooltip="CV%: 7.9; ERROR:   21 764; LI90%:   239 556; LS90%:   311 154" xr:uid="{84F496A4-FA60-4B1E-80E4-44C1D9115258}"/>
    <hyperlink ref="B35" tooltip="CV%: 10.0; ERROR:   42 781; LI90%:   356 475; LS90%:   497 211" xr:uid="{14468761-9336-4D6B-97D2-B6909A9F458D}"/>
    <hyperlink ref="B36" tooltip="CV%: 11.5; ERROR:   29 237; LI90%:   205 451; LS90%:   301 633" xr:uid="{522C97FE-4EF9-49A0-A0CA-4D04B7271B00}"/>
    <hyperlink ref="B37" tooltip="CV%: 12.6; ERROR:   38 889; LI90%:   243 859; LS90%:   371 791" xr:uid="{FF1C2674-DF9C-428A-B17D-BA808B330066}"/>
    <hyperlink ref="B38" tooltip="CV%: 7.3; ERROR:   22 164; LI90%:   269 213; LS90%:   342 125" xr:uid="{F1E66EC0-A2D8-4410-A6E1-42A0128D9F58}"/>
    <hyperlink ref="B39" tooltip="CV%: 15.5; ERROR:   54 534; LI90%:   262 920; LS90%:   442 322" xr:uid="{B3CA1DE9-BA53-4716-9FD5-F15510D6D071}"/>
    <hyperlink ref="B40" tooltip="CV%: 7.2; ERROR:   13 930; LI90%:   170 457; LS90%:   216 283" xr:uid="{F027A912-2223-4BAC-8D08-961F513DE2AA}"/>
    <hyperlink ref="B41" tooltip="CV%: 7.5; ERROR:   60 501; LI90%:   703 717; LS90%:   902 749" xr:uid="{7E165D28-9589-46C8-BF9A-BF232EECCC86}"/>
    <hyperlink ref="B42" tooltip="CV%: 8.2; ERROR:   19 014; LI90%:   199 591; LS90%:   262 143" xr:uid="{D8BCED5A-0AE7-42A7-81FF-A88B60A9FEB1}"/>
    <hyperlink ref="B43" tooltip="CV%: 10.6; ERROR:   21 818; LI90%:   169 688; LS90%:   241 462" xr:uid="{2409FE2E-4045-4C15-9CAD-8B941F0CF576}"/>
    <hyperlink ref="D11" tooltip="CV%: 2.2; ERROR:   299 783; LI90%:   13 227 415; LS90%:   14 213 615" xr:uid="{D45A97A9-58FE-4353-820E-FF54EF9B0438}"/>
    <hyperlink ref="D12" tooltip="CV%: 9.9; ERROR:   12 304; LI90%:   104 064; LS90%:   144 542" xr:uid="{EFFCCF22-DC8A-45A0-867F-CFDF30DD8847}"/>
    <hyperlink ref="D13" tooltip="CV%: 9.7; ERROR:   20 535; LI90%:   177 224; LS90%:   244 778" xr:uid="{1DDAA0BB-2901-4562-86B6-7FD4236BA48D}"/>
    <hyperlink ref="D14" tooltip="CV%: 11.7; ERROR:   5 095; LI90%:   35 196; LS90%:   51 956" xr:uid="{B3D34FA3-6CBF-45EF-A835-7B0027210D0A}"/>
    <hyperlink ref="D15" tooltip="CV%: 8.7; ERROR:   4 753; LI90%:   46 979; LS90%:   62 615" xr:uid="{2CEAB678-0DFB-42DB-A7F3-DF30212D057F}"/>
    <hyperlink ref="D16" tooltip="CV%: 9.3; ERROR:   15 130; LI90%:   137 217; LS90%:   186 991" xr:uid="{E7EC9B30-3F91-4A8C-B57C-F50B6EBB1DBC}"/>
    <hyperlink ref="D17" tooltip="CV%: 9.3; ERROR:   4 026; LI90%:   36 637; LS90%:   49 883" xr:uid="{7D5D44AF-1376-47EF-B5CC-D1E6152D8252}"/>
    <hyperlink ref="D18" tooltip="CV%: 8.7; ERROR:   27 904; LI90%:   276 668; LS90%:   368 466" xr:uid="{6E8D1C92-E586-4D1A-B63F-0D8E54FF2031}"/>
    <hyperlink ref="D19" tooltip="CV%: 14.7; ERROR:   40 431; LI90%:   209 474; LS90%:   342 482" xr:uid="{7962C0C6-A4EA-4C43-B28B-95EF8357336E}"/>
    <hyperlink ref="D20" tooltip="CV%: 7.6; ERROR:   150 464; LI90%:  1 732 023; LS90%:  2 227 007" xr:uid="{1AD01FD9-4FDF-4C09-9019-A35E618AA282}"/>
    <hyperlink ref="D21" tooltip="CV%: 11.0; ERROR:   14 904; LI90%:   110 679; LS90%:   159 711" xr:uid="{3A30BB7C-4CA6-49CF-A523-DEEFFD7795A9}"/>
    <hyperlink ref="D22" tooltip="CV%: 8.9; ERROR:   43 433; LI90%:   416 842; LS90%:   559 722" xr:uid="{DB8799D8-BBB8-4E59-B819-040154DDD05B}"/>
    <hyperlink ref="D23" tooltip="CV%: 9.8; ERROR:   27 584; LI90%:   235 320; LS90%:   326 062" xr:uid="{A15AF589-EE72-4AF0-86AB-EA1485B6396D}"/>
    <hyperlink ref="D24" tooltip="CV%: 9.2; ERROR:   18 902; LI90%:   173 306; LS90%:   235 488" xr:uid="{5DD7467E-281D-41BA-80A4-BF2FEF0E4B19}"/>
    <hyperlink ref="D25" tooltip="CV%: 8.1; ERROR:   61 004; LI90%:   656 758; LS90%:   857 444" xr:uid="{9E031FAF-780A-4B24-A885-CD955A3E72D7}"/>
    <hyperlink ref="D26" tooltip="CV%: 5.8; ERROR:   191 865; LI90%:  2 977 126; LS90%:  3 608 304" xr:uid="{D4D213D9-3D82-45A7-A339-05373F95CD2C}"/>
    <hyperlink ref="D27" tooltip="CV%: 7.9; ERROR:   25 753; LI90%:   282 555; LS90%:   367 275" xr:uid="{9BBD8D8B-63F4-4228-AF1C-0C407443489C}"/>
    <hyperlink ref="D28" tooltip="CV%: 14.4; ERROR:   45 918; LI90%:   243 089; LS90%:   394 147" xr:uid="{329517E8-BF83-4E1B-86E8-F0756EF0EA32}"/>
    <hyperlink ref="D29" tooltip="CV%: 12.8; ERROR:   8 366; LI90%:   51 428; LS90%:   78 950" xr:uid="{B5E1FEC7-6B8D-47F4-AC57-75DA174F3BBE}"/>
    <hyperlink ref="D30" tooltip="CV%: 8.6; ERROR:   51 426; LI90%:   516 549; LS90%:   685 725" xr:uid="{96F7E280-F9C9-4618-B2A4-0FF43EEB008C}"/>
    <hyperlink ref="D31" tooltip="CV%: 8.0; ERROR:   28 029; LI90%:   306 167; LS90%:   398 373" xr:uid="{238FBBC1-8614-494F-957D-2295947E3E80}"/>
    <hyperlink ref="D32" tooltip="CV%: 6.2; ERROR:   63 370; LI90%:   911 835; LS90%:  1 120 303" xr:uid="{6A785D3F-90D8-4A2F-886E-91C24CACA8FF}"/>
    <hyperlink ref="D33" tooltip="CV%: 8.9; ERROR:   23 197; LI90%:   222 568; LS90%:   298 880" xr:uid="{6DBEAA5B-4533-4A75-B0F9-9D1B3FAA3725}"/>
    <hyperlink ref="D34" tooltip="CV%: 9.2; ERROR:   20 552; LI90%:   190 136; LS90%:   257 746" xr:uid="{A4337059-4178-41B0-ADC6-7449A65C99D4}"/>
    <hyperlink ref="D35" tooltip="CV%: 11.2; ERROR:   32 334; LI90%:   236 144; LS90%:   342 514" xr:uid="{444AE354-E3BA-4BFC-A207-14BB0F23028E}"/>
    <hyperlink ref="D36" tooltip="CV%: 14.4; ERROR:   26 009; LI90%:   138 414; LS90%:   223 976" xr:uid="{5BC26442-D993-4FD8-9453-B604514142C9}"/>
    <hyperlink ref="D37" tooltip="CV%: 17.6; ERROR:   33 863; LI90%:   136 411; LS90%:   247 811" xr:uid="{781E2B39-6A11-4AEB-A9FD-72D69FE18741}"/>
    <hyperlink ref="D38" tooltip="CV%: 8.8; ERROR:   19 772; LI90%:   193 204; LS90%:   258 248" xr:uid="{B481E2F6-5730-4471-9C2C-480E4CBBA2EF}"/>
    <hyperlink ref="D39" tooltip="CV%: 18.6; ERROR:   50 482; LI90%:   188 258; LS90%:   354 330" xr:uid="{E9F6F537-928E-4205-B9C3-63D2C6EAAB0F}"/>
    <hyperlink ref="D40" tooltip="CV%: 8.5; ERROR:   12 576; LI90%:   126 783; LS90%:   168 155" xr:uid="{B0724CBF-77E1-474D-A18E-B61D017D22E6}"/>
    <hyperlink ref="D41" tooltip="CV%: 8.7; ERROR:   49 869; LI90%:   491 599; LS90%:   655 655" xr:uid="{6D9276A3-0D58-43CB-870B-B5D77602836F}"/>
    <hyperlink ref="D42" tooltip="CV%: 10.6; ERROR:   15 543; LI90%:   121 054; LS90%:   172 184" xr:uid="{5C0C674F-7E26-43D4-B0AE-1C893650E682}"/>
    <hyperlink ref="D43" tooltip="CV%: 9.5; ERROR:   14 437; LI90%:   127 867; LS90%:   175 361" xr:uid="{D15AEDCF-4484-42D1-B3D0-884EAF80EA19}"/>
    <hyperlink ref="E11" tooltip="CV%: 1.0; ERROR: 0.7; LI90%: 74.0; LS90%: 76.4" xr:uid="{042312E5-7C6B-420A-A5AA-EAE0A9234126}"/>
    <hyperlink ref="E12" tooltip="CV%: 5.6; ERROR: 3.6; LI90%: 58.7; LS90%: 70.7" xr:uid="{524C1AA5-4240-4AB7-BB4D-16B65062AC02}"/>
    <hyperlink ref="E13" tooltip="CV%: 5.4; ERROR: 3.7; LI90%: 63.6; LS90%: 75.9" xr:uid="{5D6DF49C-31D6-4AC9-909F-89A6B24F531E}"/>
    <hyperlink ref="E14" tooltip="CV%: 6.0; ERROR: 4.3; LI90%: 64.0; LS90%: 78.1" xr:uid="{E65F1EAF-9C32-4B72-A564-74E25BBD96B1}"/>
    <hyperlink ref="E15" tooltip="CV%: 5.0; ERROR: 3.6; LI90%: 65.9; LS90%: 77.8" xr:uid="{EAE53853-7F69-4517-859B-8AF86266014F}"/>
    <hyperlink ref="E16" tooltip="CV%: 5.8; ERROR: 3.7; LI90%: 57.8; LS90%: 69.9" xr:uid="{DA2B0E11-E0B1-4615-8161-DA270736547E}"/>
    <hyperlink ref="E17" tooltip="CV%: 5.3; ERROR: 3.4; LI90%: 59.7; LS90%: 71.1" xr:uid="{E283D107-19E2-4D61-A7FA-A0457EF42E24}"/>
    <hyperlink ref="E18" tooltip="CV%: 4.0; ERROR: 2.9; LI90%: 69.3; LS90%: 79.0" xr:uid="{76D9361E-9195-4DFF-8805-FD3A6DBB7830}"/>
    <hyperlink ref="E19" tooltip="CV%: 4.8; ERROR: 3.5; LI90%: 68.4; LS90%: 80.0" xr:uid="{42EC365F-8E3F-4921-B602-1DABFE281C51}"/>
    <hyperlink ref="E20" tooltip="CV%: 2.6; ERROR: 2.0; LI90%: 75.5; LS90%: 82.3" xr:uid="{242E94BD-8D04-437D-AD6D-FB09A697D27E}"/>
    <hyperlink ref="E21" tooltip="CV%: 5.3; ERROR: 3.6; LI90%: 61.1; LS90%: 72.8" xr:uid="{BEB69822-D565-41BB-8821-03A44B529C87}"/>
    <hyperlink ref="E22" tooltip="CV%: 4.0; ERROR: 3.1; LI90%: 71.4; LS90%: 81.5" xr:uid="{FA22657B-B8C1-4F12-A467-7AE5349F9580}"/>
    <hyperlink ref="E23" tooltip="CV%: 4.2; ERROR: 3.1; LI90%: 68.9; LS90%: 79.3" xr:uid="{5D72CFE6-FF4B-443C-8FB8-75B2EBFD6875}"/>
    <hyperlink ref="E24" tooltip="CV%: 5.5; ERROR: 3.7; LI90%: 61.4; LS90%: 73.6" xr:uid="{BA3B66A6-9F14-451C-BD4A-1ADA2B630E2C}"/>
    <hyperlink ref="E25" tooltip="CV%: 6.5; ERROR: 4.6; LI90%: 62.8; LS90%: 77.8" xr:uid="{BB587F91-3075-4691-8C70-55D7BF2EA3DF}"/>
    <hyperlink ref="E26" tooltip="CV%: 2.6; ERROR: 2.0; LI90%: 76.0; LS90%: 82.6" xr:uid="{065D4914-110B-4679-AFC5-7F712C0FAF3A}"/>
    <hyperlink ref="E27" tooltip="CV%: 4.2; ERROR: 3.0; LI90%: 65.3; LS90%: 75.1" xr:uid="{5C03E40C-7455-425B-A315-27D53C4FA756}"/>
    <hyperlink ref="E28" tooltip="CV%: 2.9; ERROR: 2.4; LI90%: 79.9; LS90%: 87.8" xr:uid="{1E6BB086-B79C-49F1-8721-843A0F9CB802}"/>
    <hyperlink ref="E29" tooltip="CV%: 8.1; ERROR: 5.4; LI90%: 57.6; LS90%: 75.2" xr:uid="{DAF7FF85-D64B-4F65-ABA6-7C363EB17766}"/>
    <hyperlink ref="E30" tooltip="CV%: 4.8; ERROR: 3.7; LI90%: 70.1; LS90%: 82.2" xr:uid="{D1B56FD6-A25C-48A3-982E-02C482370A68}"/>
    <hyperlink ref="E31" tooltip="CV%: 4.5; ERROR: 3.0; LI90%: 62.8; LS90%: 72.8" xr:uid="{42DCEF37-BC8E-4615-98D1-3ADA0DD96CD4}"/>
    <hyperlink ref="E32" tooltip="CV%: 2.1; ERROR: 1.7; LI90%: 77.8; LS90%: 83.3" xr:uid="{1BCBD2DA-47F8-4B35-AD39-6697BC7D2547}"/>
    <hyperlink ref="E33" tooltip="CV%: 3.6; ERROR: 2.6; LI90%: 68.4; LS90%: 77.0" xr:uid="{97184993-F2B0-403F-8A27-39A8EB8275FB}"/>
    <hyperlink ref="E34" tooltip="CV%: 2.9; ERROR: 2.3; LI90%: 77.5; LS90%: 85.2" xr:uid="{B123118D-BF1F-4352-86AD-B989E73A4F54}"/>
    <hyperlink ref="E35" tooltip="CV%: 5.0; ERROR: 3.4; LI90%: 62.2; LS90%: 73.3" xr:uid="{8DAEE50F-F204-4D55-84AA-2E7C9CAC7C70}"/>
    <hyperlink ref="E36" tooltip="CV%: 5.4; ERROR: 3.9; LI90%: 65.1; LS90%: 77.8" xr:uid="{7EFCA16E-E5B6-40B0-8456-5E6052853BA6}"/>
    <hyperlink ref="E37" tooltip="CV%: 10.7; ERROR: 6.7; LI90%: 51.4; LS90%: 73.4" xr:uid="{C122B9FF-B048-4751-B611-4230D3AAAC17}"/>
    <hyperlink ref="E38" tooltip="CV%: 3.9; ERROR: 2.9; LI90%: 69.1; LS90%: 78.6" xr:uid="{01578E2B-AD1E-4F69-97A0-7D05B5FAB9ED}"/>
    <hyperlink ref="E39" tooltip="CV%: 7.2; ERROR: 5.6; LI90%: 67.8; LS90%: 86.1" xr:uid="{44F76592-0067-4A67-ABDA-68C2C6F4032A}"/>
    <hyperlink ref="E40" tooltip="CV%: 4.0; ERROR: 3.1; LI90%: 71.2; LS90%: 81.3" xr:uid="{0A9B62E6-6A49-4A8B-A018-B1E334CCBFDF}"/>
    <hyperlink ref="E41" tooltip="CV%: 4.1; ERROR: 2.9; LI90%: 66.6; LS90%: 76.3" xr:uid="{62BE9695-87AB-4533-A0C7-C4CCEEEFD087}"/>
    <hyperlink ref="E42" tooltip="CV%: 4.9; ERROR: 3.1; LI90%: 58.3; LS90%: 68.7" xr:uid="{234D363F-909F-4515-93A0-29F2FF7E0C60}"/>
    <hyperlink ref="E43" tooltip="CV%: 4.7; ERROR: 3.4; LI90%: 68.1; LS90%: 79.4" xr:uid="{DB75995B-54E5-4A67-B6D2-8D9A48174972}"/>
    <hyperlink ref="G11" tooltip="CV%: 4.2; ERROR:   177 553; LI90%:   3 949 459; LS90%:   4 533 557" xr:uid="{488B5B47-FFB2-4FCD-BA25-6B76D1B730C4}"/>
    <hyperlink ref="G12" tooltip="CV%: 15.5; ERROR:   9 980; LI90%:   48 078; LS90%:   80 910" xr:uid="{F1501230-8966-4714-B02C-C49148CD356A}"/>
    <hyperlink ref="G13" tooltip="CV%: 17.3; ERROR:   14 996; LI90%:   62 252; LS90%:   111 586" xr:uid="{2B6561F7-0A45-4899-A23C-248BD5F79710}"/>
    <hyperlink ref="G14" tooltip="CV%: 16.2; ERROR:   2 711; LI90%:   12 233; LS90%:   21 149" xr:uid="{EE927940-998F-49F4-843E-2D2BB5B02476}"/>
    <hyperlink ref="G15" tooltip="CV%: 16.3; ERROR:   3 216; LI90%:   14 436; LS90%:   25 014" xr:uid="{DCB06D6C-0BB7-40BE-8AC9-4E66BB972098}"/>
    <hyperlink ref="G16" tooltip="CV%: 14.1; ERROR:   11 939; LI90%:   64 835; LS90%:   104 111" xr:uid="{A5145F2B-21C2-4DE7-AB60-B56BE022A442}"/>
    <hyperlink ref="G17" tooltip="CV%: 15.3; ERROR:   3 436; LI90%:   16 857; LS90%:   28 161" xr:uid="{BC7D72B1-835A-4B50-A82E-1BEC3764005B}"/>
    <hyperlink ref="G18" tooltip="CV%: 15.9; ERROR:   15 078; LI90%:   70 268; LS90%:   119 872" xr:uid="{E5B9B0F7-71F6-4F84-979B-574A9927DCAD}"/>
    <hyperlink ref="G19" tooltip="CV%: 13.0; ERROR:   12 153; LI90%:   73 172; LS90%:   113 152" xr:uid="{856118AA-64C7-48ED-9B37-B55E0F61C67F}"/>
    <hyperlink ref="G20" tooltip="CV%: 17.7; ERROR:   86 026; LI90%:   345 253; LS90%:   628 251" xr:uid="{E27EDD78-68AC-4B13-A23D-73601EFE2798}"/>
    <hyperlink ref="G21" tooltip="CV%: 14.1; ERROR:   8 642; LI90%:   46 888; LS90%:   75 318" xr:uid="{FAD3EA97-C7C8-4106-B125-FBB313B3F2EB}"/>
    <hyperlink ref="G22" tooltip="CV%: 16.1; ERROR:   21 192; LI90%:   96 847; LS90%:   166 563" xr:uid="{F1C86BB7-07B7-4BB3-AAFC-012D4CABF68E}"/>
    <hyperlink ref="G23" tooltip="CV%: 13.4; ERROR:   11 078; LI90%:   64 253; LS90%:   100 697" xr:uid="{9BD198C9-9549-4649-917D-00E8C457D1C0}"/>
    <hyperlink ref="G24" tooltip="CV%: 16.6; ERROR:   14 826; LI90%:   64 697; LS90%:   113 471" xr:uid="{0CB994B7-4E08-4114-A750-15A9DE7F7957}"/>
    <hyperlink ref="G25" tooltip="CV%: 23.0; ERROR:   68 734; LI90%:   185 247; LS90%:   411 361" xr:uid="{84CBDF10-A277-4452-BEBF-383EB9C0D508}"/>
    <hyperlink ref="G26" tooltip="CV%: 12.5; ERROR:   105 495; LI90%:   667 462; LS90%:  1 014 508" xr:uid="{04E21EBC-9611-4B57-9CB9-12E00342126A}"/>
    <hyperlink ref="G27" tooltip="CV%: 13.5; ERROR:   17 943; LI90%:   103 458; LS90%:   162 484" xr:uid="{05B5EA03-1483-4147-82F3-01D931DD5CA6}"/>
    <hyperlink ref="G28" tooltip="CV%: 12.1; ERROR:   6 911; LI90%:   45 630; LS90%:   68 366" xr:uid="{26647599-3F20-40E3-9612-7249CC9BB4C9}"/>
    <hyperlink ref="G29" tooltip="CV%: 19.7; ERROR:   6 631; LI90%:   22 700; LS90%:   44 512" xr:uid="{06E1B023-CD28-4C7A-841D-8351F95FA98D}"/>
    <hyperlink ref="G30" tooltip="CV%: 22.3; ERROR:   38 573; LI90%:   109 832; LS90%:   236 726" xr:uid="{6E7D1BB3-AD8D-4369-B07E-94B760B296F2}"/>
    <hyperlink ref="G31" tooltip="CV%: 14.7; ERROR:   22 356; LI90%:   115 169; LS90%:   188 713" xr:uid="{2165E421-8B71-4363-90DE-705E0088C6CA}"/>
    <hyperlink ref="G32" tooltip="CV%: 11.1; ERROR:   25 230; LI90%:   185 827; LS90%:   268 827" xr:uid="{0EFE27D8-C033-46AC-98C6-5AB0BDF3E76B}"/>
    <hyperlink ref="G33" tooltip="CV%: 13.4; ERROR:   11 972; LI90%:   69 777; LS90%:   109 161" xr:uid="{2B014DA6-6F25-4821-BBB1-CA342854DB14}"/>
    <hyperlink ref="G34" tooltip="CV%: 13.2; ERROR:   6 324; LI90%:   37 383; LS90%:   58 187" xr:uid="{A7AECAAF-D1E2-4F68-BC87-54F12127B217}"/>
    <hyperlink ref="G35" tooltip="CV%: 16.3; ERROR:   19 180; LI90%:   86 098; LS90%:   149 194" xr:uid="{F4B9AE30-1932-436A-A16B-E370E28DF4C5}"/>
    <hyperlink ref="G36" tooltip="CV%: 15.1; ERROR:   10 332; LI90%:   51 318; LS90%:   85 308" xr:uid="{55C328C5-F891-4853-BC90-7128C84E40D5}"/>
    <hyperlink ref="G37" tooltip="CV%: 20.7; ERROR:   23 711; LI90%:   75 686; LS90%:   153 686" xr:uid="{571267E5-0A29-4953-9D3D-D0ED29D0F680}"/>
    <hyperlink ref="G38" tooltip="CV%: 12.1; ERROR:   9 250; LI90%:   61 006; LS90%:   91 436" xr:uid="{5CA4D96D-BC34-43B5-A8C1-1674516174EC}"/>
    <hyperlink ref="G39" tooltip="CV%: 26.1; ERROR:   20 417; LI90%:   44 787; LS90%:   111 955" xr:uid="{79777993-B3E9-48B2-A887-D2E33D086D76}"/>
    <hyperlink ref="G40" tooltip="CV%: 15.4; ERROR:   6 262; LI90%:   30 453; LS90%:   51 053" xr:uid="{62BF0847-58BC-4E87-BC3A-5BC8AE429F0A}"/>
    <hyperlink ref="G41" tooltip="CV%: 13.0; ERROR:   28 777; LI90%:   174 200; LS90%:   268 868" xr:uid="{9A7B9D1A-9FE2-47EE-9208-C66279900738}"/>
    <hyperlink ref="G42" tooltip="CV%: 10.9; ERROR:   8 512; LI90%:   64 255; LS90%:   92 257" xr:uid="{26DEFA18-48BD-4E8C-8CB1-2184FE0DB730}"/>
    <hyperlink ref="G43" tooltip="CV%: 22.0; ERROR:   12 509; LI90%:   36 169; LS90%:   77 321" xr:uid="{C2AECBF6-37C9-4472-96EA-6A19FA20536A}"/>
    <hyperlink ref="H11" tooltip="CV%: 3.1; ERROR: 0.7; LI90%: 22.0; LS90%: 24.4" xr:uid="{21938E0B-4B39-4309-B0BE-C15764031773}"/>
    <hyperlink ref="H12" tooltip="CV%: 11.1; ERROR: 3.7; LI90%: 27.4; LS90%: 39.7" xr:uid="{8F4CC153-1918-4773-AE67-4F991F14986F}"/>
    <hyperlink ref="H13" tooltip="CV%: 13.2; ERROR: 3.8; LI90%: 22.5; LS90%: 35.0" xr:uid="{7979E8D9-D30D-466D-AFEA-5C729DDEB59A}"/>
    <hyperlink ref="H14" tooltip="CV%: 14.6; ERROR: 4.0; LI90%: 20.7; LS90%: 33.8" xr:uid="{727ADD49-D904-4AFB-812C-E102AF76F5F3}"/>
    <hyperlink ref="H15" tooltip="CV%: 13.8; ERROR: 3.6; LI90%: 20.0; LS90%: 31.7" xr:uid="{4BDDBAD4-AC7A-47A7-86E0-AFB675DB3DD7}"/>
    <hyperlink ref="H16" tooltip="CV%: 11.2; ERROR: 3.7; LI90%: 27.1; LS90%: 39.4" xr:uid="{0FF160DD-CF98-4F8E-B13B-6FF4A79EDF85}"/>
    <hyperlink ref="H17" tooltip="CV%: 10.5; ERROR: 3.6; LI90%: 28.1; LS90%: 39.9" xr:uid="{AAE3A6B4-5695-4F08-A94B-3C4165307340}"/>
    <hyperlink ref="H18" tooltip="CV%: 13.2; ERROR: 2.9; LI90%: 17.1; LS90%: 26.6" xr:uid="{354536EA-170D-4041-A393-5E3C414826D3}"/>
    <hyperlink ref="H19" tooltip="CV%: 13.9; ERROR: 3.5; LI90%: 19.3; LS90%: 30.7" xr:uid="{77D073F2-376C-499E-BE14-D85BFCAC0607}"/>
    <hyperlink ref="H20" tooltip="CV%: 10.9; ERROR: 2.1; LI90%: 15.9; LS90%: 22.9" xr:uid="{ABC917A8-0325-4993-B026-AEA8D284F773}"/>
    <hyperlink ref="H21" tooltip="CV%: 11.1; ERROR: 3.4; LI90%: 24.7; LS90%: 35.8" xr:uid="{C6BD854B-91EB-4842-9D87-BD8433C1C59D}"/>
    <hyperlink ref="H22" tooltip="CV%: 14.4; ERROR: 3.0; LI90%: 15.8; LS90%: 25.5" xr:uid="{248526A7-9B60-4BD2-8B31-5A123EA5DAC4}"/>
    <hyperlink ref="H23" tooltip="CV%: 12.5; ERROR: 2.7; LI90%: 17.3; LS90%: 26.2" xr:uid="{8BB6C732-677F-4980-B0CC-3B68BEEBD38D}"/>
    <hyperlink ref="H24" tooltip="CV%: 12.8; ERROR: 3.8; LI90%: 23.2; LS90%: 35.6" xr:uid="{CD81CB6B-180E-4A9D-B27D-B25F76AD0B49}"/>
    <hyperlink ref="H25" tooltip="CV%: 16.4; ERROR: 4.5; LI90%: 20.2; LS90%: 35.2" xr:uid="{7134807A-9CCB-402A-8F8D-8110376B395B}"/>
    <hyperlink ref="H26" tooltip="CV%: 10.0; ERROR: 2.0; LI90%: 16.9; LS90%: 23.6" xr:uid="{EF5154CB-5179-4C1D-A509-5AD5C19E8F91}"/>
    <hyperlink ref="H27" tooltip="CV%: 10.2; ERROR: 2.9; LI90%: 23.9; LS90%: 33.5" xr:uid="{E02CA7A1-99F1-4E8A-85EF-B94D904A1A31}"/>
    <hyperlink ref="H28" tooltip="CV%: 14.9; ERROR: 2.2; LI90%: 11.3; LS90%: 18.7" xr:uid="{00F17FD5-3BDC-4EE7-915D-4028729F2379}"/>
    <hyperlink ref="H29" tooltip="CV%: 15.8; ERROR: 5.4; LI90%: 25.3; LS90%: 43.1" xr:uid="{6026E2C2-863A-46EE-BEE0-C91CC9690A2F}"/>
    <hyperlink ref="H30" tooltip="CV%: 16.9; ERROR: 3.7; LI90%: 15.9; LS90%: 28.0" xr:uid="{1AA9A413-7338-4C1B-A12B-447C3A3BA4E6}"/>
    <hyperlink ref="H31" tooltip="CV%: 10.6; ERROR: 3.1; LI90%: 24.1; LS90%: 34.3" xr:uid="{CFFCCE4E-06E2-46E6-B07A-90ABF507EA54}"/>
    <hyperlink ref="H32" tooltip="CV%: 9.6; ERROR: 1.7; LI90%: 15.2; LS90%: 20.9" xr:uid="{7F178BBC-2C56-43E0-B982-193A77078D5B}"/>
    <hyperlink ref="H33" tooltip="CV%: 10.8; ERROR: 2.7; LI90%: 20.5; LS90%: 29.4" xr:uid="{FA2258FB-DFE3-441F-A8CC-B73099999CB6}"/>
    <hyperlink ref="H34" tooltip="CV%: 13.0; ERROR: 2.2; LI90%: 13.7; LS90%: 21.1" xr:uid="{31B3B87D-A0CB-4027-8558-963C29D528AC}"/>
    <hyperlink ref="H35" tooltip="CV%: 11.9; ERROR: 3.3; LI90%: 22.2; LS90%: 32.9" xr:uid="{52F0E26D-C2F7-4CB2-BDEC-AC86FE150B86}"/>
    <hyperlink ref="H36" tooltip="CV%: 14.0; ERROR: 3.8; LI90%: 20.7; LS90%: 33.2" xr:uid="{BB86477A-DCB7-4E77-9778-9DD7FF021154}"/>
    <hyperlink ref="H37" tooltip="CV%: 18.0; ERROR: 6.7; LI90%: 26.2; LS90%: 48.3" xr:uid="{96D8EF98-E20F-4F8A-8EA2-32E166C53C80}"/>
    <hyperlink ref="H38" tooltip="CV%: 11.2; ERROR: 2.8; LI90%: 20.3; LS90%: 29.5" xr:uid="{C98755F8-614D-4C2B-A44E-1141D387C87A}"/>
    <hyperlink ref="H39" tooltip="CV%: 24.8; ERROR: 5.5; LI90%: 13.2; LS90%: 31.3" xr:uid="{3FB83E9E-86EA-4148-9E14-04588B9462B2}"/>
    <hyperlink ref="H40" tooltip="CV%: 14.0; ERROR: 3.0; LI90%: 16.2; LS90%: 25.9" xr:uid="{DD772F80-036A-4A6B-B313-6866E938FE34}"/>
    <hyperlink ref="H41" tooltip="CV%: 10.8; ERROR: 3.0; LI90%: 22.7; LS90%: 32.5" xr:uid="{7F3C881C-B34D-4736-A8BE-3D43E070BDEF}"/>
    <hyperlink ref="H42" tooltip="CV%: 9.2; ERROR: 3.1; LI90%: 28.8; LS90%: 39.0" xr:uid="{3BEA633D-9C9D-4E25-9717-CB30EFB50EC9}"/>
    <hyperlink ref="H43" tooltip="CV%: 14.6; ERROR: 4.0; LI90%: 21.0; LS90%: 34.2" xr:uid="{947C2F02-45BA-4B22-924F-86DB96B46777}"/>
  </hyperlinks>
  <pageMargins left="0.70866141732283472" right="0.70866141732283472" top="0.74803149606299213" bottom="0.74803149606299213" header="0.31496062992125984" footer="0.31496062992125984"/>
  <pageSetup paperSize="11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0"/>
  <dimension ref="A1:K44"/>
  <sheetViews>
    <sheetView showGridLines="0" zoomScaleNormal="100" zoomScaleSheetLayoutView="100" workbookViewId="0"/>
  </sheetViews>
  <sheetFormatPr baseColWidth="10" defaultRowHeight="15" customHeight="1"/>
  <cols>
    <col min="1" max="1" width="32.7109375" style="180" customWidth="1" collapsed="1"/>
    <col min="2" max="3" width="12.7109375" style="166" customWidth="1" collapsed="1"/>
    <col min="4" max="4" width="0.85546875" style="166" customWidth="1" collapsed="1"/>
    <col min="5" max="6" width="12.7109375" style="166" customWidth="1" collapsed="1"/>
    <col min="7" max="7" width="0.85546875" style="166" customWidth="1" collapsed="1"/>
    <col min="8" max="9" width="12.7109375" style="166" customWidth="1" collapsed="1"/>
    <col min="10" max="10" width="11.42578125" style="166" customWidth="1" collapsed="1"/>
    <col min="11" max="11" width="11.42578125" style="166" collapsed="1"/>
  </cols>
  <sheetData>
    <row r="1" spans="1:11" ht="12.75" customHeight="1">
      <c r="A1" s="19" t="s">
        <v>359</v>
      </c>
    </row>
    <row r="2" spans="1:11" ht="12.75" customHeight="1"/>
    <row r="3" spans="1:11" ht="12.75" customHeight="1">
      <c r="A3" s="167" t="s">
        <v>81</v>
      </c>
      <c r="B3" s="168"/>
      <c r="C3" s="168"/>
      <c r="D3" s="168"/>
      <c r="E3" s="168"/>
      <c r="F3" s="168"/>
      <c r="G3" s="168"/>
      <c r="H3" s="168"/>
      <c r="I3" s="93" t="s">
        <v>227</v>
      </c>
      <c r="J3" s="168"/>
      <c r="K3" s="248" t="s">
        <v>42</v>
      </c>
    </row>
    <row r="4" spans="1:11" ht="12.75" customHeight="1">
      <c r="A4" s="167" t="s">
        <v>317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</row>
    <row r="5" spans="1:11" ht="12.75" customHeight="1">
      <c r="A5" s="167" t="s">
        <v>52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</row>
    <row r="6" spans="1:11" ht="12.75" customHeight="1">
      <c r="A6" s="167">
        <v>2024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</row>
    <row r="7" spans="1:11" ht="4.5" customHeight="1">
      <c r="A7" s="169"/>
      <c r="B7" s="169"/>
      <c r="C7" s="169"/>
      <c r="D7" s="169"/>
      <c r="E7" s="169"/>
      <c r="F7" s="97"/>
      <c r="G7" s="170"/>
      <c r="H7" s="93"/>
    </row>
    <row r="8" spans="1:11" ht="20.100000000000001" customHeight="1">
      <c r="A8" s="408" t="s">
        <v>340</v>
      </c>
      <c r="B8" s="411" t="s">
        <v>78</v>
      </c>
      <c r="C8" s="411"/>
      <c r="D8" s="171"/>
      <c r="E8" s="412" t="s">
        <v>49</v>
      </c>
      <c r="F8" s="412"/>
      <c r="G8" s="354"/>
      <c r="H8" s="412"/>
      <c r="I8" s="412"/>
    </row>
    <row r="9" spans="1:11" ht="20.100000000000001" customHeight="1">
      <c r="A9" s="409"/>
      <c r="B9" s="358"/>
      <c r="C9" s="358"/>
      <c r="D9" s="171"/>
      <c r="E9" s="359" t="s">
        <v>50</v>
      </c>
      <c r="F9" s="359"/>
      <c r="G9" s="171"/>
      <c r="H9" s="412" t="s">
        <v>51</v>
      </c>
      <c r="I9" s="412"/>
    </row>
    <row r="10" spans="1:11" ht="15" customHeight="1">
      <c r="A10" s="410"/>
      <c r="B10" s="172" t="s">
        <v>3</v>
      </c>
      <c r="C10" s="173" t="s">
        <v>4</v>
      </c>
      <c r="D10" s="174"/>
      <c r="E10" s="105" t="s">
        <v>3</v>
      </c>
      <c r="F10" s="174" t="s">
        <v>4</v>
      </c>
      <c r="G10" s="174"/>
      <c r="H10" s="105" t="s">
        <v>3</v>
      </c>
      <c r="I10" s="174" t="s">
        <v>4</v>
      </c>
    </row>
    <row r="11" spans="1:11" ht="4.5" customHeight="1">
      <c r="A11" s="102"/>
      <c r="B11" s="103"/>
      <c r="C11" s="103"/>
      <c r="D11" s="103"/>
      <c r="E11" s="175"/>
      <c r="F11" s="103"/>
      <c r="G11" s="103"/>
      <c r="H11" s="175"/>
    </row>
    <row r="12" spans="1:11" ht="12.75" customHeight="1">
      <c r="A12" s="297" t="s">
        <v>5</v>
      </c>
      <c r="B12" s="298"/>
      <c r="C12" s="299"/>
      <c r="D12" s="298"/>
      <c r="E12" s="295"/>
      <c r="F12" s="299"/>
      <c r="G12" s="298"/>
      <c r="H12" s="295"/>
      <c r="I12" s="300"/>
      <c r="J12" s="252"/>
      <c r="K12" s="9"/>
    </row>
    <row r="13" spans="1:11" ht="12.75" customHeight="1">
      <c r="A13" s="287" t="s">
        <v>120</v>
      </c>
      <c r="B13" s="288">
        <v>33450221</v>
      </c>
      <c r="C13" s="289"/>
      <c r="D13" s="289"/>
      <c r="E13" s="288">
        <v>16021845</v>
      </c>
      <c r="F13" s="289"/>
      <c r="G13" s="289"/>
      <c r="H13" s="288">
        <v>17428376</v>
      </c>
      <c r="I13" s="289"/>
      <c r="J13" s="261"/>
      <c r="K13" s="255"/>
    </row>
    <row r="14" spans="1:11" ht="12.75" customHeight="1">
      <c r="A14" s="287" t="s">
        <v>183</v>
      </c>
      <c r="B14" s="288">
        <v>18251581</v>
      </c>
      <c r="C14" s="290">
        <v>54.563409312004254</v>
      </c>
      <c r="D14" s="289"/>
      <c r="E14" s="288">
        <v>8251008</v>
      </c>
      <c r="F14" s="290">
        <v>51.498488469960854</v>
      </c>
      <c r="G14" s="289"/>
      <c r="H14" s="288">
        <v>10000573</v>
      </c>
      <c r="I14" s="290">
        <v>57.380980304762765</v>
      </c>
      <c r="J14" s="254"/>
      <c r="K14" s="255"/>
    </row>
    <row r="15" spans="1:11" ht="12.75" customHeight="1">
      <c r="A15" s="287" t="s">
        <v>184</v>
      </c>
      <c r="B15" s="288">
        <v>5763133</v>
      </c>
      <c r="C15" s="290">
        <v>31.576075519156394</v>
      </c>
      <c r="D15" s="289"/>
      <c r="E15" s="288">
        <v>3435458</v>
      </c>
      <c r="F15" s="290">
        <v>41.636827888180449</v>
      </c>
      <c r="G15" s="289"/>
      <c r="H15" s="288">
        <v>2327675</v>
      </c>
      <c r="I15" s="290">
        <v>23.275416318644943</v>
      </c>
      <c r="J15" s="254"/>
      <c r="K15" s="255"/>
    </row>
    <row r="16" spans="1:11" ht="12.75" customHeight="1">
      <c r="A16" s="296" t="s">
        <v>168</v>
      </c>
      <c r="B16" s="289">
        <v>409558</v>
      </c>
      <c r="C16" s="292">
        <v>7.1065165423043339</v>
      </c>
      <c r="D16" s="289"/>
      <c r="E16" s="289">
        <v>290897</v>
      </c>
      <c r="F16" s="292">
        <v>8.4674881777044</v>
      </c>
      <c r="G16" s="289"/>
      <c r="H16" s="312">
        <v>118661</v>
      </c>
      <c r="I16" s="313">
        <v>5.0978336752338702</v>
      </c>
      <c r="J16" s="125"/>
      <c r="K16" s="48"/>
    </row>
    <row r="17" spans="1:11" ht="12.75" customHeight="1">
      <c r="A17" s="296" t="s">
        <v>111</v>
      </c>
      <c r="B17" s="289">
        <v>5350515</v>
      </c>
      <c r="C17" s="292">
        <v>92.84038733792886</v>
      </c>
      <c r="D17" s="289"/>
      <c r="E17" s="289">
        <v>3142584</v>
      </c>
      <c r="F17" s="292">
        <v>91.474964910064386</v>
      </c>
      <c r="G17" s="289"/>
      <c r="H17" s="289">
        <v>2207931</v>
      </c>
      <c r="I17" s="292">
        <v>94.855639210800476</v>
      </c>
      <c r="J17" s="125"/>
      <c r="K17" s="48"/>
    </row>
    <row r="18" spans="1:11" ht="12.75" customHeight="1">
      <c r="A18" s="296" t="s">
        <v>169</v>
      </c>
      <c r="B18" s="314">
        <v>3060</v>
      </c>
      <c r="C18" s="315">
        <v>5.3096119766800454E-2</v>
      </c>
      <c r="D18" s="289"/>
      <c r="E18" s="314">
        <v>1977</v>
      </c>
      <c r="F18" s="315">
        <v>5.7546912231207607E-2</v>
      </c>
      <c r="G18" s="289"/>
      <c r="H18" s="314">
        <v>1083</v>
      </c>
      <c r="I18" s="315">
        <v>4.6527113965652421E-2</v>
      </c>
      <c r="J18" s="125"/>
      <c r="K18" s="48"/>
    </row>
    <row r="19" spans="1:11" ht="12.75" customHeight="1">
      <c r="A19" s="287" t="s">
        <v>112</v>
      </c>
      <c r="B19" s="288">
        <v>9217474</v>
      </c>
      <c r="C19" s="290">
        <v>50.502331825390911</v>
      </c>
      <c r="D19" s="289"/>
      <c r="E19" s="288">
        <v>3284570</v>
      </c>
      <c r="F19" s="290">
        <v>39.808105870216096</v>
      </c>
      <c r="G19" s="289"/>
      <c r="H19" s="288">
        <v>5932904</v>
      </c>
      <c r="I19" s="290">
        <v>59.325640640791278</v>
      </c>
      <c r="J19" s="254"/>
      <c r="K19" s="255"/>
    </row>
    <row r="20" spans="1:11" ht="12.75" customHeight="1">
      <c r="A20" s="296" t="s">
        <v>168</v>
      </c>
      <c r="B20" s="289">
        <v>1795789</v>
      </c>
      <c r="C20" s="292">
        <v>19.482441718848353</v>
      </c>
      <c r="D20" s="289"/>
      <c r="E20" s="289">
        <v>704273</v>
      </c>
      <c r="F20" s="292">
        <v>21.441863014032279</v>
      </c>
      <c r="G20" s="289"/>
      <c r="H20" s="289">
        <v>1091516</v>
      </c>
      <c r="I20" s="292">
        <v>18.397668325663115</v>
      </c>
      <c r="J20" s="125"/>
      <c r="K20" s="48"/>
    </row>
    <row r="21" spans="1:11" ht="12.75" customHeight="1">
      <c r="A21" s="296" t="s">
        <v>111</v>
      </c>
      <c r="B21" s="289">
        <v>7393411</v>
      </c>
      <c r="C21" s="292">
        <v>80.210814806746399</v>
      </c>
      <c r="D21" s="289"/>
      <c r="E21" s="289">
        <v>2562654</v>
      </c>
      <c r="F21" s="292">
        <v>78.020989048794817</v>
      </c>
      <c r="G21" s="289"/>
      <c r="H21" s="289">
        <v>4830757</v>
      </c>
      <c r="I21" s="292">
        <v>81.423144551133802</v>
      </c>
      <c r="J21" s="125"/>
      <c r="K21" s="48"/>
    </row>
    <row r="22" spans="1:11" ht="12.75" customHeight="1">
      <c r="A22" s="296" t="s">
        <v>169</v>
      </c>
      <c r="B22" s="314">
        <v>28274</v>
      </c>
      <c r="C22" s="315">
        <v>0.30674347440524374</v>
      </c>
      <c r="D22" s="289"/>
      <c r="E22" s="314">
        <v>17643</v>
      </c>
      <c r="F22" s="315">
        <v>0.53714793717290232</v>
      </c>
      <c r="G22" s="289"/>
      <c r="H22" s="314">
        <v>10631</v>
      </c>
      <c r="I22" s="315">
        <v>0.17918712320307223</v>
      </c>
      <c r="J22" s="125"/>
      <c r="K22" s="48"/>
    </row>
    <row r="23" spans="1:11" ht="12.75" customHeight="1">
      <c r="A23" s="287" t="s">
        <v>190</v>
      </c>
      <c r="B23" s="288">
        <v>3270974</v>
      </c>
      <c r="C23" s="290">
        <v>17.921592655452699</v>
      </c>
      <c r="D23" s="289"/>
      <c r="E23" s="288">
        <v>1530980</v>
      </c>
      <c r="F23" s="290">
        <v>18.555066241603448</v>
      </c>
      <c r="G23" s="289"/>
      <c r="H23" s="288">
        <v>1739994</v>
      </c>
      <c r="I23" s="290">
        <v>17.398943040563775</v>
      </c>
      <c r="J23" s="254"/>
      <c r="K23" s="255"/>
    </row>
    <row r="24" spans="1:11" ht="12.75" customHeight="1">
      <c r="A24" s="296" t="s">
        <v>168</v>
      </c>
      <c r="B24" s="312">
        <v>141820</v>
      </c>
      <c r="C24" s="313">
        <v>4.3357116259560611</v>
      </c>
      <c r="D24" s="289"/>
      <c r="E24" s="312">
        <v>57229</v>
      </c>
      <c r="F24" s="313">
        <v>3.7380632013481558</v>
      </c>
      <c r="G24" s="289"/>
      <c r="H24" s="312">
        <v>84591</v>
      </c>
      <c r="I24" s="313">
        <v>4.861568488167201</v>
      </c>
      <c r="J24" s="125"/>
      <c r="K24" s="48"/>
    </row>
    <row r="25" spans="1:11" ht="12.75" customHeight="1">
      <c r="A25" s="296" t="s">
        <v>111</v>
      </c>
      <c r="B25" s="289">
        <v>2818208</v>
      </c>
      <c r="C25" s="292">
        <v>86.158067902710329</v>
      </c>
      <c r="D25" s="289"/>
      <c r="E25" s="289">
        <v>1329354</v>
      </c>
      <c r="F25" s="292">
        <v>86.830265581522951</v>
      </c>
      <c r="G25" s="289"/>
      <c r="H25" s="289">
        <v>1488854</v>
      </c>
      <c r="I25" s="292">
        <v>85.566616896380097</v>
      </c>
      <c r="J25" s="125"/>
      <c r="K25" s="48"/>
    </row>
    <row r="26" spans="1:11" ht="12.75" customHeight="1">
      <c r="A26" s="324" t="s">
        <v>169</v>
      </c>
      <c r="B26" s="317">
        <v>310946</v>
      </c>
      <c r="C26" s="318">
        <v>9.5062204713336147</v>
      </c>
      <c r="D26" s="317"/>
      <c r="E26" s="317">
        <v>144397</v>
      </c>
      <c r="F26" s="318">
        <v>9.4316712171288977</v>
      </c>
      <c r="G26" s="317"/>
      <c r="H26" s="317">
        <v>166549</v>
      </c>
      <c r="I26" s="318">
        <v>9.5718146154526966</v>
      </c>
      <c r="J26" s="125"/>
      <c r="K26" s="48"/>
    </row>
    <row r="27" spans="1:11" ht="4.5" customHeight="1">
      <c r="A27" s="125"/>
      <c r="B27" s="1"/>
      <c r="C27" s="124"/>
      <c r="D27" s="124"/>
      <c r="E27" s="176"/>
      <c r="F27" s="124"/>
      <c r="G27" s="124"/>
      <c r="H27" s="176"/>
      <c r="I27" s="124"/>
      <c r="J27" s="124"/>
      <c r="K27" s="124"/>
    </row>
    <row r="28" spans="1:11" ht="12.75" customHeight="1">
      <c r="A28" s="369" t="s">
        <v>287</v>
      </c>
      <c r="B28" s="369"/>
      <c r="C28" s="369"/>
      <c r="D28" s="369"/>
      <c r="E28" s="369"/>
      <c r="F28" s="369"/>
      <c r="G28" s="369"/>
      <c r="H28" s="369"/>
      <c r="I28" s="369"/>
      <c r="J28" s="113"/>
      <c r="K28" s="113"/>
    </row>
    <row r="29" spans="1:11" ht="12.75" customHeight="1">
      <c r="A29" s="369" t="s">
        <v>289</v>
      </c>
      <c r="B29" s="369"/>
      <c r="C29" s="369"/>
      <c r="D29" s="369"/>
      <c r="E29" s="369"/>
      <c r="F29" s="369"/>
      <c r="G29" s="369"/>
      <c r="H29" s="369"/>
      <c r="I29" s="369"/>
      <c r="J29" s="113"/>
      <c r="K29" s="113"/>
    </row>
    <row r="30" spans="1:11" ht="12.75" customHeight="1">
      <c r="A30" s="124" t="s">
        <v>145</v>
      </c>
      <c r="B30" s="124"/>
      <c r="C30" s="124"/>
      <c r="D30" s="124"/>
      <c r="E30" s="124"/>
      <c r="F30" s="124"/>
      <c r="G30" s="124"/>
      <c r="H30" s="124"/>
      <c r="I30" s="124"/>
      <c r="J30" s="113"/>
      <c r="K30" s="113"/>
    </row>
    <row r="31" spans="1:11" ht="12.75" customHeight="1">
      <c r="A31" s="113" t="s">
        <v>103</v>
      </c>
      <c r="B31" s="113"/>
      <c r="C31" s="124"/>
      <c r="D31" s="124"/>
      <c r="E31" s="124"/>
      <c r="F31" s="124"/>
      <c r="G31" s="124"/>
      <c r="H31" s="124"/>
      <c r="I31" s="124"/>
      <c r="J31" s="124"/>
      <c r="K31" s="177"/>
    </row>
    <row r="32" spans="1:11" ht="12.75" customHeight="1">
      <c r="A32" s="116" t="s">
        <v>153</v>
      </c>
      <c r="B32" s="116"/>
      <c r="C32" s="124"/>
      <c r="D32" s="124"/>
      <c r="E32" s="124"/>
      <c r="F32" s="124"/>
      <c r="G32" s="124"/>
      <c r="H32" s="124"/>
      <c r="I32" s="124"/>
      <c r="J32" s="124"/>
      <c r="K32" s="177"/>
    </row>
    <row r="33" spans="1:11" ht="12.75" customHeight="1">
      <c r="A33" s="230" t="s">
        <v>154</v>
      </c>
      <c r="B33" s="116"/>
      <c r="C33" s="118"/>
      <c r="D33" s="118"/>
      <c r="E33" s="118"/>
      <c r="F33" s="118"/>
      <c r="G33" s="118"/>
      <c r="H33" s="118"/>
      <c r="I33" s="178"/>
      <c r="J33" s="178"/>
      <c r="K33" s="178"/>
    </row>
    <row r="34" spans="1:11" ht="12.75" customHeight="1">
      <c r="A34" s="231" t="s">
        <v>155</v>
      </c>
      <c r="B34" s="116"/>
      <c r="C34" s="118"/>
      <c r="D34" s="118"/>
      <c r="E34" s="118"/>
      <c r="F34" s="118"/>
      <c r="G34" s="118"/>
      <c r="H34" s="118"/>
      <c r="I34" s="178"/>
      <c r="J34" s="178"/>
      <c r="K34" s="178"/>
    </row>
    <row r="35" spans="1:11" ht="12.75" customHeight="1">
      <c r="A35" s="369" t="s">
        <v>288</v>
      </c>
      <c r="B35" s="407"/>
      <c r="C35" s="407"/>
      <c r="D35" s="407"/>
      <c r="E35" s="407"/>
      <c r="F35" s="407"/>
      <c r="G35" s="407"/>
      <c r="H35" s="407"/>
      <c r="I35" s="407"/>
      <c r="J35" s="48"/>
      <c r="K35" s="48"/>
    </row>
    <row r="36" spans="1:11" ht="12.75" customHeight="1">
      <c r="A36" s="124" t="s">
        <v>337</v>
      </c>
      <c r="B36" s="124"/>
      <c r="C36" s="124"/>
      <c r="D36" s="124"/>
      <c r="E36" s="124"/>
      <c r="F36" s="124"/>
      <c r="G36" s="124"/>
      <c r="H36" s="124"/>
      <c r="I36" s="48"/>
      <c r="J36" s="48"/>
      <c r="K36" s="48"/>
    </row>
    <row r="37" spans="1:11" ht="12.75" customHeight="1">
      <c r="A37" s="121" t="s">
        <v>191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</row>
    <row r="38" spans="1:11" ht="12.75" customHeight="1">
      <c r="A38" s="124" t="s">
        <v>121</v>
      </c>
      <c r="B38" s="48"/>
      <c r="C38" s="48"/>
      <c r="D38" s="48"/>
      <c r="E38" s="48"/>
      <c r="F38" s="48"/>
      <c r="G38" s="48"/>
      <c r="H38" s="48"/>
      <c r="I38" s="48"/>
      <c r="J38" s="124"/>
      <c r="K38" s="124"/>
    </row>
    <row r="39" spans="1:11" ht="12.75" customHeight="1">
      <c r="A39" s="124" t="s">
        <v>58</v>
      </c>
      <c r="B39" s="179"/>
      <c r="C39" s="179"/>
      <c r="D39" s="179"/>
      <c r="E39" s="179"/>
      <c r="F39" s="179"/>
      <c r="G39" s="179"/>
      <c r="H39" s="179"/>
      <c r="I39" s="124"/>
      <c r="J39" s="124"/>
      <c r="K39" s="124"/>
    </row>
    <row r="40" spans="1:11" ht="12.75" customHeight="1">
      <c r="A40" s="124" t="s">
        <v>59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</row>
    <row r="41" spans="1:11" ht="12.75" customHeight="1">
      <c r="A41" s="124" t="s">
        <v>99</v>
      </c>
      <c r="B41" s="123"/>
      <c r="C41" s="123"/>
      <c r="D41" s="122"/>
      <c r="E41" s="123"/>
      <c r="F41" s="122"/>
      <c r="G41" s="122"/>
      <c r="H41" s="123"/>
      <c r="I41" s="122"/>
      <c r="J41" s="123"/>
      <c r="K41" s="122"/>
    </row>
    <row r="42" spans="1:11" ht="12.75" customHeight="1">
      <c r="A42" s="57" t="s">
        <v>362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spans="1:11" ht="12.75" customHeight="1">
      <c r="A43" s="90"/>
      <c r="B43" s="124"/>
      <c r="C43" s="124"/>
      <c r="D43" s="124"/>
      <c r="E43" s="124"/>
      <c r="F43" s="124"/>
      <c r="G43" s="124"/>
      <c r="H43" s="124"/>
      <c r="I43" s="124"/>
      <c r="J43" s="124"/>
      <c r="K43" s="124"/>
    </row>
    <row r="44" spans="1:11" ht="12.75" customHeight="1">
      <c r="A44" s="19" t="s">
        <v>361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</row>
  </sheetData>
  <mergeCells count="8">
    <mergeCell ref="A35:I35"/>
    <mergeCell ref="A8:A10"/>
    <mergeCell ref="B8:C9"/>
    <mergeCell ref="E8:I8"/>
    <mergeCell ref="E9:F9"/>
    <mergeCell ref="H9:I9"/>
    <mergeCell ref="A28:I28"/>
    <mergeCell ref="A29:I29"/>
  </mergeCells>
  <hyperlinks>
    <hyperlink ref="K3" location="Índice!A1" display="Índice" xr:uid="{EB41EBCD-AA2D-4245-9BF4-B20616934C00}"/>
    <hyperlink ref="B13" tooltip="CV%: 1.5; ERROR:   500 200; LI90%:   32 627 465; LS90%:   34 272 977" xr:uid="{68A32A0C-1306-41E6-8ED9-C84E8BF32513}"/>
    <hyperlink ref="B14" tooltip="CV%: 2.2; ERROR:   395 738; LI90%:   17 600 650; LS90%:   18 902 512" xr:uid="{ED31A782-4FEA-45C1-9B84-96528EB357C4}"/>
    <hyperlink ref="B15" tooltip="CV%: 3.2; ERROR:   184 474; LI90%:   5 459 701; LS90%:   6 066 565" xr:uid="{B02D7388-E5AF-4142-8BC8-7A0381362A50}"/>
    <hyperlink ref="B16" tooltip="CV%: 8.0; ERROR:   32 956; LI90%:   355 350; LS90%:   463 766" xr:uid="{874F7789-F524-4B8C-918A-84705F1C2476}"/>
    <hyperlink ref="B17" tooltip="CV%: 3.3; ERROR:   178 806; LI90%:  5 056 405; LS90%:  5 644 625" xr:uid="{2A37E91A-9EA6-484A-8C0C-BF822860A3B5}"/>
    <hyperlink ref="B18" tooltip="CV%: 52.8; ERROR:   1 616; LI90%:    402; LS90%:   5 718" xr:uid="{54488444-8D17-4EA2-9012-6F1C9FD0D06C}"/>
    <hyperlink ref="B19" tooltip="CV%: 2.8; ERROR:   261 675; LI90%:   8 787 057; LS90%:   9 647 891" xr:uid="{2C217BA8-364A-4CA3-91BD-FDD8394B67AF}"/>
    <hyperlink ref="B20" tooltip="CV%: 5.0; ERROR:   90 143; LI90%:  1 647 516; LS90%:  1 944 062" xr:uid="{04381727-9B38-46FC-86EC-F4EFA6235B45}"/>
    <hyperlink ref="B21" tooltip="CV%: 3.2; ERROR:   235 536; LI90%:  7 005 989; LS90%:  7 780 833" xr:uid="{909F96F1-E6AC-4844-A0BD-8881B4387454}"/>
    <hyperlink ref="B22" tooltip="CV%: 38.2; ERROR:   10 807; LI90%:   10 498; LS90%:   46 050" xr:uid="{52ED55FB-083D-4713-9C34-8D9556232516}"/>
    <hyperlink ref="B23" tooltip="CV%: 4.0; ERROR:   130 060; LI90%:   3 057 044; LS90%:   3 484 904" xr:uid="{E9D39E45-A917-4BB4-981A-969C59F289D6}"/>
    <hyperlink ref="B24" tooltip="CV%: 17.2; ERROR:   24 450; LI90%:   101 604; LS90%:   182 036" xr:uid="{9C93CBA5-8138-4F18-874F-913D41818718}"/>
    <hyperlink ref="B25" tooltip="CV%: 4.2; ERROR:   118 176; LI90%:  2 623 825; LS90%:  3 012 591" xr:uid="{1B94D7E9-62BC-4EC4-A12C-F28254FE4BF2}"/>
    <hyperlink ref="B26" tooltip="CV%: 8.9; ERROR:   27 720; LI90%:   265 351; LS90%:   356 541" xr:uid="{F3EC5CD0-C9A3-4BD0-884F-6B93CF76FE75}"/>
    <hyperlink ref="C14" tooltip="CV%: 1.1; ERROR: 0.6; LI90%: 53.6; LS90%: 55.6" xr:uid="{8F90A742-D442-4F89-808D-90F922DEF38C}"/>
    <hyperlink ref="C15" tooltip="CV%: 2.3; ERROR: 0.7; LI90%: 30.4; LS90%: 32.8" xr:uid="{13DBB912-DD70-4AD4-937F-8941D0B41E2C}"/>
    <hyperlink ref="C16" tooltip="CV%: 7.9; ERROR: 0.6; LI90%: 6.2; LS90%: 8.0" xr:uid="{A31D296B-C8D5-4548-A2C7-5D28E60AA533}"/>
    <hyperlink ref="C17" tooltip="CV%: 0.6; ERROR: 0.6; LI90%: 91.9; LS90%: 93.8" xr:uid="{CEA4D563-2BC9-4879-BB53-D1968A975600}"/>
    <hyperlink ref="C18" tooltip="CV%: 52.8; ERROR: 0.0; LI90%: 0.0; LS90%: 0.1" xr:uid="{314E007D-A158-41C6-BD27-05FC5C5B92D4}"/>
    <hyperlink ref="C19" tooltip="CV%: 1.6; ERROR: 0.8; LI90%: 49.2; LS90%: 51.8" xr:uid="{C3743ADB-DF7C-487F-992D-8BD6F8487271}"/>
    <hyperlink ref="C20" tooltip="CV%: 4.5; ERROR: 0.9; LI90%: 18.0; LS90%: 20.9" xr:uid="{BCBA9CBB-097C-41A5-9D85-B0BF7857E571}"/>
    <hyperlink ref="C21" tooltip="CV%: 1.1; ERROR: 0.9; LI90%: 78.7; LS90%: 81.7" xr:uid="{B16C7EBA-A786-42DB-9748-9E3D8B7FDE46}"/>
    <hyperlink ref="C22" tooltip="CV%: 38.2; ERROR: 0.1; LI90%: 0.1; LS90%: 0.5" xr:uid="{9C02552A-CBE4-48F0-91DA-BE3B10FE4D9C}"/>
    <hyperlink ref="C23" tooltip="CV%: 3.6; ERROR: 0.7; LI90%: 16.8; LS90%: 19.0" xr:uid="{925850C4-7E96-4E97-8E37-2A05C410A501}"/>
    <hyperlink ref="C24" tooltip="CV%: 16.1; ERROR: 0.7; LI90%: 3.2; LS90%: 5.5" xr:uid="{0080C402-8DF4-4FDB-ADB6-B37673E75650}"/>
    <hyperlink ref="C25" tooltip="CV%: 1.2; ERROR: 1.0; LI90%: 84.5; LS90%: 87.8" xr:uid="{BB5295D3-D77C-4BA4-80F2-8576FE99DABF}"/>
    <hyperlink ref="C26" tooltip="CV%: 8.8; ERROR: 0.8; LI90%: 8.1; LS90%: 10.9" xr:uid="{2D4D46CE-EDC2-42BE-8B59-07B0A3808D8E}"/>
    <hyperlink ref="E13" tooltip="CV%: 2.1; ERROR:   340 233; LI90%:   15 462 212; LS90%:   16 581 478" xr:uid="{AC5BCE66-8E1B-408E-B68A-882DAF136897}"/>
    <hyperlink ref="E14" tooltip="CV%: 2.9; ERROR:   236 677; LI90%:   7 861 709; LS90%:   8 640 307" xr:uid="{5C7E371A-0E07-4745-86D2-FF95E133001B}"/>
    <hyperlink ref="E15" tooltip="CV%: 4.0; ERROR:   136 020; LI90%:   3 211 725; LS90%:   3 659 191" xr:uid="{B7ABDA82-7D77-4B27-8B65-A772E2F79999}"/>
    <hyperlink ref="E16" tooltip="CV%: 9.2; ERROR:   26 665; LI90%:   247 038; LS90%:   334 756" xr:uid="{5CDD6ADD-2866-44B2-BC6E-D319886E46FD}"/>
    <hyperlink ref="E17" tooltip="CV%: 4.1; ERROR:   129 878; LI90%:  2 928 954; LS90%:  3 356 214" xr:uid="{838BB37B-3335-43A5-8BF7-8A801DB70389}"/>
    <hyperlink ref="E18" tooltip="CV%: 71.8; ERROR:   1 420; LI90%: 0*; LS90%:   4 313" xr:uid="{CBA211BC-CE86-4950-BCCA-AA57110C887C}"/>
    <hyperlink ref="E19" tooltip="CV%: 3.8; ERROR:   124 284; LI90%:   3 080 141; LS90%:   3 488 999" xr:uid="{22A9F92D-4FCE-4850-8325-93CEA7758998}"/>
    <hyperlink ref="E20" tooltip="CV%: 7.5; ERROR:   52 826; LI90%:   617 381; LS90%:   791 165" xr:uid="{46BC6626-1BED-4AC3-A548-E5E7AF1D21CD}"/>
    <hyperlink ref="E21" tooltip="CV%: 4.2; ERROR:   106 447; LI90%:  2 387 565; LS90%:  2 737 743" xr:uid="{7674EE71-CB74-4A71-A9F7-CF398B4E13E6}"/>
    <hyperlink ref="E22" tooltip="CV%: 57.1; ERROR:   10 083; LI90%:   1 059; LS90%:   34 227" xr:uid="{FEA670A6-FB2D-4956-8779-1FB034FB7B4E}"/>
    <hyperlink ref="E23" tooltip="CV%: 5.9; ERROR:   90 332; LI90%:   1 382 398; LS90%:   1 679 562" xr:uid="{4773C954-2E95-4B8F-91A0-7D551E44048B}"/>
    <hyperlink ref="E24" tooltip="CV%: 19.5; ERROR:   11 163; LI90%:   38 867; LS90%:   75 591" xr:uid="{C524ECB0-70B6-4ACE-AC3B-7C9BF884354C}"/>
    <hyperlink ref="E25" tooltip="CV%: 6.3; ERROR:   83 419; LI90%:  1 192 142; LS90%:  1 466 566" xr:uid="{401BD280-973B-4538-B40C-ADC5A66664AB}"/>
    <hyperlink ref="E26" tooltip="CV%: 13.6; ERROR:   19 683; LI90%:   112 022; LS90%:   176 772" xr:uid="{56DA8B1C-610B-499C-88B2-6C52F3C6D212}"/>
    <hyperlink ref="F14" tooltip="CV%: 1.6; ERROR: 0.8; LI90%: 50.2; LS90%: 52.8" xr:uid="{0810C06D-E7F2-48A5-8682-41E8182E0322}"/>
    <hyperlink ref="F15" tooltip="CV%: 2.6; ERROR: 1.1; LI90%: 39.9; LS90%: 43.4" xr:uid="{C2FF568E-C365-4E2A-ACF5-9EE7C37DA862}"/>
    <hyperlink ref="F16" tooltip="CV%: 8.7; ERROR: 0.7; LI90%: 7.3; LS90%: 9.7" xr:uid="{7CD6E794-E18E-4E20-A827-A7EF7EAA47D4}"/>
    <hyperlink ref="F17" tooltip="CV%: 0.8; ERROR: 0.7; LI90%: 90.3; LS90%: 92.7" xr:uid="{869B1B75-C87A-441E-882A-460BAB40BB87}"/>
    <hyperlink ref="F18" tooltip="CV%: 71.8; ERROR: 0.0; LI90%: 0.0*; LS90%: 0.1" xr:uid="{C506C95D-5D51-4ED9-8C95-49EC1457444D}"/>
    <hyperlink ref="F19" tooltip="CV%: 2.7; ERROR: 1.1; LI90%: 38.1; LS90%: 41.6" xr:uid="{8CC44072-16D9-4886-B020-D7BEDB3BF20A}"/>
    <hyperlink ref="F20" tooltip="CV%: 6.4; ERROR: 1.4; LI90%: 19.2; LS90%: 23.7" xr:uid="{05CA711F-0272-4598-A049-EDC4C318909A}"/>
    <hyperlink ref="F21" tooltip="CV%: 1.8; ERROR: 1.4; LI90%: 75.7; LS90%: 80.4" xr:uid="{2A0F983E-51F9-434A-910C-F7827308E665}"/>
    <hyperlink ref="F22" tooltip="CV%: 56.8; ERROR: 0.3; LI90%: 0.0; LS90%: 1.0" xr:uid="{D027E839-5CCC-4A04-9571-652D863F5E2A}"/>
    <hyperlink ref="F23" tooltip="CV%: 5.1; ERROR: 0.9; LI90%: 17.0; LS90%: 20.1" xr:uid="{D8EBE532-3978-47DF-A2AB-E9ED55A7AFAF}"/>
    <hyperlink ref="F24" tooltip="CV%: 18.8; ERROR: 0.7; LI90%: 2.6; LS90%: 4.9" xr:uid="{6E0E42FA-3D31-4C4F-A4C0-F8249EFD14DA}"/>
    <hyperlink ref="F25" tooltip="CV%: 1.6; ERROR: 1.4; LI90%: 84.6; LS90%: 89.1" xr:uid="{4DFAEF91-35DD-4B49-9493-B15F5C5D1E04}"/>
    <hyperlink ref="F26" tooltip="CV%: 13.0; ERROR: 1.2; LI90%: 7.4; LS90%: 11.4" xr:uid="{DA8D034C-A710-47AD-A81B-FC90557B2236}"/>
    <hyperlink ref="H13" tooltip="CV%: 2.1; ERROR:   369 885; LI90%:   16 819 970; LS90%:   18 036 782" xr:uid="{4E212F29-56AA-44C1-A6A7-64A7667FB3EB}"/>
    <hyperlink ref="H14" tooltip="CV%: 3.1; ERROR:   312 335; LI90%:   9 486 828; LS90%:   10 514 318" xr:uid="{6AE09F32-1DDF-4F90-9E68-23DB701CF733}"/>
    <hyperlink ref="H15" tooltip="CV%: 5.5; ERROR:   127 154; LI90%:   2 118 525; LS90%:   2 536 825" xr:uid="{C8FFB57C-E5BB-4C86-A2EB-831D92257F56}"/>
    <hyperlink ref="H16" tooltip="CV%: 15.6; ERROR:   18 522; LI90%:   88 195; LS90%:   149 127" xr:uid="{38E9865A-986F-4D02-A5A8-FA7FE630748E}"/>
    <hyperlink ref="H17" tooltip="CV%: 5.7; ERROR:   125 284; LI90%:  2 001 856; LS90%:  2 414 006" xr:uid="{42A65238-784B-43B0-85FB-C1CB74CF9C87}"/>
    <hyperlink ref="H18" tooltip="CV%: 71.1; ERROR:    770; LI90%: 0*; LS90%:   2 350" xr:uid="{2C705193-CE73-4414-9BC1-588C0B403CCD}"/>
    <hyperlink ref="H19" tooltip="CV%: 3.8; ERROR:   226 878; LI90%:   5 559 724; LS90%:   6 306 084" xr:uid="{A12C0916-0D06-4A57-80DD-3A5D8386C52A}"/>
    <hyperlink ref="H20" tooltip="CV%: 6.4; ERROR:   70 150; LI90%:   976 129; LS90%:  1 206 903" xr:uid="{8F018288-F659-47BF-B9A5-BA0976FE7875}"/>
    <hyperlink ref="H21" tooltip="CV%: 4.3; ERROR:   206 470; LI90%:  4 491 144; LS90%:  5 170 370" xr:uid="{7DC64D70-E734-447B-8EA7-2B8C42CF2E45}"/>
    <hyperlink ref="H22" tooltip="CV%: 36.6; ERROR:   3 891; LI90%:   4 231; LS90%:   17 031" xr:uid="{9C300DEA-0FBE-43BE-93F5-57AE580F7CE1}"/>
    <hyperlink ref="H23" tooltip="CV%: 4.8; ERROR:   83 762; LI90%:   1 602 218; LS90%:   1 877 770" xr:uid="{729F19F9-5A04-4AA9-919A-2B05B4389B94}"/>
    <hyperlink ref="H24" tooltip="CV%: 22.9; ERROR:   19 361; LI90%:   52 744; LS90%:   116 438" xr:uid="{41A510A4-467D-41E9-8BC5-55CCAF50B301}"/>
    <hyperlink ref="H25" tooltip="CV%: 5.2; ERROR:   78 047; LI90%:  1 360 479; LS90%:  1 617 229" xr:uid="{6DD2829B-E9A4-4C8D-8374-7F02175D6130}"/>
    <hyperlink ref="H26" tooltip="CV%: 11.8; ERROR:   19 573; LI90%:   134 354; LS90%:   198 744" xr:uid="{F91B1B84-BB2F-4572-896D-89DAFEEE1DF2}"/>
    <hyperlink ref="I14" tooltip="CV%: 1.5; ERROR: 0.9; LI90%: 56.0; LS90%: 58.8" xr:uid="{4F286705-134E-40F3-BF9B-E10C0B5FD54E}"/>
    <hyperlink ref="I15" tooltip="CV%: 4.2; ERROR: 1.0; LI90%: 21.7; LS90%: 24.9" xr:uid="{17518B3E-4ED3-4B71-A761-3B4C377ABD78}"/>
    <hyperlink ref="I16" tooltip="CV%: 15.6; ERROR: 0.8; LI90%: 3.8; LS90%: 6.4" xr:uid="{11EE682F-39AA-4071-AD45-0C70C26305DA}"/>
    <hyperlink ref="I17" tooltip="CV%: 0.8; ERROR: 0.8; LI90%: 93.5; LS90%: 96.2" xr:uid="{88540EFE-13D5-4152-BD85-9AB99157204A}"/>
    <hyperlink ref="I18" tooltip="CV%: 71.3; ERROR: 0.0; LI90%: 0.0*; LS90%: 0.1" xr:uid="{3B0C44AD-38DC-4597-9CA1-629741A3981B}"/>
    <hyperlink ref="I19" tooltip="CV%: 1.8; ERROR: 1.1; LI90%: 57.6; LS90%: 61.1" xr:uid="{6C92191E-0120-4F0A-8971-D754BBA8A158}"/>
    <hyperlink ref="I20" tooltip="CV%: 5.9; ERROR: 1.1; LI90%: 16.6; LS90%: 20.2" xr:uid="{137F7562-77A9-4E8B-B059-9FE35A620178}"/>
    <hyperlink ref="I21" tooltip="CV%: 1.3; ERROR: 1.1; LI90%: 79.6; LS90%: 83.2" xr:uid="{DE63E3E5-6139-4138-8559-0575FFA66FAA}"/>
    <hyperlink ref="I22" tooltip="CV%: 36.7; ERROR: 0.1; LI90%: 0.1; LS90%: 0.3" xr:uid="{6FB5A44F-7E31-4DA8-8043-A468F8461CBB}"/>
    <hyperlink ref="I23" tooltip="CV%: 4.7; ERROR: 0.8; LI90%: 16.0; LS90%: 18.7" xr:uid="{4DC83274-379A-40FE-A9D2-64B7AAF06036}"/>
    <hyperlink ref="I24" tooltip="CV%: 22.2; ERROR: 1.1; LI90%: 3.1; LS90%: 6.6" xr:uid="{484BD2DF-B966-44E3-B2A8-2EB5972B096B}"/>
    <hyperlink ref="I25" tooltip="CV%: 1.7; ERROR: 1.5; LI90%: 83.1; LS90%: 88.0" xr:uid="{DA0F07EE-63BF-4D3A-B481-C7A26D91ABE5}"/>
    <hyperlink ref="I26" tooltip="CV%: 11.4; ERROR: 1.1; LI90%: 7.8; LS90%: 11.4" xr:uid="{25DCF179-CD33-424F-B596-3A20C8F89BB2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B286"/>
  <sheetViews>
    <sheetView showGridLines="0" zoomScaleNormal="100" zoomScaleSheetLayoutView="100" workbookViewId="0"/>
  </sheetViews>
  <sheetFormatPr baseColWidth="10" defaultRowHeight="15" customHeight="1"/>
  <cols>
    <col min="1" max="1" width="32.7109375" style="118" customWidth="1" collapsed="1"/>
    <col min="2" max="2" width="10.7109375" style="118" customWidth="1" collapsed="1"/>
    <col min="3" max="3" width="0.85546875" style="118" customWidth="1" collapsed="1"/>
    <col min="4" max="5" width="10.7109375" style="118" customWidth="1" collapsed="1"/>
    <col min="6" max="6" width="0.85546875" style="118" customWidth="1" collapsed="1"/>
    <col min="7" max="8" width="10.7109375" style="118" customWidth="1" collapsed="1"/>
    <col min="9" max="9" width="0.85546875" style="118" customWidth="1" collapsed="1"/>
    <col min="10" max="11" width="10.7109375" style="118" customWidth="1" collapsed="1"/>
    <col min="12" max="12" width="0.85546875" style="118" customWidth="1" collapsed="1"/>
    <col min="13" max="14" width="10.7109375" style="118" customWidth="1" collapsed="1"/>
    <col min="15" max="15" width="0.85546875" style="118" customWidth="1" collapsed="1"/>
    <col min="16" max="17" width="10.7109375" style="118" customWidth="1" collapsed="1"/>
    <col min="18" max="18" width="0.85546875" style="118" customWidth="1" collapsed="1"/>
    <col min="19" max="20" width="10.7109375" style="118" customWidth="1" collapsed="1"/>
    <col min="21" max="21" width="0.85546875" style="118" customWidth="1" collapsed="1"/>
    <col min="22" max="23" width="10.7109375" style="118" customWidth="1" collapsed="1"/>
    <col min="24" max="24" width="0.85546875" style="118" customWidth="1" collapsed="1"/>
    <col min="25" max="26" width="10.7109375" style="118" customWidth="1" collapsed="1"/>
    <col min="27" max="27" width="11.42578125" style="118" customWidth="1" collapsed="1"/>
    <col min="28" max="28" width="11.42578125" style="118" collapsed="1"/>
  </cols>
  <sheetData>
    <row r="1" spans="1:28" ht="12.75" customHeight="1">
      <c r="A1" s="20" t="s">
        <v>359</v>
      </c>
    </row>
    <row r="2" spans="1:28" ht="12.75" customHeight="1"/>
    <row r="3" spans="1:28" ht="12.75" customHeight="1">
      <c r="A3" s="92" t="s">
        <v>305</v>
      </c>
      <c r="J3" s="217"/>
      <c r="P3" s="218"/>
      <c r="Z3" s="205" t="s">
        <v>67</v>
      </c>
      <c r="AB3" s="253" t="s">
        <v>42</v>
      </c>
    </row>
    <row r="4" spans="1:28" ht="12.75" customHeight="1">
      <c r="A4" s="92" t="s">
        <v>46</v>
      </c>
      <c r="E4" s="217"/>
      <c r="J4" s="271"/>
      <c r="K4" s="218"/>
      <c r="M4" s="217"/>
    </row>
    <row r="5" spans="1:28" ht="12.75" customHeight="1">
      <c r="A5" s="94">
        <v>2024</v>
      </c>
      <c r="J5" s="217"/>
      <c r="K5" s="217"/>
      <c r="M5" s="217"/>
    </row>
    <row r="6" spans="1:28" ht="4.5" customHeight="1">
      <c r="A6" s="169"/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219"/>
      <c r="X6" s="219"/>
      <c r="Y6" s="175"/>
      <c r="Z6" s="175"/>
      <c r="AA6" s="124"/>
      <c r="AB6" s="124"/>
    </row>
    <row r="7" spans="1:28" ht="20.100000000000001" customHeight="1">
      <c r="A7" s="352" t="s">
        <v>107</v>
      </c>
      <c r="B7" s="354" t="s">
        <v>43</v>
      </c>
      <c r="C7" s="355"/>
      <c r="D7" s="355"/>
      <c r="E7" s="355"/>
      <c r="F7" s="355"/>
      <c r="G7" s="355"/>
      <c r="H7" s="355"/>
      <c r="I7" s="104"/>
      <c r="J7" s="357" t="s">
        <v>64</v>
      </c>
      <c r="K7" s="357"/>
      <c r="L7" s="357"/>
      <c r="M7" s="357"/>
      <c r="N7" s="357"/>
      <c r="O7" s="357"/>
      <c r="P7" s="357"/>
      <c r="Q7" s="357"/>
      <c r="R7" s="358"/>
      <c r="S7" s="357"/>
      <c r="T7" s="357"/>
      <c r="U7" s="357"/>
      <c r="V7" s="357"/>
      <c r="W7" s="359"/>
      <c r="X7" s="359"/>
      <c r="Y7" s="359"/>
      <c r="Z7" s="359"/>
      <c r="AA7" s="124"/>
      <c r="AB7" s="124"/>
    </row>
    <row r="8" spans="1:28" ht="20.100000000000001" customHeight="1">
      <c r="A8" s="352"/>
      <c r="B8" s="356"/>
      <c r="C8" s="356"/>
      <c r="D8" s="356"/>
      <c r="E8" s="356"/>
      <c r="F8" s="356"/>
      <c r="G8" s="356"/>
      <c r="H8" s="356"/>
      <c r="I8" s="220"/>
      <c r="J8" s="360" t="s">
        <v>37</v>
      </c>
      <c r="K8" s="360"/>
      <c r="L8" s="361"/>
      <c r="M8" s="360"/>
      <c r="N8" s="360"/>
      <c r="O8" s="361"/>
      <c r="P8" s="360"/>
      <c r="Q8" s="360"/>
      <c r="R8" s="100"/>
      <c r="S8" s="360" t="s">
        <v>38</v>
      </c>
      <c r="T8" s="360"/>
      <c r="U8" s="361"/>
      <c r="V8" s="360"/>
      <c r="W8" s="360"/>
      <c r="X8" s="361"/>
      <c r="Y8" s="360"/>
      <c r="Z8" s="360"/>
    </row>
    <row r="9" spans="1:28" ht="15" customHeight="1">
      <c r="A9" s="352"/>
      <c r="B9" s="361" t="s">
        <v>39</v>
      </c>
      <c r="C9" s="221"/>
      <c r="D9" s="362" t="s">
        <v>1</v>
      </c>
      <c r="E9" s="362"/>
      <c r="F9" s="208"/>
      <c r="G9" s="362" t="s">
        <v>2</v>
      </c>
      <c r="H9" s="362"/>
      <c r="I9" s="222"/>
      <c r="J9" s="351" t="s">
        <v>97</v>
      </c>
      <c r="K9" s="351"/>
      <c r="L9" s="100"/>
      <c r="M9" s="351" t="s">
        <v>1</v>
      </c>
      <c r="N9" s="351"/>
      <c r="O9" s="100"/>
      <c r="P9" s="351" t="s">
        <v>2</v>
      </c>
      <c r="Q9" s="351"/>
      <c r="R9" s="104"/>
      <c r="S9" s="360" t="s">
        <v>39</v>
      </c>
      <c r="T9" s="360"/>
      <c r="U9" s="100"/>
      <c r="V9" s="362" t="s">
        <v>1</v>
      </c>
      <c r="W9" s="362"/>
      <c r="X9" s="208"/>
      <c r="Y9" s="351" t="s">
        <v>2</v>
      </c>
      <c r="Z9" s="351"/>
    </row>
    <row r="10" spans="1:28" ht="15" customHeight="1">
      <c r="A10" s="353"/>
      <c r="B10" s="351"/>
      <c r="C10" s="223"/>
      <c r="D10" s="106" t="s">
        <v>3</v>
      </c>
      <c r="E10" s="106" t="s">
        <v>4</v>
      </c>
      <c r="F10" s="209"/>
      <c r="G10" s="106" t="s">
        <v>3</v>
      </c>
      <c r="H10" s="106" t="s">
        <v>4</v>
      </c>
      <c r="I10" s="209"/>
      <c r="J10" s="106" t="s">
        <v>3</v>
      </c>
      <c r="K10" s="106" t="s">
        <v>4</v>
      </c>
      <c r="L10" s="209"/>
      <c r="M10" s="106" t="s">
        <v>3</v>
      </c>
      <c r="N10" s="106" t="s">
        <v>4</v>
      </c>
      <c r="O10" s="209"/>
      <c r="P10" s="106" t="s">
        <v>3</v>
      </c>
      <c r="Q10" s="106" t="s">
        <v>4</v>
      </c>
      <c r="R10" s="209"/>
      <c r="S10" s="106" t="s">
        <v>3</v>
      </c>
      <c r="T10" s="106" t="s">
        <v>4</v>
      </c>
      <c r="U10" s="209"/>
      <c r="V10" s="106" t="s">
        <v>3</v>
      </c>
      <c r="W10" s="106" t="s">
        <v>4</v>
      </c>
      <c r="X10" s="209"/>
      <c r="Y10" s="106" t="s">
        <v>3</v>
      </c>
      <c r="Z10" s="106" t="s">
        <v>4</v>
      </c>
      <c r="AA10" s="206"/>
      <c r="AB10" s="206"/>
    </row>
    <row r="11" spans="1:28" ht="4.5" customHeight="1"/>
    <row r="12" spans="1:28" ht="12.75" customHeight="1">
      <c r="A12" s="287" t="s">
        <v>5</v>
      </c>
      <c r="B12" s="288">
        <v>95795780</v>
      </c>
      <c r="C12" s="289"/>
      <c r="D12" s="288">
        <v>43739738</v>
      </c>
      <c r="E12" s="290">
        <v>45.659357854803204</v>
      </c>
      <c r="F12" s="289"/>
      <c r="G12" s="288">
        <v>52056042</v>
      </c>
      <c r="H12" s="290">
        <v>54.340642145196796</v>
      </c>
      <c r="I12" s="289"/>
      <c r="J12" s="288">
        <v>23120256</v>
      </c>
      <c r="K12" s="290">
        <v>24.134942061122107</v>
      </c>
      <c r="L12" s="289"/>
      <c r="M12" s="288">
        <v>10939432</v>
      </c>
      <c r="N12" s="290">
        <v>25.010282411842521</v>
      </c>
      <c r="O12" s="289"/>
      <c r="P12" s="288">
        <v>12180824</v>
      </c>
      <c r="Q12" s="290">
        <v>23.399443238500535</v>
      </c>
      <c r="R12" s="289"/>
      <c r="S12" s="288">
        <v>72456771</v>
      </c>
      <c r="T12" s="290">
        <v>75.636704456083564</v>
      </c>
      <c r="U12" s="289"/>
      <c r="V12" s="288">
        <v>32674106</v>
      </c>
      <c r="W12" s="290">
        <v>74.70119276891873</v>
      </c>
      <c r="X12" s="289"/>
      <c r="Y12" s="288">
        <v>39782665</v>
      </c>
      <c r="Z12" s="290">
        <v>76.422761838097486</v>
      </c>
      <c r="AA12" s="257"/>
      <c r="AB12" s="48"/>
    </row>
    <row r="13" spans="1:28" ht="12.75" customHeight="1">
      <c r="A13" s="291" t="s">
        <v>171</v>
      </c>
      <c r="B13" s="289">
        <v>4154672</v>
      </c>
      <c r="C13" s="289"/>
      <c r="D13" s="289">
        <v>2069635</v>
      </c>
      <c r="E13" s="292">
        <v>49.814642407391005</v>
      </c>
      <c r="F13" s="289"/>
      <c r="G13" s="289">
        <v>2085037</v>
      </c>
      <c r="H13" s="292">
        <v>50.185357592608995</v>
      </c>
      <c r="I13" s="289"/>
      <c r="J13" s="289">
        <v>1094748</v>
      </c>
      <c r="K13" s="292">
        <v>26.349805712701269</v>
      </c>
      <c r="L13" s="289"/>
      <c r="M13" s="289">
        <v>542567</v>
      </c>
      <c r="N13" s="292">
        <v>26.215588739077177</v>
      </c>
      <c r="O13" s="289"/>
      <c r="P13" s="289">
        <v>552181</v>
      </c>
      <c r="Q13" s="292">
        <v>26.483031236376142</v>
      </c>
      <c r="R13" s="289"/>
      <c r="S13" s="289">
        <v>3053623</v>
      </c>
      <c r="T13" s="292">
        <v>73.498533698929776</v>
      </c>
      <c r="U13" s="289"/>
      <c r="V13" s="289">
        <v>1523690</v>
      </c>
      <c r="W13" s="292">
        <v>73.621194075283796</v>
      </c>
      <c r="X13" s="289"/>
      <c r="Y13" s="289">
        <v>1529933</v>
      </c>
      <c r="Z13" s="292">
        <v>73.376779404873872</v>
      </c>
      <c r="AA13" s="257"/>
      <c r="AB13" s="48"/>
    </row>
    <row r="14" spans="1:28" ht="12.75" customHeight="1">
      <c r="A14" s="291" t="s">
        <v>172</v>
      </c>
      <c r="B14" s="289">
        <v>19716825</v>
      </c>
      <c r="C14" s="289"/>
      <c r="D14" s="289">
        <v>9350666</v>
      </c>
      <c r="E14" s="292">
        <v>47.424805971549674</v>
      </c>
      <c r="F14" s="289"/>
      <c r="G14" s="289">
        <v>10366159</v>
      </c>
      <c r="H14" s="292">
        <v>52.575194028450326</v>
      </c>
      <c r="I14" s="289"/>
      <c r="J14" s="289">
        <v>6150133</v>
      </c>
      <c r="K14" s="292">
        <v>31.192309106562544</v>
      </c>
      <c r="L14" s="289"/>
      <c r="M14" s="289">
        <v>2909944</v>
      </c>
      <c r="N14" s="292">
        <v>31.120179033236777</v>
      </c>
      <c r="O14" s="289"/>
      <c r="P14" s="289">
        <v>3240189</v>
      </c>
      <c r="Q14" s="292">
        <v>31.257373150460072</v>
      </c>
      <c r="R14" s="289"/>
      <c r="S14" s="289">
        <v>13538105</v>
      </c>
      <c r="T14" s="292">
        <v>68.662703046763369</v>
      </c>
      <c r="U14" s="289"/>
      <c r="V14" s="289">
        <v>6420574</v>
      </c>
      <c r="W14" s="292">
        <v>68.664349683755148</v>
      </c>
      <c r="X14" s="289"/>
      <c r="Y14" s="289">
        <v>7117531</v>
      </c>
      <c r="Z14" s="292">
        <v>68.66121771815385</v>
      </c>
      <c r="AA14" s="257"/>
      <c r="AB14" s="48"/>
    </row>
    <row r="15" spans="1:28" ht="12.75" customHeight="1">
      <c r="A15" s="291" t="s">
        <v>173</v>
      </c>
      <c r="B15" s="289">
        <v>18878945</v>
      </c>
      <c r="C15" s="289"/>
      <c r="D15" s="289">
        <v>8415760</v>
      </c>
      <c r="E15" s="292">
        <v>44.57749095619485</v>
      </c>
      <c r="F15" s="289"/>
      <c r="G15" s="289">
        <v>10463185</v>
      </c>
      <c r="H15" s="292">
        <v>55.42250904380515</v>
      </c>
      <c r="I15" s="289"/>
      <c r="J15" s="289">
        <v>5424828</v>
      </c>
      <c r="K15" s="292">
        <v>28.734804831519984</v>
      </c>
      <c r="L15" s="289"/>
      <c r="M15" s="289">
        <v>2524275</v>
      </c>
      <c r="N15" s="292">
        <v>29.994617241936556</v>
      </c>
      <c r="O15" s="289"/>
      <c r="P15" s="289">
        <v>2900553</v>
      </c>
      <c r="Q15" s="292">
        <v>27.721511184213988</v>
      </c>
      <c r="R15" s="289"/>
      <c r="S15" s="289">
        <v>13417088</v>
      </c>
      <c r="T15" s="292">
        <v>71.06905603040849</v>
      </c>
      <c r="U15" s="289"/>
      <c r="V15" s="289">
        <v>5873570</v>
      </c>
      <c r="W15" s="292">
        <v>69.792508341492635</v>
      </c>
      <c r="X15" s="289"/>
      <c r="Y15" s="289">
        <v>7543518</v>
      </c>
      <c r="Z15" s="292">
        <v>72.095810214576147</v>
      </c>
      <c r="AA15" s="48"/>
      <c r="AB15" s="48"/>
    </row>
    <row r="16" spans="1:28" ht="12.75" customHeight="1">
      <c r="A16" s="291" t="s">
        <v>174</v>
      </c>
      <c r="B16" s="289">
        <v>17508910</v>
      </c>
      <c r="C16" s="289"/>
      <c r="D16" s="289">
        <v>8063703</v>
      </c>
      <c r="E16" s="292">
        <v>46.054854357010235</v>
      </c>
      <c r="F16" s="289"/>
      <c r="G16" s="289">
        <v>9445207</v>
      </c>
      <c r="H16" s="292">
        <v>53.945145642989765</v>
      </c>
      <c r="I16" s="289"/>
      <c r="J16" s="289">
        <v>4329951</v>
      </c>
      <c r="K16" s="292">
        <v>24.729986047104017</v>
      </c>
      <c r="L16" s="289"/>
      <c r="M16" s="289">
        <v>2152739</v>
      </c>
      <c r="N16" s="292">
        <v>26.696655370367683</v>
      </c>
      <c r="O16" s="289"/>
      <c r="P16" s="289">
        <v>2177212</v>
      </c>
      <c r="Q16" s="292">
        <v>23.050971778596278</v>
      </c>
      <c r="R16" s="289"/>
      <c r="S16" s="289">
        <v>13141468</v>
      </c>
      <c r="T16" s="292">
        <v>75.055888687531095</v>
      </c>
      <c r="U16" s="289"/>
      <c r="V16" s="289">
        <v>5884089</v>
      </c>
      <c r="W16" s="292">
        <v>72.970061025313058</v>
      </c>
      <c r="X16" s="289"/>
      <c r="Y16" s="289">
        <v>7257379</v>
      </c>
      <c r="Z16" s="292">
        <v>76.836632590476839</v>
      </c>
      <c r="AA16" s="48"/>
      <c r="AB16" s="48"/>
    </row>
    <row r="17" spans="1:28" ht="12.75" customHeight="1">
      <c r="A17" s="291" t="s">
        <v>175</v>
      </c>
      <c r="B17" s="289">
        <v>15527783</v>
      </c>
      <c r="C17" s="289"/>
      <c r="D17" s="289">
        <v>7019195</v>
      </c>
      <c r="E17" s="292">
        <v>45.204102865167549</v>
      </c>
      <c r="F17" s="289"/>
      <c r="G17" s="289">
        <v>8508588</v>
      </c>
      <c r="H17" s="292">
        <v>54.795897134832451</v>
      </c>
      <c r="I17" s="289"/>
      <c r="J17" s="289">
        <v>3220980</v>
      </c>
      <c r="K17" s="292">
        <v>20.743334705282781</v>
      </c>
      <c r="L17" s="289"/>
      <c r="M17" s="289">
        <v>1480578</v>
      </c>
      <c r="N17" s="292">
        <v>21.093273516407507</v>
      </c>
      <c r="O17" s="289"/>
      <c r="P17" s="289">
        <v>1740402</v>
      </c>
      <c r="Q17" s="292">
        <v>20.454651230027824</v>
      </c>
      <c r="R17" s="289"/>
      <c r="S17" s="289">
        <v>12262338</v>
      </c>
      <c r="T17" s="292">
        <v>78.970307609270435</v>
      </c>
      <c r="U17" s="289"/>
      <c r="V17" s="289">
        <v>5512554</v>
      </c>
      <c r="W17" s="292">
        <v>78.53541609828477</v>
      </c>
      <c r="X17" s="289"/>
      <c r="Y17" s="289">
        <v>6749784</v>
      </c>
      <c r="Z17" s="292">
        <v>79.329073167016659</v>
      </c>
      <c r="AA17" s="48"/>
      <c r="AB17" s="48"/>
    </row>
    <row r="18" spans="1:28" ht="12.75" customHeight="1">
      <c r="A18" s="291" t="s">
        <v>176</v>
      </c>
      <c r="B18" s="289">
        <v>19553559</v>
      </c>
      <c r="C18" s="289"/>
      <c r="D18" s="289">
        <v>8617683</v>
      </c>
      <c r="E18" s="292">
        <v>44.072196780136039</v>
      </c>
      <c r="F18" s="289"/>
      <c r="G18" s="289">
        <v>10935876</v>
      </c>
      <c r="H18" s="292">
        <v>55.927803219863968</v>
      </c>
      <c r="I18" s="289"/>
      <c r="J18" s="289">
        <v>2831826</v>
      </c>
      <c r="K18" s="292">
        <v>14.482407013475143</v>
      </c>
      <c r="L18" s="289"/>
      <c r="M18" s="289">
        <v>1299231</v>
      </c>
      <c r="N18" s="292">
        <v>15.076337804488746</v>
      </c>
      <c r="O18" s="289"/>
      <c r="P18" s="289">
        <v>1532595</v>
      </c>
      <c r="Q18" s="292">
        <v>14.01437799770224</v>
      </c>
      <c r="R18" s="289"/>
      <c r="S18" s="289">
        <v>16657343</v>
      </c>
      <c r="T18" s="292">
        <v>85.18829232059494</v>
      </c>
      <c r="U18" s="289"/>
      <c r="V18" s="289">
        <v>7286883</v>
      </c>
      <c r="W18" s="292">
        <v>84.557334030504478</v>
      </c>
      <c r="X18" s="289"/>
      <c r="Y18" s="289">
        <v>9370460</v>
      </c>
      <c r="Z18" s="292">
        <v>85.685499725856445</v>
      </c>
      <c r="AA18" s="48"/>
      <c r="AB18" s="48"/>
    </row>
    <row r="19" spans="1:28" ht="4.5" customHeight="1">
      <c r="A19" s="289"/>
      <c r="B19" s="28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48"/>
      <c r="AB19" s="48"/>
    </row>
    <row r="20" spans="1:28" ht="12.75" customHeight="1">
      <c r="A20" s="287" t="s">
        <v>8</v>
      </c>
      <c r="B20" s="288">
        <v>1093021</v>
      </c>
      <c r="C20" s="289"/>
      <c r="D20" s="288">
        <v>513859</v>
      </c>
      <c r="E20" s="290">
        <v>47.012728941163985</v>
      </c>
      <c r="F20" s="289"/>
      <c r="G20" s="288">
        <v>579162</v>
      </c>
      <c r="H20" s="290">
        <v>52.987271058836015</v>
      </c>
      <c r="I20" s="289"/>
      <c r="J20" s="288">
        <v>322147</v>
      </c>
      <c r="K20" s="290">
        <v>29.473084231684478</v>
      </c>
      <c r="L20" s="289"/>
      <c r="M20" s="288">
        <v>162718</v>
      </c>
      <c r="N20" s="290">
        <v>31.665884999581596</v>
      </c>
      <c r="O20" s="289"/>
      <c r="P20" s="288">
        <v>159429</v>
      </c>
      <c r="Q20" s="290">
        <v>27.527531157085583</v>
      </c>
      <c r="R20" s="289"/>
      <c r="S20" s="288">
        <v>770351</v>
      </c>
      <c r="T20" s="290">
        <v>70.479066733393054</v>
      </c>
      <c r="U20" s="289"/>
      <c r="V20" s="288">
        <v>351141</v>
      </c>
      <c r="W20" s="290">
        <v>68.334115000418407</v>
      </c>
      <c r="X20" s="289"/>
      <c r="Y20" s="288">
        <v>419210</v>
      </c>
      <c r="Z20" s="290">
        <v>72.382165957020661</v>
      </c>
      <c r="AA20" s="48"/>
      <c r="AB20" s="48"/>
    </row>
    <row r="21" spans="1:28" ht="12.75" customHeight="1">
      <c r="A21" s="291" t="s">
        <v>171</v>
      </c>
      <c r="B21" s="289">
        <v>60295</v>
      </c>
      <c r="C21" s="289"/>
      <c r="D21" s="312">
        <v>34488</v>
      </c>
      <c r="E21" s="292">
        <v>57.198772700887304</v>
      </c>
      <c r="F21" s="289"/>
      <c r="G21" s="312">
        <v>25807</v>
      </c>
      <c r="H21" s="292">
        <v>42.801227299112696</v>
      </c>
      <c r="I21" s="289"/>
      <c r="J21" s="312">
        <v>19534</v>
      </c>
      <c r="K21" s="313">
        <v>32.397379550543164</v>
      </c>
      <c r="L21" s="289"/>
      <c r="M21" s="312">
        <v>11417</v>
      </c>
      <c r="N21" s="313">
        <v>33.104268151241016</v>
      </c>
      <c r="O21" s="289"/>
      <c r="P21" s="314">
        <v>8117</v>
      </c>
      <c r="Q21" s="313">
        <v>31.45270662998411</v>
      </c>
      <c r="R21" s="289"/>
      <c r="S21" s="312">
        <v>40761</v>
      </c>
      <c r="T21" s="292">
        <v>67.602620449456836</v>
      </c>
      <c r="U21" s="289"/>
      <c r="V21" s="312">
        <v>23071</v>
      </c>
      <c r="W21" s="292">
        <v>66.895731848758984</v>
      </c>
      <c r="X21" s="289"/>
      <c r="Y21" s="312">
        <v>17690</v>
      </c>
      <c r="Z21" s="292">
        <v>68.547293370015879</v>
      </c>
      <c r="AA21" s="48"/>
      <c r="AB21" s="48"/>
    </row>
    <row r="22" spans="1:28" ht="12.75" customHeight="1">
      <c r="A22" s="291" t="s">
        <v>172</v>
      </c>
      <c r="B22" s="289">
        <v>226806</v>
      </c>
      <c r="C22" s="289"/>
      <c r="D22" s="289">
        <v>120689</v>
      </c>
      <c r="E22" s="292">
        <v>53.212437060747952</v>
      </c>
      <c r="F22" s="289"/>
      <c r="G22" s="289">
        <v>106117</v>
      </c>
      <c r="H22" s="292">
        <v>46.787562939252048</v>
      </c>
      <c r="I22" s="289"/>
      <c r="J22" s="289">
        <v>78401</v>
      </c>
      <c r="K22" s="292">
        <v>34.567427669462006</v>
      </c>
      <c r="L22" s="289"/>
      <c r="M22" s="289">
        <v>42295</v>
      </c>
      <c r="N22" s="292">
        <v>35.044618813644988</v>
      </c>
      <c r="O22" s="289"/>
      <c r="P22" s="312">
        <v>36106</v>
      </c>
      <c r="Q22" s="292">
        <v>34.024708576382672</v>
      </c>
      <c r="R22" s="289"/>
      <c r="S22" s="289">
        <v>148405</v>
      </c>
      <c r="T22" s="292">
        <v>65.432572330537994</v>
      </c>
      <c r="U22" s="289"/>
      <c r="V22" s="289">
        <v>78394</v>
      </c>
      <c r="W22" s="292">
        <v>64.955381186355012</v>
      </c>
      <c r="X22" s="289"/>
      <c r="Y22" s="289">
        <v>70011</v>
      </c>
      <c r="Z22" s="292">
        <v>65.975291423617335</v>
      </c>
      <c r="AA22" s="48"/>
      <c r="AB22" s="48"/>
    </row>
    <row r="23" spans="1:28" ht="12.75" customHeight="1">
      <c r="A23" s="291" t="s">
        <v>173</v>
      </c>
      <c r="B23" s="289">
        <v>228872</v>
      </c>
      <c r="C23" s="289"/>
      <c r="D23" s="289">
        <v>104704</v>
      </c>
      <c r="E23" s="292">
        <v>45.747841588311374</v>
      </c>
      <c r="F23" s="289"/>
      <c r="G23" s="289">
        <v>124168</v>
      </c>
      <c r="H23" s="292">
        <v>54.252158411688633</v>
      </c>
      <c r="I23" s="289"/>
      <c r="J23" s="289">
        <v>80574</v>
      </c>
      <c r="K23" s="292">
        <v>35.204830647698273</v>
      </c>
      <c r="L23" s="289"/>
      <c r="M23" s="289">
        <v>45115</v>
      </c>
      <c r="N23" s="292">
        <v>43.088134168704158</v>
      </c>
      <c r="O23" s="289"/>
      <c r="P23" s="289">
        <v>35459</v>
      </c>
      <c r="Q23" s="292">
        <v>28.557277237291412</v>
      </c>
      <c r="R23" s="289"/>
      <c r="S23" s="289">
        <v>148298</v>
      </c>
      <c r="T23" s="292">
        <v>64.795169352301713</v>
      </c>
      <c r="U23" s="289"/>
      <c r="V23" s="289">
        <v>59589</v>
      </c>
      <c r="W23" s="292">
        <v>56.911865831295842</v>
      </c>
      <c r="X23" s="289"/>
      <c r="Y23" s="289">
        <v>88709</v>
      </c>
      <c r="Z23" s="292">
        <v>71.442722762708584</v>
      </c>
      <c r="AA23" s="48"/>
      <c r="AB23" s="48"/>
    </row>
    <row r="24" spans="1:28" ht="12.75" customHeight="1">
      <c r="A24" s="291" t="s">
        <v>174</v>
      </c>
      <c r="B24" s="289">
        <v>188973</v>
      </c>
      <c r="C24" s="289"/>
      <c r="D24" s="289">
        <v>86955</v>
      </c>
      <c r="E24" s="292">
        <v>46.014510009366418</v>
      </c>
      <c r="F24" s="289"/>
      <c r="G24" s="289">
        <v>102018</v>
      </c>
      <c r="H24" s="292">
        <v>53.985489990633582</v>
      </c>
      <c r="I24" s="289"/>
      <c r="J24" s="289">
        <v>60623</v>
      </c>
      <c r="K24" s="292">
        <v>32.080244267699619</v>
      </c>
      <c r="L24" s="289"/>
      <c r="M24" s="312">
        <v>29817</v>
      </c>
      <c r="N24" s="292">
        <v>34.290150077626357</v>
      </c>
      <c r="O24" s="289"/>
      <c r="P24" s="289">
        <v>30806</v>
      </c>
      <c r="Q24" s="292">
        <v>30.196631966907798</v>
      </c>
      <c r="R24" s="289"/>
      <c r="S24" s="289">
        <v>127827</v>
      </c>
      <c r="T24" s="292">
        <v>67.642996618564553</v>
      </c>
      <c r="U24" s="289"/>
      <c r="V24" s="289">
        <v>57138</v>
      </c>
      <c r="W24" s="292">
        <v>65.709849922373635</v>
      </c>
      <c r="X24" s="289"/>
      <c r="Y24" s="289">
        <v>70689</v>
      </c>
      <c r="Z24" s="292">
        <v>69.290713403517017</v>
      </c>
      <c r="AA24" s="48"/>
      <c r="AB24" s="48"/>
    </row>
    <row r="25" spans="1:28" ht="12.75" customHeight="1">
      <c r="A25" s="291" t="s">
        <v>175</v>
      </c>
      <c r="B25" s="289">
        <v>181395</v>
      </c>
      <c r="C25" s="289"/>
      <c r="D25" s="289">
        <v>64882</v>
      </c>
      <c r="E25" s="292">
        <v>35.768350836572118</v>
      </c>
      <c r="F25" s="289"/>
      <c r="G25" s="289">
        <v>116513</v>
      </c>
      <c r="H25" s="292">
        <v>64.231649163427875</v>
      </c>
      <c r="I25" s="289"/>
      <c r="J25" s="289">
        <v>47556</v>
      </c>
      <c r="K25" s="292">
        <v>26.216819647730095</v>
      </c>
      <c r="L25" s="289"/>
      <c r="M25" s="312">
        <v>13687</v>
      </c>
      <c r="N25" s="313">
        <v>21.095219012977406</v>
      </c>
      <c r="O25" s="289"/>
      <c r="P25" s="312">
        <v>33869</v>
      </c>
      <c r="Q25" s="292">
        <v>29.068859268922782</v>
      </c>
      <c r="R25" s="289"/>
      <c r="S25" s="289">
        <v>133839</v>
      </c>
      <c r="T25" s="292">
        <v>73.783180352269909</v>
      </c>
      <c r="U25" s="289"/>
      <c r="V25" s="289">
        <v>51195</v>
      </c>
      <c r="W25" s="292">
        <v>78.90478098702259</v>
      </c>
      <c r="X25" s="289"/>
      <c r="Y25" s="289">
        <v>82644</v>
      </c>
      <c r="Z25" s="292">
        <v>70.931140731077207</v>
      </c>
      <c r="AA25" s="48"/>
      <c r="AB25" s="48"/>
    </row>
    <row r="26" spans="1:28" ht="12.75" customHeight="1">
      <c r="A26" s="291" t="s">
        <v>176</v>
      </c>
      <c r="B26" s="289">
        <v>196299</v>
      </c>
      <c r="C26" s="289"/>
      <c r="D26" s="289">
        <v>97925</v>
      </c>
      <c r="E26" s="292">
        <v>49.885633650706318</v>
      </c>
      <c r="F26" s="289"/>
      <c r="G26" s="289">
        <v>98374</v>
      </c>
      <c r="H26" s="292">
        <v>50.114366349293682</v>
      </c>
      <c r="I26" s="289"/>
      <c r="J26" s="289">
        <v>34856</v>
      </c>
      <c r="K26" s="292">
        <v>17.756585616839619</v>
      </c>
      <c r="L26" s="289"/>
      <c r="M26" s="312">
        <v>20387</v>
      </c>
      <c r="N26" s="313">
        <v>20.818994128159304</v>
      </c>
      <c r="O26" s="289"/>
      <c r="P26" s="312">
        <v>14469</v>
      </c>
      <c r="Q26" s="313">
        <v>14.708154593693457</v>
      </c>
      <c r="R26" s="289"/>
      <c r="S26" s="289">
        <v>161443</v>
      </c>
      <c r="T26" s="292">
        <v>82.243414383160385</v>
      </c>
      <c r="U26" s="289"/>
      <c r="V26" s="289">
        <v>77538</v>
      </c>
      <c r="W26" s="292">
        <v>79.181005871840696</v>
      </c>
      <c r="X26" s="289"/>
      <c r="Y26" s="289">
        <v>83905</v>
      </c>
      <c r="Z26" s="292">
        <v>85.29184540630655</v>
      </c>
      <c r="AA26" s="48"/>
      <c r="AB26" s="48"/>
    </row>
    <row r="27" spans="1:28" ht="4.5" customHeight="1">
      <c r="A27" s="289"/>
      <c r="B27" s="28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289"/>
      <c r="AA27" s="48"/>
      <c r="AB27" s="48"/>
    </row>
    <row r="28" spans="1:28" ht="12.75" customHeight="1">
      <c r="A28" s="287" t="s">
        <v>9</v>
      </c>
      <c r="B28" s="288">
        <v>2790428</v>
      </c>
      <c r="C28" s="289"/>
      <c r="D28" s="288">
        <v>1376099</v>
      </c>
      <c r="E28" s="290">
        <v>49.314979637532311</v>
      </c>
      <c r="F28" s="289"/>
      <c r="G28" s="288">
        <v>1414329</v>
      </c>
      <c r="H28" s="290">
        <v>50.685020362467689</v>
      </c>
      <c r="I28" s="289"/>
      <c r="J28" s="288">
        <v>576140</v>
      </c>
      <c r="K28" s="290">
        <v>20.647011856245708</v>
      </c>
      <c r="L28" s="289"/>
      <c r="M28" s="288">
        <v>283896</v>
      </c>
      <c r="N28" s="290">
        <v>20.630492428233723</v>
      </c>
      <c r="O28" s="289"/>
      <c r="P28" s="288">
        <v>292244</v>
      </c>
      <c r="Q28" s="290">
        <v>20.663084756092822</v>
      </c>
      <c r="R28" s="289"/>
      <c r="S28" s="288">
        <v>2211650</v>
      </c>
      <c r="T28" s="290">
        <v>79.258450674950225</v>
      </c>
      <c r="U28" s="289"/>
      <c r="V28" s="288">
        <v>1091144</v>
      </c>
      <c r="W28" s="290">
        <v>79.292550899317561</v>
      </c>
      <c r="X28" s="289"/>
      <c r="Y28" s="288">
        <v>1120506</v>
      </c>
      <c r="Z28" s="290">
        <v>79.225272196214604</v>
      </c>
      <c r="AA28" s="48"/>
      <c r="AB28" s="48"/>
    </row>
    <row r="29" spans="1:28" ht="12.75" customHeight="1">
      <c r="A29" s="291" t="s">
        <v>171</v>
      </c>
      <c r="B29" s="289">
        <v>122274</v>
      </c>
      <c r="C29" s="289"/>
      <c r="D29" s="312">
        <v>58910</v>
      </c>
      <c r="E29" s="292">
        <v>48.178680668007914</v>
      </c>
      <c r="F29" s="289"/>
      <c r="G29" s="312">
        <v>63364</v>
      </c>
      <c r="H29" s="292">
        <v>51.821319331992086</v>
      </c>
      <c r="I29" s="289"/>
      <c r="J29" s="312">
        <v>27941</v>
      </c>
      <c r="K29" s="313">
        <v>22.851137608976561</v>
      </c>
      <c r="L29" s="289"/>
      <c r="M29" s="314">
        <v>15775</v>
      </c>
      <c r="N29" s="313">
        <v>26.778136139874388</v>
      </c>
      <c r="O29" s="289"/>
      <c r="P29" s="314">
        <v>12166</v>
      </c>
      <c r="Q29" s="315">
        <v>19.200176756517898</v>
      </c>
      <c r="R29" s="289"/>
      <c r="S29" s="289">
        <v>94333</v>
      </c>
      <c r="T29" s="292">
        <v>77.148862391023442</v>
      </c>
      <c r="U29" s="289"/>
      <c r="V29" s="312">
        <v>43135</v>
      </c>
      <c r="W29" s="292">
        <v>73.221863860125609</v>
      </c>
      <c r="X29" s="289"/>
      <c r="Y29" s="312">
        <v>51198</v>
      </c>
      <c r="Z29" s="292">
        <v>80.799823243482109</v>
      </c>
      <c r="AA29" s="48"/>
      <c r="AB29" s="48"/>
    </row>
    <row r="30" spans="1:28" ht="12.75" customHeight="1">
      <c r="A30" s="291" t="s">
        <v>172</v>
      </c>
      <c r="B30" s="289">
        <v>601014</v>
      </c>
      <c r="C30" s="289"/>
      <c r="D30" s="289">
        <v>306354</v>
      </c>
      <c r="E30" s="292">
        <v>50.972855873573664</v>
      </c>
      <c r="F30" s="289"/>
      <c r="G30" s="289">
        <v>294660</v>
      </c>
      <c r="H30" s="292">
        <v>49.027144126426343</v>
      </c>
      <c r="I30" s="289"/>
      <c r="J30" s="289">
        <v>155487</v>
      </c>
      <c r="K30" s="292">
        <v>25.870778384530148</v>
      </c>
      <c r="L30" s="289"/>
      <c r="M30" s="289">
        <v>78766</v>
      </c>
      <c r="N30" s="292">
        <v>25.7107790334058</v>
      </c>
      <c r="O30" s="289"/>
      <c r="P30" s="289">
        <v>76721</v>
      </c>
      <c r="Q30" s="292">
        <v>26.037127536822101</v>
      </c>
      <c r="R30" s="289"/>
      <c r="S30" s="289">
        <v>445527</v>
      </c>
      <c r="T30" s="292">
        <v>74.129221615469859</v>
      </c>
      <c r="U30" s="289"/>
      <c r="V30" s="289">
        <v>227588</v>
      </c>
      <c r="W30" s="292">
        <v>74.2892209665942</v>
      </c>
      <c r="X30" s="289"/>
      <c r="Y30" s="289">
        <v>217939</v>
      </c>
      <c r="Z30" s="292">
        <v>73.962872463177902</v>
      </c>
      <c r="AA30" s="48"/>
      <c r="AB30" s="48"/>
    </row>
    <row r="31" spans="1:28" ht="12.75" customHeight="1">
      <c r="A31" s="291" t="s">
        <v>173</v>
      </c>
      <c r="B31" s="289">
        <v>543090</v>
      </c>
      <c r="C31" s="289"/>
      <c r="D31" s="289">
        <v>269087</v>
      </c>
      <c r="E31" s="292">
        <v>49.54740466589331</v>
      </c>
      <c r="F31" s="289"/>
      <c r="G31" s="289">
        <v>274003</v>
      </c>
      <c r="H31" s="292">
        <v>50.45259533410669</v>
      </c>
      <c r="I31" s="289"/>
      <c r="J31" s="289">
        <v>125119</v>
      </c>
      <c r="K31" s="292">
        <v>23.038354600526617</v>
      </c>
      <c r="L31" s="289"/>
      <c r="M31" s="289">
        <v>64883</v>
      </c>
      <c r="N31" s="292">
        <v>24.112275955360161</v>
      </c>
      <c r="O31" s="289"/>
      <c r="P31" s="289">
        <v>60236</v>
      </c>
      <c r="Q31" s="292">
        <v>21.983700908384215</v>
      </c>
      <c r="R31" s="289"/>
      <c r="S31" s="289">
        <v>417971</v>
      </c>
      <c r="T31" s="292">
        <v>76.961645399473383</v>
      </c>
      <c r="U31" s="289"/>
      <c r="V31" s="289">
        <v>204204</v>
      </c>
      <c r="W31" s="292">
        <v>75.887724044639839</v>
      </c>
      <c r="X31" s="289"/>
      <c r="Y31" s="289">
        <v>213767</v>
      </c>
      <c r="Z31" s="292">
        <v>78.016299091615778</v>
      </c>
      <c r="AA31" s="48"/>
      <c r="AB31" s="48"/>
    </row>
    <row r="32" spans="1:28" ht="12.75" customHeight="1">
      <c r="A32" s="291" t="s">
        <v>174</v>
      </c>
      <c r="B32" s="289">
        <v>553456</v>
      </c>
      <c r="C32" s="289"/>
      <c r="D32" s="289">
        <v>275607</v>
      </c>
      <c r="E32" s="292">
        <v>49.797454540198316</v>
      </c>
      <c r="F32" s="289"/>
      <c r="G32" s="289">
        <v>277849</v>
      </c>
      <c r="H32" s="292">
        <v>50.202545459801684</v>
      </c>
      <c r="I32" s="289"/>
      <c r="J32" s="289">
        <v>119065</v>
      </c>
      <c r="K32" s="292">
        <v>21.513001936920009</v>
      </c>
      <c r="L32" s="289"/>
      <c r="M32" s="289">
        <v>55779</v>
      </c>
      <c r="N32" s="292">
        <v>20.238600616094658</v>
      </c>
      <c r="O32" s="289"/>
      <c r="P32" s="289">
        <v>63286</v>
      </c>
      <c r="Q32" s="292">
        <v>22.77711994644573</v>
      </c>
      <c r="R32" s="289"/>
      <c r="S32" s="289">
        <v>434004</v>
      </c>
      <c r="T32" s="292">
        <v>78.417073805325089</v>
      </c>
      <c r="U32" s="289"/>
      <c r="V32" s="289">
        <v>219828</v>
      </c>
      <c r="W32" s="292">
        <v>79.761399383905342</v>
      </c>
      <c r="X32" s="289"/>
      <c r="Y32" s="289">
        <v>214176</v>
      </c>
      <c r="Z32" s="292">
        <v>77.08359576604559</v>
      </c>
      <c r="AA32" s="48"/>
      <c r="AB32" s="48"/>
    </row>
    <row r="33" spans="1:28" ht="12.75" customHeight="1">
      <c r="A33" s="291" t="s">
        <v>175</v>
      </c>
      <c r="B33" s="289">
        <v>468630</v>
      </c>
      <c r="C33" s="289"/>
      <c r="D33" s="289">
        <v>237635</v>
      </c>
      <c r="E33" s="292">
        <v>50.708448029362188</v>
      </c>
      <c r="F33" s="289"/>
      <c r="G33" s="289">
        <v>230995</v>
      </c>
      <c r="H33" s="292">
        <v>49.291551970637812</v>
      </c>
      <c r="I33" s="289"/>
      <c r="J33" s="289">
        <v>87594</v>
      </c>
      <c r="K33" s="292">
        <v>18.691505025286475</v>
      </c>
      <c r="L33" s="289"/>
      <c r="M33" s="312">
        <v>40089</v>
      </c>
      <c r="N33" s="313">
        <v>16.869989690070909</v>
      </c>
      <c r="O33" s="289"/>
      <c r="P33" s="312">
        <v>47505</v>
      </c>
      <c r="Q33" s="292">
        <v>20.565380203034696</v>
      </c>
      <c r="R33" s="289"/>
      <c r="S33" s="289">
        <v>379977</v>
      </c>
      <c r="T33" s="292">
        <v>81.082517124383841</v>
      </c>
      <c r="U33" s="289"/>
      <c r="V33" s="289">
        <v>196487</v>
      </c>
      <c r="W33" s="292">
        <v>82.684368885054809</v>
      </c>
      <c r="X33" s="289"/>
      <c r="Y33" s="289">
        <v>183490</v>
      </c>
      <c r="Z33" s="292">
        <v>79.434619796965293</v>
      </c>
      <c r="AA33" s="48"/>
      <c r="AB33" s="48"/>
    </row>
    <row r="34" spans="1:28" ht="12.75" customHeight="1">
      <c r="A34" s="291" t="s">
        <v>176</v>
      </c>
      <c r="B34" s="289">
        <v>463290</v>
      </c>
      <c r="C34" s="289"/>
      <c r="D34" s="289">
        <v>205011</v>
      </c>
      <c r="E34" s="292">
        <v>44.251117010943467</v>
      </c>
      <c r="F34" s="289"/>
      <c r="G34" s="289">
        <v>258279</v>
      </c>
      <c r="H34" s="292">
        <v>55.748882989056526</v>
      </c>
      <c r="I34" s="289"/>
      <c r="J34" s="289">
        <v>58715</v>
      </c>
      <c r="K34" s="292">
        <v>12.673487448466403</v>
      </c>
      <c r="L34" s="289"/>
      <c r="M34" s="312">
        <v>28144</v>
      </c>
      <c r="N34" s="313">
        <v>13.728043861061115</v>
      </c>
      <c r="O34" s="289"/>
      <c r="P34" s="312">
        <v>30571</v>
      </c>
      <c r="Q34" s="313">
        <v>11.836424951312342</v>
      </c>
      <c r="R34" s="289"/>
      <c r="S34" s="289">
        <v>403383</v>
      </c>
      <c r="T34" s="292">
        <v>87.06922230136631</v>
      </c>
      <c r="U34" s="289"/>
      <c r="V34" s="289">
        <v>176867</v>
      </c>
      <c r="W34" s="292">
        <v>86.27195613893889</v>
      </c>
      <c r="X34" s="289"/>
      <c r="Y34" s="289">
        <v>226516</v>
      </c>
      <c r="Z34" s="292">
        <v>87.702058626524021</v>
      </c>
      <c r="AA34" s="48"/>
      <c r="AB34" s="48"/>
    </row>
    <row r="35" spans="1:28" ht="4.5" customHeight="1">
      <c r="A35" s="289"/>
      <c r="B35" s="28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89"/>
      <c r="Q35" s="289"/>
      <c r="R35" s="289"/>
      <c r="S35" s="289"/>
      <c r="T35" s="289"/>
      <c r="U35" s="289"/>
      <c r="V35" s="289"/>
      <c r="W35" s="289"/>
      <c r="X35" s="289"/>
      <c r="Y35" s="289"/>
      <c r="Z35" s="289"/>
      <c r="AA35" s="48"/>
      <c r="AB35" s="48"/>
    </row>
    <row r="36" spans="1:28" ht="12.75" customHeight="1">
      <c r="A36" s="287" t="s">
        <v>10</v>
      </c>
      <c r="B36" s="288">
        <v>673112</v>
      </c>
      <c r="C36" s="289"/>
      <c r="D36" s="288">
        <v>327470</v>
      </c>
      <c r="E36" s="290">
        <v>48.650150346450516</v>
      </c>
      <c r="F36" s="289"/>
      <c r="G36" s="288">
        <v>345642</v>
      </c>
      <c r="H36" s="290">
        <v>51.349849653549484</v>
      </c>
      <c r="I36" s="289"/>
      <c r="J36" s="288">
        <v>126725</v>
      </c>
      <c r="K36" s="290">
        <v>18.826733143964155</v>
      </c>
      <c r="L36" s="289"/>
      <c r="M36" s="288">
        <v>61337</v>
      </c>
      <c r="N36" s="290">
        <v>18.730570739304365</v>
      </c>
      <c r="O36" s="289"/>
      <c r="P36" s="288">
        <v>65388</v>
      </c>
      <c r="Q36" s="290">
        <v>18.917839845852065</v>
      </c>
      <c r="R36" s="289"/>
      <c r="S36" s="288">
        <v>545162</v>
      </c>
      <c r="T36" s="290">
        <v>80.991276340341585</v>
      </c>
      <c r="U36" s="289"/>
      <c r="V36" s="288">
        <v>265412</v>
      </c>
      <c r="W36" s="290">
        <v>81.049256420435455</v>
      </c>
      <c r="X36" s="289"/>
      <c r="Y36" s="288">
        <v>279750</v>
      </c>
      <c r="Z36" s="290">
        <v>80.936344541461978</v>
      </c>
      <c r="AA36" s="48"/>
      <c r="AB36" s="48"/>
    </row>
    <row r="37" spans="1:28" ht="12.75" customHeight="1">
      <c r="A37" s="291" t="s">
        <v>171</v>
      </c>
      <c r="B37" s="289">
        <v>27436</v>
      </c>
      <c r="C37" s="289"/>
      <c r="D37" s="312">
        <v>13260</v>
      </c>
      <c r="E37" s="292">
        <v>48.330660446129173</v>
      </c>
      <c r="F37" s="289"/>
      <c r="G37" s="312">
        <v>14176</v>
      </c>
      <c r="H37" s="292">
        <v>51.669339553870827</v>
      </c>
      <c r="I37" s="289"/>
      <c r="J37" s="314">
        <v>3952</v>
      </c>
      <c r="K37" s="313">
        <v>14.40443213296399</v>
      </c>
      <c r="L37" s="289"/>
      <c r="M37" s="314">
        <v>2106</v>
      </c>
      <c r="N37" s="315">
        <v>15.882352941176469</v>
      </c>
      <c r="O37" s="289"/>
      <c r="P37" s="314">
        <v>1846</v>
      </c>
      <c r="Q37" s="315">
        <v>13.022009029345371</v>
      </c>
      <c r="R37" s="289"/>
      <c r="S37" s="289">
        <v>23484</v>
      </c>
      <c r="T37" s="292">
        <v>85.59556786703601</v>
      </c>
      <c r="U37" s="289"/>
      <c r="V37" s="312">
        <v>11154</v>
      </c>
      <c r="W37" s="292">
        <v>84.117647058823536</v>
      </c>
      <c r="X37" s="289"/>
      <c r="Y37" s="312">
        <v>12330</v>
      </c>
      <c r="Z37" s="292">
        <v>86.977990970654631</v>
      </c>
      <c r="AA37" s="48"/>
      <c r="AB37" s="48"/>
    </row>
    <row r="38" spans="1:28" ht="12.75" customHeight="1">
      <c r="A38" s="291" t="s">
        <v>172</v>
      </c>
      <c r="B38" s="289">
        <v>144925</v>
      </c>
      <c r="C38" s="289"/>
      <c r="D38" s="289">
        <v>76415</v>
      </c>
      <c r="E38" s="292">
        <v>52.72727272727272</v>
      </c>
      <c r="F38" s="289"/>
      <c r="G38" s="289">
        <v>68510</v>
      </c>
      <c r="H38" s="292">
        <v>47.272727272727273</v>
      </c>
      <c r="I38" s="289"/>
      <c r="J38" s="289">
        <v>34251</v>
      </c>
      <c r="K38" s="292">
        <v>23.63360358806279</v>
      </c>
      <c r="L38" s="289"/>
      <c r="M38" s="312">
        <v>16323</v>
      </c>
      <c r="N38" s="292">
        <v>21.360989334554734</v>
      </c>
      <c r="O38" s="289"/>
      <c r="P38" s="289">
        <v>17928</v>
      </c>
      <c r="Q38" s="292">
        <v>26.168442563129467</v>
      </c>
      <c r="R38" s="289"/>
      <c r="S38" s="289">
        <v>110674</v>
      </c>
      <c r="T38" s="292">
        <v>76.366396411937217</v>
      </c>
      <c r="U38" s="289"/>
      <c r="V38" s="289">
        <v>60092</v>
      </c>
      <c r="W38" s="292">
        <v>78.639010665445269</v>
      </c>
      <c r="X38" s="289"/>
      <c r="Y38" s="289">
        <v>50582</v>
      </c>
      <c r="Z38" s="292">
        <v>73.831557436870526</v>
      </c>
      <c r="AA38" s="48"/>
      <c r="AB38" s="48"/>
    </row>
    <row r="39" spans="1:28" ht="12.75" customHeight="1">
      <c r="A39" s="291" t="s">
        <v>173</v>
      </c>
      <c r="B39" s="289">
        <v>153559</v>
      </c>
      <c r="C39" s="289"/>
      <c r="D39" s="289">
        <v>72662</v>
      </c>
      <c r="E39" s="292">
        <v>47.318620204611911</v>
      </c>
      <c r="F39" s="289"/>
      <c r="G39" s="289">
        <v>80897</v>
      </c>
      <c r="H39" s="292">
        <v>52.681379795388096</v>
      </c>
      <c r="I39" s="289"/>
      <c r="J39" s="289">
        <v>29627</v>
      </c>
      <c r="K39" s="292">
        <v>19.2935614324136</v>
      </c>
      <c r="L39" s="289"/>
      <c r="M39" s="289">
        <v>13581</v>
      </c>
      <c r="N39" s="292">
        <v>18.690649858247777</v>
      </c>
      <c r="O39" s="289"/>
      <c r="P39" s="289">
        <v>16046</v>
      </c>
      <c r="Q39" s="292">
        <v>19.835098952989604</v>
      </c>
      <c r="R39" s="289"/>
      <c r="S39" s="289">
        <v>123170</v>
      </c>
      <c r="T39" s="292">
        <v>80.210212361372498</v>
      </c>
      <c r="U39" s="289"/>
      <c r="V39" s="289">
        <v>58629</v>
      </c>
      <c r="W39" s="292">
        <v>80.687291844430376</v>
      </c>
      <c r="X39" s="289"/>
      <c r="Y39" s="289">
        <v>64541</v>
      </c>
      <c r="Z39" s="292">
        <v>79.781697714377543</v>
      </c>
      <c r="AA39" s="48"/>
      <c r="AB39" s="48"/>
    </row>
    <row r="40" spans="1:28" ht="12.75" customHeight="1">
      <c r="A40" s="291" t="s">
        <v>174</v>
      </c>
      <c r="B40" s="289">
        <v>130068</v>
      </c>
      <c r="C40" s="289"/>
      <c r="D40" s="289">
        <v>63517</v>
      </c>
      <c r="E40" s="292">
        <v>48.833686994495181</v>
      </c>
      <c r="F40" s="289"/>
      <c r="G40" s="289">
        <v>66551</v>
      </c>
      <c r="H40" s="292">
        <v>51.166313005504819</v>
      </c>
      <c r="I40" s="289"/>
      <c r="J40" s="289">
        <v>29974</v>
      </c>
      <c r="K40" s="292">
        <v>23.044868837838671</v>
      </c>
      <c r="L40" s="289"/>
      <c r="M40" s="289">
        <v>15457</v>
      </c>
      <c r="N40" s="292">
        <v>24.335217343388386</v>
      </c>
      <c r="O40" s="289"/>
      <c r="P40" s="312">
        <v>14517</v>
      </c>
      <c r="Q40" s="292">
        <v>21.813346155579932</v>
      </c>
      <c r="R40" s="289"/>
      <c r="S40" s="289">
        <v>99825</v>
      </c>
      <c r="T40" s="292">
        <v>76.748316265338133</v>
      </c>
      <c r="U40" s="289"/>
      <c r="V40" s="289">
        <v>47791</v>
      </c>
      <c r="W40" s="292">
        <v>75.241273989640561</v>
      </c>
      <c r="X40" s="289"/>
      <c r="Y40" s="289">
        <v>52034</v>
      </c>
      <c r="Z40" s="292">
        <v>78.186653844420078</v>
      </c>
      <c r="AA40" s="48"/>
      <c r="AB40" s="48"/>
    </row>
    <row r="41" spans="1:28" ht="12.75" customHeight="1">
      <c r="A41" s="291" t="s">
        <v>175</v>
      </c>
      <c r="B41" s="289">
        <v>95477</v>
      </c>
      <c r="C41" s="289"/>
      <c r="D41" s="289">
        <v>47761</v>
      </c>
      <c r="E41" s="292">
        <v>50.023565884977536</v>
      </c>
      <c r="F41" s="289"/>
      <c r="G41" s="289">
        <v>47716</v>
      </c>
      <c r="H41" s="292">
        <v>49.976434115022464</v>
      </c>
      <c r="I41" s="289"/>
      <c r="J41" s="289">
        <v>15836</v>
      </c>
      <c r="K41" s="292">
        <v>16.586193533521161</v>
      </c>
      <c r="L41" s="289"/>
      <c r="M41" s="312">
        <v>7377</v>
      </c>
      <c r="N41" s="313">
        <v>15.445656497979524</v>
      </c>
      <c r="O41" s="289"/>
      <c r="P41" s="312">
        <v>8459</v>
      </c>
      <c r="Q41" s="313">
        <v>17.727806186604074</v>
      </c>
      <c r="R41" s="289"/>
      <c r="S41" s="289">
        <v>79641</v>
      </c>
      <c r="T41" s="292">
        <v>83.413806466478832</v>
      </c>
      <c r="U41" s="289"/>
      <c r="V41" s="289">
        <v>40384</v>
      </c>
      <c r="W41" s="292">
        <v>84.554343502020473</v>
      </c>
      <c r="X41" s="289"/>
      <c r="Y41" s="289">
        <v>39257</v>
      </c>
      <c r="Z41" s="292">
        <v>82.272193813395916</v>
      </c>
      <c r="AA41" s="48"/>
      <c r="AB41" s="48"/>
    </row>
    <row r="42" spans="1:28" ht="12.75" customHeight="1">
      <c r="A42" s="291" t="s">
        <v>176</v>
      </c>
      <c r="B42" s="289">
        <v>117500</v>
      </c>
      <c r="C42" s="289"/>
      <c r="D42" s="289">
        <v>51955</v>
      </c>
      <c r="E42" s="292">
        <v>44.217021276595744</v>
      </c>
      <c r="F42" s="289"/>
      <c r="G42" s="289">
        <v>65545</v>
      </c>
      <c r="H42" s="292">
        <v>55.782978723404256</v>
      </c>
      <c r="I42" s="289"/>
      <c r="J42" s="289">
        <v>12870</v>
      </c>
      <c r="K42" s="292">
        <v>10.953191489361702</v>
      </c>
      <c r="L42" s="289"/>
      <c r="M42" s="312">
        <v>6493</v>
      </c>
      <c r="N42" s="313">
        <v>12.497353478972187</v>
      </c>
      <c r="O42" s="289"/>
      <c r="P42" s="312">
        <v>6377</v>
      </c>
      <c r="Q42" s="313">
        <v>9.7291936837287363</v>
      </c>
      <c r="R42" s="289"/>
      <c r="S42" s="289">
        <v>104436</v>
      </c>
      <c r="T42" s="292">
        <v>88.88170212765958</v>
      </c>
      <c r="U42" s="289"/>
      <c r="V42" s="289">
        <v>45462</v>
      </c>
      <c r="W42" s="292">
        <v>87.502646521027813</v>
      </c>
      <c r="X42" s="289"/>
      <c r="Y42" s="289">
        <v>58974</v>
      </c>
      <c r="Z42" s="292">
        <v>89.974826455107177</v>
      </c>
      <c r="AA42" s="48"/>
      <c r="AB42" s="48"/>
    </row>
    <row r="43" spans="1:28" ht="4.5" customHeight="1">
      <c r="A43" s="289"/>
      <c r="B43" s="289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89"/>
      <c r="N43" s="289"/>
      <c r="O43" s="289"/>
      <c r="P43" s="289"/>
      <c r="Q43" s="289"/>
      <c r="R43" s="289"/>
      <c r="S43" s="289"/>
      <c r="T43" s="289"/>
      <c r="U43" s="289"/>
      <c r="V43" s="289"/>
      <c r="W43" s="289"/>
      <c r="X43" s="289"/>
      <c r="Y43" s="289"/>
      <c r="Z43" s="289"/>
      <c r="AA43" s="48"/>
      <c r="AB43" s="48"/>
    </row>
    <row r="44" spans="1:28" ht="12.75" customHeight="1">
      <c r="A44" s="287" t="s">
        <v>11</v>
      </c>
      <c r="B44" s="288">
        <v>684263</v>
      </c>
      <c r="C44" s="289"/>
      <c r="D44" s="288">
        <v>319585</v>
      </c>
      <c r="E44" s="290">
        <v>46.704995009228902</v>
      </c>
      <c r="F44" s="289"/>
      <c r="G44" s="288">
        <v>364678</v>
      </c>
      <c r="H44" s="290">
        <v>53.295004990771091</v>
      </c>
      <c r="I44" s="289"/>
      <c r="J44" s="288">
        <v>127344</v>
      </c>
      <c r="K44" s="290">
        <v>18.610388111004102</v>
      </c>
      <c r="L44" s="289"/>
      <c r="M44" s="288">
        <v>60213</v>
      </c>
      <c r="N44" s="290">
        <v>18.840996917877874</v>
      </c>
      <c r="O44" s="289"/>
      <c r="P44" s="288">
        <v>67131</v>
      </c>
      <c r="Q44" s="290">
        <v>18.408294440574974</v>
      </c>
      <c r="R44" s="289"/>
      <c r="S44" s="288">
        <v>556667</v>
      </c>
      <c r="T44" s="290">
        <v>81.352783944185205</v>
      </c>
      <c r="U44" s="289"/>
      <c r="V44" s="288">
        <v>259372</v>
      </c>
      <c r="W44" s="290">
        <v>81.159003082122126</v>
      </c>
      <c r="X44" s="289"/>
      <c r="Y44" s="288">
        <v>297295</v>
      </c>
      <c r="Z44" s="290">
        <v>81.522603502267756</v>
      </c>
      <c r="AA44" s="48"/>
      <c r="AB44" s="48"/>
    </row>
    <row r="45" spans="1:28" ht="12.75" customHeight="1">
      <c r="A45" s="291" t="s">
        <v>171</v>
      </c>
      <c r="B45" s="289">
        <v>29615</v>
      </c>
      <c r="C45" s="289"/>
      <c r="D45" s="312">
        <v>17060</v>
      </c>
      <c r="E45" s="292">
        <v>57.605942934323821</v>
      </c>
      <c r="F45" s="289"/>
      <c r="G45" s="312">
        <v>12555</v>
      </c>
      <c r="H45" s="292">
        <v>42.394057065676179</v>
      </c>
      <c r="I45" s="289"/>
      <c r="J45" s="312">
        <v>8863</v>
      </c>
      <c r="K45" s="313">
        <v>29.927401654566943</v>
      </c>
      <c r="L45" s="289"/>
      <c r="M45" s="312">
        <v>6524</v>
      </c>
      <c r="N45" s="313">
        <v>38.241500586166474</v>
      </c>
      <c r="O45" s="289"/>
      <c r="P45" s="314">
        <v>2339</v>
      </c>
      <c r="Q45" s="315">
        <v>18.630027877339707</v>
      </c>
      <c r="R45" s="289"/>
      <c r="S45" s="289">
        <v>20752</v>
      </c>
      <c r="T45" s="292">
        <v>70.07259834543305</v>
      </c>
      <c r="U45" s="289"/>
      <c r="V45" s="312">
        <v>10536</v>
      </c>
      <c r="W45" s="292">
        <v>61.758499413833533</v>
      </c>
      <c r="X45" s="289"/>
      <c r="Y45" s="312">
        <v>10216</v>
      </c>
      <c r="Z45" s="292">
        <v>81.3699721226603</v>
      </c>
      <c r="AA45" s="48"/>
      <c r="AB45" s="48"/>
    </row>
    <row r="46" spans="1:28" ht="12.75" customHeight="1">
      <c r="A46" s="291" t="s">
        <v>172</v>
      </c>
      <c r="B46" s="289">
        <v>123393</v>
      </c>
      <c r="C46" s="289"/>
      <c r="D46" s="289">
        <v>55638</v>
      </c>
      <c r="E46" s="292">
        <v>45.090078043324986</v>
      </c>
      <c r="F46" s="289"/>
      <c r="G46" s="289">
        <v>67755</v>
      </c>
      <c r="H46" s="292">
        <v>54.909921956675014</v>
      </c>
      <c r="I46" s="289"/>
      <c r="J46" s="289">
        <v>30057</v>
      </c>
      <c r="K46" s="292">
        <v>24.358756169312684</v>
      </c>
      <c r="L46" s="289"/>
      <c r="M46" s="312">
        <v>12509</v>
      </c>
      <c r="N46" s="313">
        <v>22.482835472159316</v>
      </c>
      <c r="O46" s="289"/>
      <c r="P46" s="289">
        <v>17548</v>
      </c>
      <c r="Q46" s="292">
        <v>25.899195631318722</v>
      </c>
      <c r="R46" s="289"/>
      <c r="S46" s="289">
        <v>93336</v>
      </c>
      <c r="T46" s="292">
        <v>75.641243830687316</v>
      </c>
      <c r="U46" s="289"/>
      <c r="V46" s="289">
        <v>43129</v>
      </c>
      <c r="W46" s="292">
        <v>77.517164527840691</v>
      </c>
      <c r="X46" s="289"/>
      <c r="Y46" s="289">
        <v>50207</v>
      </c>
      <c r="Z46" s="292">
        <v>74.100804368681281</v>
      </c>
      <c r="AA46" s="48"/>
      <c r="AB46" s="48"/>
    </row>
    <row r="47" spans="1:28" ht="12.75" customHeight="1">
      <c r="A47" s="291" t="s">
        <v>173</v>
      </c>
      <c r="B47" s="289">
        <v>139292</v>
      </c>
      <c r="C47" s="289"/>
      <c r="D47" s="289">
        <v>62653</v>
      </c>
      <c r="E47" s="292">
        <v>44.979611176521267</v>
      </c>
      <c r="F47" s="289"/>
      <c r="G47" s="289">
        <v>76639</v>
      </c>
      <c r="H47" s="292">
        <v>55.02038882347874</v>
      </c>
      <c r="I47" s="289"/>
      <c r="J47" s="289">
        <v>31861</v>
      </c>
      <c r="K47" s="292">
        <v>22.873531861126267</v>
      </c>
      <c r="L47" s="289"/>
      <c r="M47" s="289">
        <v>15622</v>
      </c>
      <c r="N47" s="292">
        <v>24.9341611734474</v>
      </c>
      <c r="O47" s="289"/>
      <c r="P47" s="289">
        <v>16239</v>
      </c>
      <c r="Q47" s="292">
        <v>21.188950795286996</v>
      </c>
      <c r="R47" s="289"/>
      <c r="S47" s="289">
        <v>107179</v>
      </c>
      <c r="T47" s="292">
        <v>76.945553226315937</v>
      </c>
      <c r="U47" s="289"/>
      <c r="V47" s="289">
        <v>47031</v>
      </c>
      <c r="W47" s="292">
        <v>75.065838826552607</v>
      </c>
      <c r="X47" s="289"/>
      <c r="Y47" s="289">
        <v>60148</v>
      </c>
      <c r="Z47" s="292">
        <v>78.482234893461552</v>
      </c>
      <c r="AA47" s="48"/>
      <c r="AB47" s="48"/>
    </row>
    <row r="48" spans="1:28" ht="12.75" customHeight="1">
      <c r="A48" s="291" t="s">
        <v>174</v>
      </c>
      <c r="B48" s="289">
        <v>144740</v>
      </c>
      <c r="C48" s="289"/>
      <c r="D48" s="289">
        <v>65520</v>
      </c>
      <c r="E48" s="292">
        <v>45.267375984523973</v>
      </c>
      <c r="F48" s="289"/>
      <c r="G48" s="289">
        <v>79220</v>
      </c>
      <c r="H48" s="292">
        <v>54.732624015476027</v>
      </c>
      <c r="I48" s="289"/>
      <c r="J48" s="289">
        <v>26752</v>
      </c>
      <c r="K48" s="292">
        <v>18.482796738980241</v>
      </c>
      <c r="L48" s="289"/>
      <c r="M48" s="312">
        <v>11463</v>
      </c>
      <c r="N48" s="313">
        <v>17.495421245421245</v>
      </c>
      <c r="O48" s="289"/>
      <c r="P48" s="289">
        <v>15289</v>
      </c>
      <c r="Q48" s="292">
        <v>19.299419338550873</v>
      </c>
      <c r="R48" s="289"/>
      <c r="S48" s="289">
        <v>117988</v>
      </c>
      <c r="T48" s="292">
        <v>81.517203261019759</v>
      </c>
      <c r="U48" s="289"/>
      <c r="V48" s="289">
        <v>54057</v>
      </c>
      <c r="W48" s="292">
        <v>82.504578754578745</v>
      </c>
      <c r="X48" s="289"/>
      <c r="Y48" s="289">
        <v>63931</v>
      </c>
      <c r="Z48" s="292">
        <v>80.700580661449123</v>
      </c>
      <c r="AA48" s="48"/>
      <c r="AB48" s="48"/>
    </row>
    <row r="49" spans="1:28" ht="12.75" customHeight="1">
      <c r="A49" s="291" t="s">
        <v>175</v>
      </c>
      <c r="B49" s="289">
        <v>106440</v>
      </c>
      <c r="C49" s="289"/>
      <c r="D49" s="289">
        <v>49612</v>
      </c>
      <c r="E49" s="292">
        <v>46.610296880871857</v>
      </c>
      <c r="F49" s="289"/>
      <c r="G49" s="289">
        <v>56828</v>
      </c>
      <c r="H49" s="292">
        <v>53.38970311912815</v>
      </c>
      <c r="I49" s="289"/>
      <c r="J49" s="312">
        <v>14808</v>
      </c>
      <c r="K49" s="313">
        <v>13.912063134160091</v>
      </c>
      <c r="L49" s="289"/>
      <c r="M49" s="312">
        <v>6600</v>
      </c>
      <c r="N49" s="313">
        <v>13.303233088768845</v>
      </c>
      <c r="O49" s="289"/>
      <c r="P49" s="312">
        <v>8208</v>
      </c>
      <c r="Q49" s="313">
        <v>14.443584148659111</v>
      </c>
      <c r="R49" s="289"/>
      <c r="S49" s="289">
        <v>91632</v>
      </c>
      <c r="T49" s="292">
        <v>86.087936865839907</v>
      </c>
      <c r="U49" s="289"/>
      <c r="V49" s="289">
        <v>43012</v>
      </c>
      <c r="W49" s="292">
        <v>86.696766911231151</v>
      </c>
      <c r="X49" s="289"/>
      <c r="Y49" s="289">
        <v>48620</v>
      </c>
      <c r="Z49" s="292">
        <v>85.556415851340887</v>
      </c>
      <c r="AA49" s="48"/>
      <c r="AB49" s="48"/>
    </row>
    <row r="50" spans="1:28" ht="12.75" customHeight="1">
      <c r="A50" s="291" t="s">
        <v>176</v>
      </c>
      <c r="B50" s="289">
        <v>139958</v>
      </c>
      <c r="C50" s="289"/>
      <c r="D50" s="289">
        <v>68786</v>
      </c>
      <c r="E50" s="292">
        <v>49.147601423284129</v>
      </c>
      <c r="F50" s="289"/>
      <c r="G50" s="289">
        <v>71172</v>
      </c>
      <c r="H50" s="292">
        <v>50.852398576715871</v>
      </c>
      <c r="I50" s="289"/>
      <c r="J50" s="289">
        <v>14716</v>
      </c>
      <c r="K50" s="292">
        <v>10.514582946312464</v>
      </c>
      <c r="L50" s="289"/>
      <c r="M50" s="312">
        <v>7495</v>
      </c>
      <c r="N50" s="313">
        <v>10.896112581048468</v>
      </c>
      <c r="O50" s="289"/>
      <c r="P50" s="312">
        <v>7221</v>
      </c>
      <c r="Q50" s="313">
        <v>10.145843871185297</v>
      </c>
      <c r="R50" s="289"/>
      <c r="S50" s="289">
        <v>125242</v>
      </c>
      <c r="T50" s="292">
        <v>89.485417053687527</v>
      </c>
      <c r="U50" s="289"/>
      <c r="V50" s="289">
        <v>61291</v>
      </c>
      <c r="W50" s="292">
        <v>89.10388741895153</v>
      </c>
      <c r="X50" s="289"/>
      <c r="Y50" s="289">
        <v>63951</v>
      </c>
      <c r="Z50" s="292">
        <v>89.854156128814694</v>
      </c>
      <c r="AA50" s="48"/>
      <c r="AB50" s="48"/>
    </row>
    <row r="51" spans="1:28" ht="4.5" customHeight="1">
      <c r="A51" s="289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48"/>
      <c r="AB51" s="48"/>
    </row>
    <row r="52" spans="1:28" ht="12.75" customHeight="1">
      <c r="A52" s="287" t="s">
        <v>12</v>
      </c>
      <c r="B52" s="288">
        <v>2393535</v>
      </c>
      <c r="C52" s="289"/>
      <c r="D52" s="288">
        <v>1104207</v>
      </c>
      <c r="E52" s="290">
        <v>46.132895487218697</v>
      </c>
      <c r="F52" s="289"/>
      <c r="G52" s="288">
        <v>1289328</v>
      </c>
      <c r="H52" s="290">
        <v>53.867104512781303</v>
      </c>
      <c r="I52" s="289"/>
      <c r="J52" s="288">
        <v>478884</v>
      </c>
      <c r="K52" s="290">
        <v>20.007394920065927</v>
      </c>
      <c r="L52" s="289"/>
      <c r="M52" s="288">
        <v>212156</v>
      </c>
      <c r="N52" s="290">
        <v>19.213426468044489</v>
      </c>
      <c r="O52" s="289"/>
      <c r="P52" s="288">
        <v>266728</v>
      </c>
      <c r="Q52" s="290">
        <v>20.68736582157527</v>
      </c>
      <c r="R52" s="289"/>
      <c r="S52" s="288">
        <v>1904590</v>
      </c>
      <c r="T52" s="290">
        <v>79.572264454039725</v>
      </c>
      <c r="U52" s="289"/>
      <c r="V52" s="288">
        <v>889294</v>
      </c>
      <c r="W52" s="290">
        <v>80.536892086357</v>
      </c>
      <c r="X52" s="289"/>
      <c r="Y52" s="288">
        <v>1015296</v>
      </c>
      <c r="Z52" s="290">
        <v>78.74613752280257</v>
      </c>
      <c r="AA52" s="48"/>
      <c r="AB52" s="48"/>
    </row>
    <row r="53" spans="1:28" ht="12.75" customHeight="1">
      <c r="A53" s="291" t="s">
        <v>171</v>
      </c>
      <c r="B53" s="289">
        <v>97272</v>
      </c>
      <c r="C53" s="289"/>
      <c r="D53" s="312">
        <v>51965</v>
      </c>
      <c r="E53" s="292">
        <v>53.422362036351679</v>
      </c>
      <c r="F53" s="289"/>
      <c r="G53" s="312">
        <v>45307</v>
      </c>
      <c r="H53" s="292">
        <v>46.577637963648328</v>
      </c>
      <c r="I53" s="289"/>
      <c r="J53" s="312">
        <v>28162</v>
      </c>
      <c r="K53" s="313">
        <v>28.951805247142037</v>
      </c>
      <c r="L53" s="289"/>
      <c r="M53" s="312">
        <v>15833</v>
      </c>
      <c r="N53" s="313">
        <v>30.468584624266331</v>
      </c>
      <c r="O53" s="289"/>
      <c r="P53" s="314">
        <v>12329</v>
      </c>
      <c r="Q53" s="313">
        <v>27.212130575849208</v>
      </c>
      <c r="R53" s="289"/>
      <c r="S53" s="289">
        <v>69110</v>
      </c>
      <c r="T53" s="292">
        <v>71.048194752857967</v>
      </c>
      <c r="U53" s="289"/>
      <c r="V53" s="312">
        <v>36132</v>
      </c>
      <c r="W53" s="292">
        <v>69.531415375733658</v>
      </c>
      <c r="X53" s="289"/>
      <c r="Y53" s="312">
        <v>32978</v>
      </c>
      <c r="Z53" s="292">
        <v>72.787869424150799</v>
      </c>
      <c r="AA53" s="48"/>
      <c r="AB53" s="48"/>
    </row>
    <row r="54" spans="1:28" ht="12.75" customHeight="1">
      <c r="A54" s="291" t="s">
        <v>172</v>
      </c>
      <c r="B54" s="289">
        <v>544774</v>
      </c>
      <c r="C54" s="289"/>
      <c r="D54" s="289">
        <v>259039</v>
      </c>
      <c r="E54" s="292">
        <v>47.549809645834785</v>
      </c>
      <c r="F54" s="289"/>
      <c r="G54" s="289">
        <v>285735</v>
      </c>
      <c r="H54" s="292">
        <v>52.450190354165215</v>
      </c>
      <c r="I54" s="289"/>
      <c r="J54" s="289">
        <v>137126</v>
      </c>
      <c r="K54" s="292">
        <v>25.171171898805746</v>
      </c>
      <c r="L54" s="289"/>
      <c r="M54" s="289">
        <v>59053</v>
      </c>
      <c r="N54" s="292">
        <v>22.796953354514184</v>
      </c>
      <c r="O54" s="289"/>
      <c r="P54" s="289">
        <v>78073</v>
      </c>
      <c r="Q54" s="292">
        <v>27.323569041244511</v>
      </c>
      <c r="R54" s="289"/>
      <c r="S54" s="289">
        <v>405534</v>
      </c>
      <c r="T54" s="292">
        <v>74.440777276448571</v>
      </c>
      <c r="U54" s="289"/>
      <c r="V54" s="289">
        <v>199052</v>
      </c>
      <c r="W54" s="292">
        <v>76.842483178208681</v>
      </c>
      <c r="X54" s="289"/>
      <c r="Y54" s="289">
        <v>206482</v>
      </c>
      <c r="Z54" s="292">
        <v>72.263460899084819</v>
      </c>
      <c r="AA54" s="48"/>
      <c r="AB54" s="48"/>
    </row>
    <row r="55" spans="1:28" ht="12.75" customHeight="1">
      <c r="A55" s="291" t="s">
        <v>173</v>
      </c>
      <c r="B55" s="289">
        <v>476655</v>
      </c>
      <c r="C55" s="289"/>
      <c r="D55" s="289">
        <v>210558</v>
      </c>
      <c r="E55" s="292">
        <v>44.174088176983354</v>
      </c>
      <c r="F55" s="289"/>
      <c r="G55" s="289">
        <v>266097</v>
      </c>
      <c r="H55" s="292">
        <v>55.825911823016646</v>
      </c>
      <c r="I55" s="289"/>
      <c r="J55" s="289">
        <v>119997</v>
      </c>
      <c r="K55" s="292">
        <v>25.174811970922367</v>
      </c>
      <c r="L55" s="289"/>
      <c r="M55" s="289">
        <v>57778</v>
      </c>
      <c r="N55" s="292">
        <v>27.440420216757378</v>
      </c>
      <c r="O55" s="289"/>
      <c r="P55" s="289">
        <v>62219</v>
      </c>
      <c r="Q55" s="292">
        <v>23.382074957628234</v>
      </c>
      <c r="R55" s="289"/>
      <c r="S55" s="289">
        <v>355745</v>
      </c>
      <c r="T55" s="292">
        <v>74.633644879420132</v>
      </c>
      <c r="U55" s="289"/>
      <c r="V55" s="289">
        <v>152780</v>
      </c>
      <c r="W55" s="292">
        <v>72.559579783242626</v>
      </c>
      <c r="X55" s="289"/>
      <c r="Y55" s="289">
        <v>202965</v>
      </c>
      <c r="Z55" s="292">
        <v>76.274817077982831</v>
      </c>
      <c r="AA55" s="48"/>
      <c r="AB55" s="48"/>
    </row>
    <row r="56" spans="1:28" ht="12.75" customHeight="1">
      <c r="A56" s="291" t="s">
        <v>174</v>
      </c>
      <c r="B56" s="289">
        <v>437016</v>
      </c>
      <c r="C56" s="289"/>
      <c r="D56" s="289">
        <v>212764</v>
      </c>
      <c r="E56" s="292">
        <v>48.685631647353873</v>
      </c>
      <c r="F56" s="289"/>
      <c r="G56" s="289">
        <v>224252</v>
      </c>
      <c r="H56" s="292">
        <v>51.31436835264612</v>
      </c>
      <c r="I56" s="289"/>
      <c r="J56" s="289">
        <v>73150</v>
      </c>
      <c r="K56" s="292">
        <v>16.738517582880259</v>
      </c>
      <c r="L56" s="289"/>
      <c r="M56" s="312">
        <v>31825</v>
      </c>
      <c r="N56" s="313">
        <v>14.957887612566035</v>
      </c>
      <c r="O56" s="289"/>
      <c r="P56" s="312">
        <v>41325</v>
      </c>
      <c r="Q56" s="292">
        <v>18.427929293830157</v>
      </c>
      <c r="R56" s="289"/>
      <c r="S56" s="289">
        <v>361264</v>
      </c>
      <c r="T56" s="292">
        <v>82.666080875757402</v>
      </c>
      <c r="U56" s="289"/>
      <c r="V56" s="289">
        <v>179116</v>
      </c>
      <c r="W56" s="292">
        <v>84.185294504709447</v>
      </c>
      <c r="X56" s="289"/>
      <c r="Y56" s="289">
        <v>182148</v>
      </c>
      <c r="Z56" s="292">
        <v>81.224693648217183</v>
      </c>
      <c r="AA56" s="48"/>
      <c r="AB56" s="48"/>
    </row>
    <row r="57" spans="1:28" ht="12.75" customHeight="1">
      <c r="A57" s="291" t="s">
        <v>175</v>
      </c>
      <c r="B57" s="289">
        <v>372907</v>
      </c>
      <c r="C57" s="289"/>
      <c r="D57" s="289">
        <v>166742</v>
      </c>
      <c r="E57" s="292">
        <v>44.714097616832078</v>
      </c>
      <c r="F57" s="289"/>
      <c r="G57" s="289">
        <v>206165</v>
      </c>
      <c r="H57" s="292">
        <v>55.285902383167915</v>
      </c>
      <c r="I57" s="289"/>
      <c r="J57" s="289">
        <v>55355</v>
      </c>
      <c r="K57" s="292">
        <v>14.84418367045939</v>
      </c>
      <c r="L57" s="289"/>
      <c r="M57" s="312">
        <v>18552</v>
      </c>
      <c r="N57" s="313">
        <v>11.126170970721235</v>
      </c>
      <c r="O57" s="289"/>
      <c r="P57" s="312">
        <v>36803</v>
      </c>
      <c r="Q57" s="313">
        <v>17.851235660757162</v>
      </c>
      <c r="R57" s="289"/>
      <c r="S57" s="289">
        <v>315166</v>
      </c>
      <c r="T57" s="292">
        <v>84.515978514750316</v>
      </c>
      <c r="U57" s="289"/>
      <c r="V57" s="289">
        <v>148190</v>
      </c>
      <c r="W57" s="292">
        <v>88.873829029278767</v>
      </c>
      <c r="X57" s="289"/>
      <c r="Y57" s="289">
        <v>166976</v>
      </c>
      <c r="Z57" s="292">
        <v>80.991438896029877</v>
      </c>
      <c r="AA57" s="48"/>
      <c r="AB57" s="48"/>
    </row>
    <row r="58" spans="1:28" ht="12.75" customHeight="1">
      <c r="A58" s="291" t="s">
        <v>176</v>
      </c>
      <c r="B58" s="289">
        <v>449675</v>
      </c>
      <c r="C58" s="289"/>
      <c r="D58" s="289">
        <v>195710</v>
      </c>
      <c r="E58" s="292">
        <v>43.522544059598602</v>
      </c>
      <c r="F58" s="289"/>
      <c r="G58" s="289">
        <v>253965</v>
      </c>
      <c r="H58" s="292">
        <v>56.477455940401398</v>
      </c>
      <c r="I58" s="289"/>
      <c r="J58" s="289">
        <v>65094</v>
      </c>
      <c r="K58" s="292">
        <v>14.475788069161061</v>
      </c>
      <c r="L58" s="289"/>
      <c r="M58" s="312">
        <v>29115</v>
      </c>
      <c r="N58" s="313">
        <v>14.876603137294978</v>
      </c>
      <c r="O58" s="289"/>
      <c r="P58" s="312">
        <v>35979</v>
      </c>
      <c r="Q58" s="313">
        <v>14.166912763569783</v>
      </c>
      <c r="R58" s="289"/>
      <c r="S58" s="289">
        <v>382535</v>
      </c>
      <c r="T58" s="292">
        <v>85.069216656474126</v>
      </c>
      <c r="U58" s="289"/>
      <c r="V58" s="289">
        <v>166595</v>
      </c>
      <c r="W58" s="292">
        <v>85.123396862705022</v>
      </c>
      <c r="X58" s="289"/>
      <c r="Y58" s="289">
        <v>215940</v>
      </c>
      <c r="Z58" s="292">
        <v>85.027464414387808</v>
      </c>
      <c r="AA58" s="48"/>
      <c r="AB58" s="48"/>
    </row>
    <row r="59" spans="1:28" ht="4.5" customHeight="1">
      <c r="A59" s="289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289"/>
      <c r="AA59" s="48"/>
      <c r="AB59" s="48"/>
    </row>
    <row r="60" spans="1:28" ht="12.75" customHeight="1">
      <c r="A60" s="287" t="s">
        <v>13</v>
      </c>
      <c r="B60" s="288">
        <v>547472</v>
      </c>
      <c r="C60" s="289"/>
      <c r="D60" s="288">
        <v>256749</v>
      </c>
      <c r="E60" s="290">
        <v>46.897192915802087</v>
      </c>
      <c r="F60" s="289"/>
      <c r="G60" s="288">
        <v>290723</v>
      </c>
      <c r="H60" s="290">
        <v>53.102807084197913</v>
      </c>
      <c r="I60" s="289"/>
      <c r="J60" s="288">
        <v>103376</v>
      </c>
      <c r="K60" s="290">
        <v>18.882426863839612</v>
      </c>
      <c r="L60" s="289"/>
      <c r="M60" s="288">
        <v>47890</v>
      </c>
      <c r="N60" s="290">
        <v>18.652458237422543</v>
      </c>
      <c r="O60" s="289"/>
      <c r="P60" s="288">
        <v>55486</v>
      </c>
      <c r="Q60" s="290">
        <v>19.085521269387009</v>
      </c>
      <c r="R60" s="289"/>
      <c r="S60" s="288">
        <v>442578</v>
      </c>
      <c r="T60" s="290">
        <v>80.840298681941718</v>
      </c>
      <c r="U60" s="289"/>
      <c r="V60" s="288">
        <v>207985</v>
      </c>
      <c r="W60" s="290">
        <v>81.007131478603625</v>
      </c>
      <c r="X60" s="289"/>
      <c r="Y60" s="288">
        <v>234593</v>
      </c>
      <c r="Z60" s="290">
        <v>80.692962029148021</v>
      </c>
      <c r="AA60" s="48"/>
      <c r="AB60" s="48"/>
    </row>
    <row r="61" spans="1:28" ht="12.75" customHeight="1">
      <c r="A61" s="291" t="s">
        <v>171</v>
      </c>
      <c r="B61" s="289">
        <v>27057</v>
      </c>
      <c r="C61" s="289"/>
      <c r="D61" s="289">
        <v>14042</v>
      </c>
      <c r="E61" s="292">
        <v>51.897845289573866</v>
      </c>
      <c r="F61" s="289"/>
      <c r="G61" s="289">
        <v>13015</v>
      </c>
      <c r="H61" s="292">
        <v>48.102154710426134</v>
      </c>
      <c r="I61" s="289"/>
      <c r="J61" s="312">
        <v>7014</v>
      </c>
      <c r="K61" s="313">
        <v>25.923051336068298</v>
      </c>
      <c r="L61" s="289"/>
      <c r="M61" s="312">
        <v>3969</v>
      </c>
      <c r="N61" s="313">
        <v>28.265204386839482</v>
      </c>
      <c r="O61" s="289"/>
      <c r="P61" s="312">
        <v>3045</v>
      </c>
      <c r="Q61" s="313">
        <v>23.39608144448713</v>
      </c>
      <c r="R61" s="289"/>
      <c r="S61" s="289">
        <v>20043</v>
      </c>
      <c r="T61" s="292">
        <v>74.076948663931702</v>
      </c>
      <c r="U61" s="289"/>
      <c r="V61" s="312">
        <v>10073</v>
      </c>
      <c r="W61" s="292">
        <v>71.734795613160514</v>
      </c>
      <c r="X61" s="289"/>
      <c r="Y61" s="312">
        <v>9970</v>
      </c>
      <c r="Z61" s="292">
        <v>76.603918555512877</v>
      </c>
      <c r="AA61" s="48"/>
      <c r="AB61" s="48"/>
    </row>
    <row r="62" spans="1:28" ht="12.75" customHeight="1">
      <c r="A62" s="291" t="s">
        <v>172</v>
      </c>
      <c r="B62" s="289">
        <v>110144</v>
      </c>
      <c r="C62" s="289"/>
      <c r="D62" s="289">
        <v>54896</v>
      </c>
      <c r="E62" s="292">
        <v>49.840209180708889</v>
      </c>
      <c r="F62" s="289"/>
      <c r="G62" s="289">
        <v>55248</v>
      </c>
      <c r="H62" s="292">
        <v>50.159790819291104</v>
      </c>
      <c r="I62" s="289"/>
      <c r="J62" s="289">
        <v>26606</v>
      </c>
      <c r="K62" s="292">
        <v>24.15565078442766</v>
      </c>
      <c r="L62" s="289"/>
      <c r="M62" s="289">
        <v>11905</v>
      </c>
      <c r="N62" s="292">
        <v>21.68646167298164</v>
      </c>
      <c r="O62" s="289"/>
      <c r="P62" s="289">
        <v>14701</v>
      </c>
      <c r="Q62" s="292">
        <v>26.609108022009849</v>
      </c>
      <c r="R62" s="289"/>
      <c r="S62" s="289">
        <v>83041</v>
      </c>
      <c r="T62" s="292">
        <v>75.393121731551432</v>
      </c>
      <c r="U62" s="289"/>
      <c r="V62" s="289">
        <v>42725</v>
      </c>
      <c r="W62" s="292">
        <v>77.828985718449431</v>
      </c>
      <c r="X62" s="289"/>
      <c r="Y62" s="289">
        <v>40316</v>
      </c>
      <c r="Z62" s="292">
        <v>72.972777295105701</v>
      </c>
      <c r="AA62" s="48"/>
      <c r="AB62" s="48"/>
    </row>
    <row r="63" spans="1:28" ht="12.75" customHeight="1">
      <c r="A63" s="291" t="s">
        <v>173</v>
      </c>
      <c r="B63" s="289">
        <v>108304</v>
      </c>
      <c r="C63" s="289"/>
      <c r="D63" s="289">
        <v>48057</v>
      </c>
      <c r="E63" s="292">
        <v>44.372322351898354</v>
      </c>
      <c r="F63" s="289"/>
      <c r="G63" s="289">
        <v>60247</v>
      </c>
      <c r="H63" s="292">
        <v>55.627677648101638</v>
      </c>
      <c r="I63" s="289"/>
      <c r="J63" s="289">
        <v>26907</v>
      </c>
      <c r="K63" s="292">
        <v>24.84395774855961</v>
      </c>
      <c r="L63" s="289"/>
      <c r="M63" s="289">
        <v>11388</v>
      </c>
      <c r="N63" s="292">
        <v>23.696859978775205</v>
      </c>
      <c r="O63" s="289"/>
      <c r="P63" s="289">
        <v>15519</v>
      </c>
      <c r="Q63" s="292">
        <v>25.758958952312977</v>
      </c>
      <c r="R63" s="289"/>
      <c r="S63" s="289">
        <v>81152</v>
      </c>
      <c r="T63" s="292">
        <v>74.929827153198403</v>
      </c>
      <c r="U63" s="289"/>
      <c r="V63" s="289">
        <v>36518</v>
      </c>
      <c r="W63" s="292">
        <v>75.9889298125143</v>
      </c>
      <c r="X63" s="289"/>
      <c r="Y63" s="289">
        <v>44634</v>
      </c>
      <c r="Z63" s="292">
        <v>74.085016681328526</v>
      </c>
      <c r="AA63" s="48"/>
      <c r="AB63" s="48"/>
    </row>
    <row r="64" spans="1:28" ht="12.75" customHeight="1">
      <c r="A64" s="291" t="s">
        <v>174</v>
      </c>
      <c r="B64" s="289">
        <v>98501</v>
      </c>
      <c r="C64" s="289"/>
      <c r="D64" s="289">
        <v>41258</v>
      </c>
      <c r="E64" s="292">
        <v>41.885869178993104</v>
      </c>
      <c r="F64" s="289"/>
      <c r="G64" s="289">
        <v>57243</v>
      </c>
      <c r="H64" s="292">
        <v>58.114130821006896</v>
      </c>
      <c r="I64" s="289"/>
      <c r="J64" s="289">
        <v>17822</v>
      </c>
      <c r="K64" s="292">
        <v>18.093217327742867</v>
      </c>
      <c r="L64" s="289"/>
      <c r="M64" s="312">
        <v>6630</v>
      </c>
      <c r="N64" s="292">
        <v>16.069610742159096</v>
      </c>
      <c r="O64" s="289"/>
      <c r="P64" s="289">
        <v>11192</v>
      </c>
      <c r="Q64" s="292">
        <v>19.551735583390109</v>
      </c>
      <c r="R64" s="289"/>
      <c r="S64" s="289">
        <v>80601</v>
      </c>
      <c r="T64" s="292">
        <v>81.827595658927322</v>
      </c>
      <c r="U64" s="289"/>
      <c r="V64" s="289">
        <v>34550</v>
      </c>
      <c r="W64" s="292">
        <v>83.741335013815501</v>
      </c>
      <c r="X64" s="289"/>
      <c r="Y64" s="289">
        <v>46051</v>
      </c>
      <c r="Z64" s="292">
        <v>80.448264416609888</v>
      </c>
      <c r="AA64" s="48"/>
      <c r="AB64" s="48"/>
    </row>
    <row r="65" spans="1:28" ht="12.75" customHeight="1">
      <c r="A65" s="291" t="s">
        <v>175</v>
      </c>
      <c r="B65" s="289">
        <v>91902</v>
      </c>
      <c r="C65" s="289"/>
      <c r="D65" s="289">
        <v>44132</v>
      </c>
      <c r="E65" s="292">
        <v>48.02071772105068</v>
      </c>
      <c r="F65" s="289"/>
      <c r="G65" s="289">
        <v>47770</v>
      </c>
      <c r="H65" s="292">
        <v>51.979282278949313</v>
      </c>
      <c r="I65" s="289"/>
      <c r="J65" s="289">
        <v>11980</v>
      </c>
      <c r="K65" s="292">
        <v>13.035624904789886</v>
      </c>
      <c r="L65" s="289"/>
      <c r="M65" s="312">
        <v>5738</v>
      </c>
      <c r="N65" s="313">
        <v>13.001903380766791</v>
      </c>
      <c r="O65" s="289"/>
      <c r="P65" s="312">
        <v>6242</v>
      </c>
      <c r="Q65" s="313">
        <v>13.066778312748587</v>
      </c>
      <c r="R65" s="289"/>
      <c r="S65" s="289">
        <v>79768</v>
      </c>
      <c r="T65" s="292">
        <v>86.796805292594286</v>
      </c>
      <c r="U65" s="289"/>
      <c r="V65" s="289">
        <v>38240</v>
      </c>
      <c r="W65" s="292">
        <v>86.649143478654949</v>
      </c>
      <c r="X65" s="289"/>
      <c r="Y65" s="289">
        <v>41528</v>
      </c>
      <c r="Z65" s="292">
        <v>86.933221687251418</v>
      </c>
      <c r="AA65" s="48"/>
      <c r="AB65" s="48"/>
    </row>
    <row r="66" spans="1:28" ht="12.75" customHeight="1">
      <c r="A66" s="291" t="s">
        <v>176</v>
      </c>
      <c r="B66" s="289">
        <v>107504</v>
      </c>
      <c r="C66" s="289"/>
      <c r="D66" s="289">
        <v>51873</v>
      </c>
      <c r="E66" s="292">
        <v>48.252158059235008</v>
      </c>
      <c r="F66" s="289"/>
      <c r="G66" s="289">
        <v>55631</v>
      </c>
      <c r="H66" s="292">
        <v>51.747841940764992</v>
      </c>
      <c r="I66" s="289"/>
      <c r="J66" s="289">
        <v>12680</v>
      </c>
      <c r="K66" s="292">
        <v>11.794909956838815</v>
      </c>
      <c r="L66" s="289"/>
      <c r="M66" s="312">
        <v>8088</v>
      </c>
      <c r="N66" s="292">
        <v>15.591926435718003</v>
      </c>
      <c r="O66" s="289"/>
      <c r="P66" s="312">
        <v>4592</v>
      </c>
      <c r="Q66" s="313">
        <v>8.2543905376498703</v>
      </c>
      <c r="R66" s="289"/>
      <c r="S66" s="289">
        <v>94280</v>
      </c>
      <c r="T66" s="292">
        <v>87.699062360470307</v>
      </c>
      <c r="U66" s="289"/>
      <c r="V66" s="289">
        <v>43560</v>
      </c>
      <c r="W66" s="292">
        <v>83.974321901567293</v>
      </c>
      <c r="X66" s="289"/>
      <c r="Y66" s="289">
        <v>50720</v>
      </c>
      <c r="Z66" s="292">
        <v>91.172188168467216</v>
      </c>
      <c r="AA66" s="48"/>
      <c r="AB66" s="48"/>
    </row>
    <row r="67" spans="1:28" ht="4.5" customHeight="1">
      <c r="A67" s="289"/>
      <c r="B67" s="28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89"/>
      <c r="X67" s="289"/>
      <c r="Y67" s="289"/>
      <c r="Z67" s="289"/>
      <c r="AA67" s="48"/>
      <c r="AB67" s="48"/>
    </row>
    <row r="68" spans="1:28" ht="12.75" customHeight="1">
      <c r="A68" s="287" t="s">
        <v>14</v>
      </c>
      <c r="B68" s="288">
        <v>3817856</v>
      </c>
      <c r="C68" s="289"/>
      <c r="D68" s="288">
        <v>1739475</v>
      </c>
      <c r="E68" s="290">
        <v>45.561566491769199</v>
      </c>
      <c r="F68" s="289"/>
      <c r="G68" s="288">
        <v>2078381</v>
      </c>
      <c r="H68" s="290">
        <v>54.438433508230801</v>
      </c>
      <c r="I68" s="289"/>
      <c r="J68" s="288">
        <v>594668</v>
      </c>
      <c r="K68" s="290">
        <v>15.575967244442953</v>
      </c>
      <c r="L68" s="289"/>
      <c r="M68" s="288">
        <v>288484</v>
      </c>
      <c r="N68" s="290">
        <v>16.584544187182914</v>
      </c>
      <c r="O68" s="289"/>
      <c r="P68" s="288">
        <v>306184</v>
      </c>
      <c r="Q68" s="290">
        <v>14.731851378548978</v>
      </c>
      <c r="R68" s="289"/>
      <c r="S68" s="288">
        <v>3218539</v>
      </c>
      <c r="T68" s="290">
        <v>84.302262840714789</v>
      </c>
      <c r="U68" s="289"/>
      <c r="V68" s="288">
        <v>1448569</v>
      </c>
      <c r="W68" s="290">
        <v>83.276218399229649</v>
      </c>
      <c r="X68" s="289"/>
      <c r="Y68" s="288">
        <v>1769970</v>
      </c>
      <c r="Z68" s="290">
        <v>85.160997911355039</v>
      </c>
      <c r="AA68" s="48"/>
      <c r="AB68" s="48"/>
    </row>
    <row r="69" spans="1:28" ht="12.75" customHeight="1">
      <c r="A69" s="291" t="s">
        <v>171</v>
      </c>
      <c r="B69" s="289">
        <v>202841</v>
      </c>
      <c r="C69" s="289"/>
      <c r="D69" s="289">
        <v>113945</v>
      </c>
      <c r="E69" s="292">
        <v>56.174540650065822</v>
      </c>
      <c r="F69" s="289"/>
      <c r="G69" s="312">
        <v>88896</v>
      </c>
      <c r="H69" s="292">
        <v>43.825459349934185</v>
      </c>
      <c r="I69" s="289"/>
      <c r="J69" s="312">
        <v>33081</v>
      </c>
      <c r="K69" s="313">
        <v>16.308833026853545</v>
      </c>
      <c r="L69" s="289"/>
      <c r="M69" s="314">
        <v>11313</v>
      </c>
      <c r="N69" s="315">
        <v>9.9284742638992487</v>
      </c>
      <c r="O69" s="289"/>
      <c r="P69" s="314">
        <v>21768</v>
      </c>
      <c r="Q69" s="313">
        <v>24.487041036717063</v>
      </c>
      <c r="R69" s="289"/>
      <c r="S69" s="289">
        <v>169760</v>
      </c>
      <c r="T69" s="292">
        <v>83.691166973146451</v>
      </c>
      <c r="U69" s="289"/>
      <c r="V69" s="289">
        <v>102632</v>
      </c>
      <c r="W69" s="292">
        <v>90.071525736100753</v>
      </c>
      <c r="X69" s="289"/>
      <c r="Y69" s="312">
        <v>67128</v>
      </c>
      <c r="Z69" s="292">
        <v>75.512958963282941</v>
      </c>
      <c r="AA69" s="48"/>
      <c r="AB69" s="48"/>
    </row>
    <row r="70" spans="1:28" ht="12.75" customHeight="1">
      <c r="A70" s="291" t="s">
        <v>172</v>
      </c>
      <c r="B70" s="289">
        <v>897310</v>
      </c>
      <c r="C70" s="289"/>
      <c r="D70" s="289">
        <v>397715</v>
      </c>
      <c r="E70" s="292">
        <v>44.323032173942117</v>
      </c>
      <c r="F70" s="289"/>
      <c r="G70" s="289">
        <v>499595</v>
      </c>
      <c r="H70" s="292">
        <v>55.67696782605789</v>
      </c>
      <c r="I70" s="289"/>
      <c r="J70" s="289">
        <v>167961</v>
      </c>
      <c r="K70" s="292">
        <v>18.718280193021364</v>
      </c>
      <c r="L70" s="289"/>
      <c r="M70" s="289">
        <v>75899</v>
      </c>
      <c r="N70" s="292">
        <v>19.083766013351269</v>
      </c>
      <c r="O70" s="289"/>
      <c r="P70" s="289">
        <v>92062</v>
      </c>
      <c r="Q70" s="292">
        <v>18.427326134168677</v>
      </c>
      <c r="R70" s="289"/>
      <c r="S70" s="289">
        <v>727146</v>
      </c>
      <c r="T70" s="292">
        <v>81.03620822235348</v>
      </c>
      <c r="U70" s="289"/>
      <c r="V70" s="289">
        <v>320643</v>
      </c>
      <c r="W70" s="292">
        <v>80.621299171517293</v>
      </c>
      <c r="X70" s="289"/>
      <c r="Y70" s="289">
        <v>406503</v>
      </c>
      <c r="Z70" s="292">
        <v>81.366506870565161</v>
      </c>
      <c r="AA70" s="48"/>
      <c r="AB70" s="48"/>
    </row>
    <row r="71" spans="1:28" ht="12.75" customHeight="1">
      <c r="A71" s="291" t="s">
        <v>173</v>
      </c>
      <c r="B71" s="289">
        <v>781833</v>
      </c>
      <c r="C71" s="289"/>
      <c r="D71" s="289">
        <v>333898</v>
      </c>
      <c r="E71" s="292">
        <v>42.707074272894594</v>
      </c>
      <c r="F71" s="289"/>
      <c r="G71" s="289">
        <v>447935</v>
      </c>
      <c r="H71" s="292">
        <v>57.292925727105406</v>
      </c>
      <c r="I71" s="289"/>
      <c r="J71" s="289">
        <v>133888</v>
      </c>
      <c r="K71" s="292">
        <v>17.124884726022053</v>
      </c>
      <c r="L71" s="289"/>
      <c r="M71" s="289">
        <v>70183</v>
      </c>
      <c r="N71" s="292">
        <v>21.019293317120795</v>
      </c>
      <c r="O71" s="289"/>
      <c r="P71" s="289">
        <v>63705</v>
      </c>
      <c r="Q71" s="292">
        <v>14.221929521024258</v>
      </c>
      <c r="R71" s="289"/>
      <c r="S71" s="289">
        <v>647945</v>
      </c>
      <c r="T71" s="292">
        <v>82.875115273977954</v>
      </c>
      <c r="U71" s="289"/>
      <c r="V71" s="289">
        <v>263715</v>
      </c>
      <c r="W71" s="292">
        <v>78.980706682879202</v>
      </c>
      <c r="X71" s="289"/>
      <c r="Y71" s="289">
        <v>384230</v>
      </c>
      <c r="Z71" s="292">
        <v>85.778070478975749</v>
      </c>
      <c r="AA71" s="48"/>
      <c r="AB71" s="48"/>
    </row>
    <row r="72" spans="1:28" ht="12.75" customHeight="1">
      <c r="A72" s="291" t="s">
        <v>174</v>
      </c>
      <c r="B72" s="289">
        <v>721784</v>
      </c>
      <c r="C72" s="289"/>
      <c r="D72" s="289">
        <v>321118</v>
      </c>
      <c r="E72" s="292">
        <v>44.489487159593452</v>
      </c>
      <c r="F72" s="289"/>
      <c r="G72" s="289">
        <v>400666</v>
      </c>
      <c r="H72" s="292">
        <v>55.510512840406548</v>
      </c>
      <c r="I72" s="289"/>
      <c r="J72" s="289">
        <v>114708</v>
      </c>
      <c r="K72" s="292">
        <v>15.892289105882092</v>
      </c>
      <c r="L72" s="289"/>
      <c r="M72" s="289">
        <v>56998</v>
      </c>
      <c r="N72" s="292">
        <v>17.749861421658082</v>
      </c>
      <c r="O72" s="289"/>
      <c r="P72" s="289">
        <v>57710</v>
      </c>
      <c r="Q72" s="292">
        <v>14.40351814229308</v>
      </c>
      <c r="R72" s="289"/>
      <c r="S72" s="289">
        <v>606183</v>
      </c>
      <c r="T72" s="292">
        <v>83.98398967003979</v>
      </c>
      <c r="U72" s="289"/>
      <c r="V72" s="289">
        <v>263227</v>
      </c>
      <c r="W72" s="292">
        <v>81.972047658493139</v>
      </c>
      <c r="X72" s="289"/>
      <c r="Y72" s="289">
        <v>342956</v>
      </c>
      <c r="Z72" s="292">
        <v>85.59648185770692</v>
      </c>
      <c r="AA72" s="48"/>
      <c r="AB72" s="48"/>
    </row>
    <row r="73" spans="1:28" ht="12.75" customHeight="1">
      <c r="A73" s="291" t="s">
        <v>175</v>
      </c>
      <c r="B73" s="289">
        <v>539675</v>
      </c>
      <c r="C73" s="289"/>
      <c r="D73" s="289">
        <v>240072</v>
      </c>
      <c r="E73" s="292">
        <v>44.484550887107979</v>
      </c>
      <c r="F73" s="289"/>
      <c r="G73" s="289">
        <v>299603</v>
      </c>
      <c r="H73" s="292">
        <v>55.515449112892021</v>
      </c>
      <c r="I73" s="289"/>
      <c r="J73" s="289">
        <v>75185</v>
      </c>
      <c r="K73" s="292">
        <v>13.931532867003288</v>
      </c>
      <c r="L73" s="289"/>
      <c r="M73" s="312">
        <v>34796</v>
      </c>
      <c r="N73" s="313">
        <v>14.493985137791995</v>
      </c>
      <c r="O73" s="289"/>
      <c r="P73" s="312">
        <v>40389</v>
      </c>
      <c r="Q73" s="313">
        <v>13.480839644462838</v>
      </c>
      <c r="R73" s="289"/>
      <c r="S73" s="289">
        <v>464048</v>
      </c>
      <c r="T73" s="292">
        <v>85.98656598878955</v>
      </c>
      <c r="U73" s="289"/>
      <c r="V73" s="289">
        <v>205276</v>
      </c>
      <c r="W73" s="292">
        <v>85.506014862208005</v>
      </c>
      <c r="X73" s="289"/>
      <c r="Y73" s="289">
        <v>258772</v>
      </c>
      <c r="Z73" s="292">
        <v>86.371631792739052</v>
      </c>
      <c r="AA73" s="48"/>
      <c r="AB73" s="48"/>
    </row>
    <row r="74" spans="1:28" ht="12.75" customHeight="1">
      <c r="A74" s="291" t="s">
        <v>176</v>
      </c>
      <c r="B74" s="289">
        <v>668521</v>
      </c>
      <c r="C74" s="289"/>
      <c r="D74" s="289">
        <v>327893</v>
      </c>
      <c r="E74" s="292">
        <v>49.047524311128598</v>
      </c>
      <c r="F74" s="289"/>
      <c r="G74" s="289">
        <v>340628</v>
      </c>
      <c r="H74" s="292">
        <v>50.952475688871402</v>
      </c>
      <c r="I74" s="289"/>
      <c r="J74" s="289">
        <v>68650</v>
      </c>
      <c r="K74" s="292">
        <v>10.268936951868378</v>
      </c>
      <c r="L74" s="289"/>
      <c r="M74" s="312">
        <v>38100</v>
      </c>
      <c r="N74" s="313">
        <v>11.619644213203697</v>
      </c>
      <c r="O74" s="289"/>
      <c r="P74" s="312">
        <v>30550</v>
      </c>
      <c r="Q74" s="313">
        <v>8.9687283488145422</v>
      </c>
      <c r="R74" s="289"/>
      <c r="S74" s="289">
        <v>598760</v>
      </c>
      <c r="T74" s="292">
        <v>89.564875299354838</v>
      </c>
      <c r="U74" s="289"/>
      <c r="V74" s="289">
        <v>289437</v>
      </c>
      <c r="W74" s="292">
        <v>88.271783783124363</v>
      </c>
      <c r="X74" s="289"/>
      <c r="Y74" s="289">
        <v>309323</v>
      </c>
      <c r="Z74" s="292">
        <v>90.809622227180384</v>
      </c>
      <c r="AA74" s="48"/>
      <c r="AB74" s="48"/>
    </row>
    <row r="75" spans="1:28" ht="4.5" customHeight="1">
      <c r="A75" s="289"/>
      <c r="B75" s="289"/>
      <c r="C75" s="289"/>
      <c r="D75" s="289"/>
      <c r="E75" s="289"/>
      <c r="F75" s="289"/>
      <c r="G75" s="289"/>
      <c r="H75" s="289"/>
      <c r="I75" s="289"/>
      <c r="J75" s="289"/>
      <c r="K75" s="289"/>
      <c r="L75" s="289"/>
      <c r="M75" s="289"/>
      <c r="N75" s="289"/>
      <c r="O75" s="289"/>
      <c r="P75" s="289"/>
      <c r="Q75" s="289"/>
      <c r="R75" s="289"/>
      <c r="S75" s="289"/>
      <c r="T75" s="289"/>
      <c r="U75" s="289"/>
      <c r="V75" s="289"/>
      <c r="W75" s="289"/>
      <c r="X75" s="289"/>
      <c r="Y75" s="289"/>
      <c r="Z75" s="289"/>
      <c r="AA75" s="48"/>
      <c r="AB75" s="48"/>
    </row>
    <row r="76" spans="1:28" ht="12.75" customHeight="1">
      <c r="A76" s="287" t="s">
        <v>15</v>
      </c>
      <c r="B76" s="288">
        <v>2822179</v>
      </c>
      <c r="C76" s="289"/>
      <c r="D76" s="288">
        <v>1312244</v>
      </c>
      <c r="E76" s="290">
        <v>46.49754675376721</v>
      </c>
      <c r="F76" s="289"/>
      <c r="G76" s="288">
        <v>1509935</v>
      </c>
      <c r="H76" s="290">
        <v>53.502453246232783</v>
      </c>
      <c r="I76" s="289"/>
      <c r="J76" s="288">
        <v>581393</v>
      </c>
      <c r="K76" s="290">
        <v>20.600854871360038</v>
      </c>
      <c r="L76" s="289"/>
      <c r="M76" s="288">
        <v>283636</v>
      </c>
      <c r="N76" s="290">
        <v>21.61457777669397</v>
      </c>
      <c r="O76" s="289"/>
      <c r="P76" s="288">
        <v>297757</v>
      </c>
      <c r="Q76" s="290">
        <v>19.719855490468134</v>
      </c>
      <c r="R76" s="289"/>
      <c r="S76" s="288">
        <v>2238117</v>
      </c>
      <c r="T76" s="290">
        <v>79.304572814126956</v>
      </c>
      <c r="U76" s="289"/>
      <c r="V76" s="288">
        <v>1027412</v>
      </c>
      <c r="W76" s="290">
        <v>78.294280636832781</v>
      </c>
      <c r="X76" s="289"/>
      <c r="Y76" s="288">
        <v>1210705</v>
      </c>
      <c r="Z76" s="290">
        <v>80.182590641318995</v>
      </c>
      <c r="AA76" s="48"/>
      <c r="AB76" s="48"/>
    </row>
    <row r="77" spans="1:28" ht="12.75" customHeight="1">
      <c r="A77" s="291" t="s">
        <v>171</v>
      </c>
      <c r="B77" s="289">
        <v>126206</v>
      </c>
      <c r="C77" s="289"/>
      <c r="D77" s="312">
        <v>74965</v>
      </c>
      <c r="E77" s="292">
        <v>59.398919227295053</v>
      </c>
      <c r="F77" s="289"/>
      <c r="G77" s="312">
        <v>51241</v>
      </c>
      <c r="H77" s="292">
        <v>40.601080772704947</v>
      </c>
      <c r="I77" s="289"/>
      <c r="J77" s="312">
        <v>20657</v>
      </c>
      <c r="K77" s="313">
        <v>16.367684579180068</v>
      </c>
      <c r="L77" s="289"/>
      <c r="M77" s="314">
        <v>9345</v>
      </c>
      <c r="N77" s="315">
        <v>12.465817381444674</v>
      </c>
      <c r="O77" s="289"/>
      <c r="P77" s="314">
        <v>11312</v>
      </c>
      <c r="Q77" s="313">
        <v>22.076071895552392</v>
      </c>
      <c r="R77" s="289"/>
      <c r="S77" s="289">
        <v>105549</v>
      </c>
      <c r="T77" s="292">
        <v>83.632315420819921</v>
      </c>
      <c r="U77" s="289"/>
      <c r="V77" s="312">
        <v>65620</v>
      </c>
      <c r="W77" s="292">
        <v>87.53418261855532</v>
      </c>
      <c r="X77" s="289"/>
      <c r="Y77" s="312">
        <v>39929</v>
      </c>
      <c r="Z77" s="292">
        <v>77.923928104447612</v>
      </c>
      <c r="AA77" s="48"/>
      <c r="AB77" s="48"/>
    </row>
    <row r="78" spans="1:28" ht="12.75" customHeight="1">
      <c r="A78" s="291" t="s">
        <v>172</v>
      </c>
      <c r="B78" s="289">
        <v>646474</v>
      </c>
      <c r="C78" s="289"/>
      <c r="D78" s="289">
        <v>294901</v>
      </c>
      <c r="E78" s="292">
        <v>45.616838418869129</v>
      </c>
      <c r="F78" s="289"/>
      <c r="G78" s="289">
        <v>351573</v>
      </c>
      <c r="H78" s="292">
        <v>54.383161581130871</v>
      </c>
      <c r="I78" s="289"/>
      <c r="J78" s="289">
        <v>162129</v>
      </c>
      <c r="K78" s="292">
        <v>25.078966826198734</v>
      </c>
      <c r="L78" s="289"/>
      <c r="M78" s="289">
        <v>83855</v>
      </c>
      <c r="N78" s="292">
        <v>28.434966310728004</v>
      </c>
      <c r="O78" s="289"/>
      <c r="P78" s="289">
        <v>78274</v>
      </c>
      <c r="Q78" s="292">
        <v>22.263939494784868</v>
      </c>
      <c r="R78" s="289"/>
      <c r="S78" s="289">
        <v>483622</v>
      </c>
      <c r="T78" s="292">
        <v>74.809195729449286</v>
      </c>
      <c r="U78" s="289"/>
      <c r="V78" s="289">
        <v>210681</v>
      </c>
      <c r="W78" s="292">
        <v>71.441263339222317</v>
      </c>
      <c r="X78" s="289"/>
      <c r="Y78" s="289">
        <v>272941</v>
      </c>
      <c r="Z78" s="292">
        <v>77.634232435369043</v>
      </c>
      <c r="AA78" s="48"/>
      <c r="AB78" s="48"/>
    </row>
    <row r="79" spans="1:28" ht="12.75" customHeight="1">
      <c r="A79" s="291" t="s">
        <v>173</v>
      </c>
      <c r="B79" s="289">
        <v>505116</v>
      </c>
      <c r="C79" s="289"/>
      <c r="D79" s="289">
        <v>220102</v>
      </c>
      <c r="E79" s="292">
        <v>43.574545252971596</v>
      </c>
      <c r="F79" s="289"/>
      <c r="G79" s="289">
        <v>285014</v>
      </c>
      <c r="H79" s="292">
        <v>56.425454747028404</v>
      </c>
      <c r="I79" s="289"/>
      <c r="J79" s="289">
        <v>139291</v>
      </c>
      <c r="K79" s="292">
        <v>27.576041938881367</v>
      </c>
      <c r="L79" s="289"/>
      <c r="M79" s="289">
        <v>57674</v>
      </c>
      <c r="N79" s="292">
        <v>26.203305740065968</v>
      </c>
      <c r="O79" s="289"/>
      <c r="P79" s="289">
        <v>81617</v>
      </c>
      <c r="Q79" s="292">
        <v>28.636137172209086</v>
      </c>
      <c r="R79" s="289"/>
      <c r="S79" s="289">
        <v>365825</v>
      </c>
      <c r="T79" s="292">
        <v>72.423958061118626</v>
      </c>
      <c r="U79" s="289"/>
      <c r="V79" s="289">
        <v>162428</v>
      </c>
      <c r="W79" s="292">
        <v>73.796694259934029</v>
      </c>
      <c r="X79" s="289"/>
      <c r="Y79" s="289">
        <v>203397</v>
      </c>
      <c r="Z79" s="292">
        <v>71.363862827790911</v>
      </c>
      <c r="AA79" s="48"/>
      <c r="AB79" s="48"/>
    </row>
    <row r="80" spans="1:28" ht="12.75" customHeight="1">
      <c r="A80" s="291" t="s">
        <v>174</v>
      </c>
      <c r="B80" s="289">
        <v>507479</v>
      </c>
      <c r="C80" s="289"/>
      <c r="D80" s="289">
        <v>247740</v>
      </c>
      <c r="E80" s="292">
        <v>48.817783593015676</v>
      </c>
      <c r="F80" s="289"/>
      <c r="G80" s="289">
        <v>259739</v>
      </c>
      <c r="H80" s="292">
        <v>51.182216406984324</v>
      </c>
      <c r="I80" s="289"/>
      <c r="J80" s="289">
        <v>104074</v>
      </c>
      <c r="K80" s="292">
        <v>20.5080407268084</v>
      </c>
      <c r="L80" s="289"/>
      <c r="M80" s="289">
        <v>59119</v>
      </c>
      <c r="N80" s="292">
        <v>23.863324453055622</v>
      </c>
      <c r="O80" s="289"/>
      <c r="P80" s="289">
        <v>44955</v>
      </c>
      <c r="Q80" s="292">
        <v>17.307758942630873</v>
      </c>
      <c r="R80" s="289"/>
      <c r="S80" s="289">
        <v>402574</v>
      </c>
      <c r="T80" s="292">
        <v>79.328208654939417</v>
      </c>
      <c r="U80" s="289"/>
      <c r="V80" s="289">
        <v>187790</v>
      </c>
      <c r="W80" s="292">
        <v>75.801243238879465</v>
      </c>
      <c r="X80" s="289"/>
      <c r="Y80" s="289">
        <v>214784</v>
      </c>
      <c r="Z80" s="292">
        <v>82.692241057369131</v>
      </c>
      <c r="AA80" s="48"/>
      <c r="AB80" s="48"/>
    </row>
    <row r="81" spans="1:28" ht="12.75" customHeight="1">
      <c r="A81" s="291" t="s">
        <v>175</v>
      </c>
      <c r="B81" s="289">
        <v>472937</v>
      </c>
      <c r="C81" s="289"/>
      <c r="D81" s="289">
        <v>226132</v>
      </c>
      <c r="E81" s="292">
        <v>47.814402341115205</v>
      </c>
      <c r="F81" s="289"/>
      <c r="G81" s="289">
        <v>246805</v>
      </c>
      <c r="H81" s="292">
        <v>52.185597658884795</v>
      </c>
      <c r="I81" s="289"/>
      <c r="J81" s="289">
        <v>69823</v>
      </c>
      <c r="K81" s="292">
        <v>14.763700027699251</v>
      </c>
      <c r="L81" s="289"/>
      <c r="M81" s="312">
        <v>31588</v>
      </c>
      <c r="N81" s="313">
        <v>13.96883236339837</v>
      </c>
      <c r="O81" s="289"/>
      <c r="P81" s="312">
        <v>38235</v>
      </c>
      <c r="Q81" s="292">
        <v>15.49198760154778</v>
      </c>
      <c r="R81" s="289"/>
      <c r="S81" s="289">
        <v>401999</v>
      </c>
      <c r="T81" s="292">
        <v>85.000539183865925</v>
      </c>
      <c r="U81" s="289"/>
      <c r="V81" s="289">
        <v>194544</v>
      </c>
      <c r="W81" s="292">
        <v>86.031167636601637</v>
      </c>
      <c r="X81" s="289"/>
      <c r="Y81" s="289">
        <v>207455</v>
      </c>
      <c r="Z81" s="292">
        <v>84.056238730981946</v>
      </c>
      <c r="AA81" s="48"/>
      <c r="AB81" s="48"/>
    </row>
    <row r="82" spans="1:28" ht="12.75" customHeight="1">
      <c r="A82" s="291" t="s">
        <v>176</v>
      </c>
      <c r="B82" s="289">
        <v>552841</v>
      </c>
      <c r="C82" s="289"/>
      <c r="D82" s="289">
        <v>240784</v>
      </c>
      <c r="E82" s="292">
        <v>43.553933228541297</v>
      </c>
      <c r="F82" s="289"/>
      <c r="G82" s="289">
        <v>312057</v>
      </c>
      <c r="H82" s="292">
        <v>56.446066771458703</v>
      </c>
      <c r="I82" s="289"/>
      <c r="J82" s="289">
        <v>82129</v>
      </c>
      <c r="K82" s="292">
        <v>14.855808451254521</v>
      </c>
      <c r="L82" s="289"/>
      <c r="M82" s="312">
        <v>40110</v>
      </c>
      <c r="N82" s="292">
        <v>16.658083593594259</v>
      </c>
      <c r="O82" s="289"/>
      <c r="P82" s="312">
        <v>42019</v>
      </c>
      <c r="Q82" s="292">
        <v>13.465168222472176</v>
      </c>
      <c r="R82" s="289"/>
      <c r="S82" s="289">
        <v>470712</v>
      </c>
      <c r="T82" s="292">
        <v>85.144191548745482</v>
      </c>
      <c r="U82" s="289"/>
      <c r="V82" s="289">
        <v>200674</v>
      </c>
      <c r="W82" s="292">
        <v>83.34191640640573</v>
      </c>
      <c r="X82" s="289"/>
      <c r="Y82" s="289">
        <v>270038</v>
      </c>
      <c r="Z82" s="292">
        <v>86.534831777527828</v>
      </c>
      <c r="AA82" s="48"/>
      <c r="AB82" s="48"/>
    </row>
    <row r="83" spans="1:28" ht="4.5" customHeight="1">
      <c r="A83" s="289"/>
      <c r="B83" s="289"/>
      <c r="C83" s="289"/>
      <c r="D83" s="289"/>
      <c r="E83" s="289"/>
      <c r="F83" s="289"/>
      <c r="G83" s="289"/>
      <c r="H83" s="289"/>
      <c r="I83" s="289"/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48"/>
      <c r="AB83" s="48"/>
    </row>
    <row r="84" spans="1:28" ht="12.75" customHeight="1">
      <c r="A84" s="287" t="s">
        <v>101</v>
      </c>
      <c r="B84" s="288">
        <v>7759887</v>
      </c>
      <c r="C84" s="289"/>
      <c r="D84" s="288">
        <v>3593316</v>
      </c>
      <c r="E84" s="290">
        <v>46.30629286225431</v>
      </c>
      <c r="F84" s="289"/>
      <c r="G84" s="288">
        <v>4166571</v>
      </c>
      <c r="H84" s="290">
        <v>53.693707137745697</v>
      </c>
      <c r="I84" s="289"/>
      <c r="J84" s="288">
        <v>2390379</v>
      </c>
      <c r="K84" s="290">
        <v>30.804301660578304</v>
      </c>
      <c r="L84" s="289"/>
      <c r="M84" s="288">
        <v>1142228</v>
      </c>
      <c r="N84" s="290">
        <v>31.787574485517002</v>
      </c>
      <c r="O84" s="289"/>
      <c r="P84" s="288">
        <v>1248151</v>
      </c>
      <c r="Q84" s="290">
        <v>29.956311796918854</v>
      </c>
      <c r="R84" s="289"/>
      <c r="S84" s="288">
        <v>5354504</v>
      </c>
      <c r="T84" s="290">
        <v>69.002345008374476</v>
      </c>
      <c r="U84" s="289"/>
      <c r="V84" s="288">
        <v>2441771</v>
      </c>
      <c r="W84" s="290">
        <v>67.953138549462395</v>
      </c>
      <c r="X84" s="289"/>
      <c r="Y84" s="288">
        <v>2912733</v>
      </c>
      <c r="Z84" s="290">
        <v>69.907197069244702</v>
      </c>
      <c r="AA84" s="48"/>
      <c r="AB84" s="48"/>
    </row>
    <row r="85" spans="1:28" ht="12.75" customHeight="1">
      <c r="A85" s="291" t="s">
        <v>171</v>
      </c>
      <c r="B85" s="289">
        <v>235790</v>
      </c>
      <c r="C85" s="289"/>
      <c r="D85" s="289">
        <v>117051</v>
      </c>
      <c r="E85" s="292">
        <v>49.64205437041435</v>
      </c>
      <c r="F85" s="289"/>
      <c r="G85" s="289">
        <v>118739</v>
      </c>
      <c r="H85" s="292">
        <v>50.357945629585643</v>
      </c>
      <c r="I85" s="289"/>
      <c r="J85" s="312">
        <v>65030</v>
      </c>
      <c r="K85" s="313">
        <v>27.579625938334964</v>
      </c>
      <c r="L85" s="289"/>
      <c r="M85" s="314">
        <v>26685</v>
      </c>
      <c r="N85" s="313">
        <v>22.79775482481995</v>
      </c>
      <c r="O85" s="289"/>
      <c r="P85" s="312">
        <v>38345</v>
      </c>
      <c r="Q85" s="313">
        <v>32.293517715325208</v>
      </c>
      <c r="R85" s="289"/>
      <c r="S85" s="289">
        <v>167646</v>
      </c>
      <c r="T85" s="292">
        <v>71.09970736672463</v>
      </c>
      <c r="U85" s="289"/>
      <c r="V85" s="312">
        <v>87992</v>
      </c>
      <c r="W85" s="292">
        <v>75.174069422730255</v>
      </c>
      <c r="X85" s="289"/>
      <c r="Y85" s="312">
        <v>79654</v>
      </c>
      <c r="Z85" s="292">
        <v>67.083266660490665</v>
      </c>
      <c r="AA85" s="48"/>
      <c r="AB85" s="48"/>
    </row>
    <row r="86" spans="1:28" ht="12.75" customHeight="1">
      <c r="A86" s="291" t="s">
        <v>172</v>
      </c>
      <c r="B86" s="289">
        <v>1372568</v>
      </c>
      <c r="C86" s="289"/>
      <c r="D86" s="289">
        <v>665247</v>
      </c>
      <c r="E86" s="292">
        <v>48.467325480413358</v>
      </c>
      <c r="F86" s="289"/>
      <c r="G86" s="289">
        <v>707321</v>
      </c>
      <c r="H86" s="292">
        <v>51.532674519586642</v>
      </c>
      <c r="I86" s="289"/>
      <c r="J86" s="289">
        <v>560665</v>
      </c>
      <c r="K86" s="292">
        <v>40.847885132102746</v>
      </c>
      <c r="L86" s="289"/>
      <c r="M86" s="289">
        <v>260550</v>
      </c>
      <c r="N86" s="292">
        <v>39.165903792125327</v>
      </c>
      <c r="O86" s="289"/>
      <c r="P86" s="289">
        <v>300115</v>
      </c>
      <c r="Q86" s="292">
        <v>42.429816165503361</v>
      </c>
      <c r="R86" s="289"/>
      <c r="S86" s="289">
        <v>809300</v>
      </c>
      <c r="T86" s="292">
        <v>58.962470347552909</v>
      </c>
      <c r="U86" s="289"/>
      <c r="V86" s="289">
        <v>403831</v>
      </c>
      <c r="W86" s="292">
        <v>60.703918995500914</v>
      </c>
      <c r="X86" s="289"/>
      <c r="Y86" s="289">
        <v>405469</v>
      </c>
      <c r="Z86" s="292">
        <v>57.324609335789546</v>
      </c>
      <c r="AA86" s="48"/>
      <c r="AB86" s="48"/>
    </row>
    <row r="87" spans="1:28" ht="12.75" customHeight="1">
      <c r="A87" s="291" t="s">
        <v>173</v>
      </c>
      <c r="B87" s="289">
        <v>1483286</v>
      </c>
      <c r="C87" s="289"/>
      <c r="D87" s="289">
        <v>738448</v>
      </c>
      <c r="E87" s="292">
        <v>49.784599868130627</v>
      </c>
      <c r="F87" s="289"/>
      <c r="G87" s="289">
        <v>744838</v>
      </c>
      <c r="H87" s="292">
        <v>50.21540013186938</v>
      </c>
      <c r="I87" s="289"/>
      <c r="J87" s="289">
        <v>513710</v>
      </c>
      <c r="K87" s="292">
        <v>34.633239982039875</v>
      </c>
      <c r="L87" s="289"/>
      <c r="M87" s="289">
        <v>253105</v>
      </c>
      <c r="N87" s="292">
        <v>34.275263796502934</v>
      </c>
      <c r="O87" s="289"/>
      <c r="P87" s="289">
        <v>260605</v>
      </c>
      <c r="Q87" s="292">
        <v>34.988145073156844</v>
      </c>
      <c r="R87" s="289"/>
      <c r="S87" s="289">
        <v>969576</v>
      </c>
      <c r="T87" s="292">
        <v>65.366760017960118</v>
      </c>
      <c r="U87" s="289"/>
      <c r="V87" s="289">
        <v>485343</v>
      </c>
      <c r="W87" s="292">
        <v>65.724736203497073</v>
      </c>
      <c r="X87" s="289"/>
      <c r="Y87" s="289">
        <v>484233</v>
      </c>
      <c r="Z87" s="292">
        <v>65.011854926843142</v>
      </c>
      <c r="AA87" s="48"/>
      <c r="AB87" s="48"/>
    </row>
    <row r="88" spans="1:28" ht="12.75" customHeight="1">
      <c r="A88" s="291" t="s">
        <v>174</v>
      </c>
      <c r="B88" s="289">
        <v>1286756</v>
      </c>
      <c r="C88" s="289"/>
      <c r="D88" s="289">
        <v>626529</v>
      </c>
      <c r="E88" s="292">
        <v>48.690583140859651</v>
      </c>
      <c r="F88" s="289"/>
      <c r="G88" s="289">
        <v>660227</v>
      </c>
      <c r="H88" s="292">
        <v>51.309416859140342</v>
      </c>
      <c r="I88" s="289"/>
      <c r="J88" s="289">
        <v>441082</v>
      </c>
      <c r="K88" s="292">
        <v>34.27860449067267</v>
      </c>
      <c r="L88" s="289"/>
      <c r="M88" s="289">
        <v>239100</v>
      </c>
      <c r="N88" s="292">
        <v>38.162638920145753</v>
      </c>
      <c r="O88" s="289"/>
      <c r="P88" s="289">
        <v>201982</v>
      </c>
      <c r="Q88" s="292">
        <v>30.59281126036954</v>
      </c>
      <c r="R88" s="289"/>
      <c r="S88" s="289">
        <v>839814</v>
      </c>
      <c r="T88" s="292">
        <v>65.265986713875819</v>
      </c>
      <c r="U88" s="289"/>
      <c r="V88" s="289">
        <v>382093</v>
      </c>
      <c r="W88" s="292">
        <v>60.985684621142831</v>
      </c>
      <c r="X88" s="289"/>
      <c r="Y88" s="289">
        <v>457721</v>
      </c>
      <c r="Z88" s="292">
        <v>69.327822097551291</v>
      </c>
      <c r="AA88" s="48"/>
      <c r="AB88" s="48"/>
    </row>
    <row r="89" spans="1:28" ht="12.75" customHeight="1">
      <c r="A89" s="291" t="s">
        <v>175</v>
      </c>
      <c r="B89" s="289">
        <v>1349387</v>
      </c>
      <c r="C89" s="289"/>
      <c r="D89" s="289">
        <v>608453</v>
      </c>
      <c r="E89" s="292">
        <v>45.091067277215508</v>
      </c>
      <c r="F89" s="289"/>
      <c r="G89" s="289">
        <v>740934</v>
      </c>
      <c r="H89" s="292">
        <v>54.908932722784499</v>
      </c>
      <c r="I89" s="289"/>
      <c r="J89" s="289">
        <v>415757</v>
      </c>
      <c r="K89" s="292">
        <v>30.810805202658685</v>
      </c>
      <c r="L89" s="289"/>
      <c r="M89" s="289">
        <v>182713</v>
      </c>
      <c r="N89" s="292">
        <v>30.029106603139439</v>
      </c>
      <c r="O89" s="289"/>
      <c r="P89" s="289">
        <v>233044</v>
      </c>
      <c r="Q89" s="292">
        <v>31.452733981704174</v>
      </c>
      <c r="R89" s="289"/>
      <c r="S89" s="289">
        <v>933630</v>
      </c>
      <c r="T89" s="292">
        <v>69.189194797341315</v>
      </c>
      <c r="U89" s="289"/>
      <c r="V89" s="289">
        <v>425740</v>
      </c>
      <c r="W89" s="292">
        <v>69.970893396860561</v>
      </c>
      <c r="X89" s="289"/>
      <c r="Y89" s="289">
        <v>507890</v>
      </c>
      <c r="Z89" s="292">
        <v>68.547266018295829</v>
      </c>
      <c r="AA89" s="48"/>
      <c r="AB89" s="48"/>
    </row>
    <row r="90" spans="1:28" ht="12.75" customHeight="1">
      <c r="A90" s="291" t="s">
        <v>176</v>
      </c>
      <c r="B90" s="289">
        <v>1912453</v>
      </c>
      <c r="C90" s="289"/>
      <c r="D90" s="289">
        <v>786459</v>
      </c>
      <c r="E90" s="292">
        <v>41.123049821355082</v>
      </c>
      <c r="F90" s="289"/>
      <c r="G90" s="289">
        <v>1125994</v>
      </c>
      <c r="H90" s="292">
        <v>58.876950178644918</v>
      </c>
      <c r="I90" s="289"/>
      <c r="J90" s="289">
        <v>363847</v>
      </c>
      <c r="K90" s="292">
        <v>19.025147284665298</v>
      </c>
      <c r="L90" s="289"/>
      <c r="M90" s="289">
        <v>171247</v>
      </c>
      <c r="N90" s="292">
        <v>21.77443452233365</v>
      </c>
      <c r="O90" s="289"/>
      <c r="P90" s="289">
        <v>192600</v>
      </c>
      <c r="Q90" s="292">
        <v>17.10488688216811</v>
      </c>
      <c r="R90" s="289"/>
      <c r="S90" s="289">
        <v>1545179</v>
      </c>
      <c r="T90" s="292">
        <v>80.79565876913054</v>
      </c>
      <c r="U90" s="289"/>
      <c r="V90" s="289">
        <v>614471</v>
      </c>
      <c r="W90" s="292">
        <v>78.13134568998511</v>
      </c>
      <c r="X90" s="289"/>
      <c r="Y90" s="289">
        <v>930708</v>
      </c>
      <c r="Z90" s="292">
        <v>82.656568329848994</v>
      </c>
      <c r="AA90" s="48"/>
      <c r="AB90" s="48"/>
    </row>
    <row r="91" spans="1:28" ht="4.5" customHeight="1">
      <c r="A91" s="289"/>
      <c r="B91" s="289"/>
      <c r="C91" s="289"/>
      <c r="D91" s="289"/>
      <c r="E91" s="289"/>
      <c r="F91" s="289"/>
      <c r="G91" s="289"/>
      <c r="H91" s="289"/>
      <c r="I91" s="289"/>
      <c r="J91" s="289"/>
      <c r="K91" s="289"/>
      <c r="L91" s="289"/>
      <c r="M91" s="289"/>
      <c r="N91" s="289"/>
      <c r="O91" s="289"/>
      <c r="P91" s="289"/>
      <c r="Q91" s="289"/>
      <c r="R91" s="289"/>
      <c r="S91" s="289"/>
      <c r="T91" s="289"/>
      <c r="U91" s="289"/>
      <c r="V91" s="289"/>
      <c r="W91" s="289"/>
      <c r="X91" s="289"/>
      <c r="Y91" s="289"/>
      <c r="Z91" s="289"/>
      <c r="AA91" s="48"/>
      <c r="AB91" s="48"/>
    </row>
    <row r="92" spans="1:28" ht="12.75" customHeight="1">
      <c r="A92" s="287" t="s">
        <v>16</v>
      </c>
      <c r="B92" s="288">
        <v>1375609</v>
      </c>
      <c r="C92" s="289"/>
      <c r="D92" s="288">
        <v>664172</v>
      </c>
      <c r="E92" s="290">
        <v>48.282033630195791</v>
      </c>
      <c r="F92" s="289"/>
      <c r="G92" s="288">
        <v>711437</v>
      </c>
      <c r="H92" s="290">
        <v>51.717966369804216</v>
      </c>
      <c r="I92" s="289"/>
      <c r="J92" s="288">
        <v>278077</v>
      </c>
      <c r="K92" s="290">
        <v>20.214828486873813</v>
      </c>
      <c r="L92" s="289"/>
      <c r="M92" s="288">
        <v>134203</v>
      </c>
      <c r="N92" s="290">
        <v>20.206061080563469</v>
      </c>
      <c r="O92" s="289"/>
      <c r="P92" s="288">
        <v>143874</v>
      </c>
      <c r="Q92" s="290">
        <v>20.223013422130141</v>
      </c>
      <c r="R92" s="289"/>
      <c r="S92" s="288">
        <v>1095559</v>
      </c>
      <c r="T92" s="290">
        <v>79.641744129327449</v>
      </c>
      <c r="U92" s="289"/>
      <c r="V92" s="288">
        <v>528973</v>
      </c>
      <c r="W92" s="290">
        <v>79.643977764795864</v>
      </c>
      <c r="X92" s="289"/>
      <c r="Y92" s="288">
        <v>566586</v>
      </c>
      <c r="Z92" s="290">
        <v>79.639658887575422</v>
      </c>
      <c r="AA92" s="48"/>
      <c r="AB92" s="48"/>
    </row>
    <row r="93" spans="1:28" ht="12.75" customHeight="1">
      <c r="A93" s="291" t="s">
        <v>171</v>
      </c>
      <c r="B93" s="289">
        <v>70112</v>
      </c>
      <c r="C93" s="289"/>
      <c r="D93" s="289">
        <v>34690</v>
      </c>
      <c r="E93" s="292">
        <v>49.477978092195343</v>
      </c>
      <c r="F93" s="289"/>
      <c r="G93" s="289">
        <v>35422</v>
      </c>
      <c r="H93" s="292">
        <v>50.522021907804657</v>
      </c>
      <c r="I93" s="289"/>
      <c r="J93" s="312">
        <v>18724</v>
      </c>
      <c r="K93" s="313">
        <v>26.705842081241443</v>
      </c>
      <c r="L93" s="289"/>
      <c r="M93" s="312">
        <v>8092</v>
      </c>
      <c r="N93" s="313">
        <v>23.326607091380801</v>
      </c>
      <c r="O93" s="289"/>
      <c r="P93" s="312">
        <v>10632</v>
      </c>
      <c r="Q93" s="313">
        <v>30.015244763141553</v>
      </c>
      <c r="R93" s="289"/>
      <c r="S93" s="289">
        <v>51388</v>
      </c>
      <c r="T93" s="292">
        <v>73.294157918758557</v>
      </c>
      <c r="U93" s="289"/>
      <c r="V93" s="312">
        <v>26598</v>
      </c>
      <c r="W93" s="292">
        <v>76.673392908619192</v>
      </c>
      <c r="X93" s="289"/>
      <c r="Y93" s="312">
        <v>24790</v>
      </c>
      <c r="Z93" s="292">
        <v>69.984755236858447</v>
      </c>
      <c r="AA93" s="48"/>
      <c r="AB93" s="48"/>
    </row>
    <row r="94" spans="1:28" ht="12.75" customHeight="1">
      <c r="A94" s="291" t="s">
        <v>172</v>
      </c>
      <c r="B94" s="289">
        <v>306072</v>
      </c>
      <c r="C94" s="289"/>
      <c r="D94" s="289">
        <v>156354</v>
      </c>
      <c r="E94" s="292">
        <v>51.084058652865991</v>
      </c>
      <c r="F94" s="289"/>
      <c r="G94" s="289">
        <v>149718</v>
      </c>
      <c r="H94" s="292">
        <v>48.915941347134009</v>
      </c>
      <c r="I94" s="289"/>
      <c r="J94" s="289">
        <v>81681</v>
      </c>
      <c r="K94" s="292">
        <v>26.686857994197442</v>
      </c>
      <c r="L94" s="289"/>
      <c r="M94" s="289">
        <v>39637</v>
      </c>
      <c r="N94" s="292">
        <v>25.350806503191475</v>
      </c>
      <c r="O94" s="289"/>
      <c r="P94" s="289">
        <v>42044</v>
      </c>
      <c r="Q94" s="292">
        <v>28.082127733472262</v>
      </c>
      <c r="R94" s="289"/>
      <c r="S94" s="289">
        <v>224391</v>
      </c>
      <c r="T94" s="292">
        <v>73.313142005802561</v>
      </c>
      <c r="U94" s="289"/>
      <c r="V94" s="289">
        <v>116717</v>
      </c>
      <c r="W94" s="292">
        <v>74.649193496808522</v>
      </c>
      <c r="X94" s="289"/>
      <c r="Y94" s="289">
        <v>107674</v>
      </c>
      <c r="Z94" s="292">
        <v>71.917872266527738</v>
      </c>
      <c r="AA94" s="48"/>
      <c r="AB94" s="48"/>
    </row>
    <row r="95" spans="1:28" ht="12.75" customHeight="1">
      <c r="A95" s="291" t="s">
        <v>173</v>
      </c>
      <c r="B95" s="289">
        <v>264280</v>
      </c>
      <c r="C95" s="289"/>
      <c r="D95" s="289">
        <v>126270</v>
      </c>
      <c r="E95" s="292">
        <v>47.778870894505829</v>
      </c>
      <c r="F95" s="289"/>
      <c r="G95" s="289">
        <v>138010</v>
      </c>
      <c r="H95" s="292">
        <v>52.221129105494171</v>
      </c>
      <c r="I95" s="289"/>
      <c r="J95" s="289">
        <v>67026</v>
      </c>
      <c r="K95" s="292">
        <v>25.361737551082186</v>
      </c>
      <c r="L95" s="289"/>
      <c r="M95" s="289">
        <v>36952</v>
      </c>
      <c r="N95" s="292">
        <v>29.264274966341965</v>
      </c>
      <c r="O95" s="289"/>
      <c r="P95" s="289">
        <v>30074</v>
      </c>
      <c r="Q95" s="292">
        <v>21.791174552568656</v>
      </c>
      <c r="R95" s="289"/>
      <c r="S95" s="289">
        <v>196846</v>
      </c>
      <c r="T95" s="292">
        <v>74.483880732556386</v>
      </c>
      <c r="U95" s="289"/>
      <c r="V95" s="289">
        <v>88910</v>
      </c>
      <c r="W95" s="292">
        <v>70.412607903698415</v>
      </c>
      <c r="X95" s="289"/>
      <c r="Y95" s="289">
        <v>107936</v>
      </c>
      <c r="Z95" s="292">
        <v>78.208825447431337</v>
      </c>
      <c r="AA95" s="48"/>
      <c r="AB95" s="48"/>
    </row>
    <row r="96" spans="1:28" ht="12.75" customHeight="1">
      <c r="A96" s="291" t="s">
        <v>174</v>
      </c>
      <c r="B96" s="289">
        <v>221935</v>
      </c>
      <c r="C96" s="289"/>
      <c r="D96" s="289">
        <v>101232</v>
      </c>
      <c r="E96" s="292">
        <v>45.613355261675714</v>
      </c>
      <c r="F96" s="289"/>
      <c r="G96" s="289">
        <v>120703</v>
      </c>
      <c r="H96" s="292">
        <v>54.386644738324286</v>
      </c>
      <c r="I96" s="289"/>
      <c r="J96" s="289">
        <v>36583</v>
      </c>
      <c r="K96" s="292">
        <v>16.483655124248088</v>
      </c>
      <c r="L96" s="289"/>
      <c r="M96" s="312">
        <v>16923</v>
      </c>
      <c r="N96" s="313">
        <v>16.717045993361783</v>
      </c>
      <c r="O96" s="289"/>
      <c r="P96" s="312">
        <v>19660</v>
      </c>
      <c r="Q96" s="292">
        <v>16.287913307871388</v>
      </c>
      <c r="R96" s="289"/>
      <c r="S96" s="289">
        <v>184764</v>
      </c>
      <c r="T96" s="292">
        <v>83.251402437650668</v>
      </c>
      <c r="U96" s="289"/>
      <c r="V96" s="289">
        <v>83721</v>
      </c>
      <c r="W96" s="292">
        <v>82.702110004741584</v>
      </c>
      <c r="X96" s="289"/>
      <c r="Y96" s="289">
        <v>101043</v>
      </c>
      <c r="Z96" s="292">
        <v>83.712086692128622</v>
      </c>
      <c r="AA96" s="48"/>
      <c r="AB96" s="48"/>
    </row>
    <row r="97" spans="1:28" ht="12.75" customHeight="1">
      <c r="A97" s="291" t="s">
        <v>175</v>
      </c>
      <c r="B97" s="289">
        <v>229080</v>
      </c>
      <c r="C97" s="289"/>
      <c r="D97" s="289">
        <v>108508</v>
      </c>
      <c r="E97" s="292">
        <v>47.366858739305044</v>
      </c>
      <c r="F97" s="289"/>
      <c r="G97" s="289">
        <v>120572</v>
      </c>
      <c r="H97" s="292">
        <v>52.633141260694948</v>
      </c>
      <c r="I97" s="289"/>
      <c r="J97" s="289">
        <v>40181</v>
      </c>
      <c r="K97" s="292">
        <v>17.540160642570282</v>
      </c>
      <c r="L97" s="289"/>
      <c r="M97" s="312">
        <v>16834</v>
      </c>
      <c r="N97" s="313">
        <v>15.514063479190474</v>
      </c>
      <c r="O97" s="289"/>
      <c r="P97" s="312">
        <v>23347</v>
      </c>
      <c r="Q97" s="292">
        <v>19.363533822114587</v>
      </c>
      <c r="R97" s="289"/>
      <c r="S97" s="289">
        <v>188137</v>
      </c>
      <c r="T97" s="292">
        <v>82.127204470054124</v>
      </c>
      <c r="U97" s="289"/>
      <c r="V97" s="289">
        <v>91674</v>
      </c>
      <c r="W97" s="292">
        <v>84.485936520809517</v>
      </c>
      <c r="X97" s="289"/>
      <c r="Y97" s="289">
        <v>96463</v>
      </c>
      <c r="Z97" s="292">
        <v>80.004478651759953</v>
      </c>
      <c r="AA97" s="48"/>
      <c r="AB97" s="48"/>
    </row>
    <row r="98" spans="1:28" ht="12.75" customHeight="1">
      <c r="A98" s="291" t="s">
        <v>176</v>
      </c>
      <c r="B98" s="289">
        <v>278321</v>
      </c>
      <c r="C98" s="289"/>
      <c r="D98" s="289">
        <v>133053</v>
      </c>
      <c r="E98" s="292">
        <v>47.805591385486537</v>
      </c>
      <c r="F98" s="289"/>
      <c r="G98" s="289">
        <v>145268</v>
      </c>
      <c r="H98" s="292">
        <v>52.194408614513456</v>
      </c>
      <c r="I98" s="289"/>
      <c r="J98" s="289">
        <v>33882</v>
      </c>
      <c r="K98" s="292">
        <v>12.173713086687673</v>
      </c>
      <c r="L98" s="289"/>
      <c r="M98" s="312">
        <v>15765</v>
      </c>
      <c r="N98" s="313">
        <v>11.848661811458591</v>
      </c>
      <c r="O98" s="289"/>
      <c r="P98" s="312">
        <v>18117</v>
      </c>
      <c r="Q98" s="313">
        <v>12.471432111683233</v>
      </c>
      <c r="R98" s="289"/>
      <c r="S98" s="289">
        <v>244224</v>
      </c>
      <c r="T98" s="292">
        <v>87.749037981323724</v>
      </c>
      <c r="U98" s="289"/>
      <c r="V98" s="289">
        <v>117288</v>
      </c>
      <c r="W98" s="292">
        <v>88.151338188541402</v>
      </c>
      <c r="X98" s="289"/>
      <c r="Y98" s="289">
        <v>126936</v>
      </c>
      <c r="Z98" s="292">
        <v>87.380565575350388</v>
      </c>
      <c r="AA98" s="48"/>
      <c r="AB98" s="48"/>
    </row>
    <row r="99" spans="1:28" ht="4.5" customHeight="1">
      <c r="A99" s="289"/>
      <c r="B99" s="289"/>
      <c r="C99" s="289"/>
      <c r="D99" s="289"/>
      <c r="E99" s="289"/>
      <c r="F99" s="289"/>
      <c r="G99" s="289"/>
      <c r="H99" s="289"/>
      <c r="I99" s="289"/>
      <c r="J99" s="289"/>
      <c r="K99" s="289"/>
      <c r="L99" s="289"/>
      <c r="M99" s="289"/>
      <c r="N99" s="289"/>
      <c r="O99" s="289"/>
      <c r="P99" s="289"/>
      <c r="Q99" s="289"/>
      <c r="R99" s="289"/>
      <c r="S99" s="289"/>
      <c r="T99" s="289"/>
      <c r="U99" s="289"/>
      <c r="V99" s="289"/>
      <c r="W99" s="289"/>
      <c r="X99" s="289"/>
      <c r="Y99" s="289"/>
      <c r="Z99" s="289"/>
      <c r="AA99" s="48"/>
      <c r="AB99" s="48"/>
    </row>
    <row r="100" spans="1:28" ht="12.75" customHeight="1">
      <c r="A100" s="287" t="s">
        <v>17</v>
      </c>
      <c r="B100" s="288">
        <v>4526469</v>
      </c>
      <c r="C100" s="289"/>
      <c r="D100" s="288">
        <v>2024592</v>
      </c>
      <c r="E100" s="290">
        <v>44.727844154019394</v>
      </c>
      <c r="F100" s="289"/>
      <c r="G100" s="288">
        <v>2501877</v>
      </c>
      <c r="H100" s="290">
        <v>55.272155845980606</v>
      </c>
      <c r="I100" s="289"/>
      <c r="J100" s="288">
        <v>927485</v>
      </c>
      <c r="K100" s="290">
        <v>20.490254103143091</v>
      </c>
      <c r="L100" s="289"/>
      <c r="M100" s="288">
        <v>482713</v>
      </c>
      <c r="N100" s="290">
        <v>23.84248283110869</v>
      </c>
      <c r="O100" s="289"/>
      <c r="P100" s="288">
        <v>444772</v>
      </c>
      <c r="Q100" s="290">
        <v>17.77753262850252</v>
      </c>
      <c r="R100" s="289"/>
      <c r="S100" s="288">
        <v>3591632</v>
      </c>
      <c r="T100" s="290">
        <v>79.347323487689863</v>
      </c>
      <c r="U100" s="289"/>
      <c r="V100" s="288">
        <v>1537747</v>
      </c>
      <c r="W100" s="290">
        <v>75.953426665718325</v>
      </c>
      <c r="X100" s="289"/>
      <c r="Y100" s="288">
        <v>2053885</v>
      </c>
      <c r="Z100" s="290">
        <v>82.09376400198731</v>
      </c>
      <c r="AA100" s="48"/>
      <c r="AB100" s="48"/>
    </row>
    <row r="101" spans="1:28" ht="12.75" customHeight="1">
      <c r="A101" s="291" t="s">
        <v>171</v>
      </c>
      <c r="B101" s="289">
        <v>224501</v>
      </c>
      <c r="C101" s="289"/>
      <c r="D101" s="312">
        <v>110061</v>
      </c>
      <c r="E101" s="292">
        <v>49.024725947768601</v>
      </c>
      <c r="F101" s="289"/>
      <c r="G101" s="289">
        <v>114440</v>
      </c>
      <c r="H101" s="292">
        <v>50.975274052231391</v>
      </c>
      <c r="I101" s="289"/>
      <c r="J101" s="312">
        <v>51874</v>
      </c>
      <c r="K101" s="313">
        <v>23.106355873693214</v>
      </c>
      <c r="L101" s="289"/>
      <c r="M101" s="314">
        <v>22133</v>
      </c>
      <c r="N101" s="313">
        <v>20.109757316397271</v>
      </c>
      <c r="O101" s="289"/>
      <c r="P101" s="312">
        <v>29741</v>
      </c>
      <c r="Q101" s="313">
        <v>25.988290807409996</v>
      </c>
      <c r="R101" s="289"/>
      <c r="S101" s="289">
        <v>172627</v>
      </c>
      <c r="T101" s="292">
        <v>76.893644126306782</v>
      </c>
      <c r="U101" s="289"/>
      <c r="V101" s="312">
        <v>87928</v>
      </c>
      <c r="W101" s="292">
        <v>79.890242683602736</v>
      </c>
      <c r="X101" s="289"/>
      <c r="Y101" s="312">
        <v>84699</v>
      </c>
      <c r="Z101" s="292">
        <v>74.011709192590004</v>
      </c>
      <c r="AA101" s="48"/>
      <c r="AB101" s="48"/>
    </row>
    <row r="102" spans="1:28" ht="12.75" customHeight="1">
      <c r="A102" s="291" t="s">
        <v>172</v>
      </c>
      <c r="B102" s="289">
        <v>1058724</v>
      </c>
      <c r="C102" s="289"/>
      <c r="D102" s="289">
        <v>506931</v>
      </c>
      <c r="E102" s="292">
        <v>47.881317510512659</v>
      </c>
      <c r="F102" s="289"/>
      <c r="G102" s="289">
        <v>551793</v>
      </c>
      <c r="H102" s="292">
        <v>52.118682489487341</v>
      </c>
      <c r="I102" s="289"/>
      <c r="J102" s="289">
        <v>277293</v>
      </c>
      <c r="K102" s="292">
        <v>26.191245310392507</v>
      </c>
      <c r="L102" s="289"/>
      <c r="M102" s="289">
        <v>165199</v>
      </c>
      <c r="N102" s="292">
        <v>32.588064253320468</v>
      </c>
      <c r="O102" s="289"/>
      <c r="P102" s="312">
        <v>112094</v>
      </c>
      <c r="Q102" s="313">
        <v>20.314501996219597</v>
      </c>
      <c r="R102" s="289"/>
      <c r="S102" s="289">
        <v>778661</v>
      </c>
      <c r="T102" s="292">
        <v>73.547118984740123</v>
      </c>
      <c r="U102" s="289"/>
      <c r="V102" s="289">
        <v>338962</v>
      </c>
      <c r="W102" s="292">
        <v>66.865510296273072</v>
      </c>
      <c r="X102" s="289"/>
      <c r="Y102" s="289">
        <v>439699</v>
      </c>
      <c r="Z102" s="292">
        <v>79.68549800378041</v>
      </c>
      <c r="AA102" s="48"/>
      <c r="AB102" s="48"/>
    </row>
    <row r="103" spans="1:28" ht="12.75" customHeight="1">
      <c r="A103" s="291" t="s">
        <v>173</v>
      </c>
      <c r="B103" s="289">
        <v>816370</v>
      </c>
      <c r="C103" s="289"/>
      <c r="D103" s="289">
        <v>321659</v>
      </c>
      <c r="E103" s="292">
        <v>39.401129389859989</v>
      </c>
      <c r="F103" s="289"/>
      <c r="G103" s="289">
        <v>494711</v>
      </c>
      <c r="H103" s="292">
        <v>60.598870610140011</v>
      </c>
      <c r="I103" s="289"/>
      <c r="J103" s="289">
        <v>186104</v>
      </c>
      <c r="K103" s="292">
        <v>22.796526084985974</v>
      </c>
      <c r="L103" s="289"/>
      <c r="M103" s="312">
        <v>82473</v>
      </c>
      <c r="N103" s="292">
        <v>25.639885717483423</v>
      </c>
      <c r="O103" s="289"/>
      <c r="P103" s="289">
        <v>103631</v>
      </c>
      <c r="Q103" s="292">
        <v>20.947785676890142</v>
      </c>
      <c r="R103" s="289"/>
      <c r="S103" s="289">
        <v>628769</v>
      </c>
      <c r="T103" s="292">
        <v>77.020101179612183</v>
      </c>
      <c r="U103" s="289"/>
      <c r="V103" s="289">
        <v>239186</v>
      </c>
      <c r="W103" s="292">
        <v>74.360114282516577</v>
      </c>
      <c r="X103" s="289"/>
      <c r="Y103" s="289">
        <v>389583</v>
      </c>
      <c r="Z103" s="292">
        <v>78.749613410657943</v>
      </c>
      <c r="AA103" s="48"/>
      <c r="AB103" s="48"/>
    </row>
    <row r="104" spans="1:28" ht="12.75" customHeight="1">
      <c r="A104" s="291" t="s">
        <v>174</v>
      </c>
      <c r="B104" s="289">
        <v>838845</v>
      </c>
      <c r="C104" s="289"/>
      <c r="D104" s="289">
        <v>386385</v>
      </c>
      <c r="E104" s="292">
        <v>46.061548915473061</v>
      </c>
      <c r="F104" s="289"/>
      <c r="G104" s="289">
        <v>452460</v>
      </c>
      <c r="H104" s="292">
        <v>53.938451084526939</v>
      </c>
      <c r="I104" s="289"/>
      <c r="J104" s="289">
        <v>179376</v>
      </c>
      <c r="K104" s="292">
        <v>21.383688285678524</v>
      </c>
      <c r="L104" s="289"/>
      <c r="M104" s="312">
        <v>86836</v>
      </c>
      <c r="N104" s="292">
        <v>22.473957322359823</v>
      </c>
      <c r="O104" s="289"/>
      <c r="P104" s="289">
        <v>92540</v>
      </c>
      <c r="Q104" s="292">
        <v>20.4526366971666</v>
      </c>
      <c r="R104" s="289"/>
      <c r="S104" s="289">
        <v>659469</v>
      </c>
      <c r="T104" s="292">
        <v>78.616311714321469</v>
      </c>
      <c r="U104" s="289"/>
      <c r="V104" s="289">
        <v>299549</v>
      </c>
      <c r="W104" s="292">
        <v>77.526042677640177</v>
      </c>
      <c r="X104" s="289"/>
      <c r="Y104" s="289">
        <v>359920</v>
      </c>
      <c r="Z104" s="292">
        <v>79.547363302833389</v>
      </c>
      <c r="AA104" s="48"/>
      <c r="AB104" s="48"/>
    </row>
    <row r="105" spans="1:28" ht="12.75" customHeight="1">
      <c r="A105" s="291" t="s">
        <v>175</v>
      </c>
      <c r="B105" s="289">
        <v>706994</v>
      </c>
      <c r="C105" s="289"/>
      <c r="D105" s="289">
        <v>306723</v>
      </c>
      <c r="E105" s="292">
        <v>43.384102269609073</v>
      </c>
      <c r="F105" s="289"/>
      <c r="G105" s="289">
        <v>400271</v>
      </c>
      <c r="H105" s="292">
        <v>56.61589773039092</v>
      </c>
      <c r="I105" s="289"/>
      <c r="J105" s="289">
        <v>136651</v>
      </c>
      <c r="K105" s="292">
        <v>19.328452575269381</v>
      </c>
      <c r="L105" s="289"/>
      <c r="M105" s="312">
        <v>71425</v>
      </c>
      <c r="N105" s="313">
        <v>23.286483243838905</v>
      </c>
      <c r="O105" s="289"/>
      <c r="P105" s="312">
        <v>65226</v>
      </c>
      <c r="Q105" s="313">
        <v>16.295459825967907</v>
      </c>
      <c r="R105" s="289"/>
      <c r="S105" s="289">
        <v>568620</v>
      </c>
      <c r="T105" s="292">
        <v>80.427839557337123</v>
      </c>
      <c r="U105" s="289"/>
      <c r="V105" s="289">
        <v>235298</v>
      </c>
      <c r="W105" s="292">
        <v>76.713516756161098</v>
      </c>
      <c r="X105" s="289"/>
      <c r="Y105" s="289">
        <v>333322</v>
      </c>
      <c r="Z105" s="292">
        <v>83.274081809574014</v>
      </c>
      <c r="AA105" s="48"/>
      <c r="AB105" s="48"/>
    </row>
    <row r="106" spans="1:28" ht="12.75" customHeight="1">
      <c r="A106" s="291" t="s">
        <v>176</v>
      </c>
      <c r="B106" s="289">
        <v>859667</v>
      </c>
      <c r="C106" s="289"/>
      <c r="D106" s="289">
        <v>380750</v>
      </c>
      <c r="E106" s="292">
        <v>44.290405470955612</v>
      </c>
      <c r="F106" s="289"/>
      <c r="G106" s="289">
        <v>478917</v>
      </c>
      <c r="H106" s="292">
        <v>55.709594529044381</v>
      </c>
      <c r="I106" s="289"/>
      <c r="J106" s="312">
        <v>94326</v>
      </c>
      <c r="K106" s="292">
        <v>10.972388145642441</v>
      </c>
      <c r="L106" s="289"/>
      <c r="M106" s="312">
        <v>52786</v>
      </c>
      <c r="N106" s="313">
        <v>13.863690085357847</v>
      </c>
      <c r="O106" s="289"/>
      <c r="P106" s="312">
        <v>41540</v>
      </c>
      <c r="Q106" s="313">
        <v>8.6737367852884741</v>
      </c>
      <c r="R106" s="289"/>
      <c r="S106" s="289">
        <v>763979</v>
      </c>
      <c r="T106" s="292">
        <v>88.869178414432568</v>
      </c>
      <c r="U106" s="289"/>
      <c r="V106" s="289">
        <v>326602</v>
      </c>
      <c r="W106" s="292">
        <v>85.778594878529219</v>
      </c>
      <c r="X106" s="289"/>
      <c r="Y106" s="289">
        <v>437377</v>
      </c>
      <c r="Z106" s="292">
        <v>91.326263214711517</v>
      </c>
      <c r="AA106" s="48"/>
      <c r="AB106" s="48"/>
    </row>
    <row r="107" spans="1:28" ht="4.5" customHeight="1">
      <c r="A107" s="289"/>
      <c r="B107" s="289"/>
      <c r="C107" s="289"/>
      <c r="D107" s="289"/>
      <c r="E107" s="289"/>
      <c r="F107" s="289"/>
      <c r="G107" s="289"/>
      <c r="H107" s="289"/>
      <c r="I107" s="289"/>
      <c r="J107" s="289"/>
      <c r="K107" s="289"/>
      <c r="L107" s="289"/>
      <c r="M107" s="289"/>
      <c r="N107" s="289"/>
      <c r="O107" s="289"/>
      <c r="P107" s="289"/>
      <c r="Q107" s="289"/>
      <c r="R107" s="289"/>
      <c r="S107" s="289"/>
      <c r="T107" s="289"/>
      <c r="U107" s="289"/>
      <c r="V107" s="289"/>
      <c r="W107" s="289"/>
      <c r="X107" s="289"/>
      <c r="Y107" s="289"/>
      <c r="Z107" s="289"/>
      <c r="AA107" s="48"/>
      <c r="AB107" s="48"/>
    </row>
    <row r="108" spans="1:28" ht="12.75" customHeight="1">
      <c r="A108" s="287" t="s">
        <v>18</v>
      </c>
      <c r="B108" s="288">
        <v>2443798</v>
      </c>
      <c r="C108" s="289"/>
      <c r="D108" s="288">
        <v>1055526</v>
      </c>
      <c r="E108" s="290">
        <v>43.192031419945508</v>
      </c>
      <c r="F108" s="289"/>
      <c r="G108" s="288">
        <v>1388272</v>
      </c>
      <c r="H108" s="290">
        <v>56.807968580054492</v>
      </c>
      <c r="I108" s="289"/>
      <c r="J108" s="288">
        <v>464475</v>
      </c>
      <c r="K108" s="290">
        <v>19.006276296158685</v>
      </c>
      <c r="L108" s="289"/>
      <c r="M108" s="288">
        <v>215381</v>
      </c>
      <c r="N108" s="290">
        <v>20.405087131913376</v>
      </c>
      <c r="O108" s="289"/>
      <c r="P108" s="288">
        <v>249094</v>
      </c>
      <c r="Q108" s="290">
        <v>17.942737446264132</v>
      </c>
      <c r="R108" s="289"/>
      <c r="S108" s="288">
        <v>1974858</v>
      </c>
      <c r="T108" s="290">
        <v>80.811016295127502</v>
      </c>
      <c r="U108" s="289"/>
      <c r="V108" s="288">
        <v>837450</v>
      </c>
      <c r="W108" s="290">
        <v>79.339589929570664</v>
      </c>
      <c r="X108" s="289"/>
      <c r="Y108" s="288">
        <v>1137408</v>
      </c>
      <c r="Z108" s="290">
        <v>81.929765924833177</v>
      </c>
      <c r="AA108" s="48"/>
      <c r="AB108" s="48"/>
    </row>
    <row r="109" spans="1:28" ht="12.75" customHeight="1">
      <c r="A109" s="291" t="s">
        <v>171</v>
      </c>
      <c r="B109" s="289">
        <v>120491</v>
      </c>
      <c r="C109" s="289"/>
      <c r="D109" s="312">
        <v>46633</v>
      </c>
      <c r="E109" s="292">
        <v>38.702475703579523</v>
      </c>
      <c r="F109" s="289"/>
      <c r="G109" s="289">
        <v>73858</v>
      </c>
      <c r="H109" s="292">
        <v>61.297524296420477</v>
      </c>
      <c r="I109" s="289"/>
      <c r="J109" s="312">
        <v>26935</v>
      </c>
      <c r="K109" s="313">
        <v>22.354366716186274</v>
      </c>
      <c r="L109" s="289"/>
      <c r="M109" s="314">
        <v>13861</v>
      </c>
      <c r="N109" s="313">
        <v>29.723586301546117</v>
      </c>
      <c r="O109" s="289"/>
      <c r="P109" s="314">
        <v>13074</v>
      </c>
      <c r="Q109" s="315">
        <v>17.701535378699667</v>
      </c>
      <c r="R109" s="289"/>
      <c r="S109" s="289">
        <v>93556</v>
      </c>
      <c r="T109" s="292">
        <v>77.645633283813737</v>
      </c>
      <c r="U109" s="289"/>
      <c r="V109" s="312">
        <v>32772</v>
      </c>
      <c r="W109" s="292">
        <v>70.276413698453894</v>
      </c>
      <c r="X109" s="289"/>
      <c r="Y109" s="312">
        <v>60784</v>
      </c>
      <c r="Z109" s="292">
        <v>82.29846462130034</v>
      </c>
      <c r="AA109" s="48"/>
      <c r="AB109" s="48"/>
    </row>
    <row r="110" spans="1:28" ht="12.75" customHeight="1">
      <c r="A110" s="291" t="s">
        <v>172</v>
      </c>
      <c r="B110" s="289">
        <v>493332</v>
      </c>
      <c r="C110" s="289"/>
      <c r="D110" s="289">
        <v>215134</v>
      </c>
      <c r="E110" s="292">
        <v>43.608361103678661</v>
      </c>
      <c r="F110" s="289"/>
      <c r="G110" s="289">
        <v>278198</v>
      </c>
      <c r="H110" s="292">
        <v>56.391638896321339</v>
      </c>
      <c r="I110" s="289"/>
      <c r="J110" s="289">
        <v>122485</v>
      </c>
      <c r="K110" s="292">
        <v>24.828107643534171</v>
      </c>
      <c r="L110" s="289"/>
      <c r="M110" s="312">
        <v>51433</v>
      </c>
      <c r="N110" s="292">
        <v>23.907425139680385</v>
      </c>
      <c r="O110" s="289"/>
      <c r="P110" s="289">
        <v>71052</v>
      </c>
      <c r="Q110" s="292">
        <v>25.540082962494338</v>
      </c>
      <c r="R110" s="289"/>
      <c r="S110" s="289">
        <v>370847</v>
      </c>
      <c r="T110" s="292">
        <v>75.171892356465833</v>
      </c>
      <c r="U110" s="289"/>
      <c r="V110" s="289">
        <v>163701</v>
      </c>
      <c r="W110" s="292">
        <v>76.092574860319615</v>
      </c>
      <c r="X110" s="289"/>
      <c r="Y110" s="289">
        <v>207146</v>
      </c>
      <c r="Z110" s="292">
        <v>74.459917037505662</v>
      </c>
      <c r="AA110" s="48"/>
      <c r="AB110" s="48"/>
    </row>
    <row r="111" spans="1:28" ht="12.75" customHeight="1">
      <c r="A111" s="291" t="s">
        <v>173</v>
      </c>
      <c r="B111" s="289">
        <v>502832</v>
      </c>
      <c r="C111" s="289"/>
      <c r="D111" s="289">
        <v>209605</v>
      </c>
      <c r="E111" s="292">
        <v>41.684896744837239</v>
      </c>
      <c r="F111" s="289"/>
      <c r="G111" s="289">
        <v>293227</v>
      </c>
      <c r="H111" s="292">
        <v>58.315103255162761</v>
      </c>
      <c r="I111" s="289"/>
      <c r="J111" s="289">
        <v>107774</v>
      </c>
      <c r="K111" s="292">
        <v>21.433401215515321</v>
      </c>
      <c r="L111" s="289"/>
      <c r="M111" s="289">
        <v>49274</v>
      </c>
      <c r="N111" s="292">
        <v>23.508027003172636</v>
      </c>
      <c r="O111" s="289"/>
      <c r="P111" s="312">
        <v>58500</v>
      </c>
      <c r="Q111" s="292">
        <v>19.950413843199978</v>
      </c>
      <c r="R111" s="289"/>
      <c r="S111" s="289">
        <v>395058</v>
      </c>
      <c r="T111" s="292">
        <v>78.566598784484682</v>
      </c>
      <c r="U111" s="289"/>
      <c r="V111" s="289">
        <v>160331</v>
      </c>
      <c r="W111" s="292">
        <v>76.491972996827357</v>
      </c>
      <c r="X111" s="289"/>
      <c r="Y111" s="289">
        <v>234727</v>
      </c>
      <c r="Z111" s="292">
        <v>80.049586156800018</v>
      </c>
      <c r="AA111" s="48"/>
      <c r="AB111" s="48"/>
    </row>
    <row r="112" spans="1:28" ht="12.75" customHeight="1">
      <c r="A112" s="291" t="s">
        <v>174</v>
      </c>
      <c r="B112" s="289">
        <v>425847</v>
      </c>
      <c r="C112" s="289"/>
      <c r="D112" s="289">
        <v>195815</v>
      </c>
      <c r="E112" s="292">
        <v>45.982477274701949</v>
      </c>
      <c r="F112" s="289"/>
      <c r="G112" s="289">
        <v>230032</v>
      </c>
      <c r="H112" s="292">
        <v>54.017522725298051</v>
      </c>
      <c r="I112" s="289"/>
      <c r="J112" s="289">
        <v>85922</v>
      </c>
      <c r="K112" s="292">
        <v>20.176730140167713</v>
      </c>
      <c r="L112" s="289"/>
      <c r="M112" s="312">
        <v>38038</v>
      </c>
      <c r="N112" s="313">
        <v>19.425478129867475</v>
      </c>
      <c r="O112" s="289"/>
      <c r="P112" s="312">
        <v>47884</v>
      </c>
      <c r="Q112" s="292">
        <v>20.816234263059052</v>
      </c>
      <c r="R112" s="289"/>
      <c r="S112" s="289">
        <v>338103</v>
      </c>
      <c r="T112" s="292">
        <v>79.395416663731339</v>
      </c>
      <c r="U112" s="289"/>
      <c r="V112" s="289">
        <v>155955</v>
      </c>
      <c r="W112" s="292">
        <v>79.644051783571228</v>
      </c>
      <c r="X112" s="289"/>
      <c r="Y112" s="289">
        <v>182148</v>
      </c>
      <c r="Z112" s="292">
        <v>79.183765736940941</v>
      </c>
      <c r="AA112" s="48"/>
      <c r="AB112" s="48"/>
    </row>
    <row r="113" spans="1:28" ht="12.75" customHeight="1">
      <c r="A113" s="291" t="s">
        <v>175</v>
      </c>
      <c r="B113" s="289">
        <v>371876</v>
      </c>
      <c r="C113" s="289"/>
      <c r="D113" s="289">
        <v>157874</v>
      </c>
      <c r="E113" s="292">
        <v>42.453398444642836</v>
      </c>
      <c r="F113" s="289"/>
      <c r="G113" s="289">
        <v>214002</v>
      </c>
      <c r="H113" s="292">
        <v>57.546601555357157</v>
      </c>
      <c r="I113" s="289"/>
      <c r="J113" s="289">
        <v>66154</v>
      </c>
      <c r="K113" s="292">
        <v>17.789263087695897</v>
      </c>
      <c r="L113" s="289"/>
      <c r="M113" s="312">
        <v>36864</v>
      </c>
      <c r="N113" s="313">
        <v>23.350266668355776</v>
      </c>
      <c r="O113" s="289"/>
      <c r="P113" s="312">
        <v>29290</v>
      </c>
      <c r="Q113" s="313">
        <v>13.68678797394417</v>
      </c>
      <c r="R113" s="289"/>
      <c r="S113" s="289">
        <v>303952</v>
      </c>
      <c r="T113" s="292">
        <v>81.734771805655654</v>
      </c>
      <c r="U113" s="289"/>
      <c r="V113" s="289">
        <v>121010</v>
      </c>
      <c r="W113" s="292">
        <v>76.649733331644228</v>
      </c>
      <c r="X113" s="289"/>
      <c r="Y113" s="289">
        <v>182942</v>
      </c>
      <c r="Z113" s="292">
        <v>85.486116952178008</v>
      </c>
      <c r="AA113" s="48"/>
      <c r="AB113" s="48"/>
    </row>
    <row r="114" spans="1:28" ht="12.75" customHeight="1">
      <c r="A114" s="291" t="s">
        <v>176</v>
      </c>
      <c r="B114" s="289">
        <v>524683</v>
      </c>
      <c r="C114" s="289"/>
      <c r="D114" s="289">
        <v>228531</v>
      </c>
      <c r="E114" s="292">
        <v>43.556013821678995</v>
      </c>
      <c r="F114" s="289"/>
      <c r="G114" s="289">
        <v>296152</v>
      </c>
      <c r="H114" s="292">
        <v>56.443986178321005</v>
      </c>
      <c r="I114" s="289"/>
      <c r="J114" s="289">
        <v>54705</v>
      </c>
      <c r="K114" s="292">
        <v>10.426295496518851</v>
      </c>
      <c r="L114" s="289"/>
      <c r="M114" s="312">
        <v>25411</v>
      </c>
      <c r="N114" s="313">
        <v>11.119279222512482</v>
      </c>
      <c r="O114" s="289"/>
      <c r="P114" s="312">
        <v>29294</v>
      </c>
      <c r="Q114" s="313">
        <v>9.8915421810421673</v>
      </c>
      <c r="R114" s="289"/>
      <c r="S114" s="289">
        <v>469105</v>
      </c>
      <c r="T114" s="292">
        <v>89.407318323635408</v>
      </c>
      <c r="U114" s="289"/>
      <c r="V114" s="289">
        <v>202247</v>
      </c>
      <c r="W114" s="292">
        <v>88.498715710341273</v>
      </c>
      <c r="X114" s="289"/>
      <c r="Y114" s="289">
        <v>266858</v>
      </c>
      <c r="Z114" s="292">
        <v>90.108457818957831</v>
      </c>
      <c r="AA114" s="48"/>
      <c r="AB114" s="48"/>
    </row>
    <row r="115" spans="1:28" ht="4.5" customHeight="1">
      <c r="A115" s="289"/>
      <c r="B115" s="289"/>
      <c r="C115" s="289"/>
      <c r="D115" s="289"/>
      <c r="E115" s="289"/>
      <c r="F115" s="289"/>
      <c r="G115" s="289"/>
      <c r="H115" s="289"/>
      <c r="I115" s="289"/>
      <c r="J115" s="289"/>
      <c r="K115" s="289"/>
      <c r="L115" s="289"/>
      <c r="M115" s="289"/>
      <c r="N115" s="289"/>
      <c r="O115" s="289"/>
      <c r="P115" s="289"/>
      <c r="Q115" s="289"/>
      <c r="R115" s="289"/>
      <c r="S115" s="289"/>
      <c r="T115" s="289"/>
      <c r="U115" s="289"/>
      <c r="V115" s="289"/>
      <c r="W115" s="289"/>
      <c r="X115" s="289"/>
      <c r="Y115" s="289"/>
      <c r="Z115" s="289"/>
      <c r="AA115" s="48"/>
      <c r="AB115" s="48"/>
    </row>
    <row r="116" spans="1:28" ht="12.75" customHeight="1">
      <c r="A116" s="287" t="s">
        <v>19</v>
      </c>
      <c r="B116" s="288">
        <v>2362115</v>
      </c>
      <c r="C116" s="289"/>
      <c r="D116" s="288">
        <v>1013734</v>
      </c>
      <c r="E116" s="290">
        <v>42.916369440099231</v>
      </c>
      <c r="F116" s="289"/>
      <c r="G116" s="288">
        <v>1348381</v>
      </c>
      <c r="H116" s="290">
        <v>57.083630559900769</v>
      </c>
      <c r="I116" s="289"/>
      <c r="J116" s="288">
        <v>455219</v>
      </c>
      <c r="K116" s="290">
        <v>19.271669668919593</v>
      </c>
      <c r="L116" s="289"/>
      <c r="M116" s="288">
        <v>208174</v>
      </c>
      <c r="N116" s="290">
        <v>20.535367265969178</v>
      </c>
      <c r="O116" s="289"/>
      <c r="P116" s="288">
        <v>247045</v>
      </c>
      <c r="Q116" s="290">
        <v>18.321601980449145</v>
      </c>
      <c r="R116" s="289"/>
      <c r="S116" s="288">
        <v>1903007</v>
      </c>
      <c r="T116" s="290">
        <v>80.563689744148775</v>
      </c>
      <c r="U116" s="289"/>
      <c r="V116" s="288">
        <v>803413</v>
      </c>
      <c r="W116" s="290">
        <v>79.252841475179878</v>
      </c>
      <c r="X116" s="289"/>
      <c r="Y116" s="288">
        <v>1099594</v>
      </c>
      <c r="Z116" s="290">
        <v>81.54920604784553</v>
      </c>
      <c r="AA116" s="48"/>
      <c r="AB116" s="48"/>
    </row>
    <row r="117" spans="1:28" ht="12.75" customHeight="1">
      <c r="A117" s="291" t="s">
        <v>171</v>
      </c>
      <c r="B117" s="289">
        <v>97113</v>
      </c>
      <c r="C117" s="289"/>
      <c r="D117" s="312">
        <v>43764</v>
      </c>
      <c r="E117" s="292">
        <v>45.065027339285166</v>
      </c>
      <c r="F117" s="289"/>
      <c r="G117" s="312">
        <v>53349</v>
      </c>
      <c r="H117" s="292">
        <v>54.934972660714841</v>
      </c>
      <c r="I117" s="289"/>
      <c r="J117" s="312">
        <v>19318</v>
      </c>
      <c r="K117" s="313">
        <v>19.892290424556961</v>
      </c>
      <c r="L117" s="289"/>
      <c r="M117" s="314">
        <v>9740</v>
      </c>
      <c r="N117" s="313">
        <v>22.255735307558723</v>
      </c>
      <c r="O117" s="289"/>
      <c r="P117" s="314">
        <v>9578</v>
      </c>
      <c r="Q117" s="315">
        <v>17.953476166376127</v>
      </c>
      <c r="R117" s="289"/>
      <c r="S117" s="312">
        <v>77795</v>
      </c>
      <c r="T117" s="292">
        <v>80.107709575443039</v>
      </c>
      <c r="U117" s="289"/>
      <c r="V117" s="312">
        <v>34024</v>
      </c>
      <c r="W117" s="292">
        <v>77.744264692441277</v>
      </c>
      <c r="X117" s="289"/>
      <c r="Y117" s="312">
        <v>43771</v>
      </c>
      <c r="Z117" s="292">
        <v>82.04652383362388</v>
      </c>
      <c r="AA117" s="48"/>
      <c r="AB117" s="48"/>
    </row>
    <row r="118" spans="1:28" ht="12.75" customHeight="1">
      <c r="A118" s="291" t="s">
        <v>172</v>
      </c>
      <c r="B118" s="289">
        <v>485608</v>
      </c>
      <c r="C118" s="289"/>
      <c r="D118" s="289">
        <v>214967</v>
      </c>
      <c r="E118" s="292">
        <v>44.267598556860676</v>
      </c>
      <c r="F118" s="289"/>
      <c r="G118" s="289">
        <v>270641</v>
      </c>
      <c r="H118" s="292">
        <v>55.732401443139324</v>
      </c>
      <c r="I118" s="289"/>
      <c r="J118" s="289">
        <v>129238</v>
      </c>
      <c r="K118" s="292">
        <v>26.613647221627325</v>
      </c>
      <c r="L118" s="289"/>
      <c r="M118" s="289">
        <v>66937</v>
      </c>
      <c r="N118" s="292">
        <v>31.138267734117331</v>
      </c>
      <c r="O118" s="289"/>
      <c r="P118" s="289">
        <v>62301</v>
      </c>
      <c r="Q118" s="292">
        <v>23.019793748914612</v>
      </c>
      <c r="R118" s="289"/>
      <c r="S118" s="289">
        <v>356370</v>
      </c>
      <c r="T118" s="292">
        <v>73.386352778372682</v>
      </c>
      <c r="U118" s="289"/>
      <c r="V118" s="289">
        <v>148030</v>
      </c>
      <c r="W118" s="292">
        <v>68.861732265882665</v>
      </c>
      <c r="X118" s="289"/>
      <c r="Y118" s="289">
        <v>208340</v>
      </c>
      <c r="Z118" s="292">
        <v>76.980206251085377</v>
      </c>
      <c r="AA118" s="48"/>
      <c r="AB118" s="48"/>
    </row>
    <row r="119" spans="1:28" ht="12.75" customHeight="1">
      <c r="A119" s="291" t="s">
        <v>173</v>
      </c>
      <c r="B119" s="289">
        <v>450339</v>
      </c>
      <c r="C119" s="289"/>
      <c r="D119" s="289">
        <v>186484</v>
      </c>
      <c r="E119" s="292">
        <v>41.409693586387142</v>
      </c>
      <c r="F119" s="289"/>
      <c r="G119" s="289">
        <v>263855</v>
      </c>
      <c r="H119" s="292">
        <v>58.590306413612858</v>
      </c>
      <c r="I119" s="289"/>
      <c r="J119" s="289">
        <v>97519</v>
      </c>
      <c r="K119" s="292">
        <v>21.654575775138284</v>
      </c>
      <c r="L119" s="289"/>
      <c r="M119" s="312">
        <v>40257</v>
      </c>
      <c r="N119" s="292">
        <v>21.587374788185581</v>
      </c>
      <c r="O119" s="289"/>
      <c r="P119" s="289">
        <v>57262</v>
      </c>
      <c r="Q119" s="292">
        <v>21.702071213355818</v>
      </c>
      <c r="R119" s="289"/>
      <c r="S119" s="289">
        <v>352820</v>
      </c>
      <c r="T119" s="292">
        <v>78.345424224861716</v>
      </c>
      <c r="U119" s="289"/>
      <c r="V119" s="289">
        <v>146227</v>
      </c>
      <c r="W119" s="292">
        <v>78.412625211814415</v>
      </c>
      <c r="X119" s="289"/>
      <c r="Y119" s="289">
        <v>206593</v>
      </c>
      <c r="Z119" s="292">
        <v>78.297928786644178</v>
      </c>
      <c r="AA119" s="48"/>
      <c r="AB119" s="48"/>
    </row>
    <row r="120" spans="1:28" ht="12.75" customHeight="1">
      <c r="A120" s="291" t="s">
        <v>174</v>
      </c>
      <c r="B120" s="289">
        <v>444968</v>
      </c>
      <c r="C120" s="289"/>
      <c r="D120" s="289">
        <v>178126</v>
      </c>
      <c r="E120" s="292">
        <v>40.031193254346384</v>
      </c>
      <c r="F120" s="289"/>
      <c r="G120" s="289">
        <v>266842</v>
      </c>
      <c r="H120" s="292">
        <v>59.968806745653623</v>
      </c>
      <c r="I120" s="289"/>
      <c r="J120" s="289">
        <v>107380</v>
      </c>
      <c r="K120" s="292">
        <v>24.132072418690782</v>
      </c>
      <c r="L120" s="289"/>
      <c r="M120" s="312">
        <v>42447</v>
      </c>
      <c r="N120" s="292">
        <v>23.82976095572797</v>
      </c>
      <c r="O120" s="289"/>
      <c r="P120" s="289">
        <v>64933</v>
      </c>
      <c r="Q120" s="292">
        <v>24.333875476873956</v>
      </c>
      <c r="R120" s="289"/>
      <c r="S120" s="289">
        <v>337249</v>
      </c>
      <c r="T120" s="292">
        <v>75.791742327538159</v>
      </c>
      <c r="U120" s="289"/>
      <c r="V120" s="289">
        <v>135679</v>
      </c>
      <c r="W120" s="292">
        <v>76.170239044272037</v>
      </c>
      <c r="X120" s="289"/>
      <c r="Y120" s="289">
        <v>201570</v>
      </c>
      <c r="Z120" s="292">
        <v>75.539083052892721</v>
      </c>
      <c r="AA120" s="48"/>
      <c r="AB120" s="48"/>
    </row>
    <row r="121" spans="1:28" ht="12.75" customHeight="1">
      <c r="A121" s="291" t="s">
        <v>175</v>
      </c>
      <c r="B121" s="289">
        <v>387572</v>
      </c>
      <c r="C121" s="289"/>
      <c r="D121" s="289">
        <v>182252</v>
      </c>
      <c r="E121" s="292">
        <v>47.024036824125581</v>
      </c>
      <c r="F121" s="289"/>
      <c r="G121" s="289">
        <v>205320</v>
      </c>
      <c r="H121" s="292">
        <v>52.975963175874419</v>
      </c>
      <c r="I121" s="289"/>
      <c r="J121" s="289">
        <v>56592</v>
      </c>
      <c r="K121" s="292">
        <v>14.601674011538501</v>
      </c>
      <c r="L121" s="289"/>
      <c r="M121" s="312">
        <v>29196</v>
      </c>
      <c r="N121" s="313">
        <v>16.019577288589424</v>
      </c>
      <c r="O121" s="289"/>
      <c r="P121" s="312">
        <v>27396</v>
      </c>
      <c r="Q121" s="313">
        <v>13.343074225599064</v>
      </c>
      <c r="R121" s="289"/>
      <c r="S121" s="289">
        <v>330257</v>
      </c>
      <c r="T121" s="292">
        <v>85.21178000474751</v>
      </c>
      <c r="U121" s="289"/>
      <c r="V121" s="289">
        <v>153056</v>
      </c>
      <c r="W121" s="292">
        <v>83.980422711410569</v>
      </c>
      <c r="X121" s="289"/>
      <c r="Y121" s="289">
        <v>177201</v>
      </c>
      <c r="Z121" s="292">
        <v>86.304792518994745</v>
      </c>
      <c r="AA121" s="48"/>
      <c r="AB121" s="48"/>
    </row>
    <row r="122" spans="1:28" ht="12.75" customHeight="1">
      <c r="A122" s="291" t="s">
        <v>176</v>
      </c>
      <c r="B122" s="289">
        <v>491551</v>
      </c>
      <c r="C122" s="289"/>
      <c r="D122" s="289">
        <v>206933</v>
      </c>
      <c r="E122" s="292">
        <v>42.097971522792143</v>
      </c>
      <c r="F122" s="289"/>
      <c r="G122" s="289">
        <v>284618</v>
      </c>
      <c r="H122" s="292">
        <v>57.902028477207857</v>
      </c>
      <c r="I122" s="289"/>
      <c r="J122" s="312">
        <v>44742</v>
      </c>
      <c r="K122" s="292">
        <v>9.1022091298766554</v>
      </c>
      <c r="L122" s="289"/>
      <c r="M122" s="312">
        <v>19167</v>
      </c>
      <c r="N122" s="313">
        <v>9.2624182706479878</v>
      </c>
      <c r="O122" s="289"/>
      <c r="P122" s="312">
        <v>25575</v>
      </c>
      <c r="Q122" s="313">
        <v>8.9857282392540174</v>
      </c>
      <c r="R122" s="289"/>
      <c r="S122" s="289">
        <v>443982</v>
      </c>
      <c r="T122" s="292">
        <v>90.322672520247139</v>
      </c>
      <c r="U122" s="289"/>
      <c r="V122" s="289">
        <v>185619</v>
      </c>
      <c r="W122" s="292">
        <v>89.700047841571902</v>
      </c>
      <c r="X122" s="289"/>
      <c r="Y122" s="289">
        <v>258363</v>
      </c>
      <c r="Z122" s="292">
        <v>90.775355037278032</v>
      </c>
      <c r="AA122" s="48"/>
      <c r="AB122" s="48"/>
    </row>
    <row r="123" spans="1:28" ht="4.5" customHeight="1">
      <c r="A123" s="289"/>
      <c r="B123" s="289"/>
      <c r="C123" s="289"/>
      <c r="D123" s="289"/>
      <c r="E123" s="289"/>
      <c r="F123" s="289"/>
      <c r="G123" s="289"/>
      <c r="H123" s="289"/>
      <c r="I123" s="289"/>
      <c r="J123" s="289"/>
      <c r="K123" s="289"/>
      <c r="L123" s="289"/>
      <c r="M123" s="289"/>
      <c r="N123" s="289"/>
      <c r="O123" s="289"/>
      <c r="P123" s="289"/>
      <c r="Q123" s="289"/>
      <c r="R123" s="289"/>
      <c r="S123" s="289"/>
      <c r="T123" s="289"/>
      <c r="U123" s="289"/>
      <c r="V123" s="289"/>
      <c r="W123" s="289"/>
      <c r="X123" s="289"/>
      <c r="Y123" s="289"/>
      <c r="Z123" s="289"/>
      <c r="AA123" s="48"/>
      <c r="AB123" s="48"/>
    </row>
    <row r="124" spans="1:28" ht="12.75" customHeight="1">
      <c r="A124" s="287" t="s">
        <v>20</v>
      </c>
      <c r="B124" s="288">
        <v>6437746</v>
      </c>
      <c r="C124" s="289"/>
      <c r="D124" s="288">
        <v>2924690</v>
      </c>
      <c r="E124" s="290">
        <v>45.430341613353491</v>
      </c>
      <c r="F124" s="289"/>
      <c r="G124" s="288">
        <v>3513056</v>
      </c>
      <c r="H124" s="290">
        <v>54.569658386646502</v>
      </c>
      <c r="I124" s="289"/>
      <c r="J124" s="288">
        <v>1556609</v>
      </c>
      <c r="K124" s="290">
        <v>24.179409998468408</v>
      </c>
      <c r="L124" s="289"/>
      <c r="M124" s="288">
        <v>719201</v>
      </c>
      <c r="N124" s="290">
        <v>24.590674567219089</v>
      </c>
      <c r="O124" s="289"/>
      <c r="P124" s="288">
        <v>837408</v>
      </c>
      <c r="Q124" s="290">
        <v>23.837023947241377</v>
      </c>
      <c r="R124" s="289"/>
      <c r="S124" s="288">
        <v>4861057</v>
      </c>
      <c r="T124" s="290">
        <v>75.508679590651766</v>
      </c>
      <c r="U124" s="289"/>
      <c r="V124" s="288">
        <v>2193847</v>
      </c>
      <c r="W124" s="290">
        <v>75.011266151284403</v>
      </c>
      <c r="X124" s="289"/>
      <c r="Y124" s="288">
        <v>2667210</v>
      </c>
      <c r="Z124" s="290">
        <v>75.922786314821053</v>
      </c>
      <c r="AA124" s="48"/>
      <c r="AB124" s="48"/>
    </row>
    <row r="125" spans="1:28" ht="12.75" customHeight="1">
      <c r="A125" s="291" t="s">
        <v>171</v>
      </c>
      <c r="B125" s="289">
        <v>277279</v>
      </c>
      <c r="C125" s="289"/>
      <c r="D125" s="312">
        <v>148852</v>
      </c>
      <c r="E125" s="292">
        <v>53.6831133984182</v>
      </c>
      <c r="F125" s="289"/>
      <c r="G125" s="312">
        <v>128427</v>
      </c>
      <c r="H125" s="292">
        <v>46.3168866015818</v>
      </c>
      <c r="I125" s="289"/>
      <c r="J125" s="312">
        <v>75710</v>
      </c>
      <c r="K125" s="313">
        <v>27.304628190378644</v>
      </c>
      <c r="L125" s="289"/>
      <c r="M125" s="312">
        <v>36744</v>
      </c>
      <c r="N125" s="313">
        <v>24.684921935882624</v>
      </c>
      <c r="O125" s="289"/>
      <c r="P125" s="314">
        <v>38966</v>
      </c>
      <c r="Q125" s="313">
        <v>30.340971914005621</v>
      </c>
      <c r="R125" s="289"/>
      <c r="S125" s="289">
        <v>201569</v>
      </c>
      <c r="T125" s="292">
        <v>72.695371809621349</v>
      </c>
      <c r="U125" s="289"/>
      <c r="V125" s="312">
        <v>112108</v>
      </c>
      <c r="W125" s="292">
        <v>75.315078064117387</v>
      </c>
      <c r="X125" s="289"/>
      <c r="Y125" s="312">
        <v>89461</v>
      </c>
      <c r="Z125" s="292">
        <v>69.659028085994379</v>
      </c>
      <c r="AA125" s="48"/>
      <c r="AB125" s="48"/>
    </row>
    <row r="126" spans="1:28" ht="12.75" customHeight="1">
      <c r="A126" s="291" t="s">
        <v>172</v>
      </c>
      <c r="B126" s="289">
        <v>1395279</v>
      </c>
      <c r="C126" s="289"/>
      <c r="D126" s="289">
        <v>675185</v>
      </c>
      <c r="E126" s="292">
        <v>48.39068028688169</v>
      </c>
      <c r="F126" s="289"/>
      <c r="G126" s="289">
        <v>720094</v>
      </c>
      <c r="H126" s="292">
        <v>51.60931971311831</v>
      </c>
      <c r="I126" s="289"/>
      <c r="J126" s="289">
        <v>429081</v>
      </c>
      <c r="K126" s="292">
        <v>30.75234415482495</v>
      </c>
      <c r="L126" s="289"/>
      <c r="M126" s="289">
        <v>221650</v>
      </c>
      <c r="N126" s="292">
        <v>32.828039722446441</v>
      </c>
      <c r="O126" s="289"/>
      <c r="P126" s="289">
        <v>207431</v>
      </c>
      <c r="Q126" s="292">
        <v>28.806100314681139</v>
      </c>
      <c r="R126" s="289"/>
      <c r="S126" s="289">
        <v>965361</v>
      </c>
      <c r="T126" s="292">
        <v>69.187667842775539</v>
      </c>
      <c r="U126" s="289"/>
      <c r="V126" s="289">
        <v>452698</v>
      </c>
      <c r="W126" s="292">
        <v>67.047994253426836</v>
      </c>
      <c r="X126" s="289"/>
      <c r="Y126" s="289">
        <v>512663</v>
      </c>
      <c r="Z126" s="292">
        <v>71.193899685318868</v>
      </c>
      <c r="AA126" s="48"/>
      <c r="AB126" s="48"/>
    </row>
    <row r="127" spans="1:28" ht="12.75" customHeight="1">
      <c r="A127" s="291" t="s">
        <v>173</v>
      </c>
      <c r="B127" s="289">
        <v>1264940</v>
      </c>
      <c r="C127" s="289"/>
      <c r="D127" s="289">
        <v>580898</v>
      </c>
      <c r="E127" s="292">
        <v>45.922968678356284</v>
      </c>
      <c r="F127" s="289"/>
      <c r="G127" s="289">
        <v>684042</v>
      </c>
      <c r="H127" s="292">
        <v>54.077031321643709</v>
      </c>
      <c r="I127" s="289"/>
      <c r="J127" s="289">
        <v>355021</v>
      </c>
      <c r="K127" s="292">
        <v>28.066232390469114</v>
      </c>
      <c r="L127" s="289"/>
      <c r="M127" s="289">
        <v>176836</v>
      </c>
      <c r="N127" s="292">
        <v>30.441833161759895</v>
      </c>
      <c r="O127" s="289"/>
      <c r="P127" s="289">
        <v>178185</v>
      </c>
      <c r="Q127" s="292">
        <v>26.048839106370664</v>
      </c>
      <c r="R127" s="289"/>
      <c r="S127" s="289">
        <v>900987</v>
      </c>
      <c r="T127" s="292">
        <v>71.227647161130164</v>
      </c>
      <c r="U127" s="289"/>
      <c r="V127" s="289">
        <v>399439</v>
      </c>
      <c r="W127" s="292">
        <v>68.762330047615933</v>
      </c>
      <c r="X127" s="289"/>
      <c r="Y127" s="289">
        <v>501548</v>
      </c>
      <c r="Z127" s="292">
        <v>73.32122881343544</v>
      </c>
      <c r="AA127" s="48"/>
      <c r="AB127" s="48"/>
    </row>
    <row r="128" spans="1:28" ht="12.75" customHeight="1">
      <c r="A128" s="291" t="s">
        <v>174</v>
      </c>
      <c r="B128" s="289">
        <v>1072757</v>
      </c>
      <c r="C128" s="289"/>
      <c r="D128" s="289">
        <v>480535</v>
      </c>
      <c r="E128" s="292">
        <v>44.794394257040501</v>
      </c>
      <c r="F128" s="289"/>
      <c r="G128" s="289">
        <v>592222</v>
      </c>
      <c r="H128" s="292">
        <v>55.205605742959499</v>
      </c>
      <c r="I128" s="289"/>
      <c r="J128" s="289">
        <v>287177</v>
      </c>
      <c r="K128" s="292">
        <v>26.769995441651744</v>
      </c>
      <c r="L128" s="289"/>
      <c r="M128" s="312">
        <v>140819</v>
      </c>
      <c r="N128" s="292">
        <v>29.304629215353721</v>
      </c>
      <c r="O128" s="289"/>
      <c r="P128" s="312">
        <v>146358</v>
      </c>
      <c r="Q128" s="292">
        <v>24.713367622276781</v>
      </c>
      <c r="R128" s="289"/>
      <c r="S128" s="289">
        <v>784290</v>
      </c>
      <c r="T128" s="292">
        <v>73.109753653436897</v>
      </c>
      <c r="U128" s="289"/>
      <c r="V128" s="289">
        <v>339716</v>
      </c>
      <c r="W128" s="292">
        <v>70.695370784646286</v>
      </c>
      <c r="X128" s="289"/>
      <c r="Y128" s="289">
        <v>444574</v>
      </c>
      <c r="Z128" s="292">
        <v>75.068808656213378</v>
      </c>
      <c r="AA128" s="48"/>
      <c r="AB128" s="48"/>
    </row>
    <row r="129" spans="1:28" ht="12.75" customHeight="1">
      <c r="A129" s="291" t="s">
        <v>175</v>
      </c>
      <c r="B129" s="289">
        <v>1089714</v>
      </c>
      <c r="C129" s="289"/>
      <c r="D129" s="289">
        <v>461084</v>
      </c>
      <c r="E129" s="292">
        <v>42.312386552801925</v>
      </c>
      <c r="F129" s="289"/>
      <c r="G129" s="289">
        <v>628630</v>
      </c>
      <c r="H129" s="292">
        <v>57.687613447198075</v>
      </c>
      <c r="I129" s="289"/>
      <c r="J129" s="289">
        <v>216586</v>
      </c>
      <c r="K129" s="292">
        <v>19.875490266253347</v>
      </c>
      <c r="L129" s="289"/>
      <c r="M129" s="312">
        <v>77081</v>
      </c>
      <c r="N129" s="313">
        <v>16.717344345065108</v>
      </c>
      <c r="O129" s="289"/>
      <c r="P129" s="312">
        <v>139505</v>
      </c>
      <c r="Q129" s="292">
        <v>22.191909390261362</v>
      </c>
      <c r="R129" s="289"/>
      <c r="S129" s="289">
        <v>873128</v>
      </c>
      <c r="T129" s="292">
        <v>80.124509733746649</v>
      </c>
      <c r="U129" s="289"/>
      <c r="V129" s="289">
        <v>384003</v>
      </c>
      <c r="W129" s="292">
        <v>83.282655654934885</v>
      </c>
      <c r="X129" s="289"/>
      <c r="Y129" s="289">
        <v>489125</v>
      </c>
      <c r="Z129" s="292">
        <v>77.808090609738628</v>
      </c>
      <c r="AA129" s="48"/>
      <c r="AB129" s="48"/>
    </row>
    <row r="130" spans="1:28" ht="12.75" customHeight="1">
      <c r="A130" s="291" t="s">
        <v>176</v>
      </c>
      <c r="B130" s="289">
        <v>1316426</v>
      </c>
      <c r="C130" s="289"/>
      <c r="D130" s="289">
        <v>566658</v>
      </c>
      <c r="E130" s="292">
        <v>43.045184461564872</v>
      </c>
      <c r="F130" s="289"/>
      <c r="G130" s="289">
        <v>749768</v>
      </c>
      <c r="H130" s="292">
        <v>56.95481553843512</v>
      </c>
      <c r="I130" s="289"/>
      <c r="J130" s="289">
        <v>186763</v>
      </c>
      <c r="K130" s="292">
        <v>14.187124836489101</v>
      </c>
      <c r="L130" s="289"/>
      <c r="M130" s="312">
        <v>59800</v>
      </c>
      <c r="N130" s="313">
        <v>10.553102576862941</v>
      </c>
      <c r="O130" s="289"/>
      <c r="P130" s="312">
        <v>126963</v>
      </c>
      <c r="Q130" s="292">
        <v>16.933638138730913</v>
      </c>
      <c r="R130" s="289"/>
      <c r="S130" s="289">
        <v>1120642</v>
      </c>
      <c r="T130" s="292">
        <v>85.127610667063706</v>
      </c>
      <c r="U130" s="289"/>
      <c r="V130" s="289">
        <v>500676</v>
      </c>
      <c r="W130" s="292">
        <v>88.355939561428585</v>
      </c>
      <c r="X130" s="289"/>
      <c r="Y130" s="289">
        <v>619966</v>
      </c>
      <c r="Z130" s="292">
        <v>82.687711398726009</v>
      </c>
      <c r="AA130" s="48"/>
      <c r="AB130" s="48"/>
    </row>
    <row r="131" spans="1:28" ht="4.5" customHeight="1">
      <c r="A131" s="289"/>
      <c r="B131" s="289"/>
      <c r="C131" s="289"/>
      <c r="D131" s="289"/>
      <c r="E131" s="289"/>
      <c r="F131" s="289"/>
      <c r="G131" s="289"/>
      <c r="H131" s="289"/>
      <c r="I131" s="289"/>
      <c r="J131" s="289"/>
      <c r="K131" s="289"/>
      <c r="L131" s="289"/>
      <c r="M131" s="289"/>
      <c r="N131" s="289"/>
      <c r="O131" s="289"/>
      <c r="P131" s="289"/>
      <c r="Q131" s="289"/>
      <c r="R131" s="289"/>
      <c r="S131" s="289"/>
      <c r="T131" s="289"/>
      <c r="U131" s="289"/>
      <c r="V131" s="289"/>
      <c r="W131" s="289"/>
      <c r="X131" s="289"/>
      <c r="Y131" s="289"/>
      <c r="Z131" s="289"/>
      <c r="AA131" s="48"/>
      <c r="AB131" s="48"/>
    </row>
    <row r="132" spans="1:28" ht="12.75" customHeight="1">
      <c r="A132" s="287" t="s">
        <v>346</v>
      </c>
      <c r="B132" s="288">
        <v>13361765</v>
      </c>
      <c r="C132" s="289"/>
      <c r="D132" s="288">
        <v>6208398</v>
      </c>
      <c r="E132" s="290">
        <v>46.463906527318812</v>
      </c>
      <c r="F132" s="289"/>
      <c r="G132" s="288">
        <v>7153367</v>
      </c>
      <c r="H132" s="290">
        <v>53.536093472681188</v>
      </c>
      <c r="I132" s="289"/>
      <c r="J132" s="288">
        <v>4656723</v>
      </c>
      <c r="K132" s="290">
        <v>34.85110687098598</v>
      </c>
      <c r="L132" s="289"/>
      <c r="M132" s="288">
        <v>2249199</v>
      </c>
      <c r="N132" s="290">
        <v>36.228331366642408</v>
      </c>
      <c r="O132" s="289"/>
      <c r="P132" s="288">
        <v>2407524</v>
      </c>
      <c r="Q132" s="290">
        <v>33.655815506180517</v>
      </c>
      <c r="R132" s="289"/>
      <c r="S132" s="288">
        <v>8675165</v>
      </c>
      <c r="T132" s="290">
        <v>64.925292429555526</v>
      </c>
      <c r="U132" s="289"/>
      <c r="V132" s="288">
        <v>3937517</v>
      </c>
      <c r="W132" s="290">
        <v>63.422432002587456</v>
      </c>
      <c r="X132" s="289"/>
      <c r="Y132" s="288">
        <v>4737648</v>
      </c>
      <c r="Z132" s="290">
        <v>66.229623057226064</v>
      </c>
      <c r="AA132" s="48"/>
      <c r="AB132" s="48"/>
    </row>
    <row r="133" spans="1:28" ht="12.75" customHeight="1">
      <c r="A133" s="291" t="s">
        <v>171</v>
      </c>
      <c r="B133" s="289">
        <v>575566</v>
      </c>
      <c r="C133" s="289"/>
      <c r="D133" s="312">
        <v>271806</v>
      </c>
      <c r="E133" s="292">
        <v>47.224123732117604</v>
      </c>
      <c r="F133" s="289"/>
      <c r="G133" s="312">
        <v>303760</v>
      </c>
      <c r="H133" s="292">
        <v>52.775876267882396</v>
      </c>
      <c r="I133" s="289"/>
      <c r="J133" s="312">
        <v>233558</v>
      </c>
      <c r="K133" s="292">
        <v>40.578838916822747</v>
      </c>
      <c r="L133" s="289"/>
      <c r="M133" s="312">
        <v>108524</v>
      </c>
      <c r="N133" s="313">
        <v>39.927006762175964</v>
      </c>
      <c r="O133" s="289"/>
      <c r="P133" s="312">
        <v>125034</v>
      </c>
      <c r="Q133" s="313">
        <v>41.162101659204637</v>
      </c>
      <c r="R133" s="289"/>
      <c r="S133" s="312">
        <v>342008</v>
      </c>
      <c r="T133" s="292">
        <v>59.421161083177253</v>
      </c>
      <c r="U133" s="289"/>
      <c r="V133" s="312">
        <v>163282</v>
      </c>
      <c r="W133" s="292">
        <v>60.072993237824036</v>
      </c>
      <c r="X133" s="289"/>
      <c r="Y133" s="312">
        <v>178726</v>
      </c>
      <c r="Z133" s="292">
        <v>58.83789834079537</v>
      </c>
      <c r="AA133" s="48"/>
      <c r="AB133" s="48"/>
    </row>
    <row r="134" spans="1:28" ht="12.75" customHeight="1">
      <c r="A134" s="291" t="s">
        <v>172</v>
      </c>
      <c r="B134" s="289">
        <v>2715118</v>
      </c>
      <c r="C134" s="289"/>
      <c r="D134" s="289">
        <v>1318803</v>
      </c>
      <c r="E134" s="292">
        <v>48.57258505891825</v>
      </c>
      <c r="F134" s="289"/>
      <c r="G134" s="289">
        <v>1396315</v>
      </c>
      <c r="H134" s="292">
        <v>51.42741494108175</v>
      </c>
      <c r="I134" s="289"/>
      <c r="J134" s="289">
        <v>1196504</v>
      </c>
      <c r="K134" s="292">
        <v>44.068213609868891</v>
      </c>
      <c r="L134" s="289"/>
      <c r="M134" s="289">
        <v>530524</v>
      </c>
      <c r="N134" s="292">
        <v>40.227691323116495</v>
      </c>
      <c r="O134" s="289"/>
      <c r="P134" s="289">
        <v>665980</v>
      </c>
      <c r="Q134" s="292">
        <v>47.695541478821042</v>
      </c>
      <c r="R134" s="289"/>
      <c r="S134" s="289">
        <v>1518614</v>
      </c>
      <c r="T134" s="292">
        <v>55.931786390131109</v>
      </c>
      <c r="U134" s="289"/>
      <c r="V134" s="289">
        <v>788279</v>
      </c>
      <c r="W134" s="292">
        <v>59.772308676883512</v>
      </c>
      <c r="X134" s="289"/>
      <c r="Y134" s="289">
        <v>730335</v>
      </c>
      <c r="Z134" s="292">
        <v>52.304458521178965</v>
      </c>
      <c r="AA134" s="48"/>
      <c r="AB134" s="48"/>
    </row>
    <row r="135" spans="1:28" ht="12.75" customHeight="1">
      <c r="A135" s="291" t="s">
        <v>173</v>
      </c>
      <c r="B135" s="289">
        <v>2675195</v>
      </c>
      <c r="C135" s="289"/>
      <c r="D135" s="289">
        <v>1150510</v>
      </c>
      <c r="E135" s="292">
        <v>43.006584566732521</v>
      </c>
      <c r="F135" s="289"/>
      <c r="G135" s="289">
        <v>1524685</v>
      </c>
      <c r="H135" s="292">
        <v>56.993415433267479</v>
      </c>
      <c r="I135" s="289"/>
      <c r="J135" s="289">
        <v>1188118</v>
      </c>
      <c r="K135" s="292">
        <v>44.412388629613915</v>
      </c>
      <c r="L135" s="289"/>
      <c r="M135" s="289">
        <v>554056</v>
      </c>
      <c r="N135" s="292">
        <v>48.157425837237398</v>
      </c>
      <c r="O135" s="289"/>
      <c r="P135" s="289">
        <v>634062</v>
      </c>
      <c r="Q135" s="292">
        <v>41.586426048659234</v>
      </c>
      <c r="R135" s="289"/>
      <c r="S135" s="289">
        <v>1478399</v>
      </c>
      <c r="T135" s="292">
        <v>55.263223802377027</v>
      </c>
      <c r="U135" s="289"/>
      <c r="V135" s="289">
        <v>594366</v>
      </c>
      <c r="W135" s="292">
        <v>51.66108942990499</v>
      </c>
      <c r="X135" s="289"/>
      <c r="Y135" s="289">
        <v>884033</v>
      </c>
      <c r="Z135" s="292">
        <v>57.981353525482312</v>
      </c>
      <c r="AA135" s="48"/>
      <c r="AB135" s="48"/>
    </row>
    <row r="136" spans="1:28" ht="12.75" customHeight="1">
      <c r="A136" s="291" t="s">
        <v>174</v>
      </c>
      <c r="B136" s="289">
        <v>2530632</v>
      </c>
      <c r="C136" s="289"/>
      <c r="D136" s="289">
        <v>1243877</v>
      </c>
      <c r="E136" s="292">
        <v>49.152820323144574</v>
      </c>
      <c r="F136" s="289"/>
      <c r="G136" s="289">
        <v>1286755</v>
      </c>
      <c r="H136" s="292">
        <v>50.847179676855426</v>
      </c>
      <c r="I136" s="289"/>
      <c r="J136" s="289">
        <v>852375</v>
      </c>
      <c r="K136" s="292">
        <v>33.682297544644975</v>
      </c>
      <c r="L136" s="289"/>
      <c r="M136" s="289">
        <v>496820</v>
      </c>
      <c r="N136" s="292">
        <v>39.941248210233006</v>
      </c>
      <c r="O136" s="289"/>
      <c r="P136" s="289">
        <v>355555</v>
      </c>
      <c r="Q136" s="292">
        <v>27.63191128070223</v>
      </c>
      <c r="R136" s="289"/>
      <c r="S136" s="289">
        <v>1674631</v>
      </c>
      <c r="T136" s="292">
        <v>66.174418090026521</v>
      </c>
      <c r="U136" s="289"/>
      <c r="V136" s="289">
        <v>743431</v>
      </c>
      <c r="W136" s="292">
        <v>59.767243867359873</v>
      </c>
      <c r="X136" s="289"/>
      <c r="Y136" s="289">
        <v>931200</v>
      </c>
      <c r="Z136" s="292">
        <v>72.368088719297759</v>
      </c>
      <c r="AA136" s="48"/>
      <c r="AB136" s="48"/>
    </row>
    <row r="137" spans="1:28" ht="12.75" customHeight="1">
      <c r="A137" s="291" t="s">
        <v>175</v>
      </c>
      <c r="B137" s="289">
        <v>2112261</v>
      </c>
      <c r="C137" s="289"/>
      <c r="D137" s="289">
        <v>981484</v>
      </c>
      <c r="E137" s="292">
        <v>46.466038051168866</v>
      </c>
      <c r="F137" s="289"/>
      <c r="G137" s="289">
        <v>1130777</v>
      </c>
      <c r="H137" s="292">
        <v>53.533961948831134</v>
      </c>
      <c r="I137" s="289"/>
      <c r="J137" s="289">
        <v>586263</v>
      </c>
      <c r="K137" s="292">
        <v>27.755234793427519</v>
      </c>
      <c r="L137" s="289"/>
      <c r="M137" s="289">
        <v>270503</v>
      </c>
      <c r="N137" s="292">
        <v>27.56061229729675</v>
      </c>
      <c r="O137" s="289"/>
      <c r="P137" s="289">
        <v>315760</v>
      </c>
      <c r="Q137" s="292">
        <v>27.924161881608839</v>
      </c>
      <c r="R137" s="289"/>
      <c r="S137" s="289">
        <v>1512280</v>
      </c>
      <c r="T137" s="292">
        <v>71.595318949694189</v>
      </c>
      <c r="U137" s="289"/>
      <c r="V137" s="289">
        <v>698868</v>
      </c>
      <c r="W137" s="292">
        <v>71.205236152601572</v>
      </c>
      <c r="X137" s="289"/>
      <c r="Y137" s="289">
        <v>813412</v>
      </c>
      <c r="Z137" s="292">
        <v>71.933900318099859</v>
      </c>
      <c r="AA137" s="48"/>
      <c r="AB137" s="48"/>
    </row>
    <row r="138" spans="1:28" ht="12.75" customHeight="1">
      <c r="A138" s="291" t="s">
        <v>176</v>
      </c>
      <c r="B138" s="289">
        <v>2715406</v>
      </c>
      <c r="C138" s="289"/>
      <c r="D138" s="289">
        <v>1229026</v>
      </c>
      <c r="E138" s="292">
        <v>45.261224288375288</v>
      </c>
      <c r="F138" s="289"/>
      <c r="G138" s="289">
        <v>1486380</v>
      </c>
      <c r="H138" s="292">
        <v>54.738775711624712</v>
      </c>
      <c r="I138" s="289"/>
      <c r="J138" s="289">
        <v>595448</v>
      </c>
      <c r="K138" s="292">
        <v>21.928507191926364</v>
      </c>
      <c r="L138" s="289"/>
      <c r="M138" s="289">
        <v>284315</v>
      </c>
      <c r="N138" s="292">
        <v>23.133359261724326</v>
      </c>
      <c r="O138" s="289"/>
      <c r="P138" s="289">
        <v>311133</v>
      </c>
      <c r="Q138" s="292">
        <v>20.932264965890283</v>
      </c>
      <c r="R138" s="289"/>
      <c r="S138" s="289">
        <v>2116103</v>
      </c>
      <c r="T138" s="292">
        <v>77.929525087592793</v>
      </c>
      <c r="U138" s="289"/>
      <c r="V138" s="289">
        <v>940856</v>
      </c>
      <c r="W138" s="292">
        <v>76.552977723823574</v>
      </c>
      <c r="X138" s="289"/>
      <c r="Y138" s="289">
        <v>1175247</v>
      </c>
      <c r="Z138" s="292">
        <v>79.067735034109717</v>
      </c>
      <c r="AA138" s="48"/>
      <c r="AB138" s="48"/>
    </row>
    <row r="139" spans="1:28" ht="4.5" customHeight="1">
      <c r="A139" s="289"/>
      <c r="B139" s="289"/>
      <c r="C139" s="289"/>
      <c r="D139" s="289"/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  <c r="P139" s="289"/>
      <c r="Q139" s="289"/>
      <c r="R139" s="289"/>
      <c r="S139" s="289"/>
      <c r="T139" s="289"/>
      <c r="U139" s="289"/>
      <c r="V139" s="289"/>
      <c r="W139" s="289"/>
      <c r="X139" s="289"/>
      <c r="Y139" s="289"/>
      <c r="Z139" s="289"/>
      <c r="AA139" s="48"/>
      <c r="AB139" s="48"/>
    </row>
    <row r="140" spans="1:28" ht="12.75" customHeight="1">
      <c r="A140" s="287" t="s">
        <v>21</v>
      </c>
      <c r="B140" s="288">
        <v>3512406</v>
      </c>
      <c r="C140" s="289"/>
      <c r="D140" s="288">
        <v>1652117</v>
      </c>
      <c r="E140" s="290">
        <v>47.036618204159772</v>
      </c>
      <c r="F140" s="289"/>
      <c r="G140" s="288">
        <v>1860289</v>
      </c>
      <c r="H140" s="290">
        <v>52.963381795840228</v>
      </c>
      <c r="I140" s="289"/>
      <c r="J140" s="288">
        <v>582060</v>
      </c>
      <c r="K140" s="290">
        <v>16.571546683384554</v>
      </c>
      <c r="L140" s="289"/>
      <c r="M140" s="288">
        <v>274002</v>
      </c>
      <c r="N140" s="290">
        <v>16.584902885207285</v>
      </c>
      <c r="O140" s="289"/>
      <c r="P140" s="288">
        <v>308058</v>
      </c>
      <c r="Q140" s="290">
        <v>16.559685081188999</v>
      </c>
      <c r="R140" s="289"/>
      <c r="S140" s="288">
        <v>2922947</v>
      </c>
      <c r="T140" s="290">
        <v>83.217799992369905</v>
      </c>
      <c r="U140" s="289"/>
      <c r="V140" s="288">
        <v>1372972</v>
      </c>
      <c r="W140" s="290">
        <v>83.103799549305521</v>
      </c>
      <c r="X140" s="289"/>
      <c r="Y140" s="288">
        <v>1549975</v>
      </c>
      <c r="Z140" s="290">
        <v>83.319043438949535</v>
      </c>
      <c r="AA140" s="48"/>
      <c r="AB140" s="48"/>
    </row>
    <row r="141" spans="1:28" ht="12.75" customHeight="1">
      <c r="A141" s="291" t="s">
        <v>171</v>
      </c>
      <c r="B141" s="289">
        <v>166006</v>
      </c>
      <c r="C141" s="289"/>
      <c r="D141" s="289">
        <v>80476</v>
      </c>
      <c r="E141" s="292">
        <v>48.477765863884436</v>
      </c>
      <c r="F141" s="289"/>
      <c r="G141" s="289">
        <v>85530</v>
      </c>
      <c r="H141" s="292">
        <v>51.522234136115564</v>
      </c>
      <c r="I141" s="289"/>
      <c r="J141" s="312">
        <v>28209</v>
      </c>
      <c r="K141" s="313">
        <v>16.992759297856704</v>
      </c>
      <c r="L141" s="289"/>
      <c r="M141" s="314">
        <v>12479</v>
      </c>
      <c r="N141" s="313">
        <v>15.506486405884983</v>
      </c>
      <c r="O141" s="289"/>
      <c r="P141" s="314">
        <v>15730</v>
      </c>
      <c r="Q141" s="313">
        <v>18.391207763357887</v>
      </c>
      <c r="R141" s="289"/>
      <c r="S141" s="289">
        <v>136974</v>
      </c>
      <c r="T141" s="292">
        <v>82.511475488837746</v>
      </c>
      <c r="U141" s="289"/>
      <c r="V141" s="312">
        <v>67997</v>
      </c>
      <c r="W141" s="292">
        <v>84.493513594115015</v>
      </c>
      <c r="X141" s="289"/>
      <c r="Y141" s="289">
        <v>68977</v>
      </c>
      <c r="Z141" s="292">
        <v>80.646556763708645</v>
      </c>
      <c r="AA141" s="48"/>
      <c r="AB141" s="48"/>
    </row>
    <row r="142" spans="1:28" ht="12.75" customHeight="1">
      <c r="A142" s="291" t="s">
        <v>172</v>
      </c>
      <c r="B142" s="289">
        <v>681705</v>
      </c>
      <c r="C142" s="289"/>
      <c r="D142" s="289">
        <v>339054</v>
      </c>
      <c r="E142" s="292">
        <v>49.736176205250068</v>
      </c>
      <c r="F142" s="289"/>
      <c r="G142" s="289">
        <v>342651</v>
      </c>
      <c r="H142" s="292">
        <v>50.263823794749932</v>
      </c>
      <c r="I142" s="289"/>
      <c r="J142" s="289">
        <v>157975</v>
      </c>
      <c r="K142" s="292">
        <v>23.173513469902669</v>
      </c>
      <c r="L142" s="289"/>
      <c r="M142" s="289">
        <v>72509</v>
      </c>
      <c r="N142" s="292">
        <v>21.385678977390032</v>
      </c>
      <c r="O142" s="289"/>
      <c r="P142" s="289">
        <v>85466</v>
      </c>
      <c r="Q142" s="292">
        <v>24.942580059594164</v>
      </c>
      <c r="R142" s="289"/>
      <c r="S142" s="289">
        <v>521025</v>
      </c>
      <c r="T142" s="292">
        <v>76.429687328096463</v>
      </c>
      <c r="U142" s="289"/>
      <c r="V142" s="289">
        <v>265273</v>
      </c>
      <c r="W142" s="292">
        <v>78.239159543907448</v>
      </c>
      <c r="X142" s="289"/>
      <c r="Y142" s="289">
        <v>255752</v>
      </c>
      <c r="Z142" s="292">
        <v>74.639210158441088</v>
      </c>
      <c r="AA142" s="48"/>
      <c r="AB142" s="48"/>
    </row>
    <row r="143" spans="1:28" ht="12.75" customHeight="1">
      <c r="A143" s="291" t="s">
        <v>173</v>
      </c>
      <c r="B143" s="289">
        <v>761329</v>
      </c>
      <c r="C143" s="289"/>
      <c r="D143" s="289">
        <v>367133</v>
      </c>
      <c r="E143" s="292">
        <v>48.222647501934119</v>
      </c>
      <c r="F143" s="289"/>
      <c r="G143" s="289">
        <v>394196</v>
      </c>
      <c r="H143" s="292">
        <v>51.777352498065888</v>
      </c>
      <c r="I143" s="289"/>
      <c r="J143" s="289">
        <v>148498</v>
      </c>
      <c r="K143" s="292">
        <v>19.50510226196559</v>
      </c>
      <c r="L143" s="289"/>
      <c r="M143" s="289">
        <v>74454</v>
      </c>
      <c r="N143" s="292">
        <v>20.27984408919928</v>
      </c>
      <c r="O143" s="289"/>
      <c r="P143" s="289">
        <v>74044</v>
      </c>
      <c r="Q143" s="292">
        <v>18.783549300348053</v>
      </c>
      <c r="R143" s="289"/>
      <c r="S143" s="289">
        <v>611944</v>
      </c>
      <c r="T143" s="292">
        <v>80.378390945307487</v>
      </c>
      <c r="U143" s="289"/>
      <c r="V143" s="289">
        <v>291792</v>
      </c>
      <c r="W143" s="292">
        <v>79.478554093475665</v>
      </c>
      <c r="X143" s="289"/>
      <c r="Y143" s="289">
        <v>320152</v>
      </c>
      <c r="Z143" s="292">
        <v>81.216450699651958</v>
      </c>
      <c r="AA143" s="48"/>
      <c r="AB143" s="48"/>
    </row>
    <row r="144" spans="1:28" ht="12.75" customHeight="1">
      <c r="A144" s="291" t="s">
        <v>174</v>
      </c>
      <c r="B144" s="289">
        <v>635295</v>
      </c>
      <c r="C144" s="289"/>
      <c r="D144" s="289">
        <v>280816</v>
      </c>
      <c r="E144" s="292">
        <v>44.202457126216956</v>
      </c>
      <c r="F144" s="289"/>
      <c r="G144" s="289">
        <v>354479</v>
      </c>
      <c r="H144" s="292">
        <v>55.797542873783044</v>
      </c>
      <c r="I144" s="289"/>
      <c r="J144" s="289">
        <v>116054</v>
      </c>
      <c r="K144" s="292">
        <v>18.267733887406639</v>
      </c>
      <c r="L144" s="289"/>
      <c r="M144" s="289">
        <v>54815</v>
      </c>
      <c r="N144" s="292">
        <v>19.519899151045525</v>
      </c>
      <c r="O144" s="289"/>
      <c r="P144" s="289">
        <v>61239</v>
      </c>
      <c r="Q144" s="292">
        <v>17.275776562222305</v>
      </c>
      <c r="R144" s="289"/>
      <c r="S144" s="289">
        <v>519241</v>
      </c>
      <c r="T144" s="292">
        <v>81.732266112593365</v>
      </c>
      <c r="U144" s="289"/>
      <c r="V144" s="289">
        <v>226001</v>
      </c>
      <c r="W144" s="292">
        <v>80.480100848954478</v>
      </c>
      <c r="X144" s="289"/>
      <c r="Y144" s="289">
        <v>293240</v>
      </c>
      <c r="Z144" s="292">
        <v>82.724223437777695</v>
      </c>
      <c r="AA144" s="48"/>
      <c r="AB144" s="48"/>
    </row>
    <row r="145" spans="1:28" ht="12.75" customHeight="1">
      <c r="A145" s="291" t="s">
        <v>175</v>
      </c>
      <c r="B145" s="289">
        <v>536272</v>
      </c>
      <c r="C145" s="289"/>
      <c r="D145" s="289">
        <v>255687</v>
      </c>
      <c r="E145" s="292">
        <v>47.678603395291944</v>
      </c>
      <c r="F145" s="289"/>
      <c r="G145" s="289">
        <v>280585</v>
      </c>
      <c r="H145" s="292">
        <v>52.321396604708056</v>
      </c>
      <c r="I145" s="289"/>
      <c r="J145" s="289">
        <v>73786</v>
      </c>
      <c r="K145" s="292">
        <v>13.759062565265387</v>
      </c>
      <c r="L145" s="289"/>
      <c r="M145" s="312">
        <v>31741</v>
      </c>
      <c r="N145" s="313">
        <v>12.414006187252383</v>
      </c>
      <c r="O145" s="289"/>
      <c r="P145" s="312">
        <v>42045</v>
      </c>
      <c r="Q145" s="313">
        <v>14.984763975265963</v>
      </c>
      <c r="R145" s="289"/>
      <c r="S145" s="289">
        <v>459502</v>
      </c>
      <c r="T145" s="292">
        <v>85.684503386341262</v>
      </c>
      <c r="U145" s="289"/>
      <c r="V145" s="289">
        <v>220962</v>
      </c>
      <c r="W145" s="292">
        <v>86.418941909443973</v>
      </c>
      <c r="X145" s="289"/>
      <c r="Y145" s="289">
        <v>238540</v>
      </c>
      <c r="Z145" s="292">
        <v>85.015236024734037</v>
      </c>
      <c r="AA145" s="48"/>
      <c r="AB145" s="48"/>
    </row>
    <row r="146" spans="1:28" ht="12.75" customHeight="1">
      <c r="A146" s="291" t="s">
        <v>176</v>
      </c>
      <c r="B146" s="289">
        <v>716818</v>
      </c>
      <c r="C146" s="289"/>
      <c r="D146" s="289">
        <v>322444</v>
      </c>
      <c r="E146" s="292">
        <v>44.982687376712086</v>
      </c>
      <c r="F146" s="289"/>
      <c r="G146" s="289">
        <v>394374</v>
      </c>
      <c r="H146" s="292">
        <v>55.017312623287914</v>
      </c>
      <c r="I146" s="289"/>
      <c r="J146" s="289">
        <v>56626</v>
      </c>
      <c r="K146" s="292">
        <v>7.8996342167746896</v>
      </c>
      <c r="L146" s="289"/>
      <c r="M146" s="312">
        <v>28004</v>
      </c>
      <c r="N146" s="313">
        <v>8.6849189316594515</v>
      </c>
      <c r="O146" s="289"/>
      <c r="P146" s="312">
        <v>28622</v>
      </c>
      <c r="Q146" s="313">
        <v>7.2575778322100337</v>
      </c>
      <c r="R146" s="289"/>
      <c r="S146" s="289">
        <v>660192</v>
      </c>
      <c r="T146" s="292">
        <v>92.100365783225314</v>
      </c>
      <c r="U146" s="289"/>
      <c r="V146" s="289">
        <v>294440</v>
      </c>
      <c r="W146" s="292">
        <v>91.315081068340547</v>
      </c>
      <c r="X146" s="289"/>
      <c r="Y146" s="289">
        <v>365752</v>
      </c>
      <c r="Z146" s="292">
        <v>92.742422167789968</v>
      </c>
      <c r="AA146" s="48"/>
      <c r="AB146" s="48"/>
    </row>
    <row r="147" spans="1:28" ht="4.5" customHeight="1">
      <c r="A147" s="289"/>
      <c r="B147" s="289"/>
      <c r="C147" s="289"/>
      <c r="D147" s="289"/>
      <c r="E147" s="289"/>
      <c r="F147" s="289"/>
      <c r="G147" s="289"/>
      <c r="H147" s="289"/>
      <c r="I147" s="289"/>
      <c r="J147" s="289"/>
      <c r="K147" s="289"/>
      <c r="L147" s="289"/>
      <c r="M147" s="289"/>
      <c r="N147" s="289"/>
      <c r="O147" s="289"/>
      <c r="P147" s="289"/>
      <c r="Q147" s="289"/>
      <c r="R147" s="289"/>
      <c r="S147" s="289"/>
      <c r="T147" s="289"/>
      <c r="U147" s="289"/>
      <c r="V147" s="289"/>
      <c r="W147" s="289"/>
      <c r="X147" s="289"/>
      <c r="Y147" s="289"/>
      <c r="Z147" s="289"/>
      <c r="AA147" s="48"/>
      <c r="AB147" s="48"/>
    </row>
    <row r="148" spans="1:28" ht="12.75" customHeight="1">
      <c r="A148" s="287" t="s">
        <v>22</v>
      </c>
      <c r="B148" s="288">
        <v>1491355</v>
      </c>
      <c r="C148" s="289"/>
      <c r="D148" s="288">
        <v>662689</v>
      </c>
      <c r="E148" s="290">
        <v>44.435362472382501</v>
      </c>
      <c r="F148" s="289"/>
      <c r="G148" s="288">
        <v>828666</v>
      </c>
      <c r="H148" s="290">
        <v>55.564637527617499</v>
      </c>
      <c r="I148" s="289"/>
      <c r="J148" s="288">
        <v>355125</v>
      </c>
      <c r="K148" s="290">
        <v>23.812237864224144</v>
      </c>
      <c r="L148" s="289"/>
      <c r="M148" s="288">
        <v>167936</v>
      </c>
      <c r="N148" s="290">
        <v>25.341600660339918</v>
      </c>
      <c r="O148" s="289"/>
      <c r="P148" s="288">
        <v>187189</v>
      </c>
      <c r="Q148" s="290">
        <v>22.589197577793708</v>
      </c>
      <c r="R148" s="289"/>
      <c r="S148" s="288">
        <v>1132659</v>
      </c>
      <c r="T148" s="290">
        <v>75.948315458090121</v>
      </c>
      <c r="U148" s="289"/>
      <c r="V148" s="288">
        <v>494753</v>
      </c>
      <c r="W148" s="290">
        <v>74.658399339660093</v>
      </c>
      <c r="X148" s="289"/>
      <c r="Y148" s="288">
        <v>637906</v>
      </c>
      <c r="Z148" s="290">
        <v>76.979868849452018</v>
      </c>
      <c r="AA148" s="48"/>
      <c r="AB148" s="48"/>
    </row>
    <row r="149" spans="1:28" ht="12.75" customHeight="1">
      <c r="A149" s="291" t="s">
        <v>171</v>
      </c>
      <c r="B149" s="289">
        <v>52424</v>
      </c>
      <c r="C149" s="289"/>
      <c r="D149" s="312">
        <v>25315</v>
      </c>
      <c r="E149" s="292">
        <v>48.288951625209826</v>
      </c>
      <c r="F149" s="289"/>
      <c r="G149" s="312">
        <v>27109</v>
      </c>
      <c r="H149" s="292">
        <v>51.711048374790167</v>
      </c>
      <c r="I149" s="289"/>
      <c r="J149" s="312">
        <v>12395</v>
      </c>
      <c r="K149" s="313">
        <v>23.643750953761636</v>
      </c>
      <c r="L149" s="289"/>
      <c r="M149" s="314">
        <v>4616</v>
      </c>
      <c r="N149" s="315">
        <v>18.234248469286985</v>
      </c>
      <c r="O149" s="289"/>
      <c r="P149" s="314">
        <v>7779</v>
      </c>
      <c r="Q149" s="313">
        <v>28.695267254417349</v>
      </c>
      <c r="R149" s="289"/>
      <c r="S149" s="312">
        <v>39561</v>
      </c>
      <c r="T149" s="292">
        <v>75.463528155043491</v>
      </c>
      <c r="U149" s="289"/>
      <c r="V149" s="312">
        <v>20699</v>
      </c>
      <c r="W149" s="292">
        <v>81.765751530713018</v>
      </c>
      <c r="X149" s="289"/>
      <c r="Y149" s="312">
        <v>18862</v>
      </c>
      <c r="Z149" s="292">
        <v>69.578368807407131</v>
      </c>
      <c r="AA149" s="48"/>
      <c r="AB149" s="48"/>
    </row>
    <row r="150" spans="1:28" ht="12.75" customHeight="1">
      <c r="A150" s="291" t="s">
        <v>172</v>
      </c>
      <c r="B150" s="289">
        <v>284489</v>
      </c>
      <c r="C150" s="289"/>
      <c r="D150" s="289">
        <v>134724</v>
      </c>
      <c r="E150" s="292">
        <v>47.356488300074872</v>
      </c>
      <c r="F150" s="289"/>
      <c r="G150" s="289">
        <v>149765</v>
      </c>
      <c r="H150" s="292">
        <v>52.643511699925128</v>
      </c>
      <c r="I150" s="289"/>
      <c r="J150" s="289">
        <v>91809</v>
      </c>
      <c r="K150" s="292">
        <v>32.271546527282254</v>
      </c>
      <c r="L150" s="289"/>
      <c r="M150" s="289">
        <v>42774</v>
      </c>
      <c r="N150" s="292">
        <v>31.749354235325555</v>
      </c>
      <c r="O150" s="289"/>
      <c r="P150" s="289">
        <v>49035</v>
      </c>
      <c r="Q150" s="292">
        <v>32.741294695022198</v>
      </c>
      <c r="R150" s="289"/>
      <c r="S150" s="289">
        <v>191095</v>
      </c>
      <c r="T150" s="292">
        <v>67.171314180864641</v>
      </c>
      <c r="U150" s="289"/>
      <c r="V150" s="289">
        <v>91950</v>
      </c>
      <c r="W150" s="292">
        <v>68.250645764674445</v>
      </c>
      <c r="X150" s="289"/>
      <c r="Y150" s="289">
        <v>99145</v>
      </c>
      <c r="Z150" s="292">
        <v>66.200380596267479</v>
      </c>
      <c r="AA150" s="48"/>
      <c r="AB150" s="48"/>
    </row>
    <row r="151" spans="1:28" ht="12.75" customHeight="1">
      <c r="A151" s="291" t="s">
        <v>173</v>
      </c>
      <c r="B151" s="289">
        <v>282613</v>
      </c>
      <c r="C151" s="289"/>
      <c r="D151" s="289">
        <v>122278</v>
      </c>
      <c r="E151" s="292">
        <v>43.266941011206143</v>
      </c>
      <c r="F151" s="289"/>
      <c r="G151" s="289">
        <v>160335</v>
      </c>
      <c r="H151" s="292">
        <v>56.733058988793857</v>
      </c>
      <c r="I151" s="289"/>
      <c r="J151" s="289">
        <v>71891</v>
      </c>
      <c r="K151" s="292">
        <v>25.437966406357809</v>
      </c>
      <c r="L151" s="289"/>
      <c r="M151" s="289">
        <v>38124</v>
      </c>
      <c r="N151" s="292">
        <v>31.178135069268386</v>
      </c>
      <c r="O151" s="289"/>
      <c r="P151" s="289">
        <v>33767</v>
      </c>
      <c r="Q151" s="292">
        <v>21.060280038669038</v>
      </c>
      <c r="R151" s="289"/>
      <c r="S151" s="289">
        <v>210722</v>
      </c>
      <c r="T151" s="292">
        <v>74.562033593642184</v>
      </c>
      <c r="U151" s="289"/>
      <c r="V151" s="289">
        <v>84154</v>
      </c>
      <c r="W151" s="292">
        <v>68.821864930731607</v>
      </c>
      <c r="X151" s="289"/>
      <c r="Y151" s="289">
        <v>126568</v>
      </c>
      <c r="Z151" s="292">
        <v>78.939719961330965</v>
      </c>
      <c r="AA151" s="48"/>
      <c r="AB151" s="48"/>
    </row>
    <row r="152" spans="1:28" ht="12.75" customHeight="1">
      <c r="A152" s="291" t="s">
        <v>174</v>
      </c>
      <c r="B152" s="289">
        <v>274762</v>
      </c>
      <c r="C152" s="289"/>
      <c r="D152" s="289">
        <v>120614</v>
      </c>
      <c r="E152" s="292">
        <v>43.897627765120355</v>
      </c>
      <c r="F152" s="289"/>
      <c r="G152" s="289">
        <v>154148</v>
      </c>
      <c r="H152" s="292">
        <v>56.102372234879638</v>
      </c>
      <c r="I152" s="289"/>
      <c r="J152" s="289">
        <v>78761</v>
      </c>
      <c r="K152" s="292">
        <v>28.665172039801718</v>
      </c>
      <c r="L152" s="289"/>
      <c r="M152" s="289">
        <v>33351</v>
      </c>
      <c r="N152" s="292">
        <v>27.651018953023694</v>
      </c>
      <c r="O152" s="289"/>
      <c r="P152" s="289">
        <v>45410</v>
      </c>
      <c r="Q152" s="292">
        <v>29.458702026623762</v>
      </c>
      <c r="R152" s="289"/>
      <c r="S152" s="289">
        <v>196001</v>
      </c>
      <c r="T152" s="292">
        <v>71.334827960198282</v>
      </c>
      <c r="U152" s="289"/>
      <c r="V152" s="289">
        <v>87263</v>
      </c>
      <c r="W152" s="292">
        <v>72.348981046976306</v>
      </c>
      <c r="X152" s="289"/>
      <c r="Y152" s="289">
        <v>108738</v>
      </c>
      <c r="Z152" s="292">
        <v>70.541297973376231</v>
      </c>
      <c r="AA152" s="48"/>
      <c r="AB152" s="48"/>
    </row>
    <row r="153" spans="1:28" ht="12.75" customHeight="1">
      <c r="A153" s="291" t="s">
        <v>175</v>
      </c>
      <c r="B153" s="289">
        <v>245477</v>
      </c>
      <c r="C153" s="289"/>
      <c r="D153" s="289">
        <v>105098</v>
      </c>
      <c r="E153" s="292">
        <v>42.813787035037905</v>
      </c>
      <c r="F153" s="289"/>
      <c r="G153" s="289">
        <v>140379</v>
      </c>
      <c r="H153" s="292">
        <v>57.186212964962088</v>
      </c>
      <c r="I153" s="289"/>
      <c r="J153" s="289">
        <v>48554</v>
      </c>
      <c r="K153" s="292">
        <v>19.779449805888127</v>
      </c>
      <c r="L153" s="289"/>
      <c r="M153" s="312">
        <v>23409</v>
      </c>
      <c r="N153" s="313">
        <v>22.273497116976536</v>
      </c>
      <c r="O153" s="289"/>
      <c r="P153" s="312">
        <v>25145</v>
      </c>
      <c r="Q153" s="313">
        <v>17.912223338248598</v>
      </c>
      <c r="R153" s="289"/>
      <c r="S153" s="289">
        <v>196373</v>
      </c>
      <c r="T153" s="292">
        <v>79.996496616790978</v>
      </c>
      <c r="U153" s="289"/>
      <c r="V153" s="289">
        <v>81689</v>
      </c>
      <c r="W153" s="292">
        <v>77.726502883023457</v>
      </c>
      <c r="X153" s="289"/>
      <c r="Y153" s="289">
        <v>114684</v>
      </c>
      <c r="Z153" s="292">
        <v>81.695980167973843</v>
      </c>
      <c r="AA153" s="48"/>
      <c r="AB153" s="48"/>
    </row>
    <row r="154" spans="1:28" ht="12.75" customHeight="1">
      <c r="A154" s="291" t="s">
        <v>176</v>
      </c>
      <c r="B154" s="289">
        <v>350179</v>
      </c>
      <c r="C154" s="289"/>
      <c r="D154" s="289">
        <v>154413</v>
      </c>
      <c r="E154" s="292">
        <v>44.095448327855181</v>
      </c>
      <c r="F154" s="289"/>
      <c r="G154" s="289">
        <v>195766</v>
      </c>
      <c r="H154" s="292">
        <v>55.904551672144819</v>
      </c>
      <c r="I154" s="289"/>
      <c r="J154" s="289">
        <v>51715</v>
      </c>
      <c r="K154" s="292">
        <v>14.768161426013554</v>
      </c>
      <c r="L154" s="289"/>
      <c r="M154" s="289">
        <v>25662</v>
      </c>
      <c r="N154" s="292">
        <v>16.61906704746362</v>
      </c>
      <c r="O154" s="289"/>
      <c r="P154" s="312">
        <v>26053</v>
      </c>
      <c r="Q154" s="292">
        <v>13.308235342194251</v>
      </c>
      <c r="R154" s="289"/>
      <c r="S154" s="289">
        <v>297496</v>
      </c>
      <c r="T154" s="292">
        <v>84.955408519642816</v>
      </c>
      <c r="U154" s="289"/>
      <c r="V154" s="289">
        <v>128751</v>
      </c>
      <c r="W154" s="292">
        <v>83.380932952536384</v>
      </c>
      <c r="X154" s="289"/>
      <c r="Y154" s="289">
        <v>168745</v>
      </c>
      <c r="Z154" s="292">
        <v>86.197296772677589</v>
      </c>
      <c r="AA154" s="48"/>
      <c r="AB154" s="48"/>
    </row>
    <row r="155" spans="1:28" ht="4.5" customHeight="1">
      <c r="A155" s="289"/>
      <c r="B155" s="289"/>
      <c r="C155" s="289"/>
      <c r="D155" s="289"/>
      <c r="E155" s="289"/>
      <c r="F155" s="289"/>
      <c r="G155" s="289"/>
      <c r="H155" s="289"/>
      <c r="I155" s="289"/>
      <c r="J155" s="289"/>
      <c r="K155" s="289"/>
      <c r="L155" s="289"/>
      <c r="M155" s="289"/>
      <c r="N155" s="289"/>
      <c r="O155" s="289"/>
      <c r="P155" s="289"/>
      <c r="Q155" s="289"/>
      <c r="R155" s="289"/>
      <c r="S155" s="289"/>
      <c r="T155" s="289"/>
      <c r="U155" s="289"/>
      <c r="V155" s="289"/>
      <c r="W155" s="289"/>
      <c r="X155" s="289"/>
      <c r="Y155" s="289"/>
      <c r="Z155" s="289"/>
      <c r="AA155" s="48"/>
      <c r="AB155" s="48"/>
    </row>
    <row r="156" spans="1:28" ht="12.75" customHeight="1">
      <c r="A156" s="287" t="s">
        <v>23</v>
      </c>
      <c r="B156" s="288">
        <v>927776</v>
      </c>
      <c r="C156" s="289"/>
      <c r="D156" s="288">
        <v>419283</v>
      </c>
      <c r="E156" s="290">
        <v>45.192266236677817</v>
      </c>
      <c r="F156" s="289"/>
      <c r="G156" s="288">
        <v>508493</v>
      </c>
      <c r="H156" s="290">
        <v>54.807733763322183</v>
      </c>
      <c r="I156" s="289"/>
      <c r="J156" s="288">
        <v>158913</v>
      </c>
      <c r="K156" s="290">
        <v>17.128380126237367</v>
      </c>
      <c r="L156" s="289"/>
      <c r="M156" s="288">
        <v>69518</v>
      </c>
      <c r="N156" s="290">
        <v>16.580209548204909</v>
      </c>
      <c r="O156" s="289"/>
      <c r="P156" s="288">
        <v>89395</v>
      </c>
      <c r="Q156" s="290">
        <v>17.580379670909924</v>
      </c>
      <c r="R156" s="289"/>
      <c r="S156" s="288">
        <v>768216</v>
      </c>
      <c r="T156" s="290">
        <v>82.801883213189384</v>
      </c>
      <c r="U156" s="289"/>
      <c r="V156" s="288">
        <v>349331</v>
      </c>
      <c r="W156" s="290">
        <v>83.316280412036733</v>
      </c>
      <c r="X156" s="289"/>
      <c r="Y156" s="288">
        <v>418885</v>
      </c>
      <c r="Z156" s="290">
        <v>82.377731846849414</v>
      </c>
      <c r="AA156" s="48"/>
      <c r="AB156" s="48"/>
    </row>
    <row r="157" spans="1:28" ht="12.75" customHeight="1">
      <c r="A157" s="291" t="s">
        <v>171</v>
      </c>
      <c r="B157" s="289">
        <v>48095</v>
      </c>
      <c r="C157" s="289"/>
      <c r="D157" s="312">
        <v>24277</v>
      </c>
      <c r="E157" s="292">
        <v>50.47718058010188</v>
      </c>
      <c r="F157" s="289"/>
      <c r="G157" s="312">
        <v>23818</v>
      </c>
      <c r="H157" s="292">
        <v>49.52281941989812</v>
      </c>
      <c r="I157" s="289"/>
      <c r="J157" s="314">
        <v>4138</v>
      </c>
      <c r="K157" s="315">
        <v>8.6038049693315308</v>
      </c>
      <c r="L157" s="289"/>
      <c r="M157" s="314">
        <v>2301</v>
      </c>
      <c r="N157" s="315">
        <v>9.4781068501050374</v>
      </c>
      <c r="O157" s="289"/>
      <c r="P157" s="314">
        <v>1837</v>
      </c>
      <c r="Q157" s="315">
        <v>7.7126542950709549</v>
      </c>
      <c r="R157" s="289"/>
      <c r="S157" s="289">
        <v>43957</v>
      </c>
      <c r="T157" s="292">
        <v>91.396195030668466</v>
      </c>
      <c r="U157" s="289"/>
      <c r="V157" s="312">
        <v>21976</v>
      </c>
      <c r="W157" s="292">
        <v>90.521893149894964</v>
      </c>
      <c r="X157" s="289"/>
      <c r="Y157" s="312">
        <v>21981</v>
      </c>
      <c r="Z157" s="292">
        <v>92.287345704929052</v>
      </c>
      <c r="AA157" s="48"/>
      <c r="AB157" s="48"/>
    </row>
    <row r="158" spans="1:28" ht="12.75" customHeight="1">
      <c r="A158" s="291" t="s">
        <v>172</v>
      </c>
      <c r="B158" s="289">
        <v>180212</v>
      </c>
      <c r="C158" s="289"/>
      <c r="D158" s="289">
        <v>81755</v>
      </c>
      <c r="E158" s="292">
        <v>45.366013362040263</v>
      </c>
      <c r="F158" s="289"/>
      <c r="G158" s="289">
        <v>98457</v>
      </c>
      <c r="H158" s="292">
        <v>54.633986637959744</v>
      </c>
      <c r="I158" s="289"/>
      <c r="J158" s="289">
        <v>35872</v>
      </c>
      <c r="K158" s="292">
        <v>19.905444698466251</v>
      </c>
      <c r="L158" s="289"/>
      <c r="M158" s="312">
        <v>15632</v>
      </c>
      <c r="N158" s="313">
        <v>19.120543086049782</v>
      </c>
      <c r="O158" s="289"/>
      <c r="P158" s="312">
        <v>20240</v>
      </c>
      <c r="Q158" s="313">
        <v>20.557197558324955</v>
      </c>
      <c r="R158" s="289"/>
      <c r="S158" s="289">
        <v>144340</v>
      </c>
      <c r="T158" s="292">
        <v>80.094555301533759</v>
      </c>
      <c r="U158" s="289"/>
      <c r="V158" s="289">
        <v>66123</v>
      </c>
      <c r="W158" s="292">
        <v>80.879456913950222</v>
      </c>
      <c r="X158" s="289"/>
      <c r="Y158" s="289">
        <v>78217</v>
      </c>
      <c r="Z158" s="292">
        <v>79.442802441675042</v>
      </c>
      <c r="AA158" s="48"/>
      <c r="AB158" s="48"/>
    </row>
    <row r="159" spans="1:28" ht="12.75" customHeight="1">
      <c r="A159" s="291" t="s">
        <v>173</v>
      </c>
      <c r="B159" s="289">
        <v>185122</v>
      </c>
      <c r="C159" s="289"/>
      <c r="D159" s="289">
        <v>83721</v>
      </c>
      <c r="E159" s="292">
        <v>45.224770691760028</v>
      </c>
      <c r="F159" s="289"/>
      <c r="G159" s="289">
        <v>101401</v>
      </c>
      <c r="H159" s="292">
        <v>54.775229308239972</v>
      </c>
      <c r="I159" s="289"/>
      <c r="J159" s="289">
        <v>41090</v>
      </c>
      <c r="K159" s="292">
        <v>22.196173334341676</v>
      </c>
      <c r="L159" s="289"/>
      <c r="M159" s="312">
        <v>18184</v>
      </c>
      <c r="N159" s="313">
        <v>21.719759677978047</v>
      </c>
      <c r="O159" s="289"/>
      <c r="P159" s="312">
        <v>22906</v>
      </c>
      <c r="Q159" s="292">
        <v>22.589520813404206</v>
      </c>
      <c r="R159" s="289"/>
      <c r="S159" s="289">
        <v>143598</v>
      </c>
      <c r="T159" s="292">
        <v>77.569386674733423</v>
      </c>
      <c r="U159" s="289"/>
      <c r="V159" s="289">
        <v>65103</v>
      </c>
      <c r="W159" s="292">
        <v>77.761851865123447</v>
      </c>
      <c r="X159" s="289"/>
      <c r="Y159" s="289">
        <v>78495</v>
      </c>
      <c r="Z159" s="292">
        <v>77.410479186595794</v>
      </c>
      <c r="AA159" s="48"/>
      <c r="AB159" s="48"/>
    </row>
    <row r="160" spans="1:28" ht="12.75" customHeight="1">
      <c r="A160" s="291" t="s">
        <v>174</v>
      </c>
      <c r="B160" s="289">
        <v>156312</v>
      </c>
      <c r="C160" s="289"/>
      <c r="D160" s="289">
        <v>64024</v>
      </c>
      <c r="E160" s="292">
        <v>40.959107426173297</v>
      </c>
      <c r="F160" s="289"/>
      <c r="G160" s="289">
        <v>92288</v>
      </c>
      <c r="H160" s="292">
        <v>59.04089257382671</v>
      </c>
      <c r="I160" s="289"/>
      <c r="J160" s="312">
        <v>24661</v>
      </c>
      <c r="K160" s="292">
        <v>15.776779773785762</v>
      </c>
      <c r="L160" s="289"/>
      <c r="M160" s="312">
        <v>10141</v>
      </c>
      <c r="N160" s="313">
        <v>15.839372735224291</v>
      </c>
      <c r="O160" s="289"/>
      <c r="P160" s="312">
        <v>14520</v>
      </c>
      <c r="Q160" s="313">
        <v>15.733356449375869</v>
      </c>
      <c r="R160" s="289"/>
      <c r="S160" s="289">
        <v>131651</v>
      </c>
      <c r="T160" s="292">
        <v>84.223220226214238</v>
      </c>
      <c r="U160" s="289"/>
      <c r="V160" s="289">
        <v>53883</v>
      </c>
      <c r="W160" s="292">
        <v>84.160627264775712</v>
      </c>
      <c r="X160" s="289"/>
      <c r="Y160" s="289">
        <v>77768</v>
      </c>
      <c r="Z160" s="292">
        <v>84.266643550624138</v>
      </c>
      <c r="AA160" s="48"/>
      <c r="AB160" s="48"/>
    </row>
    <row r="161" spans="1:28" ht="12.75" customHeight="1">
      <c r="A161" s="291" t="s">
        <v>175</v>
      </c>
      <c r="B161" s="289">
        <v>156542</v>
      </c>
      <c r="C161" s="289"/>
      <c r="D161" s="289">
        <v>73015</v>
      </c>
      <c r="E161" s="292">
        <v>46.642434618185533</v>
      </c>
      <c r="F161" s="289"/>
      <c r="G161" s="289">
        <v>83527</v>
      </c>
      <c r="H161" s="292">
        <v>53.357565381814467</v>
      </c>
      <c r="I161" s="289"/>
      <c r="J161" s="312">
        <v>27869</v>
      </c>
      <c r="K161" s="292">
        <v>17.802889959244165</v>
      </c>
      <c r="L161" s="289"/>
      <c r="M161" s="312">
        <v>14264</v>
      </c>
      <c r="N161" s="313">
        <v>19.535711840032871</v>
      </c>
      <c r="O161" s="289"/>
      <c r="P161" s="312">
        <v>13605</v>
      </c>
      <c r="Q161" s="313">
        <v>16.288146347887508</v>
      </c>
      <c r="R161" s="289"/>
      <c r="S161" s="289">
        <v>128673</v>
      </c>
      <c r="T161" s="292">
        <v>82.197110040755845</v>
      </c>
      <c r="U161" s="289"/>
      <c r="V161" s="289">
        <v>58751</v>
      </c>
      <c r="W161" s="292">
        <v>80.46428815996714</v>
      </c>
      <c r="X161" s="289"/>
      <c r="Y161" s="289">
        <v>69922</v>
      </c>
      <c r="Z161" s="292">
        <v>83.711853652112495</v>
      </c>
      <c r="AA161" s="48"/>
      <c r="AB161" s="48"/>
    </row>
    <row r="162" spans="1:28" ht="12.75" customHeight="1">
      <c r="A162" s="291" t="s">
        <v>176</v>
      </c>
      <c r="B162" s="289">
        <v>197232</v>
      </c>
      <c r="C162" s="289"/>
      <c r="D162" s="289">
        <v>91658</v>
      </c>
      <c r="E162" s="292">
        <v>46.472174900624644</v>
      </c>
      <c r="F162" s="289"/>
      <c r="G162" s="289">
        <v>105574</v>
      </c>
      <c r="H162" s="292">
        <v>53.527825099375356</v>
      </c>
      <c r="I162" s="289"/>
      <c r="J162" s="289">
        <v>25048</v>
      </c>
      <c r="K162" s="292">
        <v>12.699764744057759</v>
      </c>
      <c r="L162" s="289"/>
      <c r="M162" s="312">
        <v>8996</v>
      </c>
      <c r="N162" s="313">
        <v>9.8147461214514831</v>
      </c>
      <c r="O162" s="289"/>
      <c r="P162" s="312">
        <v>16052</v>
      </c>
      <c r="Q162" s="313">
        <v>15.204501108227406</v>
      </c>
      <c r="R162" s="289"/>
      <c r="S162" s="289">
        <v>171971</v>
      </c>
      <c r="T162" s="292">
        <v>87.192240610042987</v>
      </c>
      <c r="U162" s="289"/>
      <c r="V162" s="289">
        <v>82662</v>
      </c>
      <c r="W162" s="292">
        <v>90.185253878548522</v>
      </c>
      <c r="X162" s="289"/>
      <c r="Y162" s="289">
        <v>89309</v>
      </c>
      <c r="Z162" s="292">
        <v>84.593744671983629</v>
      </c>
      <c r="AA162" s="48"/>
      <c r="AB162" s="48"/>
    </row>
    <row r="163" spans="1:28" ht="4.5" customHeight="1">
      <c r="A163" s="289"/>
      <c r="B163" s="289"/>
      <c r="C163" s="289"/>
      <c r="D163" s="289"/>
      <c r="E163" s="289"/>
      <c r="F163" s="289"/>
      <c r="G163" s="289"/>
      <c r="H163" s="289"/>
      <c r="I163" s="289"/>
      <c r="J163" s="289"/>
      <c r="K163" s="289"/>
      <c r="L163" s="289"/>
      <c r="M163" s="289"/>
      <c r="N163" s="289"/>
      <c r="O163" s="289"/>
      <c r="P163" s="289"/>
      <c r="Q163" s="289"/>
      <c r="R163" s="289"/>
      <c r="S163" s="289"/>
      <c r="T163" s="289"/>
      <c r="U163" s="289"/>
      <c r="V163" s="289"/>
      <c r="W163" s="289"/>
      <c r="X163" s="289"/>
      <c r="Y163" s="289"/>
      <c r="Z163" s="289"/>
      <c r="AA163" s="48"/>
      <c r="AB163" s="48"/>
    </row>
    <row r="164" spans="1:28" ht="12.75" customHeight="1">
      <c r="A164" s="287" t="s">
        <v>24</v>
      </c>
      <c r="B164" s="288">
        <v>4576869</v>
      </c>
      <c r="C164" s="289"/>
      <c r="D164" s="288">
        <v>2219265</v>
      </c>
      <c r="E164" s="290">
        <v>48.488715757431557</v>
      </c>
      <c r="F164" s="289"/>
      <c r="G164" s="288">
        <v>2357604</v>
      </c>
      <c r="H164" s="290">
        <v>51.511284242568443</v>
      </c>
      <c r="I164" s="289"/>
      <c r="J164" s="288">
        <v>1058747</v>
      </c>
      <c r="K164" s="290">
        <v>23.132560709078632</v>
      </c>
      <c r="L164" s="289"/>
      <c r="M164" s="288">
        <v>553332</v>
      </c>
      <c r="N164" s="290">
        <v>24.933119749106122</v>
      </c>
      <c r="O164" s="289"/>
      <c r="P164" s="288">
        <v>505415</v>
      </c>
      <c r="Q164" s="290">
        <v>21.437654500077198</v>
      </c>
      <c r="R164" s="289"/>
      <c r="S164" s="288">
        <v>3497489</v>
      </c>
      <c r="T164" s="290">
        <v>76.41662892252323</v>
      </c>
      <c r="U164" s="289"/>
      <c r="V164" s="288">
        <v>1649767</v>
      </c>
      <c r="W164" s="290">
        <v>74.338440880201333</v>
      </c>
      <c r="X164" s="289"/>
      <c r="Y164" s="288">
        <v>1847722</v>
      </c>
      <c r="Z164" s="290">
        <v>78.372873476631355</v>
      </c>
      <c r="AA164" s="48"/>
      <c r="AB164" s="48"/>
    </row>
    <row r="165" spans="1:28" ht="12.75" customHeight="1">
      <c r="A165" s="291" t="s">
        <v>171</v>
      </c>
      <c r="B165" s="289">
        <v>169230</v>
      </c>
      <c r="C165" s="289"/>
      <c r="D165" s="312">
        <v>74991</v>
      </c>
      <c r="E165" s="292">
        <v>44.313065059386638</v>
      </c>
      <c r="F165" s="289"/>
      <c r="G165" s="289">
        <v>94239</v>
      </c>
      <c r="H165" s="292">
        <v>55.686934940613362</v>
      </c>
      <c r="I165" s="289"/>
      <c r="J165" s="312">
        <v>32247</v>
      </c>
      <c r="K165" s="313">
        <v>19.055132068782129</v>
      </c>
      <c r="L165" s="289"/>
      <c r="M165" s="314">
        <v>17015</v>
      </c>
      <c r="N165" s="315">
        <v>22.689389393393874</v>
      </c>
      <c r="O165" s="289"/>
      <c r="P165" s="314">
        <v>15232</v>
      </c>
      <c r="Q165" s="315">
        <v>16.163159626057151</v>
      </c>
      <c r="R165" s="289"/>
      <c r="S165" s="289">
        <v>136983</v>
      </c>
      <c r="T165" s="292">
        <v>80.944867931217871</v>
      </c>
      <c r="U165" s="289"/>
      <c r="V165" s="312">
        <v>57976</v>
      </c>
      <c r="W165" s="292">
        <v>77.310610606606119</v>
      </c>
      <c r="X165" s="289"/>
      <c r="Y165" s="312">
        <v>79007</v>
      </c>
      <c r="Z165" s="292">
        <v>83.836840373942849</v>
      </c>
      <c r="AA165" s="48"/>
      <c r="AB165" s="48"/>
    </row>
    <row r="166" spans="1:28" ht="12.75" customHeight="1">
      <c r="A166" s="291" t="s">
        <v>172</v>
      </c>
      <c r="B166" s="289">
        <v>1015609</v>
      </c>
      <c r="C166" s="289"/>
      <c r="D166" s="289">
        <v>534026</v>
      </c>
      <c r="E166" s="292">
        <v>52.581849904835423</v>
      </c>
      <c r="F166" s="289"/>
      <c r="G166" s="289">
        <v>481583</v>
      </c>
      <c r="H166" s="292">
        <v>47.418150095164577</v>
      </c>
      <c r="I166" s="289"/>
      <c r="J166" s="289">
        <v>348449</v>
      </c>
      <c r="K166" s="292">
        <v>34.309365119844351</v>
      </c>
      <c r="L166" s="289"/>
      <c r="M166" s="289">
        <v>201041</v>
      </c>
      <c r="N166" s="292">
        <v>37.646294375180233</v>
      </c>
      <c r="O166" s="289"/>
      <c r="P166" s="289">
        <v>147408</v>
      </c>
      <c r="Q166" s="292">
        <v>30.609053891021905</v>
      </c>
      <c r="R166" s="289"/>
      <c r="S166" s="289">
        <v>664436</v>
      </c>
      <c r="T166" s="292">
        <v>65.422421423992887</v>
      </c>
      <c r="U166" s="289"/>
      <c r="V166" s="289">
        <v>330261</v>
      </c>
      <c r="W166" s="292">
        <v>61.843618100991335</v>
      </c>
      <c r="X166" s="289"/>
      <c r="Y166" s="289">
        <v>334175</v>
      </c>
      <c r="Z166" s="292">
        <v>69.390946108978099</v>
      </c>
      <c r="AA166" s="48"/>
      <c r="AB166" s="48"/>
    </row>
    <row r="167" spans="1:28" ht="12.75" customHeight="1">
      <c r="A167" s="291" t="s">
        <v>173</v>
      </c>
      <c r="B167" s="289">
        <v>869510</v>
      </c>
      <c r="C167" s="289"/>
      <c r="D167" s="289">
        <v>431435</v>
      </c>
      <c r="E167" s="292">
        <v>49.61817575416039</v>
      </c>
      <c r="F167" s="289"/>
      <c r="G167" s="289">
        <v>438075</v>
      </c>
      <c r="H167" s="292">
        <v>50.38182424583961</v>
      </c>
      <c r="I167" s="289"/>
      <c r="J167" s="289">
        <v>248334</v>
      </c>
      <c r="K167" s="292">
        <v>28.560223574196964</v>
      </c>
      <c r="L167" s="289"/>
      <c r="M167" s="289">
        <v>114391</v>
      </c>
      <c r="N167" s="292">
        <v>26.514075121397195</v>
      </c>
      <c r="O167" s="289"/>
      <c r="P167" s="289">
        <v>133943</v>
      </c>
      <c r="Q167" s="292">
        <v>30.57535810078183</v>
      </c>
      <c r="R167" s="289"/>
      <c r="S167" s="289">
        <v>617971</v>
      </c>
      <c r="T167" s="292">
        <v>71.071178019804265</v>
      </c>
      <c r="U167" s="289"/>
      <c r="V167" s="289">
        <v>315131</v>
      </c>
      <c r="W167" s="292">
        <v>73.042520889589397</v>
      </c>
      <c r="X167" s="289"/>
      <c r="Y167" s="289">
        <v>302840</v>
      </c>
      <c r="Z167" s="292">
        <v>69.129715231410145</v>
      </c>
      <c r="AA167" s="48"/>
      <c r="AB167" s="48"/>
    </row>
    <row r="168" spans="1:28" ht="12.75" customHeight="1">
      <c r="A168" s="291" t="s">
        <v>174</v>
      </c>
      <c r="B168" s="289">
        <v>887633</v>
      </c>
      <c r="C168" s="289"/>
      <c r="D168" s="289">
        <v>453828</v>
      </c>
      <c r="E168" s="292">
        <v>51.12788731378847</v>
      </c>
      <c r="F168" s="289"/>
      <c r="G168" s="289">
        <v>433805</v>
      </c>
      <c r="H168" s="292">
        <v>48.87211268621153</v>
      </c>
      <c r="I168" s="289"/>
      <c r="J168" s="289">
        <v>193706</v>
      </c>
      <c r="K168" s="292">
        <v>21.822757828967603</v>
      </c>
      <c r="L168" s="289"/>
      <c r="M168" s="289">
        <v>112331</v>
      </c>
      <c r="N168" s="292">
        <v>24.75188838061997</v>
      </c>
      <c r="O168" s="289"/>
      <c r="P168" s="289">
        <v>81375</v>
      </c>
      <c r="Q168" s="292">
        <v>18.758428326091217</v>
      </c>
      <c r="R168" s="289"/>
      <c r="S168" s="289">
        <v>689085</v>
      </c>
      <c r="T168" s="292">
        <v>77.631746453770873</v>
      </c>
      <c r="U168" s="289"/>
      <c r="V168" s="289">
        <v>338063</v>
      </c>
      <c r="W168" s="292">
        <v>74.491437284610029</v>
      </c>
      <c r="X168" s="289"/>
      <c r="Y168" s="289">
        <v>351022</v>
      </c>
      <c r="Z168" s="292">
        <v>80.917001878724321</v>
      </c>
      <c r="AA168" s="48"/>
      <c r="AB168" s="48"/>
    </row>
    <row r="169" spans="1:28" ht="12.75" customHeight="1">
      <c r="A169" s="291" t="s">
        <v>175</v>
      </c>
      <c r="B169" s="289">
        <v>803139</v>
      </c>
      <c r="C169" s="289"/>
      <c r="D169" s="289">
        <v>401974</v>
      </c>
      <c r="E169" s="292">
        <v>50.050364880798966</v>
      </c>
      <c r="F169" s="289"/>
      <c r="G169" s="289">
        <v>401165</v>
      </c>
      <c r="H169" s="292">
        <v>49.949635119201034</v>
      </c>
      <c r="I169" s="289"/>
      <c r="J169" s="289">
        <v>146245</v>
      </c>
      <c r="K169" s="292">
        <v>18.209176742755613</v>
      </c>
      <c r="L169" s="289"/>
      <c r="M169" s="312">
        <v>75561</v>
      </c>
      <c r="N169" s="313">
        <v>18.797484414414864</v>
      </c>
      <c r="O169" s="289"/>
      <c r="P169" s="312">
        <v>70684</v>
      </c>
      <c r="Q169" s="313">
        <v>17.619682674211358</v>
      </c>
      <c r="R169" s="289"/>
      <c r="S169" s="289">
        <v>650832</v>
      </c>
      <c r="T169" s="292">
        <v>81.036034858225037</v>
      </c>
      <c r="U169" s="289"/>
      <c r="V169" s="289">
        <v>320351</v>
      </c>
      <c r="W169" s="292">
        <v>79.694457850507746</v>
      </c>
      <c r="X169" s="289"/>
      <c r="Y169" s="289">
        <v>330481</v>
      </c>
      <c r="Z169" s="292">
        <v>82.380317325788639</v>
      </c>
      <c r="AA169" s="48"/>
      <c r="AB169" s="48"/>
    </row>
    <row r="170" spans="1:28" ht="12.75" customHeight="1">
      <c r="A170" s="291" t="s">
        <v>176</v>
      </c>
      <c r="B170" s="289">
        <v>819880</v>
      </c>
      <c r="C170" s="289"/>
      <c r="D170" s="289">
        <v>319341</v>
      </c>
      <c r="E170" s="292">
        <v>38.949724349904862</v>
      </c>
      <c r="F170" s="289"/>
      <c r="G170" s="289">
        <v>500539</v>
      </c>
      <c r="H170" s="292">
        <v>61.050275650095131</v>
      </c>
      <c r="I170" s="289"/>
      <c r="J170" s="312">
        <v>89766</v>
      </c>
      <c r="K170" s="292">
        <v>10.948675415914524</v>
      </c>
      <c r="L170" s="289"/>
      <c r="M170" s="312">
        <v>32993</v>
      </c>
      <c r="N170" s="313">
        <v>10.331589116336454</v>
      </c>
      <c r="O170" s="289"/>
      <c r="P170" s="312">
        <v>56773</v>
      </c>
      <c r="Q170" s="313">
        <v>11.342372921990094</v>
      </c>
      <c r="R170" s="289"/>
      <c r="S170" s="289">
        <v>726314</v>
      </c>
      <c r="T170" s="292">
        <v>88.58784212323755</v>
      </c>
      <c r="U170" s="289"/>
      <c r="V170" s="289">
        <v>284315</v>
      </c>
      <c r="W170" s="292">
        <v>89.031787337047234</v>
      </c>
      <c r="X170" s="289"/>
      <c r="Y170" s="289">
        <v>441999</v>
      </c>
      <c r="Z170" s="292">
        <v>88.304607632971653</v>
      </c>
      <c r="AA170" s="48"/>
      <c r="AB170" s="48"/>
    </row>
    <row r="171" spans="1:28" ht="4.5" customHeight="1">
      <c r="A171" s="289"/>
      <c r="B171" s="289"/>
      <c r="C171" s="289"/>
      <c r="D171" s="289"/>
      <c r="E171" s="289"/>
      <c r="F171" s="289"/>
      <c r="G171" s="289"/>
      <c r="H171" s="289"/>
      <c r="I171" s="289"/>
      <c r="J171" s="289"/>
      <c r="K171" s="289"/>
      <c r="L171" s="289"/>
      <c r="M171" s="289"/>
      <c r="N171" s="289"/>
      <c r="O171" s="289"/>
      <c r="P171" s="289"/>
      <c r="Q171" s="289"/>
      <c r="R171" s="289"/>
      <c r="S171" s="289"/>
      <c r="T171" s="289"/>
      <c r="U171" s="289"/>
      <c r="V171" s="289"/>
      <c r="W171" s="289"/>
      <c r="X171" s="289"/>
      <c r="Y171" s="289"/>
      <c r="Z171" s="289"/>
      <c r="AA171" s="48"/>
      <c r="AB171" s="48"/>
    </row>
    <row r="172" spans="1:28" ht="12.75" customHeight="1">
      <c r="A172" s="287" t="s">
        <v>25</v>
      </c>
      <c r="B172" s="288">
        <v>2991647</v>
      </c>
      <c r="C172" s="289"/>
      <c r="D172" s="288">
        <v>1334675</v>
      </c>
      <c r="E172" s="290">
        <v>44.613385202197989</v>
      </c>
      <c r="F172" s="289"/>
      <c r="G172" s="288">
        <v>1656972</v>
      </c>
      <c r="H172" s="290">
        <v>55.386614797802011</v>
      </c>
      <c r="I172" s="289"/>
      <c r="J172" s="288">
        <v>637308</v>
      </c>
      <c r="K172" s="290">
        <v>21.302914414702002</v>
      </c>
      <c r="L172" s="289"/>
      <c r="M172" s="288">
        <v>284371</v>
      </c>
      <c r="N172" s="290">
        <v>21.306385449641301</v>
      </c>
      <c r="O172" s="289"/>
      <c r="P172" s="288">
        <v>352937</v>
      </c>
      <c r="Q172" s="290">
        <v>21.300118529462175</v>
      </c>
      <c r="R172" s="289"/>
      <c r="S172" s="288">
        <v>2344331</v>
      </c>
      <c r="T172" s="290">
        <v>78.362554138238906</v>
      </c>
      <c r="U172" s="289"/>
      <c r="V172" s="288">
        <v>1044407</v>
      </c>
      <c r="W172" s="290">
        <v>78.251784142206901</v>
      </c>
      <c r="X172" s="289"/>
      <c r="Y172" s="288">
        <v>1299924</v>
      </c>
      <c r="Z172" s="290">
        <v>78.451778304038939</v>
      </c>
      <c r="AA172" s="48"/>
      <c r="AB172" s="48"/>
    </row>
    <row r="173" spans="1:28" ht="12.75" customHeight="1">
      <c r="A173" s="291" t="s">
        <v>171</v>
      </c>
      <c r="B173" s="289">
        <v>140984</v>
      </c>
      <c r="C173" s="289"/>
      <c r="D173" s="289">
        <v>74701</v>
      </c>
      <c r="E173" s="292">
        <v>52.985445156897235</v>
      </c>
      <c r="F173" s="289"/>
      <c r="G173" s="312">
        <v>66283</v>
      </c>
      <c r="H173" s="292">
        <v>47.014554843102765</v>
      </c>
      <c r="I173" s="289"/>
      <c r="J173" s="312">
        <v>39524</v>
      </c>
      <c r="K173" s="313">
        <v>28.034386880780797</v>
      </c>
      <c r="L173" s="289"/>
      <c r="M173" s="312">
        <v>22185</v>
      </c>
      <c r="N173" s="313">
        <v>29.698397611812428</v>
      </c>
      <c r="O173" s="289"/>
      <c r="P173" s="314">
        <v>17339</v>
      </c>
      <c r="Q173" s="313">
        <v>26.159045305734502</v>
      </c>
      <c r="R173" s="289"/>
      <c r="S173" s="289">
        <v>101460</v>
      </c>
      <c r="T173" s="292">
        <v>71.965613119219213</v>
      </c>
      <c r="U173" s="289"/>
      <c r="V173" s="312">
        <v>52516</v>
      </c>
      <c r="W173" s="292">
        <v>70.301602388187575</v>
      </c>
      <c r="X173" s="289"/>
      <c r="Y173" s="312">
        <v>48944</v>
      </c>
      <c r="Z173" s="292">
        <v>73.840954694265491</v>
      </c>
      <c r="AA173" s="48"/>
      <c r="AB173" s="48"/>
    </row>
    <row r="174" spans="1:28" ht="12.75" customHeight="1">
      <c r="A174" s="291" t="s">
        <v>172</v>
      </c>
      <c r="B174" s="289">
        <v>583038</v>
      </c>
      <c r="C174" s="289"/>
      <c r="D174" s="289">
        <v>245180</v>
      </c>
      <c r="E174" s="292">
        <v>42.052147544413913</v>
      </c>
      <c r="F174" s="289"/>
      <c r="G174" s="289">
        <v>337858</v>
      </c>
      <c r="H174" s="292">
        <v>57.947852455586087</v>
      </c>
      <c r="I174" s="289"/>
      <c r="J174" s="289">
        <v>151930</v>
      </c>
      <c r="K174" s="292">
        <v>26.058335820306738</v>
      </c>
      <c r="L174" s="289"/>
      <c r="M174" s="312">
        <v>58003</v>
      </c>
      <c r="N174" s="292">
        <v>23.657312994534628</v>
      </c>
      <c r="O174" s="289"/>
      <c r="P174" s="289">
        <v>93927</v>
      </c>
      <c r="Q174" s="292">
        <v>27.800732852263376</v>
      </c>
      <c r="R174" s="289"/>
      <c r="S174" s="289">
        <v>429399</v>
      </c>
      <c r="T174" s="292">
        <v>73.648544348738838</v>
      </c>
      <c r="U174" s="289"/>
      <c r="V174" s="289">
        <v>185468</v>
      </c>
      <c r="W174" s="292">
        <v>75.64564809527694</v>
      </c>
      <c r="X174" s="289"/>
      <c r="Y174" s="289">
        <v>243931</v>
      </c>
      <c r="Z174" s="292">
        <v>72.19926714773662</v>
      </c>
      <c r="AA174" s="48"/>
      <c r="AB174" s="48"/>
    </row>
    <row r="175" spans="1:28" ht="12.75" customHeight="1">
      <c r="A175" s="291" t="s">
        <v>173</v>
      </c>
      <c r="B175" s="289">
        <v>617484</v>
      </c>
      <c r="C175" s="289"/>
      <c r="D175" s="289">
        <v>248439</v>
      </c>
      <c r="E175" s="292">
        <v>40.23407893969722</v>
      </c>
      <c r="F175" s="289"/>
      <c r="G175" s="289">
        <v>369045</v>
      </c>
      <c r="H175" s="292">
        <v>59.765921060302773</v>
      </c>
      <c r="I175" s="289"/>
      <c r="J175" s="289">
        <v>157132</v>
      </c>
      <c r="K175" s="292">
        <v>25.447137091811285</v>
      </c>
      <c r="L175" s="289"/>
      <c r="M175" s="289">
        <v>65004</v>
      </c>
      <c r="N175" s="292">
        <v>26.164974098269596</v>
      </c>
      <c r="O175" s="289"/>
      <c r="P175" s="289">
        <v>92128</v>
      </c>
      <c r="Q175" s="292">
        <v>24.963893292145944</v>
      </c>
      <c r="R175" s="289"/>
      <c r="S175" s="289">
        <v>460352</v>
      </c>
      <c r="T175" s="292">
        <v>74.552862908188715</v>
      </c>
      <c r="U175" s="289"/>
      <c r="V175" s="289">
        <v>183435</v>
      </c>
      <c r="W175" s="292">
        <v>73.835025901730404</v>
      </c>
      <c r="X175" s="289"/>
      <c r="Y175" s="289">
        <v>276917</v>
      </c>
      <c r="Z175" s="292">
        <v>75.03610670785406</v>
      </c>
      <c r="AA175" s="48"/>
      <c r="AB175" s="48"/>
    </row>
    <row r="176" spans="1:28" ht="12.75" customHeight="1">
      <c r="A176" s="291" t="s">
        <v>174</v>
      </c>
      <c r="B176" s="289">
        <v>493946</v>
      </c>
      <c r="C176" s="289"/>
      <c r="D176" s="289">
        <v>241363</v>
      </c>
      <c r="E176" s="292">
        <v>48.864248318642119</v>
      </c>
      <c r="F176" s="289"/>
      <c r="G176" s="289">
        <v>252583</v>
      </c>
      <c r="H176" s="292">
        <v>51.135751681357874</v>
      </c>
      <c r="I176" s="289"/>
      <c r="J176" s="289">
        <v>104524</v>
      </c>
      <c r="K176" s="292">
        <v>21.161017601114292</v>
      </c>
      <c r="L176" s="289"/>
      <c r="M176" s="312">
        <v>50403</v>
      </c>
      <c r="N176" s="292">
        <v>20.882653927901128</v>
      </c>
      <c r="O176" s="289"/>
      <c r="P176" s="289">
        <v>54121</v>
      </c>
      <c r="Q176" s="292">
        <v>21.42701606996512</v>
      </c>
      <c r="R176" s="289"/>
      <c r="S176" s="289">
        <v>387236</v>
      </c>
      <c r="T176" s="292">
        <v>78.396423900588317</v>
      </c>
      <c r="U176" s="289"/>
      <c r="V176" s="289">
        <v>188774</v>
      </c>
      <c r="W176" s="292">
        <v>78.21165630191868</v>
      </c>
      <c r="X176" s="289"/>
      <c r="Y176" s="289">
        <v>198462</v>
      </c>
      <c r="Z176" s="292">
        <v>78.57298393003488</v>
      </c>
      <c r="AA176" s="48"/>
      <c r="AB176" s="48"/>
    </row>
    <row r="177" spans="1:28" ht="12.75" customHeight="1">
      <c r="A177" s="291" t="s">
        <v>175</v>
      </c>
      <c r="B177" s="289">
        <v>485611</v>
      </c>
      <c r="C177" s="289"/>
      <c r="D177" s="289">
        <v>216242</v>
      </c>
      <c r="E177" s="292">
        <v>44.529880912911771</v>
      </c>
      <c r="F177" s="289"/>
      <c r="G177" s="289">
        <v>269369</v>
      </c>
      <c r="H177" s="292">
        <v>55.470119087088221</v>
      </c>
      <c r="I177" s="289"/>
      <c r="J177" s="289">
        <v>91302</v>
      </c>
      <c r="K177" s="292">
        <v>18.801468665248521</v>
      </c>
      <c r="L177" s="289"/>
      <c r="M177" s="312">
        <v>44296</v>
      </c>
      <c r="N177" s="292">
        <v>20.484457228475506</v>
      </c>
      <c r="O177" s="289"/>
      <c r="P177" s="312">
        <v>47006</v>
      </c>
      <c r="Q177" s="292">
        <v>17.450411888524663</v>
      </c>
      <c r="R177" s="289"/>
      <c r="S177" s="289">
        <v>394309</v>
      </c>
      <c r="T177" s="292">
        <v>81.198531334751479</v>
      </c>
      <c r="U177" s="289"/>
      <c r="V177" s="289">
        <v>171946</v>
      </c>
      <c r="W177" s="292">
        <v>79.515542771524494</v>
      </c>
      <c r="X177" s="289"/>
      <c r="Y177" s="289">
        <v>222363</v>
      </c>
      <c r="Z177" s="292">
        <v>82.54958811147533</v>
      </c>
      <c r="AA177" s="48"/>
      <c r="AB177" s="48"/>
    </row>
    <row r="178" spans="1:28" ht="12.75" customHeight="1">
      <c r="A178" s="291" t="s">
        <v>176</v>
      </c>
      <c r="B178" s="289">
        <v>665886</v>
      </c>
      <c r="C178" s="289"/>
      <c r="D178" s="289">
        <v>306158</v>
      </c>
      <c r="E178" s="292">
        <v>45.977539698987513</v>
      </c>
      <c r="F178" s="289"/>
      <c r="G178" s="289">
        <v>359728</v>
      </c>
      <c r="H178" s="292">
        <v>54.022460301012487</v>
      </c>
      <c r="I178" s="289"/>
      <c r="J178" s="289">
        <v>92077</v>
      </c>
      <c r="K178" s="292">
        <v>13.827742286217159</v>
      </c>
      <c r="L178" s="289"/>
      <c r="M178" s="312">
        <v>44480</v>
      </c>
      <c r="N178" s="313">
        <v>14.528446096459998</v>
      </c>
      <c r="O178" s="289"/>
      <c r="P178" s="312">
        <v>47597</v>
      </c>
      <c r="Q178" s="313">
        <v>13.231385936040564</v>
      </c>
      <c r="R178" s="289"/>
      <c r="S178" s="289">
        <v>567696</v>
      </c>
      <c r="T178" s="292">
        <v>85.254232706499309</v>
      </c>
      <c r="U178" s="289"/>
      <c r="V178" s="289">
        <v>259676</v>
      </c>
      <c r="W178" s="292">
        <v>84.817643177705619</v>
      </c>
      <c r="X178" s="289"/>
      <c r="Y178" s="289">
        <v>308020</v>
      </c>
      <c r="Z178" s="292">
        <v>85.625806164657732</v>
      </c>
      <c r="AA178" s="48"/>
      <c r="AB178" s="48"/>
    </row>
    <row r="179" spans="1:28" ht="4.5" customHeight="1">
      <c r="A179" s="289"/>
      <c r="B179" s="289"/>
      <c r="C179" s="289"/>
      <c r="D179" s="289"/>
      <c r="E179" s="289"/>
      <c r="F179" s="289"/>
      <c r="G179" s="289"/>
      <c r="H179" s="289"/>
      <c r="I179" s="289"/>
      <c r="J179" s="289"/>
      <c r="K179" s="289"/>
      <c r="L179" s="289"/>
      <c r="M179" s="289"/>
      <c r="N179" s="289"/>
      <c r="O179" s="289"/>
      <c r="P179" s="289"/>
      <c r="Q179" s="289"/>
      <c r="R179" s="289"/>
      <c r="S179" s="289"/>
      <c r="T179" s="289"/>
      <c r="U179" s="289"/>
      <c r="V179" s="289"/>
      <c r="W179" s="289"/>
      <c r="X179" s="289"/>
      <c r="Y179" s="289"/>
      <c r="Z179" s="289"/>
      <c r="AA179" s="48"/>
      <c r="AB179" s="48"/>
    </row>
    <row r="180" spans="1:28" ht="12.75" customHeight="1">
      <c r="A180" s="287" t="s">
        <v>26</v>
      </c>
      <c r="B180" s="288">
        <v>4688431</v>
      </c>
      <c r="C180" s="289"/>
      <c r="D180" s="288">
        <v>1947720</v>
      </c>
      <c r="E180" s="290">
        <v>41.543108984647532</v>
      </c>
      <c r="F180" s="289"/>
      <c r="G180" s="288">
        <v>2740711</v>
      </c>
      <c r="H180" s="290">
        <v>58.456891015352475</v>
      </c>
      <c r="I180" s="289"/>
      <c r="J180" s="288">
        <v>1369437</v>
      </c>
      <c r="K180" s="290">
        <v>29.20885473199883</v>
      </c>
      <c r="L180" s="289"/>
      <c r="M180" s="288">
        <v>590559</v>
      </c>
      <c r="N180" s="290">
        <v>30.320528618076519</v>
      </c>
      <c r="O180" s="289"/>
      <c r="P180" s="288">
        <v>778878</v>
      </c>
      <c r="Q180" s="290">
        <v>28.418830004330992</v>
      </c>
      <c r="R180" s="289"/>
      <c r="S180" s="288">
        <v>3301440</v>
      </c>
      <c r="T180" s="290">
        <v>70.416734297678701</v>
      </c>
      <c r="U180" s="289"/>
      <c r="V180" s="288">
        <v>1345608</v>
      </c>
      <c r="W180" s="290">
        <v>69.086316308298933</v>
      </c>
      <c r="X180" s="289"/>
      <c r="Y180" s="288">
        <v>1955832</v>
      </c>
      <c r="Z180" s="290">
        <v>71.362212214275786</v>
      </c>
      <c r="AA180" s="48"/>
      <c r="AB180" s="48"/>
    </row>
    <row r="181" spans="1:28" ht="12.75" customHeight="1">
      <c r="A181" s="291" t="s">
        <v>171</v>
      </c>
      <c r="B181" s="289">
        <v>255033</v>
      </c>
      <c r="C181" s="289"/>
      <c r="D181" s="289">
        <v>117977</v>
      </c>
      <c r="E181" s="292">
        <v>46.259503672073812</v>
      </c>
      <c r="F181" s="289"/>
      <c r="G181" s="289">
        <v>137056</v>
      </c>
      <c r="H181" s="292">
        <v>53.740496327926188</v>
      </c>
      <c r="I181" s="289"/>
      <c r="J181" s="312">
        <v>77770</v>
      </c>
      <c r="K181" s="292">
        <v>30.494092921308223</v>
      </c>
      <c r="L181" s="289"/>
      <c r="M181" s="312">
        <v>32024</v>
      </c>
      <c r="N181" s="313">
        <v>27.144273883892623</v>
      </c>
      <c r="O181" s="289"/>
      <c r="P181" s="312">
        <v>45746</v>
      </c>
      <c r="Q181" s="313">
        <v>33.37759747840299</v>
      </c>
      <c r="R181" s="289"/>
      <c r="S181" s="289">
        <v>177263</v>
      </c>
      <c r="T181" s="292">
        <v>69.505907078691777</v>
      </c>
      <c r="U181" s="289"/>
      <c r="V181" s="312">
        <v>85953</v>
      </c>
      <c r="W181" s="292">
        <v>72.855726116107377</v>
      </c>
      <c r="X181" s="289"/>
      <c r="Y181" s="312">
        <v>91310</v>
      </c>
      <c r="Z181" s="292">
        <v>66.62240252159701</v>
      </c>
      <c r="AA181" s="48"/>
      <c r="AB181" s="48"/>
    </row>
    <row r="182" spans="1:28" ht="12.75" customHeight="1">
      <c r="A182" s="291" t="s">
        <v>172</v>
      </c>
      <c r="B182" s="289">
        <v>994166</v>
      </c>
      <c r="C182" s="289"/>
      <c r="D182" s="289">
        <v>448839</v>
      </c>
      <c r="E182" s="292">
        <v>45.147289285692729</v>
      </c>
      <c r="F182" s="289"/>
      <c r="G182" s="289">
        <v>545327</v>
      </c>
      <c r="H182" s="292">
        <v>54.852710714307271</v>
      </c>
      <c r="I182" s="289"/>
      <c r="J182" s="289">
        <v>365125</v>
      </c>
      <c r="K182" s="292">
        <v>36.726763940830807</v>
      </c>
      <c r="L182" s="289"/>
      <c r="M182" s="289">
        <v>174443</v>
      </c>
      <c r="N182" s="292">
        <v>38.865383801318515</v>
      </c>
      <c r="O182" s="289"/>
      <c r="P182" s="289">
        <v>190682</v>
      </c>
      <c r="Q182" s="292">
        <v>34.966543009973833</v>
      </c>
      <c r="R182" s="289"/>
      <c r="S182" s="289">
        <v>626640</v>
      </c>
      <c r="T182" s="292">
        <v>63.031727095877343</v>
      </c>
      <c r="U182" s="289"/>
      <c r="V182" s="289">
        <v>271995</v>
      </c>
      <c r="W182" s="292">
        <v>60.599680509046671</v>
      </c>
      <c r="X182" s="289"/>
      <c r="Y182" s="289">
        <v>354645</v>
      </c>
      <c r="Z182" s="292">
        <v>65.033456990026167</v>
      </c>
      <c r="AA182" s="48"/>
      <c r="AB182" s="48"/>
    </row>
    <row r="183" spans="1:28" ht="12.75" customHeight="1">
      <c r="A183" s="291" t="s">
        <v>173</v>
      </c>
      <c r="B183" s="289">
        <v>943540</v>
      </c>
      <c r="C183" s="289"/>
      <c r="D183" s="289">
        <v>371657</v>
      </c>
      <c r="E183" s="292">
        <v>39.389639019013501</v>
      </c>
      <c r="F183" s="289"/>
      <c r="G183" s="289">
        <v>571883</v>
      </c>
      <c r="H183" s="292">
        <v>60.610360980986499</v>
      </c>
      <c r="I183" s="289"/>
      <c r="J183" s="289">
        <v>325834</v>
      </c>
      <c r="K183" s="292">
        <v>34.533141149288852</v>
      </c>
      <c r="L183" s="289"/>
      <c r="M183" s="289">
        <v>130562</v>
      </c>
      <c r="N183" s="292">
        <v>35.129702925008807</v>
      </c>
      <c r="O183" s="289"/>
      <c r="P183" s="289">
        <v>195272</v>
      </c>
      <c r="Q183" s="292">
        <v>34.145445834200352</v>
      </c>
      <c r="R183" s="289"/>
      <c r="S183" s="289">
        <v>612029</v>
      </c>
      <c r="T183" s="292">
        <v>64.86518854526571</v>
      </c>
      <c r="U183" s="289"/>
      <c r="V183" s="289">
        <v>237816</v>
      </c>
      <c r="W183" s="292">
        <v>63.988031975719551</v>
      </c>
      <c r="X183" s="289"/>
      <c r="Y183" s="289">
        <v>374213</v>
      </c>
      <c r="Z183" s="292">
        <v>65.435237627276905</v>
      </c>
      <c r="AA183" s="48"/>
      <c r="AB183" s="48"/>
    </row>
    <row r="184" spans="1:28" ht="12.75" customHeight="1">
      <c r="A184" s="291" t="s">
        <v>174</v>
      </c>
      <c r="B184" s="289">
        <v>831267</v>
      </c>
      <c r="C184" s="289"/>
      <c r="D184" s="289">
        <v>337902</v>
      </c>
      <c r="E184" s="292">
        <v>40.649033343077498</v>
      </c>
      <c r="F184" s="289"/>
      <c r="G184" s="289">
        <v>493365</v>
      </c>
      <c r="H184" s="292">
        <v>59.350966656922509</v>
      </c>
      <c r="I184" s="289"/>
      <c r="J184" s="289">
        <v>236560</v>
      </c>
      <c r="K184" s="292">
        <v>28.457763871295267</v>
      </c>
      <c r="L184" s="289"/>
      <c r="M184" s="289">
        <v>92693</v>
      </c>
      <c r="N184" s="292">
        <v>27.43191813010873</v>
      </c>
      <c r="O184" s="289"/>
      <c r="P184" s="289">
        <v>143867</v>
      </c>
      <c r="Q184" s="292">
        <v>29.160357949996452</v>
      </c>
      <c r="R184" s="289"/>
      <c r="S184" s="289">
        <v>594156</v>
      </c>
      <c r="T184" s="292">
        <v>71.475951770008919</v>
      </c>
      <c r="U184" s="289"/>
      <c r="V184" s="289">
        <v>244658</v>
      </c>
      <c r="W184" s="292">
        <v>72.405016839201892</v>
      </c>
      <c r="X184" s="289"/>
      <c r="Y184" s="289">
        <v>349498</v>
      </c>
      <c r="Z184" s="292">
        <v>70.839642050003548</v>
      </c>
      <c r="AA184" s="48"/>
      <c r="AB184" s="48"/>
    </row>
    <row r="185" spans="1:28" ht="12.75" customHeight="1">
      <c r="A185" s="291" t="s">
        <v>175</v>
      </c>
      <c r="B185" s="289">
        <v>725425</v>
      </c>
      <c r="C185" s="289"/>
      <c r="D185" s="289">
        <v>277010</v>
      </c>
      <c r="E185" s="292">
        <v>38.185891029396565</v>
      </c>
      <c r="F185" s="289"/>
      <c r="G185" s="289">
        <v>448415</v>
      </c>
      <c r="H185" s="292">
        <v>61.814108970603442</v>
      </c>
      <c r="I185" s="289"/>
      <c r="J185" s="289">
        <v>207945</v>
      </c>
      <c r="K185" s="292">
        <v>28.665265189371748</v>
      </c>
      <c r="L185" s="289"/>
      <c r="M185" s="289">
        <v>93368</v>
      </c>
      <c r="N185" s="292">
        <v>33.705642395581386</v>
      </c>
      <c r="O185" s="289"/>
      <c r="P185" s="289">
        <v>114577</v>
      </c>
      <c r="Q185" s="292">
        <v>25.551553806184003</v>
      </c>
      <c r="R185" s="289"/>
      <c r="S185" s="289">
        <v>513396</v>
      </c>
      <c r="T185" s="292">
        <v>70.771754488747973</v>
      </c>
      <c r="U185" s="289"/>
      <c r="V185" s="289">
        <v>180585</v>
      </c>
      <c r="W185" s="292">
        <v>65.190787336197246</v>
      </c>
      <c r="X185" s="289"/>
      <c r="Y185" s="289">
        <v>332811</v>
      </c>
      <c r="Z185" s="292">
        <v>74.219417280867049</v>
      </c>
      <c r="AA185" s="48"/>
      <c r="AB185" s="48"/>
    </row>
    <row r="186" spans="1:28" ht="12.75" customHeight="1">
      <c r="A186" s="291" t="s">
        <v>176</v>
      </c>
      <c r="B186" s="289">
        <v>930459</v>
      </c>
      <c r="C186" s="289"/>
      <c r="D186" s="289">
        <v>393330</v>
      </c>
      <c r="E186" s="292">
        <v>42.272684771709443</v>
      </c>
      <c r="F186" s="289"/>
      <c r="G186" s="289">
        <v>537129</v>
      </c>
      <c r="H186" s="292">
        <v>57.727315228290557</v>
      </c>
      <c r="I186" s="289"/>
      <c r="J186" s="289">
        <v>153900</v>
      </c>
      <c r="K186" s="292">
        <v>16.540223696046791</v>
      </c>
      <c r="L186" s="289"/>
      <c r="M186" s="289">
        <v>67469</v>
      </c>
      <c r="N186" s="292">
        <v>17.153280960008136</v>
      </c>
      <c r="O186" s="289"/>
      <c r="P186" s="289">
        <v>86431</v>
      </c>
      <c r="Q186" s="292">
        <v>16.091292780691415</v>
      </c>
      <c r="R186" s="289"/>
      <c r="S186" s="289">
        <v>771718</v>
      </c>
      <c r="T186" s="292">
        <v>82.939495453319282</v>
      </c>
      <c r="U186" s="289"/>
      <c r="V186" s="289">
        <v>323596</v>
      </c>
      <c r="W186" s="292">
        <v>82.270866702260193</v>
      </c>
      <c r="X186" s="289"/>
      <c r="Y186" s="289">
        <v>448122</v>
      </c>
      <c r="Z186" s="292">
        <v>83.429120378903391</v>
      </c>
      <c r="AA186" s="48"/>
      <c r="AB186" s="48"/>
    </row>
    <row r="187" spans="1:28" ht="4.5" customHeight="1">
      <c r="A187" s="289"/>
      <c r="B187" s="289"/>
      <c r="C187" s="289"/>
      <c r="D187" s="289"/>
      <c r="E187" s="289"/>
      <c r="F187" s="289"/>
      <c r="G187" s="289"/>
      <c r="H187" s="289"/>
      <c r="I187" s="289"/>
      <c r="J187" s="289"/>
      <c r="K187" s="289"/>
      <c r="L187" s="289"/>
      <c r="M187" s="289"/>
      <c r="N187" s="289"/>
      <c r="O187" s="289"/>
      <c r="P187" s="289"/>
      <c r="Q187" s="289"/>
      <c r="R187" s="289"/>
      <c r="S187" s="289"/>
      <c r="T187" s="289"/>
      <c r="U187" s="289"/>
      <c r="V187" s="289"/>
      <c r="W187" s="289"/>
      <c r="X187" s="289"/>
      <c r="Y187" s="289"/>
      <c r="Z187" s="289"/>
      <c r="AA187" s="48"/>
      <c r="AB187" s="48"/>
    </row>
    <row r="188" spans="1:28" ht="12.75" customHeight="1">
      <c r="A188" s="287" t="s">
        <v>75</v>
      </c>
      <c r="B188" s="288">
        <v>1867368</v>
      </c>
      <c r="C188" s="289"/>
      <c r="D188" s="288">
        <v>891972</v>
      </c>
      <c r="E188" s="290">
        <v>47.766267816520362</v>
      </c>
      <c r="F188" s="289"/>
      <c r="G188" s="288">
        <v>975396</v>
      </c>
      <c r="H188" s="290">
        <v>52.233732183479631</v>
      </c>
      <c r="I188" s="289"/>
      <c r="J188" s="288">
        <v>537608</v>
      </c>
      <c r="K188" s="290">
        <v>28.789611902956459</v>
      </c>
      <c r="L188" s="289"/>
      <c r="M188" s="288">
        <v>268892</v>
      </c>
      <c r="N188" s="290">
        <v>30.145789329709899</v>
      </c>
      <c r="O188" s="289"/>
      <c r="P188" s="288">
        <v>268716</v>
      </c>
      <c r="Q188" s="290">
        <v>27.549426079253962</v>
      </c>
      <c r="R188" s="289"/>
      <c r="S188" s="288">
        <v>1325981</v>
      </c>
      <c r="T188" s="290">
        <v>71.008017701920565</v>
      </c>
      <c r="U188" s="289"/>
      <c r="V188" s="288">
        <v>621353</v>
      </c>
      <c r="W188" s="290">
        <v>69.660594727188737</v>
      </c>
      <c r="X188" s="289"/>
      <c r="Y188" s="288">
        <v>704628</v>
      </c>
      <c r="Z188" s="290">
        <v>72.240197827343962</v>
      </c>
      <c r="AA188" s="48"/>
      <c r="AB188" s="48"/>
    </row>
    <row r="189" spans="1:28" ht="12.75" customHeight="1">
      <c r="A189" s="291" t="s">
        <v>171</v>
      </c>
      <c r="B189" s="289">
        <v>86882</v>
      </c>
      <c r="C189" s="289"/>
      <c r="D189" s="312">
        <v>41807</v>
      </c>
      <c r="E189" s="292">
        <v>48.119288230013119</v>
      </c>
      <c r="F189" s="289"/>
      <c r="G189" s="289">
        <v>45075</v>
      </c>
      <c r="H189" s="292">
        <v>51.880711769986874</v>
      </c>
      <c r="I189" s="289"/>
      <c r="J189" s="312">
        <v>24886</v>
      </c>
      <c r="K189" s="313">
        <v>28.643447434451325</v>
      </c>
      <c r="L189" s="289"/>
      <c r="M189" s="312">
        <v>16243</v>
      </c>
      <c r="N189" s="313">
        <v>38.852345301026141</v>
      </c>
      <c r="O189" s="289"/>
      <c r="P189" s="314">
        <v>8643</v>
      </c>
      <c r="Q189" s="315">
        <v>19.174708818635608</v>
      </c>
      <c r="R189" s="289"/>
      <c r="S189" s="289">
        <v>61104</v>
      </c>
      <c r="T189" s="292">
        <v>70.329872700904673</v>
      </c>
      <c r="U189" s="289"/>
      <c r="V189" s="312">
        <v>25564</v>
      </c>
      <c r="W189" s="292">
        <v>61.147654698973852</v>
      </c>
      <c r="X189" s="289"/>
      <c r="Y189" s="312">
        <v>35540</v>
      </c>
      <c r="Z189" s="292">
        <v>78.846367165834721</v>
      </c>
      <c r="AA189" s="48"/>
      <c r="AB189" s="48"/>
    </row>
    <row r="190" spans="1:28" ht="12.75" customHeight="1">
      <c r="A190" s="291" t="s">
        <v>172</v>
      </c>
      <c r="B190" s="289">
        <v>424578</v>
      </c>
      <c r="C190" s="289"/>
      <c r="D190" s="289">
        <v>228155</v>
      </c>
      <c r="E190" s="292">
        <v>53.736886979542042</v>
      </c>
      <c r="F190" s="289"/>
      <c r="G190" s="289">
        <v>196423</v>
      </c>
      <c r="H190" s="292">
        <v>46.263113020457965</v>
      </c>
      <c r="I190" s="289"/>
      <c r="J190" s="289">
        <v>169780</v>
      </c>
      <c r="K190" s="292">
        <v>39.987940967266326</v>
      </c>
      <c r="L190" s="289"/>
      <c r="M190" s="289">
        <v>85722</v>
      </c>
      <c r="N190" s="292">
        <v>37.571826170804933</v>
      </c>
      <c r="O190" s="289"/>
      <c r="P190" s="289">
        <v>84058</v>
      </c>
      <c r="Q190" s="292">
        <v>42.794377440523768</v>
      </c>
      <c r="R190" s="289"/>
      <c r="S190" s="289">
        <v>253900</v>
      </c>
      <c r="T190" s="292">
        <v>59.800554903928138</v>
      </c>
      <c r="U190" s="289"/>
      <c r="V190" s="289">
        <v>141834</v>
      </c>
      <c r="W190" s="292">
        <v>62.165633012644918</v>
      </c>
      <c r="X190" s="289"/>
      <c r="Y190" s="289">
        <v>112066</v>
      </c>
      <c r="Z190" s="292">
        <v>57.053400060074431</v>
      </c>
      <c r="AA190" s="48"/>
      <c r="AB190" s="48"/>
    </row>
    <row r="191" spans="1:28" ht="12.75" customHeight="1">
      <c r="A191" s="291" t="s">
        <v>173</v>
      </c>
      <c r="B191" s="289">
        <v>401984</v>
      </c>
      <c r="C191" s="289"/>
      <c r="D191" s="289">
        <v>189642</v>
      </c>
      <c r="E191" s="292">
        <v>47.176504537494033</v>
      </c>
      <c r="F191" s="289"/>
      <c r="G191" s="289">
        <v>212342</v>
      </c>
      <c r="H191" s="292">
        <v>52.823495462505967</v>
      </c>
      <c r="I191" s="289"/>
      <c r="J191" s="289">
        <v>131044</v>
      </c>
      <c r="K191" s="292">
        <v>32.599307435121794</v>
      </c>
      <c r="L191" s="289"/>
      <c r="M191" s="289">
        <v>58331</v>
      </c>
      <c r="N191" s="292">
        <v>30.758481770915726</v>
      </c>
      <c r="O191" s="289"/>
      <c r="P191" s="289">
        <v>72713</v>
      </c>
      <c r="Q191" s="292">
        <v>34.243343285831344</v>
      </c>
      <c r="R191" s="289"/>
      <c r="S191" s="289">
        <v>270940</v>
      </c>
      <c r="T191" s="292">
        <v>67.400692564878213</v>
      </c>
      <c r="U191" s="289"/>
      <c r="V191" s="289">
        <v>131311</v>
      </c>
      <c r="W191" s="292">
        <v>69.241518229084278</v>
      </c>
      <c r="X191" s="289"/>
      <c r="Y191" s="289">
        <v>139629</v>
      </c>
      <c r="Z191" s="292">
        <v>65.756656714168642</v>
      </c>
      <c r="AA191" s="48"/>
      <c r="AB191" s="48"/>
    </row>
    <row r="192" spans="1:28" ht="12.75" customHeight="1">
      <c r="A192" s="291" t="s">
        <v>174</v>
      </c>
      <c r="B192" s="289">
        <v>349062</v>
      </c>
      <c r="C192" s="289"/>
      <c r="D192" s="289">
        <v>161741</v>
      </c>
      <c r="E192" s="292">
        <v>46.335894482928538</v>
      </c>
      <c r="F192" s="289"/>
      <c r="G192" s="289">
        <v>187321</v>
      </c>
      <c r="H192" s="292">
        <v>53.664105517071469</v>
      </c>
      <c r="I192" s="289"/>
      <c r="J192" s="289">
        <v>96179</v>
      </c>
      <c r="K192" s="292">
        <v>27.553557820673692</v>
      </c>
      <c r="L192" s="289"/>
      <c r="M192" s="289">
        <v>47217</v>
      </c>
      <c r="N192" s="292">
        <v>29.192969006003427</v>
      </c>
      <c r="O192" s="289"/>
      <c r="P192" s="289">
        <v>48962</v>
      </c>
      <c r="Q192" s="292">
        <v>26.13801976286695</v>
      </c>
      <c r="R192" s="289"/>
      <c r="S192" s="289">
        <v>252007</v>
      </c>
      <c r="T192" s="292">
        <v>72.195483896843541</v>
      </c>
      <c r="U192" s="289"/>
      <c r="V192" s="289">
        <v>113648</v>
      </c>
      <c r="W192" s="292">
        <v>70.265424351277659</v>
      </c>
      <c r="X192" s="289"/>
      <c r="Y192" s="289">
        <v>138359</v>
      </c>
      <c r="Z192" s="292">
        <v>73.861980237133054</v>
      </c>
      <c r="AA192" s="48"/>
      <c r="AB192" s="48"/>
    </row>
    <row r="193" spans="1:28" ht="12.75" customHeight="1">
      <c r="A193" s="291" t="s">
        <v>175</v>
      </c>
      <c r="B193" s="289">
        <v>281417</v>
      </c>
      <c r="C193" s="289"/>
      <c r="D193" s="289">
        <v>134786</v>
      </c>
      <c r="E193" s="292">
        <v>47.8954718442738</v>
      </c>
      <c r="F193" s="289"/>
      <c r="G193" s="289">
        <v>146631</v>
      </c>
      <c r="H193" s="292">
        <v>52.104528155726207</v>
      </c>
      <c r="I193" s="289"/>
      <c r="J193" s="289">
        <v>64831</v>
      </c>
      <c r="K193" s="292">
        <v>23.037343159794897</v>
      </c>
      <c r="L193" s="289"/>
      <c r="M193" s="312">
        <v>33757</v>
      </c>
      <c r="N193" s="313">
        <v>25.044885967385337</v>
      </c>
      <c r="O193" s="289"/>
      <c r="P193" s="312">
        <v>31074</v>
      </c>
      <c r="Q193" s="313">
        <v>21.191971684023162</v>
      </c>
      <c r="R193" s="289"/>
      <c r="S193" s="289">
        <v>215725</v>
      </c>
      <c r="T193" s="292">
        <v>76.656705174172131</v>
      </c>
      <c r="U193" s="289"/>
      <c r="V193" s="289">
        <v>101029</v>
      </c>
      <c r="W193" s="292">
        <v>74.955114032614674</v>
      </c>
      <c r="X193" s="289"/>
      <c r="Y193" s="289">
        <v>114696</v>
      </c>
      <c r="Z193" s="292">
        <v>78.220840067925607</v>
      </c>
      <c r="AA193" s="48"/>
      <c r="AB193" s="48"/>
    </row>
    <row r="194" spans="1:28" ht="12.75" customHeight="1">
      <c r="A194" s="291" t="s">
        <v>176</v>
      </c>
      <c r="B194" s="289">
        <v>305244</v>
      </c>
      <c r="C194" s="289"/>
      <c r="D194" s="289">
        <v>127579</v>
      </c>
      <c r="E194" s="292">
        <v>41.795743732882542</v>
      </c>
      <c r="F194" s="289"/>
      <c r="G194" s="289">
        <v>177665</v>
      </c>
      <c r="H194" s="292">
        <v>58.204256267117451</v>
      </c>
      <c r="I194" s="289"/>
      <c r="J194" s="289">
        <v>48119</v>
      </c>
      <c r="K194" s="292">
        <v>15.764110023456645</v>
      </c>
      <c r="L194" s="289"/>
      <c r="M194" s="312">
        <v>26385</v>
      </c>
      <c r="N194" s="292">
        <v>20.681303349297298</v>
      </c>
      <c r="O194" s="289"/>
      <c r="P194" s="312">
        <v>21734</v>
      </c>
      <c r="Q194" s="313">
        <v>12.233135395266372</v>
      </c>
      <c r="R194" s="289"/>
      <c r="S194" s="289">
        <v>257125</v>
      </c>
      <c r="T194" s="292">
        <v>84.235889976543348</v>
      </c>
      <c r="U194" s="289"/>
      <c r="V194" s="289">
        <v>101194</v>
      </c>
      <c r="W194" s="292">
        <v>79.318696650702705</v>
      </c>
      <c r="X194" s="289"/>
      <c r="Y194" s="289">
        <v>155931</v>
      </c>
      <c r="Z194" s="292">
        <v>87.766864604733627</v>
      </c>
      <c r="AA194" s="48"/>
      <c r="AB194" s="48"/>
    </row>
    <row r="195" spans="1:28" ht="4.5" customHeight="1">
      <c r="A195" s="289"/>
      <c r="B195" s="289"/>
      <c r="C195" s="289"/>
      <c r="D195" s="289"/>
      <c r="E195" s="289"/>
      <c r="F195" s="289"/>
      <c r="G195" s="289"/>
      <c r="H195" s="289"/>
      <c r="I195" s="289"/>
      <c r="J195" s="289"/>
      <c r="K195" s="289"/>
      <c r="L195" s="289"/>
      <c r="M195" s="289"/>
      <c r="N195" s="289"/>
      <c r="O195" s="289"/>
      <c r="P195" s="289"/>
      <c r="Q195" s="289"/>
      <c r="R195" s="289"/>
      <c r="S195" s="289"/>
      <c r="T195" s="289"/>
      <c r="U195" s="289"/>
      <c r="V195" s="289"/>
      <c r="W195" s="289"/>
      <c r="X195" s="289"/>
      <c r="Y195" s="289"/>
      <c r="Z195" s="289"/>
      <c r="AA195" s="48"/>
      <c r="AB195" s="48"/>
    </row>
    <row r="196" spans="1:28" ht="12.75" customHeight="1">
      <c r="A196" s="287" t="s">
        <v>27</v>
      </c>
      <c r="B196" s="288">
        <v>1410479</v>
      </c>
      <c r="C196" s="289"/>
      <c r="D196" s="288">
        <v>662501</v>
      </c>
      <c r="E196" s="290">
        <v>46.969930073400597</v>
      </c>
      <c r="F196" s="289"/>
      <c r="G196" s="288">
        <v>747978</v>
      </c>
      <c r="H196" s="290">
        <v>53.030069926599396</v>
      </c>
      <c r="I196" s="289"/>
      <c r="J196" s="288">
        <v>361073</v>
      </c>
      <c r="K196" s="290">
        <v>25.599317678604216</v>
      </c>
      <c r="L196" s="289"/>
      <c r="M196" s="288">
        <v>168807</v>
      </c>
      <c r="N196" s="290">
        <v>25.480263426017469</v>
      </c>
      <c r="O196" s="289"/>
      <c r="P196" s="288">
        <v>192266</v>
      </c>
      <c r="Q196" s="290">
        <v>25.704766717737687</v>
      </c>
      <c r="R196" s="289"/>
      <c r="S196" s="288">
        <v>1047936</v>
      </c>
      <c r="T196" s="290">
        <v>74.296462407451656</v>
      </c>
      <c r="U196" s="289"/>
      <c r="V196" s="288">
        <v>492462</v>
      </c>
      <c r="W196" s="290">
        <v>74.333774590528918</v>
      </c>
      <c r="X196" s="289"/>
      <c r="Y196" s="288">
        <v>555474</v>
      </c>
      <c r="Z196" s="290">
        <v>74.263414164587729</v>
      </c>
      <c r="AA196" s="48"/>
      <c r="AB196" s="48"/>
    </row>
    <row r="197" spans="1:28" ht="12.75" customHeight="1">
      <c r="A197" s="291" t="s">
        <v>171</v>
      </c>
      <c r="B197" s="289">
        <v>61253</v>
      </c>
      <c r="C197" s="289"/>
      <c r="D197" s="312">
        <v>23461</v>
      </c>
      <c r="E197" s="292">
        <v>38.301797462981405</v>
      </c>
      <c r="F197" s="289"/>
      <c r="G197" s="312">
        <v>37792</v>
      </c>
      <c r="H197" s="292">
        <v>61.698202537018595</v>
      </c>
      <c r="I197" s="289"/>
      <c r="J197" s="312">
        <v>17743</v>
      </c>
      <c r="K197" s="313">
        <v>28.966744485984357</v>
      </c>
      <c r="L197" s="289"/>
      <c r="M197" s="314">
        <v>8660</v>
      </c>
      <c r="N197" s="313">
        <v>36.912322577895232</v>
      </c>
      <c r="O197" s="289"/>
      <c r="P197" s="312">
        <v>9083</v>
      </c>
      <c r="Q197" s="313">
        <v>24.034187129551228</v>
      </c>
      <c r="R197" s="289"/>
      <c r="S197" s="289">
        <v>43510</v>
      </c>
      <c r="T197" s="292">
        <v>71.033255514015636</v>
      </c>
      <c r="U197" s="289"/>
      <c r="V197" s="312">
        <v>14801</v>
      </c>
      <c r="W197" s="292">
        <v>63.087677422104768</v>
      </c>
      <c r="X197" s="289"/>
      <c r="Y197" s="312">
        <v>28709</v>
      </c>
      <c r="Z197" s="292">
        <v>75.965812870448772</v>
      </c>
      <c r="AA197" s="48"/>
      <c r="AB197" s="48"/>
    </row>
    <row r="198" spans="1:28" ht="12.75" customHeight="1">
      <c r="A198" s="291" t="s">
        <v>172</v>
      </c>
      <c r="B198" s="289">
        <v>328029</v>
      </c>
      <c r="C198" s="289"/>
      <c r="D198" s="289">
        <v>161693</v>
      </c>
      <c r="E198" s="292">
        <v>49.292288181837577</v>
      </c>
      <c r="F198" s="289"/>
      <c r="G198" s="289">
        <v>166336</v>
      </c>
      <c r="H198" s="292">
        <v>50.707711818162416</v>
      </c>
      <c r="I198" s="289"/>
      <c r="J198" s="289">
        <v>103175</v>
      </c>
      <c r="K198" s="292">
        <v>31.453011776397823</v>
      </c>
      <c r="L198" s="289"/>
      <c r="M198" s="289">
        <v>47898</v>
      </c>
      <c r="N198" s="292">
        <v>29.622803708261952</v>
      </c>
      <c r="O198" s="289"/>
      <c r="P198" s="289">
        <v>55277</v>
      </c>
      <c r="Q198" s="292">
        <v>33.232132550981149</v>
      </c>
      <c r="R198" s="289"/>
      <c r="S198" s="289">
        <v>224139</v>
      </c>
      <c r="T198" s="292">
        <v>68.32901969033226</v>
      </c>
      <c r="U198" s="289"/>
      <c r="V198" s="289">
        <v>113080</v>
      </c>
      <c r="W198" s="292">
        <v>69.935000278305182</v>
      </c>
      <c r="X198" s="289"/>
      <c r="Y198" s="289">
        <v>111059</v>
      </c>
      <c r="Z198" s="292">
        <v>66.767867449018865</v>
      </c>
      <c r="AA198" s="48"/>
      <c r="AB198" s="48"/>
    </row>
    <row r="199" spans="1:28" ht="12.75" customHeight="1">
      <c r="A199" s="291" t="s">
        <v>173</v>
      </c>
      <c r="B199" s="289">
        <v>344043</v>
      </c>
      <c r="C199" s="289"/>
      <c r="D199" s="289">
        <v>157017</v>
      </c>
      <c r="E199" s="292">
        <v>45.638771897698831</v>
      </c>
      <c r="F199" s="289"/>
      <c r="G199" s="289">
        <v>187026</v>
      </c>
      <c r="H199" s="292">
        <v>54.361228102301162</v>
      </c>
      <c r="I199" s="289"/>
      <c r="J199" s="289">
        <v>100020</v>
      </c>
      <c r="K199" s="292">
        <v>29.071947401923598</v>
      </c>
      <c r="L199" s="289"/>
      <c r="M199" s="289">
        <v>47785</v>
      </c>
      <c r="N199" s="292">
        <v>30.433010438360174</v>
      </c>
      <c r="O199" s="289"/>
      <c r="P199" s="289">
        <v>52235</v>
      </c>
      <c r="Q199" s="292">
        <v>27.929271865943772</v>
      </c>
      <c r="R199" s="289"/>
      <c r="S199" s="289">
        <v>243506</v>
      </c>
      <c r="T199" s="292">
        <v>70.777780684391203</v>
      </c>
      <c r="U199" s="289"/>
      <c r="V199" s="289">
        <v>108715</v>
      </c>
      <c r="W199" s="292">
        <v>69.23772585134094</v>
      </c>
      <c r="X199" s="289"/>
      <c r="Y199" s="289">
        <v>134791</v>
      </c>
      <c r="Z199" s="292">
        <v>72.070728134056225</v>
      </c>
      <c r="AA199" s="48"/>
      <c r="AB199" s="48"/>
    </row>
    <row r="200" spans="1:28" ht="12.75" customHeight="1">
      <c r="A200" s="291" t="s">
        <v>174</v>
      </c>
      <c r="B200" s="289">
        <v>280526</v>
      </c>
      <c r="C200" s="289"/>
      <c r="D200" s="289">
        <v>139570</v>
      </c>
      <c r="E200" s="292">
        <v>49.75296407463123</v>
      </c>
      <c r="F200" s="289"/>
      <c r="G200" s="289">
        <v>140956</v>
      </c>
      <c r="H200" s="292">
        <v>50.247035925368777</v>
      </c>
      <c r="I200" s="289"/>
      <c r="J200" s="289">
        <v>63209</v>
      </c>
      <c r="K200" s="292">
        <v>22.532314295288135</v>
      </c>
      <c r="L200" s="289"/>
      <c r="M200" s="289">
        <v>28548</v>
      </c>
      <c r="N200" s="292">
        <v>20.454252346492797</v>
      </c>
      <c r="O200" s="289"/>
      <c r="P200" s="289">
        <v>34661</v>
      </c>
      <c r="Q200" s="292">
        <v>24.589942960923977</v>
      </c>
      <c r="R200" s="289"/>
      <c r="S200" s="289">
        <v>217317</v>
      </c>
      <c r="T200" s="292">
        <v>77.467685704711869</v>
      </c>
      <c r="U200" s="289"/>
      <c r="V200" s="289">
        <v>111022</v>
      </c>
      <c r="W200" s="292">
        <v>79.545747653507206</v>
      </c>
      <c r="X200" s="289"/>
      <c r="Y200" s="289">
        <v>106295</v>
      </c>
      <c r="Z200" s="292">
        <v>75.410057039076023</v>
      </c>
      <c r="AA200" s="48"/>
      <c r="AB200" s="48"/>
    </row>
    <row r="201" spans="1:28" ht="12.75" customHeight="1">
      <c r="A201" s="291" t="s">
        <v>175</v>
      </c>
      <c r="B201" s="289">
        <v>216211</v>
      </c>
      <c r="C201" s="289"/>
      <c r="D201" s="289">
        <v>96963</v>
      </c>
      <c r="E201" s="292">
        <v>44.846469421074787</v>
      </c>
      <c r="F201" s="289"/>
      <c r="G201" s="289">
        <v>119248</v>
      </c>
      <c r="H201" s="292">
        <v>55.153530578925213</v>
      </c>
      <c r="I201" s="289"/>
      <c r="J201" s="289">
        <v>48493</v>
      </c>
      <c r="K201" s="292">
        <v>22.428553588855333</v>
      </c>
      <c r="L201" s="289"/>
      <c r="M201" s="312">
        <v>22282</v>
      </c>
      <c r="N201" s="313">
        <v>22.979899549312623</v>
      </c>
      <c r="O201" s="289"/>
      <c r="P201" s="312">
        <v>26211</v>
      </c>
      <c r="Q201" s="313">
        <v>21.980242855226084</v>
      </c>
      <c r="R201" s="289"/>
      <c r="S201" s="289">
        <v>167718</v>
      </c>
      <c r="T201" s="292">
        <v>77.571446411144677</v>
      </c>
      <c r="U201" s="289"/>
      <c r="V201" s="289">
        <v>74681</v>
      </c>
      <c r="W201" s="292">
        <v>77.02010045068738</v>
      </c>
      <c r="X201" s="289"/>
      <c r="Y201" s="289">
        <v>93037</v>
      </c>
      <c r="Z201" s="292">
        <v>78.019757144773919</v>
      </c>
      <c r="AA201" s="48"/>
      <c r="AB201" s="48"/>
    </row>
    <row r="202" spans="1:28" ht="12.75" customHeight="1">
      <c r="A202" s="291" t="s">
        <v>176</v>
      </c>
      <c r="B202" s="289">
        <v>173341</v>
      </c>
      <c r="C202" s="289"/>
      <c r="D202" s="289">
        <v>78582</v>
      </c>
      <c r="E202" s="292">
        <v>45.333764083511689</v>
      </c>
      <c r="F202" s="289"/>
      <c r="G202" s="289">
        <v>94759</v>
      </c>
      <c r="H202" s="292">
        <v>54.666235916488304</v>
      </c>
      <c r="I202" s="289"/>
      <c r="J202" s="312">
        <v>26936</v>
      </c>
      <c r="K202" s="292">
        <v>15.539312684246658</v>
      </c>
      <c r="L202" s="289"/>
      <c r="M202" s="312">
        <v>12780</v>
      </c>
      <c r="N202" s="313">
        <v>16.263266396884781</v>
      </c>
      <c r="O202" s="289"/>
      <c r="P202" s="312">
        <v>14156</v>
      </c>
      <c r="Q202" s="313">
        <v>14.938950389936576</v>
      </c>
      <c r="R202" s="289"/>
      <c r="S202" s="289">
        <v>146405</v>
      </c>
      <c r="T202" s="292">
        <v>84.460687315753347</v>
      </c>
      <c r="U202" s="289"/>
      <c r="V202" s="289">
        <v>65802</v>
      </c>
      <c r="W202" s="292">
        <v>83.736733603115226</v>
      </c>
      <c r="X202" s="289"/>
      <c r="Y202" s="289">
        <v>80603</v>
      </c>
      <c r="Z202" s="292">
        <v>85.061049610063421</v>
      </c>
      <c r="AA202" s="48"/>
      <c r="AB202" s="48"/>
    </row>
    <row r="203" spans="1:28" ht="4.5" customHeight="1">
      <c r="A203" s="289"/>
      <c r="B203" s="289"/>
      <c r="C203" s="289"/>
      <c r="D203" s="289"/>
      <c r="E203" s="289"/>
      <c r="F203" s="289"/>
      <c r="G203" s="289"/>
      <c r="H203" s="289"/>
      <c r="I203" s="289"/>
      <c r="J203" s="289"/>
      <c r="K203" s="289"/>
      <c r="L203" s="289"/>
      <c r="M203" s="289"/>
      <c r="N203" s="289"/>
      <c r="O203" s="289"/>
      <c r="P203" s="289"/>
      <c r="Q203" s="289"/>
      <c r="R203" s="289"/>
      <c r="S203" s="289"/>
      <c r="T203" s="289"/>
      <c r="U203" s="289"/>
      <c r="V203" s="289"/>
      <c r="W203" s="289"/>
      <c r="X203" s="289"/>
      <c r="Y203" s="289"/>
      <c r="Z203" s="289"/>
      <c r="AA203" s="48"/>
      <c r="AB203" s="48"/>
    </row>
    <row r="204" spans="1:28" ht="12.75" customHeight="1">
      <c r="A204" s="287" t="s">
        <v>28</v>
      </c>
      <c r="B204" s="288">
        <v>2096887</v>
      </c>
      <c r="C204" s="289"/>
      <c r="D204" s="288">
        <v>930195</v>
      </c>
      <c r="E204" s="290">
        <v>44.360759544982635</v>
      </c>
      <c r="F204" s="289"/>
      <c r="G204" s="288">
        <v>1166692</v>
      </c>
      <c r="H204" s="290">
        <v>55.639240455017372</v>
      </c>
      <c r="I204" s="289"/>
      <c r="J204" s="288">
        <v>534028</v>
      </c>
      <c r="K204" s="290">
        <v>25.467657532332456</v>
      </c>
      <c r="L204" s="289"/>
      <c r="M204" s="288">
        <v>249990</v>
      </c>
      <c r="N204" s="290">
        <v>26.875010078531918</v>
      </c>
      <c r="O204" s="289"/>
      <c r="P204" s="288">
        <v>284038</v>
      </c>
      <c r="Q204" s="290">
        <v>24.345585638711846</v>
      </c>
      <c r="R204" s="289"/>
      <c r="S204" s="288">
        <v>1551484</v>
      </c>
      <c r="T204" s="290">
        <v>73.989871652597401</v>
      </c>
      <c r="U204" s="289"/>
      <c r="V204" s="288">
        <v>674841</v>
      </c>
      <c r="W204" s="290">
        <v>72.548336639091801</v>
      </c>
      <c r="X204" s="289"/>
      <c r="Y204" s="288">
        <v>876643</v>
      </c>
      <c r="Z204" s="290">
        <v>75.139196977437066</v>
      </c>
      <c r="AA204" s="48"/>
      <c r="AB204" s="48"/>
    </row>
    <row r="205" spans="1:28" ht="12.75" customHeight="1">
      <c r="A205" s="291" t="s">
        <v>171</v>
      </c>
      <c r="B205" s="289">
        <v>92642</v>
      </c>
      <c r="C205" s="289"/>
      <c r="D205" s="312">
        <v>44113</v>
      </c>
      <c r="E205" s="292">
        <v>47.616631765290037</v>
      </c>
      <c r="F205" s="289"/>
      <c r="G205" s="312">
        <v>48529</v>
      </c>
      <c r="H205" s="292">
        <v>52.383368234709963</v>
      </c>
      <c r="I205" s="289"/>
      <c r="J205" s="312">
        <v>20728</v>
      </c>
      <c r="K205" s="313">
        <v>22.374301072947475</v>
      </c>
      <c r="L205" s="289"/>
      <c r="M205" s="314">
        <v>12095</v>
      </c>
      <c r="N205" s="315">
        <v>27.418221385985991</v>
      </c>
      <c r="O205" s="289"/>
      <c r="P205" s="314">
        <v>8633</v>
      </c>
      <c r="Q205" s="315">
        <v>17.789363061262339</v>
      </c>
      <c r="R205" s="289"/>
      <c r="S205" s="312">
        <v>71914</v>
      </c>
      <c r="T205" s="292">
        <v>77.625698927052525</v>
      </c>
      <c r="U205" s="289"/>
      <c r="V205" s="312">
        <v>32018</v>
      </c>
      <c r="W205" s="292">
        <v>72.581778614014013</v>
      </c>
      <c r="X205" s="289"/>
      <c r="Y205" s="312">
        <v>39896</v>
      </c>
      <c r="Z205" s="292">
        <v>82.210636938737665</v>
      </c>
      <c r="AA205" s="48"/>
      <c r="AB205" s="48"/>
    </row>
    <row r="206" spans="1:28" ht="12.75" customHeight="1">
      <c r="A206" s="291" t="s">
        <v>172</v>
      </c>
      <c r="B206" s="289">
        <v>430315</v>
      </c>
      <c r="C206" s="289"/>
      <c r="D206" s="289">
        <v>199996</v>
      </c>
      <c r="E206" s="292">
        <v>46.476650825558018</v>
      </c>
      <c r="F206" s="289"/>
      <c r="G206" s="289">
        <v>230319</v>
      </c>
      <c r="H206" s="292">
        <v>53.523349174441982</v>
      </c>
      <c r="I206" s="289"/>
      <c r="J206" s="289">
        <v>141042</v>
      </c>
      <c r="K206" s="292">
        <v>32.776454457780929</v>
      </c>
      <c r="L206" s="289"/>
      <c r="M206" s="289">
        <v>63551</v>
      </c>
      <c r="N206" s="292">
        <v>31.776135522710451</v>
      </c>
      <c r="O206" s="289"/>
      <c r="P206" s="289">
        <v>77491</v>
      </c>
      <c r="Q206" s="292">
        <v>33.645074874413311</v>
      </c>
      <c r="R206" s="289"/>
      <c r="S206" s="289">
        <v>287732</v>
      </c>
      <c r="T206" s="292">
        <v>66.865435785413013</v>
      </c>
      <c r="U206" s="289"/>
      <c r="V206" s="289">
        <v>134904</v>
      </c>
      <c r="W206" s="292">
        <v>67.453349066981332</v>
      </c>
      <c r="X206" s="289"/>
      <c r="Y206" s="289">
        <v>152828</v>
      </c>
      <c r="Z206" s="292">
        <v>66.354925125586689</v>
      </c>
      <c r="AA206" s="48"/>
      <c r="AB206" s="48"/>
    </row>
    <row r="207" spans="1:28" ht="12.75" customHeight="1">
      <c r="A207" s="291" t="s">
        <v>173</v>
      </c>
      <c r="B207" s="289">
        <v>382688</v>
      </c>
      <c r="C207" s="289"/>
      <c r="D207" s="289">
        <v>167135</v>
      </c>
      <c r="E207" s="292">
        <v>43.673958943055439</v>
      </c>
      <c r="F207" s="289"/>
      <c r="G207" s="289">
        <v>215553</v>
      </c>
      <c r="H207" s="292">
        <v>56.326041056944561</v>
      </c>
      <c r="I207" s="289"/>
      <c r="J207" s="289">
        <v>112406</v>
      </c>
      <c r="K207" s="292">
        <v>29.372752738523289</v>
      </c>
      <c r="L207" s="289"/>
      <c r="M207" s="312">
        <v>50325</v>
      </c>
      <c r="N207" s="292">
        <v>30.110389804648936</v>
      </c>
      <c r="O207" s="289"/>
      <c r="P207" s="312">
        <v>62081</v>
      </c>
      <c r="Q207" s="292">
        <v>28.800805370372945</v>
      </c>
      <c r="R207" s="289"/>
      <c r="S207" s="289">
        <v>270282</v>
      </c>
      <c r="T207" s="292">
        <v>70.627247261476711</v>
      </c>
      <c r="U207" s="289"/>
      <c r="V207" s="289">
        <v>116810</v>
      </c>
      <c r="W207" s="292">
        <v>69.889610195351054</v>
      </c>
      <c r="X207" s="289"/>
      <c r="Y207" s="289">
        <v>153472</v>
      </c>
      <c r="Z207" s="292">
        <v>71.199194629627044</v>
      </c>
      <c r="AA207" s="48"/>
      <c r="AB207" s="48"/>
    </row>
    <row r="208" spans="1:28" ht="12.75" customHeight="1">
      <c r="A208" s="291" t="s">
        <v>174</v>
      </c>
      <c r="B208" s="289">
        <v>381916</v>
      </c>
      <c r="C208" s="289"/>
      <c r="D208" s="289">
        <v>165090</v>
      </c>
      <c r="E208" s="292">
        <v>43.226782852773908</v>
      </c>
      <c r="F208" s="289"/>
      <c r="G208" s="289">
        <v>216826</v>
      </c>
      <c r="H208" s="292">
        <v>56.773217147226099</v>
      </c>
      <c r="I208" s="289"/>
      <c r="J208" s="289">
        <v>111603</v>
      </c>
      <c r="K208" s="292">
        <v>29.221870777867387</v>
      </c>
      <c r="L208" s="289"/>
      <c r="M208" s="312">
        <v>50516</v>
      </c>
      <c r="N208" s="292">
        <v>30.599067175480045</v>
      </c>
      <c r="O208" s="289"/>
      <c r="P208" s="289">
        <v>61087</v>
      </c>
      <c r="Q208" s="292">
        <v>28.173281801997916</v>
      </c>
      <c r="R208" s="289"/>
      <c r="S208" s="289">
        <v>264975</v>
      </c>
      <c r="T208" s="292">
        <v>69.380439677834914</v>
      </c>
      <c r="U208" s="289"/>
      <c r="V208" s="289">
        <v>110751</v>
      </c>
      <c r="W208" s="292">
        <v>67.085226240232601</v>
      </c>
      <c r="X208" s="289"/>
      <c r="Y208" s="289">
        <v>154224</v>
      </c>
      <c r="Z208" s="292">
        <v>71.128001254462106</v>
      </c>
      <c r="AA208" s="48"/>
      <c r="AB208" s="48"/>
    </row>
    <row r="209" spans="1:28" ht="12.75" customHeight="1">
      <c r="A209" s="291" t="s">
        <v>175</v>
      </c>
      <c r="B209" s="289">
        <v>345791</v>
      </c>
      <c r="C209" s="289"/>
      <c r="D209" s="289">
        <v>147120</v>
      </c>
      <c r="E209" s="292">
        <v>42.545930923592572</v>
      </c>
      <c r="F209" s="289"/>
      <c r="G209" s="289">
        <v>198671</v>
      </c>
      <c r="H209" s="292">
        <v>57.454069076407421</v>
      </c>
      <c r="I209" s="289"/>
      <c r="J209" s="289">
        <v>92737</v>
      </c>
      <c r="K209" s="292">
        <v>26.818800952020151</v>
      </c>
      <c r="L209" s="289"/>
      <c r="M209" s="312">
        <v>45374</v>
      </c>
      <c r="N209" s="313">
        <v>30.841489940184886</v>
      </c>
      <c r="O209" s="289"/>
      <c r="P209" s="312">
        <v>47363</v>
      </c>
      <c r="Q209" s="313">
        <v>23.839916243437642</v>
      </c>
      <c r="R209" s="289"/>
      <c r="S209" s="289">
        <v>250552</v>
      </c>
      <c r="T209" s="292">
        <v>72.457640597933434</v>
      </c>
      <c r="U209" s="289"/>
      <c r="V209" s="289">
        <v>101746</v>
      </c>
      <c r="W209" s="292">
        <v>69.158510059815114</v>
      </c>
      <c r="X209" s="289"/>
      <c r="Y209" s="289">
        <v>148806</v>
      </c>
      <c r="Z209" s="292">
        <v>74.900715252855221</v>
      </c>
      <c r="AA209" s="48"/>
      <c r="AB209" s="48"/>
    </row>
    <row r="210" spans="1:28" ht="12.75" customHeight="1">
      <c r="A210" s="291" t="s">
        <v>176</v>
      </c>
      <c r="B210" s="289">
        <v>453770</v>
      </c>
      <c r="C210" s="289"/>
      <c r="D210" s="289">
        <v>203114</v>
      </c>
      <c r="E210" s="292">
        <v>44.761443021795181</v>
      </c>
      <c r="F210" s="289"/>
      <c r="G210" s="289">
        <v>250656</v>
      </c>
      <c r="H210" s="292">
        <v>55.238556978204819</v>
      </c>
      <c r="I210" s="289"/>
      <c r="J210" s="312">
        <v>55512</v>
      </c>
      <c r="K210" s="313">
        <v>12.233510368688984</v>
      </c>
      <c r="L210" s="289"/>
      <c r="M210" s="312">
        <v>28129</v>
      </c>
      <c r="N210" s="313">
        <v>13.848873046663451</v>
      </c>
      <c r="O210" s="289"/>
      <c r="P210" s="312">
        <v>27383</v>
      </c>
      <c r="Q210" s="313">
        <v>10.924534022724371</v>
      </c>
      <c r="R210" s="289"/>
      <c r="S210" s="289">
        <v>396264</v>
      </c>
      <c r="T210" s="292">
        <v>87.327059964299096</v>
      </c>
      <c r="U210" s="289"/>
      <c r="V210" s="289">
        <v>174985</v>
      </c>
      <c r="W210" s="292">
        <v>86.151126953336558</v>
      </c>
      <c r="X210" s="289"/>
      <c r="Y210" s="289">
        <v>221279</v>
      </c>
      <c r="Z210" s="292">
        <v>88.27995340227244</v>
      </c>
      <c r="AA210" s="48"/>
      <c r="AB210" s="48"/>
    </row>
    <row r="211" spans="1:28" ht="4.5" customHeight="1">
      <c r="A211" s="289"/>
      <c r="B211" s="289"/>
      <c r="C211" s="289"/>
      <c r="D211" s="289"/>
      <c r="E211" s="289"/>
      <c r="F211" s="289"/>
      <c r="G211" s="289"/>
      <c r="H211" s="289"/>
      <c r="I211" s="289"/>
      <c r="J211" s="289"/>
      <c r="K211" s="289"/>
      <c r="L211" s="289"/>
      <c r="M211" s="289"/>
      <c r="N211" s="289"/>
      <c r="O211" s="289"/>
      <c r="P211" s="289"/>
      <c r="Q211" s="289"/>
      <c r="R211" s="289"/>
      <c r="S211" s="289"/>
      <c r="T211" s="289"/>
      <c r="U211" s="289"/>
      <c r="V211" s="289"/>
      <c r="W211" s="289"/>
      <c r="X211" s="289"/>
      <c r="Y211" s="289"/>
      <c r="Z211" s="289"/>
      <c r="AA211" s="48"/>
      <c r="AB211" s="48"/>
    </row>
    <row r="212" spans="1:28" ht="12.75" customHeight="1">
      <c r="A212" s="287" t="s">
        <v>29</v>
      </c>
      <c r="B212" s="288">
        <v>2338229</v>
      </c>
      <c r="C212" s="289"/>
      <c r="D212" s="288">
        <v>1091446</v>
      </c>
      <c r="E212" s="290">
        <v>46.678319360507459</v>
      </c>
      <c r="F212" s="289"/>
      <c r="G212" s="288">
        <v>1246783</v>
      </c>
      <c r="H212" s="290">
        <v>53.321680639492541</v>
      </c>
      <c r="I212" s="289"/>
      <c r="J212" s="288">
        <v>486910</v>
      </c>
      <c r="K212" s="290">
        <v>20.823879953588804</v>
      </c>
      <c r="L212" s="289"/>
      <c r="M212" s="288">
        <v>218996</v>
      </c>
      <c r="N212" s="290">
        <v>20.064758128207899</v>
      </c>
      <c r="O212" s="289"/>
      <c r="P212" s="288">
        <v>267914</v>
      </c>
      <c r="Q212" s="290">
        <v>21.488422604414723</v>
      </c>
      <c r="R212" s="289"/>
      <c r="S212" s="288">
        <v>1847666</v>
      </c>
      <c r="T212" s="290">
        <v>79.019890695051686</v>
      </c>
      <c r="U212" s="289"/>
      <c r="V212" s="288">
        <v>870514</v>
      </c>
      <c r="W212" s="290">
        <v>79.757862505336945</v>
      </c>
      <c r="X212" s="289"/>
      <c r="Y212" s="288">
        <v>977152</v>
      </c>
      <c r="Z212" s="290">
        <v>78.37386297374924</v>
      </c>
      <c r="AA212" s="48"/>
      <c r="AB212" s="48"/>
    </row>
    <row r="213" spans="1:28" ht="12.75" customHeight="1">
      <c r="A213" s="291" t="s">
        <v>171</v>
      </c>
      <c r="B213" s="289">
        <v>117018</v>
      </c>
      <c r="C213" s="289"/>
      <c r="D213" s="289">
        <v>51506</v>
      </c>
      <c r="E213" s="292">
        <v>44.015450614435387</v>
      </c>
      <c r="F213" s="289"/>
      <c r="G213" s="289">
        <v>65512</v>
      </c>
      <c r="H213" s="292">
        <v>55.98454938556462</v>
      </c>
      <c r="I213" s="289"/>
      <c r="J213" s="312">
        <v>31344</v>
      </c>
      <c r="K213" s="292">
        <v>26.785622724709018</v>
      </c>
      <c r="L213" s="289"/>
      <c r="M213" s="312">
        <v>16481</v>
      </c>
      <c r="N213" s="313">
        <v>31.998213800333943</v>
      </c>
      <c r="O213" s="289"/>
      <c r="P213" s="312">
        <v>14863</v>
      </c>
      <c r="Q213" s="313">
        <v>22.687446574673341</v>
      </c>
      <c r="R213" s="289"/>
      <c r="S213" s="289">
        <v>85674</v>
      </c>
      <c r="T213" s="292">
        <v>73.214377275290971</v>
      </c>
      <c r="U213" s="289"/>
      <c r="V213" s="312">
        <v>35025</v>
      </c>
      <c r="W213" s="292">
        <v>68.001786199666057</v>
      </c>
      <c r="X213" s="289"/>
      <c r="Y213" s="289">
        <v>50649</v>
      </c>
      <c r="Z213" s="292">
        <v>77.312553425326655</v>
      </c>
      <c r="AA213" s="48"/>
      <c r="AB213" s="48"/>
    </row>
    <row r="214" spans="1:28" ht="12.75" customHeight="1">
      <c r="A214" s="291" t="s">
        <v>172</v>
      </c>
      <c r="B214" s="289">
        <v>468429</v>
      </c>
      <c r="C214" s="289"/>
      <c r="D214" s="289">
        <v>236696</v>
      </c>
      <c r="E214" s="292">
        <v>50.529749439082551</v>
      </c>
      <c r="F214" s="289"/>
      <c r="G214" s="289">
        <v>231733</v>
      </c>
      <c r="H214" s="292">
        <v>49.470250560917449</v>
      </c>
      <c r="I214" s="289"/>
      <c r="J214" s="289">
        <v>102774</v>
      </c>
      <c r="K214" s="292">
        <v>21.940144611029634</v>
      </c>
      <c r="L214" s="289"/>
      <c r="M214" s="289">
        <v>50727</v>
      </c>
      <c r="N214" s="292">
        <v>21.431287389731978</v>
      </c>
      <c r="O214" s="289"/>
      <c r="P214" s="289">
        <v>52047</v>
      </c>
      <c r="Q214" s="292">
        <v>22.459899971087417</v>
      </c>
      <c r="R214" s="289"/>
      <c r="S214" s="289">
        <v>365379</v>
      </c>
      <c r="T214" s="292">
        <v>78.000935040315611</v>
      </c>
      <c r="U214" s="289"/>
      <c r="V214" s="289">
        <v>185969</v>
      </c>
      <c r="W214" s="292">
        <v>78.568712610268022</v>
      </c>
      <c r="X214" s="289"/>
      <c r="Y214" s="289">
        <v>179410</v>
      </c>
      <c r="Z214" s="292">
        <v>77.420997441020489</v>
      </c>
      <c r="AA214" s="48"/>
      <c r="AB214" s="48"/>
    </row>
    <row r="215" spans="1:28" ht="12.75" customHeight="1">
      <c r="A215" s="291" t="s">
        <v>173</v>
      </c>
      <c r="B215" s="289">
        <v>407469</v>
      </c>
      <c r="C215" s="289"/>
      <c r="D215" s="289">
        <v>184150</v>
      </c>
      <c r="E215" s="292">
        <v>45.193622091496536</v>
      </c>
      <c r="F215" s="289"/>
      <c r="G215" s="289">
        <v>223319</v>
      </c>
      <c r="H215" s="292">
        <v>54.806377908503464</v>
      </c>
      <c r="I215" s="289"/>
      <c r="J215" s="289">
        <v>100138</v>
      </c>
      <c r="K215" s="292">
        <v>24.575611887039258</v>
      </c>
      <c r="L215" s="289"/>
      <c r="M215" s="289">
        <v>39824</v>
      </c>
      <c r="N215" s="292">
        <v>21.625848493076298</v>
      </c>
      <c r="O215" s="289"/>
      <c r="P215" s="289">
        <v>60314</v>
      </c>
      <c r="Q215" s="292">
        <v>27.008002006098899</v>
      </c>
      <c r="R215" s="289"/>
      <c r="S215" s="289">
        <v>307331</v>
      </c>
      <c r="T215" s="292">
        <v>75.424388112960742</v>
      </c>
      <c r="U215" s="289"/>
      <c r="V215" s="289">
        <v>144326</v>
      </c>
      <c r="W215" s="292">
        <v>78.37415150692371</v>
      </c>
      <c r="X215" s="289"/>
      <c r="Y215" s="289">
        <v>163005</v>
      </c>
      <c r="Z215" s="292">
        <v>72.991997993901109</v>
      </c>
      <c r="AA215" s="48"/>
      <c r="AB215" s="48"/>
    </row>
    <row r="216" spans="1:28" ht="12.75" customHeight="1">
      <c r="A216" s="291" t="s">
        <v>174</v>
      </c>
      <c r="B216" s="289">
        <v>417640</v>
      </c>
      <c r="C216" s="289"/>
      <c r="D216" s="289">
        <v>191937</v>
      </c>
      <c r="E216" s="292">
        <v>45.957523225744659</v>
      </c>
      <c r="F216" s="289"/>
      <c r="G216" s="289">
        <v>225703</v>
      </c>
      <c r="H216" s="292">
        <v>54.042476774255341</v>
      </c>
      <c r="I216" s="289"/>
      <c r="J216" s="289">
        <v>95522</v>
      </c>
      <c r="K216" s="292">
        <v>22.871851355234174</v>
      </c>
      <c r="L216" s="289"/>
      <c r="M216" s="289">
        <v>42642</v>
      </c>
      <c r="N216" s="292">
        <v>22.216664843151658</v>
      </c>
      <c r="O216" s="289"/>
      <c r="P216" s="289">
        <v>52880</v>
      </c>
      <c r="Q216" s="292">
        <v>23.429019552243435</v>
      </c>
      <c r="R216" s="289"/>
      <c r="S216" s="289">
        <v>320677</v>
      </c>
      <c r="T216" s="292">
        <v>76.783114644191173</v>
      </c>
      <c r="U216" s="289"/>
      <c r="V216" s="289">
        <v>149295</v>
      </c>
      <c r="W216" s="292">
        <v>77.783335156848338</v>
      </c>
      <c r="X216" s="289"/>
      <c r="Y216" s="289">
        <v>171382</v>
      </c>
      <c r="Z216" s="292">
        <v>75.932530803755384</v>
      </c>
      <c r="AA216" s="48"/>
      <c r="AB216" s="48"/>
    </row>
    <row r="217" spans="1:28" ht="12.75" customHeight="1">
      <c r="A217" s="291" t="s">
        <v>175</v>
      </c>
      <c r="B217" s="289">
        <v>388622</v>
      </c>
      <c r="C217" s="289"/>
      <c r="D217" s="289">
        <v>183441</v>
      </c>
      <c r="E217" s="292">
        <v>47.202937558861827</v>
      </c>
      <c r="F217" s="289"/>
      <c r="G217" s="289">
        <v>205181</v>
      </c>
      <c r="H217" s="292">
        <v>52.797062441138173</v>
      </c>
      <c r="I217" s="289"/>
      <c r="J217" s="289">
        <v>67992</v>
      </c>
      <c r="K217" s="292">
        <v>17.495664167237056</v>
      </c>
      <c r="L217" s="289"/>
      <c r="M217" s="312">
        <v>30659</v>
      </c>
      <c r="N217" s="313">
        <v>16.713275658113506</v>
      </c>
      <c r="O217" s="289"/>
      <c r="P217" s="289">
        <v>37333</v>
      </c>
      <c r="Q217" s="292">
        <v>18.195154522104872</v>
      </c>
      <c r="R217" s="289"/>
      <c r="S217" s="289">
        <v>320630</v>
      </c>
      <c r="T217" s="292">
        <v>82.504335832762948</v>
      </c>
      <c r="U217" s="289"/>
      <c r="V217" s="289">
        <v>152782</v>
      </c>
      <c r="W217" s="292">
        <v>83.286724341886483</v>
      </c>
      <c r="X217" s="289"/>
      <c r="Y217" s="289">
        <v>167848</v>
      </c>
      <c r="Z217" s="292">
        <v>81.804845477895128</v>
      </c>
      <c r="AA217" s="48"/>
      <c r="AB217" s="48"/>
    </row>
    <row r="218" spans="1:28" ht="12.75" customHeight="1">
      <c r="A218" s="291" t="s">
        <v>176</v>
      </c>
      <c r="B218" s="289">
        <v>521269</v>
      </c>
      <c r="C218" s="289"/>
      <c r="D218" s="289">
        <v>234739</v>
      </c>
      <c r="E218" s="292">
        <v>45.032219449075242</v>
      </c>
      <c r="F218" s="289"/>
      <c r="G218" s="289">
        <v>286530</v>
      </c>
      <c r="H218" s="292">
        <v>54.967780550924758</v>
      </c>
      <c r="I218" s="289"/>
      <c r="J218" s="289">
        <v>88161</v>
      </c>
      <c r="K218" s="292">
        <v>16.912764810491321</v>
      </c>
      <c r="L218" s="289"/>
      <c r="M218" s="289">
        <v>38663</v>
      </c>
      <c r="N218" s="292">
        <v>16.470633341711434</v>
      </c>
      <c r="O218" s="289"/>
      <c r="P218" s="289">
        <v>49498</v>
      </c>
      <c r="Q218" s="292">
        <v>17.274979932293302</v>
      </c>
      <c r="R218" s="289"/>
      <c r="S218" s="289">
        <v>431172</v>
      </c>
      <c r="T218" s="292">
        <v>82.715833859293369</v>
      </c>
      <c r="U218" s="289"/>
      <c r="V218" s="289">
        <v>194140</v>
      </c>
      <c r="W218" s="292">
        <v>82.704620876803602</v>
      </c>
      <c r="X218" s="289"/>
      <c r="Y218" s="289">
        <v>237032</v>
      </c>
      <c r="Z218" s="292">
        <v>82.725020067706694</v>
      </c>
      <c r="AA218" s="48"/>
      <c r="AB218" s="48"/>
    </row>
    <row r="219" spans="1:28" ht="4.5" customHeight="1">
      <c r="A219" s="289"/>
      <c r="B219" s="289"/>
      <c r="C219" s="289"/>
      <c r="D219" s="289"/>
      <c r="E219" s="289"/>
      <c r="F219" s="289"/>
      <c r="G219" s="289"/>
      <c r="H219" s="289"/>
      <c r="I219" s="289"/>
      <c r="J219" s="289"/>
      <c r="K219" s="289"/>
      <c r="L219" s="289"/>
      <c r="M219" s="289"/>
      <c r="N219" s="289"/>
      <c r="O219" s="289"/>
      <c r="P219" s="289"/>
      <c r="Q219" s="289"/>
      <c r="R219" s="289"/>
      <c r="S219" s="289"/>
      <c r="T219" s="289"/>
      <c r="U219" s="289"/>
      <c r="V219" s="289"/>
      <c r="W219" s="289"/>
      <c r="X219" s="289"/>
      <c r="Y219" s="289"/>
      <c r="Z219" s="289"/>
      <c r="AA219" s="48"/>
      <c r="AB219" s="48"/>
    </row>
    <row r="220" spans="1:28" ht="12.75" customHeight="1">
      <c r="A220" s="287" t="s">
        <v>30</v>
      </c>
      <c r="B220" s="288">
        <v>2300069</v>
      </c>
      <c r="C220" s="289"/>
      <c r="D220" s="288">
        <v>1059122</v>
      </c>
      <c r="E220" s="290">
        <v>46.047401186660053</v>
      </c>
      <c r="F220" s="289"/>
      <c r="G220" s="288">
        <v>1240947</v>
      </c>
      <c r="H220" s="290">
        <v>53.952598813339947</v>
      </c>
      <c r="I220" s="289"/>
      <c r="J220" s="288">
        <v>535007</v>
      </c>
      <c r="K220" s="290">
        <v>23.260476098760517</v>
      </c>
      <c r="L220" s="289"/>
      <c r="M220" s="288">
        <v>222251</v>
      </c>
      <c r="N220" s="290">
        <v>20.984456936972322</v>
      </c>
      <c r="O220" s="289"/>
      <c r="P220" s="288">
        <v>312756</v>
      </c>
      <c r="Q220" s="290">
        <v>25.203010281663925</v>
      </c>
      <c r="R220" s="289"/>
      <c r="S220" s="288">
        <v>1755539</v>
      </c>
      <c r="T220" s="290">
        <v>76.32549284391034</v>
      </c>
      <c r="U220" s="289"/>
      <c r="V220" s="288">
        <v>834099</v>
      </c>
      <c r="W220" s="290">
        <v>78.753816840741678</v>
      </c>
      <c r="X220" s="289"/>
      <c r="Y220" s="288">
        <v>921440</v>
      </c>
      <c r="Z220" s="290">
        <v>74.252969707811857</v>
      </c>
      <c r="AA220" s="48"/>
      <c r="AB220" s="48"/>
    </row>
    <row r="221" spans="1:28" ht="12.75" customHeight="1">
      <c r="A221" s="291" t="s">
        <v>171</v>
      </c>
      <c r="B221" s="312">
        <v>79684</v>
      </c>
      <c r="C221" s="289"/>
      <c r="D221" s="312">
        <v>35466</v>
      </c>
      <c r="E221" s="313">
        <v>44.508307815872698</v>
      </c>
      <c r="F221" s="289"/>
      <c r="G221" s="312">
        <v>44218</v>
      </c>
      <c r="H221" s="292">
        <v>55.491692184127302</v>
      </c>
      <c r="I221" s="289"/>
      <c r="J221" s="314">
        <v>15645</v>
      </c>
      <c r="K221" s="315">
        <v>19.633803523919482</v>
      </c>
      <c r="L221" s="289"/>
      <c r="M221" s="314">
        <v>9479</v>
      </c>
      <c r="N221" s="315">
        <v>26.72700614673208</v>
      </c>
      <c r="O221" s="289"/>
      <c r="P221" s="314">
        <v>6166</v>
      </c>
      <c r="Q221" s="315">
        <v>13.944547469356372</v>
      </c>
      <c r="R221" s="289"/>
      <c r="S221" s="312">
        <v>64039</v>
      </c>
      <c r="T221" s="292">
        <v>80.366196476080518</v>
      </c>
      <c r="U221" s="289"/>
      <c r="V221" s="312">
        <v>25987</v>
      </c>
      <c r="W221" s="292">
        <v>73.27299385326792</v>
      </c>
      <c r="X221" s="289"/>
      <c r="Y221" s="312">
        <v>38052</v>
      </c>
      <c r="Z221" s="292">
        <v>86.055452530643635</v>
      </c>
      <c r="AA221" s="48"/>
      <c r="AB221" s="48"/>
    </row>
    <row r="222" spans="1:28" ht="12.75" customHeight="1">
      <c r="A222" s="291" t="s">
        <v>172</v>
      </c>
      <c r="B222" s="289">
        <v>469831</v>
      </c>
      <c r="C222" s="289"/>
      <c r="D222" s="289">
        <v>206703</v>
      </c>
      <c r="E222" s="292">
        <v>43.995181246022511</v>
      </c>
      <c r="F222" s="289"/>
      <c r="G222" s="289">
        <v>263128</v>
      </c>
      <c r="H222" s="292">
        <v>56.004818753977489</v>
      </c>
      <c r="I222" s="289"/>
      <c r="J222" s="289">
        <v>142774</v>
      </c>
      <c r="K222" s="292">
        <v>30.388373691816845</v>
      </c>
      <c r="L222" s="289"/>
      <c r="M222" s="312">
        <v>60374</v>
      </c>
      <c r="N222" s="292">
        <v>29.208090835643414</v>
      </c>
      <c r="O222" s="289"/>
      <c r="P222" s="289">
        <v>82400</v>
      </c>
      <c r="Q222" s="292">
        <v>31.315557447326015</v>
      </c>
      <c r="R222" s="289"/>
      <c r="S222" s="289">
        <v>327057</v>
      </c>
      <c r="T222" s="292">
        <v>69.611626308183148</v>
      </c>
      <c r="U222" s="289"/>
      <c r="V222" s="289">
        <v>146329</v>
      </c>
      <c r="W222" s="292">
        <v>70.791909164356596</v>
      </c>
      <c r="X222" s="289"/>
      <c r="Y222" s="289">
        <v>180728</v>
      </c>
      <c r="Z222" s="292">
        <v>68.684442552673985</v>
      </c>
      <c r="AA222" s="48"/>
      <c r="AB222" s="48"/>
    </row>
    <row r="223" spans="1:28" ht="12.75" customHeight="1">
      <c r="A223" s="291" t="s">
        <v>173</v>
      </c>
      <c r="B223" s="289">
        <v>434085</v>
      </c>
      <c r="C223" s="289"/>
      <c r="D223" s="289">
        <v>204761</v>
      </c>
      <c r="E223" s="292">
        <v>47.170715412879964</v>
      </c>
      <c r="F223" s="289"/>
      <c r="G223" s="289">
        <v>229324</v>
      </c>
      <c r="H223" s="292">
        <v>52.829284587120029</v>
      </c>
      <c r="I223" s="289"/>
      <c r="J223" s="289">
        <v>112681</v>
      </c>
      <c r="K223" s="292">
        <v>25.958280060356842</v>
      </c>
      <c r="L223" s="289"/>
      <c r="M223" s="312">
        <v>49864</v>
      </c>
      <c r="N223" s="292">
        <v>24.352293649669615</v>
      </c>
      <c r="O223" s="289"/>
      <c r="P223" s="289">
        <v>62817</v>
      </c>
      <c r="Q223" s="292">
        <v>27.392248521742165</v>
      </c>
      <c r="R223" s="289"/>
      <c r="S223" s="289">
        <v>319692</v>
      </c>
      <c r="T223" s="292">
        <v>73.647327136390345</v>
      </c>
      <c r="U223" s="289"/>
      <c r="V223" s="289">
        <v>153835</v>
      </c>
      <c r="W223" s="292">
        <v>75.129052895815121</v>
      </c>
      <c r="X223" s="289"/>
      <c r="Y223" s="289">
        <v>165857</v>
      </c>
      <c r="Z223" s="292">
        <v>72.324309710278911</v>
      </c>
      <c r="AA223" s="48"/>
      <c r="AB223" s="48"/>
    </row>
    <row r="224" spans="1:28" ht="12.75" customHeight="1">
      <c r="A224" s="291" t="s">
        <v>174</v>
      </c>
      <c r="B224" s="289">
        <v>395334</v>
      </c>
      <c r="C224" s="289"/>
      <c r="D224" s="289">
        <v>177325</v>
      </c>
      <c r="E224" s="292">
        <v>44.854477479801893</v>
      </c>
      <c r="F224" s="289"/>
      <c r="G224" s="289">
        <v>218009</v>
      </c>
      <c r="H224" s="292">
        <v>55.145522520198107</v>
      </c>
      <c r="I224" s="289"/>
      <c r="J224" s="289">
        <v>83247</v>
      </c>
      <c r="K224" s="292">
        <v>21.057384388896477</v>
      </c>
      <c r="L224" s="289"/>
      <c r="M224" s="312">
        <v>34647</v>
      </c>
      <c r="N224" s="313">
        <v>19.538700126885661</v>
      </c>
      <c r="O224" s="289"/>
      <c r="P224" s="312">
        <v>48600</v>
      </c>
      <c r="Q224" s="313">
        <v>22.29265764257439</v>
      </c>
      <c r="R224" s="289"/>
      <c r="S224" s="289">
        <v>311422</v>
      </c>
      <c r="T224" s="292">
        <v>78.774403415845839</v>
      </c>
      <c r="U224" s="289"/>
      <c r="V224" s="289">
        <v>142678</v>
      </c>
      <c r="W224" s="292">
        <v>80.461299873114328</v>
      </c>
      <c r="X224" s="289"/>
      <c r="Y224" s="289">
        <v>168744</v>
      </c>
      <c r="Z224" s="292">
        <v>77.402309078982981</v>
      </c>
      <c r="AA224" s="48"/>
      <c r="AB224" s="48"/>
    </row>
    <row r="225" spans="1:28" ht="12.75" customHeight="1">
      <c r="A225" s="291" t="s">
        <v>175</v>
      </c>
      <c r="B225" s="289">
        <v>394365</v>
      </c>
      <c r="C225" s="289"/>
      <c r="D225" s="289">
        <v>181491</v>
      </c>
      <c r="E225" s="292">
        <v>46.0210718496824</v>
      </c>
      <c r="F225" s="289"/>
      <c r="G225" s="289">
        <v>212874</v>
      </c>
      <c r="H225" s="292">
        <v>53.978928150317593</v>
      </c>
      <c r="I225" s="289"/>
      <c r="J225" s="289">
        <v>81819</v>
      </c>
      <c r="K225" s="292">
        <v>20.747023696321936</v>
      </c>
      <c r="L225" s="289"/>
      <c r="M225" s="312">
        <v>34149</v>
      </c>
      <c r="N225" s="313">
        <v>18.815809048382565</v>
      </c>
      <c r="O225" s="289"/>
      <c r="P225" s="312">
        <v>47670</v>
      </c>
      <c r="Q225" s="313">
        <v>22.393528566194089</v>
      </c>
      <c r="R225" s="289"/>
      <c r="S225" s="289">
        <v>310503</v>
      </c>
      <c r="T225" s="292">
        <v>78.734928302460915</v>
      </c>
      <c r="U225" s="289"/>
      <c r="V225" s="289">
        <v>146708</v>
      </c>
      <c r="W225" s="292">
        <v>80.834862334771415</v>
      </c>
      <c r="X225" s="289"/>
      <c r="Y225" s="289">
        <v>163795</v>
      </c>
      <c r="Z225" s="292">
        <v>76.944577543523394</v>
      </c>
      <c r="AA225" s="48"/>
      <c r="AB225" s="48"/>
    </row>
    <row r="226" spans="1:28" ht="12.75" customHeight="1">
      <c r="A226" s="291" t="s">
        <v>176</v>
      </c>
      <c r="B226" s="289">
        <v>520924</v>
      </c>
      <c r="C226" s="289"/>
      <c r="D226" s="289">
        <v>253376</v>
      </c>
      <c r="E226" s="292">
        <v>48.639724796707391</v>
      </c>
      <c r="F226" s="289"/>
      <c r="G226" s="289">
        <v>267548</v>
      </c>
      <c r="H226" s="292">
        <v>51.360275203292616</v>
      </c>
      <c r="I226" s="289"/>
      <c r="J226" s="289">
        <v>96654</v>
      </c>
      <c r="K226" s="292">
        <v>18.554338060830368</v>
      </c>
      <c r="L226" s="289"/>
      <c r="M226" s="312">
        <v>33738</v>
      </c>
      <c r="N226" s="313">
        <v>13.315388987117959</v>
      </c>
      <c r="O226" s="289"/>
      <c r="P226" s="312">
        <v>62916</v>
      </c>
      <c r="Q226" s="292">
        <v>23.515780345956614</v>
      </c>
      <c r="R226" s="289"/>
      <c r="S226" s="289">
        <v>419167</v>
      </c>
      <c r="T226" s="292">
        <v>80.466056468889889</v>
      </c>
      <c r="U226" s="289"/>
      <c r="V226" s="289">
        <v>218562</v>
      </c>
      <c r="W226" s="292">
        <v>86.259945693356912</v>
      </c>
      <c r="X226" s="289"/>
      <c r="Y226" s="289">
        <v>200605</v>
      </c>
      <c r="Z226" s="292">
        <v>74.979069176372093</v>
      </c>
      <c r="AA226" s="48"/>
      <c r="AB226" s="48"/>
    </row>
    <row r="227" spans="1:28" ht="4.5" customHeight="1">
      <c r="A227" s="289"/>
      <c r="B227" s="289"/>
      <c r="C227" s="289"/>
      <c r="D227" s="289"/>
      <c r="E227" s="289"/>
      <c r="F227" s="289"/>
      <c r="G227" s="289"/>
      <c r="H227" s="289"/>
      <c r="I227" s="289"/>
      <c r="J227" s="289"/>
      <c r="K227" s="289"/>
      <c r="L227" s="289"/>
      <c r="M227" s="289"/>
      <c r="N227" s="289"/>
      <c r="O227" s="289"/>
      <c r="P227" s="289"/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  <c r="AA227" s="48"/>
      <c r="AB227" s="48"/>
    </row>
    <row r="228" spans="1:28" ht="12.75" customHeight="1">
      <c r="A228" s="287" t="s">
        <v>31</v>
      </c>
      <c r="B228" s="288">
        <v>1820023</v>
      </c>
      <c r="C228" s="289"/>
      <c r="D228" s="288">
        <v>826228</v>
      </c>
      <c r="E228" s="290">
        <v>45.396569164235842</v>
      </c>
      <c r="F228" s="289"/>
      <c r="G228" s="288">
        <v>993795</v>
      </c>
      <c r="H228" s="290">
        <v>54.603430835764165</v>
      </c>
      <c r="I228" s="289"/>
      <c r="J228" s="288">
        <v>452717</v>
      </c>
      <c r="K228" s="290">
        <v>24.874246094692211</v>
      </c>
      <c r="L228" s="289"/>
      <c r="M228" s="288">
        <v>208505</v>
      </c>
      <c r="N228" s="290">
        <v>25.235770271644149</v>
      </c>
      <c r="O228" s="289"/>
      <c r="P228" s="288">
        <v>244212</v>
      </c>
      <c r="Q228" s="290">
        <v>24.573679682429475</v>
      </c>
      <c r="R228" s="289"/>
      <c r="S228" s="288">
        <v>1366041</v>
      </c>
      <c r="T228" s="290">
        <v>75.056249289157336</v>
      </c>
      <c r="U228" s="289"/>
      <c r="V228" s="288">
        <v>617723</v>
      </c>
      <c r="W228" s="290">
        <v>74.764229728355858</v>
      </c>
      <c r="X228" s="289"/>
      <c r="Y228" s="288">
        <v>748318</v>
      </c>
      <c r="Z228" s="290">
        <v>75.299030484154173</v>
      </c>
      <c r="AA228" s="48"/>
      <c r="AB228" s="48"/>
    </row>
    <row r="229" spans="1:28" ht="12.75" customHeight="1">
      <c r="A229" s="291" t="s">
        <v>171</v>
      </c>
      <c r="B229" s="289">
        <v>85768</v>
      </c>
      <c r="C229" s="289"/>
      <c r="D229" s="289">
        <v>54749</v>
      </c>
      <c r="E229" s="292">
        <v>63.833830799365728</v>
      </c>
      <c r="F229" s="289"/>
      <c r="G229" s="289">
        <v>31019</v>
      </c>
      <c r="H229" s="292">
        <v>36.166169200634272</v>
      </c>
      <c r="I229" s="289"/>
      <c r="J229" s="312">
        <v>20376</v>
      </c>
      <c r="K229" s="313">
        <v>23.757112209681932</v>
      </c>
      <c r="L229" s="289"/>
      <c r="M229" s="312">
        <v>12352</v>
      </c>
      <c r="N229" s="313">
        <v>22.561142669272499</v>
      </c>
      <c r="O229" s="289"/>
      <c r="P229" s="314">
        <v>8024</v>
      </c>
      <c r="Q229" s="313">
        <v>25.86801637705922</v>
      </c>
      <c r="R229" s="289"/>
      <c r="S229" s="289">
        <v>65392</v>
      </c>
      <c r="T229" s="292">
        <v>76.242887790318065</v>
      </c>
      <c r="U229" s="289"/>
      <c r="V229" s="289">
        <v>42397</v>
      </c>
      <c r="W229" s="292">
        <v>77.438857330727501</v>
      </c>
      <c r="X229" s="289"/>
      <c r="Y229" s="312">
        <v>22995</v>
      </c>
      <c r="Z229" s="292">
        <v>74.13198362294078</v>
      </c>
      <c r="AA229" s="48"/>
      <c r="AB229" s="48"/>
    </row>
    <row r="230" spans="1:28" ht="12.75" customHeight="1">
      <c r="A230" s="291" t="s">
        <v>172</v>
      </c>
      <c r="B230" s="289">
        <v>368345</v>
      </c>
      <c r="C230" s="289"/>
      <c r="D230" s="289">
        <v>153207</v>
      </c>
      <c r="E230" s="292">
        <v>41.593343197274294</v>
      </c>
      <c r="F230" s="289"/>
      <c r="G230" s="289">
        <v>215138</v>
      </c>
      <c r="H230" s="292">
        <v>58.406656802725706</v>
      </c>
      <c r="I230" s="289"/>
      <c r="J230" s="289">
        <v>117119</v>
      </c>
      <c r="K230" s="292">
        <v>31.796006461333803</v>
      </c>
      <c r="L230" s="289"/>
      <c r="M230" s="289">
        <v>53008</v>
      </c>
      <c r="N230" s="292">
        <v>34.598941301637652</v>
      </c>
      <c r="O230" s="289"/>
      <c r="P230" s="289">
        <v>64111</v>
      </c>
      <c r="Q230" s="292">
        <v>29.79994236257658</v>
      </c>
      <c r="R230" s="289"/>
      <c r="S230" s="289">
        <v>251226</v>
      </c>
      <c r="T230" s="292">
        <v>68.203993538666197</v>
      </c>
      <c r="U230" s="289"/>
      <c r="V230" s="289">
        <v>100199</v>
      </c>
      <c r="W230" s="292">
        <v>65.401058698362348</v>
      </c>
      <c r="X230" s="289"/>
      <c r="Y230" s="289">
        <v>151027</v>
      </c>
      <c r="Z230" s="292">
        <v>70.200057637423413</v>
      </c>
      <c r="AA230" s="48"/>
      <c r="AB230" s="48"/>
    </row>
    <row r="231" spans="1:28" ht="12.75" customHeight="1">
      <c r="A231" s="291" t="s">
        <v>173</v>
      </c>
      <c r="B231" s="289">
        <v>393733</v>
      </c>
      <c r="C231" s="289"/>
      <c r="D231" s="289">
        <v>180035</v>
      </c>
      <c r="E231" s="292">
        <v>45.725148768327777</v>
      </c>
      <c r="F231" s="289"/>
      <c r="G231" s="289">
        <v>213698</v>
      </c>
      <c r="H231" s="292">
        <v>54.27485123167223</v>
      </c>
      <c r="I231" s="289"/>
      <c r="J231" s="289">
        <v>119570</v>
      </c>
      <c r="K231" s="292">
        <v>30.368295266081329</v>
      </c>
      <c r="L231" s="289"/>
      <c r="M231" s="289">
        <v>53561</v>
      </c>
      <c r="N231" s="292">
        <v>29.750326325436721</v>
      </c>
      <c r="O231" s="289"/>
      <c r="P231" s="289">
        <v>66009</v>
      </c>
      <c r="Q231" s="292">
        <v>30.888918005783861</v>
      </c>
      <c r="R231" s="289"/>
      <c r="S231" s="289">
        <v>274163</v>
      </c>
      <c r="T231" s="292">
        <v>69.631704733918681</v>
      </c>
      <c r="U231" s="289"/>
      <c r="V231" s="289">
        <v>126474</v>
      </c>
      <c r="W231" s="292">
        <v>70.249673674563283</v>
      </c>
      <c r="X231" s="289"/>
      <c r="Y231" s="289">
        <v>147689</v>
      </c>
      <c r="Z231" s="292">
        <v>69.111081994216136</v>
      </c>
      <c r="AA231" s="48"/>
      <c r="AB231" s="48"/>
    </row>
    <row r="232" spans="1:28" ht="12.75" customHeight="1">
      <c r="A232" s="291" t="s">
        <v>174</v>
      </c>
      <c r="B232" s="289">
        <v>338791</v>
      </c>
      <c r="C232" s="289"/>
      <c r="D232" s="289">
        <v>141583</v>
      </c>
      <c r="E232" s="292">
        <v>41.79066149927241</v>
      </c>
      <c r="F232" s="289"/>
      <c r="G232" s="289">
        <v>197208</v>
      </c>
      <c r="H232" s="292">
        <v>58.20933850072759</v>
      </c>
      <c r="I232" s="289"/>
      <c r="J232" s="289">
        <v>93848</v>
      </c>
      <c r="K232" s="292">
        <v>27.700853918787686</v>
      </c>
      <c r="L232" s="289"/>
      <c r="M232" s="289">
        <v>38503</v>
      </c>
      <c r="N232" s="292">
        <v>27.194649075100823</v>
      </c>
      <c r="O232" s="289"/>
      <c r="P232" s="289">
        <v>55345</v>
      </c>
      <c r="Q232" s="292">
        <v>28.064277311265261</v>
      </c>
      <c r="R232" s="289"/>
      <c r="S232" s="289">
        <v>244943</v>
      </c>
      <c r="T232" s="292">
        <v>72.299146081212314</v>
      </c>
      <c r="U232" s="289"/>
      <c r="V232" s="289">
        <v>103080</v>
      </c>
      <c r="W232" s="292">
        <v>72.805350924899173</v>
      </c>
      <c r="X232" s="289"/>
      <c r="Y232" s="289">
        <v>141863</v>
      </c>
      <c r="Z232" s="292">
        <v>71.935722688734742</v>
      </c>
      <c r="AA232" s="48"/>
      <c r="AB232" s="48"/>
    </row>
    <row r="233" spans="1:28" ht="12.75" customHeight="1">
      <c r="A233" s="291" t="s">
        <v>175</v>
      </c>
      <c r="B233" s="289">
        <v>298559</v>
      </c>
      <c r="C233" s="289"/>
      <c r="D233" s="289">
        <v>137953</v>
      </c>
      <c r="E233" s="292">
        <v>46.206277486192008</v>
      </c>
      <c r="F233" s="289"/>
      <c r="G233" s="289">
        <v>160606</v>
      </c>
      <c r="H233" s="292">
        <v>53.793722513807992</v>
      </c>
      <c r="I233" s="289"/>
      <c r="J233" s="289">
        <v>59904</v>
      </c>
      <c r="K233" s="292">
        <v>20.06437588550337</v>
      </c>
      <c r="L233" s="289"/>
      <c r="M233" s="312">
        <v>30371</v>
      </c>
      <c r="N233" s="292">
        <v>22.015469036555928</v>
      </c>
      <c r="O233" s="289"/>
      <c r="P233" s="312">
        <v>29533</v>
      </c>
      <c r="Q233" s="313">
        <v>18.38847863716175</v>
      </c>
      <c r="R233" s="289"/>
      <c r="S233" s="289">
        <v>238092</v>
      </c>
      <c r="T233" s="292">
        <v>79.747051671528908</v>
      </c>
      <c r="U233" s="289"/>
      <c r="V233" s="289">
        <v>107582</v>
      </c>
      <c r="W233" s="292">
        <v>77.984530963444072</v>
      </c>
      <c r="X233" s="289"/>
      <c r="Y233" s="289">
        <v>130510</v>
      </c>
      <c r="Z233" s="292">
        <v>81.260974060744928</v>
      </c>
      <c r="AA233" s="48"/>
      <c r="AB233" s="48"/>
    </row>
    <row r="234" spans="1:28" ht="12.75" customHeight="1">
      <c r="A234" s="291" t="s">
        <v>176</v>
      </c>
      <c r="B234" s="289">
        <v>330310</v>
      </c>
      <c r="C234" s="289"/>
      <c r="D234" s="289">
        <v>156597</v>
      </c>
      <c r="E234" s="292">
        <v>47.409100541915173</v>
      </c>
      <c r="F234" s="289"/>
      <c r="G234" s="289">
        <v>173713</v>
      </c>
      <c r="H234" s="292">
        <v>52.590899458084827</v>
      </c>
      <c r="I234" s="289"/>
      <c r="J234" s="289">
        <v>40801</v>
      </c>
      <c r="K234" s="292">
        <v>12.352335684659865</v>
      </c>
      <c r="L234" s="289"/>
      <c r="M234" s="312">
        <v>19832</v>
      </c>
      <c r="N234" s="313">
        <v>12.664355000415078</v>
      </c>
      <c r="O234" s="289"/>
      <c r="P234" s="312">
        <v>20969</v>
      </c>
      <c r="Q234" s="313">
        <v>12.071059736461866</v>
      </c>
      <c r="R234" s="289"/>
      <c r="S234" s="289">
        <v>288807</v>
      </c>
      <c r="T234" s="292">
        <v>87.435136689776272</v>
      </c>
      <c r="U234" s="289"/>
      <c r="V234" s="289">
        <v>136765</v>
      </c>
      <c r="W234" s="292">
        <v>87.335644999584929</v>
      </c>
      <c r="X234" s="289"/>
      <c r="Y234" s="289">
        <v>152042</v>
      </c>
      <c r="Z234" s="292">
        <v>87.524825430451386</v>
      </c>
      <c r="AA234" s="48"/>
      <c r="AB234" s="48"/>
    </row>
    <row r="235" spans="1:28" ht="4.5" customHeight="1">
      <c r="A235" s="289"/>
      <c r="B235" s="289"/>
      <c r="C235" s="289"/>
      <c r="D235" s="289"/>
      <c r="E235" s="289"/>
      <c r="F235" s="289"/>
      <c r="G235" s="289"/>
      <c r="H235" s="289"/>
      <c r="I235" s="289"/>
      <c r="J235" s="289"/>
      <c r="K235" s="289"/>
      <c r="L235" s="289"/>
      <c r="M235" s="289"/>
      <c r="N235" s="289"/>
      <c r="O235" s="289"/>
      <c r="P235" s="289"/>
      <c r="Q235" s="289"/>
      <c r="R235" s="289"/>
      <c r="S235" s="289"/>
      <c r="T235" s="289"/>
      <c r="U235" s="289"/>
      <c r="V235" s="289"/>
      <c r="W235" s="289"/>
      <c r="X235" s="289"/>
      <c r="Y235" s="289"/>
      <c r="Z235" s="289"/>
      <c r="AA235" s="48"/>
      <c r="AB235" s="48"/>
    </row>
    <row r="236" spans="1:28" ht="12.75" customHeight="1">
      <c r="A236" s="287" t="s">
        <v>32</v>
      </c>
      <c r="B236" s="288">
        <v>2678463</v>
      </c>
      <c r="C236" s="289"/>
      <c r="D236" s="288">
        <v>1217057</v>
      </c>
      <c r="E236" s="290">
        <v>45.438634022571897</v>
      </c>
      <c r="F236" s="289"/>
      <c r="G236" s="288">
        <v>1461406</v>
      </c>
      <c r="H236" s="290">
        <v>54.561365977428103</v>
      </c>
      <c r="I236" s="289"/>
      <c r="J236" s="288">
        <v>442939</v>
      </c>
      <c r="K236" s="290">
        <v>16.537058753471673</v>
      </c>
      <c r="L236" s="289"/>
      <c r="M236" s="288">
        <v>198381</v>
      </c>
      <c r="N236" s="290">
        <v>16.30005825528303</v>
      </c>
      <c r="O236" s="289"/>
      <c r="P236" s="288">
        <v>244558</v>
      </c>
      <c r="Q236" s="290">
        <v>16.734432457510096</v>
      </c>
      <c r="R236" s="289"/>
      <c r="S236" s="288">
        <v>2232367</v>
      </c>
      <c r="T236" s="290">
        <v>83.345075141975073</v>
      </c>
      <c r="U236" s="289"/>
      <c r="V236" s="288">
        <v>1016483</v>
      </c>
      <c r="W236" s="290">
        <v>83.519752977880245</v>
      </c>
      <c r="X236" s="289"/>
      <c r="Y236" s="288">
        <v>1215884</v>
      </c>
      <c r="Z236" s="290">
        <v>83.199603669343077</v>
      </c>
      <c r="AA236" s="48"/>
      <c r="AB236" s="48"/>
    </row>
    <row r="237" spans="1:28" ht="12.75" customHeight="1">
      <c r="A237" s="291" t="s">
        <v>171</v>
      </c>
      <c r="B237" s="289">
        <v>118340</v>
      </c>
      <c r="C237" s="289"/>
      <c r="D237" s="289">
        <v>59441</v>
      </c>
      <c r="E237" s="292">
        <v>50.22900118303194</v>
      </c>
      <c r="F237" s="289"/>
      <c r="G237" s="289">
        <v>58899</v>
      </c>
      <c r="H237" s="292">
        <v>49.77099881696806</v>
      </c>
      <c r="I237" s="289"/>
      <c r="J237" s="312">
        <v>18137</v>
      </c>
      <c r="K237" s="313">
        <v>15.326178806827784</v>
      </c>
      <c r="L237" s="289"/>
      <c r="M237" s="314">
        <v>9424</v>
      </c>
      <c r="N237" s="315">
        <v>15.854376608738077</v>
      </c>
      <c r="O237" s="289"/>
      <c r="P237" s="314">
        <v>8713</v>
      </c>
      <c r="Q237" s="315">
        <v>14.793120426492809</v>
      </c>
      <c r="R237" s="289"/>
      <c r="S237" s="289">
        <v>100203</v>
      </c>
      <c r="T237" s="292">
        <v>84.673821193172216</v>
      </c>
      <c r="U237" s="289"/>
      <c r="V237" s="289">
        <v>50017</v>
      </c>
      <c r="W237" s="292">
        <v>84.145623391261921</v>
      </c>
      <c r="X237" s="289"/>
      <c r="Y237" s="312">
        <v>50186</v>
      </c>
      <c r="Z237" s="292">
        <v>85.206879573507194</v>
      </c>
      <c r="AA237" s="48"/>
      <c r="AB237" s="48"/>
    </row>
    <row r="238" spans="1:28" ht="12.75" customHeight="1">
      <c r="A238" s="291" t="s">
        <v>172</v>
      </c>
      <c r="B238" s="289">
        <v>515458</v>
      </c>
      <c r="C238" s="289"/>
      <c r="D238" s="289">
        <v>238518</v>
      </c>
      <c r="E238" s="292">
        <v>46.273023214306505</v>
      </c>
      <c r="F238" s="289"/>
      <c r="G238" s="289">
        <v>276940</v>
      </c>
      <c r="H238" s="292">
        <v>53.726976785693502</v>
      </c>
      <c r="I238" s="289"/>
      <c r="J238" s="289">
        <v>98026</v>
      </c>
      <c r="K238" s="292">
        <v>19.017262318171412</v>
      </c>
      <c r="L238" s="289"/>
      <c r="M238" s="312">
        <v>42747</v>
      </c>
      <c r="N238" s="292">
        <v>17.921917842678539</v>
      </c>
      <c r="O238" s="289"/>
      <c r="P238" s="289">
        <v>55279</v>
      </c>
      <c r="Q238" s="292">
        <v>19.960641294143137</v>
      </c>
      <c r="R238" s="289"/>
      <c r="S238" s="289">
        <v>417432</v>
      </c>
      <c r="T238" s="292">
        <v>80.982737681828581</v>
      </c>
      <c r="U238" s="289"/>
      <c r="V238" s="289">
        <v>195771</v>
      </c>
      <c r="W238" s="292">
        <v>82.078082157321461</v>
      </c>
      <c r="X238" s="289"/>
      <c r="Y238" s="289">
        <v>221661</v>
      </c>
      <c r="Z238" s="292">
        <v>80.03935870585687</v>
      </c>
      <c r="AA238" s="48"/>
      <c r="AB238" s="48"/>
    </row>
    <row r="239" spans="1:28" ht="12.75" customHeight="1">
      <c r="A239" s="291" t="s">
        <v>173</v>
      </c>
      <c r="B239" s="289">
        <v>536710</v>
      </c>
      <c r="C239" s="289"/>
      <c r="D239" s="289">
        <v>228676</v>
      </c>
      <c r="E239" s="292">
        <v>42.606994466285329</v>
      </c>
      <c r="F239" s="289"/>
      <c r="G239" s="289">
        <v>308034</v>
      </c>
      <c r="H239" s="292">
        <v>57.393005533714671</v>
      </c>
      <c r="I239" s="289"/>
      <c r="J239" s="289">
        <v>98268</v>
      </c>
      <c r="K239" s="292">
        <v>18.309329060386428</v>
      </c>
      <c r="L239" s="289"/>
      <c r="M239" s="289">
        <v>38071</v>
      </c>
      <c r="N239" s="292">
        <v>16.648445836030014</v>
      </c>
      <c r="O239" s="289"/>
      <c r="P239" s="289">
        <v>60197</v>
      </c>
      <c r="Q239" s="292">
        <v>19.54232325003084</v>
      </c>
      <c r="R239" s="289"/>
      <c r="S239" s="289">
        <v>438442</v>
      </c>
      <c r="T239" s="292">
        <v>81.690670939613568</v>
      </c>
      <c r="U239" s="289"/>
      <c r="V239" s="289">
        <v>190605</v>
      </c>
      <c r="W239" s="292">
        <v>83.351554163969993</v>
      </c>
      <c r="X239" s="289"/>
      <c r="Y239" s="289">
        <v>247837</v>
      </c>
      <c r="Z239" s="292">
        <v>80.457676749969167</v>
      </c>
      <c r="AA239" s="48"/>
      <c r="AB239" s="48"/>
    </row>
    <row r="240" spans="1:28" ht="12.75" customHeight="1">
      <c r="A240" s="291" t="s">
        <v>174</v>
      </c>
      <c r="B240" s="289">
        <v>492175</v>
      </c>
      <c r="C240" s="289"/>
      <c r="D240" s="289">
        <v>222597</v>
      </c>
      <c r="E240" s="292">
        <v>45.227205770305275</v>
      </c>
      <c r="F240" s="289"/>
      <c r="G240" s="289">
        <v>269578</v>
      </c>
      <c r="H240" s="292">
        <v>54.772794229694725</v>
      </c>
      <c r="I240" s="289"/>
      <c r="J240" s="289">
        <v>94525</v>
      </c>
      <c r="K240" s="292">
        <v>19.2055671255143</v>
      </c>
      <c r="L240" s="289"/>
      <c r="M240" s="289">
        <v>45476</v>
      </c>
      <c r="N240" s="292">
        <v>20.429745234661741</v>
      </c>
      <c r="O240" s="289"/>
      <c r="P240" s="289">
        <v>49049</v>
      </c>
      <c r="Q240" s="292">
        <v>18.194733991646203</v>
      </c>
      <c r="R240" s="289"/>
      <c r="S240" s="289">
        <v>397650</v>
      </c>
      <c r="T240" s="292">
        <v>80.794432874485693</v>
      </c>
      <c r="U240" s="289"/>
      <c r="V240" s="289">
        <v>177121</v>
      </c>
      <c r="W240" s="292">
        <v>79.570254765338262</v>
      </c>
      <c r="X240" s="289"/>
      <c r="Y240" s="289">
        <v>220529</v>
      </c>
      <c r="Z240" s="292">
        <v>81.805266008353797</v>
      </c>
      <c r="AA240" s="48"/>
      <c r="AB240" s="48"/>
    </row>
    <row r="241" spans="1:28" ht="12.75" customHeight="1">
      <c r="A241" s="291" t="s">
        <v>175</v>
      </c>
      <c r="B241" s="289">
        <v>471172</v>
      </c>
      <c r="C241" s="289"/>
      <c r="D241" s="289">
        <v>209098</v>
      </c>
      <c r="E241" s="292">
        <v>44.378273751411371</v>
      </c>
      <c r="F241" s="289"/>
      <c r="G241" s="289">
        <v>262074</v>
      </c>
      <c r="H241" s="292">
        <v>55.621726248588622</v>
      </c>
      <c r="I241" s="289"/>
      <c r="J241" s="289">
        <v>77268</v>
      </c>
      <c r="K241" s="292">
        <v>16.399106907880771</v>
      </c>
      <c r="L241" s="289"/>
      <c r="M241" s="289">
        <v>36725</v>
      </c>
      <c r="N241" s="292">
        <v>17.563534801863241</v>
      </c>
      <c r="O241" s="289"/>
      <c r="P241" s="312">
        <v>40543</v>
      </c>
      <c r="Q241" s="292">
        <v>15.470058075200136</v>
      </c>
      <c r="R241" s="289"/>
      <c r="S241" s="289">
        <v>392940</v>
      </c>
      <c r="T241" s="292">
        <v>83.396296893703365</v>
      </c>
      <c r="U241" s="289"/>
      <c r="V241" s="289">
        <v>172373</v>
      </c>
      <c r="W241" s="292">
        <v>82.436465198136759</v>
      </c>
      <c r="X241" s="289"/>
      <c r="Y241" s="289">
        <v>220567</v>
      </c>
      <c r="Z241" s="292">
        <v>84.162106885841411</v>
      </c>
      <c r="AA241" s="48"/>
      <c r="AB241" s="48"/>
    </row>
    <row r="242" spans="1:28" ht="12.75" customHeight="1">
      <c r="A242" s="291" t="s">
        <v>176</v>
      </c>
      <c r="B242" s="289">
        <v>535945</v>
      </c>
      <c r="C242" s="289"/>
      <c r="D242" s="289">
        <v>255179</v>
      </c>
      <c r="E242" s="292">
        <v>47.612908040937036</v>
      </c>
      <c r="F242" s="289"/>
      <c r="G242" s="289">
        <v>280766</v>
      </c>
      <c r="H242" s="292">
        <v>52.387091959062957</v>
      </c>
      <c r="I242" s="289"/>
      <c r="J242" s="289">
        <v>55720</v>
      </c>
      <c r="K242" s="292">
        <v>10.396589202250231</v>
      </c>
      <c r="L242" s="289"/>
      <c r="M242" s="312">
        <v>25938</v>
      </c>
      <c r="N242" s="313">
        <v>10.164629534562012</v>
      </c>
      <c r="O242" s="289"/>
      <c r="P242" s="312">
        <v>29782</v>
      </c>
      <c r="Q242" s="313">
        <v>10.607409729098253</v>
      </c>
      <c r="R242" s="289"/>
      <c r="S242" s="289">
        <v>478032</v>
      </c>
      <c r="T242" s="292">
        <v>89.19422701956357</v>
      </c>
      <c r="U242" s="289"/>
      <c r="V242" s="289">
        <v>227048</v>
      </c>
      <c r="W242" s="292">
        <v>88.975973728245663</v>
      </c>
      <c r="X242" s="289"/>
      <c r="Y242" s="289">
        <v>250984</v>
      </c>
      <c r="Z242" s="292">
        <v>89.392590270901749</v>
      </c>
      <c r="AA242" s="48"/>
      <c r="AB242" s="48"/>
    </row>
    <row r="243" spans="1:28" ht="4.5" customHeight="1">
      <c r="A243" s="289"/>
      <c r="B243" s="289"/>
      <c r="C243" s="289"/>
      <c r="D243" s="289"/>
      <c r="E243" s="289"/>
      <c r="F243" s="289"/>
      <c r="G243" s="289"/>
      <c r="H243" s="289"/>
      <c r="I243" s="289"/>
      <c r="J243" s="289"/>
      <c r="K243" s="289"/>
      <c r="L243" s="289"/>
      <c r="M243" s="289"/>
      <c r="N243" s="289"/>
      <c r="O243" s="289"/>
      <c r="P243" s="289"/>
      <c r="Q243" s="289"/>
      <c r="R243" s="289"/>
      <c r="S243" s="289"/>
      <c r="T243" s="289"/>
      <c r="U243" s="289"/>
      <c r="V243" s="289"/>
      <c r="W243" s="289"/>
      <c r="X243" s="289"/>
      <c r="Y243" s="289"/>
      <c r="Z243" s="289"/>
      <c r="AA243" s="48"/>
      <c r="AB243" s="48"/>
    </row>
    <row r="244" spans="1:28" ht="12.75" customHeight="1">
      <c r="A244" s="287" t="s">
        <v>33</v>
      </c>
      <c r="B244" s="288">
        <v>1062793</v>
      </c>
      <c r="C244" s="289"/>
      <c r="D244" s="288">
        <v>475058</v>
      </c>
      <c r="E244" s="290">
        <v>44.69901476581046</v>
      </c>
      <c r="F244" s="289"/>
      <c r="G244" s="288">
        <v>587735</v>
      </c>
      <c r="H244" s="290">
        <v>55.30098523418954</v>
      </c>
      <c r="I244" s="289"/>
      <c r="J244" s="288">
        <v>324130</v>
      </c>
      <c r="K244" s="290">
        <v>30.497942684981933</v>
      </c>
      <c r="L244" s="289"/>
      <c r="M244" s="288">
        <v>147588</v>
      </c>
      <c r="N244" s="290">
        <v>31.067364406030425</v>
      </c>
      <c r="O244" s="289"/>
      <c r="P244" s="288">
        <v>176542</v>
      </c>
      <c r="Q244" s="290">
        <v>30.037687052838439</v>
      </c>
      <c r="R244" s="289"/>
      <c r="S244" s="288">
        <v>735614</v>
      </c>
      <c r="T244" s="290">
        <v>69.21517172205688</v>
      </c>
      <c r="U244" s="289"/>
      <c r="V244" s="288">
        <v>325919</v>
      </c>
      <c r="W244" s="290">
        <v>68.606149143894015</v>
      </c>
      <c r="X244" s="289"/>
      <c r="Y244" s="288">
        <v>409695</v>
      </c>
      <c r="Z244" s="290">
        <v>69.70743617446638</v>
      </c>
      <c r="AA244" s="48"/>
      <c r="AB244" s="48"/>
    </row>
    <row r="245" spans="1:28" ht="12.75" customHeight="1">
      <c r="A245" s="291" t="s">
        <v>171</v>
      </c>
      <c r="B245" s="289">
        <v>56583</v>
      </c>
      <c r="C245" s="289"/>
      <c r="D245" s="312">
        <v>30569</v>
      </c>
      <c r="E245" s="292">
        <v>54.025060530548039</v>
      </c>
      <c r="F245" s="289"/>
      <c r="G245" s="312">
        <v>26014</v>
      </c>
      <c r="H245" s="292">
        <v>45.974939469451954</v>
      </c>
      <c r="I245" s="289"/>
      <c r="J245" s="312">
        <v>13282</v>
      </c>
      <c r="K245" s="313">
        <v>23.473481434353076</v>
      </c>
      <c r="L245" s="289"/>
      <c r="M245" s="314">
        <v>6472</v>
      </c>
      <c r="N245" s="315">
        <v>21.171775327946612</v>
      </c>
      <c r="O245" s="289"/>
      <c r="P245" s="312">
        <v>6810</v>
      </c>
      <c r="Q245" s="313">
        <v>26.178211732144231</v>
      </c>
      <c r="R245" s="289"/>
      <c r="S245" s="289">
        <v>42297</v>
      </c>
      <c r="T245" s="292">
        <v>74.752134033190174</v>
      </c>
      <c r="U245" s="289"/>
      <c r="V245" s="312">
        <v>23093</v>
      </c>
      <c r="W245" s="292">
        <v>75.543851614380586</v>
      </c>
      <c r="X245" s="289"/>
      <c r="Y245" s="312">
        <v>19204</v>
      </c>
      <c r="Z245" s="292">
        <v>73.821788267855766</v>
      </c>
      <c r="AA245" s="48"/>
      <c r="AB245" s="48"/>
    </row>
    <row r="246" spans="1:28" ht="12.75" customHeight="1">
      <c r="A246" s="291" t="s">
        <v>172</v>
      </c>
      <c r="B246" s="289">
        <v>234430</v>
      </c>
      <c r="C246" s="289"/>
      <c r="D246" s="289">
        <v>109602</v>
      </c>
      <c r="E246" s="292">
        <v>46.752548735230128</v>
      </c>
      <c r="F246" s="289"/>
      <c r="G246" s="289">
        <v>124828</v>
      </c>
      <c r="H246" s="292">
        <v>53.247451264769865</v>
      </c>
      <c r="I246" s="289"/>
      <c r="J246" s="289">
        <v>98906</v>
      </c>
      <c r="K246" s="292">
        <v>42.189992748368383</v>
      </c>
      <c r="L246" s="289"/>
      <c r="M246" s="289">
        <v>41503</v>
      </c>
      <c r="N246" s="292">
        <v>37.867009726099887</v>
      </c>
      <c r="O246" s="289"/>
      <c r="P246" s="289">
        <v>57403</v>
      </c>
      <c r="Q246" s="292">
        <v>45.985676290575832</v>
      </c>
      <c r="R246" s="289"/>
      <c r="S246" s="289">
        <v>135524</v>
      </c>
      <c r="T246" s="292">
        <v>57.81000725163161</v>
      </c>
      <c r="U246" s="289"/>
      <c r="V246" s="289">
        <v>68099</v>
      </c>
      <c r="W246" s="292">
        <v>62.132990273900113</v>
      </c>
      <c r="X246" s="289"/>
      <c r="Y246" s="289">
        <v>67425</v>
      </c>
      <c r="Z246" s="292">
        <v>54.014323709424175</v>
      </c>
      <c r="AA246" s="48"/>
      <c r="AB246" s="48"/>
    </row>
    <row r="247" spans="1:28" ht="12.75" customHeight="1">
      <c r="A247" s="291" t="s">
        <v>173</v>
      </c>
      <c r="B247" s="289">
        <v>201759</v>
      </c>
      <c r="C247" s="289"/>
      <c r="D247" s="289">
        <v>87127</v>
      </c>
      <c r="E247" s="292">
        <v>43.183699364092803</v>
      </c>
      <c r="F247" s="289"/>
      <c r="G247" s="289">
        <v>114632</v>
      </c>
      <c r="H247" s="292">
        <v>56.81630063590719</v>
      </c>
      <c r="I247" s="289"/>
      <c r="J247" s="289">
        <v>77881</v>
      </c>
      <c r="K247" s="292">
        <v>38.60100416833945</v>
      </c>
      <c r="L247" s="289"/>
      <c r="M247" s="289">
        <v>33608</v>
      </c>
      <c r="N247" s="292">
        <v>38.57357650326535</v>
      </c>
      <c r="O247" s="289"/>
      <c r="P247" s="289">
        <v>44273</v>
      </c>
      <c r="Q247" s="292">
        <v>38.621850792099934</v>
      </c>
      <c r="R247" s="289"/>
      <c r="S247" s="289">
        <v>123395</v>
      </c>
      <c r="T247" s="292">
        <v>61.159601306509245</v>
      </c>
      <c r="U247" s="289"/>
      <c r="V247" s="289">
        <v>53519</v>
      </c>
      <c r="W247" s="292">
        <v>61.42642349673465</v>
      </c>
      <c r="X247" s="289"/>
      <c r="Y247" s="289">
        <v>69876</v>
      </c>
      <c r="Z247" s="292">
        <v>60.95680089329332</v>
      </c>
      <c r="AA247" s="48"/>
      <c r="AB247" s="48"/>
    </row>
    <row r="248" spans="1:28" ht="12.75" customHeight="1">
      <c r="A248" s="291" t="s">
        <v>174</v>
      </c>
      <c r="B248" s="289">
        <v>204914</v>
      </c>
      <c r="C248" s="289"/>
      <c r="D248" s="289">
        <v>82760</v>
      </c>
      <c r="E248" s="292">
        <v>40.387674829440648</v>
      </c>
      <c r="F248" s="289"/>
      <c r="G248" s="289">
        <v>122154</v>
      </c>
      <c r="H248" s="292">
        <v>59.612325170559352</v>
      </c>
      <c r="I248" s="289"/>
      <c r="J248" s="289">
        <v>64026</v>
      </c>
      <c r="K248" s="292">
        <v>31.245302907561225</v>
      </c>
      <c r="L248" s="289"/>
      <c r="M248" s="289">
        <v>29978</v>
      </c>
      <c r="N248" s="292">
        <v>36.222812953117447</v>
      </c>
      <c r="O248" s="289"/>
      <c r="P248" s="289">
        <v>34048</v>
      </c>
      <c r="Q248" s="292">
        <v>27.873012754391997</v>
      </c>
      <c r="R248" s="289"/>
      <c r="S248" s="289">
        <v>140354</v>
      </c>
      <c r="T248" s="292">
        <v>68.494099963887294</v>
      </c>
      <c r="U248" s="289"/>
      <c r="V248" s="289">
        <v>52782</v>
      </c>
      <c r="W248" s="292">
        <v>63.777187046882553</v>
      </c>
      <c r="X248" s="289"/>
      <c r="Y248" s="289">
        <v>87572</v>
      </c>
      <c r="Z248" s="292">
        <v>71.689834143785717</v>
      </c>
      <c r="AA248" s="48"/>
      <c r="AB248" s="48"/>
    </row>
    <row r="249" spans="1:28" ht="12.75" customHeight="1">
      <c r="A249" s="291" t="s">
        <v>175</v>
      </c>
      <c r="B249" s="289">
        <v>157473</v>
      </c>
      <c r="C249" s="289"/>
      <c r="D249" s="289">
        <v>69969</v>
      </c>
      <c r="E249" s="292">
        <v>44.432378883999164</v>
      </c>
      <c r="F249" s="289"/>
      <c r="G249" s="289">
        <v>87504</v>
      </c>
      <c r="H249" s="292">
        <v>55.567621116000844</v>
      </c>
      <c r="I249" s="289"/>
      <c r="J249" s="289">
        <v>29879</v>
      </c>
      <c r="K249" s="292">
        <v>18.974046344452699</v>
      </c>
      <c r="L249" s="289"/>
      <c r="M249" s="312">
        <v>12775</v>
      </c>
      <c r="N249" s="313">
        <v>18.258085723677627</v>
      </c>
      <c r="O249" s="289"/>
      <c r="P249" s="312">
        <v>17104</v>
      </c>
      <c r="Q249" s="313">
        <v>19.546535015542148</v>
      </c>
      <c r="R249" s="289"/>
      <c r="S249" s="289">
        <v>127594</v>
      </c>
      <c r="T249" s="292">
        <v>81.025953655547298</v>
      </c>
      <c r="U249" s="289"/>
      <c r="V249" s="289">
        <v>57194</v>
      </c>
      <c r="W249" s="292">
        <v>81.741914276322376</v>
      </c>
      <c r="X249" s="289"/>
      <c r="Y249" s="289">
        <v>70400</v>
      </c>
      <c r="Z249" s="292">
        <v>80.453464984457852</v>
      </c>
      <c r="AA249" s="48"/>
      <c r="AB249" s="48"/>
    </row>
    <row r="250" spans="1:28" ht="12.75" customHeight="1">
      <c r="A250" s="291" t="s">
        <v>176</v>
      </c>
      <c r="B250" s="289">
        <v>206041</v>
      </c>
      <c r="C250" s="289"/>
      <c r="D250" s="289">
        <v>94827</v>
      </c>
      <c r="E250" s="292">
        <v>46.023364281866229</v>
      </c>
      <c r="F250" s="289"/>
      <c r="G250" s="289">
        <v>111214</v>
      </c>
      <c r="H250" s="292">
        <v>53.976635718133771</v>
      </c>
      <c r="I250" s="289"/>
      <c r="J250" s="289">
        <v>40156</v>
      </c>
      <c r="K250" s="292">
        <v>19.48932494018181</v>
      </c>
      <c r="L250" s="289"/>
      <c r="M250" s="312">
        <v>23252</v>
      </c>
      <c r="N250" s="292">
        <v>24.520442490008122</v>
      </c>
      <c r="O250" s="289"/>
      <c r="P250" s="312">
        <v>16904</v>
      </c>
      <c r="Q250" s="313">
        <v>15.199525239628104</v>
      </c>
      <c r="R250" s="289"/>
      <c r="S250" s="289">
        <v>164857</v>
      </c>
      <c r="T250" s="292">
        <v>80.011745235171645</v>
      </c>
      <c r="U250" s="289"/>
      <c r="V250" s="289">
        <v>71028</v>
      </c>
      <c r="W250" s="292">
        <v>74.902717580435947</v>
      </c>
      <c r="X250" s="289"/>
      <c r="Y250" s="289">
        <v>93829</v>
      </c>
      <c r="Z250" s="292">
        <v>84.367975254913958</v>
      </c>
      <c r="AA250" s="48"/>
      <c r="AB250" s="48"/>
    </row>
    <row r="251" spans="1:28" ht="4.5" customHeight="1">
      <c r="A251" s="289"/>
      <c r="B251" s="289"/>
      <c r="C251" s="289"/>
      <c r="D251" s="289"/>
      <c r="E251" s="289"/>
      <c r="F251" s="289"/>
      <c r="G251" s="289"/>
      <c r="H251" s="289"/>
      <c r="I251" s="289"/>
      <c r="J251" s="289"/>
      <c r="K251" s="289"/>
      <c r="L251" s="289"/>
      <c r="M251" s="289"/>
      <c r="N251" s="289"/>
      <c r="O251" s="289"/>
      <c r="P251" s="289"/>
      <c r="Q251" s="289"/>
      <c r="R251" s="289"/>
      <c r="S251" s="289"/>
      <c r="T251" s="289"/>
      <c r="U251" s="289"/>
      <c r="V251" s="289"/>
      <c r="W251" s="289"/>
      <c r="X251" s="289"/>
      <c r="Y251" s="289"/>
      <c r="Z251" s="289"/>
      <c r="AA251" s="48"/>
      <c r="AB251" s="48"/>
    </row>
    <row r="252" spans="1:28" ht="12.75" customHeight="1">
      <c r="A252" s="287" t="s">
        <v>34</v>
      </c>
      <c r="B252" s="288">
        <v>5926422</v>
      </c>
      <c r="C252" s="289"/>
      <c r="D252" s="288">
        <v>2531652</v>
      </c>
      <c r="E252" s="290">
        <v>42.718051465116723</v>
      </c>
      <c r="F252" s="289"/>
      <c r="G252" s="288">
        <v>3394770</v>
      </c>
      <c r="H252" s="290">
        <v>57.281948534883277</v>
      </c>
      <c r="I252" s="289"/>
      <c r="J252" s="288">
        <v>1037323</v>
      </c>
      <c r="K252" s="290">
        <v>17.503360374944613</v>
      </c>
      <c r="L252" s="289"/>
      <c r="M252" s="288">
        <v>468124</v>
      </c>
      <c r="N252" s="290">
        <v>18.490851033238375</v>
      </c>
      <c r="O252" s="289"/>
      <c r="P252" s="288">
        <v>569199</v>
      </c>
      <c r="Q252" s="290">
        <v>16.766938555483875</v>
      </c>
      <c r="R252" s="289"/>
      <c r="S252" s="288">
        <v>4877752</v>
      </c>
      <c r="T252" s="290">
        <v>82.305175028035478</v>
      </c>
      <c r="U252" s="289"/>
      <c r="V252" s="288">
        <v>2058448</v>
      </c>
      <c r="W252" s="290">
        <v>81.308489476436733</v>
      </c>
      <c r="X252" s="289"/>
      <c r="Y252" s="288">
        <v>2819304</v>
      </c>
      <c r="Z252" s="290">
        <v>83.048453945333563</v>
      </c>
      <c r="AA252" s="48"/>
      <c r="AB252" s="48"/>
    </row>
    <row r="253" spans="1:28" ht="12.75" customHeight="1">
      <c r="A253" s="291" t="s">
        <v>171</v>
      </c>
      <c r="B253" s="289">
        <v>206475</v>
      </c>
      <c r="C253" s="289"/>
      <c r="D253" s="289">
        <v>122673</v>
      </c>
      <c r="E253" s="292">
        <v>59.41300399564112</v>
      </c>
      <c r="F253" s="289"/>
      <c r="G253" s="312">
        <v>83802</v>
      </c>
      <c r="H253" s="292">
        <v>40.58699600435888</v>
      </c>
      <c r="I253" s="289"/>
      <c r="J253" s="312">
        <v>67004</v>
      </c>
      <c r="K253" s="313">
        <v>32.451386366388185</v>
      </c>
      <c r="L253" s="289"/>
      <c r="M253" s="312">
        <v>42194</v>
      </c>
      <c r="N253" s="313">
        <v>34.395506753727389</v>
      </c>
      <c r="O253" s="289"/>
      <c r="P253" s="314">
        <v>24810</v>
      </c>
      <c r="Q253" s="313">
        <v>29.605498675449272</v>
      </c>
      <c r="R253" s="289"/>
      <c r="S253" s="289">
        <v>139471</v>
      </c>
      <c r="T253" s="292">
        <v>67.548613633611822</v>
      </c>
      <c r="U253" s="289"/>
      <c r="V253" s="312">
        <v>80479</v>
      </c>
      <c r="W253" s="292">
        <v>65.604493246272611</v>
      </c>
      <c r="X253" s="289"/>
      <c r="Y253" s="312">
        <v>58992</v>
      </c>
      <c r="Z253" s="292">
        <v>70.394501324550731</v>
      </c>
      <c r="AA253" s="48"/>
      <c r="AB253" s="48"/>
    </row>
    <row r="254" spans="1:28" ht="12.75" customHeight="1">
      <c r="A254" s="291" t="s">
        <v>172</v>
      </c>
      <c r="B254" s="289">
        <v>1000354</v>
      </c>
      <c r="C254" s="289"/>
      <c r="D254" s="289">
        <v>422414</v>
      </c>
      <c r="E254" s="292">
        <v>42.226451836050039</v>
      </c>
      <c r="F254" s="289"/>
      <c r="G254" s="289">
        <v>577940</v>
      </c>
      <c r="H254" s="292">
        <v>57.773548163949961</v>
      </c>
      <c r="I254" s="289"/>
      <c r="J254" s="289">
        <v>270435</v>
      </c>
      <c r="K254" s="292">
        <v>27.033929988783971</v>
      </c>
      <c r="L254" s="289"/>
      <c r="M254" s="289">
        <v>106317</v>
      </c>
      <c r="N254" s="292">
        <v>25.168910121350148</v>
      </c>
      <c r="O254" s="289"/>
      <c r="P254" s="289">
        <v>164118</v>
      </c>
      <c r="Q254" s="292">
        <v>28.397065439318958</v>
      </c>
      <c r="R254" s="289"/>
      <c r="S254" s="289">
        <v>728815</v>
      </c>
      <c r="T254" s="292">
        <v>72.855709078986038</v>
      </c>
      <c r="U254" s="289"/>
      <c r="V254" s="289">
        <v>314993</v>
      </c>
      <c r="W254" s="292">
        <v>74.569734904619636</v>
      </c>
      <c r="X254" s="289"/>
      <c r="Y254" s="289">
        <v>413822</v>
      </c>
      <c r="Z254" s="292">
        <v>71.602934560681035</v>
      </c>
      <c r="AA254" s="48"/>
      <c r="AB254" s="48"/>
    </row>
    <row r="255" spans="1:28" ht="12.75" customHeight="1">
      <c r="A255" s="291" t="s">
        <v>173</v>
      </c>
      <c r="B255" s="289">
        <v>1107389</v>
      </c>
      <c r="C255" s="289"/>
      <c r="D255" s="289">
        <v>464003</v>
      </c>
      <c r="E255" s="292">
        <v>41.900632930253053</v>
      </c>
      <c r="F255" s="289"/>
      <c r="G255" s="289">
        <v>643386</v>
      </c>
      <c r="H255" s="292">
        <v>58.099367069746947</v>
      </c>
      <c r="I255" s="289"/>
      <c r="J255" s="289">
        <v>222098</v>
      </c>
      <c r="K255" s="292">
        <v>20.05600561320367</v>
      </c>
      <c r="L255" s="289"/>
      <c r="M255" s="289">
        <v>96744</v>
      </c>
      <c r="N255" s="292">
        <v>20.849865194837104</v>
      </c>
      <c r="O255" s="289"/>
      <c r="P255" s="289">
        <v>125354</v>
      </c>
      <c r="Q255" s="292">
        <v>19.483482699343785</v>
      </c>
      <c r="R255" s="289"/>
      <c r="S255" s="289">
        <v>883190</v>
      </c>
      <c r="T255" s="292">
        <v>79.754268825137331</v>
      </c>
      <c r="U255" s="289"/>
      <c r="V255" s="289">
        <v>365158</v>
      </c>
      <c r="W255" s="292">
        <v>78.697336008603386</v>
      </c>
      <c r="X255" s="289"/>
      <c r="Y255" s="289">
        <v>518032</v>
      </c>
      <c r="Z255" s="292">
        <v>80.516517300656218</v>
      </c>
      <c r="AA255" s="48"/>
      <c r="AB255" s="48"/>
    </row>
    <row r="256" spans="1:28" ht="12.75" customHeight="1">
      <c r="A256" s="291" t="s">
        <v>174</v>
      </c>
      <c r="B256" s="289">
        <v>1188157</v>
      </c>
      <c r="C256" s="289"/>
      <c r="D256" s="289">
        <v>500051</v>
      </c>
      <c r="E256" s="292">
        <v>42.086273110371778</v>
      </c>
      <c r="F256" s="289"/>
      <c r="G256" s="289">
        <v>688106</v>
      </c>
      <c r="H256" s="292">
        <v>57.913726889628222</v>
      </c>
      <c r="I256" s="289"/>
      <c r="J256" s="289">
        <v>225794</v>
      </c>
      <c r="K256" s="292">
        <v>19.003717522179308</v>
      </c>
      <c r="L256" s="289"/>
      <c r="M256" s="289">
        <v>105780</v>
      </c>
      <c r="N256" s="292">
        <v>21.153842308084574</v>
      </c>
      <c r="O256" s="289"/>
      <c r="P256" s="289">
        <v>120014</v>
      </c>
      <c r="Q256" s="292">
        <v>17.441208185948096</v>
      </c>
      <c r="R256" s="289"/>
      <c r="S256" s="289">
        <v>961152</v>
      </c>
      <c r="T256" s="292">
        <v>80.894359920448224</v>
      </c>
      <c r="U256" s="289"/>
      <c r="V256" s="289">
        <v>394271</v>
      </c>
      <c r="W256" s="292">
        <v>78.846157691915423</v>
      </c>
      <c r="X256" s="289"/>
      <c r="Y256" s="289">
        <v>566881</v>
      </c>
      <c r="Z256" s="292">
        <v>82.382801486980213</v>
      </c>
      <c r="AA256" s="48"/>
      <c r="AB256" s="48"/>
    </row>
    <row r="257" spans="1:28" ht="12.75" customHeight="1">
      <c r="A257" s="291" t="s">
        <v>175</v>
      </c>
      <c r="B257" s="289">
        <v>1001593</v>
      </c>
      <c r="C257" s="289"/>
      <c r="D257" s="289">
        <v>436072</v>
      </c>
      <c r="E257" s="292">
        <v>43.537844214166832</v>
      </c>
      <c r="F257" s="289"/>
      <c r="G257" s="289">
        <v>565521</v>
      </c>
      <c r="H257" s="292">
        <v>56.462155785833168</v>
      </c>
      <c r="I257" s="289"/>
      <c r="J257" s="312">
        <v>133086</v>
      </c>
      <c r="K257" s="292">
        <v>13.287433119041367</v>
      </c>
      <c r="L257" s="289"/>
      <c r="M257" s="312">
        <v>71915</v>
      </c>
      <c r="N257" s="313">
        <v>16.491542681025152</v>
      </c>
      <c r="O257" s="289"/>
      <c r="P257" s="312">
        <v>61171</v>
      </c>
      <c r="Q257" s="313">
        <v>10.816751278909182</v>
      </c>
      <c r="R257" s="289"/>
      <c r="S257" s="289">
        <v>868507</v>
      </c>
      <c r="T257" s="292">
        <v>86.712566880958633</v>
      </c>
      <c r="U257" s="289"/>
      <c r="V257" s="289">
        <v>364157</v>
      </c>
      <c r="W257" s="292">
        <v>83.508457318974848</v>
      </c>
      <c r="X257" s="289"/>
      <c r="Y257" s="289">
        <v>504350</v>
      </c>
      <c r="Z257" s="292">
        <v>89.18324872109082</v>
      </c>
      <c r="AA257" s="48"/>
      <c r="AB257" s="48"/>
    </row>
    <row r="258" spans="1:28" ht="12.75" customHeight="1">
      <c r="A258" s="291" t="s">
        <v>176</v>
      </c>
      <c r="B258" s="289">
        <v>1406835</v>
      </c>
      <c r="C258" s="289"/>
      <c r="D258" s="289">
        <v>582657</v>
      </c>
      <c r="E258" s="292">
        <v>41.416157545127888</v>
      </c>
      <c r="F258" s="289"/>
      <c r="G258" s="289">
        <v>824178</v>
      </c>
      <c r="H258" s="292">
        <v>58.583842454872105</v>
      </c>
      <c r="I258" s="289"/>
      <c r="J258" s="289">
        <v>118906</v>
      </c>
      <c r="K258" s="292">
        <v>8.452021736735297</v>
      </c>
      <c r="L258" s="289"/>
      <c r="M258" s="312">
        <v>45174</v>
      </c>
      <c r="N258" s="313">
        <v>7.7531034553776923</v>
      </c>
      <c r="O258" s="289"/>
      <c r="P258" s="312">
        <v>73732</v>
      </c>
      <c r="Q258" s="292">
        <v>8.9461257155614433</v>
      </c>
      <c r="R258" s="289"/>
      <c r="S258" s="289">
        <v>1280998</v>
      </c>
      <c r="T258" s="292">
        <v>91.055312101276968</v>
      </c>
      <c r="U258" s="289"/>
      <c r="V258" s="289">
        <v>535608</v>
      </c>
      <c r="W258" s="292">
        <v>91.925094867134533</v>
      </c>
      <c r="X258" s="289"/>
      <c r="Y258" s="289">
        <v>745390</v>
      </c>
      <c r="Z258" s="292">
        <v>90.440414570638865</v>
      </c>
      <c r="AA258" s="48"/>
      <c r="AB258" s="48"/>
    </row>
    <row r="259" spans="1:28" ht="4.5" customHeight="1">
      <c r="A259" s="289"/>
      <c r="B259" s="289"/>
      <c r="C259" s="289"/>
      <c r="D259" s="289"/>
      <c r="E259" s="289"/>
      <c r="F259" s="289"/>
      <c r="G259" s="289"/>
      <c r="H259" s="289"/>
      <c r="I259" s="289"/>
      <c r="J259" s="289"/>
      <c r="K259" s="289"/>
      <c r="L259" s="289"/>
      <c r="M259" s="289"/>
      <c r="N259" s="289"/>
      <c r="O259" s="289"/>
      <c r="P259" s="289"/>
      <c r="Q259" s="289"/>
      <c r="R259" s="289"/>
      <c r="S259" s="289"/>
      <c r="T259" s="289"/>
      <c r="U259" s="289"/>
      <c r="V259" s="289"/>
      <c r="W259" s="289"/>
      <c r="X259" s="289"/>
      <c r="Y259" s="289"/>
      <c r="Z259" s="289"/>
      <c r="AA259" s="48"/>
      <c r="AB259" s="48"/>
    </row>
    <row r="260" spans="1:28" ht="12.75" customHeight="1">
      <c r="A260" s="287" t="s">
        <v>35</v>
      </c>
      <c r="B260" s="288">
        <v>1819405</v>
      </c>
      <c r="C260" s="289"/>
      <c r="D260" s="288">
        <v>833156</v>
      </c>
      <c r="E260" s="290">
        <v>45.792772912023437</v>
      </c>
      <c r="F260" s="289"/>
      <c r="G260" s="288">
        <v>986249</v>
      </c>
      <c r="H260" s="290">
        <v>54.207227087976563</v>
      </c>
      <c r="I260" s="289"/>
      <c r="J260" s="288">
        <v>383398</v>
      </c>
      <c r="K260" s="290">
        <v>21.072713332105824</v>
      </c>
      <c r="L260" s="289"/>
      <c r="M260" s="288">
        <v>186530</v>
      </c>
      <c r="N260" s="290">
        <v>22.388364243911106</v>
      </c>
      <c r="O260" s="289"/>
      <c r="P260" s="288">
        <v>196868</v>
      </c>
      <c r="Q260" s="290">
        <v>19.961287666704859</v>
      </c>
      <c r="R260" s="289"/>
      <c r="S260" s="288">
        <v>1434895</v>
      </c>
      <c r="T260" s="290">
        <v>78.866167785622224</v>
      </c>
      <c r="U260" s="289"/>
      <c r="V260" s="288">
        <v>645514</v>
      </c>
      <c r="W260" s="290">
        <v>77.478167354012939</v>
      </c>
      <c r="X260" s="289"/>
      <c r="Y260" s="288">
        <v>789381</v>
      </c>
      <c r="Z260" s="290">
        <v>80.038712333295138</v>
      </c>
      <c r="AA260" s="48"/>
      <c r="AB260" s="48"/>
    </row>
    <row r="261" spans="1:28" ht="12.75" customHeight="1">
      <c r="A261" s="291" t="s">
        <v>171</v>
      </c>
      <c r="B261" s="289">
        <v>72468</v>
      </c>
      <c r="C261" s="289"/>
      <c r="D261" s="312">
        <v>28841</v>
      </c>
      <c r="E261" s="292">
        <v>39.798255781862338</v>
      </c>
      <c r="F261" s="289"/>
      <c r="G261" s="289">
        <v>43627</v>
      </c>
      <c r="H261" s="292">
        <v>60.201744218137662</v>
      </c>
      <c r="I261" s="289"/>
      <c r="J261" s="312">
        <v>18628</v>
      </c>
      <c r="K261" s="313">
        <v>25.70513881989292</v>
      </c>
      <c r="L261" s="289"/>
      <c r="M261" s="312">
        <v>7603</v>
      </c>
      <c r="N261" s="313">
        <v>26.361776637425887</v>
      </c>
      <c r="O261" s="289"/>
      <c r="P261" s="312">
        <v>11025</v>
      </c>
      <c r="Q261" s="313">
        <v>25.271047745662088</v>
      </c>
      <c r="R261" s="289"/>
      <c r="S261" s="289">
        <v>53840</v>
      </c>
      <c r="T261" s="292">
        <v>74.294861180107091</v>
      </c>
      <c r="U261" s="289"/>
      <c r="V261" s="312">
        <v>21238</v>
      </c>
      <c r="W261" s="292">
        <v>73.638223362574124</v>
      </c>
      <c r="X261" s="289"/>
      <c r="Y261" s="312">
        <v>32602</v>
      </c>
      <c r="Z261" s="292">
        <v>74.728952254337912</v>
      </c>
      <c r="AA261" s="48"/>
      <c r="AB261" s="48"/>
    </row>
    <row r="262" spans="1:28" ht="12.75" customHeight="1">
      <c r="A262" s="291" t="s">
        <v>172</v>
      </c>
      <c r="B262" s="289">
        <v>408094</v>
      </c>
      <c r="C262" s="289"/>
      <c r="D262" s="289">
        <v>195442</v>
      </c>
      <c r="E262" s="292">
        <v>47.891417173494347</v>
      </c>
      <c r="F262" s="289"/>
      <c r="G262" s="289">
        <v>212652</v>
      </c>
      <c r="H262" s="292">
        <v>52.108582826505653</v>
      </c>
      <c r="I262" s="289"/>
      <c r="J262" s="289">
        <v>116330</v>
      </c>
      <c r="K262" s="292">
        <v>28.505687415154352</v>
      </c>
      <c r="L262" s="289"/>
      <c r="M262" s="289">
        <v>54878</v>
      </c>
      <c r="N262" s="292">
        <v>28.078918553842058</v>
      </c>
      <c r="O262" s="289"/>
      <c r="P262" s="289">
        <v>61452</v>
      </c>
      <c r="Q262" s="292">
        <v>28.897917724733368</v>
      </c>
      <c r="R262" s="289"/>
      <c r="S262" s="289">
        <v>290892</v>
      </c>
      <c r="T262" s="292">
        <v>71.280636323984183</v>
      </c>
      <c r="U262" s="289"/>
      <c r="V262" s="289">
        <v>139692</v>
      </c>
      <c r="W262" s="292">
        <v>71.474913273503134</v>
      </c>
      <c r="X262" s="289"/>
      <c r="Y262" s="289">
        <v>151200</v>
      </c>
      <c r="Z262" s="292">
        <v>71.102082275266625</v>
      </c>
      <c r="AA262" s="48"/>
      <c r="AB262" s="48"/>
    </row>
    <row r="263" spans="1:28" ht="12.75" customHeight="1">
      <c r="A263" s="291" t="s">
        <v>173</v>
      </c>
      <c r="B263" s="289">
        <v>391682</v>
      </c>
      <c r="C263" s="289"/>
      <c r="D263" s="289">
        <v>195906</v>
      </c>
      <c r="E263" s="292">
        <v>50.01659509500054</v>
      </c>
      <c r="F263" s="289"/>
      <c r="G263" s="289">
        <v>195776</v>
      </c>
      <c r="H263" s="292">
        <v>49.98340490499946</v>
      </c>
      <c r="I263" s="289"/>
      <c r="J263" s="289">
        <v>107382</v>
      </c>
      <c r="K263" s="292">
        <v>27.415607559193429</v>
      </c>
      <c r="L263" s="289"/>
      <c r="M263" s="289">
        <v>59762</v>
      </c>
      <c r="N263" s="292">
        <v>30.505446489642988</v>
      </c>
      <c r="O263" s="289"/>
      <c r="P263" s="289">
        <v>47620</v>
      </c>
      <c r="Q263" s="292">
        <v>24.323716900948021</v>
      </c>
      <c r="R263" s="289"/>
      <c r="S263" s="289">
        <v>284300</v>
      </c>
      <c r="T263" s="292">
        <v>72.584392440806582</v>
      </c>
      <c r="U263" s="289"/>
      <c r="V263" s="289">
        <v>136144</v>
      </c>
      <c r="W263" s="292">
        <v>69.494553510357008</v>
      </c>
      <c r="X263" s="289"/>
      <c r="Y263" s="289">
        <v>148156</v>
      </c>
      <c r="Z263" s="292">
        <v>75.676283099051972</v>
      </c>
      <c r="AA263" s="48"/>
      <c r="AB263" s="48"/>
    </row>
    <row r="264" spans="1:28" ht="12.75" customHeight="1">
      <c r="A264" s="291" t="s">
        <v>174</v>
      </c>
      <c r="B264" s="289">
        <v>350191</v>
      </c>
      <c r="C264" s="289"/>
      <c r="D264" s="289">
        <v>145822</v>
      </c>
      <c r="E264" s="292">
        <v>41.640704644037115</v>
      </c>
      <c r="F264" s="289"/>
      <c r="G264" s="289">
        <v>204369</v>
      </c>
      <c r="H264" s="292">
        <v>58.359295355962892</v>
      </c>
      <c r="I264" s="289"/>
      <c r="J264" s="289">
        <v>60763</v>
      </c>
      <c r="K264" s="292">
        <v>17.351388242416281</v>
      </c>
      <c r="L264" s="289"/>
      <c r="M264" s="312">
        <v>24954</v>
      </c>
      <c r="N264" s="292">
        <v>17.11264418263362</v>
      </c>
      <c r="O264" s="289"/>
      <c r="P264" s="289">
        <v>35809</v>
      </c>
      <c r="Q264" s="292">
        <v>17.521737641227389</v>
      </c>
      <c r="R264" s="289"/>
      <c r="S264" s="289">
        <v>289428</v>
      </c>
      <c r="T264" s="292">
        <v>82.648611757583723</v>
      </c>
      <c r="U264" s="289"/>
      <c r="V264" s="289">
        <v>120868</v>
      </c>
      <c r="W264" s="292">
        <v>82.887355817366384</v>
      </c>
      <c r="X264" s="289"/>
      <c r="Y264" s="289">
        <v>168560</v>
      </c>
      <c r="Z264" s="292">
        <v>82.478262358772611</v>
      </c>
      <c r="AA264" s="48"/>
      <c r="AB264" s="48"/>
    </row>
    <row r="265" spans="1:28" ht="12.75" customHeight="1">
      <c r="A265" s="291" t="s">
        <v>175</v>
      </c>
      <c r="B265" s="289">
        <v>253262</v>
      </c>
      <c r="C265" s="289"/>
      <c r="D265" s="289">
        <v>118606</v>
      </c>
      <c r="E265" s="292">
        <v>46.83134461545751</v>
      </c>
      <c r="F265" s="289"/>
      <c r="G265" s="289">
        <v>134656</v>
      </c>
      <c r="H265" s="292">
        <v>53.168655384542483</v>
      </c>
      <c r="I265" s="289"/>
      <c r="J265" s="289">
        <v>41448</v>
      </c>
      <c r="K265" s="292">
        <v>16.365660857136088</v>
      </c>
      <c r="L265" s="289"/>
      <c r="M265" s="312">
        <v>19567</v>
      </c>
      <c r="N265" s="313">
        <v>16.497479048277491</v>
      </c>
      <c r="O265" s="289"/>
      <c r="P265" s="312">
        <v>21881</v>
      </c>
      <c r="Q265" s="313">
        <v>16.249554420152091</v>
      </c>
      <c r="R265" s="289"/>
      <c r="S265" s="289">
        <v>211814</v>
      </c>
      <c r="T265" s="292">
        <v>83.634339142863908</v>
      </c>
      <c r="U265" s="289"/>
      <c r="V265" s="289">
        <v>99039</v>
      </c>
      <c r="W265" s="292">
        <v>83.502520951722516</v>
      </c>
      <c r="X265" s="289"/>
      <c r="Y265" s="289">
        <v>112775</v>
      </c>
      <c r="Z265" s="292">
        <v>83.750445579847906</v>
      </c>
      <c r="AA265" s="48"/>
      <c r="AB265" s="48"/>
    </row>
    <row r="266" spans="1:28" ht="12.75" customHeight="1">
      <c r="A266" s="291" t="s">
        <v>176</v>
      </c>
      <c r="B266" s="289">
        <v>329859</v>
      </c>
      <c r="C266" s="289"/>
      <c r="D266" s="289">
        <v>143106</v>
      </c>
      <c r="E266" s="292">
        <v>43.383991341755113</v>
      </c>
      <c r="F266" s="289"/>
      <c r="G266" s="289">
        <v>186753</v>
      </c>
      <c r="H266" s="292">
        <v>56.616008658244887</v>
      </c>
      <c r="I266" s="289"/>
      <c r="J266" s="289">
        <v>36835</v>
      </c>
      <c r="K266" s="292">
        <v>11.166892520743712</v>
      </c>
      <c r="L266" s="289"/>
      <c r="M266" s="312">
        <v>18756</v>
      </c>
      <c r="N266" s="313">
        <v>13.106368705714644</v>
      </c>
      <c r="O266" s="289"/>
      <c r="P266" s="312">
        <v>18079</v>
      </c>
      <c r="Q266" s="313">
        <v>9.680701247101787</v>
      </c>
      <c r="R266" s="289"/>
      <c r="S266" s="289">
        <v>292784</v>
      </c>
      <c r="T266" s="292">
        <v>88.760349118865946</v>
      </c>
      <c r="U266" s="289"/>
      <c r="V266" s="289">
        <v>124110</v>
      </c>
      <c r="W266" s="292">
        <v>86.72592344136514</v>
      </c>
      <c r="X266" s="289"/>
      <c r="Y266" s="289">
        <v>168674</v>
      </c>
      <c r="Z266" s="292">
        <v>90.31929875289822</v>
      </c>
      <c r="AA266" s="48"/>
      <c r="AB266" s="48"/>
    </row>
    <row r="267" spans="1:28" ht="4.5" customHeight="1">
      <c r="A267" s="289"/>
      <c r="B267" s="289"/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48"/>
      <c r="AB267" s="48"/>
    </row>
    <row r="268" spans="1:28" ht="12.75" customHeight="1">
      <c r="A268" s="287" t="s">
        <v>36</v>
      </c>
      <c r="B268" s="288">
        <v>1197903</v>
      </c>
      <c r="C268" s="289"/>
      <c r="D268" s="288">
        <v>551486</v>
      </c>
      <c r="E268" s="290">
        <v>46.037617403078542</v>
      </c>
      <c r="F268" s="289"/>
      <c r="G268" s="288">
        <v>646417</v>
      </c>
      <c r="H268" s="290">
        <v>53.962382596921458</v>
      </c>
      <c r="I268" s="289"/>
      <c r="J268" s="288">
        <v>223889</v>
      </c>
      <c r="K268" s="290">
        <v>18.690077577232881</v>
      </c>
      <c r="L268" s="289"/>
      <c r="M268" s="288">
        <v>110221</v>
      </c>
      <c r="N268" s="290">
        <v>19.986182786145072</v>
      </c>
      <c r="O268" s="289"/>
      <c r="P268" s="288">
        <v>113668</v>
      </c>
      <c r="Q268" s="290">
        <v>17.584314768949454</v>
      </c>
      <c r="R268" s="289"/>
      <c r="S268" s="288">
        <v>970978</v>
      </c>
      <c r="T268" s="290">
        <v>81.056479531314309</v>
      </c>
      <c r="U268" s="289"/>
      <c r="V268" s="288">
        <v>438865</v>
      </c>
      <c r="W268" s="290">
        <v>79.57862937590437</v>
      </c>
      <c r="X268" s="289"/>
      <c r="Y268" s="288">
        <v>532113</v>
      </c>
      <c r="Z268" s="290">
        <v>82.317296729510517</v>
      </c>
      <c r="AA268" s="48"/>
      <c r="AB268" s="48"/>
    </row>
    <row r="269" spans="1:28" ht="12.75" customHeight="1">
      <c r="A269" s="291" t="s">
        <v>171</v>
      </c>
      <c r="B269" s="289">
        <v>51939</v>
      </c>
      <c r="C269" s="289"/>
      <c r="D269" s="312">
        <v>27780</v>
      </c>
      <c r="E269" s="292">
        <v>53.485819904118294</v>
      </c>
      <c r="F269" s="289"/>
      <c r="G269" s="312">
        <v>24159</v>
      </c>
      <c r="H269" s="292">
        <v>46.514180095881706</v>
      </c>
      <c r="I269" s="289"/>
      <c r="J269" s="312">
        <v>12339</v>
      </c>
      <c r="K269" s="313">
        <v>23.756714607520362</v>
      </c>
      <c r="L269" s="289"/>
      <c r="M269" s="314">
        <v>8883</v>
      </c>
      <c r="N269" s="313">
        <v>31.976241900647949</v>
      </c>
      <c r="O269" s="289"/>
      <c r="P269" s="314">
        <v>3456</v>
      </c>
      <c r="Q269" s="315">
        <v>14.305227865391778</v>
      </c>
      <c r="R269" s="289"/>
      <c r="S269" s="289">
        <v>39600</v>
      </c>
      <c r="T269" s="292">
        <v>76.243285392479649</v>
      </c>
      <c r="U269" s="289"/>
      <c r="V269" s="312">
        <v>18897</v>
      </c>
      <c r="W269" s="292">
        <v>68.023758099352051</v>
      </c>
      <c r="X269" s="289"/>
      <c r="Y269" s="312">
        <v>20703</v>
      </c>
      <c r="Z269" s="292">
        <v>85.694772134608215</v>
      </c>
      <c r="AA269" s="48"/>
      <c r="AB269" s="48"/>
    </row>
    <row r="270" spans="1:28" ht="12.75" customHeight="1">
      <c r="A270" s="291" t="s">
        <v>172</v>
      </c>
      <c r="B270" s="289">
        <v>208202</v>
      </c>
      <c r="C270" s="289"/>
      <c r="D270" s="289">
        <v>96394</v>
      </c>
      <c r="E270" s="292">
        <v>46.298306452387585</v>
      </c>
      <c r="F270" s="289"/>
      <c r="G270" s="289">
        <v>111808</v>
      </c>
      <c r="H270" s="292">
        <v>53.701693547612415</v>
      </c>
      <c r="I270" s="289"/>
      <c r="J270" s="289">
        <v>49647</v>
      </c>
      <c r="K270" s="292">
        <v>23.845592261361563</v>
      </c>
      <c r="L270" s="289"/>
      <c r="M270" s="312">
        <v>22282</v>
      </c>
      <c r="N270" s="313">
        <v>23.115546610784904</v>
      </c>
      <c r="O270" s="289"/>
      <c r="P270" s="312">
        <v>27365</v>
      </c>
      <c r="Q270" s="313">
        <v>24.47499284487693</v>
      </c>
      <c r="R270" s="289"/>
      <c r="S270" s="289">
        <v>158245</v>
      </c>
      <c r="T270" s="292">
        <v>76.0055138759474</v>
      </c>
      <c r="U270" s="289"/>
      <c r="V270" s="289">
        <v>74112</v>
      </c>
      <c r="W270" s="292">
        <v>76.884453389215096</v>
      </c>
      <c r="X270" s="289"/>
      <c r="Y270" s="289">
        <v>84133</v>
      </c>
      <c r="Z270" s="292">
        <v>75.247746136233545</v>
      </c>
      <c r="AA270" s="48"/>
      <c r="AB270" s="48"/>
    </row>
    <row r="271" spans="1:28" ht="12.75" customHeight="1">
      <c r="A271" s="291" t="s">
        <v>173</v>
      </c>
      <c r="B271" s="289">
        <v>223842</v>
      </c>
      <c r="C271" s="289"/>
      <c r="D271" s="289">
        <v>97050</v>
      </c>
      <c r="E271" s="292">
        <v>43.356474656230738</v>
      </c>
      <c r="F271" s="289"/>
      <c r="G271" s="289">
        <v>126792</v>
      </c>
      <c r="H271" s="292">
        <v>56.643525343769262</v>
      </c>
      <c r="I271" s="289"/>
      <c r="J271" s="289">
        <v>48025</v>
      </c>
      <c r="K271" s="292">
        <v>21.454865485476361</v>
      </c>
      <c r="L271" s="289"/>
      <c r="M271" s="312">
        <v>26504</v>
      </c>
      <c r="N271" s="313">
        <v>27.309634209170529</v>
      </c>
      <c r="O271" s="289"/>
      <c r="P271" s="312">
        <v>21521</v>
      </c>
      <c r="Q271" s="313">
        <v>16.973468357625087</v>
      </c>
      <c r="R271" s="289"/>
      <c r="S271" s="289">
        <v>175491</v>
      </c>
      <c r="T271" s="292">
        <v>78.399496073123004</v>
      </c>
      <c r="U271" s="289"/>
      <c r="V271" s="289">
        <v>70546</v>
      </c>
      <c r="W271" s="292">
        <v>72.690365790829475</v>
      </c>
      <c r="X271" s="289"/>
      <c r="Y271" s="289">
        <v>104945</v>
      </c>
      <c r="Z271" s="292">
        <v>82.769417628872489</v>
      </c>
      <c r="AA271" s="48"/>
      <c r="AB271" s="48"/>
    </row>
    <row r="272" spans="1:28" ht="12.75" customHeight="1">
      <c r="A272" s="291" t="s">
        <v>174</v>
      </c>
      <c r="B272" s="289">
        <v>227232</v>
      </c>
      <c r="C272" s="289"/>
      <c r="D272" s="289">
        <v>109702</v>
      </c>
      <c r="E272" s="292">
        <v>48.277531333614981</v>
      </c>
      <c r="F272" s="289"/>
      <c r="G272" s="289">
        <v>117530</v>
      </c>
      <c r="H272" s="292">
        <v>51.722468666385012</v>
      </c>
      <c r="I272" s="289"/>
      <c r="J272" s="289">
        <v>50906</v>
      </c>
      <c r="K272" s="292">
        <v>22.40265455569638</v>
      </c>
      <c r="L272" s="289"/>
      <c r="M272" s="312">
        <v>22673</v>
      </c>
      <c r="N272" s="313">
        <v>20.667809155712749</v>
      </c>
      <c r="O272" s="289"/>
      <c r="P272" s="312">
        <v>28233</v>
      </c>
      <c r="Q272" s="292">
        <v>24.021951842082874</v>
      </c>
      <c r="R272" s="289"/>
      <c r="S272" s="289">
        <v>175587</v>
      </c>
      <c r="T272" s="292">
        <v>77.272127165187996</v>
      </c>
      <c r="U272" s="289"/>
      <c r="V272" s="289">
        <v>86290</v>
      </c>
      <c r="W272" s="292">
        <v>78.658547701956209</v>
      </c>
      <c r="X272" s="289"/>
      <c r="Y272" s="289">
        <v>89297</v>
      </c>
      <c r="Z272" s="292">
        <v>75.978048157917129</v>
      </c>
      <c r="AA272" s="48"/>
      <c r="AB272" s="48"/>
    </row>
    <row r="273" spans="1:28" ht="12.75" customHeight="1">
      <c r="A273" s="291" t="s">
        <v>175</v>
      </c>
      <c r="B273" s="289">
        <v>190605</v>
      </c>
      <c r="C273" s="289"/>
      <c r="D273" s="289">
        <v>91324</v>
      </c>
      <c r="E273" s="292">
        <v>47.912699037276042</v>
      </c>
      <c r="F273" s="289"/>
      <c r="G273" s="289">
        <v>99281</v>
      </c>
      <c r="H273" s="292">
        <v>52.087300962723958</v>
      </c>
      <c r="I273" s="289"/>
      <c r="J273" s="312">
        <v>31501</v>
      </c>
      <c r="K273" s="292">
        <v>16.526848718554078</v>
      </c>
      <c r="L273" s="289"/>
      <c r="M273" s="312">
        <v>17322</v>
      </c>
      <c r="N273" s="313">
        <v>18.967631728789801</v>
      </c>
      <c r="O273" s="289"/>
      <c r="P273" s="312">
        <v>14179</v>
      </c>
      <c r="Q273" s="313">
        <v>14.281685317432338</v>
      </c>
      <c r="R273" s="289"/>
      <c r="S273" s="289">
        <v>159104</v>
      </c>
      <c r="T273" s="292">
        <v>83.473151281445922</v>
      </c>
      <c r="U273" s="289"/>
      <c r="V273" s="289">
        <v>74002</v>
      </c>
      <c r="W273" s="292">
        <v>81.032368271210203</v>
      </c>
      <c r="X273" s="289"/>
      <c r="Y273" s="289">
        <v>85102</v>
      </c>
      <c r="Z273" s="292">
        <v>85.718314682567666</v>
      </c>
      <c r="AA273" s="48"/>
      <c r="AB273" s="48"/>
    </row>
    <row r="274" spans="1:28" ht="12.75" customHeight="1">
      <c r="A274" s="316" t="s">
        <v>176</v>
      </c>
      <c r="B274" s="317">
        <v>295472</v>
      </c>
      <c r="C274" s="317"/>
      <c r="D274" s="317">
        <v>129236</v>
      </c>
      <c r="E274" s="318">
        <v>43.738831429035578</v>
      </c>
      <c r="F274" s="317"/>
      <c r="G274" s="317">
        <v>166236</v>
      </c>
      <c r="H274" s="318">
        <v>56.261168570964429</v>
      </c>
      <c r="I274" s="317"/>
      <c r="J274" s="319">
        <v>31471</v>
      </c>
      <c r="K274" s="320">
        <v>10.651093843071424</v>
      </c>
      <c r="L274" s="317"/>
      <c r="M274" s="321">
        <v>12557</v>
      </c>
      <c r="N274" s="320">
        <v>9.7163329103345806</v>
      </c>
      <c r="O274" s="317"/>
      <c r="P274" s="319">
        <v>18914</v>
      </c>
      <c r="Q274" s="320">
        <v>11.37780023580933</v>
      </c>
      <c r="R274" s="317"/>
      <c r="S274" s="317">
        <v>262340</v>
      </c>
      <c r="T274" s="318">
        <v>88.786754751719286</v>
      </c>
      <c r="U274" s="317"/>
      <c r="V274" s="317">
        <v>115018</v>
      </c>
      <c r="W274" s="318">
        <v>88.998421492463393</v>
      </c>
      <c r="X274" s="317"/>
      <c r="Y274" s="317">
        <v>147322</v>
      </c>
      <c r="Z274" s="318">
        <v>88.622199764190668</v>
      </c>
      <c r="AA274" s="48"/>
      <c r="AB274" s="48"/>
    </row>
    <row r="275" spans="1:28" ht="4.5" customHeight="1">
      <c r="A275" s="224"/>
      <c r="B275" s="225"/>
      <c r="C275" s="225"/>
      <c r="D275" s="225"/>
      <c r="E275" s="225"/>
      <c r="F275" s="225"/>
      <c r="G275" s="225"/>
      <c r="H275" s="225"/>
      <c r="I275" s="225"/>
      <c r="J275" s="225"/>
      <c r="K275" s="225"/>
      <c r="L275" s="225"/>
      <c r="M275" s="225"/>
      <c r="N275" s="225"/>
      <c r="O275" s="225"/>
      <c r="P275" s="225"/>
      <c r="Q275" s="225"/>
      <c r="R275" s="225"/>
      <c r="S275" s="225"/>
      <c r="T275" s="225"/>
      <c r="U275" s="225"/>
      <c r="V275" s="225"/>
      <c r="W275" s="225"/>
      <c r="X275" s="225"/>
      <c r="Y275" s="225"/>
      <c r="Z275" s="225"/>
    </row>
    <row r="276" spans="1:28" ht="12.75" customHeight="1">
      <c r="A276" s="349" t="s">
        <v>247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</row>
    <row r="277" spans="1:28" ht="12.75" customHeight="1">
      <c r="A277" s="57" t="s">
        <v>229</v>
      </c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8" ht="12.75" customHeight="1">
      <c r="A278" s="113" t="s">
        <v>103</v>
      </c>
    </row>
    <row r="279" spans="1:28" ht="12.75" customHeight="1">
      <c r="A279" s="116" t="s">
        <v>230</v>
      </c>
      <c r="B279" s="116"/>
      <c r="C279" s="226"/>
      <c r="D279" s="226"/>
      <c r="E279" s="226"/>
      <c r="F279" s="226"/>
      <c r="G279" s="226"/>
      <c r="H279" s="211"/>
      <c r="I279" s="211"/>
      <c r="J279" s="211"/>
      <c r="K279" s="211"/>
      <c r="L279" s="211"/>
      <c r="M279" s="216"/>
      <c r="N279" s="216"/>
      <c r="O279" s="216"/>
      <c r="P279" s="216"/>
      <c r="Q279" s="216"/>
      <c r="R279" s="216"/>
      <c r="S279" s="211"/>
      <c r="T279" s="211"/>
      <c r="U279" s="211"/>
      <c r="V279" s="216"/>
      <c r="W279" s="216"/>
      <c r="X279" s="216"/>
      <c r="Y279" s="216"/>
      <c r="Z279" s="216"/>
    </row>
    <row r="280" spans="1:28" ht="12.75" customHeight="1">
      <c r="A280" s="230" t="s">
        <v>231</v>
      </c>
      <c r="B280" s="116"/>
      <c r="C280" s="226"/>
      <c r="D280" s="226"/>
      <c r="E280" s="226"/>
      <c r="F280" s="211"/>
      <c r="G280" s="211"/>
      <c r="H280" s="211"/>
      <c r="I280" s="211"/>
      <c r="J280" s="211"/>
      <c r="K280" s="211"/>
      <c r="L280" s="211"/>
      <c r="M280" s="216"/>
      <c r="N280" s="216"/>
      <c r="O280" s="216"/>
      <c r="P280" s="216"/>
      <c r="Q280" s="216"/>
      <c r="R280" s="216"/>
      <c r="S280" s="211"/>
      <c r="T280" s="211"/>
      <c r="U280" s="211"/>
      <c r="V280" s="216"/>
      <c r="W280" s="216"/>
      <c r="X280" s="216"/>
      <c r="Y280" s="216"/>
      <c r="Z280" s="216"/>
    </row>
    <row r="281" spans="1:28" ht="12.75" customHeight="1">
      <c r="A281" s="231" t="s">
        <v>232</v>
      </c>
      <c r="B281" s="116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6"/>
      <c r="N281" s="216"/>
      <c r="O281" s="216"/>
      <c r="P281" s="216"/>
      <c r="Q281" s="216"/>
      <c r="R281" s="216"/>
      <c r="S281" s="211"/>
      <c r="T281" s="211"/>
      <c r="U281" s="211"/>
      <c r="V281" s="216"/>
      <c r="W281" s="216"/>
      <c r="X281" s="216"/>
      <c r="Y281" s="216"/>
      <c r="Z281" s="216"/>
    </row>
    <row r="282" spans="1:28" ht="12.75" customHeight="1">
      <c r="A282" s="227" t="s">
        <v>390</v>
      </c>
      <c r="B282" s="228"/>
      <c r="C282" s="228"/>
      <c r="D282" s="228"/>
      <c r="E282" s="228"/>
      <c r="F282" s="228"/>
      <c r="G282" s="229"/>
      <c r="H282" s="228"/>
      <c r="I282" s="229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8" ht="12.75" customHeight="1">
      <c r="A283" s="227" t="s">
        <v>391</v>
      </c>
      <c r="B283" s="123"/>
      <c r="C283" s="123"/>
      <c r="D283" s="123"/>
      <c r="E283" s="123"/>
      <c r="F283" s="123"/>
      <c r="G283" s="122"/>
      <c r="H283" s="123"/>
      <c r="I283" s="122"/>
      <c r="J283" s="123"/>
      <c r="K283" s="122"/>
      <c r="L283" s="122"/>
      <c r="M283" s="123"/>
      <c r="N283" s="122"/>
      <c r="O283" s="122"/>
      <c r="P283" s="229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 spans="1:28" ht="12.75" customHeight="1">
      <c r="A284" s="57" t="s">
        <v>362</v>
      </c>
      <c r="F284" s="216"/>
      <c r="P284" s="228"/>
      <c r="Q284" s="216"/>
      <c r="V284" s="228"/>
      <c r="W284" s="216"/>
      <c r="X284" s="216"/>
    </row>
    <row r="285" spans="1:28" ht="12.75" customHeight="1">
      <c r="A285" s="90"/>
      <c r="F285" s="216"/>
      <c r="P285" s="228"/>
      <c r="Q285" s="216"/>
      <c r="V285" s="228"/>
      <c r="W285" s="216"/>
      <c r="X285" s="216"/>
    </row>
    <row r="286" spans="1:28" ht="12.75" customHeight="1">
      <c r="A286" s="19" t="s">
        <v>361</v>
      </c>
      <c r="F286" s="216"/>
      <c r="P286" s="228"/>
      <c r="Q286" s="216"/>
      <c r="V286" s="228"/>
      <c r="W286" s="216"/>
      <c r="X286" s="216"/>
    </row>
  </sheetData>
  <mergeCells count="15">
    <mergeCell ref="A276:Z276"/>
    <mergeCell ref="Y9:Z9"/>
    <mergeCell ref="A7:A10"/>
    <mergeCell ref="B7:H8"/>
    <mergeCell ref="J7:Z7"/>
    <mergeCell ref="J8:Q8"/>
    <mergeCell ref="S8:Z8"/>
    <mergeCell ref="B9:B10"/>
    <mergeCell ref="D9:E9"/>
    <mergeCell ref="G9:H9"/>
    <mergeCell ref="J9:K9"/>
    <mergeCell ref="M9:N9"/>
    <mergeCell ref="P9:Q9"/>
    <mergeCell ref="S9:T9"/>
    <mergeCell ref="V9:W9"/>
  </mergeCells>
  <hyperlinks>
    <hyperlink ref="AB3" location="Índice!A1" display="Índice" xr:uid="{00000000-0004-0000-0100-000000000000}"/>
    <hyperlink ref="B12" tooltip="CV%: 0.4; ERROR:   340 212; LI90%:   95 236 181; LS90%:   96 355 379" xr:uid="{BD9EF296-D58E-4A9B-8563-AD547F5B52DA}"/>
    <hyperlink ref="B13" tooltip="CV%: 2.7; ERROR:   111 956; LI90%:  3 970 520; LS90%:  4 338 824" xr:uid="{564093FA-4C4A-4B67-B754-DC05B48806B6}"/>
    <hyperlink ref="B14" tooltip="CV%: 1.1; ERROR:   221 099; LI90%:  19 353 150; LS90%:  20 080 500" xr:uid="{40FBB729-FF14-48E4-899E-5CBB2E3D03E2}"/>
    <hyperlink ref="B15" tooltip="CV%: 1.0; ERROR:   191 975; LI90%:  18 563 174; LS90%:  19 194 716" xr:uid="{B3C90B07-801E-46FE-8D2F-1153BEE617EC}"/>
    <hyperlink ref="B16" tooltip="CV%: 1.0; ERROR:   179 920; LI90%:  17 212 968; LS90%:  17 804 852" xr:uid="{4F060848-ECBC-4574-B0A8-D8BDFE9D25B3}"/>
    <hyperlink ref="B17" tooltip="CV%: 1.1; ERROR:   175 253; LI90%:  15 239 518; LS90%:  15 816 048" xr:uid="{4FCA59A5-2D3B-4B97-91F5-B85974AD6A4F}"/>
    <hyperlink ref="B18" tooltip="CV%: 1.0; ERROR:   199 220; LI90%:  19 225 871; LS90%:  19 881 247" xr:uid="{91A47E4B-FF3E-49A2-A7B4-7B208A7C5BC7}"/>
    <hyperlink ref="B20" tooltip="CV%: 1.8; ERROR:   19 558; LI90%:   1 060 852; LS90%:   1 125 190" xr:uid="{F564083F-863A-496A-8268-3733CB621E36}"/>
    <hyperlink ref="B21" tooltip="CV%: 12.2; ERROR:   7 356; LI90%:   48 196; LS90%:   72 394" xr:uid="{1556EA3C-1C43-428D-B1AF-41E00E32C1F6}"/>
    <hyperlink ref="B22" tooltip="CV%: 5.7; ERROR:   12 998; LI90%:   205 426; LS90%:   248 186" xr:uid="{333EAC18-739C-43FD-802B-934587E65A54}"/>
    <hyperlink ref="B23" tooltip="CV%: 5.3; ERROR:   12 069; LI90%:   209 021; LS90%:   248 723" xr:uid="{444E6959-2460-4F48-B31C-D6128B200B47}"/>
    <hyperlink ref="B24" tooltip="CV%: 5.2; ERROR:   9 914; LI90%:   172 666; LS90%:   205 280" xr:uid="{7C391C14-8F3F-4C77-A33D-D3768C05C2C0}"/>
    <hyperlink ref="B25" tooltip="CV%: 6.4; ERROR:   11 645; LI90%:   162 240; LS90%:   200 550" xr:uid="{9BADA7B6-7EDF-49AD-9BB7-96B706622E0C}"/>
    <hyperlink ref="B26" tooltip="CV%: 6.4; ERROR:   12 651; LI90%:   175 491; LS90%:   217 107" xr:uid="{3461D124-DEC5-4686-9422-F57918CB6F54}"/>
    <hyperlink ref="B28" tooltip="CV%: 1.6; ERROR:   44 480; LI90%:   2 717 266; LS90%:   2 863 590" xr:uid="{E7574B18-681E-46D9-AB5C-8C38DA7EB267}"/>
    <hyperlink ref="B29" tooltip="CV%: 10.7; ERROR:   13 091; LI90%:   100 742; LS90%:   143 806" xr:uid="{D04C0F29-74E4-4179-AED3-6A8174DECFDA}"/>
    <hyperlink ref="B30" tooltip="CV%: 5.1; ERROR:   30 538; LI90%:   550 783; LS90%:   651 245" xr:uid="{B8D4DED1-E643-4339-A5B9-D056D2257609}"/>
    <hyperlink ref="B31" tooltip="CV%: 4.8; ERROR:   26 100; LI90%:   500 159; LS90%:   586 021" xr:uid="{CCC9333E-0DC3-40BF-A178-CCAF8A1A02BC}"/>
    <hyperlink ref="B32" tooltip="CV%: 5.0; ERROR:   27 546; LI90%:   508 146; LS90%:   598 766" xr:uid="{BB3DC5A5-8C6B-468F-BF0A-1E5330C529A9}"/>
    <hyperlink ref="B33" tooltip="CV%: 5.4; ERROR:   25 386; LI90%:   426 873; LS90%:   510 387" xr:uid="{EF70F518-569D-4BDD-B3E4-AE122C474554}"/>
    <hyperlink ref="B34" tooltip="CV%: 5.1; ERROR:   23 650; LI90%:   424 389; LS90%:   502 191" xr:uid="{318E6C84-39DA-4038-BDA9-766093EF3256}"/>
    <hyperlink ref="B36" tooltip="CV%: 1.6; ERROR:   10 651; LI90%:    655 593; LS90%:    690 631" xr:uid="{4B9B81C1-150B-4961-ABA8-BE2F7F85B1B2}"/>
    <hyperlink ref="B37" tooltip="CV%: 11.5; ERROR:   3 161; LI90%:   22 236; LS90%:   32 636" xr:uid="{8E1338A0-3C87-4B4A-AF2D-A379F528884E}"/>
    <hyperlink ref="B38" tooltip="CV%: 4.9; ERROR:   7 129; LI90%:   133 198; LS90%:   156 652" xr:uid="{20BBC186-8B2E-4CCD-9440-D44B2AEDB3AF}"/>
    <hyperlink ref="B39" tooltip="CV%: 4.4; ERROR:   6 747; LI90%:   142 461; LS90%:   164 657" xr:uid="{2D2B9272-9166-478E-9A81-D308B1EB2C18}"/>
    <hyperlink ref="B40" tooltip="CV%: 4.6; ERROR:   5 932; LI90%:   120 310; LS90%:   139 826" xr:uid="{DBAA53D0-A6D5-40D1-BA76-C970739FF722}"/>
    <hyperlink ref="B41" tooltip="CV%: 5.4; ERROR:   5 163; LI90%:   86 985; LS90%:   103 969" xr:uid="{64806693-6CF3-40BB-95E5-99A1445D1C15}"/>
    <hyperlink ref="B42" tooltip="CV%: 5.6; ERROR:   6 606; LI90%:   106 634; LS90%:   128 366" xr:uid="{FB8781B0-F2A2-4D5C-BEC6-49634573E6A2}"/>
    <hyperlink ref="B44" tooltip="CV%: 1.5; ERROR:   10 359; LI90%:    667 224; LS90%:    701 302" xr:uid="{B868A53A-0430-405E-91A1-2ABFC81CD162}"/>
    <hyperlink ref="B45" tooltip="CV%: 13.0; ERROR:   3 843; LI90%:   23 294; LS90%:   35 936" xr:uid="{767B9823-AC60-4E4B-9A0D-BCEF11CCA404}"/>
    <hyperlink ref="B46" tooltip="CV%: 5.8; ERROR:   7 203; LI90%:   111 546; LS90%:   135 240" xr:uid="{0B43F9F2-D6C5-4244-AF88-4B1EE70B9A4E}"/>
    <hyperlink ref="B47" tooltip="CV%: 4.4; ERROR:   6 105; LI90%:   129 250; LS90%:   149 334" xr:uid="{F23CA18A-AEE4-48F7-B9A6-F06E4F78E09F}"/>
    <hyperlink ref="B48" tooltip="CV%: 4.5; ERROR:   6 545; LI90%:   133 975; LS90%:   155 505" xr:uid="{A4DAC028-058A-4A23-9354-962136461226}"/>
    <hyperlink ref="B49" tooltip="CV%: 5.4; ERROR:   5 790; LI90%:   96 916; LS90%:   115 964" xr:uid="{A9463966-7621-47AE-9BF3-C4AE24239F1B}"/>
    <hyperlink ref="B50" tooltip="CV%: 4.8; ERROR:   6 649; LI90%:   129 022; LS90%:   150 894" xr:uid="{6A33A7E0-A05D-4471-84F0-C110284FD18A}"/>
    <hyperlink ref="B52" tooltip="CV%: 1.5; ERROR:   37 062; LI90%:   2 332 573; LS90%:   2 454 497" xr:uid="{1D668F9B-12CA-4EE8-ADBC-F890EE4DCD02}"/>
    <hyperlink ref="B53" tooltip="CV%: 12.0; ERROR:   11 680; LI90%:   78 061; LS90%:   116 483" xr:uid="{B1C9691B-E68A-4F5F-BFEC-B454533A8F76}"/>
    <hyperlink ref="B54" tooltip="CV%: 4.9; ERROR:   26 557; LI90%:   501 091; LS90%:   588 457" xr:uid="{10D7A634-6497-4E43-AF17-633FEBE40E1A}"/>
    <hyperlink ref="B55" tooltip="CV%: 4.2; ERROR:   20 115; LI90%:   443 569; LS90%:   509 741" xr:uid="{F57F0796-86EE-4E88-9113-B3A75C92A57D}"/>
    <hyperlink ref="B56" tooltip="CV%: 4.9; ERROR:   21 203; LI90%:   402 140; LS90%:   471 892" xr:uid="{034D3BC6-0594-4FE6-8096-5260A78FC138}"/>
    <hyperlink ref="B57" tooltip="CV%: 5.4; ERROR:   20 046; LI90%:   339 935; LS90%:   405 879" xr:uid="{416270E1-34C1-4DBB-B5D6-2EA1FAC5AB06}"/>
    <hyperlink ref="B58" tooltip="CV%: 5.2; ERROR:   23 343; LI90%:   411 278; LS90%:   488 072" xr:uid="{B9427567-9110-4A9E-ADDB-4906E290ED83}"/>
    <hyperlink ref="B60" tooltip="CV%: 1.3; ERROR:   6 949; LI90%:    536 041; LS90%:    558 903" xr:uid="{079806FF-E1E4-4007-AFB9-59A3FFFF7BAB}"/>
    <hyperlink ref="B61" tooltip="CV%: 9.7; ERROR:   2 624; LI90%:   22 741; LS90%:   31 373" xr:uid="{1E9E0A47-076A-40A5-AD44-627D98EB9E99}"/>
    <hyperlink ref="B62" tooltip="CV%: 4.3; ERROR:   4 767; LI90%:   102 304; LS90%:   117 984" xr:uid="{83464C4D-5F40-41A5-87B7-DF9C79E301F1}"/>
    <hyperlink ref="B63" tooltip="CV%: 4.1; ERROR:   4 489; LI90%:   100 920; LS90%:   115 688" xr:uid="{9A42C6F9-1B14-4ED8-84CC-5AB1872A280C}"/>
    <hyperlink ref="B64" tooltip="CV%: 4.5; ERROR:   4 398; LI90%:   91 267; LS90%:   105 735" xr:uid="{DD9A0F1C-CFAC-4624-9FB7-944C3CF25900}"/>
    <hyperlink ref="B65" tooltip="CV%: 4.4; ERROR:   4 060; LI90%:   85 223; LS90%:   98 581" xr:uid="{87679C82-BAAE-47AB-BE69-741522923FA0}"/>
    <hyperlink ref="B66" tooltip="CV%: 4.2; ERROR:   4 510; LI90%:   100 086; LS90%:   114 922" xr:uid="{30AD0DFF-E698-412F-87D5-A5AAEC1DFAE3}"/>
    <hyperlink ref="B68" tooltip="CV%: 1.8; ERROR:   68 366; LI90%:   3 705 404; LS90%:   3 930 308" xr:uid="{478E8EC6-42A0-4FDD-861E-B469B746C5C5}"/>
    <hyperlink ref="B69" tooltip="CV%: 10.6; ERROR:   21 540; LI90%:   167 411; LS90%:   238 271" xr:uid="{760BA9C8-CCE7-411F-B7D9-E820AD9D5EF4}"/>
    <hyperlink ref="B70" tooltip="CV%: 4.9; ERROR:   43 621; LI90%:   825 560; LS90%:   969 060" xr:uid="{6D790E73-F485-48CF-823A-FDCA7B1BE91A}"/>
    <hyperlink ref="B71" tooltip="CV%: 3.9; ERROR:   30 620; LI90%:   731 467; LS90%:   832 199" xr:uid="{44E153AD-6B49-4BB5-BCE4-CFFDB5E3CEBB}"/>
    <hyperlink ref="B72" tooltip="CV%: 4.2; ERROR:   30 108; LI90%:   672 261; LS90%:   771 307" xr:uid="{1AF4F0B9-E113-451E-AAA3-7073B385BD44}"/>
    <hyperlink ref="B73" tooltip="CV%: 4.8; ERROR:   26 070; LI90%:   496 794; LS90%:   582 556" xr:uid="{B2B99692-F6E3-4AC2-811A-726452D629B0}"/>
    <hyperlink ref="B74" tooltip="CV%: 4.1; ERROR:   27 698; LI90%:   622 962; LS90%:   714 080" xr:uid="{771B918E-E65E-4886-B209-28111F6361D6}"/>
    <hyperlink ref="B76" tooltip="CV%: 1.4; ERROR:   38 453; LI90%:   2 758 930; LS90%:   2 885 428" xr:uid="{3AF9B2A1-201C-4655-8BC5-0B632C06F664}"/>
    <hyperlink ref="B77" tooltip="CV%: 10.5; ERROR:   13 251; LI90%:   104 410; LS90%:   148 002" xr:uid="{15A322B6-928C-415C-BDEA-742D7425866E}"/>
    <hyperlink ref="B78" tooltip="CV%: 4.3; ERROR:   27 580; LI90%:   601 109; LS90%:   691 839" xr:uid="{D341333D-396F-4E35-8E55-6F7177B6FAF7}"/>
    <hyperlink ref="B79" tooltip="CV%: 4.0; ERROR:   20 007; LI90%:   472 207; LS90%:   538 025" xr:uid="{4788830C-5E7D-4C1B-9012-FDDFB4E3ECD9}"/>
    <hyperlink ref="B80" tooltip="CV%: 4.4; ERROR:   22 321; LI90%:   470 764; LS90%:   544 194" xr:uid="{77A0DAE5-D1FB-4D51-9AEC-96BC88D12536}"/>
    <hyperlink ref="B81" tooltip="CV%: 4.4; ERROR:   20 950; LI90%:   438 478; LS90%:   507 396" xr:uid="{94C0A984-C80A-4155-98DB-A5782204E126}"/>
    <hyperlink ref="B82" tooltip="CV%: 4.1; ERROR:   22 918; LI90%:   515 145; LS90%:   590 537" xr:uid="{7C42E98A-CFA7-4951-9AE1-F2368A74F977}"/>
    <hyperlink ref="B84" tooltip="CV%: 1.0; ERROR:   77 380; LI90%:   7 632 608; LS90%:   7 887 166" xr:uid="{A933581A-6618-460F-A21E-F4C21B7E6433}"/>
    <hyperlink ref="B85" tooltip="CV%: 10.1; ERROR:   23 702; LI90%:   196 804; LS90%:   274 776" xr:uid="{1A7D2EAF-1319-4422-8677-70983AA91272}"/>
    <hyperlink ref="B86" tooltip="CV%: 3.7; ERROR:   51 459; LI90%:  1 287 925; LS90%:  1 457 211" xr:uid="{4E417D99-1B5F-43C5-A7F4-D0CA4A6D159E}"/>
    <hyperlink ref="B87" tooltip="CV%: 3.2; ERROR:   47 395; LI90%:  1 405 329; LS90%:  1 561 243" xr:uid="{201F3D53-0249-491A-9C16-AFE1DA5D8D83}"/>
    <hyperlink ref="B88" tooltip="CV%: 3.4; ERROR:   44 352; LI90%:  1 213 804; LS90%:  1 359 708" xr:uid="{0CE88E53-1E92-4B07-ACE4-101FEE6C3CE6}"/>
    <hyperlink ref="B89" tooltip="CV%: 3.5; ERROR:   47 822; LI90%:  1 270 726; LS90%:  1 428 048" xr:uid="{D0E06E0D-D0E2-44AB-A128-2827B281619B}"/>
    <hyperlink ref="B90" tooltip="CV%: 2.8; ERROR:   53 856; LI90%:  1 823 868; LS90%:  2 001 038" xr:uid="{2B3D128C-12C7-4F17-9DE8-8F2EE94A1D6D}"/>
    <hyperlink ref="B92" tooltip="CV%: 1.7; ERROR:   23 532; LI90%:   1 336 902; LS90%:   1 414 316" xr:uid="{65D25F36-F95C-42AA-85AF-307527AC0202}"/>
    <hyperlink ref="B93" tooltip="CV%: 10.2; ERROR:   7 164; LI90%:   58 329; LS90%:   81 895" xr:uid="{E2788928-3853-4E4F-98B9-00FAFFA0A063}"/>
    <hyperlink ref="B94" tooltip="CV%: 4.8; ERROR:   14 572; LI90%:   282 104; LS90%:   330 040" xr:uid="{B88B8D4D-EE3B-4108-9E01-60A8BDEBD570}"/>
    <hyperlink ref="B95" tooltip="CV%: 5.0; ERROR:   13 235; LI90%:   242 511; LS90%:   286 049" xr:uid="{4453A015-6823-4F7D-9BFC-DBED869AE0B2}"/>
    <hyperlink ref="B96" tooltip="CV%: 4.9; ERROR:   10 927; LI90%:   203 962; LS90%:   239 908" xr:uid="{A0C4F333-E9FF-4430-8F32-7A83C0DD0C05}"/>
    <hyperlink ref="B97" tooltip="CV%: 4.7; ERROR:   10 678; LI90%:   211 516; LS90%:   246 644" xr:uid="{523D3178-3BBD-4B02-A674-820824317F3C}"/>
    <hyperlink ref="B98" tooltip="CV%: 4.5; ERROR:   12 544; LI90%:   257 689; LS90%:   298 953" xr:uid="{1139CBCE-4B17-439B-AC79-883F8A8E2DF2}"/>
    <hyperlink ref="B100" tooltip="CV%: 1.8; ERROR:   81 707; LI90%:   4 392 072; LS90%:   4 660 866" xr:uid="{60C67EB1-9063-48B2-85C3-7B1A806DD31A}"/>
    <hyperlink ref="B101" tooltip="CV%: 11.0; ERROR:   24 749; LI90%:   183 792; LS90%:   265 210" xr:uid="{28F2049E-9476-49AE-8CA8-1060B0D408B0}"/>
    <hyperlink ref="B102" tooltip="CV%: 5.5; ERROR:   58 416; LI90%:   962 638; LS90%:  1 154 810" xr:uid="{8E9B4805-3758-41C5-AA27-08D149D43070}"/>
    <hyperlink ref="B103" tooltip="CV%: 5.1; ERROR:   41 550; LI90%:   748 026; LS90%:   884 714" xr:uid="{4DC7C125-A4C8-43C4-B6E5-242AB5D0F844}"/>
    <hyperlink ref="B104" tooltip="CV%: 5.0; ERROR:   41 869; LI90%:   769 977; LS90%:   907 713" xr:uid="{FD624AE6-AA34-48B8-A2B3-72F3DFA379E6}"/>
    <hyperlink ref="B105" tooltip="CV%: 6.1; ERROR:   42 838; LI90%:   636 531; LS90%:   777 457" xr:uid="{3CF56942-D5BF-408A-9835-318EB2608F38}"/>
    <hyperlink ref="B106" tooltip="CV%: 6.2; ERROR:   53 276; LI90%:   772 035; LS90%:   947 299" xr:uid="{8003CB1D-7FC5-4E59-9510-7085E32B000D}"/>
    <hyperlink ref="B108" tooltip="CV%: 2.2; ERROR:   52 597; LI90%:   2 357 284; LS90%:   2 530 312" xr:uid="{BDCCF47D-3B5C-4EEE-8DE0-DF399C5A1AD5}"/>
    <hyperlink ref="B109" tooltip="CV%: 11.0; ERROR:   13 197; LI90%:   98 784; LS90%:   142 198" xr:uid="{AC7B82D4-40D3-4127-9264-5227DBF69D9D}"/>
    <hyperlink ref="B110" tooltip="CV%: 5.4; ERROR:   26 602; LI90%:   449 576; LS90%:   537 088" xr:uid="{F8997279-BEA9-4738-8CEF-104C4E2EC064}"/>
    <hyperlink ref="B111" tooltip="CV%: 5.0; ERROR:   25 294; LI90%:   461 227; LS90%:   544 437" xr:uid="{0256988C-0F74-4B95-BCBE-C49118131921}"/>
    <hyperlink ref="B112" tooltip="CV%: 5.0; ERROR:   21 443; LI90%:   390 577; LS90%:   461 117" xr:uid="{26AE724B-76CC-4B48-A679-7AF8AD2E306E}"/>
    <hyperlink ref="B113" tooltip="CV%: 5.0; ERROR:   18 746; LI90%:   341 041; LS90%:   402 711" xr:uid="{3B4EA9A3-3ABA-4A84-A2D9-AF5FAD961572}"/>
    <hyperlink ref="B114" tooltip="CV%: 4.2; ERROR:   22 249; LI90%:   488 087; LS90%:   561 279" xr:uid="{964C46C6-8636-4924-B505-47F2973816B6}"/>
    <hyperlink ref="B116" tooltip="CV%: 2.0; ERROR:   47 287; LI90%:   2 284 335; LS90%:   2 439 895" xr:uid="{E6F88A46-A1C4-4A1D-AA58-602DFC929FC5}"/>
    <hyperlink ref="B117" tooltip="CV%: 13.0; ERROR:   12 588; LI90%:   76 408; LS90%:   117 818" xr:uid="{564AE40B-5C22-47FA-A1F0-6DAFC3F6EDDA}"/>
    <hyperlink ref="B118" tooltip="CV%: 5.1; ERROR:   24 720; LI90%:   444 947; LS90%:   526 269" xr:uid="{D13E617B-D297-4AC5-AAC1-B8C55D69F250}"/>
    <hyperlink ref="B119" tooltip="CV%: 5.0; ERROR:   22 314; LI90%:   413 636; LS90%:   487 042" xr:uid="{D2BFEC6E-6A0D-4CFF-B854-DA86220DC981}"/>
    <hyperlink ref="B120" tooltip="CV%: 5.2; ERROR:   23 096; LI90%:   406 979; LS90%:   482 957" xr:uid="{9B03575B-90B4-47C2-A002-35252AF9F1A5}"/>
    <hyperlink ref="B121" tooltip="CV%: 5.6; ERROR:   21 779; LI90%:   351 749; LS90%:   423 395" xr:uid="{16BB6F37-D71F-40D6-B84A-769D0024ADCF}"/>
    <hyperlink ref="B122" tooltip="CV%: 5.1; ERROR:   25 248; LI90%:   450 022; LS90%:   533 080" xr:uid="{0826C033-B84A-4269-A139-BA33ADFFA854}"/>
    <hyperlink ref="B124" tooltip="CV%: 1.7; ERROR:   106 766; LI90%:   6 262 131; LS90%:   6 613 361" xr:uid="{9207DE76-72A0-46EA-ABD7-F38C2E80A6A2}"/>
    <hyperlink ref="B125" tooltip="CV%: 12.1; ERROR:   33 606; LI90%:   222 002; LS90%:   332 556" xr:uid="{1F4097B9-6482-469E-87D2-F582A3670A0E}"/>
    <hyperlink ref="B126" tooltip="CV%: 5.4; ERROR:   75 699; LI90%:  1 270 765; LS90%:  1 519 793" xr:uid="{0AD506B9-BF29-4B07-89FA-C14203051583}"/>
    <hyperlink ref="B127" tooltip="CV%: 4.8; ERROR:   61 324; LI90%:  1 164 070; LS90%:  1 365 810" xr:uid="{5BBB834D-9CE4-4310-B49C-47E253E12D01}"/>
    <hyperlink ref="B128" tooltip="CV%: 4.8; ERROR:   51 808; LI90%:   987 540; LS90%:  1 157 974" xr:uid="{93C6C026-461D-43A0-BABC-AEC4161E8B22}"/>
    <hyperlink ref="B129" tooltip="CV%: 4.9; ERROR:   53 211; LI90%:  1 002 190; LS90%:  1 177 238" xr:uid="{5B56273A-14DA-4AEC-B3AB-42AD767EB636}"/>
    <hyperlink ref="B130" tooltip="CV%: 4.8; ERROR:   63 389; LI90%:  1 212 160; LS90%:  1 420 692" xr:uid="{A94FA9D1-10ED-4E2F-9999-689EF98EF79A}"/>
    <hyperlink ref="B132" tooltip="CV%: 1.5; ERROR:   202 970; LI90%:   13 027 908; LS90%:   13 695 622" xr:uid="{C2523FB8-F8E7-4E56-B3CE-F34DF5029656}"/>
    <hyperlink ref="B133" tooltip="CV%: 13.3; ERROR:   76 631; LI90%:   449 520; LS90%:   701 612" xr:uid="{1498FDDA-AB3B-4B6E-B6A2-63A94300DE4C}"/>
    <hyperlink ref="B134" tooltip="CV%: 5.0; ERROR:   134 904; LI90%:  2 493 221; LS90%:  2 937 015" xr:uid="{4EA01839-49FE-42A2-AB2E-7B316B69D09F}"/>
    <hyperlink ref="B135" tooltip="CV%: 4.5; ERROR:   119 700; LI90%:  2 478 306; LS90%:  2 872 084" xr:uid="{11BCE58A-436A-438A-965E-BEE728447A4B}"/>
    <hyperlink ref="B136" tooltip="CV%: 4.3; ERROR:   110 058; LI90%:  2 349 603; LS90%:  2 711 661" xr:uid="{ED7DC17E-0509-4FFE-B027-4D30436FF6AF}"/>
    <hyperlink ref="B137" tooltip="CV%: 5.0; ERROR:   105 190; LI90%:  1 939 239; LS90%:  2 285 283" xr:uid="{5B88BCD8-F5D3-4B5C-ACAF-8585C7D13BF0}"/>
    <hyperlink ref="B138" tooltip="CV%: 4.4; ERROR:   119 452; LI90%:  2 518 925; LS90%:  2 911 887" xr:uid="{EC55FAC4-E3CB-4C7C-A217-A440E4E85BB8}"/>
    <hyperlink ref="B140" tooltip="CV%: 1.9; ERROR:   65 825; LI90%:   3 404 134; LS90%:   3 620 678" xr:uid="{4F538E27-3ADE-4604-842D-3D2F46B3EDA4}"/>
    <hyperlink ref="B141" tooltip="CV%: 9.5; ERROR:   15 761; LI90%:   140 081; LS90%:   191 931" xr:uid="{E93A53DC-B073-49DB-9C74-96921EF8C05B}"/>
    <hyperlink ref="B142" tooltip="CV%: 4.5; ERROR:   30 880; LI90%:   630 911; LS90%:   732 499" xr:uid="{6DAC1A7D-8EE9-4681-9419-61866854E96F}"/>
    <hyperlink ref="B143" tooltip="CV%: 4.1; ERROR:   31 461; LI90%:   709 580; LS90%:   813 078" xr:uid="{1A512FB0-5662-4DDD-95E0-B23B183C34B4}"/>
    <hyperlink ref="B144" tooltip="CV%: 4.2; ERROR:   26 729; LI90%:   591 330; LS90%:   679 260" xr:uid="{C860FEE3-ABEC-4471-BBF3-DDE68BB132FF}"/>
    <hyperlink ref="B145" tooltip="CV%: 4.8; ERROR:   25 923; LI90%:   493 632; LS90%:   578 912" xr:uid="{00961C0D-C84C-4039-9863-C243B7B49DB2}"/>
    <hyperlink ref="B146" tooltip="CV%: 4.0; ERROR:   28 505; LI90%:   669 931; LS90%:   763 705" xr:uid="{4ADDB467-711D-4117-9650-6165A717C4CB}"/>
    <hyperlink ref="B148" tooltip="CV%: 1.9; ERROR:   28 728; LI90%:   1 444 102; LS90%:   1 538 608" xr:uid="{62FF7E37-D19B-4796-AEEB-1557F936562A}"/>
    <hyperlink ref="B149" tooltip="CV%: 13.3; ERROR:   6 971; LI90%:   40 957; LS90%:   63 891" xr:uid="{683783DD-AF22-4124-85CE-EA15F8A85006}"/>
    <hyperlink ref="B150" tooltip="CV%: 5.0; ERROR:   14 291; LI90%:   260 983; LS90%:   307 995" xr:uid="{BEF40361-8FA6-49B2-9F04-05F4B10FCD3F}"/>
    <hyperlink ref="B151" tooltip="CV%: 4.8; ERROR:   13 425; LI90%:   260 530; LS90%:   304 696" xr:uid="{6D4BD36B-A9D7-4EC5-9BE2-2523E9D8753A}"/>
    <hyperlink ref="B152" tooltip="CV%: 4.8; ERROR:   13 196; LI90%:   253 057; LS90%:   296 467" xr:uid="{DF5914B9-762B-438E-BC96-48485C81DC07}"/>
    <hyperlink ref="B153" tooltip="CV%: 5.3; ERROR:   13 130; LI90%:   223 881; LS90%:   267 073" xr:uid="{46EA87B7-7BA8-4EF6-B58D-E6C94D8BF611}"/>
    <hyperlink ref="B154" tooltip="CV%: 4.2; ERROR:   14 866; LI90%:   325 726; LS90%:   374 632" xr:uid="{66CE999B-D3DF-4A2D-B813-28F48BE94304}"/>
    <hyperlink ref="B156" tooltip="CV%: 1.7; ERROR:   16 110; LI90%:    901 278; LS90%:    954 274" xr:uid="{8F18D10F-22B4-4079-BC92-70D324FB5345}"/>
    <hyperlink ref="B157" tooltip="CV%: 13.0; ERROR:   6 250; LI90%:   37 815; LS90%:   58 375" xr:uid="{03DF5E25-AA4B-48B0-BC47-2A9DD44AF832}"/>
    <hyperlink ref="B158" tooltip="CV%: 6.1; ERROR:   11 005; LI90%:   162 110; LS90%:   198 314" xr:uid="{C4DA3928-6D21-49ED-A7CC-C52AB5BD6D9B}"/>
    <hyperlink ref="B159" tooltip="CV%: 5.6; ERROR:   10 373; LI90%:   168 060; LS90%:   202 184" xr:uid="{E02ADA57-08FC-4735-8D04-DF65F9E456B1}"/>
    <hyperlink ref="B160" tooltip="CV%: 5.8; ERROR:   9 063; LI90%:   141 404; LS90%:   171 220" xr:uid="{260D31B5-91EE-41AB-8E64-244B45E1B14B}"/>
    <hyperlink ref="B161" tooltip="CV%: 6.0; ERROR:   9 458; LI90%:   140 985; LS90%:   172 099" xr:uid="{FB4CA250-4E56-4F34-B3EC-B68821F154CE}"/>
    <hyperlink ref="B162" tooltip="CV%: 5.4; ERROR:   10 679; LI90%:   179 666; LS90%:   214 798" xr:uid="{BF7C6D56-237D-4161-94CF-DFC77E60480C}"/>
    <hyperlink ref="B164" tooltip="CV%: 1.4; ERROR:   62 739; LI90%:   4 473 673; LS90%:   4 680 065" xr:uid="{5B9524F2-9A73-483B-A541-238DDF62BE61}"/>
    <hyperlink ref="B165" tooltip="CV%: 11.1; ERROR:   18 810; LI90%:   138 290; LS90%:   200 170" xr:uid="{76284007-AC3E-4C54-BB62-423A9E1314E0}"/>
    <hyperlink ref="B166" tooltip="CV%: 4.6; ERROR:   47 000; LI90%:   938 301; LS90%:  1 092 917" xr:uid="{DD7C46EE-E97A-4B3A-8441-6ADE4BEE8AF0}"/>
    <hyperlink ref="B167" tooltip="CV%: 5.0; ERROR:   43 048; LI90%:   798 702; LS90%:   940 318" xr:uid="{6653A585-881B-4C94-911F-9206D7C07359}"/>
    <hyperlink ref="B168" tooltip="CV%: 4.4; ERROR:   38 936; LI90%:   823 589; LS90%:   951 677" xr:uid="{09AA2621-8817-4977-A9E8-1A535BF8A05A}"/>
    <hyperlink ref="B169" tooltip="CV%: 5.0; ERROR:   40 461; LI90%:   736 587; LS90%:   869 691" xr:uid="{59AF94C4-5D06-4EFD-9907-FBF975F089B7}"/>
    <hyperlink ref="B170" tooltip="CV%: 5.0; ERROR:   40 836; LI90%:   752 710; LS90%:   887 050" xr:uid="{EC8C0191-BF2D-4773-B036-6D20B740D3F7}"/>
    <hyperlink ref="B172" tooltip="CV%: 1.7; ERROR:   49 940; LI90%:   2 909 502; LS90%:   3 073 792" xr:uid="{67C6E282-BD67-4CDA-B706-BE887CC59783}"/>
    <hyperlink ref="B173" tooltip="CV%: 11.3; ERROR:   15 927; LI90%:   114 787; LS90%:   167 181" xr:uid="{A37132E5-A326-4626-9884-DA6BA960CABA}"/>
    <hyperlink ref="B174" tooltip="CV%: 5.5; ERROR:   32 079; LI90%:   530 273; LS90%:   635 803" xr:uid="{D3B66C1B-D6B2-4C4E-9DBA-DEF42B02DBB0}"/>
    <hyperlink ref="B175" tooltip="CV%: 4.7; ERROR:   29 006; LI90%:   569 774; LS90%:   665 194" xr:uid="{9A81A1F8-90FF-453E-BF48-EAF5EB45DD7A}"/>
    <hyperlink ref="B176" tooltip="CV%: 5.3; ERROR:   26 408; LI90%:   450 508; LS90%:   537 384" xr:uid="{E82BCDF1-B4BD-4BCC-9AE1-B8849FD2A6F0}"/>
    <hyperlink ref="B177" tooltip="CV%: 5.5; ERROR:   26 503; LI90%:   442 018; LS90%:   529 204" xr:uid="{24D0B9D6-7EB8-467C-9380-ED6C7624D5E4}"/>
    <hyperlink ref="B178" tooltip="CV%: 4.3; ERROR:   28 635; LI90%:   618 786; LS90%:   712 986" xr:uid="{2A6C042A-0701-4893-83EA-98BC9A9609E8}"/>
    <hyperlink ref="B180" tooltip="CV%: 1.7; ERROR:   80 886; LI90%:   4 555 386; LS90%:   4 821 476" xr:uid="{E84AA6AF-8170-4391-BC20-E0767C454859}"/>
    <hyperlink ref="B181" tooltip="CV%: 9.4; ERROR:   23 977; LI90%:   215 595; LS90%:   294 471" xr:uid="{9A8ED6DF-6609-462F-9B01-7938006A3071}"/>
    <hyperlink ref="B182" tooltip="CV%: 4.4; ERROR:   44 004; LI90%:   921 786; LS90%:  1 066 546" xr:uid="{C21F35F8-363B-44B9-B522-6D69F943DB6E}"/>
    <hyperlink ref="B183" tooltip="CV%: 4.0; ERROR:   37 986; LI90%:   881 059; LS90%:  1 006 021" xr:uid="{016C5091-947F-45B0-A9EB-93CF96E753A3}"/>
    <hyperlink ref="B184" tooltip="CV%: 4.6; ERROR:   38 605; LI90%:   767 767; LS90%:   894 767" xr:uid="{FA58EC40-3A6E-4F35-B06E-F3FE3732D925}"/>
    <hyperlink ref="B185" tooltip="CV%: 5.2; ERROR:   37 886; LI90%:   663 108; LS90%:   787 742" xr:uid="{901AFBE9-7D41-40C0-BACA-23F8595C611A}"/>
    <hyperlink ref="B186" tooltip="CV%: 4.2; ERROR:   39 484; LI90%:   865 513; LS90%:   995 405" xr:uid="{D2C7B2A6-9C6E-4A2E-8490-C7AA3B4CF278}"/>
    <hyperlink ref="B188" tooltip="CV%: 1.5; ERROR:   28 139; LI90%:   1 821 083; LS90%:   1 913 653" xr:uid="{F8EB33F3-D1E4-4575-B581-8C64E65863DC}"/>
    <hyperlink ref="B189" tooltip="CV%: 10.7; ERROR:   9 331; LI90%:   71 534; LS90%:   102 230" xr:uid="{CF2C027F-4AA6-4E41-BDB8-F83E3531C0EC}"/>
    <hyperlink ref="B190" tooltip="CV%: 4.9; ERROR:   20 621; LI90%:   390 660; LS90%:   458 496" xr:uid="{1B45251D-D645-4D08-8550-900727466323}"/>
    <hyperlink ref="B191" tooltip="CV%: 4.3; ERROR:   17 341; LI90%:   373 461; LS90%:   430 507" xr:uid="{532BB5BC-51BE-46DB-B9CE-088C36D726F3}"/>
    <hyperlink ref="B192" tooltip="CV%: 4.6; ERROR:   16 170; LI90%:   322 464; LS90%:   375 660" xr:uid="{49A563CB-F148-4896-8A0D-778F8A89FDD3}"/>
    <hyperlink ref="B193" tooltip="CV%: 6.1; ERROR:   17 092; LI90%:   253 304; LS90%:   309 530" xr:uid="{7E378795-6BC5-4C88-AE7C-551D6BE0E3A6}"/>
    <hyperlink ref="B194" tooltip="CV%: 5.3; ERROR:   16 128; LI90%:   278 716; LS90%:   331 772" xr:uid="{17790CB9-5D1C-4CF1-8BA8-E2372C01414A}"/>
    <hyperlink ref="B196" tooltip="CV%: 1.6; ERROR:   23 108; LI90%:   1 372 470; LS90%:   1 448 488" xr:uid="{6020C76D-C6A4-433B-8B80-A13DA908D6B1}"/>
    <hyperlink ref="B197" tooltip="CV%: 11.8; ERROR:   7 201; LI90%:   49 408; LS90%:   73 098" xr:uid="{2969E109-16E3-4110-B53D-117429409882}"/>
    <hyperlink ref="B198" tooltip="CV%: 4.8; ERROR:   15 896; LI90%:   301 883; LS90%:   354 175" xr:uid="{09EC4C81-FF41-4545-BF56-3510F3388CD4}"/>
    <hyperlink ref="B199" tooltip="CV%: 4.0; ERROR:   13 797; LI90%:   321 348; LS90%:   366 738" xr:uid="{209F2E8E-3462-4F56-B253-A61BB4B727F2}"/>
    <hyperlink ref="B200" tooltip="CV%: 4.7; ERROR:   13 266; LI90%:   258 706; LS90%:   302 346" xr:uid="{4BAAD28F-1406-4261-A6B4-9E29D6070261}"/>
    <hyperlink ref="B201" tooltip="CV%: 6.2; ERROR:   13 298; LI90%:   194 337; LS90%:   238 085" xr:uid="{00415F0C-D910-48F7-805A-5D263DB1B6B9}"/>
    <hyperlink ref="B202" tooltip="CV%: 6.3; ERROR:   10 971; LI90%:   155 295; LS90%:   191 387" xr:uid="{CC80BE49-11E0-431D-B88F-85D6068E74BF}"/>
    <hyperlink ref="B204" tooltip="CV%: 2.2; ERROR:   46 371; LI90%:   2 020 613; LS90%:   2 173 161" xr:uid="{07ED48D2-3375-42FA-8D4C-A080E3F31FE2}"/>
    <hyperlink ref="B205" tooltip="CV%: 13.6; ERROR:   12 562; LI90%:   71 980; LS90%:   113 304" xr:uid="{C0B71717-ADD5-44A4-85B4-54C6BBB40746}"/>
    <hyperlink ref="B206" tooltip="CV%: 6.3; ERROR:   27 256; LI90%:   385 484; LS90%:   475 146" xr:uid="{77F41931-3D40-4668-BCA4-5D74B7181456}"/>
    <hyperlink ref="B207" tooltip="CV%: 5.6; ERROR:   21 591; LI90%:   347 173; LS90%:   418 203" xr:uid="{2C4135F2-C656-49B0-AF80-A2420F7C34D1}"/>
    <hyperlink ref="B208" tooltip="CV%: 6.5; ERROR:   24 792; LI90%:   341 138; LS90%:   422 694" xr:uid="{650E79BB-A9F1-44E2-AB3B-B8AD907F683F}"/>
    <hyperlink ref="B209" tooltip="CV%: 6.5; ERROR:   22 546; LI90%:   308 706; LS90%:   382 876" xr:uid="{91AE46AB-8CE8-481C-BA83-AD56DB44AA11}"/>
    <hyperlink ref="B210" tooltip="CV%: 5.1; ERROR:   23 219; LI90%:   415 578; LS90%:   491 962" xr:uid="{D83CD557-DC53-496D-90A4-1ECBBD2A1684}"/>
    <hyperlink ref="B212" tooltip="CV%: 1.2; ERROR:   28 956; LI90%:   2 290 601; LS90%:   2 385 857" xr:uid="{CDE7F8DF-A0D4-4F18-B12C-AC77B1BCA75F}"/>
    <hyperlink ref="B213" tooltip="CV%: 9.0; ERROR:   10 489; LI90%:   99 765; LS90%:   134 271" xr:uid="{E322556C-B34D-41D7-848D-BA83361B4A71}"/>
    <hyperlink ref="B214" tooltip="CV%: 4.5; ERROR:   21 302; LI90%:   433 390; LS90%:   503 468" xr:uid="{1523E8BA-9CCA-468F-8272-EFF27A292AAE}"/>
    <hyperlink ref="B215" tooltip="CV%: 3.8; ERROR:   15 314; LI90%:   382 279; LS90%:   432 659" xr:uid="{6FD97FEF-092E-45F0-9DCE-9239F88F23AD}"/>
    <hyperlink ref="B216" tooltip="CV%: 4.4; ERROR:   18 546; LI90%:   387 135; LS90%:   448 145" xr:uid="{0D7E0B3B-EB0F-4679-A7C6-46F108F11ABE}"/>
    <hyperlink ref="B217" tooltip="CV%: 5.0; ERROR:   19 280; LI90%:   356 910; LS90%:   420 334" xr:uid="{29967643-9B36-40FD-9155-333401105080}"/>
    <hyperlink ref="B218" tooltip="CV%: 4.1; ERROR:   21 626; LI90%:   485 697; LS90%:   556 841" xr:uid="{05B55F6B-8593-4AD7-9A5A-E4F76795EF65}"/>
    <hyperlink ref="B220" tooltip="CV%: 2.2; ERROR:   51 305; LI90%:   2 215 679; LS90%:   2 384 459" xr:uid="{FAE352E6-AD81-4DB9-AEB9-01D78C719D06}"/>
    <hyperlink ref="B221" tooltip="CV%: 16.4; ERROR:   13 083; LI90%:   58 164; LS90%:   101 204" xr:uid="{1EBBE1EA-1D90-46A5-924E-95BE3D303FC6}"/>
    <hyperlink ref="B222" tooltip="CV%: 6.7; ERROR:   31 586; LI90%:   417 876; LS90%:   521 786" xr:uid="{DD85C8B6-6B8A-428D-B79F-9462AFBE65DD}"/>
    <hyperlink ref="B223" tooltip="CV%: 5.6; ERROR:   24 474; LI90%:   393 829; LS90%:   474 341" xr:uid="{19501514-D760-4327-BC19-2EA6B61EA5A3}"/>
    <hyperlink ref="B224" tooltip="CV%: 5.6; ERROR:   21 981; LI90%:   359 179; LS90%:   431 489" xr:uid="{54339071-24E8-41E0-870F-F078E038813F}"/>
    <hyperlink ref="B225" tooltip="CV%: 6.0; ERROR:   23 590; LI90%:   355 563; LS90%:   433 167" xr:uid="{AF2B1450-BCCD-4D30-A523-B2A828E69679}"/>
    <hyperlink ref="B226" tooltip="CV%: 5.7; ERROR:   29 555; LI90%:   472 310; LS90%:   569 538" xr:uid="{78CD6EF1-DE40-41E6-A0EA-45C15920C5C3}"/>
    <hyperlink ref="B228" tooltip="CV%: 1.6; ERROR:   29 241; LI90%:   1 771 925; LS90%:   1 868 121" xr:uid="{306E6C36-4D96-4023-A3CD-E09AF31C1F15}"/>
    <hyperlink ref="B229" tooltip="CV%: 9.9; ERROR:   8 459; LI90%:   71 854; LS90%:   99 682" xr:uid="{F4D97F96-B81E-40F0-8E5B-62750B508841}"/>
    <hyperlink ref="B230" tooltip="CV%: 4.7; ERROR:   17 178; LI90%:   340 090; LS90%:   396 600" xr:uid="{4B7751D2-3FA4-44F5-995D-D056168BB2B2}"/>
    <hyperlink ref="B231" tooltip="CV%: 4.1; ERROR:   16 132; LI90%:   367 198; LS90%:   420 268" xr:uid="{A204272E-870E-4521-8BD8-0601CCFDD9E9}"/>
    <hyperlink ref="B232" tooltip="CV%: 4.3; ERROR:   14 652; LI90%:   314 690; LS90%:   362 892" xr:uid="{FCFB5064-EE86-46EB-A09D-7A4684EC60C5}"/>
    <hyperlink ref="B233" tooltip="CV%: 4.9; ERROR:   14 646; LI90%:   274 469; LS90%:   322 649" xr:uid="{AC5663A6-7008-41BC-A982-DFCC75910330}"/>
    <hyperlink ref="B234" tooltip="CV%: 4.8; ERROR:   15 938; LI90%:   304 095; LS90%:   356 525" xr:uid="{CB261352-4862-4456-9DBC-4770A6715AC3}"/>
    <hyperlink ref="B236" tooltip="CV%: 1.3; ERROR:   34 514; LI90%:   2 621 692; LS90%:   2 735 234" xr:uid="{24B41670-D1E8-4330-B8CF-55ADF95B1BF4}"/>
    <hyperlink ref="B237" tooltip="CV%: 9.8; ERROR:   11 629; LI90%:   99 213; LS90%:   137 467" xr:uid="{ABFD19D5-20A1-4776-A9B2-06FB7F6C94B6}"/>
    <hyperlink ref="B238" tooltip="CV%: 4.3; ERROR:   21 956; LI90%:   479 344; LS90%:   551 572" xr:uid="{3ED95F61-1C24-46A7-905A-5C15C94C9DEF}"/>
    <hyperlink ref="B239" tooltip="CV%: 3.8; ERROR:   20 264; LI90%:   503 379; LS90%:   570 041" xr:uid="{A9BC3F0C-6EF6-464F-BBE9-06D51C8C1CA7}"/>
    <hyperlink ref="B240" tooltip="CV%: 4.2; ERROR:   20 465; LI90%:   458 513; LS90%:   525 837" xr:uid="{8ABABACB-9040-44C5-A8A8-8048AA0575FE}"/>
    <hyperlink ref="B241" tooltip="CV%: 4.1; ERROR:   19 526; LI90%:   439 055; LS90%:   503 289" xr:uid="{96DC6917-2909-40BC-B73D-E443ABED324D}"/>
    <hyperlink ref="B242" tooltip="CV%: 3.9; ERROR:   21 123; LI90%:   501 201; LS90%:   570 689" xr:uid="{0F170310-A139-4536-84DB-21AF326C4D4F}"/>
    <hyperlink ref="B244" tooltip="CV%: 1.8; ERROR:   19 310; LI90%:   1 031 030; LS90%:   1 094 556" xr:uid="{3BE17ED6-AF0D-4544-8CD5-6F96937537E0}"/>
    <hyperlink ref="B245" tooltip="CV%: 10.8; ERROR:   6 092; LI90%:   46 563; LS90%:   66 603" xr:uid="{C4F04E41-7F34-455E-8676-B3363375A127}"/>
    <hyperlink ref="B246" tooltip="CV%: 5.4; ERROR:   12 642; LI90%:   213 636; LS90%:   255 224" xr:uid="{66E6BBDF-725B-4065-BCD2-45898B6DC20B}"/>
    <hyperlink ref="B247" tooltip="CV%: 4.9; ERROR:   9 840; LI90%:   185 573; LS90%:   217 945" xr:uid="{34A79680-822F-4BED-A421-54931C93C7B3}"/>
    <hyperlink ref="B248" tooltip="CV%: 5.1; ERROR:   10 403; LI90%:   187 802; LS90%:   222 026" xr:uid="{456B10D4-D9C7-4E24-ACC1-B13CCAD55A59}"/>
    <hyperlink ref="B249" tooltip="CV%: 5.9; ERROR:   9 265; LI90%:   142 233; LS90%:   172 713" xr:uid="{D65C1BCE-0544-4BDC-A268-C57ADF08100B}"/>
    <hyperlink ref="B250" tooltip="CV%: 5.1; ERROR:   10 473; LI90%:   188 815; LS90%:   223 267" xr:uid="{254295A0-9A82-40E6-8FA2-53603E86AA50}"/>
    <hyperlink ref="B252" tooltip="CV%: 1.3; ERROR:   76 729; LI90%:   5 800 213; LS90%:   6 052 631" xr:uid="{4E9E0CEB-2560-4BA8-9339-9AB77420E669}"/>
    <hyperlink ref="B253" tooltip="CV%: 10.8; ERROR:   22 351; LI90%:   169 711; LS90%:   243 239" xr:uid="{D9802429-5D2A-4349-9DD9-9EDCD8C4D28A}"/>
    <hyperlink ref="B254" tooltip="CV%: 4.5; ERROR:   44 927; LI90%:   926 456; LS90%:  1 074 252" xr:uid="{73250095-9959-4C73-AA01-9E6867DBD886}"/>
    <hyperlink ref="B255" tooltip="CV%: 4.5; ERROR:   49 457; LI90%:  1 026 040; LS90%:  1 188 738" xr:uid="{F340978D-FA5F-44DB-905A-ACCB3EDA6F22}"/>
    <hyperlink ref="B256" tooltip="CV%: 4.0; ERROR:   47 496; LI90%:  1 110 034; LS90%:  1 266 280" xr:uid="{02C43195-94CA-458E-9A98-0ADF332E24E9}"/>
    <hyperlink ref="B257" tooltip="CV%: 4.2; ERROR:   42 242; LI90%:   932 112; LS90%:  1 071 074" xr:uid="{A086DAFA-AFC2-46BC-8CD9-B5731B66760D}"/>
    <hyperlink ref="B258" tooltip="CV%: 3.9; ERROR:   55 007; LI90%:  1 316 357; LS90%:  1 497 313" xr:uid="{4AF0121E-118B-4994-BC5D-634788F0C447}"/>
    <hyperlink ref="B260" tooltip="CV%: 1.5; ERROR:   27 271; LI90%:   1 774 548; LS90%:   1 864 262" xr:uid="{3238332D-0E48-4B3B-A4BD-9D497DC21407}"/>
    <hyperlink ref="B261" tooltip="CV%: 10.4; ERROR:   7 530; LI90%:   60 082; LS90%:   84 854" xr:uid="{F1575257-A73E-4A37-8DBE-53ADB151F8DB}"/>
    <hyperlink ref="B262" tooltip="CV%: 4.3; ERROR:   17 479; LI90%:   379 344; LS90%:   436 844" xr:uid="{7703E042-DBE3-46D7-9F42-7096ABE9B7F7}"/>
    <hyperlink ref="B263" tooltip="CV%: 4.1; ERROR:   15 934; LI90%:   365 474; LS90%:   417 890" xr:uid="{98B9A49B-DABE-4D2A-9D40-7D783408B0C2}"/>
    <hyperlink ref="B264" tooltip="CV%: 4.3; ERROR:   15 188; LI90%:   325 209; LS90%:   375 173" xr:uid="{3885C1C7-A792-452E-878B-5D3ABBBB5DE9}"/>
    <hyperlink ref="B265" tooltip="CV%: 5.0; ERROR:   12 627; LI90%:   232 492; LS90%:   274 032" xr:uid="{8F3068A7-2D87-46C5-A90E-91CF9FAA0916}"/>
    <hyperlink ref="B266" tooltip="CV%: 4.7; ERROR:   15 471; LI90%:   304 411; LS90%:   355 307" xr:uid="{0C123C00-ABEC-4AD3-8C6B-6EF6D0E0561A}"/>
    <hyperlink ref="B268" tooltip="CV%: 1.6; ERROR:   19 606; LI90%:   1 165 654; LS90%:   1 230 152" xr:uid="{CAD69F5F-42C2-4336-BE3A-0850A7B4C3B5}"/>
    <hyperlink ref="B269" tooltip="CV%: 12.9; ERROR:   6 691; LI90%:   40 934; LS90%:   62 944" xr:uid="{21FDAD7A-49BF-493A-A294-BB173DEA5477}"/>
    <hyperlink ref="B270" tooltip="CV%: 6.5; ERROR:   13 469; LI90%:   186 047; LS90%:   230 357" xr:uid="{65628C74-F7D7-49B7-AEFA-BE2E2EB3BBC8}"/>
    <hyperlink ref="B271" tooltip="CV%: 5.2; ERROR:   11 596; LI90%:   204 768; LS90%:   242 916" xr:uid="{34D68267-9C46-49B0-BD86-B2EE00696674}"/>
    <hyperlink ref="B272" tooltip="CV%: 5.4; ERROR:   12 290; LI90%:   207 016; LS90%:   247 448" xr:uid="{491174ED-97B0-4FB5-AEB7-63B10A5FC590}"/>
    <hyperlink ref="B273" tooltip="CV%: 6.2; ERROR:   11 778; LI90%:   171 232; LS90%:   209 978" xr:uid="{0976E40C-D07B-411D-9479-620277535245}"/>
    <hyperlink ref="B274" tooltip="CV%: 4.5; ERROR:   13 354; LI90%:   273 507; LS90%:   317 437" xr:uid="{A056A174-6614-4121-8094-3069930CF6CF}"/>
    <hyperlink ref="D12" tooltip="CV%: 0.7; ERROR:   287 027; LI90%:   43 267 620; LS90%:   44 211 856" xr:uid="{856753DA-A9F7-4B78-A142-5F9671BE4921}"/>
    <hyperlink ref="D13" tooltip="CV%: 3.8; ERROR:   77 898; LI90%:  1 941 505; LS90%:  2 197 765" xr:uid="{CE7F7993-E6BD-4106-B045-5E780CE5200F}"/>
    <hyperlink ref="D14" tooltip="CV%: 1.7; ERROR:   156 643; LI90%:  9 093 011; LS90%:  9 608 321" xr:uid="{F6F49736-4FB8-4A6E-B357-6B1BD30CE654}"/>
    <hyperlink ref="D15" tooltip="CV%: 1.5; ERROR:   128 818; LI90%:  8 203 873; LS90%:  8 627 647" xr:uid="{1CE920EF-A1ED-4679-BCAF-EE5C909E9617}"/>
    <hyperlink ref="D16" tooltip="CV%: 1.6; ERROR:   128 236; LI90%:  7 852 774; LS90%:  8 274 632" xr:uid="{5CE9C7BB-E487-4B38-9ABE-841A08564D12}"/>
    <hyperlink ref="D17" tooltip="CV%: 1.7; ERROR:   118 804; LI90%:  6 823 779; LS90%:  7 214 611" xr:uid="{C85D7AA8-1DB0-4418-B4B6-3F7DF1778A74}"/>
    <hyperlink ref="D18" tooltip="CV%: 1.6; ERROR:   136 602; LI90%:  8 392 992; LS90%:  8 842 374" xr:uid="{57319F58-3F25-45E5-B868-F904AE87BAF9}"/>
    <hyperlink ref="D20" tooltip="CV%: 3.1; ERROR:   15 715; LI90%:    488 009; LS90%:    539 709" xr:uid="{0DA12D7B-6780-413E-B251-91BA69B99C19}"/>
    <hyperlink ref="D21" tooltip="CV%: 17.1; ERROR:   5 885; LI90%:   24 808; LS90%:   44 168" xr:uid="{B7D707AD-A6F6-4EA1-8E1E-F04C50723954}"/>
    <hyperlink ref="D22" tooltip="CV%: 7.7; ERROR:   9 274; LI90%:   105 435; LS90%:   135 943" xr:uid="{E1F62B50-5F67-49E6-A606-B654C2312878}"/>
    <hyperlink ref="D23" tooltip="CV%: 7.6; ERROR:   7 951; LI90%:   91 626; LS90%:   117 782" xr:uid="{C006C091-E261-406B-BDF9-47C1BAB6856D}"/>
    <hyperlink ref="D24" tooltip="CV%: 8.4; ERROR:   7 311; LI90%:   74 930; LS90%:   98 980" xr:uid="{7335960E-C20A-4441-B716-8E5D7A55E0D3}"/>
    <hyperlink ref="D25" tooltip="CV%: 9.9; ERROR:   6 401; LI90%:   54 353; LS90%:   75 411" xr:uid="{AC3FD9C2-69BB-4091-AC18-C410DF3C9F62}"/>
    <hyperlink ref="D26" tooltip="CV%: 9.3; ERROR:   9 155; LI90%:   82 866; LS90%:   112 984" xr:uid="{6BAF1698-066C-4FD2-9D8B-404658E54FAD}"/>
    <hyperlink ref="D28" tooltip="CV%: 2.8; ERROR:   38 576; LI90%:   1 312 647; LS90%:   1 439 551" xr:uid="{A77A84F2-2E20-4F0E-8447-F320AF985849}"/>
    <hyperlink ref="D29" tooltip="CV%: 15.2; ERROR:   8 952; LI90%:   44 186; LS90%:   73 634" xr:uid="{B46B73A7-9313-4FF3-A670-9AF650685285}"/>
    <hyperlink ref="D30" tooltip="CV%: 7.0; ERROR:   21 360; LI90%:   271 220; LS90%:   341 488" xr:uid="{44CBA7F4-DF31-4B10-9333-530194A0D36F}"/>
    <hyperlink ref="D31" tooltip="CV%: 6.9; ERROR:   18 453; LI90%:   238 734; LS90%:   299 440" xr:uid="{E138355F-4C9F-4173-9673-86A5722A76CF}"/>
    <hyperlink ref="D32" tooltip="CV%: 7.0; ERROR:   19 387; LI90%:   243 718; LS90%:   307 496" xr:uid="{BB65095E-1F85-4076-889A-F9932C34FDFB}"/>
    <hyperlink ref="D33" tooltip="CV%: 7.7; ERROR:   18 237; LI90%:   207 637; LS90%:   267 633" xr:uid="{E335DAC6-7FF7-4712-8027-A33F16DB90B6}"/>
    <hyperlink ref="D34" tooltip="CV%: 8.1; ERROR:   16 610; LI90%:   177 690; LS90%:   232 332" xr:uid="{0F5A936F-CC01-4DE3-ABFE-6C2DC2D89D2D}"/>
    <hyperlink ref="D36" tooltip="CV%: 2.8; ERROR:   9 174; LI90%:    312 380; LS90%:    342 560" xr:uid="{D7B35EF2-1605-4E1D-8F59-D65369AB27C7}"/>
    <hyperlink ref="D37" tooltip="CV%: 15.9; ERROR:   2 104; LI90%:   9 799; LS90%:   16 721" xr:uid="{E83898D1-B9E0-4FC9-9759-B37E73BD2168}"/>
    <hyperlink ref="D38" tooltip="CV%: 7.3; ERROR:   5 612; LI90%:   67 184; LS90%:   85 646" xr:uid="{FBDE8E45-596C-47EA-9776-86E1A91874FC}"/>
    <hyperlink ref="D39" tooltip="CV%: 6.5; ERROR:   4 753; LI90%:   64 844; LS90%:   80 480" xr:uid="{401BE7E4-0CE0-41D2-8FFB-AED26DAD58E3}"/>
    <hyperlink ref="D40" tooltip="CV%: 6.9; ERROR:   4 398; LI90%:   56 284; LS90%:   70 750" xr:uid="{249B6498-6024-4752-9AF2-B24F7E0C2C25}"/>
    <hyperlink ref="D41" tooltip="CV%: 8.4; ERROR:   4 021; LI90%:   41 148; LS90%:   54 374" xr:uid="{E1891F6D-5748-4DFC-A781-6E2F2D4F4FAB}"/>
    <hyperlink ref="D42" tooltip="CV%: 8.7; ERROR:   4 529; LI90%:   44 506; LS90%:   59 404" xr:uid="{000005E4-2909-420F-9ED0-7D8C5FEC3387}"/>
    <hyperlink ref="D44" tooltip="CV%: 2.7; ERROR:   8 700; LI90%:    305 274; LS90%:    333 896" xr:uid="{4DECC244-BD4B-40AE-AF50-8A4552B1F33C}"/>
    <hyperlink ref="D45" tooltip="CV%: 16.8; ERROR:   2 872; LI90%:   12 335; LS90%:   21 785" xr:uid="{30D564AC-352C-4A95-8286-97EFB00E105E}"/>
    <hyperlink ref="D46" tooltip="CV%: 8.4; ERROR:   4 669; LI90%:   47 958; LS90%:   63 318" xr:uid="{83B4C9C0-9377-401B-ACB2-9F6DFBBA13B2}"/>
    <hyperlink ref="D47" tooltip="CV%: 6.9; ERROR:   4 326; LI90%:   55 538; LS90%:   69 768" xr:uid="{8E9F2C6F-994A-446F-9D53-A42DB08B2172}"/>
    <hyperlink ref="D48" tooltip="CV%: 6.8; ERROR:   4 485; LI90%:   58 142; LS90%:   72 898" xr:uid="{FA408EBD-B259-4428-BD81-A076DA2AF015}"/>
    <hyperlink ref="D49" tooltip="CV%: 8.4; ERROR:   4 168; LI90%:   42 757; LS90%:   56 467" xr:uid="{987080B4-6333-40E8-BCE6-C7714D3A1EA8}"/>
    <hyperlink ref="D50" tooltip="CV%: 6.4; ERROR:   4 425; LI90%:   61 507; LS90%:   76 065" xr:uid="{1EBA9BE9-3AA8-4D8D-8D34-2390E96873FA}"/>
    <hyperlink ref="D52" tooltip="CV%: 3.1; ERROR:   33 775; LI90%:   1 048 653; LS90%:   1 159 761" xr:uid="{39D7359D-659F-4F63-8E5F-AFE3EC210114}"/>
    <hyperlink ref="D53" tooltip="CV%: 15.3; ERROR:   7 940; LI90%:   38 904; LS90%:   65 026" xr:uid="{45D58CD0-8A55-4EA2-B6DE-1C9B91835250}"/>
    <hyperlink ref="D54" tooltip="CV%: 7.2; ERROR:   18 572; LI90%:   228 491; LS90%:   289 587" xr:uid="{FA219035-F194-4B71-B7F1-544A32566548}"/>
    <hyperlink ref="D55" tooltip="CV%: 6.7; ERROR:   14 085; LI90%:   187 390; LS90%:   233 726" xr:uid="{1023C4EA-972F-4B56-8FB0-CE3E270B0F66}"/>
    <hyperlink ref="D56" tooltip="CV%: 7.0; ERROR:   14 988; LI90%:   188 111; LS90%:   237 417" xr:uid="{9B743442-5FC3-4C3D-A58F-0482AD9043AD}"/>
    <hyperlink ref="D57" tooltip="CV%: 8.6; ERROR:   14 358; LI90%:   143 125; LS90%:   190 359" xr:uid="{D07473E6-8312-4605-A59F-05B7AF1236AC}"/>
    <hyperlink ref="D58" tooltip="CV%: 7.7; ERROR:   15 060; LI90%:   170 938; LS90%:   220 482" xr:uid="{16B25F55-B246-4D8C-A3E6-AF6EBC77A2EF}"/>
    <hyperlink ref="D60" tooltip="CV%: 2.6; ERROR:   6 597; LI90%:    245 898; LS90%:    267 600" xr:uid="{2B554A65-EB7E-45BB-8C2D-5E13641C1E83}"/>
    <hyperlink ref="D61" tooltip="CV%: 13.0; ERROR:   1 824; LI90%:   11 042; LS90%:   17 042" xr:uid="{A899CEAC-DCE3-4FA9-9053-4A78100B28C6}"/>
    <hyperlink ref="D62" tooltip="CV%: 6.4; ERROR:   3 506; LI90%:   49 129; LS90%:   60 663" xr:uid="{87B2FB6A-9947-44AE-A193-D425C1ED4004}"/>
    <hyperlink ref="D63" tooltip="CV%: 6.2; ERROR:   2 969; LI90%:   43 174; LS90%:   52 940" xr:uid="{480ACF6B-1386-4D4C-9A95-9DFA54A73638}"/>
    <hyperlink ref="D64" tooltip="CV%: 6.7; ERROR:   2 761; LI90%:   36 716; LS90%:   45 800" xr:uid="{298763B8-69D7-425D-88A1-AFD455390856}"/>
    <hyperlink ref="D65" tooltip="CV%: 7.1; ERROR:   3 124; LI90%:   38 994; LS90%:   49 270" xr:uid="{98BEC469-8DB4-4870-A07A-344DB954CFD5}"/>
    <hyperlink ref="D66" tooltip="CV%: 6.0; ERROR:   3 123; LI90%:   46 737; LS90%:   57 009" xr:uid="{399D574A-DA93-4F3A-9277-B46C67E1A984}"/>
    <hyperlink ref="D68" tooltip="CV%: 2.8; ERROR:   47 971; LI90%:   1 660 569; LS90%:   1 818 381" xr:uid="{4EF41930-7C03-496C-8622-D2F2C84FEBC9}"/>
    <hyperlink ref="D69" tooltip="CV%: 12.2; ERROR:   13 954; LI90%:   90 993; LS90%:   136 897" xr:uid="{979DDB24-A698-4F5C-881E-434768A46AED}"/>
    <hyperlink ref="D70" tooltip="CV%: 6.6; ERROR:   26 426; LI90%:   354 247; LS90%:   441 183" xr:uid="{EAAE5216-0F21-45D6-A86D-68F713664115}"/>
    <hyperlink ref="D71" tooltip="CV%: 6.0; ERROR:   20 097; LI90%:   300 841; LS90%:   366 955" xr:uid="{74607480-753F-4C7B-95F1-C1D31EF122D3}"/>
    <hyperlink ref="D72" tooltip="CV%: 6.4; ERROR:   20 546; LI90%:   287 322; LS90%:   354 914" xr:uid="{817F0CEF-F816-42E4-AAFC-1D44153F2014}"/>
    <hyperlink ref="D73" tooltip="CV%: 7.1; ERROR:   17 021; LI90%:   212 075; LS90%:   268 069" xr:uid="{848EDB27-1242-40EB-BCA0-D011D0A92627}"/>
    <hyperlink ref="D74" tooltip="CV%: 5.6; ERROR:   18 517; LI90%:   297 436; LS90%:   358 350" xr:uid="{DBCF42E5-CFF0-49BC-A93D-81B115D78F3F}"/>
    <hyperlink ref="D76" tooltip="CV%: 2.6; ERROR:   34 205; LI90%:   1 255 982; LS90%:   1 368 506" xr:uid="{63171426-221F-4C59-9492-BC251D328198}"/>
    <hyperlink ref="D77" tooltip="CV%: 15.0; ERROR:   11 257; LI90%:   56 448; LS90%:   93 482" xr:uid="{13798A1A-3364-4277-AA91-C5ADE09481B4}"/>
    <hyperlink ref="D78" tooltip="CV%: 6.2; ERROR:   18 385; LI90%:   264 660; LS90%:   325 142" xr:uid="{6C043ECE-E491-40FD-887A-996E65FE4D7A}"/>
    <hyperlink ref="D79" tooltip="CV%: 6.1; ERROR:   13 470; LI90%:   197 945; LS90%:   242 259" xr:uid="{B61AC08F-B6F0-49B3-8B44-27FB168C1346}"/>
    <hyperlink ref="D80" tooltip="CV%: 6.3; ERROR:   15 631; LI90%:   222 030; LS90%:   273 450" xr:uid="{12232981-FF6D-46B7-AD5A-FA3A6D3AB412}"/>
    <hyperlink ref="D81" tooltip="CV%: 6.7; ERROR:   15 179; LI90%:   201 164; LS90%:   251 100" xr:uid="{8A6B6E5B-93A7-458D-8835-E04B7D4BA87E}"/>
    <hyperlink ref="D82" tooltip="CV%: 6.7; ERROR:   16 211; LI90%:   214 119; LS90%:   267 449" xr:uid="{4004394E-5078-4D6A-BFD5-596DD52427E3}"/>
    <hyperlink ref="D84" tooltip="CV%: 2.0; ERROR:   71 580; LI90%:   3 475 578; LS90%:   3 711 054" xr:uid="{9892489F-349C-48C1-AA85-0F8F892C90DB}"/>
    <hyperlink ref="D85" tooltip="CV%: 13.8; ERROR:   16 210; LI90%:   90 388; LS90%:   143 714" xr:uid="{064AD06C-3DB0-4AAD-82C7-5F1D552B3DBE}"/>
    <hyperlink ref="D86" tooltip="CV%: 5.6; ERROR:   37 007; LI90%:   604 375; LS90%:   726 119" xr:uid="{4D27D5C2-69B9-4787-AE94-3088B62DC307}"/>
    <hyperlink ref="D87" tooltip="CV%: 4.8; ERROR:   35 595; LI90%:   679 899; LS90%:   796 997" xr:uid="{F13BA64F-3CA1-4C18-88C2-58D6CFF84C72}"/>
    <hyperlink ref="D88" tooltip="CV%: 5.1; ERROR:   32 089; LI90%:   573 747; LS90%:   679 311" xr:uid="{0399D2D0-ABAD-4494-87D5-1DB77AE1A913}"/>
    <hyperlink ref="D89" tooltip="CV%: 5.3; ERROR:   32 520; LI90%:   554 962; LS90%:   661 944" xr:uid="{11D05247-A409-4301-9CD4-3CF60ECED846}"/>
    <hyperlink ref="D90" tooltip="CV%: 4.5; ERROR:   35 399; LI90%:   728 232; LS90%:   844 686" xr:uid="{A4A99F4E-E217-46DF-A441-AEAD20FE3ECE}"/>
    <hyperlink ref="D92" tooltip="CV%: 3.0; ERROR:   19 722; LI90%:    631 731; LS90%:    696 613" xr:uid="{4F9FEA82-C628-46E5-A497-96EF97B35C49}"/>
    <hyperlink ref="D93" tooltip="CV%: 13.4; ERROR:   4 635; LI90%:   27 066; LS90%:   42 314" xr:uid="{81A8445F-8BB5-4FD6-A801-2C5E2DEA2764}"/>
    <hyperlink ref="D94" tooltip="CV%: 7.1; ERROR:   11 044; LI90%:   138 189; LS90%:   174 519" xr:uid="{5F5B6E1C-5D84-445D-9B9A-E2A3EBF14270}"/>
    <hyperlink ref="D95" tooltip="CV%: 7.9; ERROR:   9 935; LI90%:   109 928; LS90%:   142 612" xr:uid="{E93B0961-4FB0-44A8-AEAB-FF320E28189E}"/>
    <hyperlink ref="D96" tooltip="CV%: 7.8; ERROR:   7 859; LI90%:   88 304; LS90%:   114 160" xr:uid="{A14C6404-4A4E-4C72-9276-3F9BF6321C78}"/>
    <hyperlink ref="D97" tooltip="CV%: 7.1; ERROR:   7 750; LI90%:   95 761; LS90%:   121 255" xr:uid="{102C5C7F-C180-4716-8112-0A831EAF21BE}"/>
    <hyperlink ref="D98" tooltip="CV%: 6.7; ERROR:   8 876; LI90%:   118 454; LS90%:   147 652" xr:uid="{102CA2A0-5B3B-4557-9A03-944062C61A83}"/>
    <hyperlink ref="D100" tooltip="CV%: 3.3; ERROR:   66 506; LI90%:   1 915 199; LS90%:   2 133 985" xr:uid="{EE9B3018-063D-497C-AD24-A9BB315F0527}"/>
    <hyperlink ref="D101" tooltip="CV%: 15.5; ERROR:   17 109; LI90%:   81 919; LS90%:   138 203" xr:uid="{D0B05336-BF3A-4659-B3DF-5B543D6BD487}"/>
    <hyperlink ref="D102" tooltip="CV%: 7.8; ERROR:   39 604; LI90%:   441 789; LS90%:   572 073" xr:uid="{62B23250-1434-456F-87A1-6A93343BBF09}"/>
    <hyperlink ref="D103" tooltip="CV%: 8.3; ERROR:   26 719; LI90%:   277 710; LS90%:   365 608" xr:uid="{6B04FD37-9247-40AF-94E4-23EF1A6CB3BF}"/>
    <hyperlink ref="D104" tooltip="CV%: 7.5; ERROR:   29 026; LI90%:   338 641; LS90%:   434 129" xr:uid="{C359FA43-019D-4A9B-8154-70066EAFA72B}"/>
    <hyperlink ref="D105" tooltip="CV%: 9.3; ERROR:   28 437; LI90%:   259 948; LS90%:   353 498" xr:uid="{99C0B3CF-263B-4B6B-A0FE-AEAFACB0996B}"/>
    <hyperlink ref="D106" tooltip="CV%: 9.5; ERROR:   36 067; LI90%:   321 425; LS90%:   440 075" xr:uid="{042848BC-7162-482B-882A-22C61BF20CF8}"/>
    <hyperlink ref="D108" tooltip="CV%: 3.4; ERROR:   36 234; LI90%:    995 926; LS90%:   1 115 126" xr:uid="{AA7D5F45-3456-47DB-B740-4458F783F5A7}"/>
    <hyperlink ref="D109" tooltip="CV%: 17.5; ERROR:   8 180; LI90%:   33 178; LS90%:   60 088" xr:uid="{1316B961-5A0D-476D-B68A-456724AAA3CA}"/>
    <hyperlink ref="D110" tooltip="CV%: 8.7; ERROR:   18 713; LI90%:   184 354; LS90%:   245 914" xr:uid="{BF0B3248-7320-4A0C-9AED-D75BEE5713B2}"/>
    <hyperlink ref="D111" tooltip="CV%: 7.6; ERROR:   15 871; LI90%:   183 499; LS90%:   235 711" xr:uid="{919F6B07-B991-4B90-B002-D1716FE10BFF}"/>
    <hyperlink ref="D112" tooltip="CV%: 7.4; ERROR:   14 560; LI90%:   171 866; LS90%:   219 764" xr:uid="{07EE8514-35C9-438C-A7CF-6025526E77AD}"/>
    <hyperlink ref="D113" tooltip="CV%: 7.5; ERROR:   11 885; LI90%:   138 325; LS90%:   177 423" xr:uid="{0C828A0B-1054-4A36-96A8-37FDD3E80609}"/>
    <hyperlink ref="D114" tooltip="CV%: 6.4; ERROR:   14 638; LI90%:   204 454; LS90%:   252 608" xr:uid="{DEBAFC0D-8369-4D0B-B535-64FA0F842934}"/>
    <hyperlink ref="D116" tooltip="CV%: 3.2; ERROR:   32 347; LI90%:    960 527; LS90%:   1 066 941" xr:uid="{B1A13D70-6911-4124-9215-841A2514FBDF}"/>
    <hyperlink ref="D117" tooltip="CV%: 17.1; ERROR:   7 500; LI90%:   31 427; LS90%:   56 101" xr:uid="{68DC0398-94A9-4512-B141-6CFA6F9B5108}"/>
    <hyperlink ref="D118" tooltip="CV%: 8.7; ERROR:   18 789; LI90%:   184 062; LS90%:   245 872" xr:uid="{7C9A627C-8B93-47B1-AD3C-A1075ED6D7BC}"/>
    <hyperlink ref="D119" tooltip="CV%: 8.0; ERROR:   14 978; LI90%:   161 848; LS90%:   211 120" xr:uid="{9691B499-9362-4D03-B7EC-43A1EDDE9B52}"/>
    <hyperlink ref="D120" tooltip="CV%: 7.6; ERROR:   13 574; LI90%:   155 799; LS90%:   200 453" xr:uid="{87E4BD05-EC84-4CFB-9DAD-7344B14F5F17}"/>
    <hyperlink ref="D121" tooltip="CV%: 7.9; ERROR:   14 482; LI90%:   158 431; LS90%:   206 073" xr:uid="{BBDD4B3D-E197-4A69-9E71-4C10B47D178E}"/>
    <hyperlink ref="D122" tooltip="CV%: 7.2; ERROR:   14 841; LI90%:   182 522; LS90%:   231 344" xr:uid="{C17B09AB-F5E8-4905-B6DC-7CA4214F829F}"/>
    <hyperlink ref="D124" tooltip="CV%: 3.4; ERROR:   98 293; LI90%:   2 763 012; LS90%:   3 086 368" xr:uid="{AD3B2FC5-E6AC-49C8-8DC4-9AF0B8CF5336}"/>
    <hyperlink ref="D125" tooltip="CV%: 16.8; ERROR:   25 025; LI90%:   107 689; LS90%:   190 015" xr:uid="{54223A8A-8247-4890-B495-A9F09C8A549B}"/>
    <hyperlink ref="D126" tooltip="CV%: 7.8; ERROR:   52 354; LI90%:   589 071; LS90%:   761 299" xr:uid="{AEFA48BF-A72D-49A8-B6D9-9C71DECF093C}"/>
    <hyperlink ref="D127" tooltip="CV%: 7.4; ERROR:   42 780; LI90%:   510 531; LS90%:   651 265" xr:uid="{283974B1-FE5B-4CF6-9FFF-00B8F0031814}"/>
    <hyperlink ref="D128" tooltip="CV%: 7.5; ERROR:   35 898; LI90%:   421 488; LS90%:   539 582" xr:uid="{FC6ABB16-8808-484C-9484-B0C0DFBAA930}"/>
    <hyperlink ref="D129" tooltip="CV%: 7.8; ERROR:   35 856; LI90%:   402 106; LS90%:   520 062" xr:uid="{47ACEA04-48E6-4A23-ADDB-7EDF471C9D58}"/>
    <hyperlink ref="D130" tooltip="CV%: 7.4; ERROR:   41 961; LI90%:   497 638; LS90%:   635 678" xr:uid="{5E332107-E61E-44E3-B78C-36DAD30B3537}"/>
    <hyperlink ref="D132" tooltip="CV%: 2.9; ERROR:   177 339; LI90%:   5 916 701; LS90%:   6 500 095" xr:uid="{5901BA87-5B54-4E1C-8A5B-D6A8FCB448B5}"/>
    <hyperlink ref="D133" tooltip="CV%: 19.2; ERROR:   52 138; LI90%:   186 047; LS90%:   357 565" xr:uid="{C57E67A6-2087-4C92-AE6E-6E0C24EEA519}"/>
    <hyperlink ref="D134" tooltip="CV%: 7.5; ERROR:   98 678; LI90%:  1 156 492; LS90%:  1 481 114" xr:uid="{46FD461C-5D91-41D4-9B03-CCCE3F0CF067}"/>
    <hyperlink ref="D135" tooltip="CV%: 6.9; ERROR:   79 242; LI90%:  1 020 169; LS90%:  1 280 851" xr:uid="{D262DEE9-CB3C-41FE-87EC-04101374DF91}"/>
    <hyperlink ref="D136" tooltip="CV%: 6.7; ERROR:   83 089; LI90%:  1 107 208; LS90%:  1 380 546" xr:uid="{D08EBB01-20E1-4EFE-96EC-33124EF729AA}"/>
    <hyperlink ref="D137" tooltip="CV%: 7.4; ERROR:   72 439; LI90%:   862 332; LS90%:  1 100 636" xr:uid="{D4A18E42-D813-493D-8D69-1C1D4ECD4E5E}"/>
    <hyperlink ref="D138" tooltip="CV%: 7.0; ERROR:   85 908; LI90%:  1 087 721; LS90%:  1 370 331" xr:uid="{2437EA1F-8ED5-42F3-B7A1-2CF7CADFB480}"/>
    <hyperlink ref="D140" tooltip="CV%: 2.8; ERROR:   47 026; LI90%:   1 574 767; LS90%:   1 729 467" xr:uid="{1FBCDACA-286A-4626-8D24-34ACF7D55014}"/>
    <hyperlink ref="D141" tooltip="CV%: 14.8; ERROR:   11 907; LI90%:   60 891; LS90%:   100 061" xr:uid="{794DC727-4516-4E74-8ABA-4FF28005F9C5}"/>
    <hyperlink ref="D142" tooltip="CV%: 6.4; ERROR:   21 849; LI90%:   303 116; LS90%:   374 992" xr:uid="{D817D106-22BB-48E0-9F9B-5376352D48BA}"/>
    <hyperlink ref="D143" tooltip="CV%: 5.8; ERROR:   21 379; LI90%:   331 968; LS90%:   402 298" xr:uid="{0482D8C3-BE50-4617-856F-DA2CE3E6AE29}"/>
    <hyperlink ref="D144" tooltip="CV%: 6.4; ERROR:   17 855; LI90%:   251 447; LS90%:   310 185" xr:uid="{2AD0C9F8-64AB-46E8-A342-B2D866BC811D}"/>
    <hyperlink ref="D145" tooltip="CV%: 6.0; ERROR:   15 420; LI90%:   230 324; LS90%:   281 050" xr:uid="{D4D9D975-DA45-4C14-9C0F-0C21CC414EE7}"/>
    <hyperlink ref="D146" tooltip="CV%: 5.9; ERROR:   19 057; LI90%:   291 098; LS90%:   353 790" xr:uid="{71221E22-810E-4FE0-9816-1C4653ECAF5D}"/>
    <hyperlink ref="D148" tooltip="CV%: 2.9; ERROR:   19 000; LI90%:    631 437; LS90%:    693 941" xr:uid="{62CF1EC2-A1B0-41EF-9006-C634A1AC18F2}"/>
    <hyperlink ref="D149" tooltip="CV%: 19.6; ERROR:   4 964; LI90%:   17 149; LS90%:   33 481" xr:uid="{A69E3702-C4B5-48FF-9935-05C546002E50}"/>
    <hyperlink ref="D150" tooltip="CV%: 7.2; ERROR:   9 636; LI90%:   118 874; LS90%:   150 574" xr:uid="{E5EAF995-49C3-4374-AC3C-2D5B2CD5B87A}"/>
    <hyperlink ref="D151" tooltip="CV%: 7.1; ERROR:   8 674; LI90%:   108 010; LS90%:   136 546" xr:uid="{63459385-3761-441D-BC6A-7C874FDFD1A0}"/>
    <hyperlink ref="D152" tooltip="CV%: 7.4; ERROR:   8 937; LI90%:   105 914; LS90%:   135 314" xr:uid="{E148C0A9-45ED-44DE-AF33-615D164A6862}"/>
    <hyperlink ref="D153" tooltip="CV%: 7.6; ERROR:   8 004; LI90%:   91 932; LS90%:   118 264" xr:uid="{71279376-21F2-4469-8C08-9F5CE2232D5D}"/>
    <hyperlink ref="D154" tooltip="CV%: 6.8; ERROR:   10 528; LI90%:   137 096; LS90%:   171 730" xr:uid="{B3649EE6-DC17-48A1-9599-B2C2D5200552}"/>
    <hyperlink ref="D156" tooltip="CV%: 3.0; ERROR:   12 569; LI90%:    398 610; LS90%:    439 956" xr:uid="{3DAF84B4-46D7-4748-94D2-A7485F77D095}"/>
    <hyperlink ref="D157" tooltip="CV%: 21.0; ERROR:   5 100; LI90%:   15 889; LS90%:   32 665" xr:uid="{43C89238-FEC9-4B89-A07B-B5CA7B87DEE5}"/>
    <hyperlink ref="D158" tooltip="CV%: 9.4; ERROR:   7 688; LI90%:   69 110; LS90%:   94 400" xr:uid="{5DB22111-A7DA-4893-950F-A38628F28A5D}"/>
    <hyperlink ref="D159" tooltip="CV%: 7.8; ERROR:   6 515; LI90%:   73 004; LS90%:   94 438" xr:uid="{A4641468-1DDE-42F0-8A78-F07FA617956F}"/>
    <hyperlink ref="D160" tooltip="CV%: 9.5; ERROR:   6 063; LI90%:   54 051; LS90%:   73 997" xr:uid="{904B7A16-D191-4653-88B0-F796318EDADD}"/>
    <hyperlink ref="D161" tooltip="CV%: 8.4; ERROR:   6 136; LI90%:   62 921; LS90%:   83 109" xr:uid="{37A0DCA8-84C9-46DB-BEE9-A4210A2E76B0}"/>
    <hyperlink ref="D162" tooltip="CV%: 7.4; ERROR:   6 789; LI90%:   80 491; LS90%:   102 825" xr:uid="{FB0DC548-4D1B-459B-8E1F-B318DF8326E1}"/>
    <hyperlink ref="D164" tooltip="CV%: 2.7; ERROR:   59 957; LI90%:   2 120 644; LS90%:   2 317 886" xr:uid="{0096CA7F-2981-47C7-A47E-682364A507AF}"/>
    <hyperlink ref="D165" tooltip="CV%: 17.1; ERROR:   12 840; LI90%:   53 871; LS90%:   96 111" xr:uid="{6D7F38FF-5861-4F10-AC3E-B15244FC1033}"/>
    <hyperlink ref="D166" tooltip="CV%: 6.7; ERROR:   35 645; LI90%:   475 395; LS90%:   592 657" xr:uid="{FC647229-901C-4551-B83E-171FB5C24CE9}"/>
    <hyperlink ref="D167" tooltip="CV%: 6.6; ERROR:   28 484; LI90%:   384 583; LS90%:   478 287" xr:uid="{333BB364-2FCC-4D28-9632-1D06AFF6197A}"/>
    <hyperlink ref="D168" tooltip="CV%: 6.5; ERROR:   29 517; LI90%:   405 276; LS90%:   502 380" xr:uid="{20465828-FD9D-47DA-8E65-2869F4E8E503}"/>
    <hyperlink ref="D169" tooltip="CV%: 7.1; ERROR:   28 655; LI90%:   354 841; LS90%:   449 107" xr:uid="{B59B2DBD-3014-44C2-A749-C84921D89DFB}"/>
    <hyperlink ref="D170" tooltip="CV%: 8.0; ERROR:   25 452; LI90%:   277 477; LS90%:   361 205" xr:uid="{25F0D4C8-D0B4-4C64-BE4A-C67DC2679A67}"/>
    <hyperlink ref="D172" tooltip="CV%: 3.3; ERROR:   43 860; LI90%:   1 262 532; LS90%:   1 406 818" xr:uid="{ADC5D6A2-7629-4B51-8EB4-6F527ABABFDB}"/>
    <hyperlink ref="D173" tooltip="CV%: 14.8; ERROR:   11 045; LI90%:   56 534; LS90%:   92 868" xr:uid="{6C415AA2-99B9-4D39-ADA5-28A9058ED9E6}"/>
    <hyperlink ref="D174" tooltip="CV%: 9.1; ERROR:   22 423; LI90%:   208 297; LS90%:   282 063" xr:uid="{031861A3-C55E-4EB4-AD47-E8C586F8664A}"/>
    <hyperlink ref="D175" tooltip="CV%: 7.1; ERROR:   17 717; LI90%:   219 297; LS90%:   277 581" xr:uid="{44A6728F-281A-40B2-B347-66D0E5E10D99}"/>
    <hyperlink ref="D176" tooltip="CV%: 8.3; ERROR:   19 928; LI90%:   208 584; LS90%:   274 142" xr:uid="{CF2534C3-3A2B-4A5D-9153-E5840CCCAAA4}"/>
    <hyperlink ref="D177" tooltip="CV%: 7.4; ERROR:   15 999; LI90%:   189 927; LS90%:   242 557" xr:uid="{81B44074-5F1E-429C-AF0F-5AB7076A8039}"/>
    <hyperlink ref="D178" tooltip="CV%: 6.5; ERROR:   19 895; LI90%:   273 434; LS90%:   338 882" xr:uid="{F1F3F4C9-CEFF-424C-9D8F-E3FBE26314CA}"/>
    <hyperlink ref="D180" tooltip="CV%: 3.0; ERROR:   59 069; LI90%:   1 850 560; LS90%:   2 044 880" xr:uid="{E3EDF947-8D29-46D9-A87D-B55C4450D6B8}"/>
    <hyperlink ref="D181" tooltip="CV%: 14.6; ERROR:   17 186; LI90%:   89 709; LS90%:   146 245" xr:uid="{8C5D002F-E74E-4911-857D-45123D82E738}"/>
    <hyperlink ref="D182" tooltip="CV%: 7.1; ERROR:   31 663; LI90%:   396 758; LS90%:   500 920" xr:uid="{77E37647-8B36-4344-931C-568C181BA07B}"/>
    <hyperlink ref="D183" tooltip="CV%: 6.3; ERROR:   23 493; LI90%:   333 015; LS90%:   410 299" xr:uid="{0DD389E9-F551-42CD-9F98-499B0E721078}"/>
    <hyperlink ref="D184" tooltip="CV%: 7.0; ERROR:   23 504; LI90%:   299 242; LS90%:   376 562" xr:uid="{CB184A2F-0B50-4139-8920-F90205CA0493}"/>
    <hyperlink ref="D185" tooltip="CV%: 8.1; ERROR:   22 423; LI90%:   240 128; LS90%:   313 892" xr:uid="{7EFD2B74-6133-4BA1-AECB-080FC1B07CD4}"/>
    <hyperlink ref="D186" tooltip="CV%: 6.7; ERROR:   26 212; LI90%:   350 215; LS90%:   436 445" xr:uid="{C55E1EDE-7C7C-4FF8-83FF-2EC544132A25}"/>
    <hyperlink ref="D188" tooltip="CV%: 2.9; ERROR:   26 260; LI90%:    848 779; LS90%:    935 165" xr:uid="{B6315318-4FDF-4B4F-998F-4DC2B893FA98}"/>
    <hyperlink ref="D189" tooltip="CV%: 15.8; ERROR:   6 612; LI90%:   30 931; LS90%:   52 683" xr:uid="{60396AC9-51CB-42B6-8598-D1DB0B00B11A}"/>
    <hyperlink ref="D190" tooltip="CV%: 6.9; ERROR:   15 843; LI90%:   202 096; LS90%:   254 214" xr:uid="{78E2F87B-323E-49F8-B913-2B13358FBA4E}"/>
    <hyperlink ref="D191" tooltip="CV%: 6.5; ERROR:   12 304; LI90%:   169 404; LS90%:   209 880" xr:uid="{E72F4515-921A-4C2E-B500-3C1DAD291302}"/>
    <hyperlink ref="D192" tooltip="CV%: 7.0; ERROR:   11 258; LI90%:   143 223; LS90%:   180 259" xr:uid="{ABC2DEE0-1B68-4431-8CDE-3ABB3BB1F7C5}"/>
    <hyperlink ref="D193" tooltip="CV%: 8.6; ERROR:   11 602; LI90%:   115 703; LS90%:   153 869" xr:uid="{4E93D3B4-405F-49CD-8E9D-23FF4A4F19FF}"/>
    <hyperlink ref="D194" tooltip="CV%: 7.6; ERROR:   9 661; LI90%:   111 687; LS90%:   143 471" xr:uid="{627AED75-A6A6-4339-9C0D-6295BCE48E5C}"/>
    <hyperlink ref="D196" tooltip="CV%: 3.1; ERROR:   20 214; LI90%:    629 252; LS90%:    695 750" xr:uid="{802117DA-EDA9-4EF2-BE27-269CDC096FB2}"/>
    <hyperlink ref="D197" tooltip="CV%: 18.5; ERROR:   4 333; LI90%:   16 333; LS90%:   30 589" xr:uid="{7DD5B0E8-B002-48D8-BE6D-B06953B37831}"/>
    <hyperlink ref="D198" tooltip="CV%: 6.8; ERROR:   10 917; LI90%:   143 736; LS90%:   179 650" xr:uid="{64FDAC34-8F99-4BDF-8898-8915989ED61B}"/>
    <hyperlink ref="D199" tooltip="CV%: 6.1; ERROR:   9 583; LI90%:   141 255; LS90%:   172 779" xr:uid="{5F6B3913-B867-42F7-8827-61E50785A414}"/>
    <hyperlink ref="D200" tooltip="CV%: 6.8; ERROR:   9 451; LI90%:   124 025; LS90%:   155 115" xr:uid="{136DC4D7-363A-4908-9441-C6989038CE8F}"/>
    <hyperlink ref="D201" tooltip="CV%: 8.9; ERROR:   8 622; LI90%:   82 781; LS90%:   111 145" xr:uid="{52576472-B09F-48DC-AD4F-8748A06270B9}"/>
    <hyperlink ref="D202" tooltip="CV%: 9.2; ERROR:   7 263; LI90%:   66 635; LS90%:   90 529" xr:uid="{47D45975-A4B2-4759-98B7-8157DE5D8018}"/>
    <hyperlink ref="D204" tooltip="CV%: 3.3; ERROR:   30 705; LI90%:    879 689; LS90%:    980 701" xr:uid="{D12CA58A-0DA5-4552-B7C1-763756062276}"/>
    <hyperlink ref="D205" tooltip="CV%: 19.2; ERROR:   8 481; LI90%:   30 164; LS90%:   58 062" xr:uid="{7601B012-AA94-4C63-B0F5-6E9A9561EA9B}"/>
    <hyperlink ref="D206" tooltip="CV%: 9.0; ERROR:   17 910; LI90%:   170 537; LS90%:   229 455" xr:uid="{E4DF63C2-1E32-4E6C-9BF8-3C5DBBFBABF3}"/>
    <hyperlink ref="D207" tooltip="CV%: 8.9; ERROR:   14 958; LI90%:   142 531; LS90%:   191 739" xr:uid="{B1347D12-FA07-424B-8542-E3B7451ECFF6}"/>
    <hyperlink ref="D208" tooltip="CV%: 9.8; ERROR:   16 190; LI90%:   138 459; LS90%:   191 721" xr:uid="{98255941-BB10-442E-8109-38B33CC368B2}"/>
    <hyperlink ref="D209" tooltip="CV%: 10.8; ERROR:   15 862; LI90%:   121 029; LS90%:   173 211" xr:uid="{7D624DDF-D966-4911-B759-65B92C44AC9C}"/>
    <hyperlink ref="D210" tooltip="CV%: 8.0; ERROR:   16 328; LI90%:   176 257; LS90%:   229 971" xr:uid="{30AC84B2-CF16-49B6-8DD7-F42CBE40A9A5}"/>
    <hyperlink ref="D212" tooltip="CV%: 2.5; ERROR:   27 427; LI90%:   1 046 332; LS90%:   1 136 560" xr:uid="{F6F9B64C-059A-4B10-A537-85E587B00C02}"/>
    <hyperlink ref="D213" tooltip="CV%: 14.1; ERROR:   7 256; LI90%:   39 570; LS90%:   63 442" xr:uid="{DC90102F-F923-41E1-913F-8CDD987BCD61}"/>
    <hyperlink ref="D214" tooltip="CV%: 6.5; ERROR:   15 359; LI90%:   211 432; LS90%:   261 960" xr:uid="{C7B61DA2-D444-4415-B0AB-80650DED3F12}"/>
    <hyperlink ref="D215" tooltip="CV%: 5.9; ERROR:   10 906; LI90%:   166 210; LS90%:   202 090" xr:uid="{578CDB02-284B-4A5D-8C2C-D92E1156AFB8}"/>
    <hyperlink ref="D216" tooltip="CV%: 6.4; ERROR:   12 357; LI90%:   171 612; LS90%:   212 262" xr:uid="{A6B2405D-F2FE-4D1D-AAF7-03CCC266C5AA}"/>
    <hyperlink ref="D217" tooltip="CV%: 7.0; ERROR:   12 921; LI90%:   162 187; LS90%:   204 695" xr:uid="{ED2EF7A4-B4CB-41ED-934F-FB2ABD4DE41D}"/>
    <hyperlink ref="D218" tooltip="CV%: 6.0; ERROR:   14 157; LI90%:   211 453; LS90%:   258 025" xr:uid="{FF91C7CF-516E-4B9D-8603-E4A6F74CE53D}"/>
    <hyperlink ref="D220" tooltip="CV%: 3.5; ERROR:   36 586; LI90%:    998 943; LS90%:   1 119 301" xr:uid="{41E86D47-80E9-4D93-BF34-E97A93141EEC}"/>
    <hyperlink ref="D221" tooltip="CV%: 24.1; ERROR:   8 563; LI90%:   21 382; LS90%:   49 550" xr:uid="{7E720560-BB3B-4A70-BB15-CD015FBFCB42}"/>
    <hyperlink ref="D222" tooltip="CV%: 9.3; ERROR:   19 243; LI90%:   175 051; LS90%:   238 355" xr:uid="{3BC5B5B4-E602-4BDB-A208-DAFB2D43D118}"/>
    <hyperlink ref="D223" tooltip="CV%: 8.0; ERROR:   16 444; LI90%:   177 712; LS90%:   231 810" xr:uid="{0229E537-0154-4B28-8EEF-A8BDFB73D97E}"/>
    <hyperlink ref="D224" tooltip="CV%: 9.0; ERROR:   15 911; LI90%:   151 154; LS90%:   203 496" xr:uid="{E2C17D79-FC42-46C0-B426-7699AF45ADCF}"/>
    <hyperlink ref="D225" tooltip="CV%: 9.3; ERROR:   16 922; LI90%:   153 657; LS90%:   209 325" xr:uid="{8F212B6F-09A7-4CBB-A776-20A120599AFE}"/>
    <hyperlink ref="D226" tooltip="CV%: 9.3; ERROR:   23 499; LI90%:   214 724; LS90%:   292 028" xr:uid="{02B67F25-3B34-46E5-8595-6986494B4F27}"/>
    <hyperlink ref="D228" tooltip="CV%: 2.8; ERROR:   23 291; LI90%:    787 918; LS90%:    864 538" xr:uid="{C097C824-8EBA-4309-93D1-6C0C25FA061D}"/>
    <hyperlink ref="D229" tooltip="CV%: 12.9; ERROR:   7 045; LI90%:   43 161; LS90%:   66 337" xr:uid="{6FB300ED-07E8-4C67-9F9E-829FA7A0A7B4}"/>
    <hyperlink ref="D230" tooltip="CV%: 6.9; ERROR:   10 560; LI90%:   135 837; LS90%:   170 577" xr:uid="{2C1FDB06-F504-4DF8-AA70-E57C1B2683F3}"/>
    <hyperlink ref="D231" tooltip="CV%: 6.6; ERROR:   11 906; LI90%:   160 452; LS90%:   199 618" xr:uid="{8AA97683-FF2C-46FA-A77C-EC79743873A6}"/>
    <hyperlink ref="D232" tooltip="CV%: 6.6; ERROR:   9 368; LI90%:   126 174; LS90%:   156 992" xr:uid="{A6D65017-1272-4523-9D33-D839DF6778B0}"/>
    <hyperlink ref="D233" tooltip="CV%: 7.3; ERROR:   10 092; LI90%:   121 354; LS90%:   154 552" xr:uid="{27EECDDE-FE8D-4929-A7DB-C8A9391D99F4}"/>
    <hyperlink ref="D234" tooltip="CV%: 6.3; ERROR:   9 934; LI90%:   140 258; LS90%:   172 936" xr:uid="{7FE4508B-725D-4619-9060-E1D91FF3D05D}"/>
    <hyperlink ref="D236" tooltip="CV%: 2.5; ERROR:   29 906; LI90%:   1 167 867; LS90%:   1 266 247" xr:uid="{41EF6747-B17A-4D03-BEA2-84496AA003BF}"/>
    <hyperlink ref="D237" tooltip="CV%: 13.2; ERROR:   7 830; LI90%:   46 561; LS90%:   72 321" xr:uid="{707AD438-D62B-47AD-BFB7-E86A7C7CFA18}"/>
    <hyperlink ref="D238" tooltip="CV%: 6.4; ERROR:   15 255; LI90%:   213 425; LS90%:   263 611" xr:uid="{84DBE28D-0E51-4278-8179-D7046626B8E2}"/>
    <hyperlink ref="D239" tooltip="CV%: 5.8; ERROR:   13 207; LI90%:   206 953; LS90%:   250 399" xr:uid="{988DC769-91E3-47A8-93AE-D64D2BC21F97}"/>
    <hyperlink ref="D240" tooltip="CV%: 6.3; ERROR:   14 098; LI90%:   199 407; LS90%:   245 787" xr:uid="{6166C5DE-7A33-461E-A744-5968C7F08D31}"/>
    <hyperlink ref="D241" tooltip="CV%: 6.4; ERROR:   13 287; LI90%:   187 243; LS90%:   230 953" xr:uid="{8436A98C-BB7E-4BA3-9FDB-07AE39268B3A}"/>
    <hyperlink ref="D242" tooltip="CV%: 5.7; ERROR:   14 663; LI90%:   231 061; LS90%:   279 297" xr:uid="{3BE61F0B-D7A7-48B2-9B5C-91832ED5E524}"/>
    <hyperlink ref="D244" tooltip="CV%: 3.5; ERROR:   16 477; LI90%:    447 956; LS90%:    502 160" xr:uid="{573D4FA1-EBDD-4EC9-BB17-60199656C78C}"/>
    <hyperlink ref="D245" tooltip="CV%: 16.6; ERROR:   5 079; LI90%:   22 214; LS90%:   38 924" xr:uid="{6E67F4BE-AFE0-45E9-99DC-9C200FE330B8}"/>
    <hyperlink ref="D246" tooltip="CV%: 7.8; ERROR:   8 494; LI90%:   95 630; LS90%:   123 574" xr:uid="{EABB5D7E-3F68-45BC-9420-998F73B57DD8}"/>
    <hyperlink ref="D247" tooltip="CV%: 7.7; ERROR:   6 687; LI90%:   76 127; LS90%:   98 127" xr:uid="{10BF943E-275B-4395-B28D-FFB7FEA0B5C4}"/>
    <hyperlink ref="D248" tooltip="CV%: 7.3; ERROR:   6 055; LI90%:   72 801; LS90%:   92 719" xr:uid="{D22C8A7F-610A-40CD-9427-2DE6899351E4}"/>
    <hyperlink ref="D249" tooltip="CV%: 8.8; ERROR:   6 183; LI90%:   59 798; LS90%:   80 140" xr:uid="{F644C343-17B1-4C4A-A941-D07AB26A55F7}"/>
    <hyperlink ref="D250" tooltip="CV%: 7.6; ERROR:   7 243; LI90%:   82 913; LS90%:   106 741" xr:uid="{28370A7F-56AA-448D-9151-E32BB063F4D4}"/>
    <hyperlink ref="D252" tooltip="CV%: 2.5; ERROR:   63 444; LI90%:   2 427 295; LS90%:   2 636 009" xr:uid="{048B48C5-6EA5-4963-AEF0-1CD195ECC87B}"/>
    <hyperlink ref="D253" tooltip="CV%: 14.0; ERROR:   17 178; LI90%:   94 417; LS90%:   150 929" xr:uid="{CA80D308-517B-4C09-A500-755CF0A65259}"/>
    <hyperlink ref="D254" tooltip="CV%: 7.2; ERROR:   30 472; LI90%:   372 292; LS90%:   472 536" xr:uid="{A9F4ADAE-F24D-4F81-8C7B-2D7BB339301C}"/>
    <hyperlink ref="D255" tooltip="CV%: 6.9; ERROR:   32 229; LI90%:   410 990; LS90%:   517 016" xr:uid="{58C63526-014A-4094-81A9-2BA2CA29BE70}"/>
    <hyperlink ref="D256" tooltip="CV%: 6.1; ERROR:   30 298; LI90%:   450 214; LS90%:   549 888" xr:uid="{5CF2306C-6CA1-4D46-91F6-3BF3B87C7B5B}"/>
    <hyperlink ref="D257" tooltip="CV%: 6.7; ERROR:   29 298; LI90%:   387 881; LS90%:   484 263" xr:uid="{C6CE85B1-A262-4627-B47E-F37C812233FD}"/>
    <hyperlink ref="D258" tooltip="CV%: 6.1; ERROR:   35 340; LI90%:   524 528; LS90%:   640 786" xr:uid="{2DC1E856-A28E-4022-B8F5-EB39B2DAD386}"/>
    <hyperlink ref="D260" tooltip="CV%: 2.7; ERROR:   22 161; LI90%:    796 705; LS90%:    869 607" xr:uid="{F155332C-6287-4297-874C-5FDC590F09ED}"/>
    <hyperlink ref="D261" tooltip="CV%: 15.5; ERROR:   4 464; LI90%:   21 498; LS90%:   36 184" xr:uid="{CAFA3A56-2983-4B97-BFC1-F93BC7530E28}"/>
    <hyperlink ref="D262" tooltip="CV%: 6.6; ERROR:   12 888; LI90%:   174 244; LS90%:   216 640" xr:uid="{77B4C1F6-273C-440D-A697-9403D772D80C}"/>
    <hyperlink ref="D263" tooltip="CV%: 5.4; ERROR:   10 656; LI90%:   178 378; LS90%:   213 434" xr:uid="{D48B57F4-BE00-4370-B94B-D530AB5CBA10}"/>
    <hyperlink ref="D264" tooltip="CV%: 6.5; ERROR:   9 478; LI90%:   130 232; LS90%:   161 412" xr:uid="{4A904E64-D471-4817-BC52-53EFC2AE5DA6}"/>
    <hyperlink ref="D265" tooltip="CV%: 7.3; ERROR:   8 640; LI90%:   104 395; LS90%:   132 817" xr:uid="{D9D31498-2924-46A6-A498-1480E473D681}"/>
    <hyperlink ref="D266" tooltip="CV%: 6.4; ERROR:   9 205; LI90%:   127 965; LS90%:   158 247" xr:uid="{2B160276-794F-412C-B074-3C029FB9CE95}"/>
    <hyperlink ref="D268" tooltip="CV%: 3.3; ERROR:   18 275; LI90%:    521 426; LS90%:    581 546" xr:uid="{3493B5A4-BD51-4BDE-B8F2-E0C06DA65735}"/>
    <hyperlink ref="D269" tooltip="CV%: 16.6; ERROR:   4 606; LI90%:   20 204; LS90%:   35 356" xr:uid="{16AFA311-FAEE-464C-9A06-00FD5843C0D7}"/>
    <hyperlink ref="D270" tooltip="CV%: 10.0; ERROR:   9 640; LI90%:   80 537; LS90%:   112 251" xr:uid="{755A4F26-6560-4A01-93F4-5D15FDA74910}"/>
    <hyperlink ref="D271" tooltip="CV%: 8.6; ERROR:   8 362; LI90%:   83 295; LS90%:   110 805" xr:uid="{467F81C1-66EA-40C8-8466-52E48FA4077C}"/>
    <hyperlink ref="D272" tooltip="CV%: 8.3; ERROR:   9 107; LI90%:   94 722; LS90%:   124 682" xr:uid="{FC3BF1DA-3954-4A64-924B-F3D77350E10E}"/>
    <hyperlink ref="D273" tooltip="CV%: 9.7; ERROR:   8 843; LI90%:   76 779; LS90%:   105 869" xr:uid="{6F8FC775-D53E-48B6-91D3-E7A6561A0348}"/>
    <hyperlink ref="D274" tooltip="CV%: 7.5; ERROR:   9 705; LI90%:   113 273; LS90%:   145 199" xr:uid="{6F7A0E12-9973-41C0-8BE9-6E30027A27CF}"/>
    <hyperlink ref="E12" tooltip="CV%: 0.5; ERROR: 0.2; LI90%: 45.3; LS90%: 46.1" xr:uid="{67C5821A-EE0C-4F03-8409-0DC482A6B2DB}"/>
    <hyperlink ref="E13" tooltip="CV%: 2.5; ERROR: 1.2; LI90%: 47.8; LS90%: 51.8" xr:uid="{8841B5E9-5A0F-4D00-8205-8825F58AE805}"/>
    <hyperlink ref="E14" tooltip="CV%: 1.2; ERROR: 0.6; LI90%: 46.5; LS90%: 48.4" xr:uid="{2079C9F5-193B-44A1-849B-EB98D23FB5CA}"/>
    <hyperlink ref="E15" tooltip="CV%: 1.2; ERROR: 0.5; LI90%: 43.7; LS90%: 45.4" xr:uid="{E0B42D69-4EC9-4D8F-99E1-FA8EE2D9613A}"/>
    <hyperlink ref="E16" tooltip="CV%: 1.2; ERROR: 0.5; LI90%: 45.2; LS90%: 46.9" xr:uid="{009F2733-CA16-4B29-8548-64379A441FC3}"/>
    <hyperlink ref="E17" tooltip="CV%: 1.3; ERROR: 0.6; LI90%: 44.2; LS90%: 46.2" xr:uid="{8A369544-C111-4D19-9F21-EB9983983826}"/>
    <hyperlink ref="E18" tooltip="CV%: 1.2; ERROR: 0.5; LI90%: 43.2; LS90%: 44.9" xr:uid="{CDE27E67-0449-4545-A8FD-50A080A5A2CB}"/>
    <hyperlink ref="E20" tooltip="CV%: 2.5; ERROR: 1.2; LI90%: 45.1; LS90%: 48.9" xr:uid="{05677AC9-D5CF-4A49-9543-029EA078942B}"/>
    <hyperlink ref="E21" tooltip="CV%: 10.4; ERROR: 5.9; LI90%: 47.4; LS90%: 67.0" xr:uid="{A9A95019-7CCE-413D-87DE-89FEE9EA2177}"/>
    <hyperlink ref="E22" tooltip="CV%: 5.4; ERROR: 2.9; LI90%: 48.5; LS90%: 57.9" xr:uid="{B55CBF18-9627-4C29-9280-52E7A9B264CE}"/>
    <hyperlink ref="E23" tooltip="CV%: 5.7; ERROR: 2.6; LI90%: 41.4; LS90%: 50.1" xr:uid="{56BB5FBE-07FE-477A-9B34-9137EF6ECC7F}"/>
    <hyperlink ref="E24" tooltip="CV%: 6.5; ERROR: 3.0; LI90%: 41.1; LS90%: 50.9" xr:uid="{8E99EB06-7140-41D3-8E97-5F28C02D3B56}"/>
    <hyperlink ref="E25" tooltip="CV%: 7.6; ERROR: 2.7; LI90%: 31.3; LS90%: 40.2" xr:uid="{8AAB1237-3BE1-408B-B080-CC31B3D5DABA}"/>
    <hyperlink ref="E26" tooltip="CV%: 6.5; ERROR: 3.3; LI90%: 44.5; LS90%: 55.2" xr:uid="{56A71A97-E50E-4C75-8E4D-3E56955929C0}"/>
    <hyperlink ref="E28" tooltip="CV%: 2.3; ERROR: 1.1; LI90%: 47.5; LS90%: 51.2" xr:uid="{8C801F60-F88A-41EA-BCBD-8DF0A2196E14}"/>
    <hyperlink ref="E29" tooltip="CV%: 11.5; ERROR: 5.5; LI90%: 39.1; LS90%: 57.3" xr:uid="{9EC53352-234C-49FF-A797-174BB8A59141}"/>
    <hyperlink ref="E30" tooltip="CV%: 5.1; ERROR: 2.6; LI90%: 46.7; LS90%: 55.2" xr:uid="{863E667B-D7C3-41D9-9792-2CF6578B6C0F}"/>
    <hyperlink ref="E31" tooltip="CV%: 4.8; ERROR: 2.4; LI90%: 45.7; LS90%: 53.4" xr:uid="{19ACF63F-7BA1-4CF3-A5AD-6AB05CA4791E}"/>
    <hyperlink ref="E32" tooltip="CV%: 4.9; ERROR: 2.4; LI90%: 45.8; LS90%: 53.8" xr:uid="{821B8914-E8CD-4B24-A266-8BCB0E4883C2}"/>
    <hyperlink ref="E33" tooltip="CV%: 5.3; ERROR: 2.7; LI90%: 46.3; LS90%: 55.1" xr:uid="{87641114-B207-4965-B2D2-7843179121DF}"/>
    <hyperlink ref="E34" tooltip="CV%: 6.0; ERROR: 2.6; LI90%: 39.9; LS90%: 48.6" xr:uid="{2EC129DF-B687-4BC3-8C65-B1CB865A857C}"/>
    <hyperlink ref="E36" tooltip="CV%: 2.2; ERROR: 1.1; LI90%: 46.9; LS90%: 50.4" xr:uid="{C2E2BA1F-33C9-4478-A207-B6279DCC0B75}"/>
    <hyperlink ref="E37" tooltip="CV%: 12.3; ERROR: 5.9; LI90%: 38.5; LS90%: 58.1" xr:uid="{11DF6AAD-85DF-407F-8A3F-15214DD6FEF2}"/>
    <hyperlink ref="E38" tooltip="CV%: 5.1; ERROR: 2.7; LI90%: 48.3; LS90%: 57.1" xr:uid="{EFD68EC4-2DE9-4E84-AFAB-33EDCFFE419B}"/>
    <hyperlink ref="E39" tooltip="CV%: 4.6; ERROR: 2.2; LI90%: 43.8; LS90%: 50.9" xr:uid="{DFFF0C1C-551C-4B5E-8134-4B17052EB71A}"/>
    <hyperlink ref="E40" tooltip="CV%: 5.0; ERROR: 2.5; LI90%: 44.8; LS90%: 52.9" xr:uid="{274C5D51-10DB-44D9-BAAE-7802B6FC918C}"/>
    <hyperlink ref="E41" tooltip="CV%: 6.1; ERROR: 3.0; LI90%: 45.0; LS90%: 55.0" xr:uid="{36460E75-A92D-4304-9052-C366B071CDDA}"/>
    <hyperlink ref="E42" tooltip="CV%: 5.9; ERROR: 2.6; LI90%: 40.0; LS90%: 48.5" xr:uid="{E1AE1452-2C8A-49C9-86B5-2A25DF8D432B}"/>
    <hyperlink ref="E44" tooltip="CV%: 2.4; ERROR: 1.1; LI90%: 44.9; LS90%: 48.5" xr:uid="{8A777B5C-BB79-4744-82A9-AF26C18205C1}"/>
    <hyperlink ref="E45" tooltip="CV%: 10.8; ERROR: 6.2; LI90%: 47.4; LS90%: 67.8" xr:uid="{AA798FDE-819B-492E-A8A5-DBE93C80FC9A}"/>
    <hyperlink ref="E46" tooltip="CV%: 5.8; ERROR: 2.6; LI90%: 40.8; LS90%: 49.4" xr:uid="{D2AD0770-C08A-41EB-954F-6959A022DF9C}"/>
    <hyperlink ref="E47" tooltip="CV%: 5.3; ERROR: 2.4; LI90%: 41.1; LS90%: 48.9" xr:uid="{8138F5C2-5C53-4808-AE8F-EA35FB1851BA}"/>
    <hyperlink ref="E48" tooltip="CV%: 5.5; ERROR: 2.5; LI90%: 41.2; LS90%: 49.4" xr:uid="{352BCC43-4362-45E6-8D8A-1287A12F545B}"/>
    <hyperlink ref="E49" tooltip="CV%: 6.1; ERROR: 2.9; LI90%: 41.9; LS90%: 51.3" xr:uid="{B9CED66A-74C4-40EB-BBF1-F037406844A6}"/>
    <hyperlink ref="E50" tooltip="CV%: 4.8; ERROR: 2.4; LI90%: 45.3; LS90%: 53.0" xr:uid="{F59F640F-DA07-43AF-A0F5-88D83F5F8F54}"/>
    <hyperlink ref="E52" tooltip="CV%: 2.5; ERROR: 1.1; LI90%: 44.3; LS90%: 48.0" xr:uid="{FFF34DCA-B32A-4FE0-A7D0-AB676FA7AEB0}"/>
    <hyperlink ref="E53" tooltip="CV%: 10.8; ERROR: 5.8; LI90%: 43.9; LS90%: 62.9" xr:uid="{5E56BFDF-F173-447E-ABD2-260B3696A02A}"/>
    <hyperlink ref="E54" tooltip="CV%: 5.2; ERROR: 2.5; LI90%: 43.5; LS90%: 51.6" xr:uid="{60196B8E-191E-4E5D-975D-3264D636ABFD}"/>
    <hyperlink ref="E55" tooltip="CV%: 5.2; ERROR: 2.3; LI90%: 40.4; LS90%: 47.9" xr:uid="{178B8A4E-9DA7-485F-A627-1C60DDE64394}"/>
    <hyperlink ref="E56" tooltip="CV%: 5.2; ERROR: 2.5; LI90%: 44.5; LS90%: 52.9" xr:uid="{4465C370-2774-43B0-B971-D55BCAEC3409}"/>
    <hyperlink ref="E57" tooltip="CV%: 6.7; ERROR: 3.0; LI90%: 39.8; LS90%: 49.7" xr:uid="{F0EAA33B-90C7-41F3-88D6-B90148996690}"/>
    <hyperlink ref="E58" tooltip="CV%: 5.7; ERROR: 2.5; LI90%: 39.5; LS90%: 47.6" xr:uid="{2C64BA0C-7CE9-427E-A29D-B3E1AF5A89A4}"/>
    <hyperlink ref="E60" tooltip="CV%: 2.2; ERROR: 1.0; LI90%: 45.2; LS90%: 48.6" xr:uid="{32263AFB-86D1-4CF0-9006-39B21D63BDDA}"/>
    <hyperlink ref="E61" tooltip="CV%: 9.3; ERROR: 4.8; LI90%: 44.0; LS90%: 59.8" xr:uid="{F8E7CBE1-E171-47CA-98EE-EBA2F737ED68}"/>
    <hyperlink ref="E62" tooltip="CV%: 4.7; ERROR: 2.3; LI90%: 46.0; LS90%: 53.7" xr:uid="{5D57B6B6-99A2-4DB1-B170-486108CC2A0A}"/>
    <hyperlink ref="E63" tooltip="CV%: 4.5; ERROR: 2.0; LI90%: 41.1; LS90%: 47.6" xr:uid="{6B490D7E-A665-4D00-B7FF-37401CD5C3CD}"/>
    <hyperlink ref="E64" tooltip="CV%: 5.5; ERROR: 2.3; LI90%: 38.1; LS90%: 45.7" xr:uid="{86763C99-4039-4413-8695-8A4F98C5E6B8}"/>
    <hyperlink ref="E65" tooltip="CV%: 5.2; ERROR: 2.5; LI90%: 43.9; LS90%: 52.1" xr:uid="{841B7BC7-6232-410E-9D44-4F55866FD752}"/>
    <hyperlink ref="E66" tooltip="CV%: 4.3; ERROR: 2.1; LI90%: 44.9; LS90%: 51.6" xr:uid="{FADC9CFB-AF7C-41B6-B619-70807A05FFBA}"/>
    <hyperlink ref="E68" tooltip="CV%: 2.0; ERROR: 0.9; LI90%: 44.0; LS90%: 47.1" xr:uid="{E6548BA5-C7A2-4ACA-9C48-C1E005180483}"/>
    <hyperlink ref="E69" tooltip="CV%: 7.9; ERROR: 4.5; LI90%: 48.8; LS90%: 63.5" xr:uid="{261BEE5C-445E-45FA-89AF-F5F5EED92C34}"/>
    <hyperlink ref="E70" tooltip="CV%: 4.5; ERROR: 2.0; LI90%: 41.1; LS90%: 47.6" xr:uid="{27AFE2E4-9107-4496-B595-72D95A3F7A21}"/>
    <hyperlink ref="E71" tooltip="CV%: 4.7; ERROR: 2.0; LI90%: 39.4; LS90%: 46.0" xr:uid="{DF92834D-2B7A-4582-9C7E-7E186C9A1B29}"/>
    <hyperlink ref="E72" tooltip="CV%: 4.8; ERROR: 2.1; LI90%: 41.0; LS90%: 48.0" xr:uid="{5E354018-F449-46DE-8312-763D6F105A42}"/>
    <hyperlink ref="E73" tooltip="CV%: 5.9; ERROR: 2.6; LI90%: 40.2; LS90%: 48.8" xr:uid="{E278E040-DC28-431E-BC8B-89C003D3E382}"/>
    <hyperlink ref="E74" tooltip="CV%: 4.0; ERROR: 2.0; LI90%: 45.8; LS90%: 52.3" xr:uid="{46F574D9-B14D-4D1F-BC92-76B3D89217BB}"/>
    <hyperlink ref="E76" tooltip="CV%: 2.2; ERROR: 1.0; LI90%: 44.8; LS90%: 48.2" xr:uid="{4293D789-FD19-4DEA-9F39-BBD5FF9252B1}"/>
    <hyperlink ref="E77" tooltip="CV%: 8.9; ERROR: 5.3; LI90%: 50.7; LS90%: 68.1" xr:uid="{89A97E21-3E19-46F5-9E39-46B4A9B8EEA3}"/>
    <hyperlink ref="E78" tooltip="CV%: 4.6; ERROR: 2.1; LI90%: 42.2; LS90%: 49.0" xr:uid="{C89A11D8-CBAB-45E6-B4CB-3EC9CF1359FF}"/>
    <hyperlink ref="E79" tooltip="CV%: 5.0; ERROR: 2.2; LI90%: 40.0; LS90%: 47.1" xr:uid="{5C7A7B63-F706-44D8-B232-8B39AEDE4E5B}"/>
    <hyperlink ref="E80" tooltip="CV%: 4.7; ERROR: 2.3; LI90%: 45.0; LS90%: 52.6" xr:uid="{33FBCA31-6EE3-4E71-9CB4-0CB4A4E07940}"/>
    <hyperlink ref="E81" tooltip="CV%: 5.0; ERROR: 2.4; LI90%: 43.9; LS90%: 51.8" xr:uid="{55CE0A15-D3B5-4660-9954-F65A47E01F9B}"/>
    <hyperlink ref="E82" tooltip="CV%: 5.1; ERROR: 2.2; LI90%: 39.9; LS90%: 47.2" xr:uid="{78143D42-A324-4476-AD6F-455730211635}"/>
    <hyperlink ref="E84" tooltip="CV%: 1.7; ERROR: 0.8; LI90%: 45.0; LS90%: 47.6" xr:uid="{14A9543A-695A-4149-8A24-1301C9CEB2B5}"/>
    <hyperlink ref="E85" tooltip="CV%: 10.2; ERROR: 5.0; LI90%: 41.4; LS90%: 57.9" xr:uid="{8B921300-0B69-4302-9B1E-C2588AB19C32}"/>
    <hyperlink ref="E86" tooltip="CV%: 4.1; ERROR: 2.0; LI90%: 45.2; LS90%: 51.7" xr:uid="{35C8E92F-5237-4A1F-A106-C50E9ECD9673}"/>
    <hyperlink ref="E87" tooltip="CV%: 3.4; ERROR: 1.7; LI90%: 47.0; LS90%: 52.6" xr:uid="{D3F2B815-F8A7-4F81-A495-B90234CD5C95}"/>
    <hyperlink ref="E88" tooltip="CV%: 3.8; ERROR: 1.9; LI90%: 45.6; LS90%: 51.8" xr:uid="{95679D1F-10AD-42F7-B999-2ADC029C17B9}"/>
    <hyperlink ref="E89" tooltip="CV%: 4.1; ERROR: 1.9; LI90%: 42.0; LS90%: 48.1" xr:uid="{E15C9AE8-28AC-4C4C-A3CE-9F6E10046E64}"/>
    <hyperlink ref="E90" tooltip="CV%: 3.4; ERROR: 1.4; LI90%: 38.8; LS90%: 43.4" xr:uid="{ECE7E679-FAC1-4297-9304-533E93BCBB4D}"/>
    <hyperlink ref="E92" tooltip="CV%: 2.3; ERROR: 1.1; LI90%: 46.5; LS90%: 50.1" xr:uid="{3D52EED0-0F1B-4421-977C-448147DC8E42}"/>
    <hyperlink ref="E93" tooltip="CV%: 10.0; ERROR: 4.9; LI90%: 41.4; LS90%: 57.6" xr:uid="{29C5BE98-9FB7-4551-8470-4EBD0F684250}"/>
    <hyperlink ref="E94" tooltip="CV%: 4.8; ERROR: 2.4; LI90%: 47.1; LS90%: 55.1" xr:uid="{2D13A577-75D6-4B32-8C62-82F7A0A3E478}"/>
    <hyperlink ref="E95" tooltip="CV%: 4.9; ERROR: 2.4; LI90%: 43.9; LS90%: 51.7" xr:uid="{A21070EF-31F7-46AA-87CE-64FC64B87110}"/>
    <hyperlink ref="E96" tooltip="CV%: 6.0; ERROR: 2.7; LI90%: 41.1; LS90%: 50.1" xr:uid="{7C3E16DB-A3DA-437E-9B9D-D81C10ABC5D4}"/>
    <hyperlink ref="E97" tooltip="CV%: 5.2; ERROR: 2.4; LI90%: 43.4; LS90%: 51.4" xr:uid="{4B6CDF82-A9CA-4DAA-A8E4-95E6A271CBE6}"/>
    <hyperlink ref="E98" tooltip="CV%: 4.6; ERROR: 2.2; LI90%: 44.2; LS90%: 51.4" xr:uid="{25FBBF67-5528-4B33-BAE1-30824FF9A20E}"/>
    <hyperlink ref="E100" tooltip="CV%: 2.6; ERROR: 1.2; LI90%: 42.8; LS90%: 46.7" xr:uid="{51873C8E-0002-4FBC-A458-108A0A3D470B}"/>
    <hyperlink ref="E101" tooltip="CV%: 10.5; ERROR: 5.1; LI90%: 40.6; LS90%: 57.5" xr:uid="{59051E35-EEC8-4B3B-9856-83B582AB78FC}"/>
    <hyperlink ref="E102" tooltip="CV%: 5.8; ERROR: 2.8; LI90%: 43.3; LS90%: 52.5" xr:uid="{4B31B455-E801-4BD2-9024-1D48B9841DF7}"/>
    <hyperlink ref="E103" tooltip="CV%: 6.4; ERROR: 2.5; LI90%: 35.2; LS90%: 43.6" xr:uid="{F47376E1-4058-4251-AE84-E868A0A19C6A}"/>
    <hyperlink ref="E104" tooltip="CV%: 5.5; ERROR: 2.5; LI90%: 41.9; LS90%: 50.2" xr:uid="{01F9069D-5E7E-4CC3-B7C3-D9D2A7358E5B}"/>
    <hyperlink ref="E105" tooltip="CV%: 7.2; ERROR: 3.1; LI90%: 38.2; LS90%: 48.5" xr:uid="{2E7A19E5-4EC5-4CA9-BEF7-184583E3B555}"/>
    <hyperlink ref="E106" tooltip="CV%: 5.6; ERROR: 2.5; LI90%: 40.2; LS90%: 48.4" xr:uid="{77B61A8A-71C6-4C58-B859-127E8E743492}"/>
    <hyperlink ref="E108" tooltip="CV%: 2.6; ERROR: 1.1; LI90%: 41.4; LS90%: 45.0" xr:uid="{0B571E7E-3DE0-4A97-B997-99986EF441DD}"/>
    <hyperlink ref="E109" tooltip="CV%: 14.3; ERROR: 5.5; LI90%: 29.6; LS90%: 47.8" xr:uid="{14132E6B-4FDF-4B34-B6FD-795B1E3E159B}"/>
    <hyperlink ref="E110" tooltip="CV%: 6.0; ERROR: 2.6; LI90%: 39.3; LS90%: 47.9" xr:uid="{CD477354-1DD1-4BCB-A3AF-163366158D8A}"/>
    <hyperlink ref="E111" tooltip="CV%: 5.5; ERROR: 2.3; LI90%: 37.9; LS90%: 45.5" xr:uid="{F5DCA63C-0C5B-433A-A327-4B7B238FB123}"/>
    <hyperlink ref="E112" tooltip="CV%: 5.5; ERROR: 2.5; LI90%: 41.8; LS90%: 50.1" xr:uid="{0CB7A6F8-AADB-42F9-8A14-76B1B34D57FA}"/>
    <hyperlink ref="E113" tooltip="CV%: 6.2; ERROR: 2.6; LI90%: 38.1; LS90%: 46.8" xr:uid="{D59C389E-2FC8-41A9-BE31-C3709E9F9917}"/>
    <hyperlink ref="E114" tooltip="CV%: 5.1; ERROR: 2.2; LI90%: 39.9; LS90%: 47.2" xr:uid="{A73F4A7F-5574-468F-A26C-0563F1FB551C}"/>
    <hyperlink ref="E116" tooltip="CV%: 2.5; ERROR: 1.1; LI90%: 41.2; LS90%: 44.7" xr:uid="{1C289147-FD74-47D4-ADF5-20BB802FD466}"/>
    <hyperlink ref="E117" tooltip="CV%: 14.1; ERROR: 6.4; LI90%: 34.6; LS90%: 55.5" xr:uid="{3FFD40F6-F472-43FE-97E4-BAF79E25E21D}"/>
    <hyperlink ref="E118" tooltip="CV%: 6.3; ERROR: 2.8; LI90%: 39.6; LS90%: 48.9" xr:uid="{F76D3B41-76E8-45FD-B522-F40F5F3ADCDF}"/>
    <hyperlink ref="E119" tooltip="CV%: 5.6; ERROR: 2.3; LI90%: 37.6; LS90%: 45.3" xr:uid="{BEC000A9-9986-4236-AB85-626C7B966BD3}"/>
    <hyperlink ref="E120" tooltip="CV%: 5.6; ERROR: 2.2; LI90%: 36.3; LS90%: 43.7" xr:uid="{74A4B315-3CEC-4CC6-A7DE-D1B1E0ABE573}"/>
    <hyperlink ref="E121" tooltip="CV%: 5.7; ERROR: 2.7; LI90%: 42.6; LS90%: 51.5" xr:uid="{8167F754-513F-4DEC-8FE4-597BA4844637}"/>
    <hyperlink ref="E122" tooltip="CV%: 5.0; ERROR: 2.1; LI90%: 38.6; LS90%: 45.6" xr:uid="{B643F65C-45C3-4E1B-9F2E-82104266E17D}"/>
    <hyperlink ref="E124" tooltip="CV%: 2.8; ERROR: 1.3; LI90%: 43.3; LS90%: 47.5" xr:uid="{FBBD5201-F4B2-4886-BC1C-469FB1C58831}"/>
    <hyperlink ref="E125" tooltip="CV%: 11.4; ERROR: 6.1; LI90%: 43.6; LS90%: 63.7" xr:uid="{853152CC-6FA2-4ABF-A41B-0A7BA9D54CC2}"/>
    <hyperlink ref="E126" tooltip="CV%: 5.5; ERROR: 2.7; LI90%: 44.0; LS90%: 52.8" xr:uid="{A6594076-9945-4438-A73D-9F49B02CC125}"/>
    <hyperlink ref="E127" tooltip="CV%: 5.5; ERROR: 2.5; LI90%: 41.8; LS90%: 50.1" xr:uid="{A332D05F-D154-41F3-A3E1-2BAB0B71F676}"/>
    <hyperlink ref="E128" tooltip="CV%: 5.9; ERROR: 2.6; LI90%: 40.5; LS90%: 49.1" xr:uid="{651CB259-BB98-477C-B931-3A249EDB5A0C}"/>
    <hyperlink ref="E129" tooltip="CV%: 6.3; ERROR: 2.6; LI90%: 38.0; LS90%: 46.7" xr:uid="{ADA99AF3-938C-4FE8-A358-88FAE949B471}"/>
    <hyperlink ref="E130" tooltip="CV%: 5.6; ERROR: 2.4; LI90%: 39.1; LS90%: 47.0" xr:uid="{45240C7E-EB2A-461B-94D9-D24865A8A300}"/>
    <hyperlink ref="E132" tooltip="CV%: 2.4; ERROR: 1.1; LI90%: 44.6; LS90%: 48.3" xr:uid="{88860FFD-930D-406B-BB74-DBF58AD6BE7C}"/>
    <hyperlink ref="E133" tooltip="CV%: 11.6; ERROR: 5.5; LI90%: 38.2; LS90%: 56.2" xr:uid="{6A2EE087-E850-4914-ADC7-6643BB9AC09B}"/>
    <hyperlink ref="E134" tooltip="CV%: 5.6; ERROR: 2.7; LI90%: 44.1; LS90%: 53.1" xr:uid="{2BE2A603-79D6-45B3-AEF3-5A66D310A608}"/>
    <hyperlink ref="E135" tooltip="CV%: 5.4; ERROR: 2.3; LI90%: 39.2; LS90%: 46.8" xr:uid="{E5E4C3F8-E58B-410E-8C9D-9B7B90B05213}"/>
    <hyperlink ref="E136" tooltip="CV%: 4.6; ERROR: 2.2; LI90%: 45.5; LS90%: 52.8" xr:uid="{DA8BE11A-273C-468F-9087-64692DCE4B7B}"/>
    <hyperlink ref="E137" tooltip="CV%: 5.6; ERROR: 2.6; LI90%: 42.2; LS90%: 50.7" xr:uid="{FE68FD4B-526A-4B17-8573-BB728E985169}"/>
    <hyperlink ref="E138" tooltip="CV%: 5.1; ERROR: 2.3; LI90%: 41.5; LS90%: 49.0" xr:uid="{4F179FA3-3BD3-4C4D-8A9B-84890D04F410}"/>
    <hyperlink ref="E140" tooltip="CV%: 1.9; ERROR: 0.9; LI90%: 45.6; LS90%: 48.5" xr:uid="{5CC5383B-0999-45F2-915F-D39832F0AEE7}"/>
    <hyperlink ref="E141" tooltip="CV%: 10.2; ERROR: 4.9; LI90%: 40.4; LS90%: 56.6" xr:uid="{F46DF41C-3EF1-478A-BCC1-EBFF8B83487B}"/>
    <hyperlink ref="E142" tooltip="CV%: 4.7; ERROR: 2.3; LI90%: 45.9; LS90%: 53.6" xr:uid="{DAB4A173-8FD0-46A4-AE21-81FABB37F7CE}"/>
    <hyperlink ref="E143" tooltip="CV%: 3.9; ERROR: 1.9; LI90%: 45.1; LS90%: 51.4" xr:uid="{C653A9AD-A8F7-4258-8989-D6AABCE125EE}"/>
    <hyperlink ref="E144" tooltip="CV%: 4.7; ERROR: 2.1; LI90%: 40.8; LS90%: 47.6" xr:uid="{0FCB99D1-30CD-4FA3-AA70-25DD60CA6213}"/>
    <hyperlink ref="E145" tooltip="CV%: 4.6; ERROR: 2.2; LI90%: 44.1; LS90%: 51.3" xr:uid="{0364BFD7-8D8B-4673-991A-6B45085AED56}"/>
    <hyperlink ref="E146" tooltip="CV%: 4.2; ERROR: 1.9; LI90%: 41.9; LS90%: 48.1" xr:uid="{B11D9817-D402-428A-8D0A-F9B060D18949}"/>
    <hyperlink ref="E148" tooltip="CV%: 2.4; ERROR: 1.1; LI90%: 42.7; LS90%: 46.2" xr:uid="{8F912EBC-7538-4B9D-8A14-0E5C19F9C550}"/>
    <hyperlink ref="E149" tooltip="CV%: 12.7; ERROR: 6.1; LI90%: 38.2; LS90%: 58.3" xr:uid="{697EC5EB-5AC0-4BEE-8BE8-4177840B76E2}"/>
    <hyperlink ref="E150" tooltip="CV%: 5.5; ERROR: 2.6; LI90%: 43.1; LS90%: 51.6" xr:uid="{8F570EB4-B7E8-4DEC-A011-913714440FB8}"/>
    <hyperlink ref="E151" tooltip="CV%: 5.2; ERROR: 2.3; LI90%: 39.5; LS90%: 47.0" xr:uid="{14E20174-2B7C-4993-AFC0-FA2F705ECE76}"/>
    <hyperlink ref="E152" tooltip="CV%: 5.5; ERROR: 2.4; LI90%: 39.9; LS90%: 47.9" xr:uid="{33FB768E-B3A3-4A8D-B545-DE8FB331426D}"/>
    <hyperlink ref="E153" tooltip="CV%: 6.5; ERROR: 2.8; LI90%: 38.3; LS90%: 47.4" xr:uid="{866BD161-5774-4EE4-B3CE-6ED287D3956B}"/>
    <hyperlink ref="E154" tooltip="CV%: 4.8; ERROR: 2.1; LI90%: 40.6; LS90%: 47.6" xr:uid="{611B5C40-1C0D-48F6-BE4C-2E8407D2ECE5}"/>
    <hyperlink ref="E156" tooltip="CV%: 2.7; ERROR: 1.2; LI90%: 43.2; LS90%: 47.2" xr:uid="{BF99C156-57BF-400E-B72E-1B319E5FC2BF}"/>
    <hyperlink ref="E157" tooltip="CV%: 14.3; ERROR: 7.2; LI90%: 38.6; LS90%: 62.3" xr:uid="{DBCB89CC-4C6C-40B4-9D6F-618BC342AA83}"/>
    <hyperlink ref="E158" tooltip="CV%: 7.1; ERROR: 3.2; LI90%: 40.1; LS90%: 50.7" xr:uid="{0FC68772-B92A-4981-BBC4-7D54774F7224}"/>
    <hyperlink ref="E159" tooltip="CV%: 6.0; ERROR: 2.7; LI90%: 40.8; LS90%: 49.7" xr:uid="{EF83D373-CBA2-4AEE-BA9D-4BF502DAD97B}"/>
    <hyperlink ref="E160" tooltip="CV%: 7.8; ERROR: 3.2; LI90%: 35.7; LS90%: 46.2" xr:uid="{17E838C7-A1C0-4733-B090-E33E1CE8ABE5}"/>
    <hyperlink ref="E161" tooltip="CV%: 6.0; ERROR: 2.8; LI90%: 42.0; LS90%: 51.3" xr:uid="{D9D1D123-1A09-4357-BF88-1953A8651B32}"/>
    <hyperlink ref="E162" tooltip="CV%: 5.7; ERROR: 2.7; LI90%: 42.1; LS90%: 50.9" xr:uid="{F0B5D8A7-9B3E-485E-BCD4-6EBDE261373A}"/>
    <hyperlink ref="E164" tooltip="CV%: 2.2; ERROR: 1.1; LI90%: 46.7; LS90%: 50.3" xr:uid="{E418A97B-7402-4D13-9F7A-E6FD9891BFAF}"/>
    <hyperlink ref="E165" tooltip="CV%: 12.8; ERROR: 5.7; LI90%: 35.0; LS90%: 53.6" xr:uid="{7A3387AF-C484-490D-81AA-B51FD238E897}"/>
    <hyperlink ref="E166" tooltip="CV%: 4.6; ERROR: 2.4; LI90%: 48.6; LS90%: 56.6" xr:uid="{9B66D4BF-05B9-43F6-ACA7-095ECC7B39F5}"/>
    <hyperlink ref="E167" tooltip="CV%: 4.6; ERROR: 2.3; LI90%: 45.8; LS90%: 53.4" xr:uid="{25199AFB-DBFF-459A-B983-D2E54B5B2368}"/>
    <hyperlink ref="E168" tooltip="CV%: 4.9; ERROR: 2.5; LI90%: 47.0; LS90%: 55.3" xr:uid="{B47F5F2A-02EB-4317-82E9-E2B84A23736F}"/>
    <hyperlink ref="E169" tooltip="CV%: 4.9; ERROR: 2.5; LI90%: 46.0; LS90%: 54.1" xr:uid="{7983C5F6-F274-4EEB-AFB2-8EA9E3517CD1}"/>
    <hyperlink ref="E170" tooltip="CV%: 6.1; ERROR: 2.4; LI90%: 35.0; LS90%: 42.9" xr:uid="{0EAFCD1A-6895-44B8-AE46-C7F82A9F7473}"/>
    <hyperlink ref="E172" tooltip="CV%: 2.6; ERROR: 1.1; LI90%: 42.7; LS90%: 46.5" xr:uid="{02DE7925-4923-4FA4-B93C-5BD125E382A8}"/>
    <hyperlink ref="E173" tooltip="CV%: 10.0; ERROR: 5.3; LI90%: 44.3; LS90%: 61.7" xr:uid="{AB35F5D8-BEC5-452E-9906-D1BBA8DB155D}"/>
    <hyperlink ref="E174" tooltip="CV%: 6.6; ERROR: 2.8; LI90%: 37.5; LS90%: 46.6" xr:uid="{7EF3704D-0981-4CCA-8D91-1A8072E0AA74}"/>
    <hyperlink ref="E175" tooltip="CV%: 5.6; ERROR: 2.3; LI90%: 36.5; LS90%: 44.0" xr:uid="{F6935529-1CF7-42C3-B170-FF415318FF95}"/>
    <hyperlink ref="E176" tooltip="CV%: 5.6; ERROR: 2.7; LI90%: 44.4; LS90%: 53.4" xr:uid="{3183FD96-B5D5-4C9C-8EDA-0F98E5108679}"/>
    <hyperlink ref="E177" tooltip="CV%: 5.6; ERROR: 2.5; LI90%: 40.4; LS90%: 48.6" xr:uid="{9B053254-DB34-496F-BC66-CCC4C55C5EFD}"/>
    <hyperlink ref="E178" tooltip="CV%: 4.9; ERROR: 2.3; LI90%: 42.3; LS90%: 49.7" xr:uid="{C91796FB-4C90-4DCA-8811-18153CA32712}"/>
    <hyperlink ref="E180" tooltip="CV%: 2.4; ERROR: 1.0; LI90%: 39.9; LS90%: 43.2" xr:uid="{7EDE5CA6-DCD3-40DA-9C0E-A7421D61EB0B}"/>
    <hyperlink ref="E181" tooltip="CV%: 11.1; ERROR: 5.1; LI90%: 37.8; LS90%: 54.7" xr:uid="{503C88E4-6DBE-4BB2-A3C0-134D859F14F8}"/>
    <hyperlink ref="E182" tooltip="CV%: 4.9; ERROR: 2.2; LI90%: 41.5; LS90%: 48.8" xr:uid="{EAA3A592-EB07-4394-A062-7FC61492EF60}"/>
    <hyperlink ref="E183" tooltip="CV%: 5.0; ERROR: 2.0; LI90%: 36.1; LS90%: 42.6" xr:uid="{D39358D3-FC41-4173-85F2-9355A2CFB38D}"/>
    <hyperlink ref="E184" tooltip="CV%: 5.1; ERROR: 2.1; LI90%: 37.3; LS90%: 44.0" xr:uid="{180301A3-CB92-4A39-91EA-F9079B6E401E}"/>
    <hyperlink ref="E185" tooltip="CV%: 6.2; ERROR: 2.3; LI90%: 34.3; LS90%: 42.0" xr:uid="{A13DFBCD-50BA-418B-8CF2-60D1C69AEB70}"/>
    <hyperlink ref="E186" tooltip="CV%: 5.1; ERROR: 2.1; LI90%: 38.7; LS90%: 45.8" xr:uid="{FE04DA9F-BFD6-4897-AE38-7425CBC68467}"/>
    <hyperlink ref="E188" tooltip="CV%: 2.2; ERROR: 1.0; LI90%: 46.1; LS90%: 49.5" xr:uid="{EEED5D47-7865-4C0D-BAC3-0833AF07ED4E}"/>
    <hyperlink ref="E189" tooltip="CV%: 10.9; ERROR: 5.3; LI90%: 39.5; LS90%: 56.8" xr:uid="{FB632F54-95B1-4D5D-A1B6-C521757103A1}"/>
    <hyperlink ref="E190" tooltip="CV%: 4.7; ERROR: 2.5; LI90%: 49.6; LS90%: 57.9" xr:uid="{677D49FE-6CBB-468A-B397-F184C898EC90}"/>
    <hyperlink ref="E191" tooltip="CV%: 4.4; ERROR: 2.1; LI90%: 43.8; LS90%: 50.6" xr:uid="{CE9D3779-21D4-4190-9FD5-2BCA2C6CF904}"/>
    <hyperlink ref="E192" tooltip="CV%: 5.0; ERROR: 2.3; LI90%: 42.5; LS90%: 50.2" xr:uid="{0FD4680B-7253-4953-9D57-34C7452DE10B}"/>
    <hyperlink ref="E193" tooltip="CV%: 5.6; ERROR: 2.7; LI90%: 43.5; LS90%: 52.3" xr:uid="{CD8A6294-09EF-4B15-BFDE-D23BEE1F6C87}"/>
    <hyperlink ref="E194" tooltip="CV%: 5.4; ERROR: 2.3; LI90%: 38.1; LS90%: 45.5" xr:uid="{7DEC3792-B14C-47D4-B0EB-DE40257CDA7E}"/>
    <hyperlink ref="E196" tooltip="CV%: 2.6; ERROR: 1.2; LI90%: 44.9; LS90%: 49.0" xr:uid="{C7D904B2-03BF-4CB1-9C0A-217D138383C1}"/>
    <hyperlink ref="E197" tooltip="CV%: 15.0; ERROR: 5.7; LI90%: 28.9; LS90%: 47.8" xr:uid="{4BF62DCF-7933-46C5-968D-054DE911DA99}"/>
    <hyperlink ref="E198" tooltip="CV%: 5.1; ERROR: 2.5; LI90%: 45.2; LS90%: 53.4" xr:uid="{1C92AF33-F51E-4C39-8140-61B37F94F6D4}"/>
    <hyperlink ref="E199" tooltip="CV%: 4.6; ERROR: 2.1; LI90%: 42.2; LS90%: 49.1" xr:uid="{92736C86-EB58-4608-957B-19A0CC95F74C}"/>
    <hyperlink ref="E200" tooltip="CV%: 5.0; ERROR: 2.5; LI90%: 45.6; LS90%: 53.9" xr:uid="{55CFCF22-79EC-486C-B494-44E9F31F7C6E}"/>
    <hyperlink ref="E201" tooltip="CV%: 7.0; ERROR: 3.1; LI90%: 39.7; LS90%: 50.0" xr:uid="{076ED44A-DD3C-4E46-A2BB-502D492CF31E}"/>
    <hyperlink ref="E202" tooltip="CV%: 6.7; ERROR: 3.0; LI90%: 40.4; LS90%: 50.3" xr:uid="{40A715DE-4917-4C3C-BFEB-E0F7A0D73F39}"/>
    <hyperlink ref="E204" tooltip="CV%: 2.6; ERROR: 1.2; LI90%: 42.4; LS90%: 46.3" xr:uid="{FED1A63C-2AFC-4AF2-8944-0204406CC552}"/>
    <hyperlink ref="E205" tooltip="CV%: 14.0; ERROR: 6.6; LI90%: 36.7; LS90%: 58.5" xr:uid="{B5173D72-4891-4B0C-A18F-B4EF96CE1E91}"/>
    <hyperlink ref="E206" tooltip="CV%: 6.4; ERROR: 3.0; LI90%: 41.6; LS90%: 51.4" xr:uid="{C4508349-9D1B-4BD5-BA2E-6BAE91F53A41}"/>
    <hyperlink ref="E207" tooltip="CV%: 7.3; ERROR: 3.2; LI90%: 38.4; LS90%: 48.9" xr:uid="{B1BCE19A-19E2-4519-A769-187E2F673ECF}"/>
    <hyperlink ref="E208" tooltip="CV%: 6.9; ERROR: 3.0; LI90%: 38.3; LS90%: 48.2" xr:uid="{D5D28692-91D5-452C-B460-18D6C4D9A8B1}"/>
    <hyperlink ref="E209" tooltip="CV%: 7.6; ERROR: 3.3; LI90%: 37.2; LS90%: 47.9" xr:uid="{4FA26CBC-0B11-4941-ABE4-F8F37404FE43}"/>
    <hyperlink ref="E210" tooltip="CV%: 5.8; ERROR: 2.6; LI90%: 40.5; LS90%: 49.1" xr:uid="{207DE39E-D29B-4107-ACE6-7F3B63E702C2}"/>
    <hyperlink ref="E212" tooltip="CV%: 2.1; ERROR: 1.0; LI90%: 45.1; LS90%: 48.3" xr:uid="{73441A21-668E-4654-A8D8-3870D2FB50A0}"/>
    <hyperlink ref="E213" tooltip="CV%: 10.9; ERROR: 4.8; LI90%: 36.1; LS90%: 51.9" xr:uid="{8D2F16CF-1331-4833-8F74-AF7FDE5FAF4C}"/>
    <hyperlink ref="E214" tooltip="CV%: 4.3; ERROR: 2.2; LI90%: 46.9; LS90%: 54.1" xr:uid="{99989E1B-C78A-4C97-B427-BED7F6DA79F2}"/>
    <hyperlink ref="E215" tooltip="CV%: 4.7; ERROR: 2.1; LI90%: 41.7; LS90%: 48.7" xr:uid="{AC13051B-D973-4711-B99C-CC28A250C378}"/>
    <hyperlink ref="E216" tooltip="CV%: 4.8; ERROR: 2.2; LI90%: 42.3; LS90%: 49.6" xr:uid="{93069A28-86A2-4BCE-ACD8-99ABC00248EA}"/>
    <hyperlink ref="E217" tooltip="CV%: 5.0; ERROR: 2.3; LI90%: 43.3; LS90%: 51.1" xr:uid="{285179E5-7D77-49ED-A4EE-932D03D42101}"/>
    <hyperlink ref="E218" tooltip="CV%: 4.4; ERROR: 2.0; LI90%: 41.8; LS90%: 48.3" xr:uid="{63484ACF-6E6C-4263-AB82-A60D48121A51}"/>
    <hyperlink ref="E220" tooltip="CV%: 2.7; ERROR: 1.3; LI90%: 44.0; LS90%: 48.1" xr:uid="{391AE194-F1A5-4067-B548-BD41EE52A84D}"/>
    <hyperlink ref="E221" tooltip="CV%: 17.9; ERROR: 8.0; LI90%: 31.4; LS90%: 57.6" xr:uid="{C9D3F139-B75A-4FAE-8AD1-76CDE36649A8}"/>
    <hyperlink ref="E222" tooltip="CV%: 6.7; ERROR: 3.0; LI90%: 39.1; LS90%: 48.8" xr:uid="{BF67A0CF-28F9-4B73-ABCD-82FB6D0AA7F3}"/>
    <hyperlink ref="E223" tooltip="CV%: 6.3; ERROR: 2.9; LI90%: 42.3; LS90%: 52.0" xr:uid="{1D7F270B-E2D5-462D-A36C-C2A0C46FF73F}"/>
    <hyperlink ref="E224" tooltip="CV%: 7.3; ERROR: 3.3; LI90%: 39.5; LS90%: 50.2" xr:uid="{775AA9EC-6C61-4199-9E7B-304F0F018D40}"/>
    <hyperlink ref="E225" tooltip="CV%: 7.1; ERROR: 3.3; LI90%: 40.6; LS90%: 51.4" xr:uid="{58907338-1EA4-416D-A24B-EA25FEAF4A24}"/>
    <hyperlink ref="E226" tooltip="CV%: 6.4; ERROR: 3.1; LI90%: 43.5; LS90%: 53.8" xr:uid="{5FF69A0B-FB84-40F6-BA7C-61AD8703CC51}"/>
    <hyperlink ref="E228" tooltip="CV%: 2.3; ERROR: 1.0; LI90%: 43.7; LS90%: 47.1" xr:uid="{E18C0F28-D603-445C-851A-7B3E72FE45BC}"/>
    <hyperlink ref="E229" tooltip="CV%: 6.6; ERROR: 4.2; LI90%: 56.9; LS90%: 70.7" xr:uid="{5536BC70-E5AE-47F6-9610-FC4C505057A9}"/>
    <hyperlink ref="E230" tooltip="CV%: 5.3; ERROR: 2.2; LI90%: 38.0; LS90%: 45.2" xr:uid="{F9DAC0A7-89FC-4AD6-B4F1-24AD719B4112}"/>
    <hyperlink ref="E231" tooltip="CV%: 4.6; ERROR: 2.1; LI90%: 42.3; LS90%: 49.2" xr:uid="{CDD27C17-0DA1-49A3-9718-2F634A5C4BAF}"/>
    <hyperlink ref="E232" tooltip="CV%: 5.7; ERROR: 2.4; LI90%: 37.9; LS90%: 45.7" xr:uid="{157EAE38-15D6-423E-8B44-30B05EF91A73}"/>
    <hyperlink ref="E233" tooltip="CV%: 5.7; ERROR: 2.6; LI90%: 41.9; LS90%: 50.5" xr:uid="{11EE2306-827D-48FA-8B20-4FACE7F2F4A2}"/>
    <hyperlink ref="E234" tooltip="CV%: 4.6; ERROR: 2.2; LI90%: 43.8; LS90%: 51.0" xr:uid="{B0C0C137-B88D-4206-A31A-D2E96693C83E}"/>
    <hyperlink ref="E236" tooltip="CV%: 2.1; ERROR: 0.9; LI90%: 43.9; LS90%: 47.0" xr:uid="{B0678532-4B07-4676-9B42-A8115B050FB6}"/>
    <hyperlink ref="E237" tooltip="CV%: 9.3; ERROR: 4.7; LI90%: 42.5; LS90%: 57.9" xr:uid="{9927E3F7-DFB9-4592-B826-64DA59903F65}"/>
    <hyperlink ref="E238" tooltip="CV%: 4.5; ERROR: 2.1; LI90%: 42.9; LS90%: 49.7" xr:uid="{1BAA1A90-194D-45C6-933A-9AFD2B74AA39}"/>
    <hyperlink ref="E239" tooltip="CV%: 4.4; ERROR: 1.9; LI90%: 39.5; LS90%: 45.7" xr:uid="{B9F2A8A6-5CE2-4DAB-A866-1B23309D5064}"/>
    <hyperlink ref="E240" tooltip="CV%: 4.9; ERROR: 2.2; LI90%: 41.6; LS90%: 48.9" xr:uid="{39F3C85F-C9F7-4801-B9B1-FA46F43B9527}"/>
    <hyperlink ref="E241" tooltip="CV%: 4.8; ERROR: 2.1; LI90%: 40.9; LS90%: 47.9" xr:uid="{A89E0BC6-5A4E-404D-BEB5-1ABC7FD1F986}"/>
    <hyperlink ref="E242" tooltip="CV%: 4.0; ERROR: 1.9; LI90%: 44.4; LS90%: 50.8" xr:uid="{A1F77B7D-D352-420E-A74B-F4FBB73D249B}"/>
    <hyperlink ref="E244" tooltip="CV%: 2.8; ERROR: 1.2; LI90%: 42.7; LS90%: 46.7" xr:uid="{65F6B97B-E7D3-409B-A4EB-C15FD35E111F}"/>
    <hyperlink ref="E245" tooltip="CV%: 10.9; ERROR: 5.9; LI90%: 44.3; LS90%: 63.7" xr:uid="{96438E6D-A1EB-4CB6-AC4E-72433CCF47C4}"/>
    <hyperlink ref="E246" tooltip="CV%: 5.5; ERROR: 2.5; LI90%: 42.6; LS90%: 50.9" xr:uid="{3CDAC25D-1F17-4727-A587-7CDCFB7146BA}"/>
    <hyperlink ref="E247" tooltip="CV%: 6.1; ERROR: 2.7; LI90%: 38.8; LS90%: 47.5" xr:uid="{6CB358CF-D57C-401D-8F7D-834EC03FAA3F}"/>
    <hyperlink ref="E248" tooltip="CV%: 6.4; ERROR: 2.6; LI90%: 36.2; LS90%: 44.6" xr:uid="{D117E3A0-118B-4AD9-909D-90E454223A2D}"/>
    <hyperlink ref="E249" tooltip="CV%: 6.7; ERROR: 3.0; LI90%: 39.5; LS90%: 49.3" xr:uid="{ADFB5971-002D-4D08-BBC6-3293123B8A2E}"/>
    <hyperlink ref="E250" tooltip="CV%: 5.3; ERROR: 2.4; LI90%: 42.0; LS90%: 50.0" xr:uid="{AB6D9793-2E5F-43F4-BF51-EDC444607A1F}"/>
    <hyperlink ref="E252" tooltip="CV%: 2.1; ERROR: 0.9; LI90%: 41.2; LS90%: 44.2" xr:uid="{19C63850-EDEA-4FBD-A5E2-8DC1E0785845}"/>
    <hyperlink ref="E253" tooltip="CV%: 8.9; ERROR: 5.3; LI90%: 50.7; LS90%: 68.1" xr:uid="{655DC64C-F167-4820-A0E1-E2CE26B2779A}"/>
    <hyperlink ref="E254" tooltip="CV%: 5.5; ERROR: 2.3; LI90%: 38.4; LS90%: 46.1" xr:uid="{AFB7484D-09B0-4493-B95C-2683208182A9}"/>
    <hyperlink ref="E255" tooltip="CV%: 4.7; ERROR: 2.0; LI90%: 38.7; LS90%: 45.1" xr:uid="{8A138259-125D-4540-A7B2-1FAF180EFD9E}"/>
    <hyperlink ref="E256" tooltip="CV%: 4.6; ERROR: 2.0; LI90%: 38.9; LS90%: 45.3" xr:uid="{4E692E7D-B32D-4F7B-A0B1-DF1641444E5F}"/>
    <hyperlink ref="E257" tooltip="CV%: 5.1; ERROR: 2.2; LI90%: 39.9; LS90%: 47.2" xr:uid="{A8EDF3B4-4CD5-43BB-A43C-BFF9E5EF555F}"/>
    <hyperlink ref="E258" tooltip="CV%: 4.3; ERROR: 1.8; LI90%: 38.5; LS90%: 44.4" xr:uid="{FB35F51B-651F-47C2-885A-79437530199C}"/>
    <hyperlink ref="E260" tooltip="CV%: 2.2; ERROR: 1.0; LI90%: 44.1; LS90%: 47.4" xr:uid="{6D62B4CD-A80D-49C3-884D-C6DD578A861E}"/>
    <hyperlink ref="E261" tooltip="CV%: 12.9; ERROR: 5.1; LI90%: 31.4; LS90%: 48.2" xr:uid="{F774E481-9A8E-4F4E-B257-24A280559E41}"/>
    <hyperlink ref="E262" tooltip="CV%: 4.7; ERROR: 2.3; LI90%: 44.2; LS90%: 51.6" xr:uid="{A4146721-BF4C-4748-A52F-C8D5BFC76398}"/>
    <hyperlink ref="E263" tooltip="CV%: 4.0; ERROR: 2.0; LI90%: 46.7; LS90%: 53.3" xr:uid="{D2E6DB5D-1F40-4259-8E4B-EA8A5204C545}"/>
    <hyperlink ref="E264" tooltip="CV%: 5.1; ERROR: 2.1; LI90%: 38.2; LS90%: 45.1" xr:uid="{C612FB00-9423-4574-87AF-33C71D351F33}"/>
    <hyperlink ref="E265" tooltip="CV%: 5.8; ERROR: 2.7; LI90%: 42.4; LS90%: 51.3" xr:uid="{E65C9612-C991-4C38-B365-26582362C949}"/>
    <hyperlink ref="E266" tooltip="CV%: 5.0; ERROR: 2.1; LI90%: 39.8; LS90%: 46.9" xr:uid="{EEE8BF35-02A7-43EC-B1A9-DBC71BB393F2}"/>
    <hyperlink ref="E268" tooltip="CV%: 3.0; ERROR: 1.4; LI90%: 43.7; LS90%: 48.3" xr:uid="{2D5DF021-D65C-43E1-AFBE-FE17B1B5568A}"/>
    <hyperlink ref="E269" tooltip="CV%: 11.9; ERROR: 6.4; LI90%: 43.0; LS90%: 64.0" xr:uid="{0FFA8CC1-C5A4-4043-B705-2BF015B0AC35}"/>
    <hyperlink ref="E270" tooltip="CV%: 7.1; ERROR: 3.3; LI90%: 40.9; LS90%: 51.7" xr:uid="{61011DDB-D4C7-4DA9-97EC-0AA345BDF756}"/>
    <hyperlink ref="E271" tooltip="CV%: 6.6; ERROR: 2.9; LI90%: 38.6; LS90%: 48.1" xr:uid="{EA30A283-489A-402A-BE3F-2A06C1CE334A}"/>
    <hyperlink ref="E272" tooltip="CV%: 6.1; ERROR: 2.9; LI90%: 43.5; LS90%: 53.1" xr:uid="{7DC87EC1-4D90-4AB4-BB8C-1938D5A1EF52}"/>
    <hyperlink ref="E273" tooltip="CV%: 7.2; ERROR: 3.4; LI90%: 42.3; LS90%: 53.6" xr:uid="{A1D210B8-FC9A-4BC7-9CE4-48DA00D75B6D}"/>
    <hyperlink ref="E274" tooltip="CV%: 6.0; ERROR: 2.6; LI90%: 39.4; LS90%: 48.1" xr:uid="{73C31A1A-1344-43CF-83EB-5F7BAC9692D9}"/>
    <hyperlink ref="G12" tooltip="CV%: 0.6; ERROR:   296 377; LI90%:   51 568 545; LS90%:   52 543 539" xr:uid="{5F154BD4-6C8E-49FB-8FB1-951C18BB29BF}"/>
    <hyperlink ref="G13" tooltip="CV%: 3.5; ERROR:   73 886; LI90%:  1 963 505; LS90%:  2 206 569" xr:uid="{758F4A87-EE89-44CC-A68E-CA9BC0E262BE}"/>
    <hyperlink ref="G14" tooltip="CV%: 1.6; ERROR:   161 738; LI90%:  10 100 124; LS90%:  10 632 194" xr:uid="{E2138A0A-5ECA-4F02-8F51-2537A055979B}"/>
    <hyperlink ref="G15" tooltip="CV%: 1.4; ERROR:   145 048; LI90%:  10 224 602; LS90%:  10 701 768" xr:uid="{FB17C730-67E3-4F2C-A0FC-A287CC145185}"/>
    <hyperlink ref="G16" tooltip="CV%: 1.4; ERROR:   130 643; LI90%:  9 230 318; LS90%:  9 660 096" xr:uid="{050D02F8-185A-4472-BD50-C3EE5937CAAF}"/>
    <hyperlink ref="G17" tooltip="CV%: 1.6; ERROR:   133 098; LI90%:  8 289 661; LS90%:  8 727 515" xr:uid="{2FC56F2E-A6E7-47BD-A156-A8308C843FA7}"/>
    <hyperlink ref="G18" tooltip="CV%: 1.3; ERROR:   144 279; LI90%:  10 698 558; LS90%:  11 173 194" xr:uid="{48A65AC1-4CF7-4438-952B-5C8371EFB328}"/>
    <hyperlink ref="G20" tooltip="CV%: 2.9; ERROR:   16 553; LI90%:    551 935; LS90%:    606 389" xr:uid="{6E5ECF7A-B8B4-41C5-8929-F71D19252D07}"/>
    <hyperlink ref="G21" tooltip="CV%: 17.2; ERROR:   4 435; LI90%:   18 512; LS90%:   33 102" xr:uid="{E0A59071-B5C5-402C-87AF-ADA62496E00B}"/>
    <hyperlink ref="G22" tooltip="CV%: 8.6; ERROR:   9 083; LI90%:   91 176; LS90%:   121 058" xr:uid="{1E105450-1461-4044-B90A-0F84EA3A245F}"/>
    <hyperlink ref="G23" tooltip="CV%: 7.3; ERROR:   9 095; LI90%:   109 208; LS90%:   139 128" xr:uid="{AD9C61CD-1793-41FE-8DBA-69FF7BA134A3}"/>
    <hyperlink ref="G24" tooltip="CV%: 7.6; ERROR:   7 727; LI90%:   89 309; LS90%:   114 727" xr:uid="{A99A7000-D1AE-4050-81B0-D4D7DAD40D25}"/>
    <hyperlink ref="G25" tooltip="CV%: 7.7; ERROR:   9 024; LI90%:   101 669; LS90%:   131 357" xr:uid="{585E9538-152E-465C-A5FF-B595067348C3}"/>
    <hyperlink ref="G26" tooltip="CV%: 9.0; ERROR:   8 835; LI90%:   83 841; LS90%:   112 907" xr:uid="{388B9476-DDC6-4C8D-A6FA-653EDAAD1F10}"/>
    <hyperlink ref="G28" tooltip="CV%: 2.7; ERROR:   38 414; LI90%:   1 351 144; LS90%:   1 477 514" xr:uid="{F9691460-2C28-49D0-99A2-061197B227B6}"/>
    <hyperlink ref="G29" tooltip="CV%: 15.6; ERROR:   9 856; LI90%:   47 152; LS90%:   79 576" xr:uid="{8C4EBCE9-4B16-48DF-BCCF-5DD03965202F}"/>
    <hyperlink ref="G30" tooltip="CV%: 7.6; ERROR:   22 258; LI90%:   258 049; LS90%:   331 271" xr:uid="{C96D07D6-85C0-499A-81D1-EAA8BB52100F}"/>
    <hyperlink ref="G31" tooltip="CV%: 6.6; ERROR:   18 085; LI90%:   244 256; LS90%:   303 750" xr:uid="{5469166B-0F11-4CFD-B8B3-D6AB05DB8616}"/>
    <hyperlink ref="G32" tooltip="CV%: 6.9; ERROR:   19 045; LI90%:   246 523; LS90%:   309 175" xr:uid="{571959F4-F6FD-4E9D-AD1F-29771694780F}"/>
    <hyperlink ref="G33" tooltip="CV%: 7.6; ERROR:   17 505; LI90%:   202 203; LS90%:   259 787" xr:uid="{AE3A86CB-6850-4E6E-80A6-90A78B7933B4}"/>
    <hyperlink ref="G34" tooltip="CV%: 6.7; ERROR:   17 362; LI90%:   229 721; LS90%:   286 837" xr:uid="{58F125E1-ED25-4AF8-B6E6-FA2A4234E8CA}"/>
    <hyperlink ref="G36" tooltip="CV%: 2.5; ERROR:   8 789; LI90%:    331 186; LS90%:    360 098" xr:uid="{31ACF47C-AFD1-47A8-AA16-60F8F2A8F431}"/>
    <hyperlink ref="G37" tooltip="CV%: 17.2; ERROR:   2 437; LI90%:   10 167; LS90%:   18 185" xr:uid="{7364605C-D961-4B19-9C7D-E83448006F77}"/>
    <hyperlink ref="G38" tooltip="CV%: 7.2; ERROR:   4 914; LI90%:   60 427; LS90%:   76 593" xr:uid="{BB808E5F-6775-4664-AE46-0716D894F6CD}"/>
    <hyperlink ref="G39" tooltip="CV%: 5.8; ERROR:   4 695; LI90%:   73 175; LS90%:   88 619" xr:uid="{59B9E019-8018-4535-A28A-1E0357EFA86C}"/>
    <hyperlink ref="G40" tooltip="CV%: 6.5; ERROR:   4 326; LI90%:   59 435; LS90%:   73 667" xr:uid="{A599BA1F-7E98-4605-B85E-A0BEB278594A}"/>
    <hyperlink ref="G41" tooltip="CV%: 7.8; ERROR:   3 729; LI90%:   41 582; LS90%:   53 850" xr:uid="{D3C4FC7D-F14F-42B9-9B81-DAB785F22A69}"/>
    <hyperlink ref="G42" tooltip="CV%: 6.7; ERROR:   4 404; LI90%:   58 301; LS90%:   72 789" xr:uid="{93367A73-FEF9-4EFF-A887-4173471852BD}"/>
    <hyperlink ref="G44" tooltip="CV%: 2.7; ERROR:   9 679; LI90%:    348 757; LS90%:    380 599" xr:uid="{937238C5-E26B-4FEA-AF51-4303E7D8F05B}"/>
    <hyperlink ref="G45" tooltip="CV%: 19.6; ERROR:   2 457; LI90%:   8 514; LS90%:   16 596" xr:uid="{AFD2DF60-9653-4ACD-9B06-1F8055DA06CB}"/>
    <hyperlink ref="G46" tooltip="CV%: 7.3; ERROR:   4 978; LI90%:   59 566; LS90%:   75 944" xr:uid="{2E86B113-97D7-4F99-A374-43A82CF42EAC}"/>
    <hyperlink ref="G47" tooltip="CV%: 6.1; ERROR:   4 687; LI90%:   68 930; LS90%:   84 348" xr:uid="{4840871C-3C14-4F6A-A6B1-C68B6399EFCB}"/>
    <hyperlink ref="G48" tooltip="CV%: 6.7; ERROR:   5 284; LI90%:   70 529; LS90%:   87 911" xr:uid="{ACF36B19-334D-4235-B8D9-00EF1295D914}"/>
    <hyperlink ref="G49" tooltip="CV%: 7.5; ERROR:   4 237; LI90%:   49 858; LS90%:   63 798" xr:uid="{A91E4A84-8D19-45E2-B09A-F04D1D840FA1}"/>
    <hyperlink ref="G50" tooltip="CV%: 7.0; ERROR:   4 952; LI90%:   63 027; LS90%:   79 317" xr:uid="{57ED57EB-55C6-4344-8C91-84AA9F4DCD10}"/>
    <hyperlink ref="G52" tooltip="CV%: 2.5; ERROR:   31 757; LI90%:   1 237 092; LS90%:   1 341 564" xr:uid="{CAD7D73E-A9A2-40A8-ADE6-46E3DCCF1B1D}"/>
    <hyperlink ref="G53" tooltip="CV%: 18.1; ERROR:   8 204; LI90%:   31 812; LS90%:   58 802" xr:uid="{BDC7EFFB-7DBD-4E4D-AFD1-5BDF19C9ABAC}"/>
    <hyperlink ref="G54" tooltip="CV%: 6.8; ERROR:   19 295; LI90%:   253 998; LS90%:   317 472" xr:uid="{D7FD1C7C-441E-4FD0-9825-023AAF88E0E9}"/>
    <hyperlink ref="G55" tooltip="CV%: 5.9; ERROR:   15 670; LI90%:   240 322; LS90%:   291 872" xr:uid="{E7D608CF-D978-4D1C-8440-7E5F22AF88EE}"/>
    <hyperlink ref="G56" tooltip="CV%: 7.0; ERROR:   15 774; LI90%:   198 306; LS90%:   250 198" xr:uid="{36769B53-8710-4EA1-BBAF-F220B59F1134}"/>
    <hyperlink ref="G57" tooltip="CV%: 7.7; ERROR:   15 787; LI90%:   180 198; LS90%:   232 132" xr:uid="{230BB5E7-6548-404C-83B6-8B7BE61BF76C}"/>
    <hyperlink ref="G58" tooltip="CV%: 6.8; ERROR:   17 176; LI90%:   225 713; LS90%:   282 217" xr:uid="{EAC51967-8A64-4B3A-83ED-1EB3361C3C61}"/>
    <hyperlink ref="G60" tooltip="CV%: 2.3; ERROR:   6 647; LI90%:    279 790; LS90%:    301 656" xr:uid="{F372EB67-74E6-4D0A-ABA1-5030E5A80457}"/>
    <hyperlink ref="G61" tooltip="CV%: 14.4; ERROR:   1 868; LI90%:   9 942; LS90%:   16 088" xr:uid="{BB1BD17E-E7CF-46D2-BA73-D7BC945465F1}"/>
    <hyperlink ref="G62" tooltip="CV%: 6.3; ERROR:   3 483; LI90%:   49 520; LS90%:   60 976" xr:uid="{741CF38C-41F6-4B2F-A2FB-96070F0B2711}"/>
    <hyperlink ref="G63" tooltip="CV%: 5.4; ERROR:   3 253; LI90%:   54 897; LS90%:   65 597" xr:uid="{ED0ACCA6-F481-46B9-9FB8-21BB5267EF01}"/>
    <hyperlink ref="G64" tooltip="CV%: 6.3; ERROR:   3 630; LI90%:   51 272; LS90%:   63 214" xr:uid="{C1590BC1-84E1-46E0-A1F1-48C4DB65E135}"/>
    <hyperlink ref="G65" tooltip="CV%: 6.2; ERROR:   2 971; LI90%:   42 883; LS90%:   52 657" xr:uid="{4BA74771-F2BC-472A-BA19-A5A5C57F77BC}"/>
    <hyperlink ref="G66" tooltip="CV%: 5.7; ERROR:   3 196; LI90%:   50 373; LS90%:   60 889" xr:uid="{34503A96-3F2A-4CCB-872B-E5CEB9D47674}"/>
    <hyperlink ref="G68" tooltip="CV%: 2.4; ERROR:   50 627; LI90%:   1 995 107; LS90%:   2 161 655" xr:uid="{A88F635E-9AA4-4660-9DEB-95FB7E54B3D7}"/>
    <hyperlink ref="G69" tooltip="CV%: 15.8; ERROR:   14 052; LI90%:   65 783; LS90%:   112 009" xr:uid="{4BFB849C-93C7-4163-AA70-5E7C950E6565}"/>
    <hyperlink ref="G70" tooltip="CV%: 6.0; ERROR:   29 974; LI90%:   450 292; LS90%:   548 898" xr:uid="{BE9F6A2C-924E-4851-8AB3-A9B815DBCAEE}"/>
    <hyperlink ref="G71" tooltip="CV%: 5.3; ERROR:   23 755; LI90%:   408 861; LS90%:   487 009" xr:uid="{6502BA80-1128-4CEE-8D51-FD5F6CA5280A}"/>
    <hyperlink ref="G72" tooltip="CV%: 5.6; ERROR:   22 389; LI90%:   363 839; LS90%:   437 493" xr:uid="{9332B15B-BE4C-4841-AC41-BA2749D167B2}"/>
    <hyperlink ref="G73" tooltip="CV%: 7.2; ERROR:   21 530; LI90%:   264 190; LS90%:   335 016" xr:uid="{4D90EC09-3C47-4092-B6FA-5478E7DAD108}"/>
    <hyperlink ref="G74" tooltip="CV%: 5.8; ERROR:   19 710; LI90%:   308 208; LS90%:   373 048" xr:uid="{28BB94B4-C7C8-4A8A-9165-D5B87464F4D7}"/>
    <hyperlink ref="G76" tooltip="CV%: 2.3; ERROR:   35 115; LI90%:   1 452 176; LS90%:   1 567 694" xr:uid="{8BB8FFC9-8A49-4640-8CA6-3260DD89458E}"/>
    <hyperlink ref="G77" tooltip="CV%: 15.2; ERROR:   7 775; LI90%:   38 452; LS90%:   64 030" xr:uid="{69EE207E-D8F1-409C-BAD2-02110D80D1E3}"/>
    <hyperlink ref="G78" tooltip="CV%: 5.8; ERROR:   20 225; LI90%:   318 306; LS90%:   384 840" xr:uid="{05C99BB6-BF8F-4682-8EA8-6A0F9F1A4891}"/>
    <hyperlink ref="G79" tooltip="CV%: 5.7; ERROR:   16 329; LI90%:   258 156; LS90%:   311 872" xr:uid="{47B9FB46-DC51-4E76-BAA4-71603CD19A2D}"/>
    <hyperlink ref="G80" tooltip="CV%: 6.4; ERROR:   16 614; LI90%:   232 411; LS90%:   287 067" xr:uid="{102FE102-2A42-4747-8476-2AE824A5DA8F}"/>
    <hyperlink ref="G81" tooltip="CV%: 6.4; ERROR:   15 789; LI90%:   220 834; LS90%:   272 776" xr:uid="{AAB0066A-DB1F-44FA-8028-5BC1EFD90644}"/>
    <hyperlink ref="G82" tooltip="CV%: 5.6; ERROR:   17 377; LI90%:   283 475; LS90%:   340 639" xr:uid="{D1097EFF-A2D6-48B9-AF2E-5252133A6609}"/>
    <hyperlink ref="G84" tooltip="CV%: 1.7; ERROR:   72 161; LI90%:   4 047 877; LS90%:   4 285 265" xr:uid="{7FDF1EDB-E903-40E9-8C40-0CE10232D91D}"/>
    <hyperlink ref="G85" tooltip="CV%: 14.6; ERROR:   17 346; LI90%:   90 208; LS90%:   147 270" xr:uid="{6B0E1D95-DCEF-4CBE-AF9C-6EA27A20F37F}"/>
    <hyperlink ref="G86" tooltip="CV%: 5.3; ERROR:   37 554; LI90%:   645 551; LS90%:   769 091" xr:uid="{86886685-E90D-431F-9764-EED404266F35}"/>
    <hyperlink ref="G87" tooltip="CV%: 4.5; ERROR:   33 873; LI90%:   689 122; LS90%:   800 554" xr:uid="{437FF2A2-E66A-49AA-A271-C60E01EC17F7}"/>
    <hyperlink ref="G88" tooltip="CV%: 5.0; ERROR:   33 232; LI90%:   605 566; LS90%:   714 888" xr:uid="{E01BAF7D-4A9A-49BA-AACC-4306CB83F6D1}"/>
    <hyperlink ref="G89" tooltip="CV%: 5.0; ERROR:   36 769; LI90%:   680 455; LS90%:   801 413" xr:uid="{FB71E546-29B6-4015-B664-3C8906435770}"/>
    <hyperlink ref="G90" tooltip="CV%: 3.6; ERROR:   40 830; LI90%:  1 058 835; LS90%:  1 193 153" xr:uid="{E261F64C-7678-432E-9EB5-90999803E833}"/>
    <hyperlink ref="G92" tooltip="CV%: 2.6; ERROR:   18 414; LI90%:    681 148; LS90%:    741 726" xr:uid="{5565A537-EB94-4187-BC98-2D57693B4F6C}"/>
    <hyperlink ref="G93" tooltip="CV%: 15.0; ERROR:   5 299; LI90%:   26 705; LS90%:   44 139" xr:uid="{3055E50F-05B5-4DE3-B314-AEDF174C558B}"/>
    <hyperlink ref="G94" tooltip="CV%: 6.6; ERROR:   9 818; LI90%:   133 568; LS90%:   165 868" xr:uid="{A8464F9C-0D2D-4DEE-AE87-D214C3CB4116}"/>
    <hyperlink ref="G95" tooltip="CV%: 5.8; ERROR:   8 051; LI90%:   124 767; LS90%:   151 253" xr:uid="{27E045A4-1D77-409A-A6CF-8A193665758A}"/>
    <hyperlink ref="G96" tooltip="CV%: 7.0; ERROR:   8 446; LI90%:   106 810; LS90%:   134 596" xr:uid="{09E8115F-8414-4935-B79C-44AD0B484A44}"/>
    <hyperlink ref="G97" tooltip="CV%: 6.4; ERROR:   7 698; LI90%:   107 910; LS90%:   133 234" xr:uid="{9F90609C-254E-4445-83D4-D440DAE0FADA}"/>
    <hyperlink ref="G98" tooltip="CV%: 5.9; ERROR:   8 578; LI90%:   131 158; LS90%:   159 378" xr:uid="{D306AB0C-F6D9-4895-8F9F-E7DE30BD445E}"/>
    <hyperlink ref="G100" tooltip="CV%: 2.7; ERROR:   67 262; LI90%:   2 391 241; LS90%:   2 612 513" xr:uid="{D48D4D4E-F244-4499-8990-E67D293B56A6}"/>
    <hyperlink ref="G101" tooltip="CV%: 14.6; ERROR:   16 706; LI90%:   86 961; LS90%:   141 919" xr:uid="{D4BD55E3-771A-46BB-A887-D4E2FFD28CA6}"/>
    <hyperlink ref="G102" tooltip="CV%: 7.9; ERROR:   43 378; LI90%:   480 443; LS90%:   623 143" xr:uid="{DC6B15AA-D8D3-4491-9EA5-A5BD1BC91E65}"/>
    <hyperlink ref="G103" tooltip="CV%: 6.5; ERROR:   32 142; LI90%:   441 843; LS90%:   547 579" xr:uid="{10A9AA73-39B8-42ED-A6E9-BA676C1E5288}"/>
    <hyperlink ref="G104" tooltip="CV%: 6.8; ERROR:   30 743; LI90%:   401 892; LS90%:   503 028" xr:uid="{806C1C71-80E4-4F59-8AC6-8DBBE8F590E9}"/>
    <hyperlink ref="G105" tooltip="CV%: 8.3; ERROR:   33 280; LI90%:   345 531; LS90%:   455 011" xr:uid="{EB187F16-13EE-4423-9B41-267CE473EE42}"/>
    <hyperlink ref="G106" tooltip="CV%: 6.5; ERROR:   31 209; LI90%:   427 583; LS90%:   530 251" xr:uid="{0CA8EAB5-467B-4B41-8150-97FAEE73A8B6}"/>
    <hyperlink ref="G108" tooltip="CV%: 2.8; ERROR:   39 563; LI90%:   1 323 196; LS90%:   1 453 348" xr:uid="{7EA5A999-0A59-4195-B5F2-DD11768917B0}"/>
    <hyperlink ref="G109" tooltip="CV%: 14.6; ERROR:   10 751; LI90%:   56 173; LS90%:   91 543" xr:uid="{ABA78AE8-3DCE-426A-B28D-308069FD47B4}"/>
    <hyperlink ref="G110" tooltip="CV%: 6.5; ERROR:   18 182; LI90%:   248 291; LS90%:   308 105" xr:uid="{504436DF-4698-4631-8180-692555ACD301}"/>
    <hyperlink ref="G111" tooltip="CV%: 6.3; ERROR:   18 484; LI90%:   262 824; LS90%:   323 630" xr:uid="{2632162C-20C9-4DA1-BC67-E3B1C66A50CE}"/>
    <hyperlink ref="G112" tooltip="CV%: 6.9; ERROR:   15 762; LI90%:   204 105; LS90%:   255 959" xr:uid="{517B9351-E66D-4241-B458-7074CC9A453C}"/>
    <hyperlink ref="G113" tooltip="CV%: 7.2; ERROR:   15 413; LI90%:   188 650; LS90%:   239 354" xr:uid="{D5D4157D-C8F6-4DD6-80E4-B18F56302AD9}"/>
    <hyperlink ref="G114" tooltip="CV%: 6.0; ERROR:   17 631; LI90%:   267 151; LS90%:   325 153" xr:uid="{FF26DFB7-94AC-4C9E-BB08-5B88A81FF994}"/>
    <hyperlink ref="G116" tooltip="CV%: 2.7; ERROR:   36 487; LI90%:   1 288 366; LS90%:   1 408 396" xr:uid="{6057AB90-F3D5-4C77-A9C3-0AD0888017E8}"/>
    <hyperlink ref="G117" tooltip="CV%: 19.0; ERROR:   10 150; LI90%:   36 653; LS90%:   70 045" xr:uid="{5478602E-4BE9-4E38-8302-61D1111E8E26}"/>
    <hyperlink ref="G118" tooltip="CV%: 6.6; ERROR:   17 785; LI90%:   241 387; LS90%:   299 895" xr:uid="{31F0719E-1970-46CF-A289-9B5E3A4E8D40}"/>
    <hyperlink ref="G119" tooltip="CV%: 5.9; ERROR:   15 554; LI90%:   238 271; LS90%:   289 439" xr:uid="{7D544B55-ED05-4080-9853-EA2FBE02C370}"/>
    <hyperlink ref="G120" tooltip="CV%: 6.4; ERROR:   17 092; LI90%:   238 728; LS90%:   294 956" xr:uid="{59354101-CA5A-4D8B-935E-9CF24670A77A}"/>
    <hyperlink ref="G121" tooltip="CV%: 7.7; ERROR:   15 711; LI90%:   179 478; LS90%:   231 162" xr:uid="{F81AA52E-856C-49D4-AEF5-E7ACDD4B8360}"/>
    <hyperlink ref="G122" tooltip="CV%: 6.3; ERROR:   17 973; LI90%:   255 054; LS90%:   314 182" xr:uid="{1328673B-7E44-4293-A665-8B5EADB8F931}"/>
    <hyperlink ref="G124" tooltip="CV%: 2.8; ERROR:   97 095; LI90%:   3 353 350; LS90%:   3 672 762" xr:uid="{3161F640-77E0-4D50-B9AC-49ABBB33AA7B}"/>
    <hyperlink ref="G125" tooltip="CV%: 17.7; ERROR:   22 728; LI90%:   91 042; LS90%:   165 812" xr:uid="{ADFD48BE-AEB2-4706-9882-7E00F50DDAFA}"/>
    <hyperlink ref="G126" tooltip="CV%: 7.4; ERROR:   53 585; LI90%:   631 955; LS90%:   808 233" xr:uid="{E27FDCDA-FE23-4DE1-8AC6-04C5CE03F77D}"/>
    <hyperlink ref="G127" tooltip="CV%: 6.7; ERROR:   45 532; LI90%:   609 148; LS90%:   758 936" xr:uid="{0EAAF168-D31F-487B-A453-0BD2BB67ACC2}"/>
    <hyperlink ref="G128" tooltip="CV%: 6.9; ERROR:   40 831; LI90%:   525 061; LS90%:   659 383" xr:uid="{4DC32ABE-319B-4E0C-BE1F-38780C94DF69}"/>
    <hyperlink ref="G129" tooltip="CV%: 6.8; ERROR:   42 985; LI90%:   557 927; LS90%:   699 333" xr:uid="{9CBEE770-D7D4-4A90-ACC2-3C6FCFC2BE2E}"/>
    <hyperlink ref="G130" tooltip="CV%: 6.4; ERROR:   47 707; LI90%:   671 296; LS90%:   828 240" xr:uid="{13FF19AF-CDF5-424D-A358-D0D08A493DC5}"/>
    <hyperlink ref="G132" tooltip="CV%: 2.6; ERROR:   186 089; LI90%:   6 847 278; LS90%:   7 459 456" xr:uid="{CBB667B3-98CE-4674-8A5D-857F971AFDC9}"/>
    <hyperlink ref="G133" tooltip="CV%: 15.3; ERROR:   46 617; LI90%:   227 083; LS90%:   380 437" xr:uid="{F7B87D84-4832-4A6A-B322-39A77A140CC4}"/>
    <hyperlink ref="G134" tooltip="CV%: 7.3; ERROR:   101 789; LI90%:  1 228 888; LS90%:  1 563 742" xr:uid="{EF92DB85-FD55-4F4F-BA3E-C6AF682FE43B}"/>
    <hyperlink ref="G135" tooltip="CV%: 6.2; ERROR:   93 879; LI90%:  1 370 268; LS90%:  1 679 102" xr:uid="{D05EF8FC-D634-48EC-96F0-C0314A4EB9EB}"/>
    <hyperlink ref="G136" tooltip="CV%: 5.8; ERROR:   74 792; LI90%:  1 163 733; LS90%:  1 409 777" xr:uid="{89C1FC4F-161C-4DCE-A938-204CC147304B}"/>
    <hyperlink ref="G137" tooltip="CV%: 7.0; ERROR:   79 595; LI90%:   999 855; LS90%:  1 261 699" xr:uid="{748F0FF7-9B53-471E-A5EF-25375624C2C8}"/>
    <hyperlink ref="G138" tooltip="CV%: 5.8; ERROR:   86 694; LI90%:  1 343 780; LS90%:  1 628 980" xr:uid="{3F29C4B0-3B88-4665-8329-EA533BE17126}"/>
    <hyperlink ref="G140" tooltip="CV%: 2.3; ERROR:   43 646; LI90%:   1 788 498; LS90%:   1 932 080" xr:uid="{04F49A5E-FAFB-46E6-A0A7-A19E3C85E6B0}"/>
    <hyperlink ref="G141" tooltip="CV%: 12.6; ERROR:   10 737; LI90%:   67 870; LS90%:   103 190" xr:uid="{E4E4EF89-5656-48EA-A279-06478D08083C}"/>
    <hyperlink ref="G142" tooltip="CV%: 6.6; ERROR:   22 533; LI90%:   305 588; LS90%:   379 714" xr:uid="{275EC5B8-80B5-4435-879C-E4A5B0F00AA8}"/>
    <hyperlink ref="G143" tooltip="CV%: 5.4; ERROR:   21 394; LI90%:   359 005; LS90%:   429 387" xr:uid="{B2094C39-1E27-48A7-97DF-AB3E096FB876}"/>
    <hyperlink ref="G144" tooltip="CV%: 5.6; ERROR:   19 807; LI90%:   321 899; LS90%:   387 059" xr:uid="{8CFD6F77-9ED6-4182-8A71-E39D8E0B9BEB}"/>
    <hyperlink ref="G145" tooltip="CV%: 6.9; ERROR:   19 424; LI90%:   248 636; LS90%:   312 534" xr:uid="{7410BF51-37EF-4519-9D9B-BF51B24961D3}"/>
    <hyperlink ref="G146" tooltip="CV%: 5.1; ERROR:   20 128; LI90%:   361 267; LS90%:   427 481" xr:uid="{9CB6D033-8B28-4955-B64A-DBCF4E2BA2EC}"/>
    <hyperlink ref="G148" tooltip="CV%: 2.9; ERROR:   23 971; LI90%:    789 236; LS90%:    868 096" xr:uid="{DD27D375-4602-458B-AA64-97705432B674}"/>
    <hyperlink ref="G149" tooltip="CV%: 16.5; ERROR:   4 475; LI90%:   19 748; LS90%:   34 470" xr:uid="{4783F840-C916-4DE6-B391-91962FADCBE7}"/>
    <hyperlink ref="G150" tooltip="CV%: 7.3; ERROR:   10 941; LI90%:   131 768; LS90%:   167 762" xr:uid="{2C50EA61-EDAE-4A83-AA73-2D9BCCC55338}"/>
    <hyperlink ref="G151" tooltip="CV%: 6.2; ERROR:   9 933; LI90%:   143 996; LS90%:   176 674" xr:uid="{ECB616C9-26A0-49A3-A617-9EA577808499}"/>
    <hyperlink ref="G152" tooltip="CV%: 6.4; ERROR:   9 845; LI90%:   137 955; LS90%:   170 341" xr:uid="{920C4931-7FBC-43AC-B101-9985F3CF5035}"/>
    <hyperlink ref="G153" tooltip="CV%: 7.8; ERROR:   10 994; LI90%:   122 295; LS90%:   158 463" xr:uid="{EA58AF6F-7DC4-4174-9485-31D1CFFB2B37}"/>
    <hyperlink ref="G154" tooltip="CV%: 5.3; ERROR:   10 304; LI90%:   178 818; LS90%:   212 714" xr:uid="{7D81B53B-CB6D-4432-9E3E-D4AAE6883C10}"/>
    <hyperlink ref="G156" tooltip="CV%: 3.0; ERROR:   15 269; LI90%:    483 378; LS90%:    533 608" xr:uid="{5EFF9F81-4809-46B4-8C19-B516BC0C61DE}"/>
    <hyperlink ref="G157" tooltip="CV%: 17.6; ERROR:   4 188; LI90%:   16 929; LS90%:   30 707" xr:uid="{A819A05A-4F63-472D-B093-188E32CF9B0A}"/>
    <hyperlink ref="G158" tooltip="CV%: 8.5; ERROR:   8 326; LI90%:   84 762; LS90%:   112 152" xr:uid="{ECB05395-5A8D-4F19-A437-40A04F7A4E7F}"/>
    <hyperlink ref="G159" tooltip="CV%: 7.8; ERROR:   7 903; LI90%:   88 402; LS90%:   114 400" xr:uid="{3B00ED4C-E9EE-4BDD-89AF-9A4EC5CAD193}"/>
    <hyperlink ref="G160" tooltip="CV%: 8.1; ERROR:   7 489; LI90%:   79 970; LS90%:   104 606" xr:uid="{3C77E41E-2893-4ACC-85BD-18B5803C9CD9}"/>
    <hyperlink ref="G161" tooltip="CV%: 8.2; ERROR:   6 814; LI90%:   72 318; LS90%:   94 736" xr:uid="{0F38B921-6D87-4595-AABC-DDDDBD70C2BB}"/>
    <hyperlink ref="G162" tooltip="CV%: 7.8; ERROR:   8 204; LI90%:   92 080; LS90%:   119 068" xr:uid="{DA698A7A-CD41-4E3D-97E4-560DEEC00800}"/>
    <hyperlink ref="G164" tooltip="CV%: 2.4; ERROR:   57 220; LI90%:   2 263 486; LS90%:   2 451 722" xr:uid="{C3C61D31-045E-4ADC-A7DB-CB7060D47720}"/>
    <hyperlink ref="G165" tooltip="CV%: 14.9; ERROR:   14 039; LI90%:   71 147; LS90%:   117 331" xr:uid="{E0F0106E-F2DB-45B2-9193-EDFE6A083E5F}"/>
    <hyperlink ref="G166" tooltip="CV%: 6.8; ERROR:   32 692; LI90%:   427 810; LS90%:   535 356" xr:uid="{705B1C7B-13FF-4C22-AB25-108299663F8E}"/>
    <hyperlink ref="G167" tooltip="CV%: 6.9; ERROR:   30 268; LI90%:   388 288; LS90%:   487 862" xr:uid="{CC174F9F-1029-4E93-AEBE-8DD69B6321F9}"/>
    <hyperlink ref="G168" tooltip="CV%: 6.8; ERROR:   29 626; LI90%:   385 075; LS90%:   482 535" xr:uid="{32E0FD72-26CC-4E6E-B9DF-E76AB85B9BE0}"/>
    <hyperlink ref="G169" tooltip="CV%: 6.9; ERROR:   27 880; LI90%:   355 306; LS90%:   447 024" xr:uid="{388CBDBC-FF92-4545-BB74-525062F9DFE7}"/>
    <hyperlink ref="G170" tooltip="CV%: 6.2; ERROR:   31 242; LI90%:   449 150; LS90%:   551 928" xr:uid="{38182C7A-CB5A-4CEE-961F-69CBBB93B754}"/>
    <hyperlink ref="G172" tooltip="CV%: 2.4; ERROR:   40 511; LI90%:   1 590 338; LS90%:   1 723 606" xr:uid="{0DBCBB63-36E2-4CFD-8E7D-B072DF9BC8E0}"/>
    <hyperlink ref="G173" tooltip="CV%: 16.3; ERROR:   10 784; LI90%:   48 545; LS90%:   84 021" xr:uid="{DCC9BF5C-0F0E-430F-8C1A-94637C6490D7}"/>
    <hyperlink ref="G174" tooltip="CV%: 6.8; ERROR:   22 875; LI90%:   300 232; LS90%:   375 484" xr:uid="{3FA6F0AA-7627-4083-983D-2BE5B0FABF90}"/>
    <hyperlink ref="G175" tooltip="CV%: 6.2; ERROR:   22 833; LI90%:   331 488; LS90%:   406 602" xr:uid="{E671F780-4327-4B39-8A06-68435EBB8950}"/>
    <hyperlink ref="G176" tooltip="CV%: 7.0; ERROR:   17 717; LI90%:   223 442; LS90%:   281 724" xr:uid="{8AEB9CE7-F94C-4E5A-9CFF-80AA8DFD2CF6}"/>
    <hyperlink ref="G177" tooltip="CV%: 7.4; ERROR:   19 990; LI90%:   236 488; LS90%:   302 250" xr:uid="{84627FC9-CF34-4775-8A8A-F3A295123F5A}"/>
    <hyperlink ref="G178" tooltip="CV%: 6.0; ERROR:   21 621; LI90%:   324 165; LS90%:   395 291" xr:uid="{D5228E32-3C5E-4E6C-9F00-AD438E4E9FBD}"/>
    <hyperlink ref="G180" tooltip="CV%: 2.3; ERROR:   64 226; LI90%:   2 635 069; LS90%:   2 846 353" xr:uid="{3739CAFD-C6C4-4260-B76E-5FD5CD1A0E3C}"/>
    <hyperlink ref="G181" tooltip="CV%: 13.3; ERROR:   18 264; LI90%:   107 015; LS90%:   167 097" xr:uid="{A77E5ED7-FB4B-45F2-9866-6858486CA7A6}"/>
    <hyperlink ref="G182" tooltip="CV%: 5.5; ERROR:   30 175; LI90%:   495 693; LS90%:   594 961" xr:uid="{57EA2D48-77A4-48A0-BE8E-7014C3D4C92D}"/>
    <hyperlink ref="G183" tooltip="CV%: 5.3; ERROR:   30 049; LI90%:   522 456; LS90%:   621 310" xr:uid="{C495A848-3F04-4FDB-91D4-6AC7CB9AB469}"/>
    <hyperlink ref="G184" tooltip="CV%: 5.7; ERROR:   28 333; LI90%:   446 761; LS90%:   539 969" xr:uid="{81194095-9CFE-41CD-975D-B06638D319F9}"/>
    <hyperlink ref="G185" tooltip="CV%: 6.4; ERROR:   28 869; LI90%:   400 930; LS90%:   495 900" xr:uid="{91FEA50E-5D82-4DA5-B91A-2E4957ABD2CD}"/>
    <hyperlink ref="G186" tooltip="CV%: 5.6; ERROR:   30 109; LI90%:   487 603; LS90%:   586 655" xr:uid="{84D8B2F2-692A-4132-9EB9-67519EBD7BFA}"/>
    <hyperlink ref="G188" tooltip="CV%: 2.1; ERROR:   20 902; LI90%:    941 015; LS90%:   1 009 777" xr:uid="{5BA7EFB7-D3F3-459C-A1BA-2880A5733B06}"/>
    <hyperlink ref="G189" tooltip="CV%: 14.3; ERROR:   6 434; LI90%:   34 492; LS90%:   55 658" xr:uid="{CC764A7B-B562-46BF-9D3A-91D33F7E01B5}"/>
    <hyperlink ref="G190" tooltip="CV%: 7.1; ERROR:   13 850; LI90%:   173 643; LS90%:   219 203" xr:uid="{B32693A6-19F4-4C67-B31A-6FEC983DE9C5}"/>
    <hyperlink ref="G191" tooltip="CV%: 5.5; ERROR:   11 682; LI90%:   193 127; LS90%:   231 557" xr:uid="{30ADB00D-76A2-42BD-9F59-3AFBA62CD84B}"/>
    <hyperlink ref="G192" tooltip="CV%: 6.2; ERROR:   11 685; LI90%:   168 101; LS90%:   206 541" xr:uid="{533947BC-7DC8-441D-AB3E-C4200A1B67DB}"/>
    <hyperlink ref="G193" tooltip="CV%: 7.6; ERROR:   11 187; LI90%:   128 229; LS90%:   165 033" xr:uid="{FD849DD2-6D7A-4B2A-B235-225E612F6356}"/>
    <hyperlink ref="G194" tooltip="CV%: 6.6; ERROR:   11 679; LI90%:   158 455; LS90%:   196 875" xr:uid="{5FB501AB-CEB3-48C9-B5C1-4D642D2CFC57}"/>
    <hyperlink ref="G196" tooltip="CV%: 2.9; ERROR:   21 669; LI90%:    712 336; LS90%:    783 620" xr:uid="{49AA011E-F1A6-4B3D-8115-D28477C64674}"/>
    <hyperlink ref="G197" tooltip="CV%: 15.4; ERROR:   5 837; LI90%:   28 191; LS90%:   47 393" xr:uid="{2269DDBF-2D8F-49AC-8214-EA9E261D495E}"/>
    <hyperlink ref="G198" tooltip="CV%: 7.2; ERROR:   11 980; LI90%:   146 630; LS90%:   186 042" xr:uid="{62B2CC57-CDD4-4E08-8020-DC0A466CEFD6}"/>
    <hyperlink ref="G199" tooltip="CV%: 5.6; ERROR:   10 473; LI90%:   169 800; LS90%:   204 252" xr:uid="{015104D8-027F-4D51-B8EF-B918B3DBA203}"/>
    <hyperlink ref="G200" tooltip="CV%: 7.0; ERROR:   9 879; LI90%:   124 707; LS90%:   157 205" xr:uid="{8FC45608-24AA-4DC7-BE3C-A63A8BF2FCE1}"/>
    <hyperlink ref="G201" tooltip="CV%: 8.8; ERROR:   10 436; LI90%:   102 082; LS90%:   136 414" xr:uid="{7A86B96C-7D85-4071-AF99-CC397860C7A1}"/>
    <hyperlink ref="G202" tooltip="CV%: 8.4; ERROR:   7 917; LI90%:   81 737; LS90%:   107 781" xr:uid="{B5934FEF-1BA3-4F32-ADD5-DDBB265CFC43}"/>
    <hyperlink ref="G204" tooltip="CV%: 3.2; ERROR:   37 087; LI90%:   1 105 689; LS90%:   1 227 695" xr:uid="{8E6CEA0E-4C15-43A0-B5F8-D71FAC0981EA}"/>
    <hyperlink ref="G205" tooltip="CV%: 18.8; ERROR:   9 116; LI90%:   33 535; LS90%:   63 523" xr:uid="{2ED3E871-74A9-474E-953B-9A24F3B83A5B}"/>
    <hyperlink ref="G206" tooltip="CV%: 8.5; ERROR:   19 578; LI90%:   198 116; LS90%:   262 522" xr:uid="{F9A57B5C-6AED-41CB-95C7-A3B753E243DA}"/>
    <hyperlink ref="G207" tooltip="CV%: 8.3; ERROR:   17 851; LI90%:   186 191; LS90%:   244 915" xr:uid="{E031715E-9068-43B5-9E84-5C53685DEC28}"/>
    <hyperlink ref="G208" tooltip="CV%: 8.1; ERROR:   17 539; LI90%:   187 976; LS90%:   245 676" xr:uid="{70A4DE61-383E-4743-AD10-9E1B446AD860}"/>
    <hyperlink ref="G209" tooltip="CV%: 7.9; ERROR:   15 789; LI90%:   172 701; LS90%:   224 641" xr:uid="{82043C4F-F282-447B-A6D8-D6D93017200D}"/>
    <hyperlink ref="G210" tooltip="CV%: 6.7; ERROR:   16 831; LI90%:   222 971; LS90%:   278 341" xr:uid="{1BFE2E1E-25CD-44D6-95D5-38499C5E7C2E}"/>
    <hyperlink ref="G212" tooltip="CV%: 2.1; ERROR:   26 637; LI90%:   1 202 968; LS90%:   1 290 598" xr:uid="{6A6CF7B3-48AF-4E80-94C1-EBC485B4875D}"/>
    <hyperlink ref="G213" tooltip="CV%: 12.4; ERROR:   8 137; LI90%:   52 128; LS90%:   78 896" xr:uid="{D598339B-7B93-4818-B472-BC43A40D23FE}"/>
    <hyperlink ref="G214" tooltip="CV%: 6.1; ERROR:   14 248; LI90%:   208 297; LS90%:   255 169" xr:uid="{100C7B1E-3E35-4B5A-8F5B-BDF71B8ADA67}"/>
    <hyperlink ref="G215" tooltip="CV%: 5.5; ERROR:   12 282; LI90%:   203 117; LS90%:   243 521" xr:uid="{DA2F29DE-D3F9-4AAA-B200-A9FEBAE4118A}"/>
    <hyperlink ref="G216" tooltip="CV%: 6.1; ERROR:   13 869; LI90%:   202 891; LS90%:   248 515" xr:uid="{D2EED1D7-F205-49B1-93C2-4A9AD5BDCC67}"/>
    <hyperlink ref="G217" tooltip="CV%: 6.6; ERROR:   13 623; LI90%:   182 774; LS90%:   227 588" xr:uid="{6F578E29-65F2-493C-9F93-00C0663E57EC}"/>
    <hyperlink ref="G218" tooltip="CV%: 5.5; ERROR:   15 697; LI90%:   260 711; LS90%:   312 349" xr:uid="{F2C8B61A-F471-4493-8E87-FD2B00D02333}"/>
    <hyperlink ref="G220" tooltip="CV%: 3.3; ERROR:   41 148; LI90%:   1 173 264; LS90%:   1 308 630" xr:uid="{C8607DD1-31BA-432D-946C-1430D720B521}"/>
    <hyperlink ref="G221" tooltip="CV%: 22.0; ERROR:   9 727; LI90%:   28 219; LS90%:   60 217" xr:uid="{08BE0746-B86B-4B1A-B2AA-E1C78D205BF3}"/>
    <hyperlink ref="G222" tooltip="CV%: 8.7; ERROR:   22 898; LI90%:   225 465; LS90%:   300 791" xr:uid="{5F23E99B-432D-4D59-B534-A346D00F5FE4}"/>
    <hyperlink ref="G223" tooltip="CV%: 8.3; ERROR:   18 995; LI90%:   198 081; LS90%:   260 567" xr:uid="{050CBEC1-A881-4182-9807-EA77B207CF41}"/>
    <hyperlink ref="G224" tooltip="CV%: 8.3; ERROR:   18 049; LI90%:   188 321; LS90%:   247 697" xr:uid="{4BC2834B-3DDE-46F6-8BA0-EEEAA2092252}"/>
    <hyperlink ref="G225" tooltip="CV%: 8.5; ERROR:   18 030; LI90%:   183 218; LS90%:   242 530" xr:uid="{56B78988-B259-4608-8B0C-912FC30C9CDC}"/>
    <hyperlink ref="G226" tooltip="CV%: 7.5; ERROR:   20 128; LI90%:   234 440; LS90%:   300 656" xr:uid="{FF23E7EE-D5BD-4208-9CE1-3C2F0F779E19}"/>
    <hyperlink ref="G228" tooltip="CV%: 2.4; ERROR:   24 000; LI90%:    954 319; LS90%:   1 033 271" xr:uid="{E84BEAAA-7E03-4A01-BFFA-579836780A38}"/>
    <hyperlink ref="G229" tooltip="CV%: 13.7; ERROR:   4 253; LI90%:   24 024; LS90%:   38 014" xr:uid="{D1E4CE4D-19CD-4D07-93B0-53947B3D870D}"/>
    <hyperlink ref="G230" tooltip="CV%: 6.1; ERROR:   13 103; LI90%:   193 586; LS90%:   236 690" xr:uid="{0186BBF0-1BCB-45EA-9C16-7A11D7314D8E}"/>
    <hyperlink ref="G231" tooltip="CV%: 5.2; ERROR:   11 089; LI90%:   195 458; LS90%:   231 938" xr:uid="{F4E97AFF-3222-4C74-B8EA-D9785A85140F}"/>
    <hyperlink ref="G232" tooltip="CV%: 6.4; ERROR:   12 618; LI90%:   176 453; LS90%:   217 963" xr:uid="{7F0BF670-313D-44FF-84D3-8602C9E3A20B}"/>
    <hyperlink ref="G233" tooltip="CV%: 7.1; ERROR:   11 372; LI90%:   141 901; LS90%:   179 311" xr:uid="{75C52523-01A8-48DA-B567-7BC37035A0E9}"/>
    <hyperlink ref="G234" tooltip="CV%: 6.7; ERROR:   11 604; LI90%:   154 626; LS90%:   192 800" xr:uid="{6FA6B19B-88EB-4D9F-95BC-BB2F1CC90E02}"/>
    <hyperlink ref="G236" tooltip="CV%: 2.1; ERROR:   31 289; LI90%:   1 409 940; LS90%:   1 512 872" xr:uid="{2E9DA658-736B-4491-9331-9E7F59260927}"/>
    <hyperlink ref="G237" tooltip="CV%: 14.0; ERROR:   8 244; LI90%:   45 338; LS90%:   72 460" xr:uid="{EE5A6561-F662-4748-9A97-7877FD908AA7}"/>
    <hyperlink ref="G238" tooltip="CV%: 5.5; ERROR:   15 327; LI90%:   251 730; LS90%:   302 150" xr:uid="{BE2C2DC0-8514-4A31-AD20-BEF8BBB02D98}"/>
    <hyperlink ref="G239" tooltip="CV%: 5.0; ERROR:   15 475; LI90%:   282 580; LS90%:   333 488" xr:uid="{EEC48636-BE41-41ED-A246-C255464DC657}"/>
    <hyperlink ref="G240" tooltip="CV%: 5.9; ERROR:   15 893; LI90%:   243 436; LS90%:   295 720" xr:uid="{262CC021-E141-4841-8BF7-E671838A8A74}"/>
    <hyperlink ref="G241" tooltip="CV%: 5.6; ERROR:   14 793; LI90%:   237 741; LS90%:   286 407" xr:uid="{1C6AED3A-5B79-439A-8F41-9CF2C6BAFB1D}"/>
    <hyperlink ref="G242" tooltip="CV%: 5.3; ERROR:   14 877; LI90%:   256 295; LS90%:   305 237" xr:uid="{60F948BA-5808-49AD-A057-10152F73CFB3}"/>
    <hyperlink ref="G244" tooltip="CV%: 2.7; ERROR:   16 095; LI90%:    561 262; LS90%:    614 208" xr:uid="{A33A9CAD-F1AB-4F12-82D6-FAF51BFC476A}"/>
    <hyperlink ref="G245" tooltip="CV%: 15.2; ERROR:   3 966; LI90%:   19 491; LS90%:   32 537" xr:uid="{4A86DD4C-BD98-4384-A6DF-0B3BCFA51DC5}"/>
    <hyperlink ref="G246" tooltip="CV%: 7.1; ERROR:   8 906; LI90%:   110 179; LS90%:   139 477" xr:uid="{1F23B45C-B2C2-4AA6-AD0B-DD71C1D028EA}"/>
    <hyperlink ref="G247" tooltip="CV%: 6.9; ERROR:   7 909; LI90%:   101 623; LS90%:   127 641" xr:uid="{B9A42842-C2DC-474B-A1D5-6726A8ADDEDE}"/>
    <hyperlink ref="G248" tooltip="CV%: 7.3; ERROR:   8 901; LI90%:   107 513; LS90%:   136 795" xr:uid="{FD5A86E9-7346-441D-AB11-2D6044BBDA90}"/>
    <hyperlink ref="G249" tooltip="CV%: 8.0; ERROR:   7 022; LI90%:   75 955; LS90%:   99 053" xr:uid="{490EBE21-EE7F-4495-8FDB-70390D3FF138}"/>
    <hyperlink ref="G250" tooltip="CV%: 6.5; ERROR:   7 265; LI90%:   99 263; LS90%:   123 165" xr:uid="{F66065AB-C32A-4FF3-BF5C-B1CC218D45D1}"/>
    <hyperlink ref="G252" tooltip="CV%: 2.0; ERROR:   69 465; LI90%:   3 280 511; LS90%:   3 509 029" xr:uid="{AD50967B-900F-4799-9B9B-73DBA67C698F}"/>
    <hyperlink ref="G253" tooltip="CV%: 17.0; ERROR:   14 243; LI90%:   60 375; LS90%:   107 229" xr:uid="{333A0A2E-98B0-4A17-8FD4-78697DD2AD40}"/>
    <hyperlink ref="G254" tooltip="CV%: 6.0; ERROR:   34 539; LI90%:   521 128; LS90%:   634 752" xr:uid="{85F560B6-EE13-4B71-BF1A-E885BF66E311}"/>
    <hyperlink ref="G255" tooltip="CV%: 5.2; ERROR:   33 227; LI90%:   588 732; LS90%:   698 040" xr:uid="{8B1E8C20-6892-4DEB-887C-5D1A2521FA0D}"/>
    <hyperlink ref="G256" tooltip="CV%: 5.3; ERROR:   36 414; LI90%:   628 211; LS90%:   748 001" xr:uid="{0F45B6F9-153D-43F2-B8C6-4E5C8211F7C4}"/>
    <hyperlink ref="G257" tooltip="CV%: 5.6; ERROR:   31 866; LI90%:   513 105; LS90%:   617 937" xr:uid="{9E0CD9C2-571A-434B-A1B4-32C4A4B8E4C5}"/>
    <hyperlink ref="G258" tooltip="CV%: 4.7; ERROR:   39 088; LI90%:   759 884; LS90%:   888 472" xr:uid="{9CF8C116-FE23-404C-A773-0AB8A461DD4A}"/>
    <hyperlink ref="G260" tooltip="CV%: 2.4; ERROR:   23 437; LI90%:    947 699; LS90%:   1 024 799" xr:uid="{2985D3B5-8BD2-41EB-AB72-EC105D445D87}"/>
    <hyperlink ref="G261" tooltip="CV%: 14.2; ERROR:   6 216; LI90%:   33 402; LS90%:   53 852" xr:uid="{32313AF6-3069-4C10-BA0C-3C2214A0CB66}"/>
    <hyperlink ref="G262" tooltip="CV%: 5.9; ERROR:   12 549; LI90%:   192 010; LS90%:   233 294" xr:uid="{A1495EBA-D54F-4C9F-9D19-293F8CEF0E54}"/>
    <hyperlink ref="G263" tooltip="CV%: 6.0; ERROR:   11 722; LI90%:   176 494; LS90%:   215 058" xr:uid="{6A336871-CBED-4435-8ED6-A1EF5FD031EF}"/>
    <hyperlink ref="G264" tooltip="CV%: 5.8; ERROR:   11 808; LI90%:   184 947; LS90%:   223 791" xr:uid="{7160FE87-574A-4E26-B7F0-AE3189F0E894}"/>
    <hyperlink ref="G265" tooltip="CV%: 7.4; ERROR:   9 981; LI90%:   118 239; LS90%:   151 073" xr:uid="{77378CB1-9A4B-447F-ABC7-8DD3D563287B}"/>
    <hyperlink ref="G266" tooltip="CV%: 6.4; ERROR:   11 867; LI90%:   167 233; LS90%:   206 273" xr:uid="{8CA189ED-F527-4EA8-93F5-BB3C3DBC3282}"/>
    <hyperlink ref="G268" tooltip="CV%: 3.2; ERROR:   20 500; LI90%:    612 697; LS90%:    680 137" xr:uid="{5078AA8E-4D2E-4AD4-A517-82EA28ED6578}"/>
    <hyperlink ref="G269" tooltip="CV%: 19.8; ERROR:   4 786; LI90%:   16 287; LS90%:   32 031" xr:uid="{429889C1-B40B-4A6B-81B6-D345B2AD74A0}"/>
    <hyperlink ref="G270" tooltip="CV%: 8.5; ERROR:   9 553; LI90%:   96 095; LS90%:   127 521" xr:uid="{B6C73407-87DB-4DB8-A036-68F7849AC411}"/>
    <hyperlink ref="G271" tooltip="CV%: 7.1; ERROR:   8 976; LI90%:   112 028; LS90%:   141 556" xr:uid="{FF80F436-FF35-42A2-A785-7F0FDE333415}"/>
    <hyperlink ref="G272" tooltip="CV%: 7.7; ERROR:   8 998; LI90%:   102 729; LS90%:   132 331" xr:uid="{882DA9AD-3332-415E-96A7-6602C59DA1FC}"/>
    <hyperlink ref="G273" tooltip="CV%: 8.8; ERROR:   8 767; LI90%:   84 861; LS90%:   113 701" xr:uid="{DB7E850D-1731-4A40-9695-DA5224148E9B}"/>
    <hyperlink ref="G274" tooltip="CV%: 6.5; ERROR:   10 808; LI90%:   148 459; LS90%:   184 013" xr:uid="{42CA089C-B5D2-4C90-A019-B192471F8C3F}"/>
    <hyperlink ref="H12" tooltip="CV%: 0.5; ERROR: 0.2; LI90%: 53.9; LS90%: 54.7" xr:uid="{99CC755D-5329-403C-AF9F-F36D7739772C}"/>
    <hyperlink ref="H13" tooltip="CV%: 2.5; ERROR: 1.2; LI90%: 48.2; LS90%: 52.2" xr:uid="{F25F1D5F-737D-446F-8E43-E9C02CBE1B19}"/>
    <hyperlink ref="H14" tooltip="CV%: 1.1; ERROR: 0.6; LI90%: 51.6; LS90%: 53.5" xr:uid="{237400E1-31B0-47E7-B837-A8CAA4B666A9}"/>
    <hyperlink ref="H15" tooltip="CV%: 0.9; ERROR: 0.5; LI90%: 54.6; LS90%: 56.3" xr:uid="{BE213CAF-5BB9-4D00-8C72-D74A07F390CF}"/>
    <hyperlink ref="H16" tooltip="CV%: 1.0; ERROR: 0.5; LI90%: 53.1; LS90%: 54.8" xr:uid="{E62306DD-0F9F-40FA-AC6B-731041B5B8D9}"/>
    <hyperlink ref="H17" tooltip="CV%: 1.1; ERROR: 0.6; LI90%: 53.8; LS90%: 55.8" xr:uid="{7DC95041-25F0-4B6C-BE2B-37765CE6DC44}"/>
    <hyperlink ref="H18" tooltip="CV%: 0.9; ERROR: 0.5; LI90%: 55.1; LS90%: 56.8" xr:uid="{755D506E-3D82-4003-B33F-09AD9CCBCC1C}"/>
    <hyperlink ref="H20" tooltip="CV%: 2.2; ERROR: 1.2; LI90%: 51.1; LS90%: 54.9" xr:uid="{A33BB201-2B1D-4BB7-BB05-842AB3D115A7}"/>
    <hyperlink ref="H21" tooltip="CV%: 13.9; ERROR: 5.9; LI90%: 33.0; LS90%: 52.6" xr:uid="{356F9919-FAAF-413E-8DD4-B83DA2712454}"/>
    <hyperlink ref="H22" tooltip="CV%: 6.1; ERROR: 2.9; LI90%: 42.1; LS90%: 51.5" xr:uid="{547C64FB-559D-44BB-84A0-225BB9943D19}"/>
    <hyperlink ref="H23" tooltip="CV%: 4.8; ERROR: 2.6; LI90%: 49.9; LS90%: 58.6" xr:uid="{2C545D56-3875-4413-82CB-4985230B5041}"/>
    <hyperlink ref="H24" tooltip="CV%: 5.5; ERROR: 3.0; LI90%: 49.1; LS90%: 58.9" xr:uid="{5D7C6F5D-3FDD-42E2-A8F8-FD8717B56C3F}"/>
    <hyperlink ref="H25" tooltip="CV%: 4.2; ERROR: 2.7; LI90%: 59.8; LS90%: 68.7" xr:uid="{A8D147AA-5583-440C-B529-251DFF99980F}"/>
    <hyperlink ref="H26" tooltip="CV%: 6.5; ERROR: 3.3; LI90%: 44.8; LS90%: 55.5" xr:uid="{4B80CA37-32EA-4432-9903-F6046DE7A19E}"/>
    <hyperlink ref="H28" tooltip="CV%: 2.2; ERROR: 1.1; LI90%: 48.8; LS90%: 52.5" xr:uid="{82DD24E4-5794-4F5C-ACF5-B674FBF93780}"/>
    <hyperlink ref="H29" tooltip="CV%: 10.7; ERROR: 5.5; LI90%: 42.7; LS90%: 60.9" xr:uid="{34909541-891E-44BC-8ECA-4E75C5E766EA}"/>
    <hyperlink ref="H30" tooltip="CV%: 5.3; ERROR: 2.6; LI90%: 44.8; LS90%: 53.3" xr:uid="{069BC173-0FE0-4BAB-80A7-92BD3CA8248E}"/>
    <hyperlink ref="H31" tooltip="CV%: 4.7; ERROR: 2.4; LI90%: 46.6; LS90%: 54.3" xr:uid="{68568DB4-0740-4238-940B-FF62309A739C}"/>
    <hyperlink ref="H32" tooltip="CV%: 4.8; ERROR: 2.4; LI90%: 46.2; LS90%: 54.2" xr:uid="{04BCDF95-77AD-430E-813A-F273C9ACCE69}"/>
    <hyperlink ref="H33" tooltip="CV%: 5.4; ERROR: 2.7; LI90%: 44.9; LS90%: 53.7" xr:uid="{29EFD96C-7EAC-482E-A0EC-55459AAE7C97}"/>
    <hyperlink ref="H34" tooltip="CV%: 4.7; ERROR: 2.6; LI90%: 51.4; LS90%: 60.1" xr:uid="{D486D9D2-8107-4E44-9FDD-BEAD1E246A0B}"/>
    <hyperlink ref="H36" tooltip="CV%: 2.1; ERROR: 1.1; LI90%: 49.6; LS90%: 53.1" xr:uid="{92238692-2E19-4D55-BE0A-018A34DC41CD}"/>
    <hyperlink ref="H37" tooltip="CV%: 11.5; ERROR: 5.9; LI90%: 41.9; LS90%: 61.5" xr:uid="{7EDFD21F-651F-4152-B56B-21B9A983658F}"/>
    <hyperlink ref="H38" tooltip="CV%: 5.6; ERROR: 2.7; LI90%: 42.9; LS90%: 51.7" xr:uid="{1E2468C0-A406-42FC-9507-58CF8C7F5DA4}"/>
    <hyperlink ref="H39" tooltip="CV%: 4.1; ERROR: 2.2; LI90%: 49.1; LS90%: 56.2" xr:uid="{BF3A3938-6C81-4AA8-9D9A-884AA082D957}"/>
    <hyperlink ref="H40" tooltip="CV%: 4.8; ERROR: 2.5; LI90%: 47.1; LS90%: 55.2" xr:uid="{DE9FEE85-EDC7-4017-9A32-2EA941EF7EDD}"/>
    <hyperlink ref="H41" tooltip="CV%: 6.1; ERROR: 3.0; LI90%: 45.0; LS90%: 55.0" xr:uid="{0E0AFD7D-6AD4-4AF0-843C-988E38A1A93F}"/>
    <hyperlink ref="H42" tooltip="CV%: 4.6; ERROR: 2.6; LI90%: 51.5; LS90%: 60.0" xr:uid="{B6766DC1-5E95-4468-9119-794B1EEB3831}"/>
    <hyperlink ref="H44" tooltip="CV%: 2.1; ERROR: 1.1; LI90%: 51.5; LS90%: 55.1" xr:uid="{D4738640-5ABA-407A-8260-057268CFECC2}"/>
    <hyperlink ref="H45" tooltip="CV%: 14.6; ERROR: 6.2; LI90%: 32.2; LS90%: 52.6" xr:uid="{04F79275-6117-43BB-9481-E72B5D38FFF9}"/>
    <hyperlink ref="H46" tooltip="CV%: 4.7; ERROR: 2.6; LI90%: 50.6; LS90%: 59.2" xr:uid="{BF5BDB38-0422-40B0-97DD-0736AB302E2E}"/>
    <hyperlink ref="H47" tooltip="CV%: 4.3; ERROR: 2.4; LI90%: 51.1; LS90%: 58.9" xr:uid="{C0E3AA6A-B649-4C28-BE89-86D551D76EEB}"/>
    <hyperlink ref="H48" tooltip="CV%: 4.6; ERROR: 2.5; LI90%: 50.6; LS90%: 58.8" xr:uid="{3C8A7257-F6D2-4504-9133-CEA5E6FCAE7C}"/>
    <hyperlink ref="H49" tooltip="CV%: 5.4; ERROR: 2.9; LI90%: 48.7; LS90%: 58.1" xr:uid="{2BE2343D-7701-44FA-AF36-7B2B3AD48282}"/>
    <hyperlink ref="H50" tooltip="CV%: 4.7; ERROR: 2.4; LI90%: 47.0; LS90%: 54.7" xr:uid="{36DC9E74-25E7-4107-98CD-6A0D6302A9CD}"/>
    <hyperlink ref="H52" tooltip="CV%: 2.1; ERROR: 1.1; LI90%: 52.0; LS90%: 55.7" xr:uid="{7DCFF635-CF27-4BBC-A35B-3A0FAC57C136}"/>
    <hyperlink ref="H53" tooltip="CV%: 12.4; ERROR: 5.8; LI90%: 37.1; LS90%: 56.1" xr:uid="{127F46A1-4F42-4BB7-BBF0-44806B7DFDD4}"/>
    <hyperlink ref="H54" tooltip="CV%: 4.7; ERROR: 2.5; LI90%: 48.4; LS90%: 56.5" xr:uid="{C422BAF5-5762-4ACE-9E59-D59937A4277B}"/>
    <hyperlink ref="H55" tooltip="CV%: 4.1; ERROR: 2.3; LI90%: 52.1; LS90%: 59.6" xr:uid="{339CD447-8708-4959-B065-57E12F0A3538}"/>
    <hyperlink ref="H56" tooltip="CV%: 5.0; ERROR: 2.5; LI90%: 47.1; LS90%: 55.5" xr:uid="{3D295FB4-9F24-433A-B87D-1E238AD59E78}"/>
    <hyperlink ref="H57" tooltip="CV%: 5.4; ERROR: 3.0; LI90%: 50.3; LS90%: 60.2" xr:uid="{D37C2101-316C-46EF-942A-1BA0FF42793B}"/>
    <hyperlink ref="H58" tooltip="CV%: 4.4; ERROR: 2.5; LI90%: 52.4; LS90%: 60.5" xr:uid="{2795152E-2C96-4148-91C1-65548B70F459}"/>
    <hyperlink ref="H60" tooltip="CV%: 1.9; ERROR: 1.0; LI90%: 51.4; LS90%: 54.8" xr:uid="{70DFB6DD-1BF8-47C6-9905-F2FB10370C59}"/>
    <hyperlink ref="H61" tooltip="CV%: 10.0; ERROR: 4.8; LI90%: 40.2; LS90%: 56.0" xr:uid="{72F4B280-AE19-4295-8669-7033097CFDAF}"/>
    <hyperlink ref="H62" tooltip="CV%: 4.6; ERROR: 2.3; LI90%: 46.3; LS90%: 54.0" xr:uid="{CD0266BB-0C09-41D2-A8E2-7674427D8DBE}"/>
    <hyperlink ref="H63" tooltip="CV%: 3.6; ERROR: 2.0; LI90%: 52.4; LS90%: 58.9" xr:uid="{BFAE7899-4440-4C04-A6FD-224CBC3E7D92}"/>
    <hyperlink ref="H64" tooltip="CV%: 4.0; ERROR: 2.3; LI90%: 54.3; LS90%: 61.9" xr:uid="{71F31842-6442-4910-8897-BCE1EF315048}"/>
    <hyperlink ref="H65" tooltip="CV%: 4.8; ERROR: 2.5; LI90%: 47.9; LS90%: 56.1" xr:uid="{284A8C56-59E8-44D3-9BC6-7AB16502F182}"/>
    <hyperlink ref="H66" tooltip="CV%: 4.0; ERROR: 2.1; LI90%: 48.4; LS90%: 55.1" xr:uid="{1960518F-BB0F-48D2-8D3E-AD56F169B53F}"/>
    <hyperlink ref="H68" tooltip="CV%: 1.7; ERROR: 0.9; LI90%: 52.9; LS90%: 56.0" xr:uid="{967DC5D9-2460-4CC2-BFF1-7B162321864C}"/>
    <hyperlink ref="H69" tooltip="CV%: 10.2; ERROR: 4.5; LI90%: 36.5; LS90%: 51.2" xr:uid="{1AF14EA5-A9E4-4BA9-B40D-1AD094D00E4C}"/>
    <hyperlink ref="H70" tooltip="CV%: 3.6; ERROR: 2.0; LI90%: 52.4; LS90%: 58.9" xr:uid="{490D9AC0-2AA5-4AA8-8A1B-9E4EE9830F90}"/>
    <hyperlink ref="H71" tooltip="CV%: 3.5; ERROR: 2.0; LI90%: 54.0; LS90%: 60.6" xr:uid="{2AEC7D9D-ED65-4FDF-A895-633F0DAA36F5}"/>
    <hyperlink ref="H72" tooltip="CV%: 3.8; ERROR: 2.1; LI90%: 52.0; LS90%: 59.0" xr:uid="{B88EA74D-337F-48E4-A185-992414944787}"/>
    <hyperlink ref="H73" tooltip="CV%: 4.7; ERROR: 2.6; LI90%: 51.2; LS90%: 59.8" xr:uid="{9F3760AE-7DFF-44C5-A887-D7730E72EFC2}"/>
    <hyperlink ref="H74" tooltip="CV%: 3.9; ERROR: 2.0; LI90%: 47.7; LS90%: 54.2" xr:uid="{AE39A867-1255-427F-98E9-E72E934E6446}"/>
    <hyperlink ref="H76" tooltip="CV%: 1.9; ERROR: 1.0; LI90%: 51.8; LS90%: 55.2" xr:uid="{1EFC55EE-6478-44B1-91D5-53ACE6F8257D}"/>
    <hyperlink ref="H77" tooltip="CV%: 13.1; ERROR: 5.3; LI90%: 31.9; LS90%: 49.3" xr:uid="{C51FE7B8-1E9A-41B8-A986-1B611240125A}"/>
    <hyperlink ref="H78" tooltip="CV%: 3.8; ERROR: 2.1; LI90%: 51.0; LS90%: 57.8" xr:uid="{DC5872B0-A99D-4B03-BD83-BA999B9D9AD0}"/>
    <hyperlink ref="H79" tooltip="CV%: 3.8; ERROR: 2.2; LI90%: 52.9; LS90%: 60.0" xr:uid="{EB333E02-4CF6-484F-A50D-523CAE21C979}"/>
    <hyperlink ref="H80" tooltip="CV%: 4.5; ERROR: 2.3; LI90%: 47.4; LS90%: 55.0" xr:uid="{AF84B533-8A04-483B-A22A-E90057101C47}"/>
    <hyperlink ref="H81" tooltip="CV%: 4.6; ERROR: 2.4; LI90%: 48.2; LS90%: 56.1" xr:uid="{679B2144-5585-40B3-B961-C85BD00BA2F4}"/>
    <hyperlink ref="H82" tooltip="CV%: 3.9; ERROR: 2.2; LI90%: 52.8; LS90%: 60.1" xr:uid="{F31FEA59-D2B3-4B40-BBBC-8284796DA756}"/>
    <hyperlink ref="H84" tooltip="CV%: 1.5; ERROR: 0.8; LI90%: 52.4; LS90%: 55.0" xr:uid="{2A3674A6-95B3-45C6-B09A-9E693E004C31}"/>
    <hyperlink ref="H85" tooltip="CV%: 10.0; ERROR: 5.0; LI90%: 42.1; LS90%: 58.6" xr:uid="{848C5BDC-BCA5-42BF-B82E-F53EDC522452}"/>
    <hyperlink ref="H86" tooltip="CV%: 3.8; ERROR: 2.0; LI90%: 48.3; LS90%: 54.8" xr:uid="{A3278B18-208C-4A1D-B686-1643429F3969}"/>
    <hyperlink ref="H87" tooltip="CV%: 3.4; ERROR: 1.7; LI90%: 47.4; LS90%: 53.0" xr:uid="{942A1E03-DCF4-46D5-A39C-96BCE3320A67}"/>
    <hyperlink ref="H88" tooltip="CV%: 3.6; ERROR: 1.9; LI90%: 48.2; LS90%: 54.4" xr:uid="{3F3228C5-A96E-4887-8D41-F65CC75CBD2B}"/>
    <hyperlink ref="H89" tooltip="CV%: 3.4; ERROR: 1.9; LI90%: 51.9; LS90%: 58.0" xr:uid="{34C7CBF2-1C30-41A8-8B93-2EBFAA251638}"/>
    <hyperlink ref="H90" tooltip="CV%: 2.4; ERROR: 1.4; LI90%: 56.6; LS90%: 61.2" xr:uid="{710F23CF-C944-4BEB-A733-A101804E2B0B}"/>
    <hyperlink ref="H92" tooltip="CV%: 2.1; ERROR: 1.1; LI90%: 49.9; LS90%: 53.5" xr:uid="{CF7AF9E8-BCA0-48C5-8605-6593A50A5F6E}"/>
    <hyperlink ref="H93" tooltip="CV%: 9.7; ERROR: 4.9; LI90%: 42.4; LS90%: 58.6" xr:uid="{5A1CD4B2-0600-4E56-BF03-57F6FF58D4F2}"/>
    <hyperlink ref="H94" tooltip="CV%: 5.0; ERROR: 2.4; LI90%: 44.9; LS90%: 52.9" xr:uid="{FE47C045-2556-4F03-8FD1-D8BE9524D5D6}"/>
    <hyperlink ref="H95" tooltip="CV%: 4.5; ERROR: 2.4; LI90%: 48.3; LS90%: 56.1" xr:uid="{5197FDBF-8BA8-4B52-B6F9-F605C7DAB178}"/>
    <hyperlink ref="H96" tooltip="CV%: 5.0; ERROR: 2.7; LI90%: 49.9; LS90%: 58.9" xr:uid="{2C67E69D-D806-480A-BFB1-288CFD26C251}"/>
    <hyperlink ref="H97" tooltip="CV%: 4.6; ERROR: 2.4; LI90%: 48.6; LS90%: 56.6" xr:uid="{16C103C6-C1E2-4372-936E-FD654541C418}"/>
    <hyperlink ref="H98" tooltip="CV%: 4.2; ERROR: 2.2; LI90%: 48.6; LS90%: 55.8" xr:uid="{9DC1D579-7459-46F9-9B6B-602E297C63E5}"/>
    <hyperlink ref="H100" tooltip="CV%: 2.1; ERROR: 1.2; LI90%: 53.3; LS90%: 57.2" xr:uid="{AB3F4800-BC76-4403-BDEB-7D125E2E7613}"/>
    <hyperlink ref="H101" tooltip="CV%: 10.1; ERROR: 5.1; LI90%: 42.5; LS90%: 59.4" xr:uid="{76C7F1C1-BF7B-4C71-B68C-034653E90452}"/>
    <hyperlink ref="H102" tooltip="CV%: 5.3; ERROR: 2.8; LI90%: 47.5; LS90%: 56.7" xr:uid="{B9411CC0-5AE3-462B-8DDC-8B7BA6955FBC}"/>
    <hyperlink ref="H103" tooltip="CV%: 4.2; ERROR: 2.5; LI90%: 56.4; LS90%: 64.8" xr:uid="{3D6181A8-7CCB-49DE-94BB-47F2D3AF2EB9}"/>
    <hyperlink ref="H104" tooltip="CV%: 4.7; ERROR: 2.5; LI90%: 49.8; LS90%: 58.1" xr:uid="{41832442-9349-452D-85FE-C01187990EBB}"/>
    <hyperlink ref="H105" tooltip="CV%: 5.5; ERROR: 3.1; LI90%: 51.5; LS90%: 61.8" xr:uid="{3145B2CF-6C67-4E1A-A09D-2CA520DA41DB}"/>
    <hyperlink ref="H106" tooltip="CV%: 4.5; ERROR: 2.5; LI90%: 51.6; LS90%: 59.8" xr:uid="{9BD443A8-43C0-464B-B755-E876E53E9D2D}"/>
    <hyperlink ref="H108" tooltip="CV%: 2.0; ERROR: 1.1; LI90%: 55.0; LS90%: 58.6" xr:uid="{42CC0C67-6DA2-49D1-A052-E59DCE336A06}"/>
    <hyperlink ref="H109" tooltip="CV%: 9.0; ERROR: 5.5; LI90%: 52.2; LS90%: 70.4" xr:uid="{2F7DCBE8-365A-4B5A-9CC0-9F83EA7097AD}"/>
    <hyperlink ref="H110" tooltip="CV%: 4.7; ERROR: 2.6; LI90%: 52.1; LS90%: 60.7" xr:uid="{1CBF88D4-DBDA-45FB-9C52-7A03833B1A35}"/>
    <hyperlink ref="H111" tooltip="CV%: 3.9; ERROR: 2.3; LI90%: 54.5; LS90%: 62.1" xr:uid="{DDDFD5D2-63D2-4ADE-A928-109F836197C7}"/>
    <hyperlink ref="H112" tooltip="CV%: 4.7; ERROR: 2.5; LI90%: 49.9; LS90%: 58.2" xr:uid="{C9AAF313-3773-48EF-AC9C-27DD4640BDB0}"/>
    <hyperlink ref="H113" tooltip="CV%: 4.6; ERROR: 2.6; LI90%: 53.2; LS90%: 61.9" xr:uid="{27117B8E-1AE5-41B3-B555-25EBD2AD7512}"/>
    <hyperlink ref="H114" tooltip="CV%: 3.9; ERROR: 2.2; LI90%: 52.8; LS90%: 60.1" xr:uid="{EF384981-3274-4997-BBDA-99EDEE6DA565}"/>
    <hyperlink ref="H116" tooltip="CV%: 1.8; ERROR: 1.1; LI90%: 55.3; LS90%: 58.8" xr:uid="{6C4DE390-34F2-42AF-B9C7-4F73F52B1B1A}"/>
    <hyperlink ref="H117" tooltip="CV%: 11.6; ERROR: 6.4; LI90%: 44.5; LS90%: 65.4" xr:uid="{50090870-6193-4380-97B4-A17331FC543B}"/>
    <hyperlink ref="H118" tooltip="CV%: 5.0; ERROR: 2.8; LI90%: 51.1; LS90%: 60.4" xr:uid="{C10BA98E-08B7-4C9E-8F52-CD0C2D24514D}"/>
    <hyperlink ref="H119" tooltip="CV%: 4.0; ERROR: 2.3; LI90%: 54.7; LS90%: 62.4" xr:uid="{AF740F40-46AE-475E-AE94-B6B277890353}"/>
    <hyperlink ref="H120" tooltip="CV%: 3.7; ERROR: 2.2; LI90%: 56.3; LS90%: 63.7" xr:uid="{29619665-1064-4FBD-BBA8-0C8AF77CB982}"/>
    <hyperlink ref="H121" tooltip="CV%: 5.1; ERROR: 2.7; LI90%: 48.5; LS90%: 57.4" xr:uid="{C4E94837-B453-4623-BC90-758780E32F4A}"/>
    <hyperlink ref="H122" tooltip="CV%: 3.7; ERROR: 2.1; LI90%: 54.4; LS90%: 61.4" xr:uid="{881AC6F9-0985-4346-A778-07DA6E935553}"/>
    <hyperlink ref="H124" tooltip="CV%: 2.3; ERROR: 1.3; LI90%: 52.5; LS90%: 56.7" xr:uid="{0694593B-09AE-43E6-AF24-CFE83A894E37}"/>
    <hyperlink ref="H125" tooltip="CV%: 13.2; ERROR: 6.1; LI90%: 36.3; LS90%: 56.4" xr:uid="{31E31C5A-F5FD-40B4-813D-D55942026059}"/>
    <hyperlink ref="H126" tooltip="CV%: 5.1; ERROR: 2.7; LI90%: 47.2; LS90%: 56.0" xr:uid="{8D68BAC3-57BB-49A8-9D69-7E2F49713F90}"/>
    <hyperlink ref="H127" tooltip="CV%: 4.6; ERROR: 2.5; LI90%: 49.9; LS90%: 58.2" xr:uid="{3678F112-C3E8-420B-B643-5ABFE27C7B2A}"/>
    <hyperlink ref="H128" tooltip="CV%: 4.8; ERROR: 2.6; LI90%: 50.9; LS90%: 59.5" xr:uid="{582A2C10-9800-4386-B7AD-E9BC3DCA16EE}"/>
    <hyperlink ref="H129" tooltip="CV%: 4.6; ERROR: 2.6; LI90%: 53.3; LS90%: 62.0" xr:uid="{8D6EE3DC-AB89-4125-9D33-5479219FD5A6}"/>
    <hyperlink ref="H130" tooltip="CV%: 4.2; ERROR: 2.4; LI90%: 53.0; LS90%: 60.9" xr:uid="{80CA5E7D-0C72-4968-8F6E-B584D0C3FA8B}"/>
    <hyperlink ref="H132" tooltip="CV%: 2.1; ERROR: 1.1; LI90%: 51.7; LS90%: 55.4" xr:uid="{8E01A631-C2AB-4CD7-AD9F-9F0A6B07D373}"/>
    <hyperlink ref="H133" tooltip="CV%: 10.4; ERROR: 5.5; LI90%: 43.8; LS90%: 61.8" xr:uid="{B837E1E0-95E2-45E7-9E35-8278389856C9}"/>
    <hyperlink ref="H134" tooltip="CV%: 5.3; ERROR: 2.7; LI90%: 46.9; LS90%: 55.9" xr:uid="{A05E91E8-3737-44ED-BB2B-00F74B1751F7}"/>
    <hyperlink ref="H135" tooltip="CV%: 4.1; ERROR: 2.3; LI90%: 53.2; LS90%: 60.8" xr:uid="{CB285D0B-70E4-46D4-9FA1-071F821EEED8}"/>
    <hyperlink ref="H136" tooltip="CV%: 4.4; ERROR: 2.2; LI90%: 47.2; LS90%: 54.5" xr:uid="{897D329D-79FB-47BA-85DB-066B0C9C3361}"/>
    <hyperlink ref="H137" tooltip="CV%: 4.8; ERROR: 2.6; LI90%: 49.3; LS90%: 57.8" xr:uid="{A7B7B586-1EB0-4B3C-B036-6FE8177D41D6}"/>
    <hyperlink ref="H138" tooltip="CV%: 4.2; ERROR: 2.3; LI90%: 51.0; LS90%: 58.5" xr:uid="{F03E4413-D84C-4494-8AC2-95C841F86CB3}"/>
    <hyperlink ref="H140" tooltip="CV%: 1.7; ERROR: 0.9; LI90%: 51.5; LS90%: 54.4" xr:uid="{5FBAA43A-BCA9-4CAB-9D9D-32D78631FDD3}"/>
    <hyperlink ref="H141" tooltip="CV%: 9.6; ERROR: 4.9; LI90%: 43.4; LS90%: 59.6" xr:uid="{6E162AF2-4480-4902-9397-AD59EAD86C61}"/>
    <hyperlink ref="H142" tooltip="CV%: 4.7; ERROR: 2.3; LI90%: 46.4; LS90%: 54.1" xr:uid="{9005103C-DA60-477D-9FAC-4B643493F35E}"/>
    <hyperlink ref="H143" tooltip="CV%: 3.7; ERROR: 1.9; LI90%: 48.6; LS90%: 54.9" xr:uid="{5F7D759D-EED7-471A-ACA0-BC9DC3F0079A}"/>
    <hyperlink ref="H144" tooltip="CV%: 3.7; ERROR: 2.1; LI90%: 52.4; LS90%: 59.2" xr:uid="{102825F5-9D52-455E-8227-C41C5EF7FEA2}"/>
    <hyperlink ref="H145" tooltip="CV%: 4.2; ERROR: 2.2; LI90%: 48.7; LS90%: 55.9" xr:uid="{D02867C5-3A74-4997-9A4A-F3BB3F457A5A}"/>
    <hyperlink ref="H146" tooltip="CV%: 3.4; ERROR: 1.9; LI90%: 51.9; LS90%: 58.1" xr:uid="{583F109C-92C5-461F-B30F-527E0FFEAA4F}"/>
    <hyperlink ref="H148" tooltip="CV%: 1.9; ERROR: 1.1; LI90%: 53.8; LS90%: 57.3" xr:uid="{88DEA616-5F26-4978-B7E7-5822FD3B3832}"/>
    <hyperlink ref="H149" tooltip="CV%: 11.8; ERROR: 6.1; LI90%: 41.7; LS90%: 61.8" xr:uid="{7CD148DE-91DD-46B3-A57B-3FB68AB1A523}"/>
    <hyperlink ref="H150" tooltip="CV%: 4.9; ERROR: 2.6; LI90%: 48.4; LS90%: 56.9" xr:uid="{AB63546C-85F3-4C06-A331-9A9765550301}"/>
    <hyperlink ref="H151" tooltip="CV%: 4.0; ERROR: 2.3; LI90%: 53.0; LS90%: 60.5" xr:uid="{B3693C85-BDD4-4CD1-99E4-C6D489BE65F1}"/>
    <hyperlink ref="H152" tooltip="CV%: 4.3; ERROR: 2.4; LI90%: 52.1; LS90%: 60.1" xr:uid="{CFAE1E52-5C2D-4BBE-88BB-C253C7AF242D}"/>
    <hyperlink ref="H153" tooltip="CV%: 4.8; ERROR: 2.8; LI90%: 52.6; LS90%: 61.7" xr:uid="{11B7999D-20E5-4544-979D-DE153A170CBE}"/>
    <hyperlink ref="H154" tooltip="CV%: 3.8; ERROR: 2.1; LI90%: 52.4; LS90%: 59.4" xr:uid="{65ED25F6-20C9-4717-BE81-249793DD0C22}"/>
    <hyperlink ref="H156" tooltip="CV%: 2.2; ERROR: 1.2; LI90%: 52.8; LS90%: 56.8" xr:uid="{D51119A0-53A9-4A7F-8852-E526B461ADBB}"/>
    <hyperlink ref="H157" tooltip="CV%: 14.5; ERROR: 7.2; LI90%: 37.7; LS90%: 61.4" xr:uid="{8D38D90C-1E5F-44D7-84E9-6AA9218EBEA4}"/>
    <hyperlink ref="H158" tooltip="CV%: 5.9; ERROR: 3.2; LI90%: 49.3; LS90%: 59.9" xr:uid="{F30A1618-1450-4088-92BE-6DE4FBA6F723}"/>
    <hyperlink ref="H159" tooltip="CV%: 4.9; ERROR: 2.7; LI90%: 50.3; LS90%: 59.2" xr:uid="{5699DB52-30FE-4014-B4F9-DDAF55BCEF16}"/>
    <hyperlink ref="H160" tooltip="CV%: 5.4; ERROR: 3.2; LI90%: 53.8; LS90%: 64.3" xr:uid="{F2BFBD2A-439C-43E6-8893-CABF7E04CEDC}"/>
    <hyperlink ref="H161" tooltip="CV%: 5.3; ERROR: 2.8; LI90%: 48.7; LS90%: 58.0" xr:uid="{F4EB9515-6408-4FA5-B02D-03CAA9BEA315}"/>
    <hyperlink ref="H162" tooltip="CV%: 5.0; ERROR: 2.7; LI90%: 49.1; LS90%: 57.9" xr:uid="{6FD8AA69-8F11-4A8A-85E1-C7DFC9E98D19}"/>
    <hyperlink ref="H164" tooltip="CV%: 2.1; ERROR: 1.1; LI90%: 49.7; LS90%: 53.3" xr:uid="{257974EA-80E1-4498-8A6D-838DE72D34A1}"/>
    <hyperlink ref="H165" tooltip="CV%: 10.2; ERROR: 5.7; LI90%: 46.4; LS90%: 65.0" xr:uid="{A6C84AB8-7501-430A-B396-98F42D087D35}"/>
    <hyperlink ref="H166" tooltip="CV%: 5.1; ERROR: 2.4; LI90%: 43.4; LS90%: 51.4" xr:uid="{4EC43A55-76EC-4E80-A191-8D7DBD432321}"/>
    <hyperlink ref="H167" tooltip="CV%: 4.6; ERROR: 2.3; LI90%: 46.6; LS90%: 54.2" xr:uid="{5C05CB69-CB71-4171-A35C-E0C369E1BA2E}"/>
    <hyperlink ref="H168" tooltip="CV%: 5.1; ERROR: 2.5; LI90%: 44.7; LS90%: 53.0" xr:uid="{F53D1D83-FEDE-47AD-BAAD-C902EC26ED33}"/>
    <hyperlink ref="H169" tooltip="CV%: 4.9; ERROR: 2.5; LI90%: 45.9; LS90%: 54.0" xr:uid="{A41488DC-6E79-47B8-9FAB-C9494249C785}"/>
    <hyperlink ref="H170" tooltip="CV%: 3.9; ERROR: 2.4; LI90%: 57.1; LS90%: 65.0" xr:uid="{7A927BE2-DE54-43B2-8B92-71713DC4C87A}"/>
    <hyperlink ref="H172" tooltip="CV%: 2.1; ERROR: 1.1; LI90%: 53.5; LS90%: 57.3" xr:uid="{7331B43B-FCBE-4556-8096-89BF13E22EEE}"/>
    <hyperlink ref="H173" tooltip="CV%: 11.3; ERROR: 5.3; LI90%: 38.3; LS90%: 55.7" xr:uid="{70B9A6D4-8443-4E96-AE10-80A48FF30732}"/>
    <hyperlink ref="H174" tooltip="CV%: 4.8; ERROR: 2.8; LI90%: 53.4; LS90%: 62.5" xr:uid="{C8A84FB0-389D-4C83-8DF5-02100645EF5A}"/>
    <hyperlink ref="H175" tooltip="CV%: 3.8; ERROR: 2.3; LI90%: 56.0; LS90%: 63.5" xr:uid="{707C7D11-8F24-4ED8-9BF9-C7D271FB586E}"/>
    <hyperlink ref="H176" tooltip="CV%: 5.3; ERROR: 2.7; LI90%: 46.6; LS90%: 55.6" xr:uid="{8EFAF41B-AB87-4F2E-B2F8-25AF8493E68F}"/>
    <hyperlink ref="H177" tooltip="CV%: 4.5; ERROR: 2.5; LI90%: 51.4; LS90%: 59.6" xr:uid="{0587A728-0C26-4271-8092-38823991DF11}"/>
    <hyperlink ref="H178" tooltip="CV%: 4.2; ERROR: 2.3; LI90%: 50.3; LS90%: 57.7" xr:uid="{6E2BBB59-3D1A-4669-BA96-0C9CD4E2FF9C}"/>
    <hyperlink ref="H180" tooltip="CV%: 1.7; ERROR: 1.0; LI90%: 56.8; LS90%: 60.1" xr:uid="{3296650A-20D7-4775-96CF-BF00072BFC3B}"/>
    <hyperlink ref="H181" tooltip="CV%: 9.5; ERROR: 5.1; LI90%: 45.3; LS90%: 62.2" xr:uid="{3F2DB469-4A88-4FFC-A4C3-37FE6122B5E8}"/>
    <hyperlink ref="H182" tooltip="CV%: 4.0; ERROR: 2.2; LI90%: 51.2; LS90%: 58.5" xr:uid="{6EB51AFE-EB7B-4927-958B-D8AA49F66F43}"/>
    <hyperlink ref="H183" tooltip="CV%: 3.3; ERROR: 2.0; LI90%: 57.4; LS90%: 63.9" xr:uid="{6E646225-4546-41F8-82DB-F9B0E0AA247B}"/>
    <hyperlink ref="H184" tooltip="CV%: 3.5; ERROR: 2.1; LI90%: 56.0; LS90%: 62.7" xr:uid="{2294EB48-F915-47DB-B065-23CA55B7484C}"/>
    <hyperlink ref="H185" tooltip="CV%: 3.8; ERROR: 2.3; LI90%: 58.0; LS90%: 65.7" xr:uid="{2D75747B-15E2-437E-8DD6-40EA73E3CA14}"/>
    <hyperlink ref="H186" tooltip="CV%: 3.7; ERROR: 2.1; LI90%: 54.2; LS90%: 61.3" xr:uid="{004D9B3C-2499-4386-9629-E4458BF8ED0F}"/>
    <hyperlink ref="H188" tooltip="CV%: 2.0; ERROR: 1.0; LI90%: 50.5; LS90%: 53.9" xr:uid="{D69EECD2-2F35-43E0-95F8-D948EA3AB385}"/>
    <hyperlink ref="H189" tooltip="CV%: 10.1; ERROR: 5.3; LI90%: 43.2; LS90%: 60.5" xr:uid="{435DF87B-129B-41A4-BC18-E09354080C08}"/>
    <hyperlink ref="H190" tooltip="CV%: 5.4; ERROR: 2.5; LI90%: 42.1; LS90%: 50.4" xr:uid="{90DFBF0B-B396-4900-9724-0DC2D1A1480F}"/>
    <hyperlink ref="H191" tooltip="CV%: 3.9; ERROR: 2.1; LI90%: 49.4; LS90%: 56.2" xr:uid="{53F951CB-61F0-4093-B759-A1AEE10E1D72}"/>
    <hyperlink ref="H192" tooltip="CV%: 4.3; ERROR: 2.3; LI90%: 49.8; LS90%: 57.5" xr:uid="{76A31532-9360-4BD5-A24A-DA10A811B58B}"/>
    <hyperlink ref="H193" tooltip="CV%: 5.2; ERROR: 2.7; LI90%: 47.7; LS90%: 56.5" xr:uid="{F3ADE8B0-16BE-4793-9D21-C8919A82D520}"/>
    <hyperlink ref="H194" tooltip="CV%: 3.9; ERROR: 2.3; LI90%: 54.5; LS90%: 61.9" xr:uid="{E84A5390-0166-4C86-9B27-92E2F6A3037B}"/>
    <hyperlink ref="H196" tooltip="CV%: 2.3; ERROR: 1.2; LI90%: 51.0; LS90%: 55.1" xr:uid="{DFDCBEEF-74A1-4B2C-96B7-7DBFD7446A16}"/>
    <hyperlink ref="H197" tooltip="CV%: 9.3; ERROR: 5.7; LI90%: 52.2; LS90%: 71.1" xr:uid="{AF22A444-48F1-4EF1-8524-D33AD7F16601}"/>
    <hyperlink ref="H198" tooltip="CV%: 5.0; ERROR: 2.5; LI90%: 46.6; LS90%: 54.8" xr:uid="{19AEAF8A-7148-4907-88AF-BD2B6C68CE96}"/>
    <hyperlink ref="H199" tooltip="CV%: 3.9; ERROR: 2.1; LI90%: 50.9; LS90%: 57.8" xr:uid="{B3340791-C2A5-45A6-A5EE-9DC527875628}"/>
    <hyperlink ref="H200" tooltip="CV%: 5.0; ERROR: 2.5; LI90%: 46.1; LS90%: 54.4" xr:uid="{C3359050-B30C-4183-B15A-96CF1370E563}"/>
    <hyperlink ref="H201" tooltip="CV%: 5.7; ERROR: 3.1; LI90%: 50.0; LS90%: 60.3" xr:uid="{9D77DD7A-BABE-4DC2-BEB7-AC2F809A3038}"/>
    <hyperlink ref="H202" tooltip="CV%: 5.5; ERROR: 3.0; LI90%: 49.7; LS90%: 59.6" xr:uid="{7B87D468-2C7D-4DD2-89D5-7E1E0DAC31B0}"/>
    <hyperlink ref="H204" tooltip="CV%: 2.1; ERROR: 1.2; LI90%: 53.7; LS90%: 57.6" xr:uid="{143D7D4C-BFCA-4547-8446-1DBF91030B1C}"/>
    <hyperlink ref="H205" tooltip="CV%: 12.7; ERROR: 6.6; LI90%: 41.5; LS90%: 63.3" xr:uid="{E2726563-3D5C-48A2-99DC-E7B40015C62A}"/>
    <hyperlink ref="H206" tooltip="CV%: 5.6; ERROR: 3.0; LI90%: 48.6; LS90%: 58.4" xr:uid="{4B3DF510-C050-4F03-A806-C393902CB532}"/>
    <hyperlink ref="H207" tooltip="CV%: 5.7; ERROR: 3.2; LI90%: 51.1; LS90%: 61.6" xr:uid="{F3ECFA51-2DFF-4B26-87DD-55E01138ECF1}"/>
    <hyperlink ref="H208" tooltip="CV%: 5.3; ERROR: 3.0; LI90%: 51.8; LS90%: 61.7" xr:uid="{BFE54AEB-4A0E-45D4-80F0-D70F3A3B5E58}"/>
    <hyperlink ref="H209" tooltip="CV%: 5.7; ERROR: 3.3; LI90%: 52.1; LS90%: 62.8" xr:uid="{6B1FA403-C08E-4724-80CB-E214E6727431}"/>
    <hyperlink ref="H210" tooltip="CV%: 4.7; ERROR: 2.6; LI90%: 50.9; LS90%: 59.5" xr:uid="{3F59975E-3C3E-47A7-B7F8-80DC3247165D}"/>
    <hyperlink ref="H212" tooltip="CV%: 1.8; ERROR: 1.0; LI90%: 51.7; LS90%: 54.9" xr:uid="{5CDCB62F-F95C-4B3F-A4A0-78865EC6057F}"/>
    <hyperlink ref="H213" tooltip="CV%: 8.6; ERROR: 4.8; LI90%: 48.1; LS90%: 63.9" xr:uid="{23C88615-9265-4BFF-8C22-4674C6AD1C1C}"/>
    <hyperlink ref="H214" tooltip="CV%: 4.4; ERROR: 2.2; LI90%: 45.9; LS90%: 53.1" xr:uid="{62455650-FD40-4F19-AEC6-973EE772057F}"/>
    <hyperlink ref="H215" tooltip="CV%: 3.9; ERROR: 2.1; LI90%: 51.3; LS90%: 58.3" xr:uid="{8E512D37-DA14-4CEB-9DFF-73429775B1BD}"/>
    <hyperlink ref="H216" tooltip="CV%: 4.1; ERROR: 2.2; LI90%: 50.4; LS90%: 57.7" xr:uid="{D40EE59C-698A-4D0A-9521-90373A493818}"/>
    <hyperlink ref="H217" tooltip="CV%: 4.4; ERROR: 2.3; LI90%: 48.9; LS90%: 56.7" xr:uid="{FEB7F00B-9E08-4F25-824A-CB6F39662657}"/>
    <hyperlink ref="H218" tooltip="CV%: 3.6; ERROR: 2.0; LI90%: 51.7; LS90%: 58.2" xr:uid="{CA7E0855-CF9E-4426-A116-D77BDFEF8D9D}"/>
    <hyperlink ref="H220" tooltip="CV%: 2.3; ERROR: 1.3; LI90%: 51.9; LS90%: 56.0" xr:uid="{6C0256C4-2981-4CC5-A200-7655C6A2AD2E}"/>
    <hyperlink ref="H221" tooltip="CV%: 14.4; ERROR: 8.0; LI90%: 42.4; LS90%: 68.6" xr:uid="{CFAFB6E2-DB76-4C55-9198-3EB49C4317D9}"/>
    <hyperlink ref="H222" tooltip="CV%: 5.3; ERROR: 3.0; LI90%: 51.2; LS90%: 60.9" xr:uid="{EBAEFA8C-6AEE-4BEE-9848-E3B99973CFA9}"/>
    <hyperlink ref="H223" tooltip="CV%: 5.6; ERROR: 2.9; LI90%: 48.0; LS90%: 57.7" xr:uid="{CA5DA64B-DAC3-4124-829E-DE88FEDA98EB}"/>
    <hyperlink ref="H224" tooltip="CV%: 5.9; ERROR: 3.3; LI90%: 49.8; LS90%: 60.5" xr:uid="{91E26D50-4024-4EE8-9932-FB6A7B9AF2D5}"/>
    <hyperlink ref="H225" tooltip="CV%: 6.1; ERROR: 3.3; LI90%: 48.6; LS90%: 59.4" xr:uid="{C5B4E503-89EE-4771-8CAB-73D983EE9FC3}"/>
    <hyperlink ref="H226" tooltip="CV%: 6.1; ERROR: 3.1; LI90%: 46.2; LS90%: 56.5" xr:uid="{B52B546C-C2DD-48C6-BC45-A9AB17074314}"/>
    <hyperlink ref="H228" tooltip="CV%: 1.9; ERROR: 1.0; LI90%: 52.9; LS90%: 56.3" xr:uid="{67756A00-CC5E-4FE5-B357-5E5D2A7968F9}"/>
    <hyperlink ref="H229" tooltip="CV%: 11.6; ERROR: 4.2; LI90%: 29.3; LS90%: 43.1" xr:uid="{59EFEB20-2ABC-4AA0-8023-5E2460F4567F}"/>
    <hyperlink ref="H230" tooltip="CV%: 3.7; ERROR: 2.2; LI90%: 54.8; LS90%: 62.0" xr:uid="{837CC31F-7A36-4A35-922F-0808F8C9DA48}"/>
    <hyperlink ref="H231" tooltip="CV%: 3.9; ERROR: 2.1; LI90%: 50.8; LS90%: 57.7" xr:uid="{E96947B3-4600-4212-8488-71FA9D7CB120}"/>
    <hyperlink ref="H232" tooltip="CV%: 4.1; ERROR: 2.4; LI90%: 54.3; LS90%: 62.1" xr:uid="{B53480F2-ABD9-4EC8-B5CA-9726E2F98358}"/>
    <hyperlink ref="H233" tooltip="CV%: 4.9; ERROR: 2.6; LI90%: 49.5; LS90%: 58.1" xr:uid="{A8D42B70-51FA-4E31-AAB4-CC4DEFB07962}"/>
    <hyperlink ref="H234" tooltip="CV%: 4.2; ERROR: 2.2; LI90%: 49.0; LS90%: 56.2" xr:uid="{ABC3566E-450C-4723-9221-FBB1EFC33E5C}"/>
    <hyperlink ref="H236" tooltip="CV%: 1.7; ERROR: 0.9; LI90%: 53.0; LS90%: 56.1" xr:uid="{2425D1EC-0F36-4C9C-BB6E-5135D5B55DCF}"/>
    <hyperlink ref="H237" tooltip="CV%: 9.4; ERROR: 4.7; LI90%: 42.1; LS90%: 57.5" xr:uid="{864FFE24-1057-4557-8557-CD12F52743CA}"/>
    <hyperlink ref="H238" tooltip="CV%: 3.9; ERROR: 2.1; LI90%: 50.3; LS90%: 57.1" xr:uid="{B2998B42-B7DC-423B-901D-4B0755288A84}"/>
    <hyperlink ref="H239" tooltip="CV%: 3.3; ERROR: 1.9; LI90%: 54.3; LS90%: 60.5" xr:uid="{ACA9CCF0-A271-4965-BA3D-0A515D98F330}"/>
    <hyperlink ref="H240" tooltip="CV%: 4.1; ERROR: 2.2; LI90%: 51.1; LS90%: 58.4" xr:uid="{EE0638BF-FAA9-4A4F-B9F6-77AE25C5F9EF}"/>
    <hyperlink ref="H241" tooltip="CV%: 3.8; ERROR: 2.1; LI90%: 52.1; LS90%: 59.1" xr:uid="{ED1AB074-1A3E-47EA-99E7-116898C5D6B2}"/>
    <hyperlink ref="H242" tooltip="CV%: 3.7; ERROR: 1.9; LI90%: 49.2; LS90%: 55.6" xr:uid="{8DF01F12-E976-46E6-99F7-2FFAEED7BC09}"/>
    <hyperlink ref="H244" tooltip="CV%: 2.2; ERROR: 1.2; LI90%: 53.3; LS90%: 57.3" xr:uid="{78FF3112-A66F-450C-91AD-7E323E90B6B2}"/>
    <hyperlink ref="H245" tooltip="CV%: 12.8; ERROR: 5.9; LI90%: 36.3; LS90%: 55.7" xr:uid="{2E78C3CE-E240-4CA6-9942-05F057409CA7}"/>
    <hyperlink ref="H246" tooltip="CV%: 4.8; ERROR: 2.5; LI90%: 49.1; LS90%: 57.4" xr:uid="{139366F4-DC20-4717-8551-BEB8549A8D67}"/>
    <hyperlink ref="H247" tooltip="CV%: 4.7; ERROR: 2.7; LI90%: 52.5; LS90%: 61.2" xr:uid="{0B427C48-D7A1-4664-8B1A-B5080AFDD5FC}"/>
    <hyperlink ref="H248" tooltip="CV%: 4.3; ERROR: 2.6; LI90%: 55.4; LS90%: 63.8" xr:uid="{9CB58E39-CADF-48BF-90ED-462CC7D0CCE6}"/>
    <hyperlink ref="H249" tooltip="CV%: 5.4; ERROR: 3.0; LI90%: 50.7; LS90%: 60.5" xr:uid="{64A18231-FD5F-4C71-96AB-000B62DA1CEF}"/>
    <hyperlink ref="H250" tooltip="CV%: 4.5; ERROR: 2.4; LI90%: 50.0; LS90%: 58.0" xr:uid="{E258A980-0D77-4882-870A-52B01719E064}"/>
    <hyperlink ref="H252" tooltip="CV%: 1.6; ERROR: 0.9; LI90%: 55.8; LS90%: 58.8" xr:uid="{AA4E1430-BD5C-4AD2-A82E-391EDB776FE7}"/>
    <hyperlink ref="H253" tooltip="CV%: 13.1; ERROR: 5.3; LI90%: 31.9; LS90%: 49.3" xr:uid="{7F0C8728-0DB6-4F2F-8962-A5805D0AECAC}"/>
    <hyperlink ref="H254" tooltip="CV%: 4.0; ERROR: 2.3; LI90%: 53.9; LS90%: 61.6" xr:uid="{E46CA3A6-534C-473D-9706-B17655A2CA54}"/>
    <hyperlink ref="H255" tooltip="CV%: 3.4; ERROR: 2.0; LI90%: 54.9; LS90%: 61.3" xr:uid="{AE7289B8-A339-4CA0-BA11-43EB37956B9B}"/>
    <hyperlink ref="H256" tooltip="CV%: 3.4; ERROR: 2.0; LI90%: 54.7; LS90%: 61.1" xr:uid="{69101F5F-3212-4E74-8DEE-61B6AF047C92}"/>
    <hyperlink ref="H257" tooltip="CV%: 3.9; ERROR: 2.2; LI90%: 52.8; LS90%: 60.1" xr:uid="{3DBC744C-74AC-431F-ADB2-26ACB865E4E2}"/>
    <hyperlink ref="H258" tooltip="CV%: 3.0; ERROR: 1.8; LI90%: 55.6; LS90%: 61.5" xr:uid="{0C771850-5897-46B4-A516-4AA119A6805E}"/>
    <hyperlink ref="H260" tooltip="CV%: 1.9; ERROR: 1.0; LI90%: 52.6; LS90%: 55.9" xr:uid="{A381ED88-38C1-4247-BE4B-030EF76A3495}"/>
    <hyperlink ref="H261" tooltip="CV%: 8.5; ERROR: 5.1; LI90%: 51.8; LS90%: 68.6" xr:uid="{1BF110CF-E1C9-4B46-BADF-61437FAC8DD1}"/>
    <hyperlink ref="H262" tooltip="CV%: 4.4; ERROR: 2.3; LI90%: 48.4; LS90%: 55.8" xr:uid="{F10206B3-3F6D-4D4D-A7D3-4B65B69C1335}"/>
    <hyperlink ref="H263" tooltip="CV%: 4.0; ERROR: 2.0; LI90%: 46.7; LS90%: 53.3" xr:uid="{A54B5221-63D0-439E-98D4-4B643719A899}"/>
    <hyperlink ref="H264" tooltip="CV%: 3.6; ERROR: 2.1; LI90%: 54.9; LS90%: 61.8" xr:uid="{97190B30-BB62-4F77-B908-E370518EDF66}"/>
    <hyperlink ref="H265" tooltip="CV%: 5.1; ERROR: 2.7; LI90%: 48.7; LS90%: 57.6" xr:uid="{CE17729F-DA97-48C1-98A7-1A7E700C2F72}"/>
    <hyperlink ref="H266" tooltip="CV%: 3.8; ERROR: 2.1; LI90%: 53.1; LS90%: 60.2" xr:uid="{12E4A13E-92BD-4AD8-A077-24B369E80A0A}"/>
    <hyperlink ref="H268" tooltip="CV%: 2.6; ERROR: 1.4; LI90%: 51.7; LS90%: 56.3" xr:uid="{77FE2CD1-07F3-4B59-845D-6D8F12440A49}"/>
    <hyperlink ref="H269" tooltip="CV%: 13.7; ERROR: 6.4; LI90%: 36.0; LS90%: 57.0" xr:uid="{30BFCDAA-0C6E-459C-A6A0-4454B1ADDEB3}"/>
    <hyperlink ref="H270" tooltip="CV%: 6.1; ERROR: 3.3; LI90%: 48.3; LS90%: 59.1" xr:uid="{56FBF5F2-6E4B-4B3A-B90F-AFB254C92B48}"/>
    <hyperlink ref="H271" tooltip="CV%: 5.1; ERROR: 2.9; LI90%: 51.9; LS90%: 61.4" xr:uid="{9E101D88-E749-4AC4-8652-914660DCB0AA}"/>
    <hyperlink ref="H272" tooltip="CV%: 5.7; ERROR: 2.9; LI90%: 46.9; LS90%: 56.5" xr:uid="{1F18DEE2-7C1A-433E-A430-3D00AEB52C4F}"/>
    <hyperlink ref="H273" tooltip="CV%: 6.6; ERROR: 3.4; LI90%: 46.4; LS90%: 57.7" xr:uid="{DF5E074B-5E19-449A-ABE5-539D361F2A2E}"/>
    <hyperlink ref="H274" tooltip="CV%: 4.7; ERROR: 2.6; LI90%: 51.9; LS90%: 60.6" xr:uid="{D9DCD8B0-B27F-4E22-9D4F-46F69228ABF9}"/>
    <hyperlink ref="J12" tooltip="CV%: 1.0; ERROR:   232 452; LI90%:   22 737 907; LS90%:   23 502 605" xr:uid="{659934EF-FDD6-4B83-A062-19F9AF3C4282}"/>
    <hyperlink ref="J13" tooltip="CV%: 5.5; ERROR:   59 864; LI90%:   996 280; LS90%:  1 193 216" xr:uid="{A79139CB-8B74-4FAA-8415-3E806160D43A}"/>
    <hyperlink ref="J14" tooltip="CV%: 2.1; ERROR:   131 343; LI90%:  5 934 094; LS90%:  6 366 172" xr:uid="{5141B726-4CEB-46D2-BF05-34B9E6B94362}"/>
    <hyperlink ref="J15" tooltip="CV%: 2.1; ERROR:   113 612; LI90%:  5 237 953; LS90%:  5 611 703" xr:uid="{C9C1AB4D-9A07-4D61-8E11-D26A1E122E5F}"/>
    <hyperlink ref="J16" tooltip="CV%: 2.4; ERROR:   102 844; LI90%:  4 160 788; LS90%:  4 499 114" xr:uid="{D4620E53-05F8-4070-9626-F27E92E8DE5A}"/>
    <hyperlink ref="J17" tooltip="CV%: 2.8; ERROR:   89 923; LI90%:  3 073 070; LS90%:  3 368 890" xr:uid="{96FBAFB9-8BF0-4613-9044-3180FCC51DBD}"/>
    <hyperlink ref="J18" tooltip="CV%: 3.0; ERROR:   84 791; LI90%:  2 692 358; LS90%:  2 971 294" xr:uid="{BF29D922-C689-45F6-B531-F03A99D0623E}"/>
    <hyperlink ref="J20" tooltip="CV%: 4.6; ERROR:   14 845; LI90%:    297 729; LS90%:    346 565" xr:uid="{3DCD92A3-B547-439A-B3F4-E7D33B891BCE}"/>
    <hyperlink ref="J21" tooltip="CV%: 20.8; ERROR:   4 054; LI90%:   12 866; LS90%:   26 202" xr:uid="{B876F546-CCF5-4752-BF15-59BEB3D5DE8A}"/>
    <hyperlink ref="J22" tooltip="CV%: 10.6; ERROR:   8 322; LI90%:   64 713; LS90%:   92 089" xr:uid="{FA7547D3-8294-48E2-BBFA-C3021A79A381}"/>
    <hyperlink ref="J23" tooltip="CV%: 9.6; ERROR:   7 746; LI90%:   67 834; LS90%:   93 314" xr:uid="{68DD522C-C41D-48EC-9A4F-73D58BFE0826}"/>
    <hyperlink ref="J24" tooltip="CV%: 10.7; ERROR:   6 510; LI90%:   49 915; LS90%:   71 331" xr:uid="{6B21AFA4-C698-44BC-B84F-DED59977B00A}"/>
    <hyperlink ref="J25" tooltip="CV%: 12.6; ERROR:   5 989; LI90%:   37 704; LS90%:   57 408" xr:uid="{B649CB13-C55B-42FC-A733-B437735B5B67}"/>
    <hyperlink ref="J26" tooltip="CV%: 14.8; ERROR:   5 145; LI90%:   26 394; LS90%:   43 318" xr:uid="{91546064-31B9-459C-AC5A-825F3A529E41}"/>
    <hyperlink ref="J28" tooltip="CV%: 4.3; ERROR:   25 013; LI90%:    534 997; LS90%:    617 283" xr:uid="{D025A408-5141-4B0B-A775-3FABF3F03B76}"/>
    <hyperlink ref="J29" tooltip="CV%: 23.3; ERROR:   6 520; LI90%:   17 216; LS90%:   38 666" xr:uid="{6A4A2B0A-0722-43BC-A499-3BEF74EFF5D5}"/>
    <hyperlink ref="J30" tooltip="CV%: 9.6; ERROR:   14 871; LI90%:   131 026; LS90%:   179 948" xr:uid="{C84E7220-166A-4E81-80DD-556D353E567D}"/>
    <hyperlink ref="J31" tooltip="CV%: 9.8; ERROR:   12 232; LI90%:   104 999; LS90%:   145 239" xr:uid="{F6D8BD9B-E598-480F-B027-9C2B35171542}"/>
    <hyperlink ref="J32" tooltip="CV%: 10.3; ERROR:   12 282; LI90%:   98 863; LS90%:   139 267" xr:uid="{14D702A3-5604-4D15-9403-66053A445D72}"/>
    <hyperlink ref="J33" tooltip="CV%: 12.5; ERROR:   10 981; LI90%:   69 531; LS90%:   105 657" xr:uid="{247228F6-EE03-44A9-8868-F6E7DBEAFE7D}"/>
    <hyperlink ref="J34" tooltip="CV%: 12.7; ERROR:   7 477; LI90%:   46 416; LS90%:   71 014" xr:uid="{B19353A2-EB8B-4D14-AB9E-9EF312B6606D}"/>
    <hyperlink ref="J36" tooltip="CV%: 4.6; ERROR:   5 878; LI90%:    117 057; LS90%:    136 393" xr:uid="{5C471E88-7388-45A4-9089-A6DCF488254B}"/>
    <hyperlink ref="J37" tooltip="CV%: 31.5; ERROR:   1 246; LI90%:   1 902; LS90%:   6 002" xr:uid="{01913975-C84C-4633-BB6D-B0D619E15B9A}"/>
    <hyperlink ref="J38" tooltip="CV%: 10.4; ERROR:   3 579; LI90%:   28 365; LS90%:   40 137" xr:uid="{BF18DA24-272F-4251-9269-7E57A24FE981}"/>
    <hyperlink ref="J39" tooltip="CV%: 9.2; ERROR:   2 733; LI90%:   25 132; LS90%:   34 122" xr:uid="{D6A57FC9-3095-459F-9AAA-E2FB68103941}"/>
    <hyperlink ref="J40" tooltip="CV%: 10.6; ERROR:   3 176; LI90%:   24 750; LS90%:   35 198" xr:uid="{3814995D-9927-4523-A7AD-B901B730B725}"/>
    <hyperlink ref="J41" tooltip="CV%: 14.0; ERROR:   2 210; LI90%:   12 200; LS90%:   19 472" xr:uid="{79A9BD0F-C85C-4BF3-BB97-9C46B799F56B}"/>
    <hyperlink ref="J42" tooltip="CV%: 14.1; ERROR:   1 817; LI90%:   9 881; LS90%:   15 859" xr:uid="{BBC2F06B-9018-4A60-9096-D3622870C0F5}"/>
    <hyperlink ref="J44" tooltip="CV%: 5.1; ERROR:   6 487; LI90%:    116 674; LS90%:    138 014" xr:uid="{20E435BD-73CC-4B7C-9A1D-03FC84B7798F}"/>
    <hyperlink ref="J45" tooltip="CV%: 23.4; ERROR:   2 073; LI90%:   5 453; LS90%:   12 273" xr:uid="{1103DEF3-2101-45DF-B25C-F30775EC3005}"/>
    <hyperlink ref="J46" tooltip="CV%: 10.9; ERROR:   3 269; LI90%:   24 679; LS90%:   35 435" xr:uid="{0D6C6FE7-F881-4BDF-B989-5D93FCADA4C9}"/>
    <hyperlink ref="J47" tooltip="CV%: 10.1; ERROR:   3 215; LI90%:   26 573; LS90%:   37 149" xr:uid="{EEFAB42F-A56E-4A66-87F5-5F1A9047AF18}"/>
    <hyperlink ref="J48" tooltip="CV%: 11.8; ERROR:   3 160; LI90%:   21 555; LS90%:   31 949" xr:uid="{618A0DD5-E169-4CB5-822A-7BED30511371}"/>
    <hyperlink ref="J49" tooltip="CV%: 15.8; ERROR:   2 340; LI90%:   10 960; LS90%:   18 656" xr:uid="{BFBCD117-7EC7-49E5-8F2C-E3BBD5C7D4BD}"/>
    <hyperlink ref="J50" tooltip="CV%: 13.9; ERROR:   2 041; LI90%:   11 359; LS90%:   18 073" xr:uid="{82A59086-7A97-46D9-A409-21C43363C8CA}"/>
    <hyperlink ref="J52" tooltip="CV%: 5.0; ERROR:   23 997; LI90%:    439 413; LS90%:    518 355" xr:uid="{202D0079-2C48-4E82-A830-9A85F715F552}"/>
    <hyperlink ref="J53" tooltip="CV%: 24.2; ERROR:   6 829; LI90%:   16 929; LS90%:   39 395" xr:uid="{E258FAED-6509-4E99-A536-1FC866AD2C96}"/>
    <hyperlink ref="J54" tooltip="CV%: 9.6; ERROR:   13 158; LI90%:   115 484; LS90%:   158 768" xr:uid="{D404580B-9632-42CC-9C59-F113085E1A9A}"/>
    <hyperlink ref="J55" tooltip="CV%: 9.5; ERROR:   11 426; LI90%:   101 203; LS90%:   138 791" xr:uid="{6E88A37B-35F7-4278-A082-64D096D4286F}"/>
    <hyperlink ref="J56" tooltip="CV%: 12.2; ERROR:   8 896; LI90%:   58 518; LS90%:   87 782" xr:uid="{2FAA8FFA-83C3-46D1-9844-ED52B0EE3D46}"/>
    <hyperlink ref="J57" tooltip="CV%: 14.3; ERROR:   7 932; LI90%:   42 308; LS90%:   68 402" xr:uid="{EE6CA83B-FEBD-4E73-B45E-F55B0DD9CC09}"/>
    <hyperlink ref="J58" tooltip="CV%: 13.4; ERROR:   8 723; LI90%:   50 745; LS90%:   79 443" xr:uid="{BC623A67-E199-43ED-B8F9-846CF110A90A}"/>
    <hyperlink ref="J60" tooltip="CV%: 4.3; ERROR:   4 423; LI90%:    96 101; LS90%:    110 651" xr:uid="{E379FCB7-55DD-4CA3-8322-E0F853DF13EA}"/>
    <hyperlink ref="J61" tooltip="CV%: 18.3; ERROR:   1 286; LI90%:   4 899; LS90%:   9 129" xr:uid="{0E78BAFA-029C-4192-8960-B34D0859E308}"/>
    <hyperlink ref="J62" tooltip="CV%: 9.1; ERROR:   2 425; LI90%:   22 617; LS90%:   30 595" xr:uid="{757C83D2-CABD-4F9A-95EB-5904470DF46B}"/>
    <hyperlink ref="J63" tooltip="CV%: 8.6; ERROR:   2 323; LI90%:   23 086; LS90%:   30 728" xr:uid="{241383F3-C0FE-4475-8012-475F3A2BA594}"/>
    <hyperlink ref="J64" tooltip="CV%: 9.8; ERROR:   1 752; LI90%:   14 940; LS90%:   20 704" xr:uid="{DD66B3EC-77CF-4F0C-BF19-3CF63B586128}"/>
    <hyperlink ref="J65" tooltip="CV%: 12.9; ERROR:   1 544; LI90%:   9 441; LS90%:   14 519" xr:uid="{0B730CC3-F8F7-4AA0-9E85-E1CE6C88F0FA}"/>
    <hyperlink ref="J66" tooltip="CV%: 13.0; ERROR:   1 654; LI90%:   9 960; LS90%:   15 400" xr:uid="{AD587384-AD15-4691-8D47-4E4409D68B95}"/>
    <hyperlink ref="J68" tooltip="CV%: 5.1; ERROR:   30 135; LI90%:    545 100; LS90%:    644 236" xr:uid="{19768426-3AC5-443C-893D-BE01A7073722}"/>
    <hyperlink ref="J69" tooltip="CV%: 25.7; ERROR:   8 496; LI90%:   19 107; LS90%:   47 055" xr:uid="{F39EF660-4ADC-41BD-9237-1729D2DC5302}"/>
    <hyperlink ref="J70" tooltip="CV%: 10.9; ERROR:   18 257; LI90%:   137 931; LS90%:   197 991" xr:uid="{84BC6A51-CD4E-48B9-B633-ABC7076DF639}"/>
    <hyperlink ref="J71" tooltip="CV%: 8.9; ERROR:   11 898; LI90%:   114 317; LS90%:   153 459" xr:uid="{AEB0C823-21BB-432A-B26B-442647EFC503}"/>
    <hyperlink ref="J72" tooltip="CV%: 9.7; ERROR:   11 105; LI90%:   96 442; LS90%:   132 974" xr:uid="{026A2E26-21A6-4B9A-AF04-4D2F1CECC46E}"/>
    <hyperlink ref="J73" tooltip="CV%: 13.7; ERROR:   10 285; LI90%:   58 268; LS90%:   92 102" xr:uid="{1D443FF1-EC0A-4AD3-9EEA-CEE352E753FD}"/>
    <hyperlink ref="J74" tooltip="CV%: 12.5; ERROR:   8 609; LI90%:   54 489; LS90%:   82 811" xr:uid="{7E88077B-8C4D-451F-98E0-9C522C4CE64C}"/>
    <hyperlink ref="J76" tooltip="CV%: 4.2; ERROR:   24 571; LI90%:    540 977; LS90%:    621 809" xr:uid="{AC3B3BB3-4244-4BB1-99EB-BBA47AFC630E}"/>
    <hyperlink ref="J77" tooltip="CV%: 25.5; ERROR:   5 259; LI90%:   12 007; LS90%:   29 307" xr:uid="{FB8AB931-F2A0-423A-B2E4-CFEA3C50E16B}"/>
    <hyperlink ref="J78" tooltip="CV%: 8.3; ERROR:   13 535; LI90%:   139 865; LS90%:   184 393" xr:uid="{BE341F4A-CA72-4241-8770-F31A6696ECB1}"/>
    <hyperlink ref="J79" tooltip="CV%: 8.1; ERROR:   11 259; LI90%:   120 771; LS90%:   157 811" xr:uid="{3C306657-9BF2-4205-94B3-C0A6BD331E13}"/>
    <hyperlink ref="J80" tooltip="CV%: 10.0; ERROR:   10 368; LI90%:   87 020; LS90%:   121 128" xr:uid="{79363CBD-3D5E-4960-A6C9-CF2F4B1185D8}"/>
    <hyperlink ref="J81" tooltip="CV%: 11.2; ERROR:   7 816; LI90%:   56 967; LS90%:   82 679" xr:uid="{14536ABD-6880-43F2-B38C-01086B8BA37B}"/>
    <hyperlink ref="J82" tooltip="CV%: 11.1; ERROR:   9 148; LI90%:   67 081; LS90%:   97 177" xr:uid="{7F6CF86F-6CD7-4933-A549-7FF3943229A0}"/>
    <hyperlink ref="J84" tooltip="CV%: 2.6; ERROR:   62 386; LI90%:   2 287 763; LS90%:   2 492 995" xr:uid="{980F70BE-EF06-4AB1-A39E-668D99B5CA92}"/>
    <hyperlink ref="J85" tooltip="CV%: 21.1; ERROR:   13 705; LI90%:   42 488; LS90%:   87 572" xr:uid="{E0D46820-DBB0-4320-B6AF-578698C18F5D}"/>
    <hyperlink ref="J86" tooltip="CV%: 5.9; ERROR:   33 138; LI90%:   506 158; LS90%:   615 172" xr:uid="{4EB06B4A-E9F3-47C0-9767-F1808A464770}"/>
    <hyperlink ref="J87" tooltip="CV%: 5.6; ERROR:   28 645; LI90%:   466 594; LS90%:   560 826" xr:uid="{8A0A6F18-02E0-46FD-BAB2-9E3BA6DD91BD}"/>
    <hyperlink ref="J88" tooltip="CV%: 6.2; ERROR:   27 317; LI90%:   396 149; LS90%:   486 015" xr:uid="{F79F87C7-CCD2-4E17-ACAF-0D28A6D9F1F8}"/>
    <hyperlink ref="J89" tooltip="CV%: 6.7; ERROR:   27 994; LI90%:   369 711; LS90%:   461 803" xr:uid="{53F71CAA-ABB6-47B0-9916-0328D6443106}"/>
    <hyperlink ref="J90" tooltip="CV%: 6.7; ERROR:   24 509; LI90%:   323 533; LS90%:   404 161" xr:uid="{300A2722-A42D-42F5-BD3C-B6D2F63495E9}"/>
    <hyperlink ref="J92" tooltip="CV%: 4.6; ERROR:   12 811; LI90%:    257 005; LS90%:    299 149" xr:uid="{FD9F3D1B-B1BF-427C-84E5-702A26EF97C6}"/>
    <hyperlink ref="J93" tooltip="CV%: 18.7; ERROR:   3 495; LI90%:   12 976; LS90%:   24 472" xr:uid="{608B6AEF-0A30-4F75-AFCD-3D1F67603C8D}"/>
    <hyperlink ref="J94" tooltip="CV%: 9.5; ERROR:   7 755; LI90%:   68 925; LS90%:   94 437" xr:uid="{11E915C1-9BC7-494F-9189-8D26B958B01C}"/>
    <hyperlink ref="J95" tooltip="CV%: 8.7; ERROR:   5 840; LI90%:   57 420; LS90%:   76 632" xr:uid="{6D9E6898-A85E-4889-8274-505AF5E1A490}"/>
    <hyperlink ref="J96" tooltip="CV%: 11.9; ERROR:   4 348; LI90%:   29 431; LS90%:   43 735" xr:uid="{19D6F820-0DE5-435E-B64F-60189BA20BE0}"/>
    <hyperlink ref="J97" tooltip="CV%: 12.1; ERROR:   4 844; LI90%:   32 213; LS90%:   48 149" xr:uid="{8650D0D1-9A5F-43E4-B68D-150403C3D788}"/>
    <hyperlink ref="J98" tooltip="CV%: 12.4; ERROR:   4 200; LI90%:   26 974; LS90%:   40 790" xr:uid="{EB112AF1-BAE1-4C2B-9FAF-A3AF42E73FF1}"/>
    <hyperlink ref="J100" tooltip="CV%: 5.0; ERROR:   46 380; LI90%:    851 197; LS90%:   1 003 773" xr:uid="{6C487BB5-506F-4554-ACCD-CCC5E70A5D9F}"/>
    <hyperlink ref="J101" tooltip="CV%: 22.8; ERROR:   11 847; LI90%:   32 387; LS90%:   71 361" xr:uid="{D1B362D0-23A0-4909-9012-C41713BC2A8C}"/>
    <hyperlink ref="J102" tooltip="CV%: 10.5; ERROR:   29 245; LI90%:   229 189; LS90%:   325 397" xr:uid="{01E13578-3148-4CAA-8E67-20F22F2A41A1}"/>
    <hyperlink ref="J103" tooltip="CV%: 11.3; ERROR:   21 015; LI90%:   151 538; LS90%:   220 670" xr:uid="{51601192-95CF-4F45-AA2C-C72C89E4FA4B}"/>
    <hyperlink ref="J104" tooltip="CV%: 10.5; ERROR:   18 881; LI90%:   148 319; LS90%:   210 433" xr:uid="{B78D39EA-CCD1-40EB-826B-2F4C021CC8DE}"/>
    <hyperlink ref="J105" tooltip="CV%: 13.9; ERROR:   19 025; LI90%:   105 358; LS90%:   167 944" xr:uid="{E754CE73-82F4-489B-BBEF-7FFC3DAA4914}"/>
    <hyperlink ref="J106" tooltip="CV%: 15.4; ERROR:   14 542; LI90%:   70 407; LS90%:   118 245" xr:uid="{ECC944BE-BA82-450D-A23D-047B784887DC}"/>
    <hyperlink ref="J108" tooltip="CV%: 5.3; ERROR:   24 736; LI90%:    423 788; LS90%:    505 162" xr:uid="{8202BC08-1B23-4208-822D-3D2F5E6C41DB}"/>
    <hyperlink ref="J109" tooltip="CV%: 24.6; ERROR:   6 634; LI90%:   16 023; LS90%:   37 847" xr:uid="{A4D650CC-DF2B-40F1-9EEB-856DA6CC1B34}"/>
    <hyperlink ref="J110" tooltip="CV%: 10.6; ERROR:   12 980; LI90%:   101 134; LS90%:   143 836" xr:uid="{9AD9AF37-FA83-492B-AA22-19E36EFDD3E6}"/>
    <hyperlink ref="J111" tooltip="CV%: 10.5; ERROR:   11 358; LI90%:   89 092; LS90%:   126 456" xr:uid="{0AC762C7-B86C-4988-8CCB-B3B650E79118}"/>
    <hyperlink ref="J112" tooltip="CV%: 13.2; ERROR:   11 364; LI90%:   67 230; LS90%:   104 614" xr:uid="{013462EC-2500-4CFB-808C-2C7FFE4494EF}"/>
    <hyperlink ref="J113" tooltip="CV%: 12.2; ERROR:   8 098; LI90%:   52 835; LS90%:   79 473" xr:uid="{CD0B4742-7451-4571-AA81-B19235F3B651}"/>
    <hyperlink ref="J114" tooltip="CV%: 12.3; ERROR:   6 726; LI90%:   43 642; LS90%:   65 768" xr:uid="{C706C1C3-F396-4321-9CBF-5E19D1AC4FF4}"/>
    <hyperlink ref="J116" tooltip="CV%: 5.2; ERROR:   23 877; LI90%:    415 945; LS90%:    494 493" xr:uid="{FB78BB01-342D-4719-AA22-0F1786E900FA}"/>
    <hyperlink ref="J117" tooltip="CV%: 24.1; ERROR:   4 646; LI90%:   11 676; LS90%:   26 960" xr:uid="{DC382C6A-9738-4624-A629-7CC9AF05EDF3}"/>
    <hyperlink ref="J118" tooltip="CV%: 9.7; ERROR:   12 522; LI90%:   108 642; LS90%:   149 834" xr:uid="{866C7753-43B1-49FE-9A09-4C3797B7A787}"/>
    <hyperlink ref="J119" tooltip="CV%: 11.3; ERROR:   11 008; LI90%:   79 413; LS90%:   115 625" xr:uid="{169D2847-F2B2-4B03-ACC6-12006A7D8A8C}"/>
    <hyperlink ref="J120" tooltip="CV%: 10.8; ERROR:   11 562; LI90%:   88 363; LS90%:   126 397" xr:uid="{1FE1FD8C-C04C-4B54-B07B-2D4CCC654777}"/>
    <hyperlink ref="J121" tooltip="CV%: 13.2; ERROR:   7 463; LI90%:   44 316; LS90%:   68 868" xr:uid="{A4CD010F-E2D0-4F35-A4B8-C4696B38F566}"/>
    <hyperlink ref="J122" tooltip="CV%: 15.4; ERROR:   6 902; LI90%:   33 390; LS90%:   56 094" xr:uid="{EB0F99E3-2113-416D-9618-4FC513066D33}"/>
    <hyperlink ref="J124" tooltip="CV%: 4.6; ERROR:   71 697; LI90%:   1 438 678; LS90%:   1 674 540" xr:uid="{F96551A2-03A7-4664-BFA1-E27A328316B6}"/>
    <hyperlink ref="J125" tooltip="CV%: 21.1; ERROR:   15 944; LI90%:   49 485; LS90%:   101 935" xr:uid="{537D28C9-600C-46C4-BE68-E6636AB5BB0F}"/>
    <hyperlink ref="J126" tooltip="CV%: 9.7; ERROR:   41 798; LI90%:   360 330; LS90%:   497 832" xr:uid="{31155116-D83B-4E52-A8D4-020949322597}"/>
    <hyperlink ref="J127" tooltip="CV%: 9.2; ERROR:   32 582; LI90%:   301 428; LS90%:   408 614" xr:uid="{910DE7E1-4065-4833-BC2A-7E7909F87B80}"/>
    <hyperlink ref="J128" tooltip="CV%: 10.9; ERROR:   31 162; LI90%:   235 921; LS90%:   338 433" xr:uid="{971C2944-B180-4DD3-89ED-0A4AFE6C7E24}"/>
    <hyperlink ref="J129" tooltip="CV%: 11.9; ERROR:   25 837; LI90%:   174 087; LS90%:   259 085" xr:uid="{78F3E221-F96C-4F36-B273-3C5442C3364A}"/>
    <hyperlink ref="J130" tooltip="CV%: 14.3; ERROR:   26 692; LI90%:   142 858; LS90%:   230 668" xr:uid="{CA05EC70-171F-4BF8-AF28-8BB9A5D051F0}"/>
    <hyperlink ref="J132" tooltip="CV%: 3.4; ERROR:   157 474; LI90%:   4 397 702; LS90%:   4 915 744" xr:uid="{624A9D89-6600-419F-8A4C-4B362E3FF8DD}"/>
    <hyperlink ref="J133" tooltip="CV%: 19.0; ERROR:   44 479; LI90%:   160 396; LS90%:   306 720" xr:uid="{0B8DB51A-52DF-4457-B609-1FFAA2EB8E7B}"/>
    <hyperlink ref="J134" tooltip="CV%: 7.6; ERROR:   90 613; LI90%:  1 047 459; LS90%:  1 345 549" xr:uid="{85C746EB-3AB7-47B7-8BC1-32BA17734AB2}"/>
    <hyperlink ref="J135" tooltip="CV%: 7.0; ERROR:   82 846; LI90%:  1 051 849; LS90%:  1 324 387" xr:uid="{4F988897-46DD-4FB6-9BEC-9D7309746502}"/>
    <hyperlink ref="J136" tooltip="CV%: 8.6; ERROR:   73 561; LI90%:   731 379; LS90%:   973 371" xr:uid="{516E4488-8654-4C68-9BF2-ADCB9A8B888D}"/>
    <hyperlink ref="J137" tooltip="CV%: 9.9; ERROR:   57 966; LI90%:   490 918; LS90%:   681 608" xr:uid="{6A8FE13C-E76C-4A28-B4CE-959C72EC985C}"/>
    <hyperlink ref="J138" tooltip="CV%: 10.5; ERROR:   62 253; LI90%:   493 051; LS90%:   697 845" xr:uid="{CE6E5148-C41B-4A02-8769-6ED1C228F9FF}"/>
    <hyperlink ref="J140" tooltip="CV%: 4.9; ERROR:   28 562; LI90%:    535 080; LS90%:    629 040" xr:uid="{0F1E4410-10F1-4625-A310-C4CB077CB4DB}"/>
    <hyperlink ref="J141" tooltip="CV%: 22.3; ERROR:   6 279; LI90%:   17 880; LS90%:   38 538" xr:uid="{43075327-FB4F-4C39-9965-829640504E16}"/>
    <hyperlink ref="J142" tooltip="CV%: 9.6; ERROR:   15 195; LI90%:   132 982; LS90%:   182 968" xr:uid="{0D71B445-EB5C-41CA-BEE2-64E7520E37C1}"/>
    <hyperlink ref="J143" tooltip="CV%: 9.3; ERROR:   13 835; LI90%:   125 742; LS90%:   171 254" xr:uid="{063C083C-FB61-4B30-A606-E9C10FA78004}"/>
    <hyperlink ref="J144" tooltip="CV%: 9.9; ERROR:   11 488; LI90%:   97 157; LS90%:   134 951" xr:uid="{91E4C43E-92F1-4959-A7F2-939116663A5D}"/>
    <hyperlink ref="J145" tooltip="CV%: 13.8; ERROR:   10 164; LI90%:   57 068; LS90%:   90 504" xr:uid="{F3FE7248-12A0-4BF6-9FAD-08D08D41872A}"/>
    <hyperlink ref="J146" tooltip="CV%: 14.4; ERROR:   8 156; LI90%:   43 211; LS90%:   70 041" xr:uid="{BDFC6208-B14E-4C94-9BA3-530A621BE0AE}"/>
    <hyperlink ref="J148" tooltip="CV%: 4.8; ERROR:   16 965; LI90%:    327 220; LS90%:    383 030" xr:uid="{41F2687B-7667-48F4-BAEF-F05D2A95B9D1}"/>
    <hyperlink ref="J149" tooltip="CV%: 23.1; ERROR:   2 863; LI90%:   7 687; LS90%:   17 103" xr:uid="{ED74AF43-B00B-4F42-A38E-5E124A255FE9}"/>
    <hyperlink ref="J150" tooltip="CV%: 9.2; ERROR:   8 405; LI90%:   77 984; LS90%:   105 634" xr:uid="{465C6F7A-5D43-4D49-814E-515049E097EC}"/>
    <hyperlink ref="J151" tooltip="CV%: 9.4; ERROR:   6 735; LI90%:   60 814; LS90%:   82 968" xr:uid="{367EFD86-8532-4953-9C1F-52F5185D1AC6}"/>
    <hyperlink ref="J152" tooltip="CV%: 9.5; ERROR:   7 505; LI90%:   66 416; LS90%:   91 106" xr:uid="{6FECBEFB-C6D2-4DD8-AE0E-A196A6579F22}"/>
    <hyperlink ref="J153" tooltip="CV%: 11.5; ERROR:   5 594; LI90%:   39 353; LS90%:   57 755" xr:uid="{C94360A4-3A7E-4BF4-AE25-875558ECC16E}"/>
    <hyperlink ref="J154" tooltip="CV%: 10.7; ERROR:   5 530; LI90%:   42 618; LS90%:   60 812" xr:uid="{898C8C38-E4C7-41D5-8FA4-570C26EE4303}"/>
    <hyperlink ref="J156" tooltip="CV%: 5.6; ERROR:   8 887; LI90%:    144 295; LS90%:    173 531" xr:uid="{8F9935CC-602A-442A-B45D-A0DB3B5A57BC}"/>
    <hyperlink ref="J157" tooltip="CV%: 38.4; ERROR:   1 590; LI90%:   1 523; LS90%:   6 753" xr:uid="{A5B88B9D-E7AF-4C92-BC37-3E1EE5623E2F}"/>
    <hyperlink ref="J158" tooltip="CV%: 12.9; ERROR:   4 623; LI90%:   28 268; LS90%:   43 476" xr:uid="{BE1ADE6C-1F52-4585-846D-42B91454AF86}"/>
    <hyperlink ref="J159" tooltip="CV%: 13.2; ERROR:   5 434; LI90%:   32 151; LS90%:   50 029" xr:uid="{187BC165-FBB6-44D1-A629-ECEB42946F3C}"/>
    <hyperlink ref="J160" tooltip="CV%: 15.1; ERROR:   3 725; LI90%:   18 535; LS90%:   30 787" xr:uid="{CF0AE62A-A5E5-4D32-9D46-BF0B2F5CC99C}"/>
    <hyperlink ref="J161" tooltip="CV%: 15.4; ERROR:   4 283; LI90%:   20 825; LS90%:   34 913" xr:uid="{52166EE2-EF05-4E76-89F7-11BD871340D3}"/>
    <hyperlink ref="J162" tooltip="CV%: 14.3; ERROR:   3 577; LI90%:   19 164; LS90%:   30 932" xr:uid="{104D2E6D-86E3-4189-86B4-A39084702F9F}"/>
    <hyperlink ref="J164" tooltip="CV%: 4.4; ERROR:   47 051; LI90%:    981 354; LS90%:   1 136 140" xr:uid="{EF1FB464-C0F9-4EDB-AF46-9C4C91E6ECCC}"/>
    <hyperlink ref="J165" tooltip="CV%: 25.5; ERROR:   8 217; LI90%:   18 731; LS90%:   45 763" xr:uid="{FD3C6AAA-6F8E-4DB0-BC98-64D6FEDAD120}"/>
    <hyperlink ref="J166" tooltip="CV%: 8.5; ERROR:   29 502; LI90%:   299 923; LS90%:   396 975" xr:uid="{17A9751D-6151-4EC7-8118-B4E40759CB0E}"/>
    <hyperlink ref="J167" tooltip="CV%: 8.7; ERROR:   21 706; LI90%:   212 630; LS90%:   284 038" xr:uid="{3FC91500-EA3B-4F26-9328-600BF582C9A4}"/>
    <hyperlink ref="J168" tooltip="CV%: 9.4; ERROR:   18 275; LI90%:   163 646; LS90%:   223 766" xr:uid="{5676DEB0-D693-4DCB-A3E4-2E0DFC8344E2}"/>
    <hyperlink ref="J169" tooltip="CV%: 12.5; ERROR:   18 262; LI90%:   116 206; LS90%:   176 284" xr:uid="{037E5509-653B-4F4B-885B-D097A242C050}"/>
    <hyperlink ref="J170" tooltip="CV%: 15.4; ERROR:   13 790; LI90%:   67 083; LS90%:   112 449" xr:uid="{5E932286-9F32-48DF-B1E8-8D5138DCC852}"/>
    <hyperlink ref="J172" tooltip="CV%: 5.2; ERROR:   32 953; LI90%:    583 104; LS90%:    691 512" xr:uid="{A7A5558D-BF4B-48B5-B053-7243D4215BE1}"/>
    <hyperlink ref="J173" tooltip="CV%: 19.9; ERROR:   7 876; LI90%:   26 569; LS90%:   52 479" xr:uid="{5B1A6956-65D5-478E-A991-E3716903244D}"/>
    <hyperlink ref="J174" tooltip="CV%: 9.4; ERROR:   14 343; LI90%:   128 338; LS90%:   175 522" xr:uid="{55614F36-568E-4C60-9339-682602812FE9}"/>
    <hyperlink ref="J175" tooltip="CV%: 9.3; ERROR:   14 630; LI90%:   133 068; LS90%:   181 196" xr:uid="{B6D3D5B2-26AB-4E57-8D91-9CEDB4727638}"/>
    <hyperlink ref="J176" tooltip="CV%: 10.9; ERROR:   11 355; LI90%:   85 847; LS90%:   123 201" xr:uid="{0B019763-A70B-40F8-ABAC-86AC226DCB3D}"/>
    <hyperlink ref="J177" tooltip="CV%: 11.2; ERROR:   10 249; LI90%:   74 445; LS90%:   108 159" xr:uid="{10086EFF-7ECE-4B22-BB63-2F5CA86BA1C4}"/>
    <hyperlink ref="J178" tooltip="CV%: 12.3; ERROR:   11 359; LI90%:   73 394; LS90%:   110 760" xr:uid="{A6929871-DE75-40D5-99BE-5AF0EA18546D}"/>
    <hyperlink ref="J180" tooltip="CV%: 3.8; ERROR:   52 518; LI90%:   1 283 052; LS90%:   1 455 822" xr:uid="{7067EDDC-B800-43FD-8CEE-D60825295E40}"/>
    <hyperlink ref="J181" tooltip="CV%: 17.2; ERROR:   13 412; LI90%:   55 710; LS90%:   99 830" xr:uid="{67114939-0CC4-4610-B306-533FFE0277FB}"/>
    <hyperlink ref="J182" tooltip="CV%: 7.5; ERROR:   27 316; LI90%:   320 193; LS90%:   410 057" xr:uid="{AE28FD61-0ECF-499E-8522-954B967B9B79}"/>
    <hyperlink ref="J183" tooltip="CV%: 6.8; ERROR:   22 273; LI90%:   289 198; LS90%:   362 470" xr:uid="{A8C23E27-96BB-414C-ABB7-D87093282355}"/>
    <hyperlink ref="J184" tooltip="CV%: 8.8; ERROR:   20 869; LI90%:   202 233; LS90%:   270 887" xr:uid="{76595CB1-4015-45DD-A2DB-424FBFCAE9DE}"/>
    <hyperlink ref="J185" tooltip="CV%: 12.2; ERROR:   25 277; LI90%:   166 368; LS90%:   249 522" xr:uid="{8675B22C-650A-4F6E-BF4A-AEB8A76C4801}"/>
    <hyperlink ref="J186" tooltip="CV%: 9.7; ERROR:   14 889; LI90%:   129 410; LS90%:   178 390" xr:uid="{7A580FBE-80D7-4590-B6C6-45A1F62FBF3F}"/>
    <hyperlink ref="J188" tooltip="CV%: 4.4; ERROR:   23 486; LI90%:    498 977; LS90%:    576 239" xr:uid="{5B5251DE-AA3E-4998-921B-DC034D618729}"/>
    <hyperlink ref="J189" tooltip="CV%: 19.6; ERROR:   4 886; LI90%:   16 850; LS90%:   32 922" xr:uid="{5723DEB5-5A1A-4EA2-AB40-347ED1DEE282}"/>
    <hyperlink ref="J190" tooltip="CV%: 8.2; ERROR:   13 871; LI90%:   146 965; LS90%:   192 595" xr:uid="{F67B8D15-B481-442F-94CB-4748225C86D8}"/>
    <hyperlink ref="J191" tooltip="CV%: 7.7; ERROR:   10 151; LI90%:   114 346; LS90%:   147 742" xr:uid="{2E0AFD6D-233C-43B1-9990-479B9B7D94EA}"/>
    <hyperlink ref="J192" tooltip="CV%: 9.4; ERROR:   9 012; LI90%:   81 356; LS90%:   111 002" xr:uid="{17726D64-8645-43D9-807A-F45D137FBFED}"/>
    <hyperlink ref="J193" tooltip="CV%: 14.1; ERROR:   9 163; LI90%:   49 760; LS90%:   79 902" xr:uid="{1FAC9BD7-FC35-4482-8303-62D8E95745C9}"/>
    <hyperlink ref="J194" tooltip="CV%: 12.4; ERROR:   5 972; LI90%:   38 296; LS90%:   57 942" xr:uid="{473380CB-2A26-492A-85AE-C8EA122E952E}"/>
    <hyperlink ref="J196" tooltip="CV%: 4.2; ERROR:   15 118; LI90%:    336 206; LS90%:    385 940" xr:uid="{91DDA2AF-12E4-4694-BC5D-EB7D299A1F76}"/>
    <hyperlink ref="J197" tooltip="CV%: 21.4; ERROR:   3 790; LI90%:   11 510; LS90%:   23 976" xr:uid="{5C7A6D85-A66C-4BE2-B9FB-7578F93C8046}"/>
    <hyperlink ref="J198" tooltip="CV%: 8.6; ERROR:   8 876; LI90%:   88 576; LS90%:   117 774" xr:uid="{7E9C30CD-C6D0-45D2-A6C2-FF1BCA0FCBD6}"/>
    <hyperlink ref="J199" tooltip="CV%: 7.5; ERROR:   7 465; LI90%:   87 740; LS90%:   112 300" xr:uid="{2D55D723-5907-4796-9130-0B4876883FDE}"/>
    <hyperlink ref="J200" tooltip="CV%: 9.2; ERROR:   5 836; LI90%:   53 609; LS90%:   72 809" xr:uid="{CBE040C4-3973-4E71-A352-EF7A240090E0}"/>
    <hyperlink ref="J201" tooltip="CV%: 14.4; ERROR:   6 982; LI90%:   37 009; LS90%:   59 977" xr:uid="{434FB14C-DB85-4183-BB16-F4AE9649AB9C}"/>
    <hyperlink ref="J202" tooltip="CV%: 16.1; ERROR:   4 345; LI90%:   19 789; LS90%:   34 083" xr:uid="{9205E936-1CD4-4906-A134-DF892B17A5AB}"/>
    <hyperlink ref="J204" tooltip="CV%: 4.9; ERROR:   26 361; LI90%:    490 668; LS90%:    577 388" xr:uid="{0F9F5F6C-D657-4D39-A987-10476F8A128A}"/>
    <hyperlink ref="J205" tooltip="CV%: 29.0; ERROR:   6 008; LI90%:   10 845; LS90%:   30 611" xr:uid="{88C18B76-41AE-4610-9350-4201B4D7F382}"/>
    <hyperlink ref="J206" tooltip="CV%: 10.4; ERROR:   14 629; LI90%:   116 980; LS90%:   165 104" xr:uid="{BC61E2C7-ECD8-4B90-8534-419A98DE9C4C}"/>
    <hyperlink ref="J207" tooltip="CV%: 10.8; ERROR:   12 181; LI90%:   92 371; LS90%:   132 441" xr:uid="{ECF8E4AF-ABBC-4C47-A457-745DC60FF0F5}"/>
    <hyperlink ref="J208" tooltip="CV%: 11.4; ERROR:   12 701; LI90%:   90 712; LS90%:   132 494" xr:uid="{2B47B69E-B6EF-4643-9C5E-746DC1A02139}"/>
    <hyperlink ref="J209" tooltip="CV%: 14.3; ERROR:   13 223; LI90%:   70 987; LS90%:   114 487" xr:uid="{7A70BC07-4DA9-49CB-8286-626FFFB11F25}"/>
    <hyperlink ref="J210" tooltip="CV%: 16.6; ERROR:   9 239; LI90%:   40 314; LS90%:   70 710" xr:uid="{0C1EC8F5-A64F-49E4-B797-B4F66B22601D}"/>
    <hyperlink ref="J212" tooltip="CV%: 3.7; ERROR:   18 158; LI90%:    457 043; LS90%:    516 777" xr:uid="{58BC3423-9890-4A7E-8F82-04093A811B44}"/>
    <hyperlink ref="J213" tooltip="CV%: 17.0; ERROR:   5 339; LI90%:   22 562; LS90%:   40 126" xr:uid="{E0DD576E-8E7E-4F4E-9DB6-C9A67D368449}"/>
    <hyperlink ref="J214" tooltip="CV%: 9.5; ERROR:   9 720; LI90%:   86 786; LS90%:   118 762" xr:uid="{A3161ED6-0C26-4407-8323-E80694E7D8BE}"/>
    <hyperlink ref="J215" tooltip="CV%: 7.9; ERROR:   7 953; LI90%:   87 056; LS90%:   113 220" xr:uid="{7443B1CC-C9BA-4FCE-B00D-D8F8C05BE93D}"/>
    <hyperlink ref="J216" tooltip="CV%: 9.6; ERROR:   9 142; LI90%:   80 485; LS90%:   110 559" xr:uid="{0C971894-E2D9-47C1-A50D-8D706A57E7E2}"/>
    <hyperlink ref="J217" tooltip="CV%: 11.0; ERROR:   7 511; LI90%:   55 638; LS90%:   80 346" xr:uid="{7D9D637F-6F67-4981-B6F7-5E293B425159}"/>
    <hyperlink ref="J218" tooltip="CV%: 9.1; ERROR:   7 981; LI90%:   75 033; LS90%:   101 289" xr:uid="{7B9346AE-786E-45C9-A0C8-51C3754B6DEF}"/>
    <hyperlink ref="J220" tooltip="CV%: 5.4; ERROR:   28 713; LI90%:    487 778; LS90%:    582 236" xr:uid="{89621CDF-72EB-4FB3-B5CA-F70BB3E90721}"/>
    <hyperlink ref="J221" tooltip="CV%: 35.3; ERROR:   5 522; LI90%:   6 562; LS90%:   24 728" xr:uid="{041A56FA-53CF-4B5C-A901-34374693066F}"/>
    <hyperlink ref="J222" tooltip="CV%: 11.8; ERROR:   16 900; LI90%:   114 976; LS90%:   170 572" xr:uid="{44F1A84B-0B55-4925-91E4-B200756B2B08}"/>
    <hyperlink ref="J223" tooltip="CV%: 11.5; ERROR:   12 920; LI90%:   91 430; LS90%:   133 932" xr:uid="{C4392B84-BC4C-4391-88E7-49D12F29C22C}"/>
    <hyperlink ref="J224" tooltip="CV%: 14.0; ERROR:   11 622; LI90%:   64 131; LS90%:   102 363" xr:uid="{44CFB9CE-93E5-4ED6-998B-40A2914708C4}"/>
    <hyperlink ref="J225" tooltip="CV%: 14.0; ERROR:   11 436; LI90%:   63 008; LS90%:   100 630" xr:uid="{30507A6D-1ABA-427A-954C-8A4CF7C9780E}"/>
    <hyperlink ref="J226" tooltip="CV%: 12.7; ERROR:   12 313; LI90%:   76 400; LS90%:   116 908" xr:uid="{58190AD8-C600-4ABE-ABDA-2B62ADAC3E77}"/>
    <hyperlink ref="J228" tooltip="CV%: 4.1; ERROR:   18 572; LI90%:    422 168; LS90%:    483 266" xr:uid="{3BC7F6FE-A2B3-47FD-807D-CBD03E94BBA1}"/>
    <hyperlink ref="J229" tooltip="CV%: 19.7; ERROR:   4 014; LI90%:   13 773; LS90%:   26 979" xr:uid="{CF5BA94F-FBE8-4759-9CD4-6A4CACEEE13C}"/>
    <hyperlink ref="J230" tooltip="CV%: 8.2; ERROR:   9 573; LI90%:   101 372; LS90%:   132 866" xr:uid="{BE9E34F3-040F-49A9-B325-72825CB6844A}"/>
    <hyperlink ref="J231" tooltip="CV%: 7.6; ERROR:   9 029; LI90%:   104 718; LS90%:   134 422" xr:uid="{76DA708E-6D03-462E-8252-94949F5FFC88}"/>
    <hyperlink ref="J232" tooltip="CV%: 8.1; ERROR:   7 642; LI90%:   81 278; LS90%:   106 418" xr:uid="{1B443415-3A04-4145-998C-F413530430E3}"/>
    <hyperlink ref="J233" tooltip="CV%: 12.1; ERROR:   7 254; LI90%:   47 973; LS90%:   71 835" xr:uid="{44628C00-69BD-4157-8B4A-7D313DA17A53}"/>
    <hyperlink ref="J234" tooltip="CV%: 13.6; ERROR:   5 541; LI90%:   31 687; LS90%:   49 915" xr:uid="{FB2C95A0-F26B-438E-98D1-6F31B1BD5CEA}"/>
    <hyperlink ref="J236" tooltip="CV%: 4.1; ERROR:   18 297; LI90%:    412 843; LS90%:    473 035" xr:uid="{8B90DC29-0DFA-4770-B0F7-CEEAFB3AA0D8}"/>
    <hyperlink ref="J237" tooltip="CV%: 23.6; ERROR:   4 274; LI90%:   11 107; LS90%:   25 167" xr:uid="{53AF49E8-B6C2-4B98-8B3D-FC4ECBA9C6F8}"/>
    <hyperlink ref="J238" tooltip="CV%: 9.8; ERROR:   9 599; LI90%:   82 236; LS90%:   113 816" xr:uid="{55878CE3-7922-45E5-B440-C250A69C1A26}"/>
    <hyperlink ref="J239" tooltip="CV%: 9.1; ERROR:   8 927; LI90%:   83 585; LS90%:   112 951" xr:uid="{FA836C3A-161F-4BEA-8E78-3228A2EC7886}"/>
    <hyperlink ref="J240" tooltip="CV%: 9.5; ERROR:   8 945; LI90%:   79 812; LS90%:   109 238" xr:uid="{A4C9D3B4-7BC9-4171-8679-5FBB09373D25}"/>
    <hyperlink ref="J241" tooltip="CV%: 11.2; ERROR:   8 652; LI90%:   63 037; LS90%:   91 499" xr:uid="{5C8ED0A4-F144-439C-94E6-B6862E5AA726}"/>
    <hyperlink ref="J242" tooltip="CV%: 11.9; ERROR:   6 618; LI90%:   44 835; LS90%:   66 605" xr:uid="{427F738D-B67D-4C93-9CE3-17FCDC8D859D}"/>
    <hyperlink ref="J244" tooltip="CV%: 4.2; ERROR:   13 508; LI90%:    301 911; LS90%:    346 349" xr:uid="{B9D736EA-5D29-46D8-9F4E-01ED36FDF548}"/>
    <hyperlink ref="J245" tooltip="CV%: 22.5; ERROR:   2 992; LI90%:   8 361; LS90%:   18 203" xr:uid="{84B89FD3-A72E-4C77-8D61-1228207F6A60}"/>
    <hyperlink ref="J246" tooltip="CV%: 8.2; ERROR:   8 112; LI90%:   85 563; LS90%:   112 249" xr:uid="{598DE8FD-2E53-490F-BDB1-6702541DFDF6}"/>
    <hyperlink ref="J247" tooltip="CV%: 9.1; ERROR:   7 101; LI90%:   66 200; LS90%:   89 562" xr:uid="{73F01A96-BE56-44E8-B770-4CF75326F12D}"/>
    <hyperlink ref="J248" tooltip="CV%: 9.3; ERROR:   5 942; LI90%:   54 253; LS90%:   73 799" xr:uid="{A435FB7E-140D-4179-B34F-7A7D4FD8DA88}"/>
    <hyperlink ref="J249" tooltip="CV%: 12.8; ERROR:   3 824; LI90%:   23 588; LS90%:   36 170" xr:uid="{2350315E-AE25-4C48-869B-3D08B2A064B5}"/>
    <hyperlink ref="J250" tooltip="CV%: 11.3; ERROR:   4 525; LI90%:   32 712; LS90%:   47 600" xr:uid="{1B7E1F86-FB1A-4FDE-83C4-9A94B80CE2AF}"/>
    <hyperlink ref="J252" tooltip="CV%: 4.8; ERROR:   50 067; LI90%:    954 971; LS90%:   1 119 675" xr:uid="{B218CF90-73EA-4DE1-86BF-78847BB55F44}"/>
    <hyperlink ref="J253" tooltip="CV%: 19.5; ERROR:   13 089; LI90%:   45 474; LS90%:   88 534" xr:uid="{F47301E5-8507-485F-92B7-25BF0580D605}"/>
    <hyperlink ref="J254" tooltip="CV%: 8.7; ERROR:   23 434; LI90%:   231 889; LS90%:   308 981" xr:uid="{5B4A7167-8E48-4244-963C-010D1C36761C}"/>
    <hyperlink ref="J255" tooltip="CV%: 10.0; ERROR:   22 248; LI90%:   185 504; LS90%:   258 692" xr:uid="{71719A16-60D8-4B85-A8CF-5C337159AC96}"/>
    <hyperlink ref="J256" tooltip="CV%: 9.3; ERROR:   20 991; LI90%:   191 266; LS90%:   260 322" xr:uid="{CF8B259B-4CD4-4E7E-AB0B-215EDF30536A}"/>
    <hyperlink ref="J257" tooltip="CV%: 15.8; ERROR:   21 081; LI90%:   98 410; LS90%:   167 762" xr:uid="{CD80AB31-6BE4-40DC-BFD9-64FBE024B315}"/>
    <hyperlink ref="J258" tooltip="CV%: 12.0; ERROR:   14 275; LI90%:   95 426; LS90%:   142 386" xr:uid="{D05E6E54-0034-4183-88BD-A8650DB94F68}"/>
    <hyperlink ref="J260" tooltip="CV%: 4.1; ERROR:   15 893; LI90%:    357 256; LS90%:    409 540" xr:uid="{40DABBF3-9D27-4BEB-9F2A-17D7C920A31C}"/>
    <hyperlink ref="J261" tooltip="CV%: 20.1; ERROR:   3 751; LI90%:   12 459; LS90%:   24 797" xr:uid="{C76C56F5-CD7D-4772-9485-AB79D78CDAAD}"/>
    <hyperlink ref="J262" tooltip="CV%: 8.3; ERROR:   9 628; LI90%:   100 493; LS90%:   132 167" xr:uid="{C297C6E0-7714-4338-97E4-9CC540668500}"/>
    <hyperlink ref="J263" tooltip="CV%: 7.9; ERROR:   8 502; LI90%:   93 397; LS90%:   121 367" xr:uid="{EA84A647-C89E-4A58-9AA0-E08A93943AA3}"/>
    <hyperlink ref="J264" tooltip="CV%: 9.8; ERROR:   5 943; LI90%:   50 987; LS90%:   70 539" xr:uid="{36C33AAE-047D-483F-814A-4B937DE4F824}"/>
    <hyperlink ref="J265" tooltip="CV%: 13.8; ERROR:   5 718; LI90%:   32 043; LS90%:   50 853" xr:uid="{65C524A7-0A0C-49E8-9106-38DD0C1C6797}"/>
    <hyperlink ref="J266" tooltip="CV%: 13.3; ERROR:   4 887; LI90%:   28 797; LS90%:   44 873" xr:uid="{6CB3AF95-F132-4119-8426-346D062FF959}"/>
    <hyperlink ref="J268" tooltip="CV%: 6.1; ERROR:   13 607; LI90%:    201 507; LS90%:    246 271" xr:uid="{C123C45F-BE54-40D5-965A-68A74D3CB10B}"/>
    <hyperlink ref="J269" tooltip="CV%: 26.4; ERROR:   3 255; LI90%:   6 984; LS90%:   17 694" xr:uid="{C27E615F-27FF-46CF-B739-1843851E21FC}"/>
    <hyperlink ref="J270" tooltip="CV%: 13.2; ERROR:   6 553; LI90%:   38 868; LS90%:   60 426" xr:uid="{0F623CBD-DA71-4A35-9495-0145B0415E4A}"/>
    <hyperlink ref="J271" tooltip="CV%: 13.3; ERROR:   6 383; LI90%:   37 525; LS90%:   58 525" xr:uid="{FA6CB304-8E1C-4334-ABE1-4247920D6FA3}"/>
    <hyperlink ref="J272" tooltip="CV%: 12.2; ERROR:   6 190; LI90%:   40 725; LS90%:   61 087" xr:uid="{28810F04-1F59-4051-A515-52E18A5B7428}"/>
    <hyperlink ref="J273" tooltip="CV%: 15.8; ERROR:   4 989; LI90%:   23 295; LS90%:   39 707" xr:uid="{146EAB70-02FD-41DA-B2E7-FC2D0A15630D}"/>
    <hyperlink ref="J274" tooltip="CV%: 15.5; ERROR:   4 872; LI90%:   23 457; LS90%:   39 485" xr:uid="{C3E52A6B-5E3B-4A00-BCD9-B41925DED404}"/>
    <hyperlink ref="K12" tooltip="CV%: 0.9; ERROR: 0.2; LI90%: 23.8; LS90%: 24.5" xr:uid="{ED2679E3-41BA-4629-8A41-7A5FDF76BC3B}"/>
    <hyperlink ref="K13" tooltip="CV%: 4.5; ERROR: 1.2; LI90%: 24.4; LS90%: 28.3" xr:uid="{AA5016DA-675C-4C65-8BFF-B1690B5AD67B}"/>
    <hyperlink ref="K14" tooltip="CV%: 1.7; ERROR: 0.5; LI90%: 30.3; LS90%: 32.1" xr:uid="{29F105FB-350E-4E3C-BD9D-7882CC532AC5}"/>
    <hyperlink ref="K15" tooltip="CV%: 1.7; ERROR: 0.5; LI90%: 27.9; LS90%: 29.6" xr:uid="{6727B102-30C2-4C8E-96CF-1DD27AB26694}"/>
    <hyperlink ref="K16" tooltip="CV%: 2.1; ERROR: 0.5; LI90%: 23.9; LS90%: 25.6" xr:uid="{2E8BCB9A-F69C-4086-A8D7-1955A4A050F2}"/>
    <hyperlink ref="K17" tooltip="CV%: 2.5; ERROR: 0.5; LI90%: 19.9; LS90%: 21.6" xr:uid="{40D60D29-A0C4-4C85-9AC2-02BC43B23A1A}"/>
    <hyperlink ref="K18" tooltip="CV%: 2.7; ERROR: 0.4; LI90%: 13.8; LS90%: 15.1" xr:uid="{D368D6F0-6D05-4140-A42A-15CCAD813D5B}"/>
    <hyperlink ref="K20" tooltip="CV%: 4.3; ERROR: 1.3; LI90%: 27.4; LS90%: 31.6" xr:uid="{F2CC7A51-73EE-4EB6-A654-993F1057C595}"/>
    <hyperlink ref="K21" tooltip="CV%: 17.6; ERROR: 5.7; LI90%: 23.0; LS90%: 41.8" xr:uid="{138E935C-9C52-4CEB-85EB-4CE7E95CDF25}"/>
    <hyperlink ref="K22" tooltip="CV%: 8.2; ERROR: 2.8; LI90%: 29.9; LS90%: 39.2" xr:uid="{C30326F0-E324-4F19-A022-237EF1E0C82A}"/>
    <hyperlink ref="K23" tooltip="CV%: 7.9; ERROR: 2.8; LI90%: 30.6; LS90%: 39.8" xr:uid="{D24ECA8B-DEC4-4A04-957F-B0D9EB8834C9}"/>
    <hyperlink ref="K24" tooltip="CV%: 8.8; ERROR: 2.8; LI90%: 27.4; LS90%: 36.7" xr:uid="{9277A47C-C081-4417-B29F-36870D25BDC1}"/>
    <hyperlink ref="K25" tooltip="CV%: 10.4; ERROR: 2.7; LI90%: 21.7; LS90%: 30.7" xr:uid="{369201F7-827B-4794-86AD-D64A717FC29E}"/>
    <hyperlink ref="K26" tooltip="CV%: 13.4; ERROR: 2.4; LI90%: 13.8; LS90%: 21.7" xr:uid="{11F60A0D-ABED-4334-8297-EDCE7C8F5FBC}"/>
    <hyperlink ref="K28" tooltip="CV%: 4.2; ERROR: 0.9; LI90%: 19.2; LS90%: 22.1" xr:uid="{D522627A-8C04-4835-91B5-7C712D6AD598}"/>
    <hyperlink ref="K29" tooltip="CV%: 21.2; ERROR: 4.9; LI90%: 14.9; LS90%: 30.8" xr:uid="{BECF9C81-4ED5-48B9-BB73-9AA7FAB575E3}"/>
    <hyperlink ref="K30" tooltip="CV%: 8.0; ERROR: 2.1; LI90%: 22.5; LS90%: 29.3" xr:uid="{A8B2A948-5F3C-434C-96F9-B02D86625970}"/>
    <hyperlink ref="K31" tooltip="CV%: 8.5; ERROR: 2.0; LI90%: 19.8; LS90%: 26.2" xr:uid="{1EFA5236-34D5-4EC8-9A3A-B03EFA8C5774}"/>
    <hyperlink ref="K32" tooltip="CV%: 9.0; ERROR: 1.9; LI90%: 18.3; LS90%: 24.7" xr:uid="{BA06374F-BB4B-47BF-BF5B-CDDA6C90D9C6}"/>
    <hyperlink ref="K33" tooltip="CV%: 11.4; ERROR: 2.1; LI90%: 15.2; LS90%: 22.2" xr:uid="{5092DD9C-BE4C-4E91-A55F-086EB7CC5E4F}"/>
    <hyperlink ref="K34" tooltip="CV%: 12.2; ERROR: 1.5; LI90%: 10.1; LS90%: 15.2" xr:uid="{420B1AF8-0FD1-489A-96FB-FE6585C968C0}"/>
    <hyperlink ref="K36" tooltip="CV%: 4.6; ERROR: 0.9; LI90%: 17.4; LS90%: 20.3" xr:uid="{E41F40EE-6A56-47A9-9166-127F4A0B10FC}"/>
    <hyperlink ref="K37" tooltip="CV%: 30.0; ERROR: 4.3; LI90%: 7.3; LS90%: 21.5" xr:uid="{BBC1DF83-57B6-4327-B777-D60477887550}"/>
    <hyperlink ref="K38" tooltip="CV%: 9.2; ERROR: 2.2; LI90%: 20.1; LS90%: 27.2" xr:uid="{81D23600-9A93-483D-849F-D3FBD84684F8}"/>
    <hyperlink ref="K39" tooltip="CV%: 8.5; ERROR: 1.6; LI90%: 16.6; LS90%: 22.0" xr:uid="{FAE2DD7A-D7F1-46CD-BD82-9B205481BFFB}"/>
    <hyperlink ref="K40" tooltip="CV%: 9.7; ERROR: 2.2; LI90%: 19.4; LS90%: 26.7" xr:uid="{EB607302-DB2E-40AD-92D6-307A16B9A4DC}"/>
    <hyperlink ref="K41" tooltip="CV%: 13.0; ERROR: 2.2; LI90%: 13.0; LS90%: 20.1" xr:uid="{C726470A-3948-4EA6-94AA-56CBD0158707}"/>
    <hyperlink ref="K42" tooltip="CV%: 13.7; ERROR: 1.5; LI90%: 8.5; LS90%: 13.4" xr:uid="{6519D327-A48B-4CEF-AEAB-852ED95B7DDB}"/>
    <hyperlink ref="K44" tooltip="CV%: 4.9; ERROR: 0.9; LI90%: 17.1; LS90%: 20.1" xr:uid="{6D31F435-A71B-4449-951F-267108B6FF37}"/>
    <hyperlink ref="K45" tooltip="CV%: 18.6; ERROR: 5.6; LI90%: 20.8; LS90%: 39.1" xr:uid="{AA375AE9-4F69-4568-9727-7C37A35ED62D}"/>
    <hyperlink ref="K46" tooltip="CV%: 8.6; ERROR: 2.1; LI90%: 20.9; LS90%: 27.8" xr:uid="{4F5E7584-E93C-44D9-AA8B-528705408B3F}"/>
    <hyperlink ref="K47" tooltip="CV%: 8.7; ERROR: 2.0; LI90%: 19.6; LS90%: 26.2" xr:uid="{EA6DC53C-72D2-4379-A5D2-48970CC35E1C}"/>
    <hyperlink ref="K48" tooltip="CV%: 10.5; ERROR: 1.9; LI90%: 15.3; LS90%: 21.7" xr:uid="{21187291-842C-47D6-A80D-479C6E1B5985}"/>
    <hyperlink ref="K49" tooltip="CV%: 15.0; ERROR: 2.1; LI90%: 10.5; LS90%: 17.3" xr:uid="{FFC66230-11AB-4C9B-BEF6-ED4F6A9021C9}"/>
    <hyperlink ref="K50" tooltip="CV%: 12.5; ERROR: 1.3; LI90%: 8.3; LS90%: 12.7" xr:uid="{CF6E3697-258D-476C-AAF1-11782E6DEB56}"/>
    <hyperlink ref="K52" tooltip="CV%: 4.7; ERROR: 0.9; LI90%: 18.5; LS90%: 21.6" xr:uid="{2FB982FD-480A-4B5B-B07B-9CC499E713C1}"/>
    <hyperlink ref="K53" tooltip="CV%: 19.8; ERROR: 5.7; LI90%: 19.5; LS90%: 38.4" xr:uid="{EC02AC7F-E482-4922-8368-850D9A5F039F}"/>
    <hyperlink ref="K54" tooltip="CV%: 8.3; ERROR: 2.1; LI90%: 21.7; LS90%: 28.6" xr:uid="{64C77771-137E-4EF9-8F3A-F77DD4713E72}"/>
    <hyperlink ref="K55" tooltip="CV%: 8.6; ERROR: 2.2; LI90%: 21.6; LS90%: 28.7" xr:uid="{1E238D27-CBD8-4F97-B4FC-5E12299BD367}"/>
    <hyperlink ref="K56" tooltip="CV%: 10.8; ERROR: 1.8; LI90%: 13.8; LS90%: 19.7" xr:uid="{4E9B96E1-5AFD-44CD-BECE-B32AA0037601}"/>
    <hyperlink ref="K57" tooltip="CV%: 13.2; ERROR: 2.0; LI90%: 11.6; LS90%: 18.1" xr:uid="{7E951D91-E9A4-473C-AF65-F803B5B8C056}"/>
    <hyperlink ref="K58" tooltip="CV%: 12.4; ERROR: 1.8; LI90%: 11.5; LS90%: 17.4" xr:uid="{24B01CD9-E125-4D92-9B48-7A6A7566C206}"/>
    <hyperlink ref="K60" tooltip="CV%: 4.2; ERROR: 0.8; LI90%: 17.6; LS90%: 20.2" xr:uid="{622BC47C-C676-4B26-AF4F-2945D8754317}"/>
    <hyperlink ref="K61" tooltip="CV%: 15.9; ERROR: 4.1; LI90%: 19.2; LS90%: 32.7" xr:uid="{0004AF3B-6B47-4C93-AA9F-90AE89FDEBFE}"/>
    <hyperlink ref="K62" tooltip="CV%: 8.6; ERROR: 2.1; LI90%: 20.8; LS90%: 27.6" xr:uid="{05474F1A-74CF-4FE2-A6FD-5BC06BE18B1C}"/>
    <hyperlink ref="K63" tooltip="CV%: 7.6; ERROR: 1.9; LI90%: 21.7; LS90%: 28.0" xr:uid="{2CE9EB26-E304-40BD-9741-F871FF0B8671}"/>
    <hyperlink ref="K64" tooltip="CV%: 9.2; ERROR: 1.7; LI90%: 15.3; LS90%: 20.8" xr:uid="{4A31E6AA-E3C7-4F43-9D13-3844B658F6DD}"/>
    <hyperlink ref="K65" tooltip="CV%: 12.5; ERROR: 1.6; LI90%: 10.4; LS90%: 15.7" xr:uid="{C246C765-23F1-4CEE-B073-8D677F76DD2B}"/>
    <hyperlink ref="K66" tooltip="CV%: 12.1; ERROR: 1.4; LI90%: 9.4; LS90%: 14.2" xr:uid="{2334A8DB-72A5-410C-A3CB-56108955C617}"/>
    <hyperlink ref="K68" tooltip="CV%: 4.8; ERROR: 0.7; LI90%: 14.4; LS90%: 16.8" xr:uid="{54C44ACA-3A8F-4C2E-9CED-A7198E8B9C02}"/>
    <hyperlink ref="K69" tooltip="CV%: 22.8; ERROR: 3.7; LI90%: 10.2; LS90%: 22.4" xr:uid="{8EAD7DA8-4B12-4246-967C-DABC461D9151}"/>
    <hyperlink ref="K70" tooltip="CV%: 9.2; ERROR: 1.7; LI90%: 15.9; LS90%: 21.6" xr:uid="{17067A06-0ACC-4D83-97A4-E73F8B7AB4B8}"/>
    <hyperlink ref="K71" tooltip="CV%: 8.5; ERROR: 1.5; LI90%: 14.7; LS90%: 19.5" xr:uid="{0295EE20-479F-47ED-A788-4EBC34AF7A30}"/>
    <hyperlink ref="K72" tooltip="CV%: 9.2; ERROR: 1.5; LI90%: 13.5; LS90%: 18.3" xr:uid="{12548217-0EC1-4E45-BDCF-D140DE6B617F}"/>
    <hyperlink ref="K73" tooltip="CV%: 12.5; ERROR: 1.7; LI90%: 11.1; LS90%: 16.8" xr:uid="{D06E87D2-5976-4B13-9648-52C8CC4EA181}"/>
    <hyperlink ref="K74" tooltip="CV%: 11.8; ERROR: 1.2; LI90%: 8.3; LS90%: 12.3" xr:uid="{C9C0BC7E-76C9-4745-BFDA-165D994E44A5}"/>
    <hyperlink ref="K76" tooltip="CV%: 4.0; ERROR: 0.8; LI90%: 19.2; LS90%: 22.0" xr:uid="{AC334993-119F-41B6-A036-7B3E23EFD239}"/>
    <hyperlink ref="K77" tooltip="CV%: 23.1; ERROR: 3.8; LI90%: 10.2; LS90%: 22.6" xr:uid="{89DE09F2-402B-424E-84F1-45455B36234C}"/>
    <hyperlink ref="K78" tooltip="CV%: 7.7; ERROR: 1.9; LI90%: 21.9; LS90%: 28.3" xr:uid="{FE948495-8516-4387-A9F3-D5CD3A41E0F6}"/>
    <hyperlink ref="K79" tooltip="CV%: 6.9; ERROR: 1.9; LI90%: 24.4; LS90%: 30.7" xr:uid="{F294C159-5712-410C-99AC-6D08B91E9CFB}"/>
    <hyperlink ref="K80" tooltip="CV%: 9.3; ERROR: 1.9; LI90%: 17.4; LS90%: 23.6" xr:uid="{B39AC4C1-2B43-4088-9CD4-A066998C832B}"/>
    <hyperlink ref="K81" tooltip="CV%: 10.7; ERROR: 1.6; LI90%: 12.2; LS90%: 17.4" xr:uid="{4A7314FD-9825-4FC1-95DD-3EB896220DED}"/>
    <hyperlink ref="K82" tooltip="CV%: 10.3; ERROR: 1.5; LI90%: 12.3; LS90%: 17.4" xr:uid="{35A590B6-C850-4EF3-9C43-6F12E46982B1}"/>
    <hyperlink ref="K84" tooltip="CV%: 2.4; ERROR: 0.7; LI90%: 29.6; LS90%: 32.0" xr:uid="{601EED40-4A09-42A9-8D17-0FE663DF6531}"/>
    <hyperlink ref="K85" tooltip="CV%: 17.7; ERROR: 4.9; LI90%: 19.5; LS90%: 35.6" xr:uid="{9B2BDDEE-D430-4B16-8668-AF8B88E1DFD5}"/>
    <hyperlink ref="K86" tooltip="CV%: 4.6; ERROR: 1.9; LI90%: 37.7; LS90%: 44.0" xr:uid="{75650119-03AF-4EB8-86E9-ACEA56A92443}"/>
    <hyperlink ref="K87" tooltip="CV%: 4.9; ERROR: 1.7; LI90%: 31.9; LS90%: 37.4" xr:uid="{1BB6DB5D-C507-4444-B497-6949E0392688}"/>
    <hyperlink ref="K88" tooltip="CV%: 5.3; ERROR: 1.8; LI90%: 31.3; LS90%: 37.2" xr:uid="{3AA8840D-15FF-41DD-A901-72E5E5FC4E52}"/>
    <hyperlink ref="K89" tooltip="CV%: 5.7; ERROR: 1.8; LI90%: 27.9; LS90%: 33.7" xr:uid="{7643D9B1-3658-4B11-AB39-02FCDA09557A}"/>
    <hyperlink ref="K90" tooltip="CV%: 6.2; ERROR: 1.2; LI90%: 17.1; LS90%: 21.0" xr:uid="{C67739B2-7351-4401-814F-3000800B0E4C}"/>
    <hyperlink ref="K92" tooltip="CV%: 4.1; ERROR: 0.8; LI90%: 18.9; LS90%: 21.6" xr:uid="{71A5D745-C70C-46BA-A6FF-8F8490550728}"/>
    <hyperlink ref="K93" tooltip="CV%: 16.2; ERROR: 4.3; LI90%: 19.6; LS90%: 33.8" xr:uid="{E6C3D98A-9F0B-41C2-8CBC-ADCC88C271D3}"/>
    <hyperlink ref="K94" tooltip="CV%: 8.2; ERROR: 2.2; LI90%: 23.1; LS90%: 30.3" xr:uid="{DFFA4C6F-7909-4FE0-8779-204A234C5856}"/>
    <hyperlink ref="K95" tooltip="CV%: 7.3; ERROR: 1.9; LI90%: 22.3; LS90%: 28.4" xr:uid="{80D471D1-3AB0-414F-AA2D-6D82EE07F865}"/>
    <hyperlink ref="K96" tooltip="CV%: 10.8; ERROR: 1.8; LI90%: 13.6; LS90%: 19.4" xr:uid="{E90832A1-3E74-4524-B30E-C4D91FC60700}"/>
    <hyperlink ref="K97" tooltip="CV%: 11.1; ERROR: 1.9; LI90%: 14.3; LS90%: 20.7" xr:uid="{FEC8FD5D-2D45-4F16-83D8-AD1D9D770CFB}"/>
    <hyperlink ref="K98" tooltip="CV%: 11.6; ERROR: 1.4; LI90%: 9.9; LS90%: 14.5" xr:uid="{BB8960D5-F195-4E2C-A1AE-4FBDBF09FEA2}"/>
    <hyperlink ref="K100" tooltip="CV%: 4.6; ERROR: 0.9; LI90%: 18.9; LS90%: 22.0" xr:uid="{EA562E91-CB7F-463E-BE6F-9293A17F7E44}"/>
    <hyperlink ref="K101" tooltip="CV%: 20.4; ERROR: 4.7; LI90%: 15.4; LS90%: 30.9" xr:uid="{46357040-FF4D-479C-82C0-ACB830F22E40}"/>
    <hyperlink ref="K102" tooltip="CV%: 8.4; ERROR: 2.2; LI90%: 22.6; LS90%: 29.8" xr:uid="{BA2CF877-C533-4592-AF8F-228B2B0D3D31}"/>
    <hyperlink ref="K103" tooltip="CV%: 10.1; ERROR: 2.3; LI90%: 19.0; LS90%: 26.6" xr:uid="{A4805949-0A93-4064-8CA6-5E7386F9FF48}"/>
    <hyperlink ref="K104" tooltip="CV%: 9.7; ERROR: 2.1; LI90%: 18.0; LS90%: 24.8" xr:uid="{C954367C-B7AC-45F9-B48C-9FC6BF6AFC57}"/>
    <hyperlink ref="K105" tooltip="CV%: 11.9; ERROR: 2.3; LI90%: 15.5; LS90%: 23.1" xr:uid="{496A28C6-6C72-4BE3-8DCF-93BC584F6B60}"/>
    <hyperlink ref="K106" tooltip="CV%: 14.6; ERROR: 1.6; LI90%: 8.3; LS90%: 13.6" xr:uid="{61CCE6BD-E23A-4FB8-8C5B-C957614E33A0}"/>
    <hyperlink ref="K108" tooltip="CV%: 4.8; ERROR: 0.9; LI90%: 17.5; LS90%: 20.5" xr:uid="{1D33ACF7-3E00-497F-8B40-13BEDAE53547}"/>
    <hyperlink ref="K109" tooltip="CV%: 21.8; ERROR: 4.9; LI90%: 14.3; LS90%: 30.4" xr:uid="{BEFD80AE-62DB-4D54-A57C-51E0BE478A89}"/>
    <hyperlink ref="K110" tooltip="CV%: 9.3; ERROR: 2.3; LI90%: 21.0; LS90%: 28.6" xr:uid="{5C5DE7DA-2A7A-4A8C-9A78-CA4DE113939F}"/>
    <hyperlink ref="K111" tooltip="CV%: 9.2; ERROR: 2.0; LI90%: 18.2; LS90%: 24.7" xr:uid="{37F301C5-41C2-4501-936F-D24A197A4B28}"/>
    <hyperlink ref="K112" tooltip="CV%: 11.3; ERROR: 2.3; LI90%: 16.4; LS90%: 23.9" xr:uid="{8B0C1060-3B52-4901-8F86-A8F7CC2906B4}"/>
    <hyperlink ref="K113" tooltip="CV%: 12.0; ERROR: 2.1; LI90%: 14.3; LS90%: 21.3" xr:uid="{98DA0767-5460-47DC-83E0-48BDA1E7B1A5}"/>
    <hyperlink ref="K114" tooltip="CV%: 11.9; ERROR: 1.2; LI90%: 8.4; LS90%: 12.5" xr:uid="{9035E9ED-6C5B-4F13-80B5-78C4BC7BBF6A}"/>
    <hyperlink ref="K116" tooltip="CV%: 4.8; ERROR: 0.9; LI90%: 17.7; LS90%: 20.8" xr:uid="{B7F274E5-7FEA-4B34-A1DF-954278E2699B}"/>
    <hyperlink ref="K117" tooltip="CV%: 22.8; ERROR: 4.5; LI90%: 12.4; LS90%: 27.4" xr:uid="{EAF48D1D-169E-48DC-8D85-0B3FCCD9F30F}"/>
    <hyperlink ref="K118" tooltip="CV%: 8.3; ERROR: 2.2; LI90%: 23.0; LS90%: 30.2" xr:uid="{7813558C-9551-4623-8C31-739988389DE0}"/>
    <hyperlink ref="K119" tooltip="CV%: 9.6; ERROR: 2.1; LI90%: 18.2; LS90%: 25.1" xr:uid="{B01A5E7D-33A2-4CE1-8C90-B79EBBD426CB}"/>
    <hyperlink ref="K120" tooltip="CV%: 9.2; ERROR: 2.2; LI90%: 20.5; LS90%: 27.8" xr:uid="{C9F99884-C258-4180-8845-94418EF816F9}"/>
    <hyperlink ref="K121" tooltip="CV%: 12.1; ERROR: 1.8; LI90%: 11.7; LS90%: 17.5" xr:uid="{26A3067A-7E45-4B78-8AE4-63DE25CF7664}"/>
    <hyperlink ref="K122" tooltip="CV%: 14.2; ERROR: 1.3; LI90%: 7.0; LS90%: 11.2" xr:uid="{4983AF6D-544F-4790-BB28-02FA58723D92}"/>
    <hyperlink ref="K124" tooltip="CV%: 4.4; ERROR: 1.1; LI90%: 22.4; LS90%: 25.9" xr:uid="{0410AADB-286B-4EA8-ABE6-120C7E448310}"/>
    <hyperlink ref="K125" tooltip="CV%: 18.7; ERROR: 5.1; LI90%: 18.9; LS90%: 35.7" xr:uid="{C057ABAC-5300-48E2-B1FF-9BE6DA374D7D}"/>
    <hyperlink ref="K126" tooltip="CV%: 8.3; ERROR: 2.6; LI90%: 26.6; LS90%: 35.0" xr:uid="{7B5D2044-8091-4E01-A0AE-C629F6B283B1}"/>
    <hyperlink ref="K127" tooltip="CV%: 7.6; ERROR: 2.1; LI90%: 24.5; LS90%: 31.6" xr:uid="{7820156F-82A3-4F6D-912C-D9778E7860AE}"/>
    <hyperlink ref="K128" tooltip="CV%: 9.1; ERROR: 2.4; LI90%: 22.7; LS90%: 30.8" xr:uid="{413E8BAF-FF1A-42BE-ACBC-37013A205084}"/>
    <hyperlink ref="K129" tooltip="CV%: 11.5; ERROR: 2.3; LI90%: 16.1; LS90%: 23.6" xr:uid="{293EAE36-03DC-41B0-81C9-0EF26C4C2EB8}"/>
    <hyperlink ref="K130" tooltip="CV%: 12.5; ERROR: 1.8; LI90%: 11.3; LS90%: 17.1" xr:uid="{DF5B31A5-C0C7-46EF-90D6-F612242CA87C}"/>
    <hyperlink ref="K132" tooltip="CV%: 3.0; ERROR: 1.0; LI90%: 33.2; LS90%: 36.5" xr:uid="{5440FEC3-6AEE-47C5-A05E-59EF0797DCDB}"/>
    <hyperlink ref="K133" tooltip="CV%: 14.2; ERROR: 5.8; LI90%: 31.1; LS90%: 50.1" xr:uid="{50421146-CBF8-4F7E-AE0C-57BD42C8A9FC}"/>
    <hyperlink ref="K134" tooltip="CV%: 5.8; ERROR: 2.6; LI90%: 39.8; LS90%: 48.3" xr:uid="{2F5F6584-41F3-4514-834F-27D10F3013AC}"/>
    <hyperlink ref="K135" tooltip="CV%: 5.2; ERROR: 2.3; LI90%: 40.6; LS90%: 48.2" xr:uid="{3013AF39-97BD-4D1D-A134-816389C927F1}"/>
    <hyperlink ref="K136" tooltip="CV%: 7.1; ERROR: 2.4; LI90%: 29.8; LS90%: 37.6" xr:uid="{22A5BC2B-9586-46F7-A8B2-142CBB64BA8B}"/>
    <hyperlink ref="K137" tooltip="CV%: 8.3; ERROR: 2.3; LI90%: 24.0; LS90%: 31.5" xr:uid="{FB4026F8-CE2D-4E1D-91B1-3A654E7260BB}"/>
    <hyperlink ref="K138" tooltip="CV%: 9.3; ERROR: 2.0; LI90%: 18.6; LS90%: 25.3" xr:uid="{85E1E494-75DA-4EEF-B9F2-6596C72309E6}"/>
    <hyperlink ref="K140" tooltip="CV%: 4.7; ERROR: 0.8; LI90%: 15.3; LS90%: 17.8" xr:uid="{74B6C0D6-81D6-4313-ACDE-0D21460C58E1}"/>
    <hyperlink ref="K141" tooltip="CV%: 20.5; ERROR: 3.5; LI90%: 11.3; LS90%: 22.7" xr:uid="{E6F95062-01B2-4FED-964E-5263F8EADFFD}"/>
    <hyperlink ref="K142" tooltip="CV%: 8.2; ERROR: 1.9; LI90%: 20.0; LS90%: 26.3" xr:uid="{5179ED92-BF44-4C94-9C89-72B3D441FD98}"/>
    <hyperlink ref="K143" tooltip="CV%: 8.5; ERROR: 1.7; LI90%: 16.8; LS90%: 22.2" xr:uid="{3AD5EA5B-BE01-4DA9-9C0E-0478A813D980}"/>
    <hyperlink ref="K144" tooltip="CV%: 8.9; ERROR: 1.6; LI90%: 15.6; LS90%: 20.9" xr:uid="{2894CFA0-0E6E-4C99-AA7D-3B764E49DE59}"/>
    <hyperlink ref="K145" tooltip="CV%: 12.6; ERROR: 1.7; LI90%: 10.9; LS90%: 16.6" xr:uid="{AB837744-323C-48C6-97DF-FB6244486A2B}"/>
    <hyperlink ref="K146" tooltip="CV%: 13.7; ERROR: 1.1; LI90%: 6.1; LS90%: 9.7" xr:uid="{2E5DA437-6348-4520-B8C8-30CC7C4D961A}"/>
    <hyperlink ref="K148" tooltip="CV%: 4.4; ERROR: 1.0; LI90%: 22.1; LS90%: 25.5" xr:uid="{DF9E80AB-73E0-46C2-B571-7EA8EAD6DF1D}"/>
    <hyperlink ref="K149" tooltip="CV%: 21.0; ERROR: 5.0; LI90%: 15.5; LS90%: 31.8" xr:uid="{BAACA66C-D151-44C6-9415-61BCECDCD31B}"/>
    <hyperlink ref="K150" tooltip="CV%: 8.4; ERROR: 2.7; LI90%: 27.8; LS90%: 36.7" xr:uid="{BC67909D-BBFD-4C00-9259-78FFC372C017}"/>
    <hyperlink ref="K151" tooltip="CV%: 7.9; ERROR: 2.0; LI90%: 22.1; LS90%: 28.8" xr:uid="{1F00B13D-4AF0-4B20-BFD3-4C8152462BD2}"/>
    <hyperlink ref="K152" tooltip="CV%: 8.3; ERROR: 2.4; LI90%: 24.7; LS90%: 32.6" xr:uid="{1C542848-E699-4305-8FFE-DB47FBC2EBA7}"/>
    <hyperlink ref="K153" tooltip="CV%: 11.8; ERROR: 2.3; LI90%: 16.0; LS90%: 23.6" xr:uid="{8C30996C-ABB6-4F42-8D12-37694E61174E}"/>
    <hyperlink ref="K154" tooltip="CV%: 10.3; ERROR: 1.5; LI90%: 12.3; LS90%: 17.3" xr:uid="{395F14E2-F562-4440-8D82-3CFEFD4F2BFE}"/>
    <hyperlink ref="K156" tooltip="CV%: 5.6; ERROR: 1.0; LI90%: 15.5; LS90%: 18.7" xr:uid="{0F961629-73CD-438C-8E00-F00BF2DD4D02}"/>
    <hyperlink ref="K157" tooltip="CV%: 36.4; ERROR: 3.1; LI90%: 3.4; LS90%: 13.8" xr:uid="{A454D235-4C50-4555-81F4-5DE8B300C787}"/>
    <hyperlink ref="K158" tooltip="CV%: 11.7; ERROR: 2.3; LI90%: 16.1; LS90%: 23.7" xr:uid="{DB5A0734-C00C-4F28-BB1E-828F736E0224}"/>
    <hyperlink ref="K159" tooltip="CV%: 10.9; ERROR: 2.4; LI90%: 18.2; LS90%: 26.2" xr:uid="{D2753F09-9A76-4397-BC8D-5B7921181026}"/>
    <hyperlink ref="K160" tooltip="CV%: 14.5; ERROR: 2.3; LI90%: 12.0; LS90%: 19.5" xr:uid="{B70914F1-4C66-4DEE-848B-DDE8D132C21D}"/>
    <hyperlink ref="K161" tooltip="CV%: 14.1; ERROR: 2.5; LI90%: 13.7; LS90%: 21.9" xr:uid="{F0DF9336-853D-4A75-8F71-0247D6B336CA}"/>
    <hyperlink ref="K162" tooltip="CV%: 12.8; ERROR: 1.6; LI90%: 10.0; LS90%: 15.4" xr:uid="{A58447F9-F277-486A-8930-7C1218D228C1}"/>
    <hyperlink ref="K164" tooltip="CV%: 4.1; ERROR: 1.0; LI90%: 21.6; LS90%: 24.7" xr:uid="{F2F052DC-118B-49CB-BD8D-05EDE0D25267}"/>
    <hyperlink ref="K165" tooltip="CV%: 23.5; ERROR: 4.5; LI90%: 11.7; LS90%: 26.4" xr:uid="{970A6032-6E80-4525-A606-B7430891E382}"/>
    <hyperlink ref="K166" tooltip="CV%: 6.9; ERROR: 2.4; LI90%: 30.4; LS90%: 38.2" xr:uid="{C0F81BA1-5C57-4BF7-B4EE-7152D821143F}"/>
    <hyperlink ref="K167" tooltip="CV%: 7.5; ERROR: 2.1; LI90%: 25.1; LS90%: 32.1" xr:uid="{F7C7F998-F9F0-4408-AEEA-0753FBDE4552}"/>
    <hyperlink ref="K168" tooltip="CV%: 8.5; ERROR: 1.9; LI90%: 18.8; LS90%: 24.9" xr:uid="{62D58082-95DA-4F65-B776-12D1BEBB6FCC}"/>
    <hyperlink ref="K169" tooltip="CV%: 11.6; ERROR: 2.1; LI90%: 14.7; LS90%: 21.7" xr:uid="{3EA60432-BD42-4E83-A9F0-EB6251B91CA9}"/>
    <hyperlink ref="K170" tooltip="CV%: 14.3; ERROR: 1.6; LI90%: 8.4; LS90%: 13.5" xr:uid="{A518D479-F117-4E9F-B531-2F0F9B8104A5}"/>
    <hyperlink ref="K172" tooltip="CV%: 4.9; ERROR: 1.0; LI90%: 19.6; LS90%: 23.0" xr:uid="{B2B74DC9-9BF9-4F4F-B91F-8515F3D9C131}"/>
    <hyperlink ref="K173" tooltip="CV%: 16.7; ERROR: 4.7; LI90%: 20.3; LS90%: 35.7" xr:uid="{C913716D-7F33-4353-AC0A-512FDFD4B6A4}"/>
    <hyperlink ref="K174" tooltip="CV%: 8.6; ERROR: 2.3; LI90%: 22.4; LS90%: 29.8" xr:uid="{088E5C64-00A3-426E-81DD-867C5B127676}"/>
    <hyperlink ref="K175" tooltip="CV%: 8.0; ERROR: 2.0; LI90%: 22.1; LS90%: 28.8" xr:uid="{ECB5C9BA-E3E6-4C30-974F-757D185EC540}"/>
    <hyperlink ref="K176" tooltip="CV%: 9.5; ERROR: 2.0; LI90%: 17.8; LS90%: 24.5" xr:uid="{E2AF8A51-5797-4AD1-A9A5-44A852FC8B41}"/>
    <hyperlink ref="K177" tooltip="CV%: 9.8; ERROR: 1.8; LI90%: 15.8; LS90%: 21.8" xr:uid="{BA8671A2-A0C4-4F8E-A7FF-20B69BFB6183}"/>
    <hyperlink ref="K178" tooltip="CV%: 11.5; ERROR: 1.6; LI90%: 11.2; LS90%: 16.4" xr:uid="{4DC86E01-7490-4CB3-A934-A744B9D003FC}"/>
    <hyperlink ref="K180" tooltip="CV%: 3.4; ERROR: 1.0; LI90%: 27.6; LS90%: 30.8" xr:uid="{5102DEAC-CB55-447C-A6BA-DDCD3CAC8D04}"/>
    <hyperlink ref="K181" tooltip="CV%: 14.4; ERROR: 4.4; LI90%: 23.3; LS90%: 37.7" xr:uid="{5AAAB3C9-8E57-40BB-A3C7-5829C94F7F27}"/>
    <hyperlink ref="K182" tooltip="CV%: 5.8; ERROR: 2.1; LI90%: 33.2; LS90%: 40.2" xr:uid="{9D69CD9A-28DF-48A0-84A2-80B33535ABC3}"/>
    <hyperlink ref="K183" tooltip="CV%: 5.6; ERROR: 1.9; LI90%: 31.4; LS90%: 37.7" xr:uid="{134477C4-FA82-4FEF-8AD4-D9D30F4B69CF}"/>
    <hyperlink ref="K184" tooltip="CV%: 7.3; ERROR: 2.1; LI90%: 25.0; LS90%: 31.9" xr:uid="{A18DD0E2-D87A-48C8-AB8E-BDC0BA8D582B}"/>
    <hyperlink ref="K185" tooltip="CV%: 10.1; ERROR: 2.9; LI90%: 23.9; LS90%: 33.4" xr:uid="{332AA007-049B-4C86-8524-EBD8391F6BD1}"/>
    <hyperlink ref="K186" tooltip="CV%: 9.1; ERROR: 1.5; LI90%: 14.1; LS90%: 19.0" xr:uid="{FF6BAA3D-330C-4FBB-9C86-BEC8EFE86ECC}"/>
    <hyperlink ref="K188" tooltip="CV%: 3.8; ERROR: 1.1; LI90%: 27.0; LS90%: 30.6" xr:uid="{29F908C7-3E37-4C3A-860F-F580B6929BF7}"/>
    <hyperlink ref="K189" tooltip="CV%: 17.4; ERROR: 5.0; LI90%: 20.4; LS90%: 36.8" xr:uid="{04B131C1-B0D9-4A68-8D0C-19378E6A890E}"/>
    <hyperlink ref="K190" tooltip="CV%: 6.4; ERROR: 2.6; LI90%: 35.8; LS90%: 44.2" xr:uid="{C728920A-E496-4A84-B233-660422660D73}"/>
    <hyperlink ref="K191" tooltip="CV%: 6.1; ERROR: 2.0; LI90%: 29.3; LS90%: 35.9" xr:uid="{5753A794-A501-4142-8992-59C9AA7473C8}"/>
    <hyperlink ref="K192" tooltip="CV%: 8.2; ERROR: 2.3; LI90%: 23.8; LS90%: 31.3" xr:uid="{17359055-AB84-4A15-972B-3900099EDA90}"/>
    <hyperlink ref="K193" tooltip="CV%: 12.3; ERROR: 2.8; LI90%: 18.4; LS90%: 27.7" xr:uid="{002A427D-AC4D-4B93-A2D2-776FC7A31FAE}"/>
    <hyperlink ref="K194" tooltip="CV%: 11.4; ERROR: 1.8; LI90%: 12.8; LS90%: 18.7" xr:uid="{DE3C1C27-4FCF-49C1-9D8B-8B9D0090BA3F}"/>
    <hyperlink ref="K196" tooltip="CV%: 4.0; ERROR: 1.0; LI90%: 23.9; LS90%: 27.3" xr:uid="{A2D37ACB-13DA-4655-921A-C7A17D68C790}"/>
    <hyperlink ref="K197" tooltip="CV%: 18.4; ERROR: 5.3; LI90%: 20.2; LS90%: 37.7" xr:uid="{BEAAB1CA-D24F-4BA5-BE35-F3DB18347C76}"/>
    <hyperlink ref="K198" tooltip="CV%: 7.4; ERROR: 2.3; LI90%: 27.6; LS90%: 35.3" xr:uid="{1A8DFD33-A2F0-4E5E-9457-63E4BBC9C20E}"/>
    <hyperlink ref="K199" tooltip="CV%: 6.6; ERROR: 1.9; LI90%: 25.9; LS90%: 32.2" xr:uid="{A65C7437-3FEB-4CB6-8E0F-BCB876F91B6D}"/>
    <hyperlink ref="K200" tooltip="CV%: 8.2; ERROR: 1.8; LI90%: 19.5; LS90%: 25.6" xr:uid="{1AD3FAF0-ACF0-43C9-B5C3-0C2106FC3271}"/>
    <hyperlink ref="K201" tooltip="CV%: 12.1; ERROR: 2.7; LI90%: 18.0; LS90%: 26.9" xr:uid="{2AE55C05-DD83-4895-B4EF-DAF140A0756B}"/>
    <hyperlink ref="K202" tooltip="CV%: 14.9; ERROR: 2.3; LI90%: 11.7; LS90%: 19.3" xr:uid="{CB7B5FD7-347E-45BC-9B3B-197F2A54FDA3}"/>
    <hyperlink ref="K204" tooltip="CV%: 4.4; ERROR: 1.1; LI90%: 23.6; LS90%: 27.3" xr:uid="{14D6FE83-F82C-45DD-A456-E87B3D49E5B2}"/>
    <hyperlink ref="K205" tooltip="CV%: 26.4; ERROR: 5.9; LI90%: 12.7; LS90%: 32.1" xr:uid="{B144535C-002B-486E-A628-226C2AE9CB24}"/>
    <hyperlink ref="K206" tooltip="CV%: 8.8; ERROR: 2.9; LI90%: 28.0; LS90%: 37.5" xr:uid="{B9C56D42-E995-4081-9F70-A6C5F1A5E9D7}"/>
    <hyperlink ref="K207" tooltip="CV%: 9.4; ERROR: 2.8; LI90%: 24.8; LS90%: 33.9" xr:uid="{F01D3224-1DD1-438A-A0CF-C18643185CA1}"/>
    <hyperlink ref="K208" tooltip="CV%: 10.3; ERROR: 3.0; LI90%: 24.3; LS90%: 34.2" xr:uid="{441B07B0-7113-4CCA-9598-B9F26CE61304}"/>
    <hyperlink ref="K209" tooltip="CV%: 11.9; ERROR: 3.2; LI90%: 21.6; LS90%: 32.1" xr:uid="{3350AA73-456E-418B-BD61-4262DF9C514A}"/>
    <hyperlink ref="K210" tooltip="CV%: 15.9; ERROR: 1.9; LI90%: 9.0; LS90%: 15.4" xr:uid="{488CAA36-3DC2-46D0-8282-ADDE1B2D69AC}"/>
    <hyperlink ref="K212" tooltip="CV%: 3.6; ERROR: 0.8; LI90%: 19.6; LS90%: 22.1" xr:uid="{E1447A5C-EBF3-4D7A-8CC2-4FB9835635F0}"/>
    <hyperlink ref="K213" tooltip="CV%: 14.6; ERROR: 3.9; LI90%: 20.4; LS90%: 33.2" xr:uid="{5E61949B-90C2-4D8E-A6C0-943B37383468}"/>
    <hyperlink ref="K214" tooltip="CV%: 8.2; ERROR: 1.8; LI90%: 19.0; LS90%: 24.9" xr:uid="{E0B5D23E-5F48-4B62-BA15-FEE3E32534FF}"/>
    <hyperlink ref="K215" tooltip="CV%: 7.3; ERROR: 1.8; LI90%: 21.6; LS90%: 27.5" xr:uid="{B588DC08-87BE-4761-9C83-C1067FF6F5D4}"/>
    <hyperlink ref="K216" tooltip="CV%: 8.6; ERROR: 2.0; LI90%: 19.6; LS90%: 26.1" xr:uid="{307801C5-6915-4FB2-9BB4-4038E6F08276}"/>
    <hyperlink ref="K217" tooltip="CV%: 9.9; ERROR: 1.7; LI90%: 14.6; LS90%: 20.3" xr:uid="{E956C656-05A9-4AEE-9CC5-EDD49FF832E6}"/>
    <hyperlink ref="K218" tooltip="CV%: 8.0; ERROR: 1.4; LI90%: 14.7; LS90%: 19.2" xr:uid="{36450F6B-A000-4A57-89C3-8BA6C80203EE}"/>
    <hyperlink ref="K220" tooltip="CV%: 4.9; ERROR: 1.1; LI90%: 21.4; LS90%: 25.1" xr:uid="{6BD4BB62-F161-4DBE-8632-6C67C8FF7F6B}"/>
    <hyperlink ref="K221" tooltip="CV%: 32.2; ERROR: 6.3; LI90%: 9.2; LS90%: 30.0" xr:uid="{89A76588-EA96-4753-911E-DE0ACC22562B}"/>
    <hyperlink ref="K222" tooltip="CV%: 10.0; ERROR: 3.0; LI90%: 25.4; LS90%: 35.4" xr:uid="{C65B0611-0063-4BBA-A5AE-B09CD2FF2450}"/>
    <hyperlink ref="K223" tooltip="CV%: 9.4; ERROR: 2.4; LI90%: 21.9; LS90%: 30.0" xr:uid="{FD435E7F-974A-4D44-B7E3-6A716453C08E}"/>
    <hyperlink ref="K224" tooltip="CV%: 12.3; ERROR: 2.6; LI90%: 16.8; LS90%: 25.3" xr:uid="{738E42E1-1F90-44A0-8383-BD830F4A460D}"/>
    <hyperlink ref="K225" tooltip="CV%: 12.7; ERROR: 2.6; LI90%: 16.4; LS90%: 25.1" xr:uid="{A694CE99-688D-4AEF-ADC5-97A3C2627004}"/>
    <hyperlink ref="K226" tooltip="CV%: 11.6; ERROR: 2.2; LI90%: 15.0; LS90%: 22.1" xr:uid="{C27F8A41-48B1-46B8-B73C-A994F7B3D9D2}"/>
    <hyperlink ref="K228" tooltip="CV%: 3.8; ERROR: 1.0; LI90%: 23.3; LS90%: 26.4" xr:uid="{D69C0061-C870-4A0A-B55F-68FB531FF32E}"/>
    <hyperlink ref="K229" tooltip="CV%: 17.4; ERROR: 4.1; LI90%: 17.0; LS90%: 30.5" xr:uid="{DA160ABE-9455-467E-8812-6C9518370A10}"/>
    <hyperlink ref="K230" tooltip="CV%: 7.0; ERROR: 2.2; LI90%: 28.1; LS90%: 35.4" xr:uid="{6B59D459-5AFE-44D3-884F-06878F407898}"/>
    <hyperlink ref="K231" tooltip="CV%: 6.9; ERROR: 2.1; LI90%: 26.9; LS90%: 33.8" xr:uid="{F1FB15D7-6254-43A3-B5AE-ECC1078A324A}"/>
    <hyperlink ref="K232" tooltip="CV%: 7.4; ERROR: 2.0; LI90%: 24.3; LS90%: 31.1" xr:uid="{42CBDFCA-B75A-459A-A6A4-7AB67DDBCFF8}"/>
    <hyperlink ref="K233" tooltip="CV%: 10.4; ERROR: 2.1; LI90%: 16.6; LS90%: 23.5" xr:uid="{268BBD70-9094-4258-9992-0935233B7B60}"/>
    <hyperlink ref="K234" tooltip="CV%: 12.0; ERROR: 1.5; LI90%: 9.9; LS90%: 14.8" xr:uid="{FC22D309-0619-48A1-9D0A-D6434AE4E31C}"/>
    <hyperlink ref="K236" tooltip="CV%: 3.9; ERROR: 0.6; LI90%: 15.5; LS90%: 17.6" xr:uid="{B6EF00D7-D3DE-49C1-B3CD-88A44BC958F6}"/>
    <hyperlink ref="K237" tooltip="CV%: 21.4; ERROR: 3.3; LI90%: 9.9; LS90%: 20.7" xr:uid="{E80DEB71-57AB-41C0-91AF-E8F18C8E8F0B}"/>
    <hyperlink ref="K238" tooltip="CV%: 8.9; ERROR: 1.7; LI90%: 16.2; LS90%: 21.8" xr:uid="{5A2326C1-28DC-4F47-B43B-F101391BC9B3}"/>
    <hyperlink ref="K239" tooltip="CV%: 8.2; ERROR: 1.5; LI90%: 15.8; LS90%: 20.8" xr:uid="{C28CCC37-367A-4872-AD9E-7E87EAE98FF6}"/>
    <hyperlink ref="K240" tooltip="CV%: 8.3; ERROR: 1.6; LI90%: 16.6; LS90%: 21.8" xr:uid="{6A5F394F-99D7-4490-B32F-EAFFB7A445BF}"/>
    <hyperlink ref="K241" tooltip="CV%: 10.2; ERROR: 1.7; LI90%: 13.6; LS90%: 19.1" xr:uid="{0483806B-D531-4793-8E6F-5027CDBC1EE9}"/>
    <hyperlink ref="K242" tooltip="CV%: 11.2; ERROR: 1.2; LI90%: 8.5; LS90%: 12.3" xr:uid="{2FA4E700-8E01-4547-A6D7-C0B6B83C1405}"/>
    <hyperlink ref="K244" tooltip="CV%: 3.6; ERROR: 1.1; LI90%: 28.7; LS90%: 32.3" xr:uid="{FFB5CD87-1519-45FF-8E2D-F30B25B82204}"/>
    <hyperlink ref="K245" tooltip="CV%: 19.9; ERROR: 4.7; LI90%: 15.8; LS90%: 31.2" xr:uid="{C9EFF19C-CD35-4598-B713-E09E0F81ECC0}"/>
    <hyperlink ref="K246" tooltip="CV%: 6.1; ERROR: 2.6; LI90%: 37.9; LS90%: 46.4" xr:uid="{CB472682-EA03-4C8C-A5CF-8813EA3A662C}"/>
    <hyperlink ref="K247" tooltip="CV%: 6.8; ERROR: 2.6; LI90%: 34.3; LS90%: 42.9" xr:uid="{FE90CD5C-EB76-418A-893A-697F956D7BAE}"/>
    <hyperlink ref="K248" tooltip="CV%: 7.8; ERROR: 2.4; LI90%: 27.2; LS90%: 35.2" xr:uid="{1285CCEC-2206-410F-9D18-DEBE6D8181F7}"/>
    <hyperlink ref="K249" tooltip="CV%: 11.4; ERROR: 2.2; LI90%: 15.4; LS90%: 22.5" xr:uid="{9254FF99-6AF5-4144-9E48-06842EB62783}"/>
    <hyperlink ref="K250" tooltip="CV%: 10.2; ERROR: 2.0; LI90%: 16.2; LS90%: 22.7" xr:uid="{8F3005EA-E595-428B-A3FA-B693A5F5724C}"/>
    <hyperlink ref="K252" tooltip="CV%: 4.9; ERROR: 0.9; LI90%: 16.1; LS90%: 18.9" xr:uid="{F5A3B923-F2B7-40A9-86C4-7F6BCD187DA7}"/>
    <hyperlink ref="K253" tooltip="CV%: 16.2; ERROR: 5.3; LI90%: 23.8; LS90%: 41.1" xr:uid="{18001F4A-C5E7-4213-81A6-52C4D7180BBA}"/>
    <hyperlink ref="K254" tooltip="CV%: 7.7; ERROR: 2.1; LI90%: 23.6; LS90%: 30.5" xr:uid="{A8B45C95-9295-4B0F-AED1-DA59F5A48C1E}"/>
    <hyperlink ref="K255" tooltip="CV%: 9.2; ERROR: 1.8; LI90%: 17.0; LS90%: 23.1" xr:uid="{38D16E03-718A-4681-A4AC-5B4F033AAFA7}"/>
    <hyperlink ref="K256" tooltip="CV%: 8.5; ERROR: 1.6; LI90%: 16.3; LS90%: 21.7" xr:uid="{E60447C9-084D-47FF-A6FF-1D7FE12F1C7B}"/>
    <hyperlink ref="K257" tooltip="CV%: 14.8; ERROR: 2.0; LI90%: 10.0; LS90%: 16.5" xr:uid="{D0FC9A57-481C-443D-A2BC-DA221A6F8B13}"/>
    <hyperlink ref="K258" tooltip="CV%: 11.4; ERROR: 1.0; LI90%: 6.9; LS90%: 10.0" xr:uid="{60F4DBAD-337C-45A6-9A44-0AEEB7235427}"/>
    <hyperlink ref="K260" tooltip="CV%: 4.1; ERROR: 0.9; LI90%: 19.7; LS90%: 22.5" xr:uid="{765C170F-1014-4275-9D85-786F0F16DC5D}"/>
    <hyperlink ref="K261" tooltip="CV%: 18.1; ERROR: 4.6; LI90%: 18.1; LS90%: 33.3" xr:uid="{306193E1-BB6C-4F67-A87E-ADF40AA6EF71}"/>
    <hyperlink ref="K262" tooltip="CV%: 7.4; ERROR: 2.1; LI90%: 25.0; LS90%: 32.0" xr:uid="{3A03747A-145B-4853-AD61-77BFD15D5888}"/>
    <hyperlink ref="K263" tooltip="CV%: 7.1; ERROR: 1.9; LI90%: 24.2; LS90%: 30.6" xr:uid="{D2EA7828-EE96-4B8D-9D32-2AB515AEFAE0}"/>
    <hyperlink ref="K264" tooltip="CV%: 9.2; ERROR: 1.6; LI90%: 14.7; LS90%: 20.0" xr:uid="{C4092946-FA50-423C-A1B6-2C77968BA412}"/>
    <hyperlink ref="K265" tooltip="CV%: 12.9; ERROR: 2.1; LI90%: 12.9; LS90%: 19.8" xr:uid="{CBCD6FE7-53D7-4A66-9268-A91D91650343}"/>
    <hyperlink ref="K266" tooltip="CV%: 12.8; ERROR: 1.4; LI90%: 8.8; LS90%: 13.5" xr:uid="{213DB765-3519-4D8B-9336-3590D0872FA2}"/>
    <hyperlink ref="K268" tooltip="CV%: 5.8; ERROR: 1.1; LI90%: 16.9; LS90%: 20.5" xr:uid="{8D5A1143-62AD-49C8-96BA-D08C3D7707B7}"/>
    <hyperlink ref="K269" tooltip="CV%: 23.0; ERROR: 5.5; LI90%: 14.8; LS90%: 32.8" xr:uid="{E6223EFB-1B9F-4E3E-BC7C-CAD893B066DB}"/>
    <hyperlink ref="K270" tooltip="CV%: 12.2; ERROR: 2.9; LI90%: 19.1; LS90%: 28.6" xr:uid="{ABBFC7F5-64F9-43E9-B8CA-1787403FD495}"/>
    <hyperlink ref="K271" tooltip="CV%: 12.0; ERROR: 2.6; LI90%: 17.2; LS90%: 25.7" xr:uid="{7F42522E-EC45-4DC4-9181-62898900E90B}"/>
    <hyperlink ref="K272" tooltip="CV%: 11.1; ERROR: 2.5; LI90%: 18.3; LS90%: 26.5" xr:uid="{B6E39FF6-882D-4ECF-9431-AF779979C454}"/>
    <hyperlink ref="K273" tooltip="CV%: 14.1; ERROR: 2.3; LI90%: 12.7; LS90%: 20.4" xr:uid="{0A850A28-4543-4AAD-8B05-0EFDD00A5FAB}"/>
    <hyperlink ref="K274" tooltip="CV%: 15.3; ERROR: 1.6; LI90%: 8.0; LS90%: 13.3" xr:uid="{595647A7-B99B-4115-827B-34DEA098A3CA}"/>
    <hyperlink ref="M12" tooltip="CV%: 1.5; ERROR:   168 601; LI90%:   10 662 109; LS90%:   11 216 755" xr:uid="{2EE179B1-E710-4C07-B40D-4313A165E5AF}"/>
    <hyperlink ref="M13" tooltip="CV%: 7.6; ERROR:   40 964; LI90%:   475 187; LS90%:   609 947" xr:uid="{2FA0FDF3-A648-46AB-AE2A-1F6C3760F92D}"/>
    <hyperlink ref="M14" tooltip="CV%: 3.1; ERROR:   90 355; LI90%:  2 761 324; LS90%:  3 058 564" xr:uid="{AD1A127D-47BD-43AE-BFFC-95C58E85B13B}"/>
    <hyperlink ref="M15" tooltip="CV%: 3.1; ERROR:   77 964; LI90%:  2 396 035; LS90%:  2 652 515" xr:uid="{28654B0E-5C9F-414D-A0E7-D4037200B354}"/>
    <hyperlink ref="M16" tooltip="CV%: 3.6; ERROR:   76 783; LI90%:  2 026 442; LS90%:  2 279 036" xr:uid="{D939259E-0C4B-4F1D-A5B3-2FFC2BE834FA}"/>
    <hyperlink ref="M17" tooltip="CV%: 3.9; ERROR:   57 638; LI90%:  1 385 772; LS90%:  1 575 384" xr:uid="{EBC0F624-02FD-4E5D-BDD8-EDC4224EA600}"/>
    <hyperlink ref="M18" tooltip="CV%: 4.2; ERROR:   54 665; LI90%:  1 209 315; LS90%:  1 389 147" xr:uid="{66D10506-53B5-4B3E-A8A9-0B60F5BA7F08}"/>
    <hyperlink ref="M20" tooltip="CV%: 6.1; ERROR:   9 972; LI90%:    146 315; LS90%:    179 121" xr:uid="{271DB8D8-A357-43FB-BF01-0DB643840080}"/>
    <hyperlink ref="M21" tooltip="CV%: 28.1; ERROR:   3 209; LI90%:   6 139; LS90%:   16 695" xr:uid="{BB72965E-12FD-4084-9228-7AB09F0A2463}"/>
    <hyperlink ref="M22" tooltip="CV%: 13.6; ERROR:   5 733; LI90%:   32 864; LS90%:   51 726" xr:uid="{CBDACE2A-9527-4A08-B147-335044AE5F10}"/>
    <hyperlink ref="M23" tooltip="CV%: 12.0; ERROR:   5 409; LI90%:   36 218; LS90%:   54 012" xr:uid="{E7C5EB9A-78E2-4F2E-B77C-D52FFF8CE643}"/>
    <hyperlink ref="M24" tooltip="CV%: 15.6; ERROR:   4 666; LI90%:   22 142; LS90%:   37 492" xr:uid="{0FE0137C-890A-4763-89FE-1A7AB77DF5CA}"/>
    <hyperlink ref="M25" tooltip="CV%: 22.8; ERROR:   3 120; LI90%:   8 555; LS90%:   18 819" xr:uid="{39FB85F7-5768-475B-A6D0-CD8AF677D059}"/>
    <hyperlink ref="M26" tooltip="CV%: 18.3; ERROR:   3 737; LI90%:   14 239; LS90%:   26 535" xr:uid="{80C3E251-A722-4DDD-BF24-34F8B7227806}"/>
    <hyperlink ref="M28" tooltip="CV%: 6.5; ERROR:   18 362; LI90%:    253 693; LS90%:    314 099" xr:uid="{8496E8BB-407C-4F61-87DC-3554498BAE0C}"/>
    <hyperlink ref="M29" tooltip="CV%: 31.9; ERROR:   5 030; LI90%:   7 502; LS90%:   24 048" xr:uid="{4BE85E36-D2D3-43CD-A8AA-9052FBE1AF04}"/>
    <hyperlink ref="M30" tooltip="CV%: 13.6; ERROR:   10 680; LI90%:   61 199; LS90%:   96 333" xr:uid="{5B457508-55AA-41FB-8D31-01AA3C6803F5}"/>
    <hyperlink ref="M31" tooltip="CV%: 14.1; ERROR:   9 180; LI90%:   49 783; LS90%:   79 983" xr:uid="{42D9E808-9B72-413A-ACF3-2B87102A1CF5}"/>
    <hyperlink ref="M32" tooltip="CV%: 15.0; ERROR:   8 362; LI90%:   42 025; LS90%:   69 533" xr:uid="{51C7DCF2-47A0-4862-8D6A-0C2D79DEBC52}"/>
    <hyperlink ref="M33" tooltip="CV%: 18.0; ERROR:   7 216; LI90%:   28 219; LS90%:   51 959" xr:uid="{FAE142C8-5329-477A-94B8-09216C441F14}"/>
    <hyperlink ref="M34" tooltip="CV%: 19.4; ERROR:   5 463; LI90%:   19 158; LS90%:   37 130" xr:uid="{928625B8-01CA-4E06-B90A-BCB91311DA33}"/>
    <hyperlink ref="M36" tooltip="CV%: 6.8; ERROR:   4 168; LI90%:    54 481; LS90%:    68 193" xr:uid="{7335D3E1-12E7-4103-A225-EE1A939F6D5D}"/>
    <hyperlink ref="M37" tooltip="CV%: 42.3; ERROR:    890; LI90%:    642; LS90%:   3 570" xr:uid="{796394F3-3037-40AB-878E-EDA12C651D07}"/>
    <hyperlink ref="M38" tooltip="CV%: 15.3; ERROR:   2 492; LI90%:   12 223; LS90%:   20 423" xr:uid="{3742B6D1-6ACF-484A-BEE5-76F0B895A76B}"/>
    <hyperlink ref="M39" tooltip="CV%: 14.3; ERROR:   1 937; LI90%:   10 396; LS90%:   16 766" xr:uid="{59A9C09D-2BE3-4DAB-8659-DECFDC743599}"/>
    <hyperlink ref="M40" tooltip="CV%: 13.9; ERROR:   2 141; LI90%:   11 935; LS90%:   18 979" xr:uid="{9EFEDD64-A324-4054-B542-60DD40D77F08}"/>
    <hyperlink ref="M41" tooltip="CV%: 21.1; ERROR:   1 559; LI90%:   4 813; LS90%:   9 941" xr:uid="{EF5FA88B-203B-4D08-AC0C-04FB6C9A3DDE}"/>
    <hyperlink ref="M42" tooltip="CV%: 21.1; ERROR:   1 372; LI90%:   4 236; LS90%:   8 750" xr:uid="{87509CF3-D65B-4ED4-BD9F-CB9816740D92}"/>
    <hyperlink ref="M44" tooltip="CV%: 8.0; ERROR:   4 841; LI90%:    52 250; LS90%:    68 176" xr:uid="{49204B17-1195-4612-820B-D3D3058D4E0A}"/>
    <hyperlink ref="M45" tooltip="CV%: 26.7; ERROR:   1 744; LI90%:   3 655; LS90%:   9 393" xr:uid="{A29ED517-FB86-4123-B391-B7B3CFD8BFC6}"/>
    <hyperlink ref="M46" tooltip="CV%: 18.0; ERROR:   2 249; LI90%:   8 810; LS90%:   16 208" xr:uid="{A8F47BD1-EF34-4407-AE43-A3D2D4A79B4F}"/>
    <hyperlink ref="M47" tooltip="CV%: 14.9; ERROR:   2 331; LI90%:   11 788; LS90%:   19 456" xr:uid="{CFC65B96-9C9F-4E82-91C8-D8D34F2B56F6}"/>
    <hyperlink ref="M48" tooltip="CV%: 17.1; ERROR:   1 963; LI90%:   8 235; LS90%:   14 691" xr:uid="{6037BB05-444F-4C53-85CB-D16D7B6F22D9}"/>
    <hyperlink ref="M49" tooltip="CV%: 23.7; ERROR:   1 566; LI90%:   4 024; LS90%:   9 176" xr:uid="{95791203-BD4E-4C06-AA89-7545214C7410}"/>
    <hyperlink ref="M50" tooltip="CV%: 20.2; ERROR:   1 517; LI90%:   5 000; LS90%:   9 990" xr:uid="{0B208B7A-6C4C-48EF-A42F-58D772A8483D}"/>
    <hyperlink ref="M52" tooltip="CV%: 7.2; ERROR:   15 172; LI90%:    187 200; LS90%:    237 112" xr:uid="{0A2BB839-3DCF-4A96-9F1B-D25D6109A89E}"/>
    <hyperlink ref="M53" tooltip="CV%: 29.4; ERROR:   4 659; LI90%:   8 169; LS90%:   23 497" xr:uid="{0828F39E-46A3-4809-BF9B-4136D549F421}"/>
    <hyperlink ref="M54" tooltip="CV%: 13.8; ERROR:   8 153; LI90%:   45 642; LS90%:   72 464" xr:uid="{F753068D-8645-48B9-8180-44279D2AD5AD}"/>
    <hyperlink ref="M55" tooltip="CV%: 14.5; ERROR:   8 360; LI90%:   44 027; LS90%:   71 529" xr:uid="{3FA4403A-E1D8-4C00-9D07-C2CD2F221EA3}"/>
    <hyperlink ref="M56" tooltip="CV%: 18.1; ERROR:   5 756; LI90%:   22 357; LS90%:   41 293" xr:uid="{42A2B2FA-41E3-4D71-8967-3F957B1303BE}"/>
    <hyperlink ref="M57" tooltip="CV%: 21.9; ERROR:   4 068; LI90%:   11 861; LS90%:   25 243" xr:uid="{B3CD8FA7-A0A3-4690-8A03-2D93B8A4AE2B}"/>
    <hyperlink ref="M58" tooltip="CV%: 20.0; ERROR:   5 834; LI90%:   19 519; LS90%:   38 711" xr:uid="{B851B4DB-9033-4182-99B5-9F1DC20390D7}"/>
    <hyperlink ref="M60" tooltip="CV%: 6.3; ERROR:   3 036; LI90%:    42 895; LS90%:    52 885" xr:uid="{2B066597-F16B-4438-88B2-193718305FAE}"/>
    <hyperlink ref="M61" tooltip="CV%: 23.9; ERROR:    948; LI90%:   2 409; LS90%:   5 529" xr:uid="{10BB0945-ED65-4A85-A804-BAEABF66B71D}"/>
    <hyperlink ref="M62" tooltip="CV%: 13.1; ERROR:   1 565; LI90%:   9 330; LS90%:   14 480" xr:uid="{2658DA8E-9BD6-487F-8905-FEF900D54725}"/>
    <hyperlink ref="M63" tooltip="CV%: 13.3; ERROR:   1 513; LI90%:   8 899; LS90%:   13 877" xr:uid="{7EC5AB1E-A5CF-48C7-94D6-6F70A2C50612}"/>
    <hyperlink ref="M64" tooltip="CV%: 16.2; ERROR:   1 074; LI90%:   4 863; LS90%:   8 397" xr:uid="{F0E03335-78D3-441E-9A17-B73C9F6745D1}"/>
    <hyperlink ref="M65" tooltip="CV%: 18.4; ERROR:   1 057; LI90%:   3 999; LS90%:   7 477" xr:uid="{3B1677B4-6CED-46EE-945A-C2E8EA16E123}"/>
    <hyperlink ref="M66" tooltip="CV%: 16.0; ERROR:   1 297; LI90%:   5 954; LS90%:   10 222" xr:uid="{AF020267-A6E0-4E76-9624-A54031132DDF}"/>
    <hyperlink ref="M68" tooltip="CV%: 7.3; ERROR:   21 202; LI90%:    253 610; LS90%:    323 358" xr:uid="{C0DC0906-559D-40D4-A9D3-103F53240EBC}"/>
    <hyperlink ref="M69" tooltip="CV%: 35.5; ERROR:   4 014; LI90%:   4 710; LS90%:   17 916" xr:uid="{10C1F6CE-96E3-40E6-8656-861BB2B3A6EA}"/>
    <hyperlink ref="M70" tooltip="CV%: 15.0; ERROR:   11 351; LI90%:   57 227; LS90%:   94 571" xr:uid="{B12C6989-C5D2-4868-8B4A-B2A26FB16052}"/>
    <hyperlink ref="M71" tooltip="CV%: 12.9; ERROR:   9 074; LI90%:   55 258; LS90%:   85 108" xr:uid="{D27E9A19-E334-429B-BCE0-E139F3073E91}"/>
    <hyperlink ref="M72" tooltip="CV%: 14.8; ERROR:   8 431; LI90%:   43 130; LS90%:   70 866" xr:uid="{26DE2CE4-2D2C-416D-A529-1F4D6A95F6A7}"/>
    <hyperlink ref="M73" tooltip="CV%: 19.9; ERROR:   6 939; LI90%:   23 383; LS90%:   46 209" xr:uid="{D54FB2FD-E034-4E14-A4F2-D42E76DBC819}"/>
    <hyperlink ref="M74" tooltip="CV%: 15.9; ERROR:   6 045; LI90%:   28 158; LS90%:   48 042" xr:uid="{D142FC5F-5C04-41F3-9237-D0E46E292A82}"/>
    <hyperlink ref="M76" tooltip="CV%: 6.0; ERROR:   16 897; LI90%:    255 843; LS90%:    311 429" xr:uid="{3C2FE5B6-7750-41DF-8174-F509F41B1123}"/>
    <hyperlink ref="M77" tooltip="CV%: 38.5; ERROR:   3 595; LI90%:   3 432; LS90%:   15 258" xr:uid="{6D7969E0-CB0B-4770-9653-A9D4895E39E4}"/>
    <hyperlink ref="M78" tooltip="CV%: 11.0; ERROR:   9 249; LI90%:   68 642; LS90%:   99 068" xr:uid="{1F6EE222-9252-4772-97B2-458B5E9270A0}"/>
    <hyperlink ref="M79" tooltip="CV%: 12.4; ERROR:   7 173; LI90%:   45 875; LS90%:   69 473" xr:uid="{A536D238-0171-4E4D-BFAC-65EE3E968240}"/>
    <hyperlink ref="M80" tooltip="CV%: 13.3; ERROR:   7 882; LI90%:   46 155; LS90%:   72 083" xr:uid="{93E9DC26-B9ED-4189-B71A-5B77F88828CF}"/>
    <hyperlink ref="M81" tooltip="CV%: 16.4; ERROR:   5 187; LI90%:   23 057; LS90%:   40 119" xr:uid="{560D0983-E266-4291-A3F4-6AD49DF8D013}"/>
    <hyperlink ref="M82" tooltip="CV%: 15.3; ERROR:   6 141; LI90%:   30 010; LS90%:   50 210" xr:uid="{A8C2CE20-AA4C-40C2-BF03-86185B9F5AD5}"/>
    <hyperlink ref="M84" tooltip="CV%: 4.0; ERROR:   45 383; LI90%:   1 067 580; LS90%:   1 216 876" xr:uid="{A74DF56D-23AD-4E02-9013-3478B730C287}"/>
    <hyperlink ref="M85" tooltip="CV%: 30.0; ERROR:   8 010; LI90%:   13 510; LS90%:   39 860" xr:uid="{FE7A30B3-386B-4001-98A3-E09E240165BB}"/>
    <hyperlink ref="M86" tooltip="CV%: 8.8; ERROR:   23 004; LI90%:   222 712; LS90%:   298 388" xr:uid="{F8BF059F-9641-49FB-9EEB-DE03FF2D8B75}"/>
    <hyperlink ref="M87" tooltip="CV%: 8.1; ERROR:   20 497; LI90%:   219 390; LS90%:   286 820" xr:uid="{291B8EF9-3C62-42A8-8FF9-D38AF7C938A9}"/>
    <hyperlink ref="M88" tooltip="CV%: 9.0; ERROR:   21 443; LI90%:   203 829; LS90%:   274 371" xr:uid="{284FE0ED-4977-41D8-A5A1-2B793F35D903}"/>
    <hyperlink ref="M89" tooltip="CV%: 9.4; ERROR:   17 115; LI90%:   154 561; LS90%:   210 865" xr:uid="{F8978AF7-E446-4459-AC0F-A7449B1E4EEF}"/>
    <hyperlink ref="M90" tooltip="CV%: 9.9; ERROR:   16 964; LI90%:   143 343; LS90%:   199 151" xr:uid="{6AD529FD-2BFB-4547-AF9F-15DDD891D6EF}"/>
    <hyperlink ref="M92" tooltip="CV%: 6.7; ERROR:   9 015; LI90%:    119 375; LS90%:    149 031" xr:uid="{3556E591-B620-4C78-93A4-09BCFF5E03FF}"/>
    <hyperlink ref="M93" tooltip="CV%: 25.7; ERROR:   2 077; LI90%:   4 675; LS90%:   11 509" xr:uid="{ABAB283C-C2E3-4642-BBBC-A9BF4EF48413}"/>
    <hyperlink ref="M94" tooltip="CV%: 13.7; ERROR:   5 430; LI90%:   30 705; LS90%:   48 569" xr:uid="{1C22B8D5-FB0F-4617-A895-1EAA04080D0C}"/>
    <hyperlink ref="M95" tooltip="CV%: 12.7; ERROR:   4 682; LI90%:   29 251; LS90%:   44 653" xr:uid="{838C7879-ED37-40CE-9CA8-D48AD5FC8F6F}"/>
    <hyperlink ref="M96" tooltip="CV%: 16.8; ERROR:   2 844; LI90%:   12 244; LS90%:   21 602" xr:uid="{07D557BD-FDB1-4BE2-8341-C3A8A3D51CE0}"/>
    <hyperlink ref="M97" tooltip="CV%: 19.1; ERROR:   3 212; LI90%:   11 550; LS90%:   22 118" xr:uid="{2FEB8EC9-97FE-40F2-AE71-BCA06C032158}"/>
    <hyperlink ref="M98" tooltip="CV%: 16.7; ERROR:   2 628; LI90%:   11 442; LS90%:   20 088" xr:uid="{D127901F-33AF-49B0-9A31-FEDA070DB2ED}"/>
    <hyperlink ref="M100" tooltip="CV%: 7.5; ERROR:   36 342; LI90%:    422 935; LS90%:    542 491" xr:uid="{6146F705-929F-4928-9771-3AC42623E7E7}"/>
    <hyperlink ref="M101" tooltip="CV%: 32.3; ERROR:   7 155; LI90%:   10 363; LS90%:   33 903" xr:uid="{FB4875E8-24E4-4D7E-A383-E52EC8926AFB}"/>
    <hyperlink ref="M102" tooltip="CV%: 13.1; ERROR:   21 607; LI90%:   129 658; LS90%:   200 740" xr:uid="{2F860BA0-743F-476B-8ED6-8259D576F98E}"/>
    <hyperlink ref="M103" tooltip="CV%: 16.2; ERROR:   13 387; LI90%:   60 453; LS90%:   104 493" xr:uid="{E1C63191-5C19-47F7-9FA5-12FAF1544E7D}"/>
    <hyperlink ref="M104" tooltip="CV%: 15.2; ERROR:   13 214; LI90%:   65 100; LS90%:   108 572" xr:uid="{B4ABCB36-6FA8-4E3E-A185-6669A0A1FFFD}"/>
    <hyperlink ref="M105" tooltip="CV%: 18.4; ERROR:   13 121; LI90%:   49 842; LS90%:   93 008" xr:uid="{F7A733AC-BE60-4C64-B142-3D81DACD0DED}"/>
    <hyperlink ref="M106" tooltip="CV%: 21.5; ERROR:   11 345; LI90%:   34 125; LS90%:   71 447" xr:uid="{BAA6E7BC-57AD-4A06-B868-BC55EC7E1B28}"/>
    <hyperlink ref="M108" tooltip="CV%: 7.8; ERROR:   16 712; LI90%:    187 893; LS90%:    242 869" xr:uid="{C530E030-08F8-4589-AA95-18520EF0965F}"/>
    <hyperlink ref="M109" tooltip="CV%: 32.5; ERROR:   4 510; LI90%:   6 443; LS90%:   21 279" xr:uid="{BF264807-EECA-4B49-8B9F-C6A3AE4EA013}"/>
    <hyperlink ref="M110" tooltip="CV%: 18.0; ERROR:   9 278; LI90%:   36 173; LS90%:   66 693" xr:uid="{49368BAD-8AFB-47FE-A94A-F5491FBD52E0}"/>
    <hyperlink ref="M111" tooltip="CV%: 14.4; ERROR:   7 096; LI90%:   37 603; LS90%:   60 945" xr:uid="{71171D73-2FC8-4025-AF17-478C06A1E6ED}"/>
    <hyperlink ref="M112" tooltip="CV%: 20.1; ERROR:   7 652; LI90%:   25 451; LS90%:   50 625" xr:uid="{F107BE8D-7520-4B96-A59C-345DB804CA2E}"/>
    <hyperlink ref="M113" tooltip="CV%: 17.0; ERROR:   6 252; LI90%:   26 580; LS90%:   47 148" xr:uid="{CEF7E589-5B00-481D-B5D7-DAF9F2CB01D6}"/>
    <hyperlink ref="M114" tooltip="CV%: 18.2; ERROR:   4 630; LI90%:   17 795; LS90%:   33 027" xr:uid="{73B6DE86-038F-4964-AEFC-9BFF36690D10}"/>
    <hyperlink ref="M116" tooltip="CV%: 7.5; ERROR:   15 638; LI90%:    182 452; LS90%:    233 896" xr:uid="{B286C3FA-F9E9-4523-899E-11677C353677}"/>
    <hyperlink ref="M117" tooltip="CV%: 31.5; ERROR:   3 069; LI90%:   4 692; LS90%:   14 788" xr:uid="{BEB9521D-8D94-48FF-8E16-5B59040DDF41}"/>
    <hyperlink ref="M118" tooltip="CV%: 14.3; ERROR:   9 594; LI90%:   51 157; LS90%:   82 717" xr:uid="{32CF72BA-157E-4DAD-9D92-0DB3F313182E}"/>
    <hyperlink ref="M119" tooltip="CV%: 15.4; ERROR:   6 190; LI90%:   30 076; LS90%:   50 438" xr:uid="{E07C004F-3D81-4C46-AB95-10C7C9203D1E}"/>
    <hyperlink ref="M120" tooltip="CV%: 16.1; ERROR:   6 835; LI90%:   31 204; LS90%:   53 690" xr:uid="{ADDE234E-8A63-481E-807F-CC48D5C8116E}"/>
    <hyperlink ref="M121" tooltip="CV%: 17.1; ERROR:   5 003; LI90%:   20 967; LS90%:   37 425" xr:uid="{283B136D-C036-46B4-888C-477BE80E856F}"/>
    <hyperlink ref="M122" tooltip="CV%: 20.6; ERROR:   3 957; LI90%:   12 658; LS90%:   25 676" xr:uid="{1B2546F9-7AB3-44C2-B7A2-2FCCD7D5302A}"/>
    <hyperlink ref="M124" tooltip="CV%: 7.2; ERROR:   51 927; LI90%:    633 789; LS90%:    804 613" xr:uid="{B61A3A5D-A98B-47BD-AC27-A797DBFBCD66}"/>
    <hyperlink ref="M125" tooltip="CV%: 28.9; ERROR:   10 628; LI90%:   19 263; LS90%:   54 225" xr:uid="{D12857CC-9A6A-400E-8302-959F6C8C1962}"/>
    <hyperlink ref="M126" tooltip="CV%: 14.5; ERROR:   32 035; LI90%:   168 957; LS90%:   274 343" xr:uid="{69BE5CF4-99AB-4D5B-A82D-30D10D0266A3}"/>
    <hyperlink ref="M127" tooltip="CV%: 14.0; ERROR:   24 683; LI90%:   136 237; LS90%:   217 435" xr:uid="{937FFF71-5219-4787-8EA9-413098DD4462}"/>
    <hyperlink ref="M128" tooltip="CV%: 15.5; ERROR:   21 878; LI90%:   104 833; LS90%:   176 805" xr:uid="{C79EFD0C-442A-4B01-A757-72D1EB7C03A9}"/>
    <hyperlink ref="M129" tooltip="CV%: 19.5; ERROR:   15 043; LI90%:   52 337; LS90%:   101 825" xr:uid="{4347C397-6629-46C6-AD31-997B562068A7}"/>
    <hyperlink ref="M130" tooltip="CV%: 22.0; ERROR:   13 153; LI90%:   38 165; LS90%:   81 435" xr:uid="{3510652B-C3FC-4F71-A3AB-342F484B917E}"/>
    <hyperlink ref="M132" tooltip="CV%: 5.3; ERROR:   119 297; LI90%:   2 052 974; LS90%:   2 445 424" xr:uid="{AAD6BA03-2CC8-488F-9BFC-C6E4607CE5BC}"/>
    <hyperlink ref="M133" tooltip="CV%: 28.6; ERROR:   31 049; LI90%:   57 453; LS90%:   159 595" xr:uid="{AFF830BA-DB13-41EE-B206-1DF8D9016739}"/>
    <hyperlink ref="M134" tooltip="CV%: 11.1; ERROR:   58 774; LI90%:   433 850; LS90%:   627 198" xr:uid="{11CCDB27-C99B-427C-A7F3-BDCBAE939A92}"/>
    <hyperlink ref="M135" tooltip="CV%: 10.3; ERROR:   56 871; LI90%:   460 512; LS90%:   647 600" xr:uid="{D9480A62-460F-4D6E-A87E-AF4A19D7F4CD}"/>
    <hyperlink ref="M136" tooltip="CV%: 11.6; ERROR:   57 783; LI90%:   401 775; LS90%:   591 865" xr:uid="{42B8BE79-575C-4298-8A3B-EF0DABFB4D2B}"/>
    <hyperlink ref="M137" tooltip="CV%: 14.3; ERROR:   38 587; LI90%:   207 033; LS90%:   333 973" xr:uid="{509427C7-66E5-470D-8FDB-2B4A9FBB0EBE}"/>
    <hyperlink ref="M138" tooltip="CV%: 14.2; ERROR:   40 434; LI90%:   217 808; LS90%:   350 822" xr:uid="{A7B427AE-5E9D-45C3-90FF-93712B97BD72}"/>
    <hyperlink ref="M140" tooltip="CV%: 6.4; ERROR:   17 506; LI90%:    245 207; LS90%:    302 797" xr:uid="{2166C167-922B-4356-B155-38833AF6F5CF}"/>
    <hyperlink ref="M141" tooltip="CV%: 31.5; ERROR:   3 937; LI90%:   6 004; LS90%:   18 954" xr:uid="{F83EB9FB-90F1-4B10-BE69-1EF8092631D2}"/>
    <hyperlink ref="M142" tooltip="CV%: 13.3; ERROR:   9 613; LI90%:   56 697; LS90%:   88 321" xr:uid="{8CA36587-AF3B-4A01-9BDF-BA76B0862DFA}"/>
    <hyperlink ref="M143" tooltip="CV%: 12.3; ERROR:   9 154; LI90%:   59 397; LS90%:   89 511" xr:uid="{965C073B-5A1A-426B-948A-8F639FE6471D}"/>
    <hyperlink ref="M144" tooltip="CV%: 14.0; ERROR:   7 676; LI90%:   42 189; LS90%:   67 441" xr:uid="{3181CB03-7463-4CCE-9C04-534730DDF30A}"/>
    <hyperlink ref="M145" tooltip="CV%: 21.3; ERROR:   6 764; LI90%:   20 616; LS90%:   42 866" xr:uid="{3D2B5E71-8CFE-49FA-B083-2EF7F5EF2910}"/>
    <hyperlink ref="M146" tooltip="CV%: 19.9; ERROR:   5 565; LI90%:   18 850; LS90%:   37 158" xr:uid="{B8F1515A-EE58-454E-9473-A2D2151FF38C}"/>
    <hyperlink ref="M148" tooltip="CV%: 6.6; ERROR:   11 145; LI90%:    149 604; LS90%:    186 268" xr:uid="{BE2BF191-8D28-4643-B1F9-A7942444FFF0}"/>
    <hyperlink ref="M149" tooltip="CV%: 37.8; ERROR:   1 746; LI90%:   1 744; LS90%:   7 488" xr:uid="{82EC432C-E6F0-4A03-BF75-BED9804218B1}"/>
    <hyperlink ref="M150" tooltip="CV%: 14.1; ERROR:   6 028; LI90%:   32 859; LS90%:   52 689" xr:uid="{F01FE7A2-8929-44A0-8770-77D1D0F0B49A}"/>
    <hyperlink ref="M151" tooltip="CV%: 11.5; ERROR:   4 397; LI90%:   30 892; LS90%:   45 356" xr:uid="{B1CE9E32-C698-46FA-A79C-ABC2DDDFAB45}"/>
    <hyperlink ref="M152" tooltip="CV%: 14.7; ERROR:   4 912; LI90%:   25 271; LS90%:   41 431" xr:uid="{A25CF7FE-93A2-450B-A1D5-6A34560108F4}"/>
    <hyperlink ref="M153" tooltip="CV%: 16.5; ERROR:   3 858; LI90%:   17 063; LS90%:   29 755" xr:uid="{E037D09A-C2C6-4AA5-8977-58587C63AE4E}"/>
    <hyperlink ref="M154" tooltip="CV%: 14.3; ERROR:   3 666; LI90%:   19 632; LS90%:   31 692" xr:uid="{61944240-C7A8-4E08-AC58-86906BD2D963}"/>
    <hyperlink ref="M156" tooltip="CV%: 9.3; ERROR:   6 494; LI90%:    58 836; LS90%:    80 200" xr:uid="{2FA8EBB4-A8A8-438E-8A99-24B6CFAF7E6B}"/>
    <hyperlink ref="M157" tooltip="CV%: 50.9; ERROR:   1 171; LI90%:    374; LS90%:   4 228" xr:uid="{3D719BEB-5704-4909-8AED-9AFBE365F1B1}"/>
    <hyperlink ref="M158" tooltip="CV%: 19.6; ERROR:   3 068; LI90%:   10 586; LS90%:   20 678" xr:uid="{27C238BD-6230-43B1-9641-BB8A1A503E7D}"/>
    <hyperlink ref="M159" tooltip="CV%: 21.2; ERROR:   3 853; LI90%:   11 846; LS90%:   24 522" xr:uid="{06FF4F7A-1453-4C91-859C-8463565F2A09}"/>
    <hyperlink ref="M160" tooltip="CV%: 25.6; ERROR:   2 601; LI90%:   5 863; LS90%:   14 419" xr:uid="{8418463D-A6AE-41E0-9CA5-7BD47E440E54}"/>
    <hyperlink ref="M161" tooltip="CV%: 20.6; ERROR:   2 939; LI90%:   9 431; LS90%:   19 097" xr:uid="{DD5EAF54-9FCB-4507-AD45-B5E88FDE095B}"/>
    <hyperlink ref="M162" tooltip="CV%: 24.3; ERROR:   2 190; LI90%:   5 393; LS90%:   12 599" xr:uid="{5A90D500-E8EC-4A5B-BA2A-B22176727837}"/>
    <hyperlink ref="M164" tooltip="CV%: 6.4; ERROR:   35 289; LI90%:    495 286; LS90%:    611 378" xr:uid="{9BD87A6A-1999-481B-B7ED-B5889BE0FD23}"/>
    <hyperlink ref="M165" tooltip="CV%: 35.9; ERROR:   6 101; LI90%:   6 980; LS90%:   27 050" xr:uid="{0B3025EC-247C-458C-B837-02C371C96743}"/>
    <hyperlink ref="M166" tooltip="CV%: 12.0; ERROR:   24 045; LI90%:   161 491; LS90%:   240 591" xr:uid="{AAB8381E-0152-4726-8D26-726FA811F1CC}"/>
    <hyperlink ref="M167" tooltip="CV%: 13.0; ERROR:   14 854; LI90%:   89 959; LS90%:   138 823" xr:uid="{35CAC4F1-3220-4B77-8B4B-B14E488144BA}"/>
    <hyperlink ref="M168" tooltip="CV%: 13.1; ERROR:   14 741; LI90%:   88 085; LS90%:   136 577" xr:uid="{09AB2D89-3315-485A-B565-A21F81724790}"/>
    <hyperlink ref="M169" tooltip="CV%: 16.4; ERROR:   12 412; LI90%:   55 146; LS90%:   95 976" xr:uid="{8B2562D1-F01C-4EBB-887A-A1BE89C28244}"/>
    <hyperlink ref="M170" tooltip="CV%: 23.8; ERROR:   7 859; LI90%:   20 065; LS90%:   45 921" xr:uid="{0DDF3087-41CF-4A7B-8558-081DBBCC1ABB}"/>
    <hyperlink ref="M172" tooltip="CV%: 7.6; ERROR:   21 554; LI90%:    248 918; LS90%:    319 824" xr:uid="{6900CA67-FB9F-4AC2-ABA5-EA9803F80A6A}"/>
    <hyperlink ref="M173" tooltip="CV%: 25.3; ERROR:   5 621; LI90%:   12 940; LS90%:   31 430" xr:uid="{60AE9CA9-738A-46A4-A004-CDA7FE6AC760}"/>
    <hyperlink ref="M174" tooltip="CV%: 16.7; ERROR:   9 665; LI90%:   42 106; LS90%:   73 900" xr:uid="{71EBB9E4-427F-48D0-A15C-AEC56F4FD5CA}"/>
    <hyperlink ref="M175" tooltip="CV%: 13.9; ERROR:   9 059; LI90%:   50 104; LS90%:   79 904" xr:uid="{7BF1BFF5-B5E3-4C2C-AAA2-58808DED8E51}"/>
    <hyperlink ref="M176" tooltip="CV%: 16.2; ERROR:   8 153; LI90%:   36 992; LS90%:   63 814" xr:uid="{F52267ED-DA45-4099-9EEB-22FF64E0ECAA}"/>
    <hyperlink ref="M177" tooltip="CV%: 15.7; ERROR:   6 954; LI90%:   32 857; LS90%:   55 735" xr:uid="{3D23D6FF-05A1-43A5-97FD-154D9E250E44}"/>
    <hyperlink ref="M178" tooltip="CV%: 18.7; ERROR:   8 315; LI90%:   30 803; LS90%:   58 157" xr:uid="{1EF80B9F-D876-47CA-85B6-37C49BE0B05D}"/>
    <hyperlink ref="M180" tooltip="CV%: 5.9; ERROR:   34 715; LI90%:    533 458; LS90%:    647 660" xr:uid="{937C89F8-255C-4B75-9489-4440BBDF383B}"/>
    <hyperlink ref="M181" tooltip="CV%: 23.7; ERROR:   7 600; LI90%:   19 522; LS90%:   44 526" xr:uid="{F1207333-3665-4D0D-8A3F-EA13361264E4}"/>
    <hyperlink ref="M182" tooltip="CV%: 12.2; ERROR:   21 225; LI90%:   139 532; LS90%:   209 354" xr:uid="{183795D8-7C2E-420A-A3B9-7146B3F2BAB9}"/>
    <hyperlink ref="M183" tooltip="CV%: 11.3; ERROR:   14 729; LI90%:   106 334; LS90%:   154 790" xr:uid="{EE2F2A86-CC11-4125-8BDE-7FCA2C967243}"/>
    <hyperlink ref="M184" tooltip="CV%: 13.5; ERROR:   12 478; LI90%:   72 169; LS90%:   113 217" xr:uid="{31EB8DA6-1222-40B1-8B03-62CC2F2F991C}"/>
    <hyperlink ref="M185" tooltip="CV%: 14.5; ERROR:   13 573; LI90%:   71 042; LS90%:   115 694" xr:uid="{9D261046-08BA-449E-8BFD-3B21A31E4525}"/>
    <hyperlink ref="M186" tooltip="CV%: 14.4; ERROR:   9 683; LI90%:   51 542; LS90%:   83 396" xr:uid="{B2399592-97F3-49CC-81A9-4F6386C70A36}"/>
    <hyperlink ref="M188" tooltip="CV%: 5.6; ERROR:   14 984; LI90%:    244 245; LS90%:    293 539" xr:uid="{FC72B3B8-93A9-44F8-BA2E-1F48F62B92DB}"/>
    <hyperlink ref="M189" tooltip="CV%: 23.2; ERROR:   3 771; LI90%:   10 040; LS90%:   22 446" xr:uid="{37118078-C4CD-4F03-B979-1B58525BD27D}"/>
    <hyperlink ref="M190" tooltip="CV%: 11.2; ERROR:   9 568; LI90%:   69 984; LS90%:   101 460" xr:uid="{7E23F668-E812-4159-95E7-5E2C50B6BB62}"/>
    <hyperlink ref="M191" tooltip="CV%: 11.3; ERROR:   6 566; LI90%:   47 531; LS90%:   69 131" xr:uid="{174390AD-D898-4EC3-B725-19CE9F2A4530}"/>
    <hyperlink ref="M192" tooltip="CV%: 12.7; ERROR:   5 976; LI90%:   37 387; LS90%:   57 047" xr:uid="{CEDBE50D-5907-4112-A318-7318831B6D67}"/>
    <hyperlink ref="M193" tooltip="CV%: 16.6; ERROR:   5 614; LI90%:   24 523; LS90%:   42 991" xr:uid="{5AC2B04E-707D-4466-B7D7-B6FD63282E32}"/>
    <hyperlink ref="M194" tooltip="CV%: 16.1; ERROR:   4 236; LI90%:   19 417; LS90%:   33 353" xr:uid="{C3794430-8E1F-41AC-85C4-116EB58E898B}"/>
    <hyperlink ref="M196" tooltip="CV%: 6.4; ERROR:   10 827; LI90%:    150 997; LS90%:    186 617" xr:uid="{C9ECB6FF-0B09-4431-B8CF-54DC8BB43BAD}"/>
    <hyperlink ref="M197" tooltip="CV%: 31.8; ERROR:   2 752; LI90%:   4 134; LS90%:   13 186" xr:uid="{D312A9E3-D1A1-4329-AD56-66749B2EFBF8}"/>
    <hyperlink ref="M198" tooltip="CV%: 12.0; ERROR:   5 741; LI90%:   38 456; LS90%:   57 340" xr:uid="{4B57A992-91E6-4494-9CC6-178A209EFD25}"/>
    <hyperlink ref="M199" tooltip="CV%: 10.2; ERROR:   4 882; LI90%:   39 754; LS90%:   55 816" xr:uid="{4F7E11B2-6965-4099-9567-32FC4D80AB73}"/>
    <hyperlink ref="M200" tooltip="CV%: 13.5; ERROR:   3 840; LI90%:   22 231; LS90%:   34 865" xr:uid="{DE9C255C-7C84-4DE7-8523-18DACC134045}"/>
    <hyperlink ref="M201" tooltip="CV%: 20.5; ERROR:   4 562; LI90%:   14 778; LS90%:   29 786" xr:uid="{043B29B4-CF88-4D6D-9D87-1AB5BA6ABC25}"/>
    <hyperlink ref="M202" tooltip="CV%: 23.4; ERROR:   2 992; LI90%:   7 859; LS90%:   17 701" xr:uid="{E3BB5046-250E-461D-B26B-53E01374F947}"/>
    <hyperlink ref="M204" tooltip="CV%: 7.2; ERROR:   17 982; LI90%:    220 412; LS90%:    279 568" xr:uid="{27D1439D-0170-4877-AF6E-3ED1784FD65A}"/>
    <hyperlink ref="M205" tooltip="CV%: 38.4; ERROR:   4 645; LI90%:   4 455; LS90%:   19 735" xr:uid="{794F0E94-03C6-4969-A695-785C4500F6DB}"/>
    <hyperlink ref="M206" tooltip="CV%: 15.0; ERROR:   9 507; LI90%:   47 914; LS90%:   79 188" xr:uid="{B6F99FA9-7AFB-433D-99EE-8D4CF5467415}"/>
    <hyperlink ref="M207" tooltip="CV%: 15.5; ERROR:   7 816; LI90%:   37 469; LS90%:   63 181" xr:uid="{BC34BAA4-511F-47E4-AD6A-D8C748E05222}"/>
    <hyperlink ref="M208" tooltip="CV%: 16.9; ERROR:   8 522; LI90%:   36 499; LS90%:   64 533" xr:uid="{B1712FD7-2ECA-4EA5-9A83-999F0AA5BAF4}"/>
    <hyperlink ref="M209" tooltip="CV%: 21.7; ERROR:   9 827; LI90%:   29 209; LS90%:   61 539" xr:uid="{6590350E-ABA1-43E7-8B46-BC9E8E9E5C8C}"/>
    <hyperlink ref="M210" tooltip="CV%: 19.6; ERROR:   5 502; LI90%:   19 079; LS90%:   37 179" xr:uid="{36F498FB-1D5D-4868-9084-F81F007ECAF0}"/>
    <hyperlink ref="M212" tooltip="CV%: 6.1; ERROR:   13 294; LI90%:    197 130; LS90%:    240 862" xr:uid="{15963FB1-E4D0-44C6-9543-41FB9CCBBFB6}"/>
    <hyperlink ref="M213" tooltip="CV%: 23.8; ERROR:   3 917; LI90%:   10 037; LS90%:   22 925" xr:uid="{81445EEB-2206-4231-8812-7197823AECBE}"/>
    <hyperlink ref="M214" tooltip="CV%: 14.6; ERROR:   7 385; LI90%:   38 580; LS90%:   62 874" xr:uid="{CA08527D-1199-4EB7-8776-AEA9D774AD09}"/>
    <hyperlink ref="M215" tooltip="CV%: 12.9; ERROR:   5 144; LI90%:   31 363; LS90%:   48 285" xr:uid="{65A00714-4A5A-4478-994A-84B3112DC635}"/>
    <hyperlink ref="M216" tooltip="CV%: 14.5; ERROR:   6 167; LI90%:   32 498; LS90%:   52 786" xr:uid="{B7D80E6E-DCFC-4FE3-B133-E8B866B789CB}"/>
    <hyperlink ref="M217" tooltip="CV%: 16.0; ERROR:   4 912; LI90%:   22 580; LS90%:   38 738" xr:uid="{E82A9442-15C0-4C97-944A-BAD4B1625BAD}"/>
    <hyperlink ref="M218" tooltip="CV%: 14.6; ERROR:   5 626; LI90%:   29 409; LS90%:   47 917" xr:uid="{BA5A6B7B-0FCC-4E98-A2F7-EEEEE84316D0}"/>
    <hyperlink ref="M220" tooltip="CV%: 8.0; ERROR:   17 797; LI90%:    192 978; LS90%:    251 524" xr:uid="{B3C95623-529F-4767-8BD3-4B0B9914AEDC}"/>
    <hyperlink ref="M221" tooltip="CV%: 47.6; ERROR:   4 512; LI90%:   2 058; LS90%:   16 900" xr:uid="{76CFB0D2-F341-446B-A073-08A6E933BBD0}"/>
    <hyperlink ref="M222" tooltip="CV%: 17.5; ERROR:   10 572; LI90%:   42 984; LS90%:   77 764" xr:uid="{2E5D92E0-168A-4461-AADE-FF0E83750195}"/>
    <hyperlink ref="M223" tooltip="CV%: 16.2; ERROR:   8 100; LI90%:   36 541; LS90%:   63 187" xr:uid="{DE309B8B-D657-4B23-AD8B-F1FF3E6E4FF4}"/>
    <hyperlink ref="M224" tooltip="CV%: 21.3; ERROR:   7 375; LI90%:   22 517; LS90%:   46 777" xr:uid="{902997D4-190E-42FB-8972-59700BA8FF8E}"/>
    <hyperlink ref="M225" tooltip="CV%: 19.4; ERROR:   6 608; LI90%:   23 280; LS90%:   45 018" xr:uid="{090C9A85-7767-45DD-ADD6-4C22A251B028}"/>
    <hyperlink ref="M226" tooltip="CV%: 20.3; ERROR:   6 850; LI90%:   22 470; LS90%:   45 006" xr:uid="{CE3D4B58-5675-40E3-B1F3-D84E844D114A}"/>
    <hyperlink ref="M228" tooltip="CV%: 6.0; ERROR:   12 513; LI90%:    187 923; LS90%:    229 087" xr:uid="{7FE1C136-DF1D-4886-B56C-5C184F6D2943}"/>
    <hyperlink ref="M229" tooltip="CV%: 26.4; ERROR:   3 255; LI90%:   6 998; LS90%:   17 706" xr:uid="{665E600E-9163-4DCE-B8E0-997E8653FC4A}"/>
    <hyperlink ref="M230" tooltip="CV%: 12.1; ERROR:   6 417; LI90%:   42 453; LS90%:   63 563" xr:uid="{C9592011-9252-4A47-A7B2-C57726FA01B8}"/>
    <hyperlink ref="M231" tooltip="CV%: 11.7; ERROR:   6 256; LI90%:   43 270; LS90%:   63 852" xr:uid="{6F10EDE8-F2EA-45DB-966D-CAFDD1956D3D}"/>
    <hyperlink ref="M232" tooltip="CV%: 12.6; ERROR:   4 866; LI90%:   30 499; LS90%:   46 507" xr:uid="{62553C88-8181-44F9-98A7-3F29BC87B7F0}"/>
    <hyperlink ref="M233" tooltip="CV%: 16.3; ERROR:   4 952; LI90%:   22 225; LS90%:   38 517" xr:uid="{D53A5101-9E85-4FEA-9C24-48ADFDF909B5}"/>
    <hyperlink ref="M234" tooltip="CV%: 17.2; ERROR:   3 412; LI90%:   14 221; LS90%:   25 443" xr:uid="{DA5599BB-CD28-44DD-9860-056122FBF785}"/>
    <hyperlink ref="M236" tooltip="CV%: 6.5; ERROR:   12 901; LI90%:    177 160; LS90%:    219 602" xr:uid="{C3485F7E-258E-4190-97D9-A1A174F5E157}"/>
    <hyperlink ref="M237" tooltip="CV%: 33.6; ERROR:   3 166; LI90%:   4 216; LS90%:   14 632" xr:uid="{BBA4F5CD-849D-49E3-8E3D-6A1841F908C3}"/>
    <hyperlink ref="M238" tooltip="CV%: 15.7; ERROR:   6 708; LI90%:   31 713; LS90%:   53 781" xr:uid="{B67C433E-3768-4E90-AE94-075417F4A4D9}"/>
    <hyperlink ref="M239" tooltip="CV%: 14.5; ERROR:   5 512; LI90%:   29 004; LS90%:   47 138" xr:uid="{106A0836-B679-4541-8A91-E8524282A0F8}"/>
    <hyperlink ref="M240" tooltip="CV%: 13.9; ERROR:   6 314; LI90%:   35 091; LS90%:   55 861" xr:uid="{C592CDCF-4366-4F16-BB9D-649D7B96CF3A}"/>
    <hyperlink ref="M241" tooltip="CV%: 14.6; ERROR:   5 378; LI90%:   27 880; LS90%:   45 570" xr:uid="{19F3A65C-D010-4DBB-833A-4DADA27DCB65}"/>
    <hyperlink ref="M242" tooltip="CV%: 17.3; ERROR:   4 476; LI90%:   18 576; LS90%:   33 300" xr:uid="{5B683614-1778-490A-8053-22F4B3E71F25}"/>
    <hyperlink ref="M244" tooltip="CV%: 5.8; ERROR:   8 606; LI90%:    133 433; LS90%:    161 743" xr:uid="{F938B335-61F8-4145-816D-AC7E72B66243}"/>
    <hyperlink ref="M245" tooltip="CV%: 35.1; ERROR:   2 273; LI90%:   2 733; LS90%:   10 211" xr:uid="{A58047E8-7A11-4A35-9743-855E1EF14E7C}"/>
    <hyperlink ref="M246" tooltip="CV%: 12.2; ERROR:   5 061; LI90%:   33 178; LS90%:   49 828" xr:uid="{1B57A97D-3F7D-402A-9276-65D7B36DBFAB}"/>
    <hyperlink ref="M247" tooltip="CV%: 13.0; ERROR:   4 365; LI90%:   26 428; LS90%:   40 788" xr:uid="{07E130DA-AF4A-4ED3-A24E-2E66CDC14B32}"/>
    <hyperlink ref="M248" tooltip="CV%: 12.7; ERROR:   3 802; LI90%:   23 724; LS90%:   36 232" xr:uid="{A9CB8E27-C29D-4DF6-A7D5-5CE8EEB11752}"/>
    <hyperlink ref="M249" tooltip="CV%: 18.7; ERROR:   2 386; LI90%:   8 851; LS90%:   16 699" xr:uid="{4B7DC264-4EEC-444D-910F-8E1071A9274A}"/>
    <hyperlink ref="M250" tooltip="CV%: 16.2; ERROR:   3 762; LI90%:   17 064; LS90%:   29 440" xr:uid="{F8FFBD88-60D9-4CCA-8DF5-22896E8DE794}"/>
    <hyperlink ref="M252" tooltip="CV%: 6.4; ERROR:   30 044; LI90%:    418 705; LS90%:    517 543" xr:uid="{1183B11B-8323-4DE1-BD13-11B64105E764}"/>
    <hyperlink ref="M253" tooltip="CV%: 23.3; ERROR:   9 842; LI90%:   26 005; LS90%:   58 383" xr:uid="{EEB05770-DCE4-4B95-B965-95D9A351C8B2}"/>
    <hyperlink ref="M254" tooltip="CV%: 14.1; ERROR:   15 020; LI90%:   81 611; LS90%:   131 023" xr:uid="{04D11009-5637-4E3B-BF07-E5086166AA8A}"/>
    <hyperlink ref="M255" tooltip="CV%: 14.2; ERROR:   13 782; LI90%:   74 075; LS90%:   119 413" xr:uid="{9BA208B7-9250-4DC5-BD44-170052076DE0}"/>
    <hyperlink ref="M256" tooltip="CV%: 13.6; ERROR:   14 427; LI90%:   82 049; LS90%:   129 511" xr:uid="{E679B8E7-BA66-42F4-87AB-618D65D891FC}"/>
    <hyperlink ref="M257" tooltip="CV%: 16.8; ERROR:   12 114; LI90%:   51 990; LS90%:   91 840" xr:uid="{B67F70C1-32C7-4BCA-B919-B85C255E84AB}"/>
    <hyperlink ref="M258" tooltip="CV%: 19.9; ERROR:   9 007; LI90%:   30 358; LS90%:   59 990" xr:uid="{7E50484C-B0F5-4E5F-8D37-6910BC0805BA}"/>
    <hyperlink ref="M260" tooltip="CV%: 6.0; ERROR:   11 144; LI90%:    168 199; LS90%:    204 861" xr:uid="{E58EC8E2-3E87-48CC-B7E8-9CCE333BA7B9}"/>
    <hyperlink ref="M261" tooltip="CV%: 29.1; ERROR:   2 213; LI90%:   3 962; LS90%:   11 244" xr:uid="{4A1845FA-02EA-42D6-9BE5-261C7F0A4989}"/>
    <hyperlink ref="M262" tooltip="CV%: 11.8; ERROR:   6 461; LI90%:   44 250; LS90%:   65 506" xr:uid="{AC4E789C-D84C-4E5E-83F7-5D8CDC29EA9D}"/>
    <hyperlink ref="M263" tooltip="CV%: 10.2; ERROR:   6 114; LI90%:   49 705; LS90%:   69 819" xr:uid="{E644281A-D409-40CA-BDAC-60314D8FDAF5}"/>
    <hyperlink ref="M264" tooltip="CV%: 15.1; ERROR:   3 778; LI90%:   18 740; LS90%:   31 168" xr:uid="{C0D16C7D-D30B-464B-8AC0-DB192B860664}"/>
    <hyperlink ref="M265" tooltip="CV%: 20.2; ERROR:   3 954; LI90%:   13 064; LS90%:   26 070" xr:uid="{9C465A62-7E6A-461A-B304-F44AD166ADBA}"/>
    <hyperlink ref="M266" tooltip="CV%: 17.3; ERROR:   3 245; LI90%:   13 419; LS90%:   24 093" xr:uid="{83A6CA85-A10D-4AA7-913A-B06358D46E62}"/>
    <hyperlink ref="M268" tooltip="CV%: 8.6; ERROR:   9 510; LI90%:    94 579; LS90%:    125 863" xr:uid="{C1035AC4-5E34-43F1-A878-9D5FB7891AA1}"/>
    <hyperlink ref="M269" tooltip="CV%: 30.8; ERROR:   2 733; LI90%:   4 388; LS90%:   13 378" xr:uid="{E6BE043F-5732-4E50-82BE-DDA8CC0461F3}"/>
    <hyperlink ref="M270" tooltip="CV%: 18.9; ERROR:   4 209; LI90%:   15 359; LS90%:   29 205" xr:uid="{D6F6674B-E152-42F5-9EF0-FB36F4982FA3}"/>
    <hyperlink ref="M271" tooltip="CV%: 18.0; ERROR:   4 764; LI90%:   18 667; LS90%:   34 341" xr:uid="{69C22F50-19BE-4C45-9CA1-99F11F51C548}"/>
    <hyperlink ref="M272" tooltip="CV%: 18.5; ERROR:   4 186; LI90%:   15 788; LS90%:   29 558" xr:uid="{B82EE52B-FFE8-4BC2-8BA8-C187383DE2A1}"/>
    <hyperlink ref="M273" tooltip="CV%: 21.5; ERROR:   3 720; LI90%:   11 203; LS90%:   23 441" xr:uid="{6D96BFC9-85A5-4A81-84A1-B6C7E124234A}"/>
    <hyperlink ref="M274" tooltip="CV%: 30.6; ERROR:   3 846; LI90%:   6 231; LS90%:   18 883" xr:uid="{05F8B825-3D21-4735-B85E-A8408727BE1C}"/>
    <hyperlink ref="N12" tooltip="CV%: 1.3; ERROR: 0.3; LI90%: 24.5; LS90%: 25.6" xr:uid="{CAA5633B-4E13-4AD8-A2E3-912F2A453F68}"/>
    <hyperlink ref="N13" tooltip="CV%: 6.2; ERROR: 1.6; LI90%: 23.5; LS90%: 28.9" xr:uid="{07D5A9B4-EF98-4610-B22A-EBEB23838930}"/>
    <hyperlink ref="N14" tooltip="CV%: 2.6; ERROR: 0.8; LI90%: 29.8; LS90%: 32.4" xr:uid="{5C4064B9-C548-4E29-8E6F-1729667F8B95}"/>
    <hyperlink ref="N15" tooltip="CV%: 2.5; ERROR: 0.8; LI90%: 28.8; LS90%: 31.2" xr:uid="{E206BBA5-9D10-4EBD-9F2A-69F984FE7D2D}"/>
    <hyperlink ref="N16" tooltip="CV%: 3.0; ERROR: 0.8; LI90%: 25.4; LS90%: 28.0" xr:uid="{B6EC1359-117F-4E6B-895F-B90BCDB7CAC3}"/>
    <hyperlink ref="N17" tooltip="CV%: 3.5; ERROR: 0.7; LI90%: 19.9; LS90%: 22.3" xr:uid="{2B00C3A3-1B3E-428E-8E8A-184E3B8DB3C5}"/>
    <hyperlink ref="N18" tooltip="CV%: 3.9; ERROR: 0.6; LI90%: 14.1; LS90%: 16.0" xr:uid="{5A57041A-9FD1-4D1C-9490-8027A07BB48B}"/>
    <hyperlink ref="N20" tooltip="CV%: 5.5; ERROR: 1.7; LI90%: 28.8; LS90%: 34.5" xr:uid="{EA53CA31-E8E8-4DA3-9C30-701003D17543}"/>
    <hyperlink ref="N21" tooltip="CV%: 23.2; ERROR: 7.7; LI90%: 20.4; LS90%: 45.8" xr:uid="{234648A9-BAB8-4C93-893C-76E441366E01}"/>
    <hyperlink ref="N22" tooltip="CV%: 11.0; ERROR: 3.8; LI90%: 28.7; LS90%: 41.4" xr:uid="{403004A1-089F-4E30-A044-668189EC43FB}"/>
    <hyperlink ref="N23" tooltip="CV%: 8.9; ERROR: 3.9; LI90%: 36.8; LS90%: 49.4" xr:uid="{F29BB9DE-4962-4FBD-B231-B514C0410F05}"/>
    <hyperlink ref="N24" tooltip="CV%: 12.6; ERROR: 4.3; LI90%: 27.2; LS90%: 41.4" xr:uid="{6FB6814C-0DA7-4522-9EAE-7AB39F71E6C7}"/>
    <hyperlink ref="N25" tooltip="CV%: 20.4; ERROR: 4.3; LI90%: 14.0; LS90%: 28.2" xr:uid="{4D8A6A57-8A0D-4EE0-8775-7D41085B6F37}"/>
    <hyperlink ref="N26" tooltip="CV%: 16.9; ERROR: 3.5; LI90%: 15.0; LS90%: 26.6" xr:uid="{E73879DE-0CBE-42C7-B09A-29A3F28057A2}"/>
    <hyperlink ref="N28" tooltip="CV%: 6.0; ERROR: 1.2; LI90%: 18.6; LS90%: 22.7" xr:uid="{372C1101-FF03-4F36-B976-42DF1C711A1E}"/>
    <hyperlink ref="N29" tooltip="CV%: 27.3; ERROR: 7.3; LI90%: 14.7; LS90%: 38.8" xr:uid="{FDAAE7D3-D5DF-46DF-97FD-3628D5A44BA3}"/>
    <hyperlink ref="N30" tooltip="CV%: 11.5; ERROR: 3.0; LI90%: 20.9; LS90%: 30.6" xr:uid="{C2D36CFB-A43A-4D13-A77A-41B87100EAA7}"/>
    <hyperlink ref="N31" tooltip="CV%: 11.8; ERROR: 2.8; LI90%: 19.4; LS90%: 28.8" xr:uid="{86F7BD00-12C2-4DA1-9AF1-96FC2BDF2C4E}"/>
    <hyperlink ref="N32" tooltip="CV%: 13.2; ERROR: 2.7; LI90%: 15.9; LS90%: 24.6" xr:uid="{30233405-BD87-4564-AA17-23705B84707B}"/>
    <hyperlink ref="N33" tooltip="CV%: 16.2; ERROR: 2.7; LI90%: 12.4; LS90%: 21.4" xr:uid="{CA529589-ADB3-4A0E-BE67-E1116AC3D846}"/>
    <hyperlink ref="N34" tooltip="CV%: 18.1; ERROR: 2.5; LI90%: 9.7; LS90%: 17.8" xr:uid="{3D06DF5B-814E-46BC-983F-A501DA39F26A}"/>
    <hyperlink ref="N36" tooltip="CV%: 6.4; ERROR: 1.2; LI90%: 16.8; LS90%: 20.7" xr:uid="{97CE0287-D257-4AB6-BB6D-F7909CCF4D9C}"/>
    <hyperlink ref="N37" tooltip="CV%: 39.4; ERROR: 6.3; LI90%: 5.6; LS90%: 26.2" xr:uid="{45139F41-EAA0-4662-8370-E2715129A3F5}"/>
    <hyperlink ref="N38" tooltip="CV%: 13.1; ERROR: 2.8; LI90%: 16.7; LS90%: 26.0" xr:uid="{285C7F06-6F27-4502-9A0B-205376772EBF}"/>
    <hyperlink ref="N39" tooltip="CV%: 12.8; ERROR: 2.4; LI90%: 14.8; LS90%: 22.6" xr:uid="{8F44D80A-602C-4A97-8789-848FD00E8297}"/>
    <hyperlink ref="N40" tooltip="CV%: 12.3; ERROR: 3.0; LI90%: 19.4; LS90%: 29.3" xr:uid="{56F5DCEA-36CC-498E-92F9-3A5F3B2C3E56}"/>
    <hyperlink ref="N41" tooltip="CV%: 19.0; ERROR: 2.9; LI90%: 10.6; LS90%: 20.3" xr:uid="{1978AB65-EE8B-46F7-BCFF-E84D0F019534}"/>
    <hyperlink ref="N42" tooltip="CV%: 21.0; ERROR: 2.6; LI90%: 8.2; LS90%: 16.8" xr:uid="{75A5343C-FBE9-45F7-B905-0F4363A7B202}"/>
    <hyperlink ref="N44" tooltip="CV%: 7.4; ERROR: 1.4; LI90%: 16.6; LS90%: 21.1" xr:uid="{D9F5D43B-C00A-41AE-B53F-8DC299A1E65C}"/>
    <hyperlink ref="N45" tooltip="CV%: 19.5; ERROR: 7.5; LI90%: 26.0; LS90%: 50.5" xr:uid="{03982028-63CC-42DE-A456-C00971A5321E}"/>
    <hyperlink ref="N46" tooltip="CV%: 15.2; ERROR: 3.4; LI90%: 16.9; LS90%: 28.1" xr:uid="{E1F0FEED-6762-4276-97EB-FA7A1513FA32}"/>
    <hyperlink ref="N47" tooltip="CV%: 12.5; ERROR: 3.1; LI90%: 19.8; LS90%: 30.1" xr:uid="{B3C25132-9AF2-4DF5-B6C7-C84EF77CB3D1}"/>
    <hyperlink ref="N48" tooltip="CV%: 15.2; ERROR: 2.7; LI90%: 13.1; LS90%: 21.9" xr:uid="{1786DC60-F605-421A-B0CD-F496A2D978AF}"/>
    <hyperlink ref="N49" tooltip="CV%: 22.1; ERROR: 2.9; LI90%: 8.5; LS90%: 18.1" xr:uid="{4B65D18B-B902-4A0E-8060-362F56139681}"/>
    <hyperlink ref="N50" tooltip="CV%: 19.5; ERROR: 2.1; LI90%: 7.4; LS90%: 14.4" xr:uid="{0CE67615-7221-4F24-B97E-22CC3D524EF1}"/>
    <hyperlink ref="N52" tooltip="CV%: 6.5; ERROR: 1.3; LI90%: 17.1; LS90%: 21.3" xr:uid="{6A55192A-1E01-4EA5-A8C6-A308BE76A39A}"/>
    <hyperlink ref="N53" tooltip="CV%: 24.0; ERROR: 7.3; LI90%: 18.5; LS90%: 42.5" xr:uid="{3E70F928-E5F8-45D3-8927-B6CA71F1452D}"/>
    <hyperlink ref="N54" tooltip="CV%: 12.4; ERROR: 2.8; LI90%: 18.1; LS90%: 27.5" xr:uid="{B2406A58-C4A3-4C53-B4CE-0B0F4C3CE7E1}"/>
    <hyperlink ref="N55" tooltip="CV%: 12.7; ERROR: 3.5; LI90%: 21.7; LS90%: 33.2" xr:uid="{71C2F7F8-87A6-4E5C-8B89-8628F7D65A4A}"/>
    <hyperlink ref="N56" tooltip="CV%: 16.5; ERROR: 2.5; LI90%: 10.9; LS90%: 19.0" xr:uid="{3B28ABDD-0A0A-4159-915F-0EC798338BC7}"/>
    <hyperlink ref="N57" tooltip="CV%: 21.0; ERROR: 2.3; LI90%: 7.3; LS90%: 15.0" xr:uid="{8FC66AD2-C8BE-4AF4-9FB7-D934EABA8434}"/>
    <hyperlink ref="N58" tooltip="CV%: 18.1; ERROR: 2.7; LI90%: 10.4; LS90%: 19.3" xr:uid="{ACCBCB18-3948-4146-A48B-B5019D40E7A0}"/>
    <hyperlink ref="N60" tooltip="CV%: 6.0; ERROR: 1.1; LI90%: 16.8; LS90%: 20.5" xr:uid="{D0B1C1C2-7C52-48E3-8EBD-496C626548B5}"/>
    <hyperlink ref="N61" tooltip="CV%: 20.6; ERROR: 5.8; LI90%: 18.7; LS90%: 37.8" xr:uid="{BAA3E37E-CCD6-4EE3-AEB2-093610F0CB01}"/>
    <hyperlink ref="N62" tooltip="CV%: 12.6; ERROR: 2.7; LI90%: 17.2; LS90%: 26.2" xr:uid="{E26A95E1-F766-4C5E-87C4-9BA234C621B8}"/>
    <hyperlink ref="N63" tooltip="CV%: 11.8; ERROR: 2.8; LI90%: 19.1; LS90%: 28.3" xr:uid="{13312906-91ED-4EE4-BB18-1AF53D6D3CD9}"/>
    <hyperlink ref="N64" tooltip="CV%: 14.9; ERROR: 2.4; LI90%: 12.1; LS90%: 20.0" xr:uid="{A0988CE6-FB94-4E7A-90E8-DC484B8EFECF}"/>
    <hyperlink ref="N65" tooltip="CV%: 17.8; ERROR: 2.3; LI90%: 9.2; LS90%: 16.8" xr:uid="{AAD699B9-F18F-4C63-AF26-1C26CA486B51}"/>
    <hyperlink ref="N66" tooltip="CV%: 14.7; ERROR: 2.3; LI90%: 11.8; LS90%: 19.4" xr:uid="{194DF37B-2360-4D84-89F6-3925AF760E71}"/>
    <hyperlink ref="N68" tooltip="CV%: 6.9; ERROR: 1.1; LI90%: 14.7; LS90%: 18.5" xr:uid="{9E994E38-E57F-422F-A7BE-47E72D0A88C7}"/>
    <hyperlink ref="N69" tooltip="CV%: 35.2; ERROR: 3.5; LI90%: 4.2; LS90%: 15.7" xr:uid="{B9864AFD-21B6-4456-BC2C-7F8CF62C6396}"/>
    <hyperlink ref="N70" tooltip="CV%: 13.1; ERROR: 2.5; LI90%: 15.0; LS90%: 23.2" xr:uid="{B377B36A-91B0-4FD0-B795-41831459397F}"/>
    <hyperlink ref="N71" tooltip="CV%: 11.7; ERROR: 2.5; LI90%: 17.0; LS90%: 25.1" xr:uid="{B72611E6-4A1C-4215-A5ED-550FB4C09F9C}"/>
    <hyperlink ref="N72" tooltip="CV%: 13.4; ERROR: 2.4; LI90%: 13.9; LS90%: 21.6" xr:uid="{9C7790F8-A087-4A26-8282-54298F2E0490}"/>
    <hyperlink ref="N73" tooltip="CV%: 17.8; ERROR: 2.6; LI90%: 10.2; LS90%: 18.7" xr:uid="{37C42F6E-D1A2-4160-84CC-318A0235ABFA}"/>
    <hyperlink ref="N74" tooltip="CV%: 15.3; ERROR: 1.8; LI90%: 8.7; LS90%: 14.5" xr:uid="{EAE22315-E712-459A-9423-32A29BD45FF1}"/>
    <hyperlink ref="N76" tooltip="CV%: 5.6; ERROR: 1.2; LI90%: 19.6; LS90%: 23.6" xr:uid="{1AE6BECD-9818-4601-A8FE-C9063106E710}"/>
    <hyperlink ref="N77" tooltip="CV%: 35.3; ERROR: 4.4; LI90%: 5.2; LS90%: 19.7" xr:uid="{A984CD5D-BD7C-4813-B156-F3AA1D840876}"/>
    <hyperlink ref="N78" tooltip="CV%: 10.1; ERROR: 2.9; LI90%: 23.7; LS90%: 33.1" xr:uid="{26DCAF9C-F2B0-4E53-8A1F-97CDF1480090}"/>
    <hyperlink ref="N79" tooltip="CV%: 10.9; ERROR: 2.9; LI90%: 21.5; LS90%: 30.9" xr:uid="{89901002-F481-4565-874C-502546BA6AAB}"/>
    <hyperlink ref="N80" tooltip="CV%: 11.8; ERROR: 2.8; LI90%: 19.2; LS90%: 28.5" xr:uid="{7E151B0C-7699-4EE5-860E-80F3EE4D9F40}"/>
    <hyperlink ref="N81" tooltip="CV%: 15.4; ERROR: 2.2; LI90%: 10.4; LS90%: 17.5" xr:uid="{52BBE446-527F-42D2-A828-07B2C25F1F32}"/>
    <hyperlink ref="N82" tooltip="CV%: 14.0; ERROR: 2.3; LI90%: 12.8; LS90%: 20.5" xr:uid="{AAEA96E8-8112-40F8-8C60-74C2E0DFFD41}"/>
    <hyperlink ref="N84" tooltip="CV%: 3.4; ERROR: 1.1; LI90%: 30.0; LS90%: 33.6" xr:uid="{F80E22FE-3610-494F-B9C0-CE7B49FCFC18}"/>
    <hyperlink ref="N85" tooltip="CV%: 26.5; ERROR: 6.1; LI90%: 12.8; LS90%: 32.7" xr:uid="{1EA73FC0-3249-4AE3-933C-FBFB7D668896}"/>
    <hyperlink ref="N86" tooltip="CV%: 6.7; ERROR: 2.6; LI90%: 34.9; LS90%: 43.5" xr:uid="{D226FD04-239F-4E76-98C9-28944BC9444B}"/>
    <hyperlink ref="N87" tooltip="CV%: 7.0; ERROR: 2.4; LI90%: 30.3; LS90%: 38.2" xr:uid="{C2C4C08F-C3F2-4710-BBB2-E734D54937C3}"/>
    <hyperlink ref="N88" tooltip="CV%: 7.1; ERROR: 2.7; LI90%: 33.7; LS90%: 42.6" xr:uid="{5B0C3E16-ACF6-4841-9BC0-69C4A04E1F48}"/>
    <hyperlink ref="N89" tooltip="CV%: 8.1; ERROR: 2.4; LI90%: 26.0; LS90%: 34.0" xr:uid="{41FA517B-6832-47FE-965B-F62F65993B9A}"/>
    <hyperlink ref="N90" tooltip="CV%: 9.0; ERROR: 2.0; LI90%: 18.5; LS90%: 25.0" xr:uid="{E186509A-64E9-4D82-AFF2-56CDF8842A70}"/>
    <hyperlink ref="N92" tooltip="CV%: 6.0; ERROR: 1.2; LI90%: 18.2; LS90%: 22.2" xr:uid="{B33F171C-8F98-4D52-9FAC-66952ACBE0D4}"/>
    <hyperlink ref="N93" tooltip="CV%: 23.8; ERROR: 5.6; LI90%: 14.2; LS90%: 32.5" xr:uid="{A5CB3611-476B-4C32-B8BD-F23645E6C75F}"/>
    <hyperlink ref="N94" tooltip="CV%: 12.2; ERROR: 3.1; LI90%: 20.3; LS90%: 30.4" xr:uid="{A9BBEFBE-2152-410E-9945-AC9651BC3194}"/>
    <hyperlink ref="N95" tooltip="CV%: 10.1; ERROR: 3.0; LI90%: 24.4; LS90%: 34.1" xr:uid="{37BEA8B3-95B6-4DF2-8E4F-BAA457D62A6E}"/>
    <hyperlink ref="N96" tooltip="CV%: 15.5; ERROR: 2.6; LI90%: 12.5; LS90%: 21.0" xr:uid="{ABE85903-EEDB-4C21-82F2-0A3CC4E6E083}"/>
    <hyperlink ref="N97" tooltip="CV%: 17.8; ERROR: 2.8; LI90%: 11.0; LS90%: 20.1" xr:uid="{E6DA1799-C733-40E6-9A1E-968F0F42093A}"/>
    <hyperlink ref="N98" tooltip="CV%: 15.3; ERROR: 1.8; LI90%: 8.9; LS90%: 14.8" xr:uid="{60E24D40-F5F6-4192-BF33-0CB1D5853AA6}"/>
    <hyperlink ref="N100" tooltip="CV%: 6.2; ERROR: 1.5; LI90%: 21.4; LS90%: 26.3" xr:uid="{DA7757F7-AF8B-4C6D-A83F-E5C0CDED74C5}"/>
    <hyperlink ref="N101" tooltip="CV%: 29.3; ERROR: 5.9; LI90%: 10.4; LS90%: 29.8" xr:uid="{207753CA-7277-4F05-B30A-E8220EB3011D}"/>
    <hyperlink ref="N102" tooltip="CV%: 10.0; ERROR: 3.3; LI90%: 27.2; LS90%: 38.0" xr:uid="{69A855CB-11D7-47E0-A314-83694B1742A0}"/>
    <hyperlink ref="N103" tooltip="CV%: 14.4; ERROR: 3.7; LI90%: 19.6; LS90%: 31.7" xr:uid="{6EE41172-8BB9-44E4-94B4-C1B9A11D1B0C}"/>
    <hyperlink ref="N104" tooltip="CV%: 13.9; ERROR: 3.1; LI90%: 17.3; LS90%: 27.6" xr:uid="{DCEA7612-8584-49AF-8077-A70ABE6DFE31}"/>
    <hyperlink ref="N105" tooltip="CV%: 15.2; ERROR: 3.5; LI90%: 17.5; LS90%: 29.1" xr:uid="{CA2F51E4-78DB-4D44-A300-B8167DF27F1B}"/>
    <hyperlink ref="N106" tooltip="CV%: 20.0; ERROR: 2.8; LI90%: 9.3; LS90%: 18.4" xr:uid="{0D79A8B4-055B-4A37-B74A-C13E94F359D8}"/>
    <hyperlink ref="N108" tooltip="CV%: 6.8; ERROR: 1.4; LI90%: 18.1; LS90%: 22.7" xr:uid="{FA6E0366-7EFE-41C3-8B2B-49DF5ED657DB}"/>
    <hyperlink ref="N109" tooltip="CV%: 26.8; ERROR: 8.0; LI90%: 16.6; LS90%: 42.8" xr:uid="{23177428-5471-42F1-AECE-0F10D00F3622}"/>
    <hyperlink ref="N110" tooltip="CV%: 15.0; ERROR: 3.6; LI90%: 18.0; LS90%: 29.8" xr:uid="{56F218FC-7D81-458A-963F-FE2AD7DC8FB0}"/>
    <hyperlink ref="N111" tooltip="CV%: 12.3; ERROR: 2.9; LI90%: 18.7; LS90%: 28.3" xr:uid="{87915976-D91C-449E-B16A-1107DC0AA158}"/>
    <hyperlink ref="N112" tooltip="CV%: 17.4; ERROR: 3.4; LI90%: 13.9; LS90%: 25.0" xr:uid="{14A76F9A-5E25-455D-8F38-AA5782B45C99}"/>
    <hyperlink ref="N113" tooltip="CV%: 16.4; ERROR: 3.8; LI90%: 17.0; LS90%: 29.7" xr:uid="{D2A34871-CEA3-4C8A-AFB4-E463B7150C38}"/>
    <hyperlink ref="N114" tooltip="CV%: 18.0; ERROR: 2.0; LI90%: 7.8; LS90%: 14.4" xr:uid="{562E110B-F75E-4CAC-8305-1CC95B598CCC}"/>
    <hyperlink ref="N116" tooltip="CV%: 7.1; ERROR: 1.5; LI90%: 18.1; LS90%: 22.9" xr:uid="{9D8C2B2F-900C-483B-AD5E-973718E38A50}"/>
    <hyperlink ref="N117" tooltip="CV%: 29.9; ERROR: 6.7; LI90%: 11.3; LS90%: 33.2" xr:uid="{05B98A26-D71F-47C9-8A77-37728BA51837}"/>
    <hyperlink ref="N118" tooltip="CV%: 11.7; ERROR: 3.6; LI90%: 25.2; LS90%: 37.1" xr:uid="{3AFDABB7-258F-4F7C-9D0B-33E0DE2926A0}"/>
    <hyperlink ref="N119" tooltip="CV%: 14.8; ERROR: 3.2; LI90%: 16.3; LS90%: 26.8" xr:uid="{36BDF435-8A30-4310-834E-99BFB2F8CC9F}"/>
    <hyperlink ref="N120" tooltip="CV%: 13.8; ERROR: 3.3; LI90%: 18.4; LS90%: 29.3" xr:uid="{4D254F8C-AB6B-45CD-A05E-F3DD34873CA4}"/>
    <hyperlink ref="N121" tooltip="CV%: 16.0; ERROR: 2.6; LI90%: 11.8; LS90%: 20.2" xr:uid="{CED8A91E-53E4-42EC-94EA-517F5904A149}"/>
    <hyperlink ref="N122" tooltip="CV%: 19.4; ERROR: 1.8; LI90%: 6.3; LS90%: 12.2" xr:uid="{833CE989-0B3C-428A-A22E-418117B8128A}"/>
    <hyperlink ref="N124" tooltip="CV%: 6.2; ERROR: 1.5; LI90%: 22.1; LS90%: 27.1" xr:uid="{BD94D1EB-4342-4108-AE22-A043BB114F70}"/>
    <hyperlink ref="N125" tooltip="CV%: 27.9; ERROR: 6.9; LI90%: 13.4; LS90%: 36.0" xr:uid="{06690007-4F7E-46E3-AF57-C8E86732DC9E}"/>
    <hyperlink ref="N126" tooltip="CV%: 11.7; ERROR: 3.8; LI90%: 26.5; LS90%: 39.2" xr:uid="{46F8FB47-E25E-4ECF-B15C-B7DD9A58F8B4}"/>
    <hyperlink ref="N127" tooltip="CV%: 11.2; ERROR: 3.4; LI90%: 24.9; LS90%: 36.0" xr:uid="{97067535-5CD4-456F-A5D4-C83F418262B1}"/>
    <hyperlink ref="N128" tooltip="CV%: 13.6; ERROR: 4.0; LI90%: 22.8; LS90%: 35.8" xr:uid="{0D653F85-6D61-4E7A-8938-B3D5F9A9B779}"/>
    <hyperlink ref="N129" tooltip="CV%: 18.5; ERROR: 3.1; LI90%: 11.6; LS90%: 21.8" xr:uid="{930298FB-5F15-410F-A5B4-C33575732CF0}"/>
    <hyperlink ref="N130" tooltip="CV%: 20.5; ERROR: 2.2; LI90%: 7.0; LS90%: 14.1" xr:uid="{C11308EC-3156-4CC6-9215-FD800BDAE49E}"/>
    <hyperlink ref="N132" tooltip="CV%: 4.2; ERROR: 1.5; LI90%: 33.7; LS90%: 38.7" xr:uid="{441D29DA-7055-4BE0-9F50-151DEB415DF4}"/>
    <hyperlink ref="N133" tooltip="CV%: 20.2; ERROR: 8.1; LI90%: 26.7; LS90%: 53.2" xr:uid="{F17F0E36-F67C-4B38-976F-73F2068DD0D2}"/>
    <hyperlink ref="N134" tooltip="CV%: 9.3; ERROR: 3.8; LI90%: 34.0; LS90%: 46.4" xr:uid="{BBBDFF49-6029-4A50-BE59-A146B138B3F9}"/>
    <hyperlink ref="N135" tooltip="CV%: 7.3; ERROR: 3.5; LI90%: 42.4; LS90%: 54.0" xr:uid="{E0B53E89-907A-4ACA-B7F6-0BEA39D8DBFD}"/>
    <hyperlink ref="N136" tooltip="CV%: 8.7; ERROR: 3.5; LI90%: 34.2; LS90%: 45.7" xr:uid="{888D80C0-0CED-4904-BAF7-E0ED2288BB30}"/>
    <hyperlink ref="N137" tooltip="CV%: 12.2; ERROR: 3.4; LI90%: 22.0; LS90%: 33.1" xr:uid="{A8C935B1-F993-4CE0-B8AF-40FAD6C0F97E}"/>
    <hyperlink ref="N138" tooltip="CV%: 12.7; ERROR: 2.9; LI90%: 18.3; LS90%: 28.0" xr:uid="{DC98F0D9-200C-415C-8268-D8D1FC799CB8}"/>
    <hyperlink ref="N140" tooltip="CV%: 6.0; ERROR: 1.0; LI90%: 14.9; LS90%: 18.2" xr:uid="{E9C32A5C-9F01-4519-83F2-CE3F4BC6EFC7}"/>
    <hyperlink ref="N141" tooltip="CV%: 28.4; ERROR: 4.4; LI90%: 8.3; LS90%: 22.8" xr:uid="{EE27F576-DE5A-4BB3-A1C0-97C10607D892}"/>
    <hyperlink ref="N142" tooltip="CV%: 11.8; ERROR: 2.5; LI90%: 17.2; LS90%: 25.5" xr:uid="{69F1FB8C-77C1-49EC-80BE-9DFBB0615D68}"/>
    <hyperlink ref="N143" tooltip="CV%: 10.9; ERROR: 2.2; LI90%: 16.6; LS90%: 23.9" xr:uid="{6CE75069-775F-4CFE-BE78-113A77CFF915}"/>
    <hyperlink ref="N144" tooltip="CV%: 12.8; ERROR: 2.5; LI90%: 15.4; LS90%: 23.6" xr:uid="{F4A3346A-41AF-44D6-9A54-8B24EA5E4AE6}"/>
    <hyperlink ref="N145" tooltip="CV%: 19.9; ERROR: 2.5; LI90%: 8.3; LS90%: 16.5" xr:uid="{46C42AD5-C447-4E31-A647-DB449E17A7B5}"/>
    <hyperlink ref="N146" tooltip="CV%: 18.7; ERROR: 1.6; LI90%: 6.0; LS90%: 11.4" xr:uid="{1ADFE569-5DB6-44ED-8C35-76D9616EE265}"/>
    <hyperlink ref="N148" tooltip="CV%: 5.9; ERROR: 1.5; LI90%: 22.9; LS90%: 27.8" xr:uid="{32019A20-793E-4F34-91B3-660F99D39E49}"/>
    <hyperlink ref="N149" tooltip="CV%: 33.4; ERROR: 6.1; LI90%: 8.2; LS90%: 28.2" xr:uid="{5A640C73-825F-46D4-8B93-7F6919D2D180}"/>
    <hyperlink ref="N150" tooltip="CV%: 12.7; ERROR: 4.0; LI90%: 25.1; LS90%: 38.4" xr:uid="{189E8672-055E-4008-B4E0-6D41EB55A2B7}"/>
    <hyperlink ref="N151" tooltip="CV%: 10.0; ERROR: 3.1; LI90%: 26.0; LS90%: 36.3" xr:uid="{D2F528D5-4C1D-4C93-9AD4-50B7CB89C759}"/>
    <hyperlink ref="N152" tooltip="CV%: 12.8; ERROR: 3.6; LI90%: 21.8; LS90%: 33.5" xr:uid="{BB796FB8-8D31-48F6-899B-BD5AC7B5E655}"/>
    <hyperlink ref="N153" tooltip="CV%: 15.2; ERROR: 3.4; LI90%: 16.7; LS90%: 27.9" xr:uid="{6CCFD0AA-DB6E-47C6-A339-2587AB4B4224}"/>
    <hyperlink ref="N154" tooltip="CV%: 13.6; ERROR: 2.3; LI90%: 12.9; LS90%: 20.3" xr:uid="{3816E5E8-C682-417A-BE3A-781B18D055E5}"/>
    <hyperlink ref="N156" tooltip="CV%: 8.3; ERROR: 1.4; LI90%: 14.3; LS90%: 18.8" xr:uid="{AF5BAE64-AAD8-4476-9D30-A1AC3CAC8ED7}"/>
    <hyperlink ref="N157" tooltip="CV%: 47.3; ERROR: 4.5; LI90%: 2.1; LS90%: 16.9" xr:uid="{B8F77D3E-BECE-4C59-8937-6B9FAC113FFE}"/>
    <hyperlink ref="N158" tooltip="CV%: 17.1; ERROR: 3.3; LI90%: 13.7; LS90%: 24.5" xr:uid="{E260535C-9591-4CED-8C83-AF1EF8B0F3A6}"/>
    <hyperlink ref="N159" tooltip="CV%: 18.2; ERROR: 4.0; LI90%: 15.2; LS90%: 28.2" xr:uid="{121F11F6-CA58-47EB-A98A-AE59B2C7D800}"/>
    <hyperlink ref="N160" tooltip="CV%: 23.6; ERROR: 3.7; LI90%: 9.7; LS90%: 22.0" xr:uid="{FCEB389D-4444-49F1-A967-DC89C2334B26}"/>
    <hyperlink ref="N161" tooltip="CV%: 18.6; ERROR: 3.6; LI90%: 13.6; LS90%: 25.5" xr:uid="{5A727765-56D8-414D-BB4D-0B4342FDA902}"/>
    <hyperlink ref="N162" tooltip="CV%: 23.2; ERROR: 2.3; LI90%: 6.1; LS90%: 13.6" xr:uid="{30C145A2-5472-41AA-B1B9-E571D8D57DD2}"/>
    <hyperlink ref="N164" tooltip="CV%: 5.7; ERROR: 1.4; LI90%: 22.6; LS90%: 27.3" xr:uid="{2FD94C94-FEB0-4A3B-A72C-E6D1A0F6CCFC}"/>
    <hyperlink ref="N165" tooltip="CV%: 30.9; ERROR: 7.0; LI90%: 11.1; LS90%: 34.2" xr:uid="{90989812-63C5-4F7A-83FB-E3B6C42AEEDA}"/>
    <hyperlink ref="N166" tooltip="CV%: 9.6; ERROR: 3.6; LI90%: 31.7; LS90%: 43.6" xr:uid="{9D383A14-56FD-403C-8BC8-B17578A7A319}"/>
    <hyperlink ref="N167" tooltip="CV%: 11.4; ERROR: 3.0; LI90%: 21.6; LS90%: 31.5" xr:uid="{12B65EF5-AE9F-4061-A6D1-1555304C11A5}"/>
    <hyperlink ref="N168" tooltip="CV%: 11.3; ERROR: 2.8; LI90%: 20.1; LS90%: 29.4" xr:uid="{9DC61926-F5AF-4FB8-8B50-FCEE2772852F}"/>
    <hyperlink ref="N169" tooltip="CV%: 15.4; ERROR: 2.9; LI90%: 14.0; LS90%: 23.6" xr:uid="{692EC891-9D11-4CFA-A4B2-8193BFAC7320}"/>
    <hyperlink ref="N170" tooltip="CV%: 22.8; ERROR: 2.4; LI90%: 6.5; LS90%: 14.2" xr:uid="{6B185071-52A2-43EB-8F01-CCBA3631EEA8}"/>
    <hyperlink ref="N172" tooltip="CV%: 6.6; ERROR: 1.4; LI90%: 19.0; LS90%: 23.6" xr:uid="{BB7B90AC-5F36-4D65-9C6A-860AC33814B6}"/>
    <hyperlink ref="N173" tooltip="CV%: 22.2; ERROR: 6.6; LI90%: 18.9; LS90%: 40.5" xr:uid="{57DD8349-4969-4C5A-B0E7-F2E4B71E1722}"/>
    <hyperlink ref="N174" tooltip="CV%: 14.5; ERROR: 3.4; LI90%: 18.0; LS90%: 29.3" xr:uid="{1926BBCB-0152-4C96-8635-6D7E1F45C17E}"/>
    <hyperlink ref="N175" tooltip="CV%: 12.2; ERROR: 3.2; LI90%: 20.9; LS90%: 31.4" xr:uid="{09BE9281-C9D3-4B63-8F62-06CF6167E580}"/>
    <hyperlink ref="N176" tooltip="CV%: 14.2; ERROR: 3.0; LI90%: 16.0; LS90%: 25.8" xr:uid="{3ACBF6D1-9E8A-419F-A95C-4B01EA6A58E7}"/>
    <hyperlink ref="N177" tooltip="CV%: 14.5; ERROR: 3.0; LI90%: 15.6; LS90%: 25.4" xr:uid="{044481BC-43B3-4760-A8B3-3A319EC2C353}"/>
    <hyperlink ref="N178" tooltip="CV%: 17.2; ERROR: 2.5; LI90%: 10.4; LS90%: 18.6" xr:uid="{DCF0FA16-0C2D-460C-B612-00279FF84DA2}"/>
    <hyperlink ref="N180" tooltip="CV%: 4.9; ERROR: 1.5; LI90%: 27.9; LS90%: 32.8" xr:uid="{8613232A-7028-4F54-BAA0-7AC2CEA71C38}"/>
    <hyperlink ref="N181" tooltip="CV%: 21.0; ERROR: 5.7; LI90%: 17.8; LS90%: 36.5" xr:uid="{1EC79294-198E-49D2-BFC1-A45DEA2BB5BC}"/>
    <hyperlink ref="N182" tooltip="CV%: 8.9; ERROR: 3.5; LI90%: 33.2; LS90%: 44.6" xr:uid="{874CDB29-0B08-42F2-9890-21C80D997ED2}"/>
    <hyperlink ref="N183" tooltip="CV%: 8.8; ERROR: 3.1; LI90%: 30.0; LS90%: 40.2" xr:uid="{CEAAEC44-5ADD-40CB-932E-887794DC4751}"/>
    <hyperlink ref="N184" tooltip="CV%: 11.8; ERROR: 3.2; LI90%: 22.1; LS90%: 32.8" xr:uid="{6CBFF78D-CCFA-4D4E-B1EF-8A6562C6BA20}"/>
    <hyperlink ref="N185" tooltip="CV%: 12.0; ERROR: 4.0; LI90%: 27.1; LS90%: 40.3" xr:uid="{42C265A4-7447-4F3B-921E-7221DBEDE1B0}"/>
    <hyperlink ref="N186" tooltip="CV%: 13.5; ERROR: 2.3; LI90%: 13.4; LS90%: 21.0" xr:uid="{6483A859-38EF-4F7F-B4C1-7C76C8F8D409}"/>
    <hyperlink ref="N188" tooltip="CV%: 4.7; ERROR: 1.4; LI90%: 27.8; LS90%: 32.5" xr:uid="{36CB37F0-1107-4598-8740-655675323E36}"/>
    <hyperlink ref="N189" tooltip="CV%: 19.5; ERROR: 7.6; LI90%: 26.4; LS90%: 51.3" xr:uid="{8C3BBC16-4398-4698-AB68-9D1791FA4785}"/>
    <hyperlink ref="N190" tooltip="CV%: 8.7; ERROR: 3.3; LI90%: 32.2; LS90%: 42.9" xr:uid="{D2496588-84E5-4FC1-984C-6ECCA927016B}"/>
    <hyperlink ref="N191" tooltip="CV%: 9.0; ERROR: 2.8; LI90%: 26.2; LS90%: 35.3" xr:uid="{F61CC15F-9A82-4F37-A927-760FFB7ED3D2}"/>
    <hyperlink ref="N192" tooltip="CV%: 11.1; ERROR: 3.2; LI90%: 23.9; LS90%: 34.5" xr:uid="{D5F6DAB7-94FF-414C-BAA9-FDB033AFF14C}"/>
    <hyperlink ref="N193" tooltip="CV%: 15.0; ERROR: 3.8; LI90%: 18.9; LS90%: 31.2" xr:uid="{5ECFECC0-E90E-4DB9-9010-D8255F214561}"/>
    <hyperlink ref="N194" tooltip="CV%: 14.7; ERROR: 3.0; LI90%: 15.7; LS90%: 25.7" xr:uid="{E7AAF9DF-43CB-40C8-9AAA-BE169AA6C0A7}"/>
    <hyperlink ref="N196" tooltip="CV%: 5.7; ERROR: 1.5; LI90%: 23.1; LS90%: 27.9" xr:uid="{5F091243-B777-491A-AF61-2A0F851921AB}"/>
    <hyperlink ref="N197" tooltip="CV%: 25.3; ERROR: 9.3; LI90%: 21.6; LS90%: 52.2" xr:uid="{A2898A59-FB72-4275-94D2-7E91C9DDE921}"/>
    <hyperlink ref="N198" tooltip="CV%: 10.9; ERROR: 3.2; LI90%: 24.3; LS90%: 34.9" xr:uid="{8C868D45-6864-4B78-BE38-855327EE099A}"/>
    <hyperlink ref="N199" tooltip="CV%: 9.3; ERROR: 2.8; LI90%: 25.8; LS90%: 35.1" xr:uid="{2E088406-99F1-4CF5-A32F-606E465BD974}"/>
    <hyperlink ref="N200" tooltip="CV%: 12.2; ERROR: 2.5; LI90%: 16.4; LS90%: 24.6" xr:uid="{A9ED65FB-2CE5-4E55-8046-068732BDA4F2}"/>
    <hyperlink ref="N201" tooltip="CV%: 18.3; ERROR: 4.2; LI90%: 16.1; LS90%: 29.9" xr:uid="{417C4913-223C-4BC3-AD44-ED3732EC04F9}"/>
    <hyperlink ref="N202" tooltip="CV%: 20.9; ERROR: 3.4; LI90%: 10.7; LS90%: 21.9" xr:uid="{01F86192-E337-4A8C-BBFA-D58E2C4C11A7}"/>
    <hyperlink ref="N204" tooltip="CV%: 6.4; ERROR: 1.7; LI90%: 24.1; LS90%: 29.7" xr:uid="{1C69C6AA-2994-40E6-9818-B45F0A694A8F}"/>
    <hyperlink ref="N205" tooltip="CV%: 33.3; ERROR: 9.1; LI90%: 12.4; LS90%: 42.4" xr:uid="{9FB89A5D-D459-4DBA-AE13-03BDD175401F}"/>
    <hyperlink ref="N206" tooltip="CV%: 13.9; ERROR: 4.4; LI90%: 24.5; LS90%: 39.0" xr:uid="{2469D475-6E58-410E-AD35-6D9A54F818FA}"/>
    <hyperlink ref="N207" tooltip="CV%: 13.1; ERROR: 3.9; LI90%: 23.6; LS90%: 36.6" xr:uid="{2863B3ED-1290-4CEF-A74E-54A694F4B1FD}"/>
    <hyperlink ref="N208" tooltip="CV%: 14.4; ERROR: 4.4; LI90%: 23.3; LS90%: 37.8" xr:uid="{F88C90F0-C1F8-4DA7-A8B4-D95B53CF2807}"/>
    <hyperlink ref="N209" tooltip="CV%: 17.5; ERROR: 5.4; LI90%: 21.9; LS90%: 39.7" xr:uid="{A85E2E3A-3EE2-443D-BC83-355980034BDC}"/>
    <hyperlink ref="N210" tooltip="CV%: 18.0; ERROR: 2.5; LI90%: 9.7; LS90%: 18.0" xr:uid="{B53C4BCA-D122-4E60-BBA8-D00AD1ED8203}"/>
    <hyperlink ref="N212" tooltip="CV%: 5.6; ERROR: 1.1; LI90%: 18.2; LS90%: 21.9" xr:uid="{568C0D12-47EA-4B0B-AEDD-E53F56B5784B}"/>
    <hyperlink ref="N213" tooltip="CV%: 20.4; ERROR: 6.5; LI90%: 21.3; LS90%: 42.7" xr:uid="{6D2D3B5A-2D20-4146-8BB7-0E3A07E0592C}"/>
    <hyperlink ref="N214" tooltip="CV%: 12.9; ERROR: 2.8; LI90%: 16.9; LS90%: 26.0" xr:uid="{C4A3D6D9-BC59-4050-90DC-329EA6103545}"/>
    <hyperlink ref="N215" tooltip="CV%: 11.5; ERROR: 2.5; LI90%: 17.5; LS90%: 25.7" xr:uid="{D2096CD6-B103-4DE5-B14E-5F30D63E8025}"/>
    <hyperlink ref="N216" tooltip="CV%: 12.6; ERROR: 2.8; LI90%: 17.6; LS90%: 26.8" xr:uid="{89656E0C-4036-4299-BA65-4B5D0A7401DE}"/>
    <hyperlink ref="N217" tooltip="CV%: 15.0; ERROR: 2.5; LI90%: 12.6; LS90%: 20.8" xr:uid="{B93F49EB-0BFC-4F96-B430-E0E27F452CB7}"/>
    <hyperlink ref="N218" tooltip="CV%: 12.6; ERROR: 2.1; LI90%: 13.1; LS90%: 19.9" xr:uid="{44C6F413-3F8F-4804-A436-C77C00E7A911}"/>
    <hyperlink ref="N220" tooltip="CV%: 7.5; ERROR: 1.6; LI90%: 18.4; LS90%: 23.6" xr:uid="{1722602C-FE43-4B89-AEF4-0A7BF13ECC6F}"/>
    <hyperlink ref="N221" tooltip="CV%: 40.1; ERROR: 10.7; LI90%: 9.1; LS90%: 44.4" xr:uid="{F4732902-C603-420F-979D-3FF1623EDA44}"/>
    <hyperlink ref="N222" tooltip="CV%: 14.8; ERROR: 4.3; LI90%: 22.1; LS90%: 36.3" xr:uid="{FC817E9C-246F-492D-81BE-D5777ACC1ED5}"/>
    <hyperlink ref="N223" tooltip="CV%: 14.0; ERROR: 3.4; LI90%: 18.8; LS90%: 30.0" xr:uid="{B32C3603-6C3E-4006-BAAB-CFD5533A4B77}"/>
    <hyperlink ref="N224" tooltip="CV%: 19.7; ERROR: 3.8; LI90%: 13.2; LS90%: 25.9" xr:uid="{7AE52614-421B-4720-870C-33ED868D7634}"/>
    <hyperlink ref="N225" tooltip="CV%: 18.1; ERROR: 3.4; LI90%: 13.2; LS90%: 24.4" xr:uid="{729B8DA7-CBEA-4782-AFEF-FFA6A77A2544}"/>
    <hyperlink ref="N226" tooltip="CV%: 19.0; ERROR: 2.5; LI90%: 9.1; LS90%: 17.5" xr:uid="{2D8A4871-3A2C-4057-AE20-0805877ECADC}"/>
    <hyperlink ref="N228" tooltip="CV%: 5.2; ERROR: 1.3; LI90%: 23.1; LS90%: 27.4" xr:uid="{9FEFCFA6-ECC8-4C24-A192-813C5A2A6878}"/>
    <hyperlink ref="N229" tooltip="CV%: 23.4; ERROR: 5.3; LI90%: 13.9; LS90%: 31.3" xr:uid="{4953E56B-8AB0-4588-9D65-ABA8F008777A}"/>
    <hyperlink ref="N230" tooltip="CV%: 9.6; ERROR: 3.3; LI90%: 29.2; LS90%: 40.0" xr:uid="{3DD11DF1-2A9D-4813-98E6-51C204B47B46}"/>
    <hyperlink ref="N231" tooltip="CV%: 10.1; ERROR: 3.0; LI90%: 24.8; LS90%: 34.7" xr:uid="{C74A84CA-8EA3-47AD-8340-8270628A1203}"/>
    <hyperlink ref="N232" tooltip="CV%: 10.6; ERROR: 2.9; LI90%: 22.4; LS90%: 31.9" xr:uid="{A9531E8F-DAB1-47D6-8685-719EB071131D}"/>
    <hyperlink ref="N233" tooltip="CV%: 14.3; ERROR: 3.2; LI90%: 16.8; LS90%: 27.2" xr:uid="{5B27C84B-93BA-4191-9161-DC306C0E1CC7}"/>
    <hyperlink ref="N234" tooltip="CV%: 16.8; ERROR: 2.1; LI90%: 9.2; LS90%: 16.2" xr:uid="{364827E3-61AF-4D0B-86E0-6C386C757C31}"/>
    <hyperlink ref="N236" tooltip="CV%: 6.1; ERROR: 1.0; LI90%: 14.7; LS90%: 17.9" xr:uid="{14BB12EC-02F3-4884-B170-EBDE687FB9F2}"/>
    <hyperlink ref="N237" tooltip="CV%: 30.1; ERROR: 4.8; LI90%: 8.0; LS90%: 23.7" xr:uid="{923CFC93-EFA2-437F-A336-E7D808C98E66}"/>
    <hyperlink ref="N238" tooltip="CV%: 14.4; ERROR: 2.6; LI90%: 13.7; LS90%: 22.2" xr:uid="{60CF0A06-81C7-4249-A688-8DD06CF5E21E}"/>
    <hyperlink ref="N239" tooltip="CV%: 13.4; ERROR: 2.2; LI90%: 13.0; LS90%: 20.3" xr:uid="{58FF2F86-F9DC-402B-B286-DA8CEE95DDEA}"/>
    <hyperlink ref="N240" tooltip="CV%: 11.9; ERROR: 2.4; LI90%: 16.4; LS90%: 24.4" xr:uid="{A36D4A6F-8E84-483D-A353-5046F0BD6685}"/>
    <hyperlink ref="N241" tooltip="CV%: 13.6; ERROR: 2.4; LI90%: 13.6; LS90%: 21.5" xr:uid="{D4939B31-F67D-4F31-B3A2-2EC7F291E196}"/>
    <hyperlink ref="N242" tooltip="CV%: 16.3; ERROR: 1.7; LI90%: 7.4; LS90%: 12.9" xr:uid="{FF1A07C2-35FB-4C10-8C51-D1D1D5C422BD}"/>
    <hyperlink ref="N244" tooltip="CV%: 5.1; ERROR: 1.6; LI90%: 28.5; LS90%: 33.6" xr:uid="{4EC65850-8575-4EC4-8990-10AA653AD1F3}"/>
    <hyperlink ref="N245" tooltip="CV%: 32.0; ERROR: 6.8; LI90%: 10.0; LS90%: 32.3" xr:uid="{8F4F79C4-5EB4-4658-B500-D6C72301B6DE}"/>
    <hyperlink ref="N246" tooltip="CV%: 9.4; ERROR: 3.6; LI90%: 32.0; LS90%: 43.7" xr:uid="{B3E2A1A9-22E5-4F76-8B64-CEDBBF5F53BE}"/>
    <hyperlink ref="N247" tooltip="CV%: 10.1; ERROR: 3.9; LI90%: 32.2; LS90%: 45.0" xr:uid="{A7AC4AA6-5127-4E7F-AA32-A4D742D093C6}"/>
    <hyperlink ref="N248" tooltip="CV%: 10.3; ERROR: 3.7; LI90%: 30.1; LS90%: 42.3" xr:uid="{51FA9FC9-D434-4883-9ED0-5C3FBC4003B8}"/>
    <hyperlink ref="N249" tooltip="CV%: 17.0; ERROR: 3.1; LI90%: 13.1; LS90%: 23.4" xr:uid="{65735770-3C81-49EF-8B55-F8E59B7A01BB}"/>
    <hyperlink ref="N250" tooltip="CV%: 13.9; ERROR: 3.4; LI90%: 18.9; LS90%: 30.1" xr:uid="{E138E48E-3CDF-40A2-B9B1-A8C05B9FDDDC}"/>
    <hyperlink ref="N252" tooltip="CV%: 6.0; ERROR: 1.1; LI90%: 16.7; LS90%: 20.3" xr:uid="{E3F151CE-74D3-4AD5-8F49-BB06B9811F4F}"/>
    <hyperlink ref="N253" tooltip="CV%: 19.8; ERROR: 6.8; LI90%: 23.2; LS90%: 45.6" xr:uid="{DB1340A4-FFE4-4099-BE73-76E7D8A9C33E}"/>
    <hyperlink ref="N254" tooltip="CV%: 12.4; ERROR: 3.1; LI90%: 20.0; LS90%: 30.3" xr:uid="{82A6354E-072E-483B-985F-1077BBFFF8A3}"/>
    <hyperlink ref="N255" tooltip="CV%: 12.6; ERROR: 2.6; LI90%: 16.5; LS90%: 25.2" xr:uid="{3FF1D623-04A9-4D53-8850-D4CA902E3030}"/>
    <hyperlink ref="N256" tooltip="CV%: 12.3; ERROR: 2.6; LI90%: 16.9; LS90%: 25.4" xr:uid="{41BB6C66-CAA0-4BD1-B219-DE730CF0545A}"/>
    <hyperlink ref="N257" tooltip="CV%: 15.7; ERROR: 2.6; LI90%: 12.2; LS90%: 20.8" xr:uid="{E7E08410-91A6-49EA-A4D8-DF8C5E79FA4B}"/>
    <hyperlink ref="N258" tooltip="CV%: 18.6; ERROR: 1.4; LI90%: 5.4; LS90%: 10.1" xr:uid="{9A407E11-E4CB-4EE7-BC42-92BE883A1D3B}"/>
    <hyperlink ref="N260" tooltip="CV%: 5.7; ERROR: 1.3; LI90%: 20.3; LS90%: 24.5" xr:uid="{3BE4A70F-48CF-47FD-95C7-1A0AE2219DB8}"/>
    <hyperlink ref="N261" tooltip="CV%: 25.9; ERROR: 6.8; LI90%: 15.1; LS90%: 37.6" xr:uid="{E7E57F31-F1B2-479B-9CAC-899BFDDC5F30}"/>
    <hyperlink ref="N262" tooltip="CV%: 10.7; ERROR: 3.0; LI90%: 23.2; LS90%: 33.0" xr:uid="{52D6D804-051D-4AA5-8E8E-391ED8839404}"/>
    <hyperlink ref="N263" tooltip="CV%: 8.8; ERROR: 2.7; LI90%: 26.1; LS90%: 34.9" xr:uid="{5D368CFB-866F-427D-BD0C-9B6094FD60CC}"/>
    <hyperlink ref="N264" tooltip="CV%: 13.8; ERROR: 2.4; LI90%: 13.2; LS90%: 21.0" xr:uid="{597F72FF-6ADA-4736-AB2E-7BFD157691DF}"/>
    <hyperlink ref="N265" tooltip="CV%: 18.9; ERROR: 3.1; LI90%: 11.4; LS90%: 21.6" xr:uid="{E03839C6-BA44-4792-ABD4-852A02A30E77}"/>
    <hyperlink ref="N266" tooltip="CV%: 16.5; ERROR: 2.2; LI90%: 9.6; LS90%: 16.7" xr:uid="{3D854E12-92F2-4708-B5E4-FA0CB6A1CD21}"/>
    <hyperlink ref="N268" tooltip="CV%: 8.1; ERROR: 1.6; LI90%: 17.3; LS90%: 22.6" xr:uid="{CCD2A11C-9294-410C-A46C-5B8CFD575D67}"/>
    <hyperlink ref="N269" tooltip="CV%: 25.0; ERROR: 8.0; LI90%: 18.8; LS90%: 45.1" xr:uid="{F31CD673-121F-40D9-A0F1-47A4C28BEF60}"/>
    <hyperlink ref="N270" tooltip="CV%: 17.3; ERROR: 4.0; LI90%: 16.5; LS90%: 29.7" xr:uid="{F9340BEB-5ABC-4C4A-99A6-D12D8ACFF7AD}"/>
    <hyperlink ref="N271" tooltip="CV%: 15.1; ERROR: 4.1; LI90%: 20.5; LS90%: 34.1" xr:uid="{6B06974E-9624-4FC6-818F-10A5142B2FF4}"/>
    <hyperlink ref="N272" tooltip="CV%: 16.4; ERROR: 3.4; LI90%: 15.1; LS90%: 26.2" xr:uid="{8EB33107-B2C8-4DF6-8D87-9ECADCB05D84}"/>
    <hyperlink ref="N273" tooltip="CV%: 19.1; ERROR: 3.6; LI90%: 13.0; LS90%: 24.9" xr:uid="{14BFA993-0727-4A20-B18A-84FB2703FFA1}"/>
    <hyperlink ref="N274" tooltip="CV%: 29.2; ERROR: 2.8; LI90%: 5.0; LS90%: 14.4" xr:uid="{BCADED74-787A-4B8A-9BA2-A17144D59812}"/>
    <hyperlink ref="P12" tooltip="CV%: 1.4; ERROR:   165 197; LI90%:   11 909 099; LS90%:   12 452 549" xr:uid="{42FA8123-2528-4252-964D-B0690B39DD9E}"/>
    <hyperlink ref="P13" tooltip="CV%: 7.9; ERROR:   43 778; LI90%:   480 172; LS90%:   624 190" xr:uid="{F2D3CCD1-CA66-4060-83A7-07B244E19102}"/>
    <hyperlink ref="P14" tooltip="CV%: 2.9; ERROR:   94 635; LI90%:  3 084 529; LS90%:  3 395 849" xr:uid="{EC9FB251-B961-466E-85AB-B3BFF8F74CC3}"/>
    <hyperlink ref="P15" tooltip="CV%: 2.8; ERROR:   82 337; LI90%:  2 765 121; LS90%:  3 035 985" xr:uid="{84FD75A1-CA72-43EF-8C64-13258D644120}"/>
    <hyperlink ref="P16" tooltip="CV%: 3.1; ERROR:   67 490; LI90%:  2 066 201; LS90%:  2 288 223" xr:uid="{5C77CE8E-7CA1-4A89-97C5-BF52169CFCA6}"/>
    <hyperlink ref="P17" tooltip="CV%: 3.9; ERROR:   68 397; LI90%:  1 627 899; LS90%:  1 852 905" xr:uid="{9F671486-D511-408A-901C-AA21C5B6C3AB}"/>
    <hyperlink ref="P18" tooltip="CV%: 4.1; ERROR:   62 552; LI90%:  1 429 706; LS90%:  1 635 484" xr:uid="{786EC07F-CDF6-4F2D-AB47-7B69F85CB2E9}"/>
    <hyperlink ref="P20" tooltip="CV%: 6.9; ERROR:   10 969; LI90%:    141 386; LS90%:    177 472" xr:uid="{BE5857D0-1D0E-4698-9C3E-AB39DD64D192}"/>
    <hyperlink ref="P21" tooltip="CV%: 31.9; ERROR:   2 591; LI90%:   3 855; LS90%:   12 379" xr:uid="{63BFA437-E860-4040-8D64-CA16CC22E983}"/>
    <hyperlink ref="P22" tooltip="CV%: 15.7; ERROR:   5 659; LI90%:   26 797; LS90%:   45 415" xr:uid="{A0FD4CD6-C6AD-4E57-BB75-0D03A8EB6966}"/>
    <hyperlink ref="P23" tooltip="CV%: 14.4; ERROR:   5 113; LI90%:   27 048; LS90%:   43 870" xr:uid="{0ECE5C4F-6649-4C6A-A068-14660EC214D3}"/>
    <hyperlink ref="P24" tooltip="CV%: 14.8; ERROR:   4 562; LI90%:   23 302; LS90%:   38 310" xr:uid="{1D85B3C0-E743-4FB7-9BF0-4FC67D1DE105}"/>
    <hyperlink ref="P25" tooltip="CV%: 15.2; ERROR:   5 165; LI90%:   25 374; LS90%:   42 364" xr:uid="{5633863F-D66F-494F-A64D-CA6D8EA924D2}"/>
    <hyperlink ref="P26" tooltip="CV%: 24.9; ERROR:   3 606; LI90%:   8 538; LS90%:   20 400" xr:uid="{45CA85DE-2D7A-4C98-8B5E-22FBB598918B}"/>
    <hyperlink ref="P28" tooltip="CV%: 6.5; ERROR:   19 122; LI90%:    260 791; LS90%:    323 697" xr:uid="{F372C620-390D-4EDD-85A7-22F7CBB99A7F}"/>
    <hyperlink ref="P29" tooltip="CV%: 33.8; ERROR:   4 111; LI90%:   5 404; LS90%:   18 928" xr:uid="{143EA437-24B2-48B0-9604-26A6C74EC5B1}"/>
    <hyperlink ref="P30" tooltip="CV%: 13.7; ERROR:   10 528; LI90%:   59 404; LS90%:   94 038" xr:uid="{EB606FA7-589A-41BC-A4D4-632A447AD763}"/>
    <hyperlink ref="P31" tooltip="CV%: 14.2; ERROR:   8 530; LI90%:   46 206; LS90%:   74 266" xr:uid="{AE4F0EBD-E253-461E-8034-4F327959ABEA}"/>
    <hyperlink ref="P32" tooltip="CV%: 14.5; ERROR:   9 195; LI90%:   48 161; LS90%:   78 411" xr:uid="{BD989EA4-9CE5-4B8B-AF66-9AD5FB906D3A}"/>
    <hyperlink ref="P33" tooltip="CV%: 16.3; ERROR:   7 740; LI90%:   34 773; LS90%:   60 237" xr:uid="{5085EBFF-2C02-4300-84D7-3CE3EAB15FEE}"/>
    <hyperlink ref="P34" tooltip="CV%: 18.1; ERROR:   5 538; LI90%:   21 462; LS90%:   39 680" xr:uid="{601C23B4-33C6-4D25-B505-B395D68B55CC}"/>
    <hyperlink ref="P36" tooltip="CV%: 7.0; ERROR:   4 552; LI90%:    57 900; LS90%:    72 876" xr:uid="{20C67466-89AF-4BDF-87CB-91F6BD792A87}"/>
    <hyperlink ref="P37" tooltip="CV%: 47.6; ERROR:    878; LI90%:    402; LS90%:   3 290" xr:uid="{F2C1FB5A-F583-4050-9AD8-EE75A744C5D9}"/>
    <hyperlink ref="P38" tooltip="CV%: 14.2; ERROR:   2 554; LI90%:   13 728; LS90%:   22 128" xr:uid="{A6654FE8-9C53-4865-BE16-5C5CD4CAC48D}"/>
    <hyperlink ref="P39" tooltip="CV%: 12.4; ERROR:   1 988; LI90%:   12 776; LS90%:   19 316" xr:uid="{0A5AA7EC-6237-4B38-8925-1A5BF8235733}"/>
    <hyperlink ref="P40" tooltip="CV%: 15.6; ERROR:   2 260; LI90%:   10 800; LS90%:   18 234" xr:uid="{EE42566C-E2DF-4B27-8BA9-E18163ED0EB2}"/>
    <hyperlink ref="P41" tooltip="CV%: 19.3; ERROR:   1 629; LI90%:   5 780; LS90%:   11 138" xr:uid="{EEA0A024-95C2-446C-8C12-29FB6F7264D5}"/>
    <hyperlink ref="P42" tooltip="CV%: 20.1; ERROR:   1 280; LI90%:   4 271; LS90%:   8 483" xr:uid="{07838A38-B5F9-40BB-A8B0-9718C5425605}"/>
    <hyperlink ref="P44" tooltip="CV%: 6.4; ERROR:   4 301; LI90%:    60 057; LS90%:    74 205" xr:uid="{29DDC815-500A-42CC-ABD9-B7B306A022CC}"/>
    <hyperlink ref="P45" tooltip="CV%: 40.6; ERROR:    950; LI90%:    776; LS90%:   3 902" xr:uid="{3D431ECD-55BA-49C3-8BE0-177779DC3E81}"/>
    <hyperlink ref="P46" tooltip="CV%: 14.9; ERROR:   2 615; LI90%:   13 247; LS90%:   21 849" xr:uid="{31C9F7F9-E905-4CFC-BDBA-537FE05F2426}"/>
    <hyperlink ref="P47" tooltip="CV%: 14.1; ERROR:   2 291; LI90%:   12 470; LS90%:   20 008" xr:uid="{04F589FB-851D-4FAE-8CCF-B8F1574EEEB5}"/>
    <hyperlink ref="P48" tooltip="CV%: 15.0; ERROR:   2 288; LI90%:   11 526; LS90%:   19 052" xr:uid="{B80FC898-7028-4BBB-833D-A9BB2AC4A1E7}"/>
    <hyperlink ref="P49" tooltip="CV%: 21.7; ERROR:   1 782; LI90%:   5 277; LS90%:   11 139" xr:uid="{E61E188D-4882-43F3-9E0F-5D915C9B219C}"/>
    <hyperlink ref="P50" tooltip="CV%: 19.3; ERROR:   1 395; LI90%:   4 926; LS90%:   9 516" xr:uid="{144EF085-272F-479C-8DB5-FC38DA8D26B2}"/>
    <hyperlink ref="P52" tooltip="CV%: 6.5; ERROR:   17 429; LI90%:    238 059; LS90%:    295 397" xr:uid="{2FC97796-B6FF-4688-92FC-28C7B4B8F2E9}"/>
    <hyperlink ref="P53" tooltip="CV%: 33.7; ERROR:   4 155; LI90%:   5 494; LS90%:   19 164" xr:uid="{657D6060-4846-4038-BA58-5208FCD46CEA}"/>
    <hyperlink ref="P54" tooltip="CV%: 12.6; ERROR:   9 820; LI90%:   61 920; LS90%:   94 226" xr:uid="{D05B6768-0988-41C9-8B21-658243C0538A}"/>
    <hyperlink ref="P55" tooltip="CV%: 12.5; ERROR:   7 780; LI90%:   49 422; LS90%:   75 016" xr:uid="{D9BE808E-AA6B-485E-A81F-88A16356FCFC}"/>
    <hyperlink ref="P56" tooltip="CV%: 15.2; ERROR:   6 299; LI90%:   30 965; LS90%:   51 685" xr:uid="{9022160C-092D-4BC2-95F2-B99309DEFC3A}"/>
    <hyperlink ref="P57" tooltip="CV%: 19.0; ERROR:   6 988; LI90%:   25 309; LS90%:   48 297" xr:uid="{F52C3A02-622A-4E45-B8B7-CAB12C93C5C0}"/>
    <hyperlink ref="P58" tooltip="CV%: 17.5; ERROR:   6 310; LI90%:   25 600; LS90%:   46 358" xr:uid="{57FDFCDC-B908-4F2A-974A-0CBAA70A6EDC}"/>
    <hyperlink ref="P60" tooltip="CV%: 6.0; ERROR:   3 346; LI90%:    49 982; LS90%:    60 990" xr:uid="{C3DD8E94-45D1-46A6-81F0-C13C4B2ACBC0}"/>
    <hyperlink ref="P61" tooltip="CV%: 27.1; ERROR:    825; LI90%:   1 688; LS90%:   4 402" xr:uid="{E13E82C4-DE73-4800-8F39-40ADD7A359BF}"/>
    <hyperlink ref="P62" tooltip="CV%: 12.8; ERROR:   1 889; LI90%:   11 594; LS90%:   17 808" xr:uid="{A6FE8A0F-3E5C-426C-A510-7AF1EEFA7B83}"/>
    <hyperlink ref="P63" tooltip="CV%: 11.1; ERROR:   1 730; LI90%:   12 673; LS90%:   18 365" xr:uid="{F8D9CBEC-A9F6-4944-821F-E53564F87064}"/>
    <hyperlink ref="P64" tooltip="CV%: 12.9; ERROR:   1 439; LI90%:   8 825; LS90%:   13 559" xr:uid="{8E86649E-948A-4986-B289-6D1CFF1BCFA9}"/>
    <hyperlink ref="P65" tooltip="CV%: 18.5; ERROR:   1 152; LI90%:   4 348; LS90%:   8 136" xr:uid="{779985EC-E440-4501-84E1-C5D3A4785DFF}"/>
    <hyperlink ref="P66" tooltip="CV%: 22.2; ERROR:   1 018; LI90%:   2 918; LS90%:   6 266" xr:uid="{5F42E4BA-2B81-405F-B312-A55A4C04F955}"/>
    <hyperlink ref="P68" tooltip="CV%: 6.6; ERROR:   20 111; LI90%:    273 104; LS90%:    339 264" xr:uid="{795D6DFF-8B48-48FD-9822-55EFE325A23B}"/>
    <hyperlink ref="P69" tooltip="CV%: 30.8; ERROR:   6 704; LI90%:   10 741; LS90%:   32 795" xr:uid="{BAC77C71-3483-4A02-BB6C-FA66E7F793F5}"/>
    <hyperlink ref="P70" tooltip="CV%: 14.1; ERROR:   12 967; LI90%:   70 733; LS90%:   113 391" xr:uid="{CCB792A1-426A-47BA-9B0D-CE85171D441E}"/>
    <hyperlink ref="P71" tooltip="CV%: 11.8; ERROR:   7 540; LI90%:   51 302; LS90%:   76 108" xr:uid="{BBA668F9-259E-49A1-9D63-48375CEEFEF0}"/>
    <hyperlink ref="P72" tooltip="CV%: 14.8; ERROR:   8 536; LI90%:   43 670; LS90%:   71 750" xr:uid="{641E69C7-DAC7-407A-AD06-B44679C4CA6E}"/>
    <hyperlink ref="P73" tooltip="CV%: 20.5; ERROR:   8 285; LI90%:   26 762; LS90%:   54 016" xr:uid="{69E591D5-11BA-4D77-A2AE-014FA98717C9}"/>
    <hyperlink ref="P74" tooltip="CV%: 18.8; ERROR:   5 737; LI90%:   21 113; LS90%:   39 987" xr:uid="{43C3BC8F-D113-48C2-9D34-CD1799BF5468}"/>
    <hyperlink ref="P76" tooltip="CV%: 5.7; ERROR:   16 881; LI90%:    269 990; LS90%:    325 524" xr:uid="{50DF97E8-67FF-40A2-A134-8D9D20526FA4}"/>
    <hyperlink ref="P77" tooltip="CV%: 34.2; ERROR:   3 871; LI90%:   4 945; LS90%:   17 679" xr:uid="{D860CF8F-E2CD-4422-93F1-DBDD8629B140}"/>
    <hyperlink ref="P78" tooltip="CV%: 11.9; ERROR:   9 305; LI90%:   62 968; LS90%:   93 580" xr:uid="{2943CCE5-3A2E-4984-9D00-5CCF7F15127F}"/>
    <hyperlink ref="P79" tooltip="CV%: 10.4; ERROR:   8 525; LI90%:   67 595; LS90%:   95 639" xr:uid="{098F3A59-89B9-4048-8981-16F4E470482B}"/>
    <hyperlink ref="P80" tooltip="CV%: 14.9; ERROR:   6 706; LI90%:   33 925; LS90%:   55 985" xr:uid="{7975BF42-7CE5-4247-A959-D2D56F2B72E5}"/>
    <hyperlink ref="P81" tooltip="CV%: 15.5; ERROR:   5 922; LI90%:   28 494; LS90%:   47 976" xr:uid="{951E2990-FA27-4705-8A77-A533FC22BA42}"/>
    <hyperlink ref="P82" tooltip="CV%: 15.2; ERROR:   6 386; LI90%:   31 514; LS90%:   52 524" xr:uid="{DEC0114D-564B-4C0E-AF97-F39237401152}"/>
    <hyperlink ref="P84" tooltip="CV%: 3.6; ERROR:   45 549; LI90%:   1 173 229; LS90%:   1 323 073" xr:uid="{B5526971-2102-4356-AD45-475A519DCE6D}"/>
    <hyperlink ref="P85" tooltip="CV%: 29.2; ERROR:   11 198; LI90%:   19 926; LS90%:   56 764" xr:uid="{304ECB02-FB5F-4EA5-967E-006D7A4610B5}"/>
    <hyperlink ref="P86" tooltip="CV%: 7.9; ERROR:   23 571; LI90%:   261 344; LS90%:   338 886" xr:uid="{E5A57B68-555E-421E-BC00-694C6D60D698}"/>
    <hyperlink ref="P87" tooltip="CV%: 7.9; ERROR:   20 461; LI90%:   226 950; LS90%:   294 260" xr:uid="{C971A8A3-2581-41AC-BB18-80E9DA61E5DD}"/>
    <hyperlink ref="P88" tooltip="CV%: 8.5; ERROR:   17 268; LI90%:   173 578; LS90%:   230 386" xr:uid="{0117BA43-6304-4F8B-9B95-43C560201C89}"/>
    <hyperlink ref="P89" tooltip="CV%: 9.3; ERROR:   21 783; LI90%:   197 214; LS90%:   268 874" xr:uid="{6E68788E-B6DC-4E50-9464-7B40B0A24CEC}"/>
    <hyperlink ref="P90" tooltip="CV%: 9.2; ERROR:   17 648; LI90%:   163 572; LS90%:   221 628" xr:uid="{E6669954-5E19-49A2-A43D-6A05C7CC8A6A}"/>
    <hyperlink ref="P92" tooltip="CV%: 6.5; ERROR:   9 376; LI90%:    128 451; LS90%:    159 297" xr:uid="{7CB319C8-2FE7-405E-A9D9-C05A5AA2C827}"/>
    <hyperlink ref="P93" tooltip="CV%: 27.2; ERROR:   2 893; LI90%:   5 873; LS90%:   15 391" xr:uid="{98B3526A-7F1C-422C-9895-21566FE04411}"/>
    <hyperlink ref="P94" tooltip="CV%: 13.2; ERROR:   5 547; LI90%:   32 920; LS90%:   51 168" xr:uid="{C411817F-D0E6-4F6E-8645-4AAE988BCFFF}"/>
    <hyperlink ref="P95" tooltip="CV%: 11.8; ERROR:   3 535; LI90%:   24 259; LS90%:   35 889" xr:uid="{BE02C7F2-A2D4-4038-8963-595636892447}"/>
    <hyperlink ref="P96" tooltip="CV%: 17.0; ERROR:   3 335; LI90%:   14 174; LS90%:   25 146" xr:uid="{7F8272A6-DDB9-4DB9-A078-7913FE83E312}"/>
    <hyperlink ref="P97" tooltip="CV%: 16.1; ERROR:   3 749; LI90%:   17 181; LS90%:   29 513" xr:uid="{8669A705-8BA8-4911-BB85-FD0BCEF03B42}"/>
    <hyperlink ref="P98" tooltip="CV%: 17.8; ERROR:   3 233; LI90%:   12 800; LS90%:   23 434" xr:uid="{7EE73DE0-1F76-44C9-B4B6-09A447DA4037}"/>
    <hyperlink ref="P100" tooltip="CV%: 7.2; ERROR:   32 135; LI90%:    391 914; LS90%:    497 630" xr:uid="{9F761BA3-8387-4763-AEF2-457CE8FF17E5}"/>
    <hyperlink ref="P101" tooltip="CV%: 28.9; ERROR:   8 605; LI90%:   15 587; LS90%:   43 895" xr:uid="{6EE53B0C-EE32-498D-A921-AD498E379AE8}"/>
    <hyperlink ref="P102" tooltip="CV%: 17.1; ERROR:   19 117; LI90%:   80 650; LS90%:   143 538" xr:uid="{5A85E8B4-BE2B-4E31-A50B-5063E81A30A7}"/>
    <hyperlink ref="P103" tooltip="CV%: 14.6; ERROR:   15 168; LI90%:   78 682; LS90%:   128 580" xr:uid="{88A2135F-C62F-47D4-8C3C-A33CA2661A37}"/>
    <hyperlink ref="P104" tooltip="CV%: 14.6; ERROR:   13 504; LI90%:   70 328; LS90%:   114 752" xr:uid="{A0545498-6A7F-42C2-AA0B-00C38741F5CB}"/>
    <hyperlink ref="P105" tooltip="CV%: 22.8; ERROR:   14 887; LI90%:   40 739; LS90%:   89 713" xr:uid="{FD29FD18-AAA1-425A-909E-CE18F0A4F4A0}"/>
    <hyperlink ref="P106" tooltip="CV%: 21.1; ERROR:   8 767; LI90%:   27 120; LS90%:   55 960" xr:uid="{14084A95-A07B-41F1-B672-CBA428802338}"/>
    <hyperlink ref="P108" tooltip="CV%: 6.6; ERROR:   16 373; LI90%:    222 163; LS90%:    276 025" xr:uid="{E274367B-1A09-47E9-BA39-676674B8810E}"/>
    <hyperlink ref="P109" tooltip="CV%: 34.2; ERROR:   4 471; LI90%:   5 719; LS90%:   20 429" xr:uid="{2818BAE3-F23C-4422-A259-3759205EE435}"/>
    <hyperlink ref="P110" tooltip="CV%: 13.7; ERROR:   9 764; LI90%:   54 992; LS90%:   87 112" xr:uid="{5A5BD085-2625-4009-B676-7332E76E11D1}"/>
    <hyperlink ref="P111" tooltip="CV%: 15.1; ERROR:   8 849; LI90%:   43 945; LS90%:   73 055" xr:uid="{B2A32BCF-4316-41D1-A849-DECA705F8AC3}"/>
    <hyperlink ref="P112" tooltip="CV%: 15.2; ERROR:   7 274; LI90%:   35 920; LS90%:   59 848" xr:uid="{491877FA-09A3-477F-8817-17897D4E0778}"/>
    <hyperlink ref="P113" tooltip="CV%: 18.8; ERROR:   5 507; LI90%:   20 232; LS90%:   38 348" xr:uid="{D1731DFD-751C-443C-9442-686DD7C51771}"/>
    <hyperlink ref="P114" tooltip="CV%: 16.4; ERROR:   4 791; LI90%:   21 413; LS90%:   37 175" xr:uid="{0E345862-BC82-4654-A17B-74D3FF93B94D}"/>
    <hyperlink ref="P116" tooltip="CV%: 6.5; ERROR:   16 009; LI90%:    220 712; LS90%:    273 378" xr:uid="{4799319A-62E8-4D17-966B-4C33FF90DB8A}"/>
    <hyperlink ref="P117" tooltip="CV%: 36.1; ERROR:   3 458; LI90%:   3 890; LS90%:   15 266" xr:uid="{A18E12E7-FB8F-452F-AE40-4E739411B9C3}"/>
    <hyperlink ref="P118" tooltip="CV%: 12.7; ERROR:   7 901; LI90%:   49 305; LS90%:   75 297" xr:uid="{C06FD047-BDC9-407C-BCF4-7650F4288A21}"/>
    <hyperlink ref="P119" tooltip="CV%: 13.0; ERROR:   7 427; LI90%:   45 046; LS90%:   69 478" xr:uid="{F473BFB4-AC02-4A74-8408-A47EE372A5C6}"/>
    <hyperlink ref="P120" tooltip="CV%: 13.5; ERROR:   8 742; LI90%:   50 554; LS90%:   79 312" xr:uid="{60BC9F01-E550-4591-8665-39C18680CC8E}"/>
    <hyperlink ref="P121" tooltip="CV%: 19.2; ERROR:   5 255; LI90%:   18 753; LS90%:   36 039" xr:uid="{40CDDD09-91F9-4ABA-8BF3-F40EC077B8D3}"/>
    <hyperlink ref="P122" tooltip="CV%: 20.0; ERROR:   5 107; LI90%:   17 174; LS90%:   33 976" xr:uid="{ECC51C52-9BFD-47C8-BA89-B7755125F86E}"/>
    <hyperlink ref="P124" tooltip="CV%: 5.9; ERROR:   49 081; LI90%:    756 677; LS90%:    918 139" xr:uid="{5B1EB0F3-B8AF-4F69-9102-361978F9CDF6}"/>
    <hyperlink ref="P125" tooltip="CV%: 32.7; ERROR:   12 737; LI90%:   18 016; LS90%:   59 916" xr:uid="{55B21AC0-D1B2-4D3C-AA64-34832AEAD6F0}"/>
    <hyperlink ref="P126" tooltip="CV%: 12.6; ERROR:   26 116; LI90%:   164 475; LS90%:   250 387" xr:uid="{25E8BD1C-F445-4478-9899-BA3FCA56CAA3}"/>
    <hyperlink ref="P127" tooltip="CV%: 12.4; ERROR:   22 178; LI90%:   141 705; LS90%:   214 665" xr:uid="{3D8AB038-5D0A-47C1-BE0D-D30296579D1B}"/>
    <hyperlink ref="P128" tooltip="CV%: 15.3; ERROR:   22 440; LI90%:   109 447; LS90%:   183 269" xr:uid="{23B33709-1F6E-4410-B496-703AEE7B8309}"/>
    <hyperlink ref="P129" tooltip="CV%: 15.2; ERROR:   21 188; LI90%:   104 654; LS90%:   174 356" xr:uid="{3D60E4FC-9657-45DD-B966-E1BA906BAE79}"/>
    <hyperlink ref="P130" tooltip="CV%: 16.8; ERROR:   21 366; LI90%:   91 819; LS90%:   162 107" xr:uid="{5E2BE133-E1FC-4A4E-A090-5C5F457F8095}"/>
    <hyperlink ref="P132" tooltip="CV%: 4.7; ERROR:   112 016; LI90%:   2 223 274; LS90%:   2 591 774" xr:uid="{41F73170-5BBB-4858-8CF6-1E8F5CE24130}"/>
    <hyperlink ref="P133" tooltip="CV%: 25.8; ERROR:   32 237; LI90%:   72 009; LS90%:   178 059" xr:uid="{2A8458E5-85E3-449A-9157-486821257646}"/>
    <hyperlink ref="P134" tooltip="CV%: 10.3; ERROR:   68 495; LI90%:   553 316; LS90%:   778 644" xr:uid="{5D9F3A77-1F99-450D-999E-8B0D2E18E63D}"/>
    <hyperlink ref="P135" tooltip="CV%: 9.5; ERROR:   60 093; LI90%:   535 218; LS90%:   732 906" xr:uid="{9A110D64-FCCD-441B-8673-C42A1C608E57}"/>
    <hyperlink ref="P136" tooltip="CV%: 12.2; ERROR:   43 432; LI90%:   284 116; LS90%:   426 994" xr:uid="{9CF62433-A1DC-4ED4-9821-244120B8166B}"/>
    <hyperlink ref="P137" tooltip="CV%: 14.2; ERROR:   44 920; LI90%:   241 873; LS90%:   389 647" xr:uid="{8146D922-A762-42E1-88B1-2ABE921A76CB}"/>
    <hyperlink ref="P138" tooltip="CV%: 14.7; ERROR:   45 692; LI90%:   235 976; LS90%:   386 290" xr:uid="{9DEAE8E1-F2C5-4C43-BCAB-E298638EB336}"/>
    <hyperlink ref="P140" tooltip="CV%: 6.5; ERROR:   20 168; LI90%:    274 885; LS90%:    341 231" xr:uid="{B4F2B94F-3773-4895-8ADD-5555883EFB03}"/>
    <hyperlink ref="P141" tooltip="CV%: 32.3; ERROR:   5 076; LI90%:   7 380; LS90%:   24 080" xr:uid="{DA08624F-FAF9-42E2-AF08-D20C7361F8B0}"/>
    <hyperlink ref="P142" tooltip="CV%: 13.1; ERROR:   11 210; LI90%:   67 028; LS90%:   103 904" xr:uid="{71A367A3-5F0B-4EBD-8113-20CFE986FE68}"/>
    <hyperlink ref="P143" tooltip="CV%: 12.4; ERROR:   9 180; LI90%:   58 945; LS90%:   89 143" xr:uid="{EEB8FAFB-EBB0-437F-8F7A-303AB1AFCE93}"/>
    <hyperlink ref="P144" tooltip="CV%: 14.5; ERROR:   8 861; LI90%:   46 664; LS90%:   75 814" xr:uid="{64FA4665-EE85-4DAD-A1BE-498EA385D1D6}"/>
    <hyperlink ref="P145" tooltip="CV%: 18.0; ERROR:   7 574; LI90%:   29 586; LS90%:   54 504" xr:uid="{37EEC5E6-63F1-4B9A-94D2-36B9607EA3CC}"/>
    <hyperlink ref="P146" tooltip="CV%: 18.8; ERROR:   5 388; LI90%:   19 760; LS90%:   37 484" xr:uid="{7EBB7A02-4BB8-4317-BBF0-DC91CEAF692F}"/>
    <hyperlink ref="P148" tooltip="CV%: 6.6; ERROR:   12 398; LI90%:    166 796; LS90%:    207 582" xr:uid="{3BE7C39C-30C5-4DF9-AA00-DA4AFACE5829}"/>
    <hyperlink ref="P149" tooltip="CV%: 30.2; ERROR:   2 352; LI90%:   3 911; LS90%:   11 647" xr:uid="{3938B76C-9661-459E-95DE-38ACFF279764}"/>
    <hyperlink ref="P150" tooltip="CV%: 12.6; ERROR:   6 169; LI90%:   38 888; LS90%:   59 182" xr:uid="{B28698E7-DFA8-4C2F-8AA8-0BF933926893}"/>
    <hyperlink ref="P151" tooltip="CV%: 14.8; ERROR:   4 994; LI90%:   25 553; LS90%:   41 981" xr:uid="{8561EB2D-1D93-43E0-A924-5D4D6E87D20E}"/>
    <hyperlink ref="P152" tooltip="CV%: 13.1; ERROR:   5 927; LI90%:   35 660; LS90%:   55 160" xr:uid="{3FF3714A-FC4B-48BB-ACF3-963A4DBCA18A}"/>
    <hyperlink ref="P153" tooltip="CV%: 17.6; ERROR:   4 417; LI90%:   17 879; LS90%:   32 411" xr:uid="{34A9C84E-9636-4CB2-ABEF-47465192E93D}"/>
    <hyperlink ref="P154" tooltip="CV%: 15.3; ERROR:   3 993; LI90%:   19 486; LS90%:   32 620" xr:uid="{BBAEDD26-4AB0-46C6-89D6-0EBD5B7BB98F}"/>
    <hyperlink ref="P156" tooltip="CV%: 7.4; ERROR:   6 648; LI90%:    78 461; LS90%:    100 329" xr:uid="{37843888-D0D7-47B3-BD5B-435ED0E60DF8}"/>
    <hyperlink ref="P157" tooltip="CV%: 58.5; ERROR:   1 075; LI90%:    68; LS90%:   3 606" xr:uid="{6C43722A-0E0A-41EE-AF50-6AA1A391BCC6}"/>
    <hyperlink ref="P158" tooltip="CV%: 18.4; ERROR:   3 716; LI90%:   14 128; LS90%:   26 352" xr:uid="{033496F1-2612-43F3-9F36-1AC621A8C879}"/>
    <hyperlink ref="P159" tooltip="CV%: 16.0; ERROR:   3 668; LI90%:   16 872; LS90%:   28 940" xr:uid="{86E52634-DFCF-44AA-AC7A-B70AA48B62E2}"/>
    <hyperlink ref="P160" tooltip="CV%: 19.8; ERROR:   2 878; LI90%:   9 785; LS90%:   19 255" xr:uid="{A6C9387F-7FCB-4AFA-8804-C31B24D4EABA}"/>
    <hyperlink ref="P161" tooltip="CV%: 23.2; ERROR:   3 150; LI90%:   8 423; LS90%:   18 787" xr:uid="{CD911EF1-A0CB-4E7C-82FE-9CE175C9066C}"/>
    <hyperlink ref="P162" tooltip="CV%: 18.3; ERROR:   2 938; LI90%:   11 219; LS90%:   20 885" xr:uid="{92AA125B-AF20-4915-81AE-C27B3DADE42C}"/>
    <hyperlink ref="P164" tooltip="CV%: 6.4; ERROR:   32 481; LI90%:    451 989; LS90%:    558 841" xr:uid="{DB427363-E33C-4C31-87F3-38F9B6A2D395}"/>
    <hyperlink ref="P165" tooltip="CV%: 39.1; ERROR:   5 961; LI90%:   5 428; LS90%:   25 036" xr:uid="{3B7C9A12-CF54-4E8A-8592-F14287F50D39}"/>
    <hyperlink ref="P166" tooltip="CV%: 12.0; ERROR:   17 732; LI90%:   118 241; LS90%:   176 575" xr:uid="{2A70019F-A6E7-4511-A7F9-AFCF75C0BBDA}"/>
    <hyperlink ref="P167" tooltip="CV%: 12.1; ERROR:   16 222; LI90%:   107 261; LS90%:   160 625" xr:uid="{A80E464E-4620-4456-B8D9-87DE90C46F3B}"/>
    <hyperlink ref="P168" tooltip="CV%: 14.9; ERROR:   12 156; LI90%:   61 381; LS90%:   101 369" xr:uid="{BBF5178B-EDD9-4573-99C7-DE30D7FEDCD1}"/>
    <hyperlink ref="P169" tooltip="CV%: 17.8; ERROR:   12 612; LI90%:   49 940; LS90%:   91 428" xr:uid="{AB7C06E5-933B-4F88-8F05-DC43AE276CE1}"/>
    <hyperlink ref="P170" tooltip="CV%: 18.9; ERROR:   10 733; LI90%:   39 119; LS90%:   74 427" xr:uid="{24D33F54-A0F7-4B44-B084-DF3195CE62C4}"/>
    <hyperlink ref="P172" tooltip="CV%: 6.8; ERROR:   23 832; LI90%:    313 737; LS90%:    392 137" xr:uid="{B424B269-F1A8-4142-AA99-EC420546D07C}"/>
    <hyperlink ref="P173" tooltip="CV%: 33.4; ERROR:   5 796; LI90%:   7 805; LS90%:   26 873" xr:uid="{82F33E71-82A6-42CD-894E-D6F9EF8DA83A}"/>
    <hyperlink ref="P174" tooltip="CV%: 12.2; ERROR:   11 429; LI90%:   75 129; LS90%:   112 725" xr:uid="{DC623CDB-201C-4A64-84DC-93B2F552BABC}"/>
    <hyperlink ref="P175" tooltip="CV%: 12.1; ERROR:   11 142; LI90%:   73 801; LS90%:   110 455" xr:uid="{D8311317-2BFE-49C5-82A1-A97BAB317275}"/>
    <hyperlink ref="P176" tooltip="CV%: 14.4; ERROR:   7 788; LI90%:   41 311; LS90%:   66 931" xr:uid="{180A4447-9540-42E7-A18C-EBB822B85CF3}"/>
    <hyperlink ref="P177" tooltip="CV%: 15.5; ERROR:   7 296; LI90%:   35 005; LS90%:   59 007" xr:uid="{83782B69-7317-4176-999B-F01FFB9CBD43}"/>
    <hyperlink ref="P178" tooltip="CV%: 16.2; ERROR:   7 715; LI90%:   34 908; LS90%:   60 286" xr:uid="{46327D83-1B02-4807-98B5-09E129DE4E1D}"/>
    <hyperlink ref="P180" tooltip="CV%: 4.6; ERROR:   36 024; LI90%:    719 623; LS90%:    838 133" xr:uid="{0A857863-C77C-4495-A204-EE3A795735FC}"/>
    <hyperlink ref="P181" tooltip="CV%: 23.3; ERROR:   10 651; LI90%:   28 227; LS90%:   63 265" xr:uid="{E17F027E-65DC-42A2-87EF-363057D096A8}"/>
    <hyperlink ref="P182" tooltip="CV%: 9.6; ERROR:   18 231; LI90%:   160 695; LS90%:   220 669" xr:uid="{7B479393-6A84-4B27-B74B-AFB577F2AD8A}"/>
    <hyperlink ref="P183" tooltip="CV%: 8.6; ERROR:   16 840; LI90%:   167 572; LS90%:   222 972" xr:uid="{3E6F6A72-CCAF-4C63-8D96-D1D8D7645ECF}"/>
    <hyperlink ref="P184" tooltip="CV%: 11.4; ERROR:   16 452; LI90%:   116 806; LS90%:   170 928" xr:uid="{4F27B7DA-E110-485B-85B4-55EB37456E81}"/>
    <hyperlink ref="P185" tooltip="CV%: 14.4; ERROR:   16 502; LI90%:   87 434; LS90%:   141 720" xr:uid="{F6DC5F3E-B39D-4C5A-8F55-FA3448A7BFE2}"/>
    <hyperlink ref="P186" tooltip="CV%: 12.8; ERROR:   11 050; LI90%:   68 256; LS90%:   104 606" xr:uid="{2EB50BB7-DB41-48E4-9A74-D70BD9A963B3}"/>
    <hyperlink ref="P188" tooltip="CV%: 6.2; ERROR:   16 752; LI90%:    241 162; LS90%:    296 270" xr:uid="{8A04B543-FAC9-405C-9429-EF33F34F7DFF}"/>
    <hyperlink ref="P189" tooltip="CV%: 33.7; ERROR:   2 914; LI90%:   3 849; LS90%:   13 437" xr:uid="{CE4E152A-CB92-44A2-8F08-9A177375F9DA}"/>
    <hyperlink ref="P190" tooltip="CV%: 11.1; ERROR:   9 308; LI90%:   68 748; LS90%:   99 368" xr:uid="{5AE06027-9E12-4E2E-9535-18816CE95F99}"/>
    <hyperlink ref="P191" tooltip="CV%: 11.1; ERROR:   8 093; LI90%:   59 401; LS90%:   86 025" xr:uid="{3EA16CB0-2261-4134-92F1-60689D3F3845}"/>
    <hyperlink ref="P192" tooltip="CV%: 14.3; ERROR:   6 998; LI90%:   37 452; LS90%:   60 472" xr:uid="{74942E1F-0796-4109-B322-1D06C12D2E36}"/>
    <hyperlink ref="P193" tooltip="CV%: 18.0; ERROR:   5 590; LI90%:   21 879; LS90%:   40 269" xr:uid="{41321D43-AFC1-4E50-AEEA-87E04AD90671}"/>
    <hyperlink ref="P194" tooltip="CV%: 18.4; ERROR:   4 006; LI90%:   15 146; LS90%:   28 322" xr:uid="{014B3694-7854-4D00-B5B5-18ED69642C14}"/>
    <hyperlink ref="P196" tooltip="CV%: 6.4; ERROR:   12 297; LI90%:    172 040; LS90%:    212 492" xr:uid="{5E481CA5-492C-43A0-BB6F-B94EE54D0A87}"/>
    <hyperlink ref="P197" tooltip="CV%: 29.1; ERROR:   2 644; LI90%:   4 734; LS90%:   13 432" xr:uid="{0632BA8F-340B-417C-B226-628CE6DEFD6D}"/>
    <hyperlink ref="P198" tooltip="CV%: 11.9; ERROR:   6 597; LI90%:   44 426; LS90%:   66 128" xr:uid="{9EF3C29A-D36C-4142-B4AE-2B871D1B1748}"/>
    <hyperlink ref="P199" tooltip="CV%: 12.1; ERROR:   6 320; LI90%:   41 840; LS90%:   62 630" xr:uid="{8705E148-B824-4A8E-9C1B-FBB34F31FD56}"/>
    <hyperlink ref="P200" tooltip="CV%: 13.8; ERROR:   4 771; LI90%:   26 813; LS90%:   42 509" xr:uid="{8EF2C9DD-C499-4571-A548-DF27C17AD499}"/>
    <hyperlink ref="P201" tooltip="CV%: 20.8; ERROR:   5 454; LI90%:   17 240; LS90%:   35 182" xr:uid="{0FEF448C-AE8D-415D-8603-FCBB9EB6BC0F}"/>
    <hyperlink ref="P202" tooltip="CV%: 20.4; ERROR:   2 894; LI90%:   9 395; LS90%:   18 917" xr:uid="{D4EB2D53-9AB4-457E-85B6-C1F787D2A57B}"/>
    <hyperlink ref="P204" tooltip="CV%: 6.9; ERROR:   19 721; LI90%:    251 600; LS90%:    316 476" xr:uid="{15F81EDE-2DB3-4396-AB47-18F7BCEBD0D0}"/>
    <hyperlink ref="P205" tooltip="CV%: 48.0; ERROR:   4 145; LI90%:   1 814; LS90%:   15 452" xr:uid="{F714B47F-0994-4FA1-AC3C-6A84F8F33AE1}"/>
    <hyperlink ref="P206" tooltip="CV%: 14.5; ERROR:   11 262; LI90%:   58 966; LS90%:   96 016" xr:uid="{83C2681B-A4FE-409E-9BCA-9EE63FF030ED}"/>
    <hyperlink ref="P207" tooltip="CV%: 15.7; ERROR:   9 721; LI90%:   46 091; LS90%:   78 071" xr:uid="{F2003D40-ED8C-4191-99CC-7A873997246B}"/>
    <hyperlink ref="P208" tooltip="CV%: 14.9; ERROR:   9 080; LI90%:   46 152; LS90%:   76 022" xr:uid="{487E90F0-6A51-4D36-93E0-E38CFB5CC5C6}"/>
    <hyperlink ref="P209" tooltip="CV%: 17.5; ERROR:   8 279; LI90%:   33 746; LS90%:   60 980" xr:uid="{0F304F84-82B1-44F0-BFC7-641707677B95}"/>
    <hyperlink ref="P210" tooltip="CV%: 27.4; ERROR:   7 508; LI90%:   15 034; LS90%:   39 732" xr:uid="{6F784E83-B76F-4447-BD8F-272D9BEB6BA6}"/>
    <hyperlink ref="P212" tooltip="CV%: 5.1; ERROR:   13 606; LI90%:    245 533; LS90%:    290 295" xr:uid="{0AC26B52-9780-4E32-BF17-BCBB4DFEE340}"/>
    <hyperlink ref="P213" tooltip="CV%: 25.1; ERROR:   3 727; LI90%:   8 733; LS90%:   20 993" xr:uid="{F55097C1-978F-4222-985E-BC877765343A}"/>
    <hyperlink ref="P214" tooltip="CV%: 12.5; ERROR:   6 515; LI90%:   41 331; LS90%:   62 763" xr:uid="{C51689EA-16CF-45AE-86BA-6A73CE5FA86B}"/>
    <hyperlink ref="P215" tooltip="CV%: 11.1; ERROR:   6 695; LI90%:   49 301; LS90%:   71 327" xr:uid="{8E695EE6-CC85-4778-97FF-A3CE53DDBAAD}"/>
    <hyperlink ref="P216" tooltip="CV%: 12.6; ERROR:   6 643; LI90%:   41 954; LS90%:   63 806" xr:uid="{4D136608-2440-4860-8B4A-EE2972D7CEDC}"/>
    <hyperlink ref="P217" tooltip="CV%: 15.0; ERROR:   5 584; LI90%:   28 148; LS90%:   46 518" xr:uid="{A2A7338E-6A05-4DDA-940E-2149622A23E3}"/>
    <hyperlink ref="P218" tooltip="CV%: 11.3; ERROR:   5 586; LI90%:   40 310; LS90%:   58 686" xr:uid="{14A748E4-91B3-473A-A93F-73DEF07BC5DE}"/>
    <hyperlink ref="P220" tooltip="CV%: 6.7; ERROR:   20 976; LI90%:    278 254; LS90%:    347 258" xr:uid="{B08E695D-3CB6-45B6-A831-59C5870AFE26}"/>
    <hyperlink ref="P221" tooltip="CV%: 51.6; ERROR:   3 184; LI90%:    928; LS90%:   11 404" xr:uid="{2268B6B1-1781-44AD-89CD-5F09C1537B94}"/>
    <hyperlink ref="P222" tooltip="CV%: 14.9; ERROR:   12 311; LI90%:   62 150; LS90%:   102 650" xr:uid="{2A31582B-F1A3-4235-907C-4092A3F2ECCE}"/>
    <hyperlink ref="P223" tooltip="CV%: 14.2; ERROR:   8 903; LI90%:   48 173; LS90%:   77 461" xr:uid="{38A4E036-5AC7-4A2D-A703-B3C78A1FBC8B}"/>
    <hyperlink ref="P224" tooltip="CV%: 18.5; ERROR:   9 000; LI90%:   33 797; LS90%:   63 403" xr:uid="{1657D5C8-9279-481B-8436-7DDF9300F96B}"/>
    <hyperlink ref="P225" tooltip="CV%: 19.0; ERROR:   9 050; LI90%:   32 784; LS90%:   62 556" xr:uid="{FCA9EBF9-231B-4E2B-94A8-62918939EB13}"/>
    <hyperlink ref="P226" tooltip="CV%: 15.7; ERROR:   9 862; LI90%:   46 695; LS90%:   79 137" xr:uid="{4DFD8725-2049-4173-8127-6D593271C1D4}"/>
    <hyperlink ref="P228" tooltip="CV%: 5.5; ERROR:   13 429; LI90%:    222 123; LS90%:    266 301" xr:uid="{B12C244C-128C-42EF-BE10-556440793A7A}"/>
    <hyperlink ref="P229" tooltip="CV%: 31.7; ERROR:   2 547; LI90%:   3 834; LS90%:   12 214" xr:uid="{A3B77E58-723F-45DC-A43D-572D95817C45}"/>
    <hyperlink ref="P230" tooltip="CV%: 11.4; ERROR:   7 336; LI90%:   52 044; LS90%:   76 178" xr:uid="{FCAC0675-E11C-415D-85CF-029E826A4D7E}"/>
    <hyperlink ref="P231" tooltip="CV%: 9.8; ERROR:   6 457; LI90%:   55 389; LS90%:   76 629" xr:uid="{93D27058-85D8-4554-94C5-8660D843A1E9}"/>
    <hyperlink ref="P232" tooltip="CV%: 11.5; ERROR:   6 365; LI90%:   44 875; LS90%:   65 815" xr:uid="{15A5A2DC-E825-4AA0-BBF5-4958049EA506}"/>
    <hyperlink ref="P233" tooltip="CV%: 16.7; ERROR:   4 937; LI90%:   21 412; LS90%:   37 654" xr:uid="{D8C18A03-8124-467E-B107-22B000247625}"/>
    <hyperlink ref="P234" tooltip="CV%: 20.6; ERROR:   4 316; LI90%:   13 870; LS90%:   28 068" xr:uid="{CEC1D76A-0B96-4273-8532-94C4AA00AF30}"/>
    <hyperlink ref="P236" tooltip="CV%: 5.8; ERROR:   14 063; LI90%:    221 427; LS90%:    267 689" xr:uid="{ED913062-D641-4D8E-ADC8-8ECA262CD7AE}"/>
    <hyperlink ref="P237" tooltip="CV%: 33.5; ERROR:   2 919; LI90%:   3 912; LS90%:   13 514" xr:uid="{1A11E355-45D2-4525-838A-710DB2ADB1BC}"/>
    <hyperlink ref="P238" tooltip="CV%: 12.1; ERROR:   6 694; LI90%:   44 269; LS90%:   66 289" xr:uid="{F0ED69C4-777B-45F9-A8A2-3F292565388F}"/>
    <hyperlink ref="P239" tooltip="CV%: 11.7; ERROR:   7 068; LI90%:   48 571; LS90%:   71 823" xr:uid="{C6F0CFDF-CB7C-4150-8D3A-53A598C57377}"/>
    <hyperlink ref="P240" tooltip="CV%: 12.6; ERROR:   6 203; LI90%:   38 846; LS90%:   59 252" xr:uid="{FE736250-939A-4D44-A39F-F41A6D814737}"/>
    <hyperlink ref="P241" tooltip="CV%: 16.2; ERROR:   6 563; LI90%:   29 748; LS90%:   51 338" xr:uid="{E471630C-9C7C-42C1-ABA1-DCDE0D071727}"/>
    <hyperlink ref="P242" tooltip="CV%: 17.0; ERROR:   5 066; LI90%:   21 449; LS90%:   38 115" xr:uid="{273B09DF-8D92-4AC0-A070-0713BAC48F81}"/>
    <hyperlink ref="P244" tooltip="CV%: 5.9; ERROR:   10 348; LI90%:    159 522; LS90%:    193 562" xr:uid="{5A7FA8E5-BD7D-4764-A312-C155664A183B}"/>
    <hyperlink ref="P245" tooltip="CV%: 29.5; ERROR:   2 009; LI90%:   3 505; LS90%:   10 115" xr:uid="{51D1F51A-C26B-43DD-9AAF-B4AB8E3AD9B0}"/>
    <hyperlink ref="P246" tooltip="CV%: 11.0; ERROR:   6 318; LI90%:   47 011; LS90%:   67 795" xr:uid="{3956DA18-E8C3-4E91-9778-3F91F6CB176B}"/>
    <hyperlink ref="P247" tooltip="CV%: 12.9; ERROR:   5 719; LI90%:   34 867; LS90%:   53 679" xr:uid="{291AA520-3702-46CC-BAD0-046077B6D61B}"/>
    <hyperlink ref="P248" tooltip="CV%: 12.9; ERROR:   4 388; LI90%:   26 831; LS90%:   41 265" xr:uid="{FD5DFB64-BDD4-45FA-AE91-F54CE5563C4D}"/>
    <hyperlink ref="P249" tooltip="CV%: 17.9; ERROR:   3 064; LI90%:   12 065; LS90%:   22 143" xr:uid="{4CA3C5BB-0DF4-4346-83DA-97D71D82F272}"/>
    <hyperlink ref="P250" tooltip="CV%: 16.3; ERROR:   2 751; LI90%:   12 380; LS90%:   21 428" xr:uid="{92D007CA-1024-4DFC-A54D-43F3DCD1793A}"/>
    <hyperlink ref="P252" tooltip="CV%: 6.6; ERROR:   37 414; LI90%:    507 658; LS90%:    630 740" xr:uid="{1C0BDA38-53FE-49F4-BC80-5360254BF036}"/>
    <hyperlink ref="P253" tooltip="CV%: 33.4; ERROR:   8 298; LI90%:   11 161; LS90%:   38 459" xr:uid="{3EF09F6C-A6A9-434E-8EC2-3EF5D0AAEA2E}"/>
    <hyperlink ref="P254" tooltip="CV%: 11.3; ERROR:   18 477; LI90%:   133 725; LS90%:   194 511" xr:uid="{DE8FA968-C5B0-4AA7-94B7-A41CED43F142}"/>
    <hyperlink ref="P255" tooltip="CV%: 13.6; ERROR:   17 095; LI90%:   97 236; LS90%:   153 472" xr:uid="{A2FCB06F-A73A-4D41-B3E3-869A17D080BC}"/>
    <hyperlink ref="P256" tooltip="CV%: 13.1; ERROR:   15 766; LI90%:   94 082; LS90%:   145 946" xr:uid="{3123D20B-3647-4324-B23C-6DDFE3A474E8}"/>
    <hyperlink ref="P257" tooltip="CV%: 27.3; ERROR:   16 714; LI90%:   33 678; LS90%:   88 664" xr:uid="{49F62747-A543-4790-9237-0654CECCAE92}"/>
    <hyperlink ref="P258" tooltip="CV%: 15.2; ERROR:   11 187; LI90%:   55 332; LS90%:   92 132" xr:uid="{BBCE90CD-177E-4406-A25E-5F3A163080EF}"/>
    <hyperlink ref="P260" tooltip="CV%: 6.1; ERROR:   11 986; LI90%:    177 152; LS90%:    216 584" xr:uid="{3F24F8BC-4961-40B3-90E8-7E31D7067FF3}"/>
    <hyperlink ref="P261" tooltip="CV%: 27.9; ERROR:   3 074; LI90%:   5 968; LS90%:   16 082" xr:uid="{A2495D62-CD00-44BE-A341-5AD811DC5257}"/>
    <hyperlink ref="P262" tooltip="CV%: 11.4; ERROR:   6 997; LI90%:   49 942; LS90%:   72 962" xr:uid="{695395FF-49E0-4ADA-B5ED-142698011CB1}"/>
    <hyperlink ref="P263" tooltip="CV%: 11.6; ERROR:   5 507; LI90%:   38 561; LS90%:   56 679" xr:uid="{064615BD-DEAF-4A1C-A2C8-9B700D5C699D}"/>
    <hyperlink ref="P264" tooltip="CV%: 12.6; ERROR:   4 504; LI90%:   28 400; LS90%:   43 218" xr:uid="{7B0B3E5A-BE3F-4614-9D9B-7611B57C262D}"/>
    <hyperlink ref="P265" tooltip="CV%: 18.9; ERROR:   4 132; LI90%:   15 085; LS90%:   28 677" xr:uid="{E0932672-779A-4AAF-A516-14143BD7060A}"/>
    <hyperlink ref="P266" tooltip="CV%: 19.4; ERROR:   3 513; LI90%:   12 300; LS90%:   23 858" xr:uid="{900E08AC-4058-493F-AEB9-D9852D0BE75A}"/>
    <hyperlink ref="P268" tooltip="CV%: 8.1; ERROR:   9 183; LI90%:    98 563; LS90%:    128 773" xr:uid="{B3B5B6B4-694C-407B-B20E-112933069535}"/>
    <hyperlink ref="P269" tooltip="CV%: 51.0; ERROR:   1 763; LI90%:    556; LS90%:   6 356" xr:uid="{C53465FD-23F9-4D14-ABFE-63E1E64CF90C}"/>
    <hyperlink ref="P270" tooltip="CV%: 18.9; ERROR:   5 180; LI90%:   18 845; LS90%:   35 885" xr:uid="{2C5DE0FA-6570-410F-8EA1-59072ADC6BC4}"/>
    <hyperlink ref="P271" tooltip="CV%: 18.6; ERROR:   4 000; LI90%:   14 942; LS90%:   28 100" xr:uid="{8DAF734E-4FE9-475F-99C3-B3B1EF3B8C19}"/>
    <hyperlink ref="P272" tooltip="CV%: 16.4; ERROR:   4 617; LI90%:   20 638; LS90%:   35 828" xr:uid="{AC993745-DAEF-4ED0-A8BD-E4B6E3861F4D}"/>
    <hyperlink ref="P273" tooltip="CV%: 22.0; ERROR:   3 117; LI90%:   9 052; LS90%:   19 306" xr:uid="{BB636795-C3D3-4699-89E2-CAB16E54A8CA}"/>
    <hyperlink ref="P274" tooltip="CV%: 16.6; ERROR:   3 138; LI90%:   13 752; LS90%:   24 076" xr:uid="{F18BE664-9E58-48CF-89D7-2CA7126A27F9}"/>
    <hyperlink ref="Q12" tooltip="CV%: 1.2; ERROR: 0.3; LI90%: 22.9; LS90%: 23.9" xr:uid="{A42BDABB-8F0C-4569-93A6-A64F09AA60DF}"/>
    <hyperlink ref="Q13" tooltip="CV%: 6.6; ERROR: 1.7; LI90%: 23.6; LS90%: 29.3" xr:uid="{C782373E-068C-4423-A330-E530173F4B09}"/>
    <hyperlink ref="Q14" tooltip="CV%: 2.4; ERROR: 0.7; LI90%: 30.0; LS90%: 32.5" xr:uid="{CB8505F9-254D-4409-8591-BED90923F839}"/>
    <hyperlink ref="Q15" tooltip="CV%: 2.4; ERROR: 0.7; LI90%: 26.6; LS90%: 28.8" xr:uid="{E904483D-5E3D-44D8-B6BC-35FCE3E688A3}"/>
    <hyperlink ref="Q16" tooltip="CV%: 2.8; ERROR: 0.6; LI90%: 22.0; LS90%: 24.1" xr:uid="{D14ED113-9BF3-4842-B7EB-A4631827890B}"/>
    <hyperlink ref="Q17" tooltip="CV%: 3.4; ERROR: 0.7; LI90%: 19.3; LS90%: 21.6" xr:uid="{49DD8C12-18F4-457B-A49E-CD7B387A3E88}"/>
    <hyperlink ref="Q18" tooltip="CV%: 3.7; ERROR: 0.5; LI90%: 13.2; LS90%: 14.9" xr:uid="{58302410-4983-4974-907C-0AB2691276E3}"/>
    <hyperlink ref="Q20" tooltip="CV%: 6.1; ERROR: 1.7; LI90%: 24.8; LS90%: 30.3" xr:uid="{1F4F0FAB-34E5-4A6C-B88D-60F4E6E87341}"/>
    <hyperlink ref="Q21" tooltip="CV%: 26.7; ERROR: 8.4; LI90%: 17.6; LS90%: 45.3" xr:uid="{4E81304B-E1A4-44B1-9243-3A3DAFFEAFE0}"/>
    <hyperlink ref="Q22" tooltip="CV%: 12.2; ERROR: 4.1; LI90%: 27.2; LS90%: 40.9" xr:uid="{ECC0DC51-377C-471E-AE56-874943AA1D2C}"/>
    <hyperlink ref="Q23" tooltip="CV%: 12.9; ERROR: 3.7; LI90%: 22.5; LS90%: 34.6" xr:uid="{C1149B94-862E-4572-A5D1-E2A3067294AD}"/>
    <hyperlink ref="Q24" tooltip="CV%: 12.6; ERROR: 3.8; LI90%: 23.9; LS90%: 36.4" xr:uid="{1FBA9006-DBBC-4ABA-BDE9-976219C21F3E}"/>
    <hyperlink ref="Q25" tooltip="CV%: 12.3; ERROR: 3.6; LI90%: 23.2; LS90%: 34.9" xr:uid="{9F752ADC-7CAB-467D-B757-4540DD784FDB}"/>
    <hyperlink ref="Q26" tooltip="CV%: 22.7; ERROR: 3.3; LI90%: 9.2; LS90%: 20.2" xr:uid="{012EDA90-731E-49B4-918D-D569EC4F7E92}"/>
    <hyperlink ref="Q28" tooltip="CV%: 6.0; ERROR: 1.2; LI90%: 18.6; LS90%: 22.7" xr:uid="{CA9732FA-DC10-46AC-A3A1-A4C14AC45252}"/>
    <hyperlink ref="Q29" tooltip="CV%: 31.2; ERROR: 6.0; LI90%: 9.4; LS90%: 29.0" xr:uid="{A05E7B37-1AC9-4461-BDAF-7B8413B73BE7}"/>
    <hyperlink ref="Q30" tooltip="CV%: 11.2; ERROR: 2.9; LI90%: 21.3; LS90%: 30.8" xr:uid="{BADF3045-D283-4947-89BE-971AA848B313}"/>
    <hyperlink ref="Q31" tooltip="CV%: 13.0; ERROR: 2.9; LI90%: 17.3; LS90%: 26.7" xr:uid="{5104A96C-B696-45EB-8A2B-51485A07C19D}"/>
    <hyperlink ref="Q32" tooltip="CV%: 12.7; ERROR: 2.9; LI90%: 18.0; LS90%: 27.5" xr:uid="{4464ADBE-D85E-404E-855C-8682FF2B61B7}"/>
    <hyperlink ref="Q33" tooltip="CV%: 14.8; ERROR: 3.0; LI90%: 15.6; LS90%: 25.6" xr:uid="{F005BC55-CF57-4DB5-8E0E-3A930DDD4B14}"/>
    <hyperlink ref="Q34" tooltip="CV%: 17.4; ERROR: 2.1; LI90%: 8.5; LS90%: 15.2" xr:uid="{A4A27720-EFF8-44F3-8AEF-13A64E26C4AC}"/>
    <hyperlink ref="Q36" tooltip="CV%: 6.6; ERROR: 1.3; LI90%: 16.9; LS90%: 21.0" xr:uid="{7C79D7B0-E956-4E92-B64A-F4FD2E766A43}"/>
    <hyperlink ref="Q37" tooltip="CV%: 45.2; ERROR: 5.9; LI90%: 3.3; LS90%: 22.7" xr:uid="{48C1BCF8-A6B1-4F50-9891-DF977E9F3C0C}"/>
    <hyperlink ref="Q38" tooltip="CV%: 12.8; ERROR: 3.4; LI90%: 20.6; LS90%: 31.7" xr:uid="{63D6ECE0-159E-41B1-9293-33B755EB65CD}"/>
    <hyperlink ref="Q39" tooltip="CV%: 11.3; ERROR: 2.2; LI90%: 16.2; LS90%: 23.5" xr:uid="{AD649343-B3F1-415F-8328-4A28E11017A8}"/>
    <hyperlink ref="Q40" tooltip="CV%: 14.2; ERROR: 3.1; LI90%: 16.7; LS90%: 26.9" xr:uid="{595DA7C8-B280-487F-AB5F-23B43C962471}"/>
    <hyperlink ref="Q41" tooltip="CV%: 17.6; ERROR: 3.1; LI90%: 12.6; LS90%: 22.8" xr:uid="{A2F9FF52-D753-4751-8543-CBEBCE237ED4}"/>
    <hyperlink ref="Q42" tooltip="CV%: 18.6; ERROR: 1.8; LI90%: 6.8; LS90%: 12.7" xr:uid="{352BC21E-CC3B-43E1-84BB-EC42FAB13D02}"/>
    <hyperlink ref="Q44" tooltip="CV%: 6.4; ERROR: 1.2; LI90%: 16.5; LS90%: 20.3" xr:uid="{BB457BBA-B6A9-456C-9514-22CEBB357EDD}"/>
    <hyperlink ref="Q45" tooltip="CV%: 38.5; ERROR: 7.2; LI90%: 6.8; LS90%: 30.4" xr:uid="{2491E5D0-9DAC-45E4-A542-308A836BDB32}"/>
    <hyperlink ref="Q46" tooltip="CV%: 12.6; ERROR: 3.3; LI90%: 20.5; LS90%: 31.3" xr:uid="{356EA9BE-392D-40D0-B2B9-B7CB7C5C6FA2}"/>
    <hyperlink ref="Q47" tooltip="CV%: 12.6; ERROR: 2.7; LI90%: 16.8; LS90%: 25.6" xr:uid="{C7C938A9-6C33-45AA-903E-400E75ED6794}"/>
    <hyperlink ref="Q48" tooltip="CV%: 14.2; ERROR: 2.7; LI90%: 14.8; LS90%: 23.8" xr:uid="{7B6B8E05-C58B-4A87-9AF3-D1261D40A5D4}"/>
    <hyperlink ref="Q49" tooltip="CV%: 20.1; ERROR: 2.9; LI90%: 9.7; LS90%: 19.2" xr:uid="{5FC45FEC-7596-43DC-AB0D-E82399F922AD}"/>
    <hyperlink ref="Q50" tooltip="CV%: 18.3; ERROR: 1.9; LI90%: 7.1; LS90%: 13.2" xr:uid="{1235134D-EFDC-4507-B794-AE5B00DF7B75}"/>
    <hyperlink ref="Q52" tooltip="CV%: 6.1; ERROR: 1.3; LI90%: 18.6; LS90%: 22.8" xr:uid="{8B0EE8BC-27F1-4D43-A029-B9603BCA983F}"/>
    <hyperlink ref="Q53" tooltip="CV%: 29.6; ERROR: 8.0; LI90%: 14.0; LS90%: 40.4" xr:uid="{4132F002-C530-48AC-AED8-FF965A61F3D5}"/>
    <hyperlink ref="Q54" tooltip="CV%: 10.3; ERROR: 2.8; LI90%: 22.7; LS90%: 32.0" xr:uid="{DCF3497F-9700-4EE8-A7EC-94906513DBAB}"/>
    <hyperlink ref="Q55" tooltip="CV%: 11.3; ERROR: 2.6; LI90%: 19.0; LS90%: 27.7" xr:uid="{F19F36DB-8970-4E3D-95DA-47D932054FAA}"/>
    <hyperlink ref="Q56" tooltip="CV%: 13.4; ERROR: 2.5; LI90%: 14.4; LS90%: 22.5" xr:uid="{04375AEA-ED1E-453C-BE88-A849D7A86EAA}"/>
    <hyperlink ref="Q57" tooltip="CV%: 16.8; ERROR: 3.0; LI90%: 12.9; LS90%: 22.8" xr:uid="{9E03ADA9-0D16-4923-8171-7884E0DEED76}"/>
    <hyperlink ref="Q58" tooltip="CV%: 16.5; ERROR: 2.3; LI90%: 10.3; LS90%: 18.0" xr:uid="{CBB57FDE-B8F1-46CF-B442-A495015F61A5}"/>
    <hyperlink ref="Q60" tooltip="CV%: 5.5; ERROR: 1.1; LI90%: 17.4; LS90%: 20.8" xr:uid="{E0456A27-6CB0-4C73-ADEC-5D1C9441B66F}"/>
    <hyperlink ref="Q61" tooltip="CV%: 23.2; ERROR: 5.4; LI90%: 14.5; LS90%: 32.3" xr:uid="{3515E883-8534-4C7E-8BAE-705B85B8FC78}"/>
    <hyperlink ref="Q62" tooltip="CV%: 11.0; ERROR: 2.9; LI90%: 21.8; LS90%: 31.4" xr:uid="{731D2E6B-06FF-4B1D-815C-58CB1A030F08}"/>
    <hyperlink ref="Q63" tooltip="CV%: 9.9; ERROR: 2.6; LI90%: 21.5; LS90%: 30.0" xr:uid="{C6014472-CC77-45CE-8B54-92D072E3BC98}"/>
    <hyperlink ref="Q64" tooltip="CV%: 11.7; ERROR: 2.3; LI90%: 15.8; LS90%: 23.3" xr:uid="{0722671B-4319-4A33-90A1-D2F0A6501FC1}"/>
    <hyperlink ref="Q65" tooltip="CV%: 17.3; ERROR: 2.3; LI90%: 9.4; LS90%: 16.8" xr:uid="{B0394E47-4B8C-442C-97E7-444B2E06274A}"/>
    <hyperlink ref="Q66" tooltip="CV%: 20.9; ERROR: 1.7; LI90%: 5.4; LS90%: 11.1" xr:uid="{BBFC6062-C70F-4D60-A1EB-2AF4752BE993}"/>
    <hyperlink ref="Q68" tooltip="CV%: 6.2; ERROR: 0.9; LI90%: 13.2; LS90%: 16.2" xr:uid="{48D49089-135D-4B77-9925-5017B32FC99B}"/>
    <hyperlink ref="Q69" tooltip="CV%: 24.6; ERROR: 6.0; LI90%: 14.6; LS90%: 34.4" xr:uid="{F18FB5E3-C5B4-4C41-AF89-340816DADCF4}"/>
    <hyperlink ref="Q70" tooltip="CV%: 12.6; ERROR: 2.3; LI90%: 14.6; LS90%: 22.2" xr:uid="{5FEECCEC-B0C3-4A1E-928B-E5089A6EC8C5}"/>
    <hyperlink ref="Q71" tooltip="CV%: 11.8; ERROR: 1.7; LI90%: 11.5; LS90%: 17.0" xr:uid="{F75E1E0E-FD17-48CD-99F4-D85512958001}"/>
    <hyperlink ref="Q72" tooltip="CV%: 13.9; ERROR: 2.0; LI90%: 11.1; LS90%: 17.7" xr:uid="{D6BA9631-8922-4337-8B6E-7065FEE8857F}"/>
    <hyperlink ref="Q73" tooltip="CV%: 18.5; ERROR: 2.5; LI90%: 9.4; LS90%: 17.6" xr:uid="{93BBBDF6-37BF-400C-AAD5-5CA70EAE70CB}"/>
    <hyperlink ref="Q74" tooltip="CV%: 17.8; ERROR: 1.6; LI90%: 6.3; LS90%: 11.6" xr:uid="{3811BC67-789B-4942-8F64-10D4F3EE725F}"/>
    <hyperlink ref="Q76" tooltip="CV%: 5.3; ERROR: 1.1; LI90%: 18.0; LS90%: 21.5" xr:uid="{9A96FB33-735E-4D3C-AB1C-214F5D4265DB}"/>
    <hyperlink ref="Q77" tooltip="CV%: 29.3; ERROR: 6.5; LI90%: 11.4; LS90%: 32.7" xr:uid="{CADD43F9-8B90-4CE8-9990-32D53635056D}"/>
    <hyperlink ref="Q78" tooltip="CV%: 11.1; ERROR: 2.5; LI90%: 18.2; LS90%: 26.3" xr:uid="{AEB48601-20A1-494F-BB32-39B316C3208D}"/>
    <hyperlink ref="Q79" tooltip="CV%: 9.0; ERROR: 2.6; LI90%: 24.4; LS90%: 32.9" xr:uid="{13E8BAE1-9813-473F-B328-A992E8A1D2A4}"/>
    <hyperlink ref="Q80" tooltip="CV%: 14.1; ERROR: 2.4; LI90%: 13.3; LS90%: 21.3" xr:uid="{A43CA3E5-9648-49FE-A12D-C822CB7EF1F1}"/>
    <hyperlink ref="Q81" tooltip="CV%: 14.4; ERROR: 2.2; LI90%: 11.8; LS90%: 19.2" xr:uid="{79D13663-F226-4C73-B7F2-9B0F11BFD30B}"/>
    <hyperlink ref="Q82" tooltip="CV%: 14.1; ERROR: 1.9; LI90%: 10.3; LS90%: 16.6" xr:uid="{FB40CD5A-F4B2-4C98-B759-2A3456066DF5}"/>
    <hyperlink ref="Q84" tooltip="CV%: 3.2; ERROR: 0.9; LI90%: 28.4; LS90%: 31.5" xr:uid="{24FE62A8-1ABE-4540-8B76-92F6AB7915A3}"/>
    <hyperlink ref="Q85" tooltip="CV%: 23.0; ERROR: 7.4; LI90%: 20.1; LS90%: 44.5" xr:uid="{CE381218-5664-40FE-994D-16AB0C0FFE2E}"/>
    <hyperlink ref="Q86" tooltip="CV%: 6.1; ERROR: 2.6; LI90%: 38.2; LS90%: 46.7" xr:uid="{3332B949-B23F-4814-9B60-BD3DF24F7A81}"/>
    <hyperlink ref="Q87" tooltip="CV%: 6.6; ERROR: 2.3; LI90%: 31.2; LS90%: 38.8" xr:uid="{11768AEC-500D-471C-90D8-4B4F2E4D4824}"/>
    <hyperlink ref="Q88" tooltip="CV%: 7.4; ERROR: 2.3; LI90%: 26.9; LS90%: 34.3" xr:uid="{6232ED40-3ED8-424F-81A6-D835705B5806}"/>
    <hyperlink ref="Q89" tooltip="CV%: 7.7; ERROR: 2.4; LI90%: 27.5; LS90%: 35.5" xr:uid="{CF3A0D51-C87D-4840-9649-41825ADF0502}"/>
    <hyperlink ref="Q90" tooltip="CV%: 8.5; ERROR: 1.5; LI90%: 14.7; LS90%: 19.5" xr:uid="{B290C514-2D31-4E69-970C-AD67E9FD47AC}"/>
    <hyperlink ref="Q92" tooltip="CV%: 5.8; ERROR: 1.2; LI90%: 18.3; LS90%: 22.1" xr:uid="{7D89A67C-431F-4B54-95DF-625814475DEE}"/>
    <hyperlink ref="Q93" tooltip="CV%: 22.7; ERROR: 6.8; LI90%: 18.8; LS90%: 41.2" xr:uid="{A6598C0C-06E5-4307-96EA-B5090A2A6953}"/>
    <hyperlink ref="Q94" tooltip="CV%: 10.9; ERROR: 3.1; LI90%: 23.1; LS90%: 33.1" xr:uid="{A59C7CC5-1BD3-41DC-8CC3-0EBDBD4F43C1}"/>
    <hyperlink ref="Q95" tooltip="CV%: 10.4; ERROR: 2.3; LI90%: 18.1; LS90%: 25.5" xr:uid="{36C28068-A340-4E1A-9869-F3FA17658D0C}"/>
    <hyperlink ref="Q96" tooltip="CV%: 14.8; ERROR: 2.4; LI90%: 12.3; LS90%: 20.3" xr:uid="{2311FBE2-F577-420C-AE3A-93843E2D7C77}"/>
    <hyperlink ref="Q97" tooltip="CV%: 14.7; ERROR: 2.9; LI90%: 14.7; LS90%: 24.1" xr:uid="{DAAC2463-381F-4D9B-8F3F-6254C3C1B3E1}"/>
    <hyperlink ref="Q98" tooltip="CV%: 16.6; ERROR: 2.1; LI90%: 9.1; LS90%: 15.9" xr:uid="{4C538680-C6BF-411D-82B5-D7445FC77C3C}"/>
    <hyperlink ref="Q100" tooltip="CV%: 6.7; ERROR: 1.2; LI90%: 15.8; LS90%: 19.7" xr:uid="{5462A6AA-5436-4889-8F51-7BB62D5F968A}"/>
    <hyperlink ref="Q101" tooltip="CV%: 26.3; ERROR: 6.8; LI90%: 14.7; LS90%: 37.2" xr:uid="{8E925AD9-548C-490B-97AC-AE34A4291501}"/>
    <hyperlink ref="Q102" tooltip="CV%: 15.3; ERROR: 3.1; LI90%: 15.2; LS90%: 25.4" xr:uid="{119D0E60-7CC8-4887-A79E-B3D83486D498}"/>
    <hyperlink ref="Q103" tooltip="CV%: 13.4; ERROR: 2.8; LI90%: 16.3; LS90%: 25.6" xr:uid="{C390BD8F-3EF4-4DD3-8151-E689D3AB4D4B}"/>
    <hyperlink ref="Q104" tooltip="CV%: 13.3; ERROR: 2.7; LI90%: 16.0; LS90%: 24.9" xr:uid="{03DEFD1B-0DE6-45E8-BC6A-3503E85C7854}"/>
    <hyperlink ref="Q105" tooltip="CV%: 19.9; ERROR: 3.2; LI90%: 11.0; LS90%: 21.6" xr:uid="{A11C36C6-70EE-488B-B787-6DC733E45A52}"/>
    <hyperlink ref="Q106" tooltip="CV%: 19.6; ERROR: 1.7; LI90%: 5.9; LS90%: 11.5" xr:uid="{0BE53AAC-5728-4227-8008-6041793AF814}"/>
    <hyperlink ref="Q108" tooltip="CV%: 6.0; ERROR: 1.1; LI90%: 16.2; LS90%: 19.7" xr:uid="{06535C10-693E-46E6-908F-A3FBF37CDA05}"/>
    <hyperlink ref="Q109" tooltip="CV%: 30.8; ERROR: 5.5; LI90%: 8.7; LS90%: 26.7" xr:uid="{266B55F5-7A37-4977-9A0E-CED012FCB88B}"/>
    <hyperlink ref="Q110" tooltip="CV%: 12.1; ERROR: 3.1; LI90%: 20.5; LS90%: 30.6" xr:uid="{9E3EAEE2-9E6F-4852-AF25-8C6A0357EDC7}"/>
    <hyperlink ref="Q111" tooltip="CV%: 13.0; ERROR: 2.6; LI90%: 15.7; LS90%: 24.2" xr:uid="{D9B0A38F-E6B6-4407-9EAA-1E9274292B46}"/>
    <hyperlink ref="Q112" tooltip="CV%: 13.5; ERROR: 2.8; LI90%: 16.2; LS90%: 25.4" xr:uid="{177A30CD-3C13-47AB-B65C-F51406D5EA40}"/>
    <hyperlink ref="Q113" tooltip="CV%: 17.2; ERROR: 2.3; LI90%: 9.8; LS90%: 17.5" xr:uid="{E2F3EE6A-FDD6-412C-AAF6-D92D0718F7C5}"/>
    <hyperlink ref="Q114" tooltip="CV%: 15.9; ERROR: 1.6; LI90%: 7.3; LS90%: 12.5" xr:uid="{CD2FE162-0BDF-4D08-A243-D224EC177067}"/>
    <hyperlink ref="Q116" tooltip="CV%: 5.9; ERROR: 1.1; LI90%: 16.5; LS90%: 20.1" xr:uid="{7A7C3FB6-17AB-4A39-8AB3-A6DD10181EA1}"/>
    <hyperlink ref="Q117" tooltip="CV%: 32.7; ERROR: 5.9; LI90%: 8.3; LS90%: 27.6" xr:uid="{8A5BC1E8-BE27-476B-B6BD-9E688C2C2A01}"/>
    <hyperlink ref="Q118" tooltip="CV%: 11.4; ERROR: 2.6; LI90%: 18.7; LS90%: 27.3" xr:uid="{8476CC42-11E4-486F-8690-68731CFC7ACD}"/>
    <hyperlink ref="Q119" tooltip="CV%: 10.9; ERROR: 2.4; LI90%: 17.8; LS90%: 25.6" xr:uid="{B1C2488C-1030-4186-80E8-A50A1610E5B7}"/>
    <hyperlink ref="Q120" tooltip="CV%: 11.8; ERROR: 2.9; LI90%: 19.6; LS90%: 29.1" xr:uid="{3C172B54-E448-4CD4-869E-708B36948065}"/>
    <hyperlink ref="Q121" tooltip="CV%: 17.7; ERROR: 2.4; LI90%: 9.5; LS90%: 17.2" xr:uid="{19AD640B-983B-410A-92D0-61817EE47320}"/>
    <hyperlink ref="Q122" tooltip="CV%: 19.0; ERROR: 1.7; LI90%: 6.2; LS90%: 11.8" xr:uid="{9EF49C16-5B16-4D40-827E-56A904711ECD}"/>
    <hyperlink ref="Q124" tooltip="CV%: 5.5; ERROR: 1.3; LI90%: 21.7; LS90%: 26.0" xr:uid="{6AAD86FE-C09D-4185-A28A-223DAEC22D49}"/>
    <hyperlink ref="Q125" tooltip="CV%: 26.2; ERROR: 7.9; LI90%: 17.3; LS90%: 43.4" xr:uid="{1AB4E7E5-C601-428A-88DD-C3FF501B7CBC}"/>
    <hyperlink ref="Q126" tooltip="CV%: 10.7; ERROR: 3.1; LI90%: 23.7; LS90%: 33.9" xr:uid="{752DECBF-7003-4538-B689-D08C29F75172}"/>
    <hyperlink ref="Q127" tooltip="CV%: 10.8; ERROR: 2.8; LI90%: 21.4; LS90%: 30.7" xr:uid="{8D619A8C-2713-4C04-81C0-D7FAC351B243}"/>
    <hyperlink ref="Q128" tooltip="CV%: 13.2; ERROR: 3.3; LI90%: 19.4; LS90%: 30.1" xr:uid="{F101E28C-9FF3-441D-835B-65D6DDB5FE5B}"/>
    <hyperlink ref="Q129" tooltip="CV%: 14.2; ERROR: 3.2; LI90%: 17.0; LS90%: 27.4" xr:uid="{FB150927-8624-43BC-9ADF-697AF7DD564B}"/>
    <hyperlink ref="Q130" tooltip="CV%: 14.8; ERROR: 2.5; LI90%: 12.8; LS90%: 21.0" xr:uid="{7244E9AB-C6CC-4700-A271-F43BF2FC0BBF}"/>
    <hyperlink ref="Q132" tooltip="CV%: 3.9; ERROR: 1.3; LI90%: 31.5; LS90%: 35.8" xr:uid="{49197869-8EB2-4E70-ABE7-DBAA30E451EE}"/>
    <hyperlink ref="Q133" tooltip="CV%: 19.7; ERROR: 8.1; LI90%: 27.8; LS90%: 54.5" xr:uid="{F7A72EA0-6C4F-402C-81DA-3ED655490B8D}"/>
    <hyperlink ref="Q134" tooltip="CV%: 7.5; ERROR: 3.6; LI90%: 41.8; LS90%: 53.6" xr:uid="{791AA2F2-41FD-437E-93F0-4D76A3EA2B7D}"/>
    <hyperlink ref="Q135" tooltip="CV%: 7.4; ERROR: 3.1; LI90%: 36.5; LS90%: 46.7" xr:uid="{161F3CF6-245E-42FE-9695-3B15077ECBE3}"/>
    <hyperlink ref="Q136" tooltip="CV%: 11.1; ERROR: 3.1; LI90%: 22.6; LS90%: 32.7" xr:uid="{4F1B564C-3D9D-424E-9D1A-7D7924ED3101}"/>
    <hyperlink ref="Q137" tooltip="CV%: 11.6; ERROR: 3.2; LI90%: 22.6; LS90%: 33.2" xr:uid="{5EA782E9-1E00-49DD-9AED-A9AF1603116F}"/>
    <hyperlink ref="Q138" tooltip="CV%: 12.8; ERROR: 2.7; LI90%: 16.5; LS90%: 25.4" xr:uid="{3B4F69AC-CFA7-45F3-97FB-7F48B25B3DD8}"/>
    <hyperlink ref="Q140" tooltip="CV%: 6.1; ERROR: 1.0; LI90%: 14.9; LS90%: 18.2" xr:uid="{3B89E826-8517-4A0F-944B-69B2B7935CB8}"/>
    <hyperlink ref="Q141" tooltip="CV%: 28.7; ERROR: 5.3; LI90%: 9.7; LS90%: 27.1" xr:uid="{34B0488C-E658-4929-8E12-0C18EE94FADD}"/>
    <hyperlink ref="Q142" tooltip="CV%: 10.2; ERROR: 2.5; LI90%: 20.8; LS90%: 29.1" xr:uid="{D8905034-30A1-47BD-84AC-1E9AAFD920AE}"/>
    <hyperlink ref="Q143" tooltip="CV%: 11.4; ERROR: 2.1; LI90%: 15.3; LS90%: 22.3" xr:uid="{3314B567-6F84-4572-A2E2-8515A939DD32}"/>
    <hyperlink ref="Q144" tooltip="CV%: 13.3; ERROR: 2.3; LI90%: 13.5; LS90%: 21.0" xr:uid="{13C76395-69AA-4C59-A99D-A067DAB41F93}"/>
    <hyperlink ref="Q145" tooltip="CV%: 16.1; ERROR: 2.4; LI90%: 11.0; LS90%: 19.0" xr:uid="{EB2DCE53-566A-49E3-B61F-1FEF482443A0}"/>
    <hyperlink ref="Q146" tooltip="CV%: 18.2; ERROR: 1.3; LI90%: 5.1; LS90%: 9.4" xr:uid="{69C9F48F-ED45-4F5C-B62F-F2FAF32FF8F3}"/>
    <hyperlink ref="Q148" tooltip="CV%: 5.8; ERROR: 1.3; LI90%: 20.4; LS90%: 24.8" xr:uid="{F97F6CA1-60D6-4AA0-A1F5-AAAD23885490}"/>
    <hyperlink ref="Q149" tooltip="CV%: 26.4; ERROR: 7.6; LI90%: 16.2; LS90%: 41.1" xr:uid="{4BE1269A-9145-4A12-BB0F-CC1698A21F0C}"/>
    <hyperlink ref="Q150" tooltip="CV%: 11.5; ERROR: 3.8; LI90%: 26.6; LS90%: 38.9" xr:uid="{E2833070-8B7D-48C2-9162-526E12534B58}"/>
    <hyperlink ref="Q151" tooltip="CV%: 12.4; ERROR: 2.6; LI90%: 16.8; LS90%: 25.4" xr:uid="{E3D9D444-1BAD-4DAC-8EEC-10808AB046FF}"/>
    <hyperlink ref="Q152" tooltip="CV%: 11.0; ERROR: 3.2; LI90%: 24.1; LS90%: 34.8" xr:uid="{EC5D0AD9-670E-4F8A-B950-C16EDF1927E5}"/>
    <hyperlink ref="Q153" tooltip="CV%: 17.3; ERROR: 3.1; LI90%: 12.8; LS90%: 23.0" xr:uid="{9AEB1D36-F552-49D0-BBB1-C64FC13FE8D1}"/>
    <hyperlink ref="Q154" tooltip="CV%: 14.6; ERROR: 1.9; LI90%: 10.1; LS90%: 16.5" xr:uid="{21BBB4DF-CF76-44D8-B6DF-C65CABFE9473}"/>
    <hyperlink ref="Q156" tooltip="CV%: 7.3; ERROR: 1.3; LI90%: 15.5; LS90%: 19.7" xr:uid="{33087043-968B-4F48-B09C-93155DE35507}"/>
    <hyperlink ref="Q157" tooltip="CV%: 58.2; ERROR: 4.5; LI90%: 0.3; LS90%: 15.1" xr:uid="{2068BCB6-21B7-4E51-B5F3-BC20139EE9C5}"/>
    <hyperlink ref="Q158" tooltip="CV%: 16.8; ERROR: 3.4; LI90%: 14.9; LS90%: 26.2" xr:uid="{0436DED7-70B3-4A25-816E-2434E6E405FC}"/>
    <hyperlink ref="Q159" tooltip="CV%: 14.9; ERROR: 3.4; LI90%: 17.1; LS90%: 28.1" xr:uid="{78A9E18A-62C8-472C-8C6B-777DF122DB7B}"/>
    <hyperlink ref="Q160" tooltip="CV%: 18.5; ERROR: 2.9; LI90%: 10.9; LS90%: 20.5" xr:uid="{63197DE8-8079-4407-9808-9F5D8DC3EC4A}"/>
    <hyperlink ref="Q161" tooltip="CV%: 21.6; ERROR: 3.5; LI90%: 10.5; LS90%: 22.1" xr:uid="{D8619A14-2054-43A2-8DE5-E52203F52377}"/>
    <hyperlink ref="Q162" tooltip="CV%: 16.8; ERROR: 2.6; LI90%: 11.0; LS90%: 19.4" xr:uid="{5B5631D2-393A-4B54-9A98-7E1446C19E63}"/>
    <hyperlink ref="Q164" tooltip="CV%: 5.9; ERROR: 1.3; LI90%: 19.4; LS90%: 23.5" xr:uid="{A39CCF78-A3A8-4BDF-A026-7E078DD2CA0D}"/>
    <hyperlink ref="Q165" tooltip="CV%: 37.2; ERROR: 6.0; LI90%: 6.3; LS90%: 26.1" xr:uid="{7C5A3963-4163-4BD4-B11B-1F3A4200D28C}"/>
    <hyperlink ref="Q166" tooltip="CV%: 10.0; ERROR: 3.1; LI90%: 25.6; LS90%: 35.7" xr:uid="{6A6915C5-BB45-419D-96D0-9FF81495BEE1}"/>
    <hyperlink ref="Q167" tooltip="CV%: 10.0; ERROR: 3.0; LI90%: 25.6; LS90%: 35.6" xr:uid="{8977C265-E12A-48FE-8475-F626F1F5EB5E}"/>
    <hyperlink ref="Q168" tooltip="CV%: 12.8; ERROR: 2.4; LI90%: 14.8; LS90%: 22.7" xr:uid="{FE205946-CC6F-4821-82EC-8613A6554D06}"/>
    <hyperlink ref="Q169" tooltip="CV%: 16.3; ERROR: 2.9; LI90%: 12.9; LS90%: 22.3" xr:uid="{687BF758-E543-4328-A2A2-032B0EC3F805}"/>
    <hyperlink ref="Q170" tooltip="CV%: 17.7; ERROR: 2.0; LI90%: 8.0; LS90%: 14.7" xr:uid="{BFBE8E28-58E7-4F46-BC24-2810E5C3CFEC}"/>
    <hyperlink ref="Q172" tooltip="CV%: 6.2; ERROR: 1.3; LI90%: 19.1; LS90%: 23.5" xr:uid="{C4DB1593-F3AC-48B0-8017-7694332912B2}"/>
    <hyperlink ref="Q173" tooltip="CV%: 26.6; ERROR: 7.0; LI90%: 14.7; LS90%: 37.6" xr:uid="{54F18BEA-03AD-45EE-87DE-78432ABBF595}"/>
    <hyperlink ref="Q174" tooltip="CV%: 11.1; ERROR: 3.1; LI90%: 22.7; LS90%: 32.9" xr:uid="{268BF0A2-4ED7-4228-A155-0411A7E48829}"/>
    <hyperlink ref="Q175" tooltip="CV%: 10.4; ERROR: 2.6; LI90%: 20.7; LS90%: 29.2" xr:uid="{0FC35DA1-7C76-4E19-AAFD-CC3DC8D1AA5C}"/>
    <hyperlink ref="Q176" tooltip="CV%: 12.6; ERROR: 2.7; LI90%: 17.0; LS90%: 25.9" xr:uid="{6BAC7E47-C996-4FFE-AD95-0C5E55EA908C}"/>
    <hyperlink ref="Q177" tooltip="CV%: 13.8; ERROR: 2.4; LI90%: 13.5; LS90%: 21.4" xr:uid="{FC33C625-45FF-412C-8C87-364EC598ADE2}"/>
    <hyperlink ref="Q178" tooltip="CV%: 15.4; ERROR: 2.0; LI90%: 9.9; LS90%: 16.6" xr:uid="{50D7C80C-B238-41A3-A5B0-25791E5DBC66}"/>
    <hyperlink ref="Q180" tooltip="CV%: 4.0; ERROR: 1.1; LI90%: 26.6; LS90%: 30.3" xr:uid="{70C99025-D07D-46C5-91EE-8E48F3DAF3D2}"/>
    <hyperlink ref="Q181" tooltip="CV%: 18.7; ERROR: 6.2; LI90%: 23.1; LS90%: 43.6" xr:uid="{5C37866D-D891-4C34-B52C-B61AC111F614}"/>
    <hyperlink ref="Q182" tooltip="CV%: 8.0; ERROR: 2.8; LI90%: 30.4; LS90%: 39.6" xr:uid="{77CA17DF-A7E3-423F-BC6F-BFCBA84210AD}"/>
    <hyperlink ref="Q183" tooltip="CV%: 7.3; ERROR: 2.5; LI90%: 30.0; LS90%: 38.2" xr:uid="{5060B88B-B1E7-493C-8A75-219B3D839D72}"/>
    <hyperlink ref="Q184" tooltip="CV%: 9.3; ERROR: 2.7; LI90%: 24.7; LS90%: 33.6" xr:uid="{AE80DFF5-AD25-451B-9191-CDEDD3C81378}"/>
    <hyperlink ref="Q185" tooltip="CV%: 12.6; ERROR: 3.2; LI90%: 20.2; LS90%: 30.9" xr:uid="{36631CE0-6C48-4DFC-986D-942F2F9E39CA}"/>
    <hyperlink ref="Q186" tooltip="CV%: 11.7; ERROR: 1.9; LI90%: 13.0; LS90%: 19.2" xr:uid="{1AEA13BF-AFAA-4F1C-8263-860F6EE7A828}"/>
    <hyperlink ref="Q188" tooltip="CV%: 5.6; ERROR: 1.6; LI90%: 25.0; LS90%: 30.1" xr:uid="{500CCAB7-5141-49D5-99AB-BF0B61F8E1D7}"/>
    <hyperlink ref="Q189" tooltip="CV%: 30.3; ERROR: 5.8; LI90%: 9.6; LS90%: 28.7" xr:uid="{CA09F72A-919B-4A8F-98C4-279A00009093}"/>
    <hyperlink ref="Q190" tooltip="CV%: 8.9; ERROR: 3.8; LI90%: 36.5; LS90%: 49.1" xr:uid="{E630DBB1-6A42-4C52-B474-58CF26CABB1B}"/>
    <hyperlink ref="Q191" tooltip="CV%: 9.2; ERROR: 3.1; LI90%: 29.1; LS90%: 39.4" xr:uid="{4E24D499-CAF6-46CE-A2FF-0771E9137EA6}"/>
    <hyperlink ref="Q192" tooltip="CV%: 12.7; ERROR: 3.3; LI90%: 20.7; LS90%: 31.6" xr:uid="{F0CDA0F1-D9F6-4C2F-AAC4-B25BAB86E800}"/>
    <hyperlink ref="Q193" tooltip="CV%: 16.0; ERROR: 3.4; LI90%: 15.6; LS90%: 26.8" xr:uid="{EAC8E269-F614-4333-A8C1-EF04278BFAB7}"/>
    <hyperlink ref="Q194" tooltip="CV%: 17.5; ERROR: 2.1; LI90%: 8.7; LS90%: 15.7" xr:uid="{7726EDAE-D3B4-4567-8AEB-4CE79C665151}"/>
    <hyperlink ref="Q196" tooltip="CV%: 5.7; ERROR: 1.5; LI90%: 23.3; LS90%: 28.1" xr:uid="{3EA3BE75-A83A-426B-8358-A98389BE6840}"/>
    <hyperlink ref="Q197" tooltip="CV%: 25.6; ERROR: 6.2; LI90%: 13.9; LS90%: 34.2" xr:uid="{F1F0B950-8623-4F0C-9342-CFF1262745D7}"/>
    <hyperlink ref="Q198" tooltip="CV%: 9.9; ERROR: 3.3; LI90%: 27.8; LS90%: 38.6" xr:uid="{B23782FF-848C-4C88-96BC-6D44000F2662}"/>
    <hyperlink ref="Q199" tooltip="CV%: 10.5; ERROR: 2.9; LI90%: 23.1; LS90%: 32.7" xr:uid="{F6806DBB-49B0-4DFA-9A48-439C423134F5}"/>
    <hyperlink ref="Q200" tooltip="CV%: 12.3; ERROR: 3.0; LI90%: 19.6; LS90%: 29.5" xr:uid="{A1FCA0B2-0ACC-46AF-82D3-27761908B1A5}"/>
    <hyperlink ref="Q201" tooltip="CV%: 17.7; ERROR: 3.9; LI90%: 15.6; LS90%: 28.4" xr:uid="{B1D405C0-A78E-4C88-8977-5FE8CFA10C74}"/>
    <hyperlink ref="Q202" tooltip="CV%: 18.7; ERROR: 2.8; LI90%: 10.4; LS90%: 19.5" xr:uid="{721C00D9-879B-41AC-9AD5-83E671C2B6CE}"/>
    <hyperlink ref="Q204" tooltip="CV%: 6.3; ERROR: 1.5; LI90%: 21.8; LS90%: 26.9" xr:uid="{39A49811-5A1A-4609-BF06-31374CE769D2}"/>
    <hyperlink ref="Q205" tooltip="CV%: 43.2; ERROR: 7.7; LI90%: 5.1; LS90%: 30.4" xr:uid="{DD27BE5E-6F06-407A-A0EC-AF08526F349F}"/>
    <hyperlink ref="Q206" tooltip="CV%: 11.9; ERROR: 4.0; LI90%: 27.0; LS90%: 40.3" xr:uid="{841A59A1-238D-44FC-A12E-8236B78234E6}"/>
    <hyperlink ref="Q207" tooltip="CV%: 14.1; ERROR: 4.1; LI90%: 22.1; LS90%: 35.5" xr:uid="{7C7BC644-B238-4582-9669-B8EDC6F72524}"/>
    <hyperlink ref="Q208" tooltip="CV%: 13.5; ERROR: 3.8; LI90%: 21.9; LS90%: 34.4" xr:uid="{09C254AE-E0B4-45DE-BCB3-4E6FDCCC676B}"/>
    <hyperlink ref="Q209" tooltip="CV%: 16.0; ERROR: 3.8; LI90%: 17.6; LS90%: 30.1" xr:uid="{E44A5EBD-DE02-4A2E-B93B-35E2956E74FC}"/>
    <hyperlink ref="Q210" tooltip="CV%: 26.1; ERROR: 2.9; LI90%: 6.2; LS90%: 15.6" xr:uid="{8D707565-393E-475F-B941-A8BCF8052514}"/>
    <hyperlink ref="Q212" tooltip="CV%: 4.8; ERROR: 1.0; LI90%: 19.8; LS90%: 23.2" xr:uid="{7C6E627B-7634-4539-9BB1-FAB00140441C}"/>
    <hyperlink ref="Q213" tooltip="CV%: 22.0; ERROR: 5.0; LI90%: 14.5; LS90%: 30.9" xr:uid="{0433BF9A-828A-4136-83CB-D0E8097DDD4B}"/>
    <hyperlink ref="Q214" tooltip="CV%: 11.1; ERROR: 2.5; LI90%: 18.4; LS90%: 26.6" xr:uid="{55B63F42-6640-407A-85F4-61692AEC95C5}"/>
    <hyperlink ref="Q215" tooltip="CV%: 9.9; ERROR: 2.7; LI90%: 22.6; LS90%: 31.4" xr:uid="{9D4E659A-BD92-469D-8CCA-5864557FFDCA}"/>
    <hyperlink ref="Q216" tooltip="CV%: 11.5; ERROR: 2.7; LI90%: 19.0; LS90%: 27.8" xr:uid="{A9561190-A133-4E80-8DDD-B1B2806B7E7C}"/>
    <hyperlink ref="Q217" tooltip="CV%: 13.6; ERROR: 2.5; LI90%: 14.1; LS90%: 22.3" xr:uid="{770A901D-AA3D-4F82-849E-ADC2B220771E}"/>
    <hyperlink ref="Q218" tooltip="CV%: 9.9; ERROR: 1.7; LI90%: 14.5; LS90%: 20.1" xr:uid="{4DA343D0-9BBC-4997-806C-ECC1DB8FC5E2}"/>
    <hyperlink ref="Q220" tooltip="CV%: 5.5; ERROR: 1.4; LI90%: 22.9; LS90%: 27.5" xr:uid="{F9D1C339-F7FA-4A0D-B246-3E42DD4A58DC}"/>
    <hyperlink ref="Q221" tooltip="CV%: 49.4; ERROR: 6.9; LI90%: 2.6; LS90%: 25.3" xr:uid="{85C84A24-00FF-4B73-BECE-1CE285988A03}"/>
    <hyperlink ref="Q222" tooltip="CV%: 12.0; ERROR: 3.8; LI90%: 25.1; LS90%: 37.5" xr:uid="{5B052D5B-B9BC-4394-91F7-BCDC336C9833}"/>
    <hyperlink ref="Q223" tooltip="CV%: 11.5; ERROR: 3.2; LI90%: 22.2; LS90%: 32.6" xr:uid="{9A4489DA-0559-4147-AEBE-7489A3EB401C}"/>
    <hyperlink ref="Q224" tooltip="CV%: 15.8; ERROR: 3.5; LI90%: 16.5; LS90%: 28.1" xr:uid="{640148B7-2D55-41E2-B082-5ED49B77EE6F}"/>
    <hyperlink ref="Q225" tooltip="CV%: 17.0; ERROR: 3.8; LI90%: 16.1; LS90%: 28.7" xr:uid="{E20033BD-A316-40A5-9E2B-1E4320E6F9AA}"/>
    <hyperlink ref="Q226" tooltip="CV%: 13.2; ERROR: 3.1; LI90%: 18.4; LS90%: 28.6" xr:uid="{87C5BC55-E1F6-4C65-A85A-86DFB4DA3CAB}"/>
    <hyperlink ref="Q228" tooltip="CV%: 5.1; ERROR: 1.2; LI90%: 22.5; LS90%: 26.6" xr:uid="{63AF3AF6-7EF5-438A-8DAC-1CA0796C834D}"/>
    <hyperlink ref="Q229" tooltip="CV%: 28.4; ERROR: 7.4; LI90%: 13.8; LS90%: 38.0" xr:uid="{8DAA36E1-E81B-428A-A875-912E056DA2E5}"/>
    <hyperlink ref="Q230" tooltip="CV%: 10.0; ERROR: 3.0; LI90%: 24.9; LS90%: 34.7" xr:uid="{61AA2E86-B056-40E1-BC93-A6BC19058832}"/>
    <hyperlink ref="Q231" tooltip="CV%: 8.3; ERROR: 2.6; LI90%: 26.7; LS90%: 35.1" xr:uid="{D329A588-A00E-437F-8856-0D74D5CB28CD}"/>
    <hyperlink ref="Q232" tooltip="CV%: 10.0; ERROR: 2.8; LI90%: 23.5; LS90%: 32.7" xr:uid="{581B5697-D70B-45D7-8B41-E960EA24483C}"/>
    <hyperlink ref="Q233" tooltip="CV%: 15.0; ERROR: 2.8; LI90%: 13.8; LS90%: 22.9" xr:uid="{3BB253F4-042F-4E4D-90DD-951C8D8D746A}"/>
    <hyperlink ref="Q234" tooltip="CV%: 18.1; ERROR: 2.2; LI90%: 8.5; LS90%: 15.7" xr:uid="{7A7E0766-B96E-432F-9E33-E18AFE946F4B}"/>
    <hyperlink ref="Q236" tooltip="CV%: 5.3; ERROR: 0.9; LI90%: 15.3; LS90%: 18.2" xr:uid="{B148C23F-08B4-4748-86FC-816AF6C2BD61}"/>
    <hyperlink ref="Q237" tooltip="CV%: 31.8; ERROR: 4.7; LI90%: 7.1; LS90%: 22.5" xr:uid="{0547C6E4-DA88-4364-97B4-9529D6AFF24F}"/>
    <hyperlink ref="Q238" tooltip="CV%: 10.8; ERROR: 2.2; LI90%: 16.4; LS90%: 23.5" xr:uid="{02E4E52C-1B39-46A7-B15E-D2B98B94F17C}"/>
    <hyperlink ref="Q239" tooltip="CV%: 10.3; ERROR: 2.0; LI90%: 16.2; LS90%: 22.9" xr:uid="{DC3FBEEF-5E2C-42E5-B304-B5F5D1F69B5E}"/>
    <hyperlink ref="Q240" tooltip="CV%: 11.5; ERROR: 2.1; LI90%: 14.7; LS90%: 21.6" xr:uid="{B8E1220F-142D-4537-8C11-81759003E441}"/>
    <hyperlink ref="Q241" tooltip="CV%: 14.9; ERROR: 2.3; LI90%: 11.7; LS90%: 19.3" xr:uid="{2AA3DF38-FB49-479E-965D-11786467EA06}"/>
    <hyperlink ref="Q242" tooltip="CV%: 16.0; ERROR: 1.7; LI90%: 7.8; LS90%: 13.4" xr:uid="{28514B5A-BCDE-4F92-8D9B-8053805A0019}"/>
    <hyperlink ref="Q244" tooltip="CV%: 5.0; ERROR: 1.5; LI90%: 27.6; LS90%: 32.5" xr:uid="{B0D8AD4B-E8E2-4C4E-9BBB-3D30C20BFC11}"/>
    <hyperlink ref="Q245" tooltip="CV%: 25.6; ERROR: 6.7; LI90%: 15.2; LS90%: 37.2" xr:uid="{9654AEE2-173F-4676-A4A4-FAA278A817D4}"/>
    <hyperlink ref="Q246" tooltip="CV%: 7.9; ERROR: 3.6; LI90%: 40.0; LS90%: 52.0" xr:uid="{AC3A142E-80C3-42AD-B2A3-3D68AFC7A91D}"/>
    <hyperlink ref="Q247" tooltip="CV%: 9.0; ERROR: 3.5; LI90%: 32.9; LS90%: 44.3" xr:uid="{898896B1-32A7-4EA0-9530-0EA0CFB4028E}"/>
    <hyperlink ref="Q248" tooltip="CV%: 11.7; ERROR: 3.3; LI90%: 22.5; LS90%: 33.2" xr:uid="{F5C44EF9-D7B0-4C89-8A30-B186271BF723}"/>
    <hyperlink ref="Q249" tooltip="CV%: 16.2; ERROR: 3.2; LI90%: 14.3; LS90%: 24.7" xr:uid="{46F6164D-A681-4130-AF7A-8E1A5B2FB83B}"/>
    <hyperlink ref="Q250" tooltip="CV%: 15.3; ERROR: 2.3; LI90%: 11.4; LS90%: 19.0" xr:uid="{D11740EF-2B6B-4BF1-9B48-4974CB834EB4}"/>
    <hyperlink ref="Q252" tooltip="CV%: 6.3; ERROR: 1.1; LI90%: 15.0; LS90%: 18.5" xr:uid="{C68E02DB-C74F-4278-B105-206C8D0FE147}"/>
    <hyperlink ref="Q253" tooltip="CV%: 28.4; ERROR: 8.4; LI90%: 15.8; LS90%: 43.4" xr:uid="{47BD458D-231F-4A88-951D-B2C4FD26E8A6}"/>
    <hyperlink ref="Q254" tooltip="CV%: 9.7; ERROR: 2.8; LI90%: 23.8; LS90%: 32.9" xr:uid="{17B2B79B-16DB-4AFE-B54A-0360533592D3}"/>
    <hyperlink ref="Q255" tooltip="CV%: 12.1; ERROR: 2.4; LI90%: 15.6; LS90%: 23.4" xr:uid="{F134877A-0B9B-4A41-A3D0-3E4CC8D75311}"/>
    <hyperlink ref="Q256" tooltip="CV%: 11.5; ERROR: 2.0; LI90%: 14.1; LS90%: 20.7" xr:uid="{986B6746-AD29-4B8D-9E60-73819156F059}"/>
    <hyperlink ref="Q257" tooltip="CV%: 25.6; ERROR: 2.8; LI90%: 6.3; LS90%: 15.4" xr:uid="{7CB849F9-06B8-4AA1-B966-948D383B625E}"/>
    <hyperlink ref="Q258" tooltip="CV%: 14.7; ERROR: 1.3; LI90%: 6.8; LS90%: 11.1" xr:uid="{864FE572-5895-4FD2-91CD-0816FF039A65}"/>
    <hyperlink ref="Q260" tooltip="CV%: 5.7; ERROR: 1.1; LI90%: 18.1; LS90%: 21.8" xr:uid="{43F18446-4F8B-406D-A460-818AAA3697EC}"/>
    <hyperlink ref="Q261" tooltip="CV%: 24.3; ERROR: 6.1; LI90%: 15.2; LS90%: 35.4" xr:uid="{FB20CB76-5B34-47A3-A557-34CF19DFFBCC}"/>
    <hyperlink ref="Q262" tooltip="CV%: 10.0; ERROR: 2.9; LI90%: 24.1; LS90%: 33.7" xr:uid="{414BAF84-4CD2-4FE1-9343-2FB3745D7CA9}"/>
    <hyperlink ref="Q263" tooltip="CV%: 10.0; ERROR: 2.4; LI90%: 20.3; LS90%: 28.3" xr:uid="{C92CBF23-A4B4-4C84-8EA3-430C4879B5D7}"/>
    <hyperlink ref="Q264" tooltip="CV%: 12.0; ERROR: 2.1; LI90%: 14.1; LS90%: 21.0" xr:uid="{05E6639D-94B9-4DAD-9132-CD50236F442E}"/>
    <hyperlink ref="Q265" tooltip="CV%: 17.5; ERROR: 2.8; LI90%: 11.6; LS90%: 20.9" xr:uid="{73B3182D-5F78-47B1-BBA4-46CDC9FAADFC}"/>
    <hyperlink ref="Q266" tooltip="CV%: 18.2; ERROR: 1.8; LI90%: 6.8; LS90%: 12.6" xr:uid="{97754392-7383-4A64-98AC-26E6A6A34B33}"/>
    <hyperlink ref="Q268" tooltip="CV%: 7.4; ERROR: 1.3; LI90%: 15.4; LS90%: 19.7" xr:uid="{16A1C590-3CE2-4AD4-A099-938D2FCC1033}"/>
    <hyperlink ref="Q269" tooltip="CV%: 50.2; ERROR: 7.2; LI90%: 2.5; LS90%: 26.1" xr:uid="{B7646CCA-6921-460D-A7E5-21B8713057B4}"/>
    <hyperlink ref="Q270" tooltip="CV%: 16.1; ERROR: 3.9; LI90%: 18.0; LS90%: 30.9" xr:uid="{5B9C89E0-EB33-4364-951D-3DF39BF12921}"/>
    <hyperlink ref="Q271" tooltip="CV%: 16.9; ERROR: 2.9; LI90%: 12.2; LS90%: 21.7" xr:uid="{EE21F54F-293B-41F0-AFA7-9B1DE16CE4C0}"/>
    <hyperlink ref="Q272" tooltip="CV%: 14.6; ERROR: 3.5; LI90%: 18.3; LS90%: 29.8" xr:uid="{0F260B9C-EF4D-4E34-BA44-FA2F0C977514}"/>
    <hyperlink ref="Q273" tooltip="CV%: 20.0; ERROR: 2.9; LI90%: 9.6; LS90%: 19.0" xr:uid="{A5C5F136-C6EA-45E9-A73B-6F731447E9DB}"/>
    <hyperlink ref="Q274" tooltip="CV%: 15.9; ERROR: 1.8; LI90%: 8.4; LS90%: 14.4" xr:uid="{B6D5D6C6-710D-4B46-B8E8-EADC519EE35C}"/>
    <hyperlink ref="S12" tooltip="CV%: 0.5; ERROR:   327 570; LI90%:   71 917 966; LS90%:   72 995 576" xr:uid="{EC02904C-F34B-4EDB-9C0C-8CC310A3E1CE}"/>
    <hyperlink ref="S13" tooltip="CV%: 3.0; ERROR:   91 788; LI90%:  2 902 645; LS90%:  3 204 601" xr:uid="{DA21C8BA-40C7-4235-A3C2-04B5BF9AF316}"/>
    <hyperlink ref="S14" tooltip="CV%: 1.3; ERROR:   180 446; LI90%:  13 241 298; LS90%:  13 834 912" xr:uid="{48ED1676-686B-4BF2-BEEB-5F6FD630AF67}"/>
    <hyperlink ref="S15" tooltip="CV%: 1.2; ERROR:   158 224; LI90%:  13 156 833; LS90%:  13 677 343" xr:uid="{D0BBECCB-3F3B-4741-82DA-A1E06002B0E9}"/>
    <hyperlink ref="S16" tooltip="CV%: 1.2; ERROR:   154 747; LI90%:  12 886 932; LS90%:  13 396 004" xr:uid="{F5E758CA-6888-4028-9676-6AA8A82B6FA2}"/>
    <hyperlink ref="S17" tooltip="CV%: 1.3; ERROR:   153 932; LI90%:  12 009 143; LS90%:  12 515 533" xr:uid="{2FB44935-E867-49F5-B0DE-1B661834AE25}"/>
    <hyperlink ref="S18" tooltip="CV%: 1.1; ERROR:   181 826; LI90%:  16 358 266; LS90%:  16 956 420" xr:uid="{5A7AB263-5D06-4D61-A56B-CE19F22CE663}"/>
    <hyperlink ref="S20" tooltip="CV%: 2.6; ERROR:   19 840; LI90%:    737 717; LS90%:    802 985" xr:uid="{A18021E3-E9EF-4A7A-BDA2-EF60B04478CA}"/>
    <hyperlink ref="S21" tooltip="CV%: 15.3; ERROR:   6 219; LI90%:   30 532; LS90%:   50 990" xr:uid="{807E88A3-9763-4190-9213-9D38B530B4DD}"/>
    <hyperlink ref="S22" tooltip="CV%: 6.7; ERROR:   9 977; LI90%:   131 994; LS90%:   164 816" xr:uid="{E8195AE1-1564-4880-8124-99BEFC7EFDDB}"/>
    <hyperlink ref="S23" tooltip="CV%: 6.7; ERROR:   9 960; LI90%:   131 916; LS90%:   164 680" xr:uid="{B45493A8-3C5D-4331-9935-C774A41BC072}"/>
    <hyperlink ref="S24" tooltip="CV%: 6.3; ERROR:   8 071; LI90%:   114 551; LS90%:   141 103" xr:uid="{5B9960EE-7252-4F11-B6F6-9BD8F5B34627}"/>
    <hyperlink ref="S25" tooltip="CV%: 7.2; ERROR:   9 602; LI90%:   118 045; LS90%:   149 633" xr:uid="{DB08C8C8-662F-48B0-A5B1-2C0E0F56BE9D}"/>
    <hyperlink ref="S26" tooltip="CV%: 7.1; ERROR:   11 492; LI90%:   142 541; LS90%:   180 345" xr:uid="{219D45C4-9DE8-4F14-8B53-B053D89B782E}"/>
    <hyperlink ref="S28" tooltip="CV%: 2.0; ERROR:   44 930; LI90%:   2 137 746; LS90%:   2 285 554" xr:uid="{69209159-CD9F-4B6A-8ACB-5D3D55BBD1F7}"/>
    <hyperlink ref="S29" tooltip="CV%: 12.7; ERROR:   11 955; LI90%:   74 669; LS90%:   113 997" xr:uid="{63976F3A-F78C-4740-83B4-FE0AEE5E46C2}"/>
    <hyperlink ref="S30" tooltip="CV%: 5.8; ERROR:   25 688; LI90%:   403 274; LS90%:   487 780" xr:uid="{9D12456A-5038-4BCA-9A8A-592E5E931FAA}"/>
    <hyperlink ref="S31" tooltip="CV%: 5.4; ERROR:   22 629; LI90%:   380 750; LS90%:   455 192" xr:uid="{B5FEA072-DDAE-4D7B-972D-3F5BA4D1108C}"/>
    <hyperlink ref="S32" tooltip="CV%: 5.6; ERROR:   24 148; LI90%:   394 284; LS90%:   473 724" xr:uid="{A9604BBF-AA4B-4BA6-ACCA-116F9ABAD285}"/>
    <hyperlink ref="S33" tooltip="CV%: 6.1; ERROR:   23 186; LI90%:   341 840; LS90%:   418 114" xr:uid="{000C8F20-8E25-46AB-B2B8-688305184823}"/>
    <hyperlink ref="S34" tooltip="CV%: 5.6; ERROR:   22 584; LI90%:   366 236; LS90%:   440 530" xr:uid="{F1A87E78-613C-4F28-9DB8-611BE1E17D99}"/>
    <hyperlink ref="S36" tooltip="CV%: 2.0; ERROR:   11 101; LI90%:    526 903; LS90%:    563 421" xr:uid="{0FE16FDA-9008-49BA-8959-62DAA89272E6}"/>
    <hyperlink ref="S37" tooltip="CV%: 12.8; ERROR:   3 009; LI90%:   18 534; LS90%:   28 434" xr:uid="{85FE83E1-0309-485A-B5CE-30CC45A6E411}"/>
    <hyperlink ref="S38" tooltip="CV%: 5.7; ERROR:   6 260; LI90%:   100 377; LS90%:   120 971" xr:uid="{3B1354CA-CB7E-40C2-825A-EBDEF9EBCA8A}"/>
    <hyperlink ref="S39" tooltip="CV%: 5.0; ERROR:   6 159; LI90%:   113 040; LS90%:   133 300" xr:uid="{6B177C5F-B5A2-495D-A576-E7E2AE45FDB4}"/>
    <hyperlink ref="S40" tooltip="CV%: 5.5; ERROR:   5 471; LI90%:   90 825; LS90%:   108 825" xr:uid="{3ECE4CD9-40B6-4559-871D-5EB35915A227}"/>
    <hyperlink ref="S41" tooltip="CV%: 6.0; ERROR:   4 817; LI90%:   71 718; LS90%:   87 564" xr:uid="{D6967FFC-92AC-4A3A-8930-E74A2405021B}"/>
    <hyperlink ref="S42" tooltip="CV%: 6.1; ERROR:   6 367; LI90%:   93 963; LS90%:   114 909" xr:uid="{8C679C86-8BEC-4CB2-B2D3-28A11B65365A}"/>
    <hyperlink ref="S44" tooltip="CV%: 1.9; ERROR:   10 692; LI90%:    539 080; LS90%:    574 254" xr:uid="{FF80B9B4-3FD4-49B2-86EC-2DA0CB49C537}"/>
    <hyperlink ref="S45" tooltip="CV%: 14.8; ERROR:   3 061; LI90%:   15 716; LS90%:   25 788" xr:uid="{743D9FAC-2861-4523-922B-FA1B31D8F0C2}"/>
    <hyperlink ref="S46" tooltip="CV%: 6.2; ERROR:   5 780; LI90%:   83 829; LS90%:   102 843" xr:uid="{93D8C9E6-C89A-4BB9-9390-E0D0F5C4EBDF}"/>
    <hyperlink ref="S47" tooltip="CV%: 4.9; ERROR:   5 255; LI90%:   98 536; LS90%:   115 822" xr:uid="{05E281F4-F416-46D9-B7EE-A92748F8CB21}"/>
    <hyperlink ref="S48" tooltip="CV%: 4.9; ERROR:   5 809; LI90%:   108 432; LS90%:   127 544" xr:uid="{7A149F6C-F4B8-4E97-A7D5-99DD9CB48CF4}"/>
    <hyperlink ref="S49" tooltip="CV%: 6.0; ERROR:   5 527; LI90%:   82 541; LS90%:   100 723" xr:uid="{505C73EB-33AE-443E-8AF2-58D600407848}"/>
    <hyperlink ref="S50" tooltip="CV%: 4.8; ERROR:   6 040; LI90%:   115 307; LS90%:   135 177" xr:uid="{C5578CCF-3893-4B6B-9C02-5056A5E6576B}"/>
    <hyperlink ref="S52" tooltip="CV%: 1.9; ERROR:   36 661; LI90%:   1 844 288; LS90%:   1 964 892" xr:uid="{D487BAB8-AD99-4164-88A9-FD5DAC64660E}"/>
    <hyperlink ref="S53" tooltip="CV%: 13.7; ERROR:   9 493; LI90%:   53 495; LS90%:   84 725" xr:uid="{2BA69490-E906-4400-BAF7-A7496CE202B6}"/>
    <hyperlink ref="S54" tooltip="CV%: 5.7; ERROR:   23 003; LI90%:   367 697; LS90%:   443 371" xr:uid="{AAAB984F-5E15-400D-AE5D-CDADD572538E}"/>
    <hyperlink ref="S55" tooltip="CV%: 5.2; ERROR:   18 336; LI90%:   325 585; LS90%:   385 905" xr:uid="{8F4CBC4C-FE3E-4079-9E9A-8C443F5AAE9B}"/>
    <hyperlink ref="S56" tooltip="CV%: 5.2; ERROR:   18 896; LI90%:   330 183; LS90%:   392 345" xr:uid="{21CC4EE2-E7B6-4C66-8A0D-86D54F45A277}"/>
    <hyperlink ref="S57" tooltip="CV%: 5.8; ERROR:   18 363; LI90%:   284 961; LS90%:   345 371" xr:uid="{98986D59-A029-4657-9EC2-675147475D44}"/>
    <hyperlink ref="S58" tooltip="CV%: 5.6; ERROR:   21 524; LI90%:   347 130; LS90%:   417 940" xr:uid="{1E3CF35D-F0F9-44F3-8B04-9684006C02DD}"/>
    <hyperlink ref="S60" tooltip="CV%: 1.6; ERROR:   7 259; LI90%:    430 638; LS90%:    454 518" xr:uid="{20250DDD-7B78-4AF8-9F8C-8012EE427409}"/>
    <hyperlink ref="S61" tooltip="CV%: 11.3; ERROR:   2 270; LI90%:   16 309; LS90%:   23 777" xr:uid="{4967B93B-DFE5-435B-B020-F85E59AD8909}"/>
    <hyperlink ref="S62" tooltip="CV%: 5.4; ERROR:   4 492; LI90%:   75 652; LS90%:   90 430" xr:uid="{C73710B6-3C13-45E5-88B9-F3E4E214E4CE}"/>
    <hyperlink ref="S63" tooltip="CV%: 4.9; ERROR:   3 964; LI90%:   74 631; LS90%:   87 673" xr:uid="{6AB5EF9D-8200-402A-86D1-E571F0709EED}"/>
    <hyperlink ref="S64" tooltip="CV%: 5.1; ERROR:   4 110; LI90%:   73 840; LS90%:   87 362" xr:uid="{F6A639B5-F7DD-409A-AEC9-3E221FB15C9A}"/>
    <hyperlink ref="S65" tooltip="CV%: 5.0; ERROR:   3 953; LI90%:   73 265; LS90%:   86 271" xr:uid="{63768C22-ACF3-43C2-A620-CE22C39B5A4B}"/>
    <hyperlink ref="S66" tooltip="CV%: 4.4; ERROR:   4 174; LI90%:   87 415; LS90%:   101 145" xr:uid="{E4415009-ADEB-4744-8C2D-050E44B8BE81}"/>
    <hyperlink ref="S68" tooltip="CV%: 2.0; ERROR:   64 550; LI90%:   3 112 363; LS90%:   3 324 715" xr:uid="{785A8164-416C-450B-AE71-62B2553E9624}"/>
    <hyperlink ref="S69" tooltip="CV%: 11.3; ERROR:   19 117; LI90%:   138 316; LS90%:   201 204" xr:uid="{5A60A512-726D-424D-933E-3AB71C2F9178}"/>
    <hyperlink ref="S70" tooltip="CV%: 5.1; ERROR:   37 114; LI90%:   666 098; LS90%:   788 194" xr:uid="{CE22A0F1-1822-4D5F-9F03-940F6BFDC3B8}"/>
    <hyperlink ref="S71" tooltip="CV%: 4.5; ERROR:   29 214; LI90%:   599 893; LS90%:   695 997" xr:uid="{ECD9C400-0B87-4B1F-BB09-5AA7109C6E2D}"/>
    <hyperlink ref="S72" tooltip="CV%: 4.7; ERROR:   28 404; LI90%:   559 463; LS90%:   652 903" xr:uid="{CD7F23E9-DF7C-4B5E-9E3F-7D8B1B7FA2AF}"/>
    <hyperlink ref="S73" tooltip="CV%: 5.1; ERROR:   23 823; LI90%:   424 862; LS90%:   503 234" xr:uid="{E9437F67-2AE4-4891-8244-68A6F1F8C3EF}"/>
    <hyperlink ref="S74" tooltip="CV%: 4.3; ERROR:   26 042; LI90%:   555 925; LS90%:   641 595" xr:uid="{E38391E1-CA1E-4E27-A880-38DFE1013472}"/>
    <hyperlink ref="S76" tooltip="CV%: 1.8; ERROR:   39 209; LI90%:   2 173 623; LS90%:   2 302 611" xr:uid="{D3DADFF9-05EB-49CA-8158-247C7BD7BD72}"/>
    <hyperlink ref="S77" tooltip="CV%: 11.4; ERROR:   12 008; LI90%:   85 798; LS90%:   125 300" xr:uid="{2E312D29-6220-4CEA-B0B3-9B18E45E17B9}"/>
    <hyperlink ref="S78" tooltip="CV%: 5.3; ERROR:   25 532; LI90%:   441 625; LS90%:   525 619" xr:uid="{696CEB93-039F-46E2-BEF5-DB309D41CC9E}"/>
    <hyperlink ref="S79" tooltip="CV%: 4.7; ERROR:   17 191; LI90%:   337 549; LS90%:   394 101" xr:uid="{E32ED99C-21D3-4FD6-AA0A-1B9285847DF1}"/>
    <hyperlink ref="S80" tooltip="CV%: 5.2; ERROR:   20 885; LI90%:   368 221; LS90%:   436 927" xr:uid="{CD8BEEA8-6122-4539-AF14-D3FA31C741A9}"/>
    <hyperlink ref="S81" tooltip="CV%: 5.0; ERROR:   19 937; LI90%:   369 206; LS90%:   434 792" xr:uid="{B4965534-71B5-43BB-94E9-91C6781C2252}"/>
    <hyperlink ref="S82" tooltip="CV%: 4.5; ERROR:   21 279; LI90%:   435 712; LS90%:   505 712" xr:uid="{2168C4B3-220A-47CE-B651-72B32858F28E}"/>
    <hyperlink ref="S84" tooltip="CV%: 1.5; ERROR:   79 455; LI90%:   5 223 813; LS90%:   5 485 195" xr:uid="{D73BAF69-13E6-4DF7-A614-CA308597063A}"/>
    <hyperlink ref="S85" tooltip="CV%: 11.8; ERROR:   19 730; LI90%:   135 194; LS90%:   200 098" xr:uid="{E5B02342-9D21-4540-9CD1-994BB69A03AE}"/>
    <hyperlink ref="S86" tooltip="CV%: 5.0; ERROR:   40 450; LI90%:   742 766; LS90%:   875 834" xr:uid="{29B3643A-D5DA-40BA-9823-D804F087B39E}"/>
    <hyperlink ref="S87" tooltip="CV%: 4.3; ERROR:   41 552; LI90%:   901 230; LS90%:  1 037 922" xr:uid="{DDBE5EE0-CF0B-4D0A-9BD5-7DC9D4A46A3E}"/>
    <hyperlink ref="S88" tooltip="CV%: 4.5; ERROR:   37 807; LI90%:   777 627; LS90%:   902 001" xr:uid="{6B02A48E-537B-4F8E-A7B3-5E644552FC94}"/>
    <hyperlink ref="S89" tooltip="CV%: 4.4; ERROR:   40 679; LI90%:   866 719; LS90%:  1 000 541" xr:uid="{FAEFE20C-C5CC-4EB1-BC28-B4C941D9E4A6}"/>
    <hyperlink ref="S90" tooltip="CV%: 3.2; ERROR:   49 304; LI90%:  1 464 081; LS90%:  1 626 277" xr:uid="{67EE8798-4FEA-4AE1-B99A-CB12E0E8D9DD}"/>
    <hyperlink ref="S92" tooltip="CV%: 1.9; ERROR:   20 872; LI90%:   1 061 228; LS90%:   1 129 890" xr:uid="{DD832AEB-AFD9-416F-AF90-27EA36AC9941}"/>
    <hyperlink ref="S93" tooltip="CV%: 12.1; ERROR:   6 225; LI90%:   41 149; LS90%:   61 627" xr:uid="{09228958-07E8-4659-A448-70E3C1142F64}"/>
    <hyperlink ref="S94" tooltip="CV%: 5.6; ERROR:   12 602; LI90%:   203 663; LS90%:   245 119" xr:uid="{6B4EE579-5FB2-4788-8C8B-A7B6D4F629DD}"/>
    <hyperlink ref="S95" tooltip="CV%: 5.7; ERROR:   11 178; LI90%:   178 460; LS90%:   215 232" xr:uid="{B2FC5C21-94C2-48E9-A538-FD797EC1D8FD}"/>
    <hyperlink ref="S96" tooltip="CV%: 5.3; ERROR:   9 865; LI90%:   168 538; LS90%:   200 990" xr:uid="{1EFF31F4-7B3C-474A-9F5E-290A8D4C736A}"/>
    <hyperlink ref="S97" tooltip="CV%: 5.2; ERROR:   9 837; LI90%:   171 957; LS90%:   204 317" xr:uid="{90C229E8-5CB7-4924-98BF-3BB36F813186}"/>
    <hyperlink ref="S98" tooltip="CV%: 4.8; ERROR:   11 704; LI90%:   224 972; LS90%:   263 476" xr:uid="{450A5630-DD7E-4AC5-9FD8-E22417DF787E}"/>
    <hyperlink ref="S100" tooltip="CV%: 2.1; ERROR:   77 188; LI90%:   3 464 669; LS90%:   3 718 595" xr:uid="{1D97A889-853A-4C7E-B67C-92047CD48A60}"/>
    <hyperlink ref="S101" tooltip="CV%: 12.8; ERROR:   22 085; LI90%:   136 301; LS90%:   208 953" xr:uid="{5C26987E-E614-4065-A206-EDCDFCA96D7F}"/>
    <hyperlink ref="S102" tooltip="CV%: 6.0; ERROR:   46 675; LI90%:   701 887; LS90%:   855 435" xr:uid="{FCFA379C-1E32-4DC7-953E-8BE3E812277D}"/>
    <hyperlink ref="S103" tooltip="CV%: 5.9; ERROR:   37 092; LI90%:   567 759; LS90%:   689 779" xr:uid="{9D825DDD-1112-4A43-9159-510371B2F386}"/>
    <hyperlink ref="S104" tooltip="CV%: 5.8; ERROR:   38 325; LI90%:   596 431; LS90%:   722 507" xr:uid="{6035EE9A-C750-42DD-BCDB-846ABC1FAB62}"/>
    <hyperlink ref="S105" tooltip="CV%: 6.4; ERROR:   36 669; LI90%:   508 305; LS90%:   628 935" xr:uid="{1A611725-D2EF-4797-B81D-17790E394374}"/>
    <hyperlink ref="S106" tooltip="CV%: 6.6; ERROR:   50 260; LI90%:   681 309; LS90%:   846 649" xr:uid="{4D64A052-9CA5-46C4-9D77-8C99C46DA053}"/>
    <hyperlink ref="S108" tooltip="CV%: 2.4; ERROR:   48 182; LI90%:   1 895 605; LS90%:   2 054 111" xr:uid="{EC765514-696A-4F00-8418-61C2BEBDD14D}"/>
    <hyperlink ref="S109" tooltip="CV%: 12.5; ERROR:   11 694; LI90%:   74 321; LS90%:   112 791" xr:uid="{8573A83A-A01F-41DD-9611-FDCF2A0FDE69}"/>
    <hyperlink ref="S110" tooltip="CV%: 6.3; ERROR:   23 414; LI90%:   332 335; LS90%:   409 359" xr:uid="{A69DC867-8CDD-4573-B2A0-2858904606D8}"/>
    <hyperlink ref="S111" tooltip="CV%: 5.6; ERROR:   22 192; LI90%:   358 555; LS90%:   431 561" xr:uid="{EE9DBC92-3035-4C1F-803A-2E3CB0785E21}"/>
    <hyperlink ref="S112" tooltip="CV%: 5.3; ERROR:   18 055; LI90%:   308 405; LS90%:   367 801" xr:uid="{2A79D66F-2451-4269-A431-2FB11CE6E072}"/>
    <hyperlink ref="S113" tooltip="CV%: 6.1; ERROR:   18 399; LI90%:   273 689; LS90%:   334 215" xr:uid="{AC765938-23B2-46BA-B01F-6D2C846D7706}"/>
    <hyperlink ref="S114" tooltip="CV%: 4.6; ERROR:   21 482; LI90%:   433 771; LS90%:   504 439" xr:uid="{CACF4588-9D73-4ED0-BB33-11E7889D0CF8}"/>
    <hyperlink ref="S116" tooltip="CV%: 2.3; ERROR:   44 012; LI90%:   1 830 613; LS90%:   1 975 401" xr:uid="{DC455F72-C219-45D3-A20E-CA2B5CA51B40}"/>
    <hyperlink ref="S117" tooltip="CV%: 15.1; ERROR:   11 731; LI90%:   58 500; LS90%:   97 090" xr:uid="{20256526-A3B2-4A6C-B776-E17F64777554}"/>
    <hyperlink ref="S118" tooltip="CV%: 5.9; ERROR:   21 191; LI90%:   321 514; LS90%:   391 226" xr:uid="{19BA6785-598E-4C6B-9499-81E94C8EFD5A}"/>
    <hyperlink ref="S119" tooltip="CV%: 5.4; ERROR:   18 912; LI90%:   321 713; LS90%:   383 927" xr:uid="{1B1F8A85-D336-4E0D-A881-2C2D14269FC0}"/>
    <hyperlink ref="S120" tooltip="CV%: 5.9; ERROR:   19 742; LI90%:   304 776; LS90%:   369 722" xr:uid="{7CF71D39-E8E4-48D4-9955-32B6855885C8}"/>
    <hyperlink ref="S121" tooltip="CV%: 6.0; ERROR:   19 903; LI90%:   297 519; LS90%:   362 995" xr:uid="{E64A63D0-BE7C-460D-B2F1-6DA15CE629F7}"/>
    <hyperlink ref="S122" tooltip="CV%: 5.3; ERROR:   23 341; LI90%:   405 590; LS90%:   482 374" xr:uid="{2029E677-8DFD-4E6F-B537-CD6C2B683B5E}"/>
    <hyperlink ref="S124" tooltip="CV%: 2.2; ERROR:   107 473; LI90%:   4 684 280; LS90%:   5 037 834" xr:uid="{B829E72F-4818-4690-B213-425A257A560B}"/>
    <hyperlink ref="S125" tooltip="CV%: 14.7; ERROR:   29 577; LI90%:   152 919; LS90%:   250 219" xr:uid="{0BD22F06-BD82-4E79-9215-1ED15B945D18}"/>
    <hyperlink ref="S126" tooltip="CV%: 6.7; ERROR:   64 510; LI90%:   859 251; LS90%:  1 071 471" xr:uid="{557F701C-A542-4862-BD50-644E8CCBB2E3}"/>
    <hyperlink ref="S127" tooltip="CV%: 5.6; ERROR:   50 400; LI90%:   818 087; LS90%:   983 887" xr:uid="{CF9C6406-CA72-4D42-8595-883B3098559F}"/>
    <hyperlink ref="S128" tooltip="CV%: 5.5; ERROR:   43 366; LI90%:   712 959; LS90%:   855 621" xr:uid="{3BACCBCA-900F-4E95-8575-7E049B65636D}"/>
    <hyperlink ref="S129" tooltip="CV%: 5.9; ERROR:   51 779; LI90%:   787 958; LS90%:   958 298" xr:uid="{2BAD069B-B20B-4F1B-A4AD-4CDDA277F2C3}"/>
    <hyperlink ref="S130" tooltip="CV%: 4.8; ERROR:   54 083; LI90%:  1 031 684; LS90%:  1 209 600" xr:uid="{3FD3107A-1CD8-4D92-B533-F0F07E670565}"/>
    <hyperlink ref="S132" tooltip="CV%: 2.2; ERROR:   187 907; LI90%:   8 366 085; LS90%:   8 984 245" xr:uid="{F58B1702-9F37-4BBD-B3B1-9CEF99DD8D3E}"/>
    <hyperlink ref="S133" tooltip="CV%: 16.8; ERROR:   57 553; LI90%:   247 341; LS90%:   436 675" xr:uid="{7202F465-4342-4E08-8A11-F897D0B56717}"/>
    <hyperlink ref="S134" tooltip="CV%: 6.9; ERROR:   104 213; LI90%:  1 347 199; LS90%:  1 690 029" xr:uid="{72FA6660-7F85-4D36-AD20-053405920E87}"/>
    <hyperlink ref="S135" tooltip="CV%: 6.1; ERROR:   89 451; LI90%:  1 331 266; LS90%:  1 625 532" xr:uid="{97B187B2-3AE0-43E6-9A6C-4E4DA5997AD1}"/>
    <hyperlink ref="S136" tooltip="CV%: 5.4; ERROR:   90 489; LI90%:  1 525 790; LS90%:  1 823 472" xr:uid="{831B4892-62F6-45E3-A408-4EA18FECE9BE}"/>
    <hyperlink ref="S137" tooltip="CV%: 5.8; ERROR:   87 418; LI90%:  1 368 490; LS90%:  1 656 070" xr:uid="{FF876BAE-967A-42E3-8B18-C605EF7C0BB9}"/>
    <hyperlink ref="S138" tooltip="CV%: 5.1; ERROR:   106 996; LI90%:  1 940 110; LS90%:  2 292 096" xr:uid="{A040910F-050A-44CF-938C-C78E44F3D21C}"/>
    <hyperlink ref="S140" tooltip="CV%: 2.1; ERROR:   62 822; LI90%:   2 819 615; LS90%:   3 026 279" xr:uid="{9E8FE4A8-3369-4130-BDBC-BC21913FC02F}"/>
    <hyperlink ref="S141" tooltip="CV%: 10.6; ERROR:   14 493; LI90%:   113 135; LS90%:   160 813" xr:uid="{D1918534-5828-4151-A30E-F5346B217D54}"/>
    <hyperlink ref="S142" tooltip="CV%: 5.1; ERROR:   26 351; LI90%:   477 681; LS90%:   564 369" xr:uid="{7C73E774-166C-48D3-B4DD-A3ABC531C5B9}"/>
    <hyperlink ref="S143" tooltip="CV%: 4.7; ERROR:   28 735; LI90%:   564 679; LS90%:   659 209" xr:uid="{39CA238A-20A5-4E79-AE96-7F85EDFCE01F}"/>
    <hyperlink ref="S144" tooltip="CV%: 4.6; ERROR:   24 083; LI90%:   479 628; LS90%:   558 854" xr:uid="{FF41CF19-227A-4814-945D-6CA008F30F5A}"/>
    <hyperlink ref="S145" tooltip="CV%: 5.1; ERROR:   23 422; LI90%:   420 977; LS90%:   498 027" xr:uid="{38F822F9-5E7F-407C-A4A5-F32DC11DCD2D}"/>
    <hyperlink ref="S146" tooltip="CV%: 4.1; ERROR:   27 112; LI90%:   615 597; LS90%:   704 787" xr:uid="{268CC715-42A2-455A-A2DC-630BB8D36904}"/>
    <hyperlink ref="S148" tooltip="CV%: 2.4; ERROR:   27 143; LI90%:   1 088 013; LS90%:   1 177 305" xr:uid="{3D43F661-9D43-4678-AF64-8C712A5F43C1}"/>
    <hyperlink ref="S149" tooltip="CV%: 15.8; ERROR:   6 248; LI90%:   29 285; LS90%:   49 837" xr:uid="{F5CB3C3D-2AE1-4992-A343-11DA48F43876}"/>
    <hyperlink ref="S150" tooltip="CV%: 6.9; ERROR:   13 148; LI90%:   169 469; LS90%:   212 721" xr:uid="{AD6F3666-1A9F-4723-9DDD-0C093894A76A}"/>
    <hyperlink ref="S151" tooltip="CV%: 5.4; ERROR:   11 349; LI90%:   192 054; LS90%:   229 390" xr:uid="{79DF5E21-A84D-4DCA-A848-274ADE285510}"/>
    <hyperlink ref="S152" tooltip="CV%: 5.9; ERROR:   11 577; LI90%:   176 959; LS90%:   215 043" xr:uid="{FF0205D2-504C-4D64-81A6-DE9D502D5A19}"/>
    <hyperlink ref="S153" tooltip="CV%: 6.7; ERROR:   13 242; LI90%:   174 592; LS90%:   218 154" xr:uid="{CB05AAC1-1CA3-4B20-831B-2752294DF8F3}"/>
    <hyperlink ref="S154" tooltip="CV%: 4.8; ERROR:   14 340; LI90%:   273 909; LS90%:   321 083" xr:uid="{63E696F4-50AE-42B1-BFD5-39C48CF7C3D2}"/>
    <hyperlink ref="S156" tooltip="CV%: 2.3; ERROR:   17 386; LI90%:    739 619; LS90%:    796 813" xr:uid="{690A4245-59FF-404B-967D-0B20597FCEFA}"/>
    <hyperlink ref="S157" tooltip="CV%: 13.5; ERROR:   5 938; LI90%:   34 190; LS90%:   53 724" xr:uid="{793F4E56-9B56-4096-B444-7E8B4F7C3135}"/>
    <hyperlink ref="S158" tooltip="CV%: 6.9; ERROR:   9 962; LI90%:   127 954; LS90%:   160 726" xr:uid="{B74020B3-5CA5-414F-A4AA-98FB64CF9AD4}"/>
    <hyperlink ref="S159" tooltip="CV%: 5.8; ERROR:   8 356; LI90%:   129 854; LS90%:   157 342" xr:uid="{0358F907-8E84-4A35-9AE7-6090589E140E}"/>
    <hyperlink ref="S160" tooltip="CV%: 6.6; ERROR:   8 745; LI90%:   117 267; LS90%:   146 035" xr:uid="{18FC7C40-DD35-4C63-9EB9-3BA356C5E1DB}"/>
    <hyperlink ref="S161" tooltip="CV%: 6.8; ERROR:   8 689; LI90%:   114 381; LS90%:   142 965" xr:uid="{EA0FA1CC-A138-4E24-BD4F-56F6A27EAFF5}"/>
    <hyperlink ref="S162" tooltip="CV%: 5.6; ERROR:   9 571; LI90%:   156 227; LS90%:   187 715" xr:uid="{AD24D967-114C-4E65-A8B7-DCE02B6CD2A4}"/>
    <hyperlink ref="S164" tooltip="CV%: 1.8; ERROR:   62 904; LI90%:   3 394 020; LS90%:   3 600 958" xr:uid="{C68439BF-1742-4538-A802-4B465CA6D4D6}"/>
    <hyperlink ref="S165" tooltip="CV%: 12.7; ERROR:   17 335; LI90%:   108 470; LS90%:   165 496" xr:uid="{0C10FEE0-64E8-4FDD-81C0-A2E8467AC308}"/>
    <hyperlink ref="S166" tooltip="CV%: 5.8; ERROR:   38 213; LI90%:   601 581; LS90%:   727 291" xr:uid="{9B1ABFA4-72F4-4630-BF1D-86D92A2BDC10}"/>
    <hyperlink ref="S167" tooltip="CV%: 5.9; ERROR:   36 687; LI90%:   557 626; LS90%:   678 316" xr:uid="{50543A6D-2A32-4560-9AE8-CE3FA8B57E9E}"/>
    <hyperlink ref="S168" tooltip="CV%: 5.1; ERROR:   35 037; LI90%:   631 454; LS90%:   746 716" xr:uid="{C6AA2FDA-D379-4EFA-A360-9E682DC27732}"/>
    <hyperlink ref="S169" tooltip="CV%: 5.8; ERROR:   37 471; LI90%:   589 198; LS90%:   712 466" xr:uid="{4FE80E11-CCB3-4E76-9614-C09EC98BDF98}"/>
    <hyperlink ref="S170" tooltip="CV%: 5.2; ERROR:   37 958; LI90%:   663 878; LS90%:   788 750" xr:uid="{94382389-E9A8-4E38-A348-71C041C822B8}"/>
    <hyperlink ref="S172" tooltip="CV%: 2.1; ERROR:   50 166; LI90%:   2 261 815; LS90%:   2 426 847" xr:uid="{8D5447A4-2869-4859-802E-49866F42781D}"/>
    <hyperlink ref="S173" tooltip="CV%: 13.2; ERROR:   13 381; LI90%:   79 450; LS90%:   123 470" xr:uid="{24502716-4350-40F0-8DEC-FED53FCD949C}"/>
    <hyperlink ref="S174" tooltip="CV%: 6.7; ERROR:   28 846; LI90%:   381 951; LS90%:   476 847" xr:uid="{5B3FDDC8-9241-410A-91F8-D09BA6990F73}"/>
    <hyperlink ref="S175" tooltip="CV%: 5.4; ERROR:   24 917; LI90%:   419 367; LS90%:   501 337" xr:uid="{63688BEF-51E3-44F7-9530-06F48B262D30}"/>
    <hyperlink ref="S176" tooltip="CV%: 6.0; ERROR:   23 083; LI90%:   349 268; LS90%:   425 204" xr:uid="{A66F2201-4727-45BF-AFFE-31FA28699F7C}"/>
    <hyperlink ref="S177" tooltip="CV%: 5.9; ERROR:   23 219; LI90%:   356 117; LS90%:   432 501" xr:uid="{59F3DB41-D8C5-4438-9A26-F0D954B0B5AD}"/>
    <hyperlink ref="S178" tooltip="CV%: 4.6; ERROR:   26 190; LI90%:   524 617; LS90%:   610 775" xr:uid="{33B8A15B-292A-4641-B47E-913FFECD3B6C}"/>
    <hyperlink ref="S180" tooltip="CV%: 2.2; ERROR:   73 063; LI90%:   3 181 262; LS90%:   3 421 618" xr:uid="{0471ED0F-81D2-44C2-9DFA-7D99A5E43ACB}"/>
    <hyperlink ref="S181" tooltip="CV%: 11.3; ERROR:   20 006; LI90%:   144 356; LS90%:   210 170" xr:uid="{0AE14310-8485-4BB7-9D67-C565DBAF1256}"/>
    <hyperlink ref="S182" tooltip="CV%: 5.4; ERROR:   33 967; LI90%:   570 769; LS90%:   682 511" xr:uid="{BDD267A0-CE6F-495E-920E-A1DF6F5897D8}"/>
    <hyperlink ref="S183" tooltip="CV%: 5.1; ERROR:   31 227; LI90%:   560 665; LS90%:   663 393" xr:uid="{6F7A6CD3-DD83-41E7-810C-B1101ED75DC1}"/>
    <hyperlink ref="S184" tooltip="CV%: 5.4; ERROR:   32 116; LI90%:   541 331; LS90%:   646 981" xr:uid="{26D419F2-2A04-4D3B-98ED-DC39D390142E}"/>
    <hyperlink ref="S185" tooltip="CV%: 6.1; ERROR:   31 425; LI90%:   461 706; LS90%:   565 086" xr:uid="{05C0F2C3-85F8-4067-B44F-079323DB4F6B}"/>
    <hyperlink ref="S186" tooltip="CV%: 4.8; ERROR:   36 795; LI90%:   711 195; LS90%:   832 241" xr:uid="{7401A1BB-56CC-4F01-BF3A-04F23A483175}"/>
    <hyperlink ref="S188" tooltip="CV%: 1.9; ERROR:   25 270; LI90%:   1 284 415; LS90%:   1 367 547" xr:uid="{2DB0E8DF-25EA-47FF-ABCD-5CFB064434E8}"/>
    <hyperlink ref="S189" tooltip="CV%: 13.6; ERROR:   8 310; LI90%:   47 435; LS90%:   74 773" xr:uid="{DF55D559-5DD8-4583-B68E-B7AB0F6424C0}"/>
    <hyperlink ref="S190" tooltip="CV%: 6.4; ERROR:   16 132; LI90%:   227 365; LS90%:   280 435" xr:uid="{6E1D9673-6A27-4B15-BE84-DA696E25A4FE}"/>
    <hyperlink ref="S191" tooltip="CV%: 5.0; ERROR:   13 658; LI90%:   248 475; LS90%:   293 405" xr:uid="{6A7EED9C-B705-4607-B4DB-CEB1676F3133}"/>
    <hyperlink ref="S192" tooltip="CV%: 5.6; ERROR:   14 152; LI90%:   228 730; LS90%:   275 284" xr:uid="{23F4385B-1CC1-4537-B7FF-CD0025E23B1E}"/>
    <hyperlink ref="S193" tooltip="CV%: 6.8; ERROR:   14 732; LI90%:   191 492; LS90%:   239 958" xr:uid="{C0ACC1C5-D5C0-4C45-95D2-A0145CE834C3}"/>
    <hyperlink ref="S194" tooltip="CV%: 5.8; ERROR:   14 832; LI90%:   232 728; LS90%:   281 522" xr:uid="{E194DCC8-A943-4930-802B-E1C8EA3457F7}"/>
    <hyperlink ref="S196" tooltip="CV%: 2.2; ERROR:   23 054; LI90%:   1 010 016; LS90%:   1 085 856" xr:uid="{0C7A0692-B056-4CDC-B972-1C07F5CBCCE4}"/>
    <hyperlink ref="S197" tooltip="CV%: 14.2; ERROR:   6 185; LI90%:   33 337; LS90%:   53 683" xr:uid="{575AD285-00BE-4C0D-A49F-4E8CADF7FC6D}"/>
    <hyperlink ref="S198" tooltip="CV%: 6.1; ERROR:   13 752; LI90%:   201 519; LS90%:   246 759" xr:uid="{2858C91A-2A1B-456A-8882-1A9982139929}"/>
    <hyperlink ref="S199" tooltip="CV%: 5.0; ERROR:   12 198; LI90%:   223 443; LS90%:   263 569" xr:uid="{8D82F349-BF45-4469-B4DC-83C461FC44F7}"/>
    <hyperlink ref="S200" tooltip="CV%: 5.4; ERROR:   11 775; LI90%:   197 948; LS90%:   236 686" xr:uid="{CFA6A491-4F0E-45A4-AB0D-405B23CE8EC6}"/>
    <hyperlink ref="S201" tooltip="CV%: 6.6; ERROR:   11 047; LI90%:   149 547; LS90%:   185 889" xr:uid="{58FCCC1F-4C94-4E72-85AE-06CCD315B0AE}"/>
    <hyperlink ref="S202" tooltip="CV%: 6.9; ERROR:   10 137; LI90%:   129 731; LS90%:   163 079" xr:uid="{64321A9C-FCFB-4FF3-ADD2-0DBA9395C0BD}"/>
    <hyperlink ref="S204" tooltip="CV%: 2.7; ERROR:   41 603; LI90%:   1 483 054; LS90%:   1 619 914" xr:uid="{C1949471-129D-4FA4-88B6-A7D9CBFBB9EC}"/>
    <hyperlink ref="S205" tooltip="CV%: 15.9; ERROR:   11 431; LI90%:   53 111; LS90%:   90 717" xr:uid="{6429B95B-7E24-43A7-A0AC-15566C5DECA2}"/>
    <hyperlink ref="S206" tooltip="CV%: 8.0; ERROR:   23 000; LI90%:   249 900; LS90%:   325 564" xr:uid="{367DE055-46F7-41A5-9227-3F62C29113B1}"/>
    <hyperlink ref="S207" tooltip="CV%: 6.9; ERROR:   18 729; LI90%:   239 475; LS90%:   301 089" xr:uid="{BECFFE78-13FB-4B74-808A-2875352BAD7A}"/>
    <hyperlink ref="S208" tooltip="CV%: 8.3; ERROR:   21 910; LI90%:   228 936; LS90%:   301 014" xr:uid="{5655394F-1E27-4DE0-933B-30A3ADBE762B}"/>
    <hyperlink ref="S209" tooltip="CV%: 7.4; ERROR:   18 613; LI90%:   219 937; LS90%:   281 167" xr:uid="{04193B1F-2EDD-4314-B71D-C55F2E207036}"/>
    <hyperlink ref="S210" tooltip="CV%: 5.6; ERROR:   22 136; LI90%:   359 853; LS90%:   432 675" xr:uid="{6D2A38FF-F6B7-4F38-AC2B-DB54FFEFFDFB}"/>
    <hyperlink ref="S212" tooltip="CV%: 1.6; ERROR:   29 886; LI90%:   1 798 508; LS90%:   1 896 824" xr:uid="{74F35D5C-5FAA-4DCD-A3F7-4710965D2FAE}"/>
    <hyperlink ref="S213" tooltip="CV%: 10.5; ERROR:   8 970; LI90%:   70 919; LS90%:   100 429" xr:uid="{F54849E1-77FB-463E-B60A-830D8DC66601}"/>
    <hyperlink ref="S214" tooltip="CV%: 5.1; ERROR:   18 602; LI90%:   334 781; LS90%:   395 977" xr:uid="{D19F436D-CBB1-4517-9D35-8537EDE108F4}"/>
    <hyperlink ref="S215" tooltip="CV%: 4.6; ERROR:   14 084; LI90%:   284 165; LS90%:   330 497" xr:uid="{DA54DA48-09E8-4CD6-8140-FA6F125055F8}"/>
    <hyperlink ref="S216" tooltip="CV%: 5.1; ERROR:   16 493; LI90%:   293 549; LS90%:   347 805" xr:uid="{86D12690-DB19-4EA2-AA17-E5A7A8FAC5BA}"/>
    <hyperlink ref="S217" tooltip="CV%: 5.4; ERROR:   17 325; LI90%:   292 134; LS90%:   349 126" xr:uid="{73D18078-E8DC-47F9-ACE8-C9F1137F1CBC}"/>
    <hyperlink ref="S218" tooltip="CV%: 4.5; ERROR:   19 297; LI90%:   399 432; LS90%:   462 912" xr:uid="{12B0BCB0-D8A9-4C3F-9538-5D4C220313D3}"/>
    <hyperlink ref="S220" tooltip="CV%: 2.7; ERROR:   46 852; LI90%:   1 678 474; LS90%:   1 832 604" xr:uid="{5258A03B-C73C-4A2D-A81F-CFA049F59F47}"/>
    <hyperlink ref="S221" tooltip="CV%: 18.6; ERROR:   11 909; LI90%:   44 451; LS90%:   83 627" xr:uid="{BBBC03E4-4EC9-4145-95AD-EF667A9F37D8}"/>
    <hyperlink ref="S222" tooltip="CV%: 8.1; ERROR:   26 643; LI90%:   283 234; LS90%:   370 880" xr:uid="{5FC89B09-D565-43BD-8D1D-B8DD8C8F0020}"/>
    <hyperlink ref="S223" tooltip="CV%: 6.3; ERROR:   20 051; LI90%:   286 711; LS90%:   352 673" xr:uid="{F7B9C09C-F803-4646-9136-D816C97AFB37}"/>
    <hyperlink ref="S224" tooltip="CV%: 6.2; ERROR:   19 407; LI90%:   279 501; LS90%:   343 343" xr:uid="{8A1C02F0-1201-4E3B-BB0D-C3BE21DEC14F}"/>
    <hyperlink ref="S225" tooltip="CV%: 6.9; ERROR:   21 409; LI90%:   275 289; LS90%:   345 717" xr:uid="{4A5AF927-0969-4138-A28F-CFF4A4137BB7}"/>
    <hyperlink ref="S226" tooltip="CV%: 6.7; ERROR:   27 953; LI90%:   373 189; LS90%:   465 145" xr:uid="{FD928C92-9848-4E08-8273-187DF50DF67F}"/>
    <hyperlink ref="S228" tooltip="CV%: 2.1; ERROR:   28 563; LI90%:   1 319 060; LS90%:   1 413 022" xr:uid="{E0FEA605-C55C-401B-9622-797FABE6A7C6}"/>
    <hyperlink ref="S229" tooltip="CV%: 11.4; ERROR:   7 448; LI90%:   53 141; LS90%:   77 643" xr:uid="{57B26C32-D112-4F98-B6DB-6D990B2AD416}"/>
    <hyperlink ref="S230" tooltip="CV%: 5.8; ERROR:   14 670; LI90%:   227 097; LS90%:   275 355" xr:uid="{C6AE24D0-6A58-4AB1-BD1D-92650771B702}"/>
    <hyperlink ref="S231" tooltip="CV%: 5.4; ERROR:   14 697; LI90%:   249 988; LS90%:   298 338" xr:uid="{E9D731D1-CC4D-434C-98EA-93036C10E134}"/>
    <hyperlink ref="S232" tooltip="CV%: 5.4; ERROR:   13 231; LI90%:   223 179; LS90%:   266 707" xr:uid="{C0C69E85-FDF5-4D96-A35F-12537DCCF8BE}"/>
    <hyperlink ref="S233" tooltip="CV%: 5.3; ERROR:   12 540; LI90%:   217 466; LS90%:   258 718" xr:uid="{89D56DC1-5807-43F0-8787-0C8B77D2663C}"/>
    <hyperlink ref="S234" tooltip="CV%: 4.9; ERROR:   14 164; LI90%:   265 509; LS90%:   312 105" xr:uid="{B8B6169D-8E7E-416A-A18E-ACAA29057683}"/>
    <hyperlink ref="S236" tooltip="CV%: 1.5; ERROR:   33 464; LI90%:   2 177 324; LS90%:   2 287 410" xr:uid="{BBCF53BE-81D4-4302-B945-55ED0B987148}"/>
    <hyperlink ref="S237" tooltip="CV%: 10.5; ERROR:   10 558; LI90%:   82 837; LS90%:   117 569" xr:uid="{4AF3D621-EDDA-48FE-8147-7AB8E65AB69F}"/>
    <hyperlink ref="S238" tooltip="CV%: 4.8; ERROR:   19 952; LI90%:   384 614; LS90%:   450 250" xr:uid="{7FEC18ED-F5CC-4395-92BD-B9629E548A34}"/>
    <hyperlink ref="S239" tooltip="CV%: 4.2; ERROR:   18 390; LI90%:   408 193; LS90%:   468 691" xr:uid="{778394DA-A689-4425-A7A4-79AEC197D6C7}"/>
    <hyperlink ref="S240" tooltip="CV%: 4.5; ERROR:   17 975; LI90%:   368 083; LS90%:   427 217" xr:uid="{8B7670EA-C2B0-4AE9-B510-E6BCC5A5D240}"/>
    <hyperlink ref="S241" tooltip="CV%: 4.5; ERROR:   17 778; LI90%:   363 698; LS90%:   422 182" xr:uid="{95E4C600-C51C-47D5-BF9A-12669D0DE09D}"/>
    <hyperlink ref="S242" tooltip="CV%: 4.2; ERROR:   19 956; LI90%:   445 208; LS90%:   510 856" xr:uid="{5757415E-2DE1-4436-849A-2521E219262C}"/>
    <hyperlink ref="S244" tooltip="CV%: 2.3; ERROR:   16 619; LI90%:    708 279; LS90%:    762 949" xr:uid="{EABD407A-37B9-4FEB-B9CE-462D0C142652}"/>
    <hyperlink ref="S245" tooltip="CV%: 12.3; ERROR:   5 204; LI90%:   33 737; LS90%:   50 857" xr:uid="{9BC2E13D-1BDE-481C-8F58-2CF776CF4E7E}"/>
    <hyperlink ref="S246" tooltip="CV%: 7.0; ERROR:   9 422; LI90%:   120 026; LS90%:   151 022" xr:uid="{C9D33743-250A-4166-ADA5-EB5BB1E6C9F0}"/>
    <hyperlink ref="S247" tooltip="CV%: 5.9; ERROR:   7 236; LI90%:   111 493; LS90%:   135 297" xr:uid="{A44DFA9A-B428-408B-8FB1-2A7BD8B916A4}"/>
    <hyperlink ref="S248" tooltip="CV%: 6.2; ERROR:   8 682; LI90%:   126 073; LS90%:   154 635" xr:uid="{DCD5021D-AA16-4DBD-ADD3-71975E68E238}"/>
    <hyperlink ref="S249" tooltip="CV%: 6.5; ERROR:   8 267; LI90%:   113 996; LS90%:   141 192" xr:uid="{5119DAA2-CC31-45B2-8C0C-D05EE544446E}"/>
    <hyperlink ref="S250" tooltip="CV%: 5.7; ERROR:   9 401; LI90%:   149 394; LS90%:   180 320" xr:uid="{E6FC347C-FBE0-413A-A49B-42A5A9EECC67}"/>
    <hyperlink ref="S252" tooltip="CV%: 1.8; ERROR:   86 738; LI90%:   4 735 080; LS90%:   5 020 424" xr:uid="{447D703C-8824-4B14-BB5A-3A34CB24B2E4}"/>
    <hyperlink ref="S253" tooltip="CV%: 13.3; ERROR:   18 570; LI90%:   108 927; LS90%:   170 015" xr:uid="{66A48FA1-C46A-4BF7-8529-BACB99DB74DE}"/>
    <hyperlink ref="S254" tooltip="CV%: 5.5; ERROR:   40 077; LI90%:   662 894; LS90%:   794 736" xr:uid="{E1F4123E-75E4-4A23-A9C4-E08BB99358A1}"/>
    <hyperlink ref="S255" tooltip="CV%: 5.1; ERROR:   45 453; LI90%:   808 426; LS90%:   957 954" xr:uid="{03385AD9-F899-452D-B924-0BEF0C6EE2C9}"/>
    <hyperlink ref="S256" tooltip="CV%: 4.5; ERROR:   43 420; LI90%:   889 733; LS90%:  1 032 571" xr:uid="{FF5F0AAF-E9C6-4FD8-92F5-B692AFA799EA}"/>
    <hyperlink ref="S257" tooltip="CV%: 4.6; ERROR:   39 677; LI90%:   803 244; LS90%:   933 770" xr:uid="{45083680-5D54-4FAC-A531-12145E8DA42E}"/>
    <hyperlink ref="S258" tooltip="CV%: 4.1; ERROR:   51 906; LI90%:  1 195 620; LS90%:  1 366 376" xr:uid="{380CFFDA-1F53-4DA0-AFCA-27656893554A}"/>
    <hyperlink ref="S260" tooltip="CV%: 2.0; ERROR:   28 058; LI90%:   1 388 744; LS90%:   1 481 046" xr:uid="{A8924EA8-4ED6-4597-BEAC-AF24BCB7FC68}"/>
    <hyperlink ref="S261" tooltip="CV%: 12.5; ERROR:   6 746; LI90%:   42 743; LS90%:   64 937" xr:uid="{031F11F8-2BF5-451F-B4EF-1D9E8A302EDF}"/>
    <hyperlink ref="S262" tooltip="CV%: 5.4; ERROR:   15 733; LI90%:   265 014; LS90%:   316 770" xr:uid="{9D95C6A9-9EE1-4890-B4E8-F81761782F7B}"/>
    <hyperlink ref="S263" tooltip="CV%: 5.0; ERROR:   14 224; LI90%:   260 903; LS90%:   307 697" xr:uid="{9734EA23-94B3-440D-8C31-0C16FAAE9C88}"/>
    <hyperlink ref="S264" tooltip="CV%: 4.9; ERROR:   14 212; LI90%:   266 051; LS90%:   312 805" xr:uid="{63277BB3-365A-4E78-BEA6-D18AA517AB7E}"/>
    <hyperlink ref="S265" tooltip="CV%: 5.6; ERROR:   11 819; LI90%:   192 373; LS90%:   231 255" xr:uid="{B5755FDA-EC27-4218-813D-922EC6355202}"/>
    <hyperlink ref="S266" tooltip="CV%: 5.1; ERROR:   14 828; LI90%:   268 394; LS90%:   317 174" xr:uid="{947441E0-C904-44BE-8045-49DEC54FDD63}"/>
    <hyperlink ref="S268" tooltip="CV%: 2.1; ERROR:   20 429; LI90%:    937 375; LS90%:   1 004 581" xr:uid="{60841BEE-A929-4FFC-8811-3A0EE7F9C3BA}"/>
    <hyperlink ref="S269" tooltip="CV%: 14.8; ERROR:   5 841; LI90%:   29 992; LS90%:   49 208" xr:uid="{A5E35D74-6FC5-407A-8D23-EF7B91471447}"/>
    <hyperlink ref="S270" tooltip="CV%: 7.9; ERROR:   12 440; LI90%:   137 783; LS90%:   178 707" xr:uid="{F352EF68-6929-4FEC-85EA-983CDCCBE701}"/>
    <hyperlink ref="S271" tooltip="CV%: 6.0; ERROR:   10 514; LI90%:   158 197; LS90%:   192 785" xr:uid="{308256EC-F61C-42D0-9A1B-5D7A7EB9C787}"/>
    <hyperlink ref="S272" tooltip="CV%: 6.4; ERROR:   11 262; LI90%:   157 063; LS90%:   194 111" xr:uid="{B059BE0B-1173-4E49-8C42-772F04C7FD63}"/>
    <hyperlink ref="S273" tooltip="CV%: 6.6; ERROR:   10 491; LI90%:   141 848; LS90%:   176 360" xr:uid="{DE52CE3D-3F48-4413-AAD0-D710098704FD}"/>
    <hyperlink ref="S274" tooltip="CV%: 5.1; ERROR:   13 262; LI90%:   240 526; LS90%:   284 154" xr:uid="{27337172-B7CD-4498-8DE7-6DDE2ED42646}"/>
    <hyperlink ref="T12" tooltip="CV%: 0.3; ERROR: 0.2; LI90%: 75.3; LS90%: 76.0" xr:uid="{6E581483-78C8-4C7A-AD92-93DC4ED24162}"/>
    <hyperlink ref="T13" tooltip="CV%: 1.6; ERROR: 1.2; LI90%: 71.5; LS90%: 75.5" xr:uid="{CDC00AB5-7771-4452-B14E-A1EFC287EB98}"/>
    <hyperlink ref="T14" tooltip="CV%: 0.8; ERROR: 0.5; LI90%: 67.8; LS90%: 69.6" xr:uid="{EB00B108-373A-4AE7-9944-8D9E05D90EA2}"/>
    <hyperlink ref="T15" tooltip="CV%: 0.7; ERROR: 0.5; LI90%: 70.2; LS90%: 71.9" xr:uid="{B522855A-CC70-484B-B727-283024495812}"/>
    <hyperlink ref="T16" tooltip="CV%: 0.7; ERROR: 0.5; LI90%: 74.2; LS90%: 75.9" xr:uid="{FC25A9EB-00DA-4EE8-8BDE-ABC597B0F8D1}"/>
    <hyperlink ref="T17" tooltip="CV%: 0.7; ERROR: 0.5; LI90%: 78.1; LS90%: 79.8" xr:uid="{16995653-03C3-42DD-9B75-5D6D8D49F098}"/>
    <hyperlink ref="T18" tooltip="CV%: 0.5; ERROR: 0.4; LI90%: 84.5; LS90%: 85.8" xr:uid="{571FD9B3-9B5E-4E66-93D1-25C0B425A159}"/>
    <hyperlink ref="T20" tooltip="CV%: 1.8; ERROR: 1.3; LI90%: 68.4; LS90%: 72.6" xr:uid="{61F88D2A-CF04-4C4F-A996-94831FAF0A48}"/>
    <hyperlink ref="T21" tooltip="CV%: 8.4; ERROR: 5.7; LI90%: 58.2; LS90%: 77.0" xr:uid="{4048C660-199F-4D0B-AEA6-E0914A0B2E9D}"/>
    <hyperlink ref="T22" tooltip="CV%: 4.3; ERROR: 2.8; LI90%: 60.8; LS90%: 70.1" xr:uid="{277E0225-CF9A-4EC4-9289-B3872B48F602}"/>
    <hyperlink ref="T23" tooltip="CV%: 4.3; ERROR: 2.8; LI90%: 60.2; LS90%: 69.4" xr:uid="{B866EB85-8B3F-49D5-A162-EC264CC2D20D}"/>
    <hyperlink ref="T24" tooltip="CV%: 4.2; ERROR: 2.8; LI90%: 63.0; LS90%: 72.3" xr:uid="{CE5356B7-0ECA-4DD7-AD2C-6022DC0659AA}"/>
    <hyperlink ref="T25" tooltip="CV%: 3.7; ERROR: 2.7; LI90%: 69.3; LS90%: 78.3" xr:uid="{5063A2D0-82F0-432C-A203-7CB22F587F9D}"/>
    <hyperlink ref="T26" tooltip="CV%: 2.9; ERROR: 2.4; LI90%: 78.3; LS90%: 86.2" xr:uid="{8521BF75-96E5-4E60-9C83-AD02C789D7C6}"/>
    <hyperlink ref="T28" tooltip="CV%: 1.1; ERROR: 0.9; LI90%: 77.8; LS90%: 80.7" xr:uid="{3E5A4E91-BE3A-439F-A1E3-5389DA4E727B}"/>
    <hyperlink ref="T29" tooltip="CV%: 6.3; ERROR: 4.9; LI90%: 69.2; LS90%: 85.1" xr:uid="{26C8DA70-8989-4DBD-80E6-1FC7BE6B8977}"/>
    <hyperlink ref="T30" tooltip="CV%: 2.8; ERROR: 2.1; LI90%: 70.7; LS90%: 77.5" xr:uid="{3DD62754-8742-43CA-9291-AC4E9C926A09}"/>
    <hyperlink ref="T31" tooltip="CV%: 2.5; ERROR: 2.0; LI90%: 73.8; LS90%: 80.2" xr:uid="{BC325908-2333-415E-BB58-34596808BD92}"/>
    <hyperlink ref="T32" tooltip="CV%: 2.5; ERROR: 1.9; LI90%: 75.2; LS90%: 81.6" xr:uid="{CA416A48-EDF7-4135-8A89-C255FF2D84E3}"/>
    <hyperlink ref="T33" tooltip="CV%: 2.6; ERROR: 2.1; LI90%: 77.6; LS90%: 84.6" xr:uid="{782335CD-A7D7-450C-8F86-D16E67E3F35B}"/>
    <hyperlink ref="T34" tooltip="CV%: 1.8; ERROR: 1.6; LI90%: 84.5; LS90%: 89.6" xr:uid="{57AA5ECE-3A21-4997-A0B3-E93C3298A0D7}"/>
    <hyperlink ref="T36" tooltip="CV%: 1.1; ERROR: 0.9; LI90%: 79.6; LS90%: 82.4" xr:uid="{A194F424-0D81-4DF0-9AF1-4ADAB6FED0B4}"/>
    <hyperlink ref="T37" tooltip="CV%: 5.0; ERROR: 4.3; LI90%: 78.5; LS90%: 92.7" xr:uid="{322DFA0F-FFC1-4096-BD7A-A31DAFC4809A}"/>
    <hyperlink ref="T38" tooltip="CV%: 2.8; ERROR: 2.2; LI90%: 72.8; LS90%: 79.9" xr:uid="{DEB284BC-1078-40FB-9C71-D144B5F02801}"/>
    <hyperlink ref="T39" tooltip="CV%: 2.1; ERROR: 1.7; LI90%: 77.5; LS90%: 82.9" xr:uid="{518E63BC-175E-4364-91C8-D9450FE64E3A}"/>
    <hyperlink ref="T40" tooltip="CV%: 2.9; ERROR: 2.2; LI90%: 73.1; LS90%: 80.4" xr:uid="{BFC1E521-FCD1-451B-88BE-8942A80FDEAF}"/>
    <hyperlink ref="T41" tooltip="CV%: 2.6; ERROR: 2.2; LI90%: 79.9; LS90%: 87.0" xr:uid="{12D25876-178E-4428-BED2-DE1EE7208C82}"/>
    <hyperlink ref="T42" tooltip="CV%: 1.7; ERROR: 1.5; LI90%: 86.4; LS90%: 91.4" xr:uid="{5EA23041-FF5A-4424-B740-88D5EDF39132}"/>
    <hyperlink ref="T44" tooltip="CV%: 1.1; ERROR: 0.9; LI90%: 79.8; LS90%: 82.9" xr:uid="{075766B3-4DDD-427D-9BEA-E83797E25E3C}"/>
    <hyperlink ref="T45" tooltip="CV%: 7.9; ERROR: 5.6; LI90%: 60.9; LS90%: 79.2" xr:uid="{2D2EFFF9-09A4-43BC-A6D4-C1A352A7C96C}"/>
    <hyperlink ref="T46" tooltip="CV%: 2.8; ERROR: 2.1; LI90%: 72.2; LS90%: 79.1" xr:uid="{9AB2CA82-5F4C-4240-9F77-FAEF7FB42457}"/>
    <hyperlink ref="T47" tooltip="CV%: 2.6; ERROR: 2.0; LI90%: 73.7; LS90%: 80.2" xr:uid="{830380C2-ABC7-443D-A07F-CB4905012102}"/>
    <hyperlink ref="T48" tooltip="CV%: 2.4; ERROR: 1.9; LI90%: 78.3; LS90%: 84.7" xr:uid="{A95599C6-8E73-454F-B5CC-9FF9245325A2}"/>
    <hyperlink ref="T49" tooltip="CV%: 2.4; ERROR: 2.1; LI90%: 82.7; LS90%: 89.5" xr:uid="{C8348E12-A63C-4ECA-9592-F45B7E26A4FE}"/>
    <hyperlink ref="T50" tooltip="CV%: 1.5; ERROR: 1.3; LI90%: 87.3; LS90%: 91.7" xr:uid="{226869A2-D9D1-4BAA-BF46-200BF4AEC4DA}"/>
    <hyperlink ref="T52" tooltip="CV%: 1.2; ERROR: 1.0; LI90%: 78.0; LS90%: 81.1" xr:uid="{1D7BF2D9-E71C-4AAA-A265-C8B2809CAC29}"/>
    <hyperlink ref="T53" tooltip="CV%: 8.1; ERROR: 5.7; LI90%: 61.6; LS90%: 80.5" xr:uid="{82D1C44F-842D-49D6-AEFA-9D4042E87BEF}"/>
    <hyperlink ref="T54" tooltip="CV%: 2.8; ERROR: 2.1; LI90%: 71.0; LS90%: 77.9" xr:uid="{68D5273B-1ECB-48B8-9C1F-7F7066041B48}"/>
    <hyperlink ref="T55" tooltip="CV%: 2.9; ERROR: 2.2; LI90%: 71.1; LS90%: 78.2" xr:uid="{1B5CC1CA-4A7B-4A99-80CE-4081AEFA4B4F}"/>
    <hyperlink ref="T56" tooltip="CV%: 2.2; ERROR: 1.8; LI90%: 79.7; LS90%: 85.7" xr:uid="{41418C74-F34B-468C-9544-A9AF16BA342C}"/>
    <hyperlink ref="T57" tooltip="CV%: 2.4; ERROR: 2.1; LI90%: 81.1; LS90%: 87.9" xr:uid="{4A59F241-F0FC-4830-AB6F-ABE5645295C2}"/>
    <hyperlink ref="T58" tooltip="CV%: 2.1; ERROR: 1.8; LI90%: 82.1; LS90%: 88.1" xr:uid="{1F8F4641-3998-4AE8-9622-D8A57CD39BBF}"/>
    <hyperlink ref="T60" tooltip="CV%: 1.0; ERROR: 0.8; LI90%: 79.5; LS90%: 82.1" xr:uid="{61F6DD3D-F7A8-4045-935A-B5C287605207}"/>
    <hyperlink ref="T61" tooltip="CV%: 5.6; ERROR: 4.1; LI90%: 67.3; LS90%: 80.8" xr:uid="{8F131520-04ED-43A2-AA40-95296A7C259C}"/>
    <hyperlink ref="T62" tooltip="CV%: 2.8; ERROR: 2.1; LI90%: 72.0; LS90%: 78.8" xr:uid="{C347A148-40FC-484A-97AE-26D5F1CD12DF}"/>
    <hyperlink ref="T63" tooltip="CV%: 2.5; ERROR: 1.9; LI90%: 71.8; LS90%: 78.0" xr:uid="{042A3C73-1326-4577-8C7F-372D956FC429}"/>
    <hyperlink ref="T64" tooltip="CV%: 2.0; ERROR: 1.7; LI90%: 79.1; LS90%: 84.6" xr:uid="{07111529-F615-4CD9-B629-45C4AA5AD442}"/>
    <hyperlink ref="T65" tooltip="CV%: 1.9; ERROR: 1.6; LI90%: 84.1; LS90%: 89.5" xr:uid="{F313D4D6-9006-410E-8B5F-72FD7234FA3C}"/>
    <hyperlink ref="T66" tooltip="CV%: 1.7; ERROR: 1.5; LI90%: 85.3; LS90%: 90.1" xr:uid="{B1F9ACB0-CB64-4091-90A3-3385133E92E5}"/>
    <hyperlink ref="T68" tooltip="CV%: 0.9; ERROR: 0.7; LI90%: 83.1; LS90%: 85.5" xr:uid="{D9AAB660-938A-4BD6-905E-02E693792CBD}"/>
    <hyperlink ref="T69" tooltip="CV%: 4.4; ERROR: 3.7; LI90%: 77.6; LS90%: 89.8" xr:uid="{F0E6A020-DDB6-4C6B-ABF3-FE19C52938A0}"/>
    <hyperlink ref="T70" tooltip="CV%: 2.1; ERROR: 1.7; LI90%: 78.2; LS90%: 83.9" xr:uid="{BE35BF7B-030A-4CE1-B9D8-40067F96531B}"/>
    <hyperlink ref="T71" tooltip="CV%: 1.8; ERROR: 1.5; LI90%: 80.5; LS90%: 85.3" xr:uid="{EBFBAD98-845B-4E6A-A31E-C3020DBD7FA4}"/>
    <hyperlink ref="T72" tooltip="CV%: 1.8; ERROR: 1.5; LI90%: 81.5; LS90%: 86.4" xr:uid="{ED7EA444-6103-43F5-9991-5C15BFF2B954}"/>
    <hyperlink ref="T73" tooltip="CV%: 2.0; ERROR: 1.7; LI90%: 83.1; LS90%: 88.9" xr:uid="{44C9679B-60B5-4F53-B9E4-21E06C374F28}"/>
    <hyperlink ref="T74" tooltip="CV%: 1.4; ERROR: 1.2; LI90%: 87.6; LS90%: 91.6" xr:uid="{6CB9457A-A232-4C0F-ADFA-09E6A2ED0405}"/>
    <hyperlink ref="T76" tooltip="CV%: 1.1; ERROR: 0.8; LI90%: 77.9; LS90%: 80.7" xr:uid="{A2D2CD1E-F8C1-48F9-9084-830AC6EF3FF0}"/>
    <hyperlink ref="T77" tooltip="CV%: 4.5; ERROR: 3.8; LI90%: 77.4; LS90%: 89.8" xr:uid="{D7D096AB-5E16-4A37-A360-771414453959}"/>
    <hyperlink ref="T78" tooltip="CV%: 2.6; ERROR: 1.9; LI90%: 71.6; LS90%: 78.0" xr:uid="{4BE268EE-6382-4597-8E69-D73471E3230C}"/>
    <hyperlink ref="T79" tooltip="CV%: 2.6; ERROR: 1.9; LI90%: 69.3; LS90%: 75.6" xr:uid="{3F0F2648-0269-47B0-B585-326BEF88D8EE}"/>
    <hyperlink ref="T80" tooltip="CV%: 2.4; ERROR: 1.9; LI90%: 76.2; LS90%: 82.5" xr:uid="{1EF6C2BC-96FE-46D4-87A8-4B60964F24E5}"/>
    <hyperlink ref="T81" tooltip="CV%: 1.9; ERROR: 1.6; LI90%: 82.4; LS90%: 87.6" xr:uid="{E201EC20-BD5F-44A8-BAA7-F4F0711ACA94}"/>
    <hyperlink ref="T82" tooltip="CV%: 1.8; ERROR: 1.5; LI90%: 82.6; LS90%: 87.7" xr:uid="{A7CF5951-8E09-4734-A17D-01C934EE6BFC}"/>
    <hyperlink ref="T84" tooltip="CV%: 1.1; ERROR: 0.8; LI90%: 67.8; LS90%: 70.2" xr:uid="{5C6B199C-8066-4CCC-8B09-70557BF7725E}"/>
    <hyperlink ref="T85" tooltip="CV%: 6.9; ERROR: 4.9; LI90%: 63.0; LS90%: 79.2" xr:uid="{06B608E6-0B3A-4D4B-9288-348D4607F7CB}"/>
    <hyperlink ref="T86" tooltip="CV%: 3.2; ERROR: 1.9; LI90%: 55.8; LS90%: 62.1" xr:uid="{248C2633-C90D-4608-A478-664D8F92FCE2}"/>
    <hyperlink ref="T87" tooltip="CV%: 2.6; ERROR: 1.7; LI90%: 62.6; LS90%: 68.1" xr:uid="{E5B6F5F1-2C39-4F21-A763-0304F08CF0F9}"/>
    <hyperlink ref="T88" tooltip="CV%: 2.8; ERROR: 1.8; LI90%: 62.3; LS90%: 68.3" xr:uid="{50D0C346-13E9-4500-AD6D-DD25511D7C10}"/>
    <hyperlink ref="T89" tooltip="CV%: 2.5; ERROR: 1.8; LI90%: 66.3; LS90%: 72.1" xr:uid="{09693604-4C0E-4CCE-BE45-AEA54BB58D61}"/>
    <hyperlink ref="T90" tooltip="CV%: 1.5; ERROR: 1.2; LI90%: 78.9; LS90%: 82.7" xr:uid="{DA9E1799-A750-40FA-B6F6-1A3D7E5D151B}"/>
    <hyperlink ref="T92" tooltip="CV%: 1.0; ERROR: 0.8; LI90%: 78.3; LS90%: 81.0" xr:uid="{9F0BA71A-73CB-4C8B-9D34-9D38404DEAA3}"/>
    <hyperlink ref="T93" tooltip="CV%: 5.9; ERROR: 4.3; LI90%: 66.2; LS90%: 80.4" xr:uid="{548A7991-BDE3-493A-9A52-B4A8639CB740}"/>
    <hyperlink ref="T94" tooltip="CV%: 3.0; ERROR: 2.2; LI90%: 69.7; LS90%: 76.9" xr:uid="{83E7FB76-B204-43AA-A2D7-77D350B51E74}"/>
    <hyperlink ref="T95" tooltip="CV%: 2.5; ERROR: 1.9; LI90%: 71.4; LS90%: 77.5" xr:uid="{899BDF33-584D-4B5E-A239-35F6D50A697C}"/>
    <hyperlink ref="T96" tooltip="CV%: 2.1; ERROR: 1.8; LI90%: 80.3; LS90%: 86.2" xr:uid="{D54F90DD-E3A0-4010-9D44-1C38DE8E1BC5}"/>
    <hyperlink ref="T97" tooltip="CV%: 2.4; ERROR: 2.0; LI90%: 78.9; LS90%: 85.4" xr:uid="{7BCB0424-7BB7-4765-9022-2E0F73EEEC44}"/>
    <hyperlink ref="T98" tooltip="CV%: 1.6; ERROR: 1.4; LI90%: 85.4; LS90%: 90.1" xr:uid="{F674F312-EED6-4D75-AF15-ADE85EA24FD5}"/>
    <hyperlink ref="T100" tooltip="CV%: 1.2; ERROR: 1.0; LI90%: 77.8; LS90%: 80.9" xr:uid="{C09B8EAD-DC69-4886-8453-3C98D5EAF6AD}"/>
    <hyperlink ref="T101" tooltip="CV%: 6.1; ERROR: 4.7; LI90%: 69.1; LS90%: 84.6" xr:uid="{84348AFF-D61B-49E0-8246-01FEE017F034}"/>
    <hyperlink ref="T102" tooltip="CV%: 3.0; ERROR: 2.2; LI90%: 69.9; LS90%: 77.2" xr:uid="{228D0774-96C6-4AC1-98FB-97660CF1C54A}"/>
    <hyperlink ref="T103" tooltip="CV%: 3.0; ERROR: 2.3; LI90%: 73.2; LS90%: 80.8" xr:uid="{D93C2EE7-9309-4A3D-B401-8818E3F19857}"/>
    <hyperlink ref="T104" tooltip="CV%: 2.6; ERROR: 2.1; LI90%: 75.2; LS90%: 82.0" xr:uid="{089E510A-00CE-47DE-BBF6-7E80AFC3DA3A}"/>
    <hyperlink ref="T105" tooltip="CV%: 2.9; ERROR: 2.3; LI90%: 76.6; LS90%: 84.2" xr:uid="{A2F973E1-99E7-4207-8F0D-33A38C05197E}"/>
    <hyperlink ref="T106" tooltip="CV%: 1.8; ERROR: 1.6; LI90%: 86.2; LS90%: 91.5" xr:uid="{FF4510A0-9C1F-461E-9C71-AC644E18EA1F}"/>
    <hyperlink ref="T108" tooltip="CV%: 1.2; ERROR: 0.9; LI90%: 79.3; LS90%: 82.3" xr:uid="{B3A46F3F-C775-49C7-A455-A03D7A2C7780}"/>
    <hyperlink ref="T109" tooltip="CV%: 6.3; ERROR: 4.9; LI90%: 69.6; LS90%: 85.7" xr:uid="{ECAB1F4A-1A1D-45C9-941D-0642C4308165}"/>
    <hyperlink ref="T110" tooltip="CV%: 3.1; ERROR: 2.3; LI90%: 71.4; LS90%: 79.0" xr:uid="{4EAF6131-ED79-43BD-A388-32C7B1365253}"/>
    <hyperlink ref="T111" tooltip="CV%: 2.5; ERROR: 2.0; LI90%: 75.3; LS90%: 81.8" xr:uid="{7E37ABA0-34FF-413D-8CB5-5556D442B1E4}"/>
    <hyperlink ref="T112" tooltip="CV%: 2.9; ERROR: 2.3; LI90%: 75.6; LS90%: 83.2" xr:uid="{C4355A23-75D4-41ED-B7E4-397045D38C09}"/>
    <hyperlink ref="T113" tooltip="CV%: 2.6; ERROR: 2.2; LI90%: 78.2; LS90%: 85.3" xr:uid="{C842D75F-F460-45A3-AA45-4BE08ADD7D11}"/>
    <hyperlink ref="T114" tooltip="CV%: 1.4; ERROR: 1.3; LI90%: 87.3; LS90%: 91.5" xr:uid="{E31E38E1-9B48-4F79-8F0E-FEA862FFB81D}"/>
    <hyperlink ref="T116" tooltip="CV%: 1.2; ERROR: 0.9; LI90%: 79.0; LS90%: 82.1" xr:uid="{243A217D-2C03-4C06-97C8-A44AD22248DD}"/>
    <hyperlink ref="T117" tooltip="CV%: 5.7; ERROR: 4.5; LI90%: 72.6; LS90%: 87.6" xr:uid="{270AE79F-7AA5-4E6B-90FA-E6B19D0985D0}"/>
    <hyperlink ref="T118" tooltip="CV%: 3.0; ERROR: 2.2; LI90%: 69.8; LS90%: 77.0" xr:uid="{839D08B0-2888-4A03-83FC-6C9BBACFEDA7}"/>
    <hyperlink ref="T119" tooltip="CV%: 2.7; ERROR: 2.1; LI90%: 74.9; LS90%: 81.8" xr:uid="{A56B1080-EC6C-4E97-87E9-2B3E3033DBAA}"/>
    <hyperlink ref="T120" tooltip="CV%: 2.9; ERROR: 2.2; LI90%: 72.1; LS90%: 79.4" xr:uid="{20BF236D-8195-4767-A3E0-3537AC07A83D}"/>
    <hyperlink ref="T121" tooltip="CV%: 2.1; ERROR: 1.8; LI90%: 82.3; LS90%: 88.1" xr:uid="{E2D02C68-9B16-4116-B920-60B8D0453A0C}"/>
    <hyperlink ref="T122" tooltip="CV%: 1.5; ERROR: 1.3; LI90%: 88.1; LS90%: 92.5" xr:uid="{81AAFEA7-6EF6-478F-911B-F32453FE6D3F}"/>
    <hyperlink ref="T124" tooltip="CV%: 1.4; ERROR: 1.1; LI90%: 73.8; LS90%: 77.2" xr:uid="{9239741C-CA61-4F6B-877C-72FF692DAA38}"/>
    <hyperlink ref="T125" tooltip="CV%: 7.0; ERROR: 5.1; LI90%: 64.3; LS90%: 81.1" xr:uid="{50DAD588-E613-4AF6-AF33-34536F35BD56}"/>
    <hyperlink ref="T126" tooltip="CV%: 3.7; ERROR: 2.6; LI90%: 65.0; LS90%: 73.4" xr:uid="{F9EBE8FA-058B-4A5C-A623-CE481CCF218D}"/>
    <hyperlink ref="T127" tooltip="CV%: 3.0; ERROR: 2.1; LI90%: 67.7; LS90%: 74.7" xr:uid="{D3196A6A-7729-4DB0-A865-BC3F9F294461}"/>
    <hyperlink ref="T128" tooltip="CV%: 3.4; ERROR: 2.4; LI90%: 69.1; LS90%: 77.1" xr:uid="{C05C3F76-36BF-45A5-963A-1058C131BC91}"/>
    <hyperlink ref="T129" tooltip="CV%: 2.8; ERROR: 2.3; LI90%: 76.4; LS90%: 83.9" xr:uid="{02B4CF52-C003-41BB-9AB4-EC8327BEE744}"/>
    <hyperlink ref="T130" tooltip="CV%: 2.2; ERROR: 1.9; LI90%: 82.1; LS90%: 88.2" xr:uid="{1EB8F224-9CB7-4EF1-A125-7FE9C72372F5}"/>
    <hyperlink ref="T132" tooltip="CV%: 1.6; ERROR: 1.0; LI90%: 63.2; LS90%: 66.6" xr:uid="{5841EBB9-C19B-47E7-B223-A074D8824581}"/>
    <hyperlink ref="T133" tooltip="CV%: 9.7; ERROR: 5.8; LI90%: 49.9; LS90%: 68.9" xr:uid="{3AF09541-1557-48DB-8327-71D05D98A068}"/>
    <hyperlink ref="T134" tooltip="CV%: 4.6; ERROR: 2.6; LI90%: 51.7; LS90%: 60.2" xr:uid="{E82F5DE8-899F-48FE-9E60-0DA757545631}"/>
    <hyperlink ref="T135" tooltip="CV%: 4.2; ERROR: 2.3; LI90%: 51.5; LS90%: 59.1" xr:uid="{FE871852-DF38-44BB-A5DB-5EEF43DE7FDE}"/>
    <hyperlink ref="T136" tooltip="CV%: 3.6; ERROR: 2.4; LI90%: 62.2; LS90%: 70.1" xr:uid="{7923172E-78E3-45FA-A627-975FDB74DDCB}"/>
    <hyperlink ref="T137" tooltip="CV%: 3.2; ERROR: 2.3; LI90%: 67.8; LS90%: 75.4" xr:uid="{2A85D2FA-9BE5-4EFF-A17D-392665A1A485}"/>
    <hyperlink ref="T138" tooltip="CV%: 2.6; ERROR: 2.0; LI90%: 74.6; LS90%: 81.3" xr:uid="{FFF06A68-324A-4EDE-AF80-4D2396A5D252}"/>
    <hyperlink ref="T140" tooltip="CV%: 0.9; ERROR: 0.8; LI90%: 81.9; LS90%: 84.5" xr:uid="{965FB630-8B7C-48C8-AEE9-ECB543AEAF88}"/>
    <hyperlink ref="T141" tooltip="CV%: 4.3; ERROR: 3.5; LI90%: 76.7; LS90%: 88.3" xr:uid="{1C13A9BF-E020-453D-AB3E-2CF149C0A8DA}"/>
    <hyperlink ref="T142" tooltip="CV%: 2.5; ERROR: 1.9; LI90%: 73.3; LS90%: 79.6" xr:uid="{B7966FCE-45EB-4E13-BAD6-4F43C8BC1E2E}"/>
    <hyperlink ref="T143" tooltip="CV%: 2.1; ERROR: 1.7; LI90%: 77.6; LS90%: 83.1" xr:uid="{31CDF6AF-770F-4BE5-8CB2-AEE39EF28B6B}"/>
    <hyperlink ref="T144" tooltip="CV%: 2.0; ERROR: 1.6; LI90%: 79.1; LS90%: 84.4" xr:uid="{3C3F840C-7134-4981-9FFA-E0CB43595180}"/>
    <hyperlink ref="T145" tooltip="CV%: 2.1; ERROR: 1.8; LI90%: 82.8; LS90%: 88.6" xr:uid="{BE5268A9-DE48-443C-98EE-61352A15724B}"/>
    <hyperlink ref="T146" tooltip="CV%: 1.2; ERROR: 1.1; LI90%: 90.3; LS90%: 93.9" xr:uid="{DCB841BA-526E-4F61-9E02-6C13624374B5}"/>
    <hyperlink ref="T148" tooltip="CV%: 1.4; ERROR: 1.1; LI90%: 74.2; LS90%: 77.7" xr:uid="{AAF6BE5D-90A1-4F1D-9149-E70098807314}"/>
    <hyperlink ref="T149" tooltip="CV%: 6.6; ERROR: 5.0; LI90%: 67.2; LS90%: 83.7" xr:uid="{5DEA81FF-6B71-422B-9540-FD92536B7A24}"/>
    <hyperlink ref="T150" tooltip="CV%: 4.1; ERROR: 2.7; LI90%: 62.7; LS90%: 71.7" xr:uid="{FAA2A91E-D74D-4E57-A035-19809526D976}"/>
    <hyperlink ref="T151" tooltip="CV%: 2.7; ERROR: 2.0; LI90%: 71.2; LS90%: 77.9" xr:uid="{AEFC286A-2E79-4A1C-A196-3B6C339B4541}"/>
    <hyperlink ref="T152" tooltip="CV%: 3.3; ERROR: 2.4; LI90%: 67.4; LS90%: 75.3" xr:uid="{5D3F7A38-85EA-46C6-87B5-6B41973E5174}"/>
    <hyperlink ref="T153" tooltip="CV%: 2.9; ERROR: 2.4; LI90%: 76.1; LS90%: 83.9" xr:uid="{CA9F95FC-74A1-4776-BD0D-8EF7D5A091EC}"/>
    <hyperlink ref="T154" tooltip="CV%: 1.8; ERROR: 1.5; LI90%: 82.4; LS90%: 87.5" xr:uid="{295BFF90-488B-4D64-B271-9A3C1CC4AF7B}"/>
    <hyperlink ref="T156" tooltip="CV%: 1.2; ERROR: 1.0; LI90%: 81.2; LS90%: 84.4" xr:uid="{973B7197-CB3A-4C7E-87FC-222A5887F702}"/>
    <hyperlink ref="T157" tooltip="CV%: 3.4; ERROR: 3.1; LI90%: 86.2; LS90%: 96.6" xr:uid="{EC73E184-E673-43A8-80DB-EFB9C97CD5A4}"/>
    <hyperlink ref="T158" tooltip="CV%: 2.9; ERROR: 2.3; LI90%: 76.3; LS90%: 83.9" xr:uid="{5DA4018C-05B0-4651-9DA8-99865E98D216}"/>
    <hyperlink ref="T159" tooltip="CV%: 3.1; ERROR: 2.4; LI90%: 73.6; LS90%: 81.6" xr:uid="{650F9462-AA8B-4013-9102-4B04879E3BA5}"/>
    <hyperlink ref="T160" tooltip="CV%: 2.7; ERROR: 2.3; LI90%: 80.5; LS90%: 88.0" xr:uid="{DA107DE2-9325-4B33-A971-9112C1E01990}"/>
    <hyperlink ref="T161" tooltip="CV%: 3.1; ERROR: 2.5; LI90%: 78.1; LS90%: 86.3" xr:uid="{8EA64AE7-B9E4-4299-A903-E765671AD35C}"/>
    <hyperlink ref="T162" tooltip="CV%: 1.9; ERROR: 1.6; LI90%: 84.5; LS90%: 89.9" xr:uid="{D6536255-80C0-4EDB-B380-BCB26D09DE4C}"/>
    <hyperlink ref="T164" tooltip="CV%: 1.3; ERROR: 1.0; LI90%: 74.8; LS90%: 78.0" xr:uid="{694E7B0A-849F-413A-A689-80BD88A94CEC}"/>
    <hyperlink ref="T165" tooltip="CV%: 5.5; ERROR: 4.5; LI90%: 73.6; LS90%: 88.3" xr:uid="{212F7847-3CAD-4A28-9117-A331A8301EF8}"/>
    <hyperlink ref="T166" tooltip="CV%: 3.6; ERROR: 2.4; LI90%: 61.5; LS90%: 69.3" xr:uid="{55120438-DF80-4CDD-A0D3-0EEE2EB377A8}"/>
    <hyperlink ref="T167" tooltip="CV%: 3.0; ERROR: 2.1; LI90%: 67.6; LS90%: 74.6" xr:uid="{80A19F93-E8F5-4B02-9DAD-2C1E40E09A32}"/>
    <hyperlink ref="T168" tooltip="CV%: 2.4; ERROR: 1.9; LI90%: 74.5; LS90%: 80.7" xr:uid="{EA2EC426-67AF-4C35-B665-86BC0E163F08}"/>
    <hyperlink ref="T169" tooltip="CV%: 2.6; ERROR: 2.1; LI90%: 77.5; LS90%: 84.6" xr:uid="{2913D708-D254-435E-9270-87F161036AE8}"/>
    <hyperlink ref="T170" tooltip="CV%: 1.8; ERROR: 1.6; LI90%: 86.0; LS90%: 91.2" xr:uid="{02953AD6-68FB-46C5-B798-73C3F2D7BC3D}"/>
    <hyperlink ref="T172" tooltip="CV%: 1.3; ERROR: 1.0; LI90%: 76.7; LS90%: 80.1" xr:uid="{80886426-F908-4654-9815-6659B3B7D62D}"/>
    <hyperlink ref="T173" tooltip="CV%: 6.5; ERROR: 4.7; LI90%: 64.3; LS90%: 79.7" xr:uid="{36965B05-B1B6-4C08-8806-40B7864A4F44}"/>
    <hyperlink ref="T174" tooltip="CV%: 3.1; ERROR: 2.2; LI90%: 69.9; LS90%: 77.3" xr:uid="{3504409B-AC5C-4E9B-9AFF-DB1E92685500}"/>
    <hyperlink ref="T175" tooltip="CV%: 2.7; ERROR: 2.0; LI90%: 71.2; LS90%: 77.9" xr:uid="{01475513-A3A6-4B9E-8CB6-3CF9910AA1B1}"/>
    <hyperlink ref="T176" tooltip="CV%: 2.6; ERROR: 2.0; LI90%: 75.1; LS90%: 81.7" xr:uid="{74BE96EB-7F7F-4B28-A3A5-A3EE1E2DDFBC}"/>
    <hyperlink ref="T177" tooltip="CV%: 2.3; ERROR: 1.8; LI90%: 78.2; LS90%: 84.2" xr:uid="{25F29D30-FF83-446A-B986-D06D995955E0}"/>
    <hyperlink ref="T178" tooltip="CV%: 1.9; ERROR: 1.6; LI90%: 82.6; LS90%: 87.9" xr:uid="{4462738C-24CF-4486-9760-161A829EB060}"/>
    <hyperlink ref="T180" tooltip="CV%: 1.4; ERROR: 1.0; LI90%: 68.8; LS90%: 72.1" xr:uid="{C8CE6495-1866-4114-A03B-C0256B0C7C77}"/>
    <hyperlink ref="T181" tooltip="CV%: 6.3; ERROR: 4.4; LI90%: 62.3; LS90%: 76.7" xr:uid="{83048B21-9783-477B-86B3-42FA570D0722}"/>
    <hyperlink ref="T182" tooltip="CV%: 3.4; ERROR: 2.1; LI90%: 59.5; LS90%: 66.5" xr:uid="{5E5510E0-4669-4ADD-A870-8BF93E7AB1A3}"/>
    <hyperlink ref="T183" tooltip="CV%: 3.0; ERROR: 2.0; LI90%: 61.6; LS90%: 68.1" xr:uid="{4F975D8C-5B39-4D8D-ACF5-4274847A0577}"/>
    <hyperlink ref="T184" tooltip="CV%: 2.9; ERROR: 2.1; LI90%: 68.0; LS90%: 74.9" xr:uid="{DE7BA61C-2B1B-4B7E-B7AA-847BC8F12E31}"/>
    <hyperlink ref="T185" tooltip="CV%: 4.1; ERROR: 2.9; LI90%: 66.0; LS90%: 75.6" xr:uid="{0A68745D-BA6C-4767-9114-C2B4C229667C}"/>
    <hyperlink ref="T186" tooltip="CV%: 1.9; ERROR: 1.5; LI90%: 80.4; LS90%: 85.5" xr:uid="{743591D6-45A2-432D-9BEA-0C04E5229334}"/>
    <hyperlink ref="T188" tooltip="CV%: 1.5; ERROR: 1.1; LI90%: 69.2; LS90%: 72.8" xr:uid="{5DF35337-5A1C-4658-8156-3C8273A5760F}"/>
    <hyperlink ref="T189" tooltip="CV%: 7.1; ERROR: 5.0; LI90%: 62.1; LS90%: 78.6" xr:uid="{7C079BB9-7F0C-447E-A0DC-125E24E6505E}"/>
    <hyperlink ref="T190" tooltip="CV%: 4.3; ERROR: 2.6; LI90%: 55.6; LS90%: 64.0" xr:uid="{BC331CE0-F040-4157-8F13-32A31706969B}"/>
    <hyperlink ref="T191" tooltip="CV%: 3.0; ERROR: 2.0; LI90%: 64.1; LS90%: 70.7" xr:uid="{90BCD891-8FD2-431B-BBFD-A478DDF3877B}"/>
    <hyperlink ref="T192" tooltip="CV%: 3.1; ERROR: 2.3; LI90%: 68.5; LS90%: 75.9" xr:uid="{68E55F28-933A-403C-9AED-517965811185}"/>
    <hyperlink ref="T193" tooltip="CV%: 3.7; ERROR: 2.8; LI90%: 72.0; LS90%: 81.3" xr:uid="{989CB034-0FF3-42A7-9556-26571710964F}"/>
    <hyperlink ref="T194" tooltip="CV%: 2.1; ERROR: 1.8; LI90%: 81.3; LS90%: 87.2" xr:uid="{7C6266E8-E465-48E7-AA2A-1EC202560A19}"/>
    <hyperlink ref="T196" tooltip="CV%: 1.4; ERROR: 1.0; LI90%: 72.6; LS90%: 76.0" xr:uid="{BA16247E-EDD4-4FB0-9036-F78469AFB73C}"/>
    <hyperlink ref="T197" tooltip="CV%: 7.5; ERROR: 5.3; LI90%: 62.3; LS90%: 79.8" xr:uid="{B74CDE57-F12D-4713-89DC-A1460B711949}"/>
    <hyperlink ref="T198" tooltip="CV%: 3.4; ERROR: 2.3; LI90%: 64.5; LS90%: 72.2" xr:uid="{5F80FC5B-49F7-4D90-AEAD-87F086CD8021}"/>
    <hyperlink ref="T199" tooltip="CV%: 2.7; ERROR: 1.9; LI90%: 67.6; LS90%: 73.9" xr:uid="{8512AFC7-26C7-44CD-A6B7-4EB7FBFB2FCF}"/>
    <hyperlink ref="T200" tooltip="CV%: 2.4; ERROR: 1.8; LI90%: 74.4; LS90%: 80.5" xr:uid="{0DB1CFF9-322D-493F-87E0-92BE7957BFA9}"/>
    <hyperlink ref="T201" tooltip="CV%: 3.5; ERROR: 2.7; LI90%: 73.1; LS90%: 82.0" xr:uid="{9D227263-F333-430C-88EC-2CEC02E595D0}"/>
    <hyperlink ref="T202" tooltip="CV%: 2.7; ERROR: 2.3; LI90%: 80.7; LS90%: 88.3" xr:uid="{995A79A6-808C-4939-965E-8646F06211AA}"/>
    <hyperlink ref="T204" tooltip="CV%: 1.5; ERROR: 1.1; LI90%: 72.1; LS90%: 75.8" xr:uid="{76547831-50CF-41DB-885F-14437017A6D7}"/>
    <hyperlink ref="T205" tooltip="CV%: 7.6; ERROR: 5.9; LI90%: 67.9; LS90%: 87.3" xr:uid="{DF8D8CD5-3569-464D-849C-83875F8DBA29}"/>
    <hyperlink ref="T206" tooltip="CV%: 4.3; ERROR: 2.9; LI90%: 62.1; LS90%: 71.6" xr:uid="{27F635D0-5783-40A9-BA77-299388F3B6F3}"/>
    <hyperlink ref="T207" tooltip="CV%: 3.9; ERROR: 2.8; LI90%: 66.1; LS90%: 75.2" xr:uid="{149AAD72-52BF-4A13-9BB4-260D3D45FF87}"/>
    <hyperlink ref="T208" tooltip="CV%: 4.4; ERROR: 3.0; LI90%: 64.4; LS90%: 74.4" xr:uid="{B21E2E95-F114-48E5-8F5A-58557418368A}"/>
    <hyperlink ref="T209" tooltip="CV%: 4.4; ERROR: 3.2; LI90%: 67.2; LS90%: 77.7" xr:uid="{0785B5E8-1088-47BC-AEA4-58639D1E9847}"/>
    <hyperlink ref="T210" tooltip="CV%: 2.2; ERROR: 1.9; LI90%: 84.2; LS90%: 90.5" xr:uid="{64B1653B-9220-4EDA-9D32-E4D5D7D6C9E6}"/>
    <hyperlink ref="T212" tooltip="CV%: 1.0; ERROR: 0.8; LI90%: 77.8; LS90%: 80.3" xr:uid="{F3BBA181-6300-4375-A99D-3E2EEFB5797F}"/>
    <hyperlink ref="T213" tooltip="CV%: 5.3; ERROR: 3.9; LI90%: 66.8; LS90%: 79.6" xr:uid="{50F7D811-DC1F-4F92-9AAB-72C877E37C64}"/>
    <hyperlink ref="T214" tooltip="CV%: 2.3; ERROR: 1.8; LI90%: 75.0; LS90%: 81.0" xr:uid="{664D4FAB-A504-4949-8020-E498764ADFDC}"/>
    <hyperlink ref="T215" tooltip="CV%: 2.4; ERROR: 1.8; LI90%: 72.5; LS90%: 78.4" xr:uid="{179EC9AC-E004-405E-ABAD-9479BF403523}"/>
    <hyperlink ref="T216" tooltip="CV%: 2.5; ERROR: 2.0; LI90%: 73.6; LS90%: 80.0" xr:uid="{4C5BCAA9-5F43-457B-957D-832F099604EA}"/>
    <hyperlink ref="T217" tooltip="CV%: 2.1; ERROR: 1.7; LI90%: 79.7; LS90%: 85.4" xr:uid="{F4EB2D72-4546-4337-BAD1-BA98078B345B}"/>
    <hyperlink ref="T218" tooltip="CV%: 1.7; ERROR: 1.4; LI90%: 80.4; LS90%: 85.0" xr:uid="{C63FB000-9843-45E0-8BC6-2EDAC928454B}"/>
    <hyperlink ref="T220" tooltip="CV%: 1.5; ERROR: 1.1; LI90%: 74.5; LS90%: 78.2" xr:uid="{278DDECF-683E-4D02-8D96-94DB291340BF}"/>
    <hyperlink ref="T221" tooltip="CV%: 7.9; ERROR: 6.3; LI90%: 70.0; LS90%: 90.8" xr:uid="{4F6BFBA3-2FC7-414D-B89F-9494318F19BE}"/>
    <hyperlink ref="T222" tooltip="CV%: 4.4; ERROR: 3.0; LI90%: 64.6; LS90%: 74.6" xr:uid="{8DAC01E8-4613-4794-BCBC-23BD6ACF40F9}"/>
    <hyperlink ref="T223" tooltip="CV%: 3.3; ERROR: 2.4; LI90%: 69.6; LS90%: 77.7" xr:uid="{481902E1-070F-4551-B82A-223FC999B9B1}"/>
    <hyperlink ref="T224" tooltip="CV%: 3.3; ERROR: 2.6; LI90%: 74.5; LS90%: 83.1" xr:uid="{57F0D946-AA50-41E4-A82A-71A83EBA04E9}"/>
    <hyperlink ref="T225" tooltip="CV%: 3.4; ERROR: 2.6; LI90%: 74.4; LS90%: 83.1" xr:uid="{5CF2451B-CCBE-47C5-84D4-66CCB51B2086}"/>
    <hyperlink ref="T226" tooltip="CV%: 3.1; ERROR: 2.5; LI90%: 76.3; LS90%: 84.6" xr:uid="{C9A874E8-6E0E-4771-AE3E-38166622FABE}"/>
    <hyperlink ref="T228" tooltip="CV%: 1.3; ERROR: 1.0; LI90%: 73.5; LS90%: 76.6" xr:uid="{1E93C10F-3DC6-4761-9608-EA0FB95A32BF}"/>
    <hyperlink ref="T229" tooltip="CV%: 5.4; ERROR: 4.1; LI90%: 69.5; LS90%: 83.0" xr:uid="{25A10EC9-1AE4-48C3-B1FC-A04251FE73F1}"/>
    <hyperlink ref="T230" tooltip="CV%: 3.3; ERROR: 2.2; LI90%: 64.6; LS90%: 71.9" xr:uid="{F9DCC0E3-4C56-4AD9-B47A-10B6E16559A2}"/>
    <hyperlink ref="T231" tooltip="CV%: 3.0; ERROR: 2.1; LI90%: 66.2; LS90%: 73.1" xr:uid="{F5801710-25A1-4912-B854-1FB5120D47D1}"/>
    <hyperlink ref="T232" tooltip="CV%: 2.8; ERROR: 2.0; LI90%: 68.9; LS90%: 75.7" xr:uid="{7B7D869D-2791-46B1-98B5-A4EC8213FFF9}"/>
    <hyperlink ref="T233" tooltip="CV%: 2.7; ERROR: 2.1; LI90%: 76.3; LS90%: 83.2" xr:uid="{596F3019-C4EC-44F9-A2D0-91AE5018A511}"/>
    <hyperlink ref="T234" tooltip="CV%: 1.7; ERROR: 1.5; LI90%: 85.0; LS90%: 89.9" xr:uid="{DF14E8E8-987A-4D1C-954C-6150D72CF3CB}"/>
    <hyperlink ref="T236" tooltip="CV%: 0.8; ERROR: 0.7; LI90%: 82.3; LS90%: 84.4" xr:uid="{1E8A811D-EF92-4E0A-B227-7BC22A7065BA}"/>
    <hyperlink ref="T237" tooltip="CV%: 3.9; ERROR: 3.3; LI90%: 79.3; LS90%: 90.1" xr:uid="{31B88AF3-3342-4A49-A69F-77BFC3C512CC}"/>
    <hyperlink ref="T238" tooltip="CV%: 2.1; ERROR: 1.7; LI90%: 78.2; LS90%: 83.8" xr:uid="{58A304B1-1018-4088-885B-A53B71B023AF}"/>
    <hyperlink ref="T239" tooltip="CV%: 1.8; ERROR: 1.5; LI90%: 79.2; LS90%: 84.2" xr:uid="{18DEF9F3-C209-4245-B187-1C91564F5589}"/>
    <hyperlink ref="T240" tooltip="CV%: 2.0; ERROR: 1.6; LI90%: 78.2; LS90%: 83.4" xr:uid="{AB24092C-6267-44F1-97D8-14AF3580D046}"/>
    <hyperlink ref="T241" tooltip="CV%: 2.0; ERROR: 1.7; LI90%: 80.6; LS90%: 86.2" xr:uid="{5034FCDD-86BE-48ED-AC9A-5BE5DCF6250D}"/>
    <hyperlink ref="T242" tooltip="CV%: 1.4; ERROR: 1.2; LI90%: 87.2; LS90%: 91.2" xr:uid="{35D33BE9-CE51-4167-BA32-D62A9F2D5008}"/>
    <hyperlink ref="T244" tooltip="CV%: 1.6; ERROR: 1.1; LI90%: 67.4; LS90%: 71.0" xr:uid="{FC44E370-0634-48A4-8536-04288E76090B}"/>
    <hyperlink ref="T245" tooltip="CV%: 6.3; ERROR: 4.7; LI90%: 67.0; LS90%: 82.5" xr:uid="{9EFF6B75-80AE-4847-81BA-CC4864373B48}"/>
    <hyperlink ref="T246" tooltip="CV%: 4.5; ERROR: 2.6; LI90%: 53.6; LS90%: 62.1" xr:uid="{869C203E-E54B-48DA-A252-F72378A196B7}"/>
    <hyperlink ref="T247" tooltip="CV%: 4.3; ERROR: 2.6; LI90%: 56.9; LS90%: 65.5" xr:uid="{D334DB89-EEF8-4608-B975-8510D7DB2537}"/>
    <hyperlink ref="T248" tooltip="CV%: 3.5; ERROR: 2.4; LI90%: 64.5; LS90%: 72.5" xr:uid="{068BED64-1DB0-4387-9694-A3633E286586}"/>
    <hyperlink ref="T249" tooltip="CV%: 2.7; ERROR: 2.2; LI90%: 77.5; LS90%: 84.6" xr:uid="{3DCB4E4B-6CAB-4141-89B2-5D14EA338914}"/>
    <hyperlink ref="T250" tooltip="CV%: 2.5; ERROR: 2.0; LI90%: 76.7; LS90%: 83.3" xr:uid="{EED46878-5868-4ABB-BD90-FB00C31D338A}"/>
    <hyperlink ref="T252" tooltip="CV%: 1.0; ERROR: 0.9; LI90%: 80.9; LS90%: 83.7" xr:uid="{50078A5D-F8C6-4C2C-88B6-ACA8274ED7D5}"/>
    <hyperlink ref="T253" tooltip="CV%: 7.8; ERROR: 5.3; LI90%: 58.9; LS90%: 76.2" xr:uid="{9F197E5C-E98B-4117-AF6F-3DA340082068}"/>
    <hyperlink ref="T254" tooltip="CV%: 2.9; ERROR: 2.1; LI90%: 69.4; LS90%: 76.3" xr:uid="{0C24BD60-0ABC-4E53-8D14-2C35D3BF0B56}"/>
    <hyperlink ref="T255" tooltip="CV%: 2.3; ERROR: 1.9; LI90%: 76.7; LS90%: 82.8" xr:uid="{1EA2107B-0175-4895-A5C2-2EBF17065D39}"/>
    <hyperlink ref="T256" tooltip="CV%: 2.0; ERROR: 1.6; LI90%: 78.2; LS90%: 83.5" xr:uid="{08ED8DB5-86DB-4BC9-B5EE-74792C764DD6}"/>
    <hyperlink ref="T257" tooltip="CV%: 2.3; ERROR: 2.0; LI90%: 83.5; LS90%: 90.0" xr:uid="{1B6781ED-F0C4-420B-91FC-538A2EF1DED4}"/>
    <hyperlink ref="T258" tooltip="CV%: 1.1; ERROR: 1.0; LI90%: 89.4; LS90%: 92.7" xr:uid="{316A77E2-F05E-4DEA-9F94-B447343F6C18}"/>
    <hyperlink ref="T260" tooltip="CV%: 1.1; ERROR: 0.9; LI90%: 77.5; LS90%: 80.3" xr:uid="{9BD65272-393D-4B25-A302-510A6E73E304}"/>
    <hyperlink ref="T261" tooltip="CV%: 6.2; ERROR: 4.6; LI90%: 66.7; LS90%: 81.9" xr:uid="{BFEC8F46-CF21-4D79-9F89-87F103197899}"/>
    <hyperlink ref="T262" tooltip="CV%: 3.0; ERROR: 2.1; LI90%: 67.8; LS90%: 74.8" xr:uid="{91A35D79-A5BA-43DE-9FA1-A0C7A4F790C5}"/>
    <hyperlink ref="T263" tooltip="CV%: 2.7; ERROR: 1.9; LI90%: 69.4; LS90%: 75.8" xr:uid="{A969329C-5230-4645-8A69-80C23D11C879}"/>
    <hyperlink ref="T264" tooltip="CV%: 1.9; ERROR: 1.6; LI90%: 80.0; LS90%: 85.3" xr:uid="{37B9C277-C190-4FEE-A47F-4A89D30706A8}"/>
    <hyperlink ref="T265" tooltip="CV%: 2.5; ERROR: 2.1; LI90%: 80.2; LS90%: 87.1" xr:uid="{5FD5A422-8EBF-464F-BD58-EB1156DA8163}"/>
    <hyperlink ref="T266" tooltip="CV%: 1.6; ERROR: 1.4; LI90%: 86.4; LS90%: 91.1" xr:uid="{F1530612-AE03-479F-AE3E-96B9420CD2F1}"/>
    <hyperlink ref="T268" tooltip="CV%: 1.4; ERROR: 1.1; LI90%: 79.2; LS90%: 82.9" xr:uid="{61613A2F-60E5-4470-8556-B7049A7A3095}"/>
    <hyperlink ref="T269" tooltip="CV%: 7.2; ERROR: 5.5; LI90%: 67.2; LS90%: 85.2" xr:uid="{6DBFCF48-281A-4833-B9D2-9D5648407B17}"/>
    <hyperlink ref="T270" tooltip="CV%: 3.8; ERROR: 2.9; LI90%: 71.2; LS90%: 80.8" xr:uid="{1151A0CC-11D7-411E-A95F-7C574D2C357A}"/>
    <hyperlink ref="T271" tooltip="CV%: 3.3; ERROR: 2.6; LI90%: 74.2; LS90%: 82.6" xr:uid="{481A8CB2-45D5-48F9-AF3B-A30791C47405}"/>
    <hyperlink ref="T272" tooltip="CV%: 3.2; ERROR: 2.5; LI90%: 73.2; LS90%: 81.4" xr:uid="{B934628C-73B8-4CB8-A73F-9662FF7A2DC1}"/>
    <hyperlink ref="T273" tooltip="CV%: 2.8; ERROR: 2.3; LI90%: 79.6; LS90%: 87.3" xr:uid="{B5EC32A7-0209-4DD9-985E-9F882E16E27F}"/>
    <hyperlink ref="T274" tooltip="CV%: 1.9; ERROR: 1.7; LI90%: 85.9; LS90%: 91.6" xr:uid="{7C92EED7-EC94-4D5D-A1AB-5B6C2682A7F8}"/>
    <hyperlink ref="V12" tooltip="CV%: 0.7; ERROR:   244 340; LI90%:   32 272 202; LS90%:   33 076 010" xr:uid="{351687BA-1316-43F4-9C2E-8569DCF66547}"/>
    <hyperlink ref="V13" tooltip="CV%: 4.2; ERROR:   63 691; LI90%:  1 418 928; LS90%:  1 628 452" xr:uid="{B843226B-880D-4F83-8715-1212D71727A9}"/>
    <hyperlink ref="V14" tooltip="CV%: 2.0; ERROR:   129 696; LI90%:  6 207 243; LS90%:  6 633 905" xr:uid="{23EE5D77-3ADD-477F-8C75-1608A0AA12F7}"/>
    <hyperlink ref="V15" tooltip="CV%: 1.8; ERROR:   103 528; LI90%:  5 703 281; LS90%:  6 043 859" xr:uid="{6CAC78FE-6EAD-4EE6-8A8E-86C21126701D}"/>
    <hyperlink ref="V16" tooltip="CV%: 1.8; ERROR:   105 120; LI90%:  5 711 181; LS90%:  6 056 997" xr:uid="{1A732F94-6341-4336-9074-1FDD49CF7105}"/>
    <hyperlink ref="V17" tooltip="CV%: 1.9; ERROR:   105 037; LI90%:  5 339 784; LS90%:  5 685 324" xr:uid="{39D00156-DB8C-402F-9461-5704F99B92C5}"/>
    <hyperlink ref="V18" tooltip="CV%: 1.7; ERROR:   125 007; LI90%:  7 081 264; LS90%:  7 492 502" xr:uid="{A5DC2F0B-C943-4A36-9793-3182AEBE341B}"/>
    <hyperlink ref="V20" tooltip="CV%: 4.1; ERROR:   14 295; LI90%:    327 628; LS90%:    374 654" xr:uid="{B203DA10-4BE7-4B74-BD45-0E47ECBD37B2}"/>
    <hyperlink ref="V21" tooltip="CV%: 21.1; ERROR:   4 862; LI90%:   15 073; LS90%:   31 069" xr:uid="{A926895E-B09D-445C-9074-A5D7D0E3EE37}"/>
    <hyperlink ref="V22" tooltip="CV%: 9.6; ERROR:   7 519; LI90%:   66 026; LS90%:   90 762" xr:uid="{8C746115-2962-43D9-A713-284EBDA67866}"/>
    <hyperlink ref="V23" tooltip="CV%: 9.9; ERROR:   5 923; LI90%:   49 847; LS90%:   69 331" xr:uid="{83734A02-6A52-4D4A-A27B-D5DA377F534E}"/>
    <hyperlink ref="V24" tooltip="CV%: 10.3; ERROR:   5 861; LI90%:   47 498; LS90%:   66 778" xr:uid="{DC0D04F3-A22C-4F76-879E-755371D86165}"/>
    <hyperlink ref="V25" tooltip="CV%: 11.2; ERROR:   5 747; LI90%:   41 741; LS90%:   60 649" xr:uid="{84C88736-3470-40D2-816F-70833FD7219C}"/>
    <hyperlink ref="V26" tooltip="CV%: 10.8; ERROR:   8 377; LI90%:   63 759; LS90%:   91 317" xr:uid="{0B89D3CD-0E6A-4BC9-A739-F5C5D77F5B81}"/>
    <hyperlink ref="V28" tooltip="CV%: 3.3; ERROR:   36 119; LI90%:   1 031 734; LS90%:   1 150 554" xr:uid="{DB60D57E-2227-45EE-A5ED-F80A1125E5D8}"/>
    <hyperlink ref="V29" tooltip="CV%: 17.8; ERROR:   7 675; LI90%:   30 511; LS90%:   55 759" xr:uid="{EF2A735F-6E77-4507-A535-445A723C006B}"/>
    <hyperlink ref="V30" tooltip="CV%: 8.0; ERROR:   18 109; LI90%:   197 802; LS90%:   257 374" xr:uid="{5FE78C27-3576-4D80-82A6-5C94AF565388}"/>
    <hyperlink ref="V31" tooltip="CV%: 7.5; ERROR:   15 318; LI90%:   179 008; LS90%:   229 400" xr:uid="{64827123-A202-4B7B-AA32-DF04C0DD2E7B}"/>
    <hyperlink ref="V32" tooltip="CV%: 7.8; ERROR:   17 048; LI90%:   191 786; LS90%:   247 870" xr:uid="{B2131121-1CD7-4676-A761-A1DFA93FFD24}"/>
    <hyperlink ref="V33" tooltip="CV%: 8.3; ERROR:   16 394; LI90%:   169 521; LS90%:   223 453" xr:uid="{8ECA4254-D81E-49B2-9F9F-52A7336976CF}"/>
    <hyperlink ref="V34" tooltip="CV%: 8.7; ERROR:   15 445; LI90%:   151 463; LS90%:   202 271" xr:uid="{36496279-4D80-4F19-8A32-ADC79E9518E6}"/>
    <hyperlink ref="V36" tooltip="CV%: 3.3; ERROR:   8 652; LI90%:    251 180; LS90%:    279 644" xr:uid="{6F7C8477-8FFE-4492-95EE-1005DBB7414F}"/>
    <hyperlink ref="V37" tooltip="CV%: 17.6; ERROR:   1 964; LI90%:   7 923; LS90%:   14 385" xr:uid="{BDFC8CB5-F64C-4C5F-9B2C-1AC68EECB5F8}"/>
    <hyperlink ref="V38" tooltip="CV%: 8.1; ERROR:   4 841; LI90%:   52 129; LS90%:   68 055" xr:uid="{81AB95EC-0CED-4AEC-98BB-6290E088FDC7}"/>
    <hyperlink ref="V39" tooltip="CV%: 7.3; ERROR:   4 264; LI90%:   51 615; LS90%:   65 643" xr:uid="{060CBD9D-E4E5-49CA-9B37-B8F63DB6EA3F}"/>
    <hyperlink ref="V40" tooltip="CV%: 8.1; ERROR:   3 883; LI90%:   41 404; LS90%:   54 178" xr:uid="{F3C18731-169F-4BD9-B0C4-1478F3C8DE49}"/>
    <hyperlink ref="V41" tooltip="CV%: 8.9; ERROR:   3 612; LI90%:   34 442; LS90%:   46 326" xr:uid="{CC78F7F7-E1E1-4C5C-B04F-8A241B67AB1B}"/>
    <hyperlink ref="V42" tooltip="CV%: 9.8; ERROR:   4 435; LI90%:   38 168; LS90%:   52 756" xr:uid="{6A34E2FC-E197-40EC-8C25-D4FCD3CFCDD7}"/>
    <hyperlink ref="V44" tooltip="CV%: 3.1; ERROR:   8 044; LI90%:    246 141; LS90%:    272 603" xr:uid="{B56210E2-F015-4802-B0B4-60EE3D09528D}"/>
    <hyperlink ref="V45" tooltip="CV%: 19.9; ERROR:   2 101; LI90%:   7 081; LS90%:   13 991" xr:uid="{AB8EC762-8638-409A-977D-77C91AFB7AB0}"/>
    <hyperlink ref="V46" tooltip="CV%: 9.1; ERROR:   3 945; LI90%:   36 639; LS90%:   49 619" xr:uid="{75AEFAF8-71B5-4785-ABFE-0A889AC18ABD}"/>
    <hyperlink ref="V47" tooltip="CV%: 7.6; ERROR:   3 597; LI90%:   41 115; LS90%:   52 947" xr:uid="{6FD2554E-420D-4290-BA9F-A3DF571DD430}"/>
    <hyperlink ref="V48" tooltip="CV%: 7.3; ERROR:   3 968; LI90%:   47 531; LS90%:   60 583" xr:uid="{DB776D8E-E11C-4988-9051-65D178CC80CA}"/>
    <hyperlink ref="V49" tooltip="CV%: 9.0; ERROR:   3 886; LI90%:   36 619; LS90%:   49 405" xr:uid="{37ED20B6-2455-40C2-8097-DA381A00693E}"/>
    <hyperlink ref="V50" tooltip="CV%: 7.0; ERROR:   4 274; LI90%:   54 261; LS90%:   68 321" xr:uid="{2386E615-99EA-4A12-BAF9-DB88155CF38C}"/>
    <hyperlink ref="V52" tooltip="CV%: 3.5; ERROR:   30 746; LI90%:    838 722; LS90%:    939 866" xr:uid="{7299D9E0-5923-4BAD-83BB-0B15A395E9A4}"/>
    <hyperlink ref="V53" tooltip="CV%: 17.8; ERROR:   6 446; LI90%:   25 529; LS90%:   46 735" xr:uid="{140F9CD0-B62E-4CA3-B50C-77315FD12382}"/>
    <hyperlink ref="V54" tooltip="CV%: 8.4; ERROR:   16 667; LI90%:   171 637; LS90%:   226 467" xr:uid="{3772CEDB-9A43-4378-8BE3-C307904962C7}"/>
    <hyperlink ref="V55" tooltip="CV%: 8.2; ERROR:   12 501; LI90%:   132 217; LS90%:   173 343" xr:uid="{DF406392-0B2F-4F69-B041-E89454EA71DB}"/>
    <hyperlink ref="V56" tooltip="CV%: 7.6; ERROR:   13 623; LI90%:   156 709; LS90%:   201 523" xr:uid="{9CC4B535-89CE-4553-9078-0860338C6552}"/>
    <hyperlink ref="V57" tooltip="CV%: 9.2; ERROR:   13 676; LI90%:   125 696; LS90%:   170 684" xr:uid="{4BB0F737-3D65-4DDE-BF11-00F3F364B9F0}"/>
    <hyperlink ref="V58" tooltip="CV%: 8.2; ERROR:   13 606; LI90%:   144 215; LS90%:   188 975" xr:uid="{799DA083-E751-42B9-96F8-B507DEC190CE}"/>
    <hyperlink ref="V60" tooltip="CV%: 3.0; ERROR:   6 307; LI90%:    197 612; LS90%:    218 358" xr:uid="{1D1317EF-9CD8-4B16-B6CD-C24C27BD5455}"/>
    <hyperlink ref="V61" tooltip="CV%: 15.6; ERROR:   1 572; LI90%:   7 487; LS90%:   12 659" xr:uid="{606DCC74-768F-4D4C-B131-6095AC823247}"/>
    <hyperlink ref="V62" tooltip="CV%: 7.8; ERROR:   3 323; LI90%:   37 259; LS90%:   48 191" xr:uid="{87CF4F77-3F4A-44E2-8992-71C7BC9653B8}"/>
    <hyperlink ref="V63" tooltip="CV%: 7.2; ERROR:   2 646; LI90%:   32 166; LS90%:   40 870" xr:uid="{9C8D46B3-63C8-44C9-9EEC-5B45F9255B93}"/>
    <hyperlink ref="V64" tooltip="CV%: 7.3; ERROR:   2 528; LI90%:   30 392; LS90%:   38 708" xr:uid="{BD2126DA-E371-42FD-A615-C4742E49AEEF}"/>
    <hyperlink ref="V65" tooltip="CV%: 7.9; ERROR:   3 007; LI90%:   33 294; LS90%:   43 186" xr:uid="{7092E1B4-D926-45BA-A299-4DD100B641C9}"/>
    <hyperlink ref="V66" tooltip="CV%: 6.5; ERROR:   2 846; LI90%:   38 879; LS90%:   48 241" xr:uid="{A8019A67-843E-4C37-82F6-CA2116AAC091}"/>
    <hyperlink ref="V68" tooltip="CV%: 3.1; ERROR:   45 213; LI90%:   1 374 200; LS90%:   1 522 938" xr:uid="{C2E441E7-8A0C-4333-AD23-FA21D77B23C1}"/>
    <hyperlink ref="V69" tooltip="CV%: 13.4; ERROR:   13 753; LI90%:   80 010; LS90%:   125 254" xr:uid="{A211E07A-4452-476B-A374-0278891B4A1E}"/>
    <hyperlink ref="V70" tooltip="CV%: 7.2; ERROR:   23 205; LI90%:   282 473; LS90%:   358 813" xr:uid="{AFBCFFA8-DFC3-4822-BF3C-20D2A96E930B}"/>
    <hyperlink ref="V71" tooltip="CV%: 6.9; ERROR:   18 127; LI90%:   233 898; LS90%:   293 532" xr:uid="{0CC31DE1-383C-4B3A-B046-AE769867FB7C}"/>
    <hyperlink ref="V72" tooltip="CV%: 7.1; ERROR:   18 573; LI90%:   232 677; LS90%:   293 777" xr:uid="{1915FB2E-75D7-4AF9-B887-6AAD51CD360C}"/>
    <hyperlink ref="V73" tooltip="CV%: 7.4; ERROR:   15 118; LI90%:   180 409; LS90%:   230 143" xr:uid="{2B493D0C-BE4A-4A6A-A16C-99369D88D2D3}"/>
    <hyperlink ref="V74" tooltip="CV%: 6.2; ERROR:   17 836; LI90%:   260 099; LS90%:   318 775" xr:uid="{84561980-4FC0-44BB-9670-D8817A6EF1D8}"/>
    <hyperlink ref="V76" tooltip="CV%: 3.2; ERROR:   32 392; LI90%:    974 132; LS90%:   1 080 692" xr:uid="{4EC6E0BD-F7ED-403A-AE4B-4D782E5BCEBB}"/>
    <hyperlink ref="V77" tooltip="CV%: 15.8; ERROR:   10 371; LI90%:   48 562; LS90%:   82 678" xr:uid="{CB1B3AD0-F2A3-46B4-ACF1-474C49005D27}"/>
    <hyperlink ref="V78" tooltip="CV%: 7.9; ERROR:   16 648; LI90%:   183 298; LS90%:   238 064" xr:uid="{75B3317D-6ECE-433B-8CA2-464C82A104E3}"/>
    <hyperlink ref="V79" tooltip="CV%: 7.3; ERROR:   11 814; LI90%:   142 996; LS90%:   181 860" xr:uid="{EE99256E-5358-4D1C-AB83-EA5EB777246B}"/>
    <hyperlink ref="V80" tooltip="CV%: 7.4; ERROR:   13 852; LI90%:   165 005; LS90%:   210 575" xr:uid="{FAD88036-E401-490F-ABAE-85B1F373D477}"/>
    <hyperlink ref="V81" tooltip="CV%: 7.3; ERROR:   14 248; LI90%:   171 108; LS90%:   217 980" xr:uid="{1DB7D88B-3563-48B0-990B-F36DAFC1B99F}"/>
    <hyperlink ref="V82" tooltip="CV%: 7.4; ERROR:   14 809; LI90%:   176 315; LS90%:   225 033" xr:uid="{CE85A6BE-3690-459D-96AF-A04E191FA3A0}"/>
    <hyperlink ref="V84" tooltip="CV%: 2.6; ERROR:   62 823; LI90%:   2 338 436; LS90%:   2 545 106" xr:uid="{BE40C4CF-41CF-4695-81EA-8F1325208771}"/>
    <hyperlink ref="V85" tooltip="CV%: 16.1; ERROR:   14 164; LI90%:   64 694; LS90%:   111 290" xr:uid="{CBA24ADC-499D-4E8D-9C14-A45E2A91B9E6}"/>
    <hyperlink ref="V86" tooltip="CV%: 6.9; ERROR:   28 026; LI90%:   357 732; LS90%:   449 930" xr:uid="{4F540A17-45AF-42D4-B922-55E5B12CF72A}"/>
    <hyperlink ref="V87" tooltip="CV%: 6.3; ERROR:   30 552; LI90%:   435 090; LS90%:   535 596" xr:uid="{2C829D92-33AD-47C6-997D-3B0961D3CB46}"/>
    <hyperlink ref="V88" tooltip="CV%: 6.6; ERROR:   25 362; LI90%:   340 377; LS90%:   423 809" xr:uid="{76895A8D-7FD9-491A-B32A-FF021F470CA1}"/>
    <hyperlink ref="V89" tooltip="CV%: 6.6; ERROR:   27 971; LI90%:   379 731; LS90%:   471 749" xr:uid="{DAB2F98D-34C3-4634-88DE-9BC5830E7295}"/>
    <hyperlink ref="V90" tooltip="CV%: 5.3; ERROR:   32 335; LI90%:   561 285; LS90%:   667 657" xr:uid="{E78EB2D9-AF6A-429E-BAA8-4C7225A00592}"/>
    <hyperlink ref="V92" tooltip="CV%: 3.3; ERROR:   17 641; LI90%:    499 956; LS90%:    557 990" xr:uid="{04FC6CB8-8FAA-4713-8D89-E0037A5A2088}"/>
    <hyperlink ref="V93" tooltip="CV%: 16.0; ERROR:   4 266; LI90%:   19 582; LS90%:   33 614" xr:uid="{9D90690B-CA49-49BE-9A09-4F8D865FE87D}"/>
    <hyperlink ref="V94" tooltip="CV%: 8.4; ERROR:   9 820; LI90%:   100 564; LS90%:   132 870" xr:uid="{0519FD66-1975-49D0-A197-31074050BA83}"/>
    <hyperlink ref="V95" tooltip="CV%: 9.0; ERROR:   8 038; LI90%:   75 689; LS90%:   102 131" xr:uid="{62E6500B-B5A8-4DAC-9D18-AAB6241CB2E7}"/>
    <hyperlink ref="V96" tooltip="CV%: 8.6; ERROR:   7 168; LI90%:   71 931; LS90%:   95 511" xr:uid="{D4992519-EFA3-4473-9601-6AE1AB8C6127}"/>
    <hyperlink ref="V97" tooltip="CV%: 7.9; ERROR:   7 231; LI90%:   79 781; LS90%:   103 567" xr:uid="{F42A01C0-4021-4B9C-B246-1D9F23753FCF}"/>
    <hyperlink ref="V98" tooltip="CV%: 7.0; ERROR:   8 210; LI90%:   103 783; LS90%:   130 793" xr:uid="{24FF7DEE-3106-4DBE-9103-693A12F16120}"/>
    <hyperlink ref="V100" tooltip="CV%: 3.6; ERROR:   54 591; LI90%:   1 447 953; LS90%:   1 627 541" xr:uid="{2B716427-E803-41A2-9D54-059EB9EF2CFA}"/>
    <hyperlink ref="V101" tooltip="CV%: 17.6; ERROR:   15 501; LI90%:   62 431; LS90%:   113 425" xr:uid="{CC144341-A2B1-4E7E-AC46-6DCB5883AF3E}"/>
    <hyperlink ref="V102" tooltip="CV%: 9.0; ERROR:   30 500; LI90%:   288 794; LS90%:   389 130" xr:uid="{81CB8ADE-648B-471A-96B2-0AF2E21D4A11}"/>
    <hyperlink ref="V103" tooltip="CV%: 9.9; ERROR:   23 685; LI90%:   200 228; LS90%:   278 144" xr:uid="{1AAB42A7-3560-4247-8C17-15D812098445}"/>
    <hyperlink ref="V104" tooltip="CV%: 8.8; ERROR:   26 510; LI90%:   255 944; LS90%:   343 154" xr:uid="{DC88B602-831C-4C22-9FD3-C175D3093C4E}"/>
    <hyperlink ref="V105" tooltip="CV%: 10.0; ERROR:   23 645; LI90%:   196 405; LS90%:   274 191" xr:uid="{51F8247F-15A3-4F72-9A99-F0F6E5EB8491}"/>
    <hyperlink ref="V106" tooltip="CV%: 10.2; ERROR:   33 420; LI90%:   271 631; LS90%:   381 573" xr:uid="{4BCC3B58-061A-49CD-98F4-0D07CDF7E990}"/>
    <hyperlink ref="V108" tooltip="CV%: 3.8; ERROR:   32 029; LI90%:    784 767; LS90%:    890 133" xr:uid="{710EE32B-7850-4F58-961E-3186EDD9428D}"/>
    <hyperlink ref="V109" tooltip="CV%: 20.5; ERROR:   6 727; LI90%:   21 707; LS90%:   43 837" xr:uid="{D4CEBDA0-E1CB-4240-87A4-7AE323542852}"/>
    <hyperlink ref="V110" tooltip="CV%: 9.5; ERROR:   15 514; LI90%:   138 182; LS90%:   189 220" xr:uid="{1B3EE1EF-5EE6-4A08-A067-5B05F0C13D22}"/>
    <hyperlink ref="V111" tooltip="CV%: 8.5; ERROR:   13 645; LI90%:   137 888; LS90%:   182 774" xr:uid="{81C95EBE-E52E-4237-9B45-0CD3EE773311}"/>
    <hyperlink ref="V112" tooltip="CV%: 7.9; ERROR:   12 395; LI90%:   135 567; LS90%:   176 343" xr:uid="{78D328A9-ED7F-41DD-B50C-32BF553D7688}"/>
    <hyperlink ref="V113" tooltip="CV%: 9.7; ERROR:   11 689; LI90%:   101 783; LS90%:   140 237" xr:uid="{DF6F82D1-DD66-4CDA-A1E9-AC9736376167}"/>
    <hyperlink ref="V114" tooltip="CV%: 7.1; ERROR:   14 338; LI90%:   178 664; LS90%:   225 830" xr:uid="{78CA1444-C437-4A05-B1BD-763942F738ED}"/>
    <hyperlink ref="V116" tooltip="CV%: 3.8; ERROR:   30 895; LI90%:    752 595; LS90%:    854 231" xr:uid="{EFB059CC-C018-4110-9CB1-DB2B6486FCA1}"/>
    <hyperlink ref="V117" tooltip="CV%: 20.6; ERROR:   7 002; LI90%:   22 507; LS90%:   45 541" xr:uid="{5ED8CA21-2CCB-4216-83DF-112729048460}"/>
    <hyperlink ref="V118" tooltip="CV%: 10.4; ERROR:   15 333; LI90%:   122 809; LS90%:   173 251" xr:uid="{B3156F15-8615-44AB-AD23-32265E3CEB18}"/>
    <hyperlink ref="V119" tooltip="CV%: 9.7; ERROR:   14 161; LI90%:   122 934; LS90%:   169 520" xr:uid="{E8F1A639-A2DF-4585-AACE-438566064B12}"/>
    <hyperlink ref="V120" tooltip="CV%: 8.6; ERROR:   11 656; LI90%:   116 506; LS90%:   154 852" xr:uid="{AFED69A8-46AB-4A6D-A1EE-26FF405F3EAB}"/>
    <hyperlink ref="V121" tooltip="CV%: 8.8; ERROR:   13 451; LI90%:   130 931; LS90%:   175 181" xr:uid="{CF88841E-8F28-4BD2-965C-F7C3D883DBAC}"/>
    <hyperlink ref="V122" tooltip="CV%: 7.5; ERROR:   13 886; LI90%:   162 779; LS90%:   208 459" xr:uid="{066C3B38-AC9C-48E4-84A2-FE4A7BAF2065}"/>
    <hyperlink ref="V124" tooltip="CV%: 3.9; ERROR:   84 525; LI90%:   2 054 816; LS90%:   2 332 878" xr:uid="{5695F9A0-64A4-400A-BE71-4977FD960966}"/>
    <hyperlink ref="V125" tooltip="CV%: 21.0; ERROR:   23 489; LI90%:   73 472; LS90%:   150 744" xr:uid="{B6D3376D-A1FC-42A8-B012-538244E887E6}"/>
    <hyperlink ref="V126" tooltip="CV%: 9.4; ERROR:   42 412; LI90%:   382 936; LS90%:   522 460" xr:uid="{882747D7-0A0B-4D81-BD6C-F49E2B4581AC}"/>
    <hyperlink ref="V127" tooltip="CV%: 8.5; ERROR:   33 924; LI90%:   343 638; LS90%:   455 240" xr:uid="{5F1CC68E-BFE9-46CE-94A7-44C38CD02466}"/>
    <hyperlink ref="V128" tooltip="CV%: 9.3; ERROR:   31 666; LI90%:   287 629; LS90%:   391 803" xr:uid="{FF9E3257-40D0-481C-8A6E-86BB63C0D3C2}"/>
    <hyperlink ref="V129" tooltip="CV%: 8.9; ERROR:   34 053; LI90%:   327 991; LS90%:   440 015" xr:uid="{A96502A9-2041-440A-8FAF-B788D1EA9743}"/>
    <hyperlink ref="V130" tooltip="CV%: 7.8; ERROR:   38 981; LI90%:   436 558; LS90%:   564 794" xr:uid="{FAF63488-D976-4F8C-BC33-B40F4B5270A1}"/>
    <hyperlink ref="V132" tooltip="CV%: 3.5; ERROR:   139 265; LI90%:   3 708 446; LS90%:   4 166 588" xr:uid="{D0D7E3CE-6A93-40EC-A775-A70831F411F3}"/>
    <hyperlink ref="V133" tooltip="CV%: 22.8; ERROR:   37 195; LI90%:   102 102; LS90%:   224 462" xr:uid="{7532250F-4E4F-4144-9E63-A11D762F4951}"/>
    <hyperlink ref="V134" tooltip="CV%: 10.5; ERROR:   82 397; LI90%:   652 748; LS90%:   923 810" xr:uid="{BD86970C-438D-4B0A-97E9-9B79BD326C34}"/>
    <hyperlink ref="V135" tooltip="CV%: 9.5; ERROR:   56 457; LI90%:   501 502; LS90%:   687 230" xr:uid="{781EDDCC-9214-4928-96B7-ACF8A469FFFF}"/>
    <hyperlink ref="V136" tooltip="CV%: 8.2; ERROR:   61 251; LI90%:   642 683; LS90%:   844 179" xr:uid="{938DA752-0FB2-4E24-939E-F04E0B06A737}"/>
    <hyperlink ref="V137" tooltip="CV%: 8.8; ERROR:   61 582; LI90%:   597 574; LS90%:   800 162" xr:uid="{5025BD68-5793-4B55-A6CB-E14B3DEE0F34}"/>
    <hyperlink ref="V138" tooltip="CV%: 8.2; ERROR:   76 714; LI90%:   814 672; LS90%:  1 067 040" xr:uid="{2CA829E2-C384-484D-8751-65FDFCD808F3}"/>
    <hyperlink ref="V140" tooltip="CV%: 3.2; ERROR:   44 181; LI90%:   1 300 301; LS90%:   1 445 643" xr:uid="{895A863B-B04C-4D28-8116-3C45A95A93DE}"/>
    <hyperlink ref="V141" tooltip="CV%: 15.9; ERROR:   10 793; LI90%:   50 244; LS90%:   85 750" xr:uid="{838559CE-8393-4146-9320-D456363EFD86}"/>
    <hyperlink ref="V142" tooltip="CV%: 7.3; ERROR:   19 474; LI90%:   233 242; LS90%:   297 304" xr:uid="{AA1D37B7-1423-44D1-9942-27765B713E3A}"/>
    <hyperlink ref="V143" tooltip="CV%: 6.5; ERROR:   19 001; LI90%:   260 539; LS90%:   323 045" xr:uid="{7E423BC5-28F1-456C-9DA8-B31ACBC35E34}"/>
    <hyperlink ref="V144" tooltip="CV%: 7.2; ERROR:   16 334; LI90%:   199 134; LS90%:   252 868" xr:uid="{09F59233-CC8F-4053-AF36-0D221108B7D0}"/>
    <hyperlink ref="V145" tooltip="CV%: 6.5; ERROR:   14 330; LI90%:   197 392; LS90%:   244 532" xr:uid="{69D2C93A-2892-40E7-ACE4-005875F95186}"/>
    <hyperlink ref="V146" tooltip="CV%: 6.1; ERROR:   17 980; LI90%:   264 866; LS90%:   324 014" xr:uid="{DD69F193-A4AC-47ED-8D0E-9E3D672F2258}"/>
    <hyperlink ref="V148" tooltip="CV%: 3.5; ERROR:   17 170; LI90%:    466 511; LS90%:    522 995" xr:uid="{A9A5C1C2-ED7E-48B2-8FD3-6B00D044C854}"/>
    <hyperlink ref="V149" tooltip="CV%: 21.3; ERROR:   4 414; LI90%:   13 438; LS90%:   27 960" xr:uid="{C7D42E23-AFEF-4463-8034-06FF32567BB0}"/>
    <hyperlink ref="V150" tooltip="CV%: 9.6; ERROR:   8 828; LI90%:   77 430; LS90%:   106 470" xr:uid="{1F5F9A49-05C1-4190-880F-D1CD1EE70395}"/>
    <hyperlink ref="V151" tooltip="CV%: 8.9; ERROR:   7 470; LI90%:   71 866; LS90%:   96 442" xr:uid="{63D696C5-FE4A-4FA2-A946-BEBD14F93096}"/>
    <hyperlink ref="V152" tooltip="CV%: 8.9; ERROR:   7 807; LI90%:   74 421; LS90%:   100 105" xr:uid="{14A14B99-F6A9-43F0-8067-79B672D916A7}"/>
    <hyperlink ref="V153" tooltip="CV%: 9.1; ERROR:   7 415; LI90%:   69 492; LS90%:   93 886" xr:uid="{03D7577C-5E49-455F-B579-A1797D0F72A5}"/>
    <hyperlink ref="V154" tooltip="CV%: 7.7; ERROR:   9 915; LI90%:   112 441; LS90%:   145 061" xr:uid="{91CF22EF-6619-4AF0-B081-40788BDCF60D}"/>
    <hyperlink ref="V156" tooltip="CV%: 3.1; ERROR:   10 824; LI90%:    331 528; LS90%:    367 134" xr:uid="{2973FE84-74D9-485F-A612-C36DF79BD7F3}"/>
    <hyperlink ref="V157" tooltip="CV%: 21.8; ERROR:   4 789; LI90%:   14 098; LS90%:   29 854" xr:uid="{F2392883-DF78-47E0-ACFD-9533D35AC6AA}"/>
    <hyperlink ref="V158" tooltip="CV%: 10.2; ERROR:   6 747; LI90%:   55 025; LS90%:   77 221" xr:uid="{941EAD10-3D4B-47E1-8388-6387DE478C65}"/>
    <hyperlink ref="V159" tooltip="CV%: 8.4; ERROR:   5 478; LI90%:   56 092; LS90%:   74 114" xr:uid="{3669EEE9-6EA1-48FF-9929-26D007DF13C6}"/>
    <hyperlink ref="V160" tooltip="CV%: 10.3; ERROR:   5 572; LI90%:   44 717; LS90%:   63 049" xr:uid="{F1EC9959-EF03-406D-8A2C-BBEB8073C64E}"/>
    <hyperlink ref="V161" tooltip="CV%: 9.4; ERROR:   5 545; LI90%:   49 630; LS90%:   67 872" xr:uid="{528657A0-A287-49C2-83B7-EE097EA04E89}"/>
    <hyperlink ref="V162" tooltip="CV%: 7.8; ERROR:   6 467; LI90%:   72 025; LS90%:   93 299" xr:uid="{2DF4F4BF-C9D9-4428-A836-BB3D8D1A754C}"/>
    <hyperlink ref="V164" tooltip="CV%: 3.3; ERROR:   53 769; LI90%:   1 561 325; LS90%:   1 738 209" xr:uid="{077CC9E5-C075-49BF-9A54-67ACC1195C93}"/>
    <hyperlink ref="V165" tooltip="CV%: 19.1; ERROR:   11 080; LI90%:   39 751; LS90%:   76 201" xr:uid="{B792FE2A-BF1C-473C-9D5F-8A6132C3E306}"/>
    <hyperlink ref="V166" tooltip="CV%: 8.6; ERROR:   28 555; LI90%:   283 293; LS90%:   377 229" xr:uid="{6792AA31-A083-436E-996B-6251D8B86E9C}"/>
    <hyperlink ref="V167" tooltip="CV%: 7.9; ERROR:   24 897; LI90%:   274 179; LS90%:   356 083" xr:uid="{43616A14-AFD6-4E9F-8D52-C1524AF943E0}"/>
    <hyperlink ref="V168" tooltip="CV%: 7.5; ERROR:   25 217; LI90%:   296 585; LS90%:   379 541" xr:uid="{A8118F5C-7255-4407-B56F-D355257C3835}"/>
    <hyperlink ref="V169" tooltip="CV%: 8.3; ERROR:   26 493; LI90%:   276 775; LS90%:   363 927" xr:uid="{8971B9D1-9939-4208-A08D-6D52EDA6FB1A}"/>
    <hyperlink ref="V170" tooltip="CV%: 8.5; ERROR:   24 041; LI90%:   244 771; LS90%:   323 859" xr:uid="{3CEEE735-7220-4298-8CA4-34D30D484A14}"/>
    <hyperlink ref="V172" tooltip="CV%: 3.6; ERROR:   37 910; LI90%:    982 051; LS90%:   1 106 763" xr:uid="{F0915234-B0D3-4E01-B816-D2BD7AD982B9}"/>
    <hyperlink ref="V173" tooltip="CV%: 18.3; ERROR:   9 624; LI90%:   36 686; LS90%:   68 346" xr:uid="{330CBE50-184C-40D3-93A3-82E8DEDE7D4E}"/>
    <hyperlink ref="V174" tooltip="CV%: 10.4; ERROR:   19 319; LI90%:   153 692; LS90%:   217 244" xr:uid="{7D320FF3-0C40-49ED-BBA7-BA1247168E7F}"/>
    <hyperlink ref="V175" tooltip="CV%: 8.4; ERROR:   15 493; LI90%:   157 951; LS90%:   208 919" xr:uid="{46F777F7-99F4-44C5-A976-AFD2A00A2F4B}"/>
    <hyperlink ref="V176" tooltip="CV%: 9.2; ERROR:   17 378; LI90%:   160 190; LS90%:   217 358" xr:uid="{7D90D65E-1CC7-4B1D-B6D3-2F5B0E4BEC06}"/>
    <hyperlink ref="V177" tooltip="CV%: 8.6; ERROR:   14 723; LI90%:   147 729; LS90%:   196 163" xr:uid="{85E23B42-7794-4016-9AF8-F4192080B79B}"/>
    <hyperlink ref="V178" tooltip="CV%: 7.0; ERROR:   18 173; LI90%:   229 785; LS90%:   289 567" xr:uid="{38ABD8B4-4FF4-4DFF-8280-814B9F9AFD2C}"/>
    <hyperlink ref="V180" tooltip="CV%: 3.6; ERROR:   48 625; LI90%:   1 265 628; LS90%:   1 425 588" xr:uid="{848DAC89-EF67-47F9-B1AB-7C0CB8C41DEA}"/>
    <hyperlink ref="V181" tooltip="CV%: 17.5; ERROR:   15 056; LI90%:   61 188; LS90%:   110 718" xr:uid="{27CF664D-BB9F-431B-BF10-2A0FD680B432}"/>
    <hyperlink ref="V182" tooltip="CV%: 8.4; ERROR:   22 921; LI90%:   234 293; LS90%:   309 697" xr:uid="{22BD822A-E923-46EF-85BA-51B0124E33FF}"/>
    <hyperlink ref="V183" tooltip="CV%: 7.7; ERROR:   18 401; LI90%:   207 549; LS90%:   268 083" xr:uid="{83272FAD-DA3B-412B-9086-2E7B9F2C456E}"/>
    <hyperlink ref="V184" tooltip="CV%: 8.4; ERROR:   20 627; LI90%:   210 730; LS90%:   278 586" xr:uid="{3882AEFE-6BC9-4CC7-ABD4-9982D4C59987}"/>
    <hyperlink ref="V185" tooltip="CV%: 10.2; ERROR:   18 355; LI90%:   150 394; LS90%:   210 776" xr:uid="{EAFEC0AB-0F41-4568-9FDF-D9E9B1E42662}"/>
    <hyperlink ref="V186" tooltip="CV%: 7.5; ERROR:   24 242; LI90%:   283 722; LS90%:   363 470" xr:uid="{0FF99384-2BD6-4640-9544-2507B66BBC53}"/>
    <hyperlink ref="V188" tooltip="CV%: 3.5; ERROR:   22 055; LI90%:    585 076; LS90%:    657 630" xr:uid="{5AB4EB01-8F35-452F-925C-FBF35A42AE83}"/>
    <hyperlink ref="V189" tooltip="CV%: 21.5; ERROR:   5 502; LI90%:   16 514; LS90%:   34 614" xr:uid="{EEB13934-7890-4325-8941-E4A351D2831F}"/>
    <hyperlink ref="V190" tooltip="CV%: 8.6; ERROR:   12 191; LI90%:   121 781; LS90%:   161 887" xr:uid="{707B7715-1332-4524-B24E-398EF92A2BB7}"/>
    <hyperlink ref="V191" tooltip="CV%: 7.5; ERROR:   9 882; LI90%:   115 056; LS90%:   147 566" xr:uid="{A0DC84BC-5B25-416B-91C5-69BE5F1F840D}"/>
    <hyperlink ref="V192" tooltip="CV%: 8.6; ERROR:   9 803; LI90%:   97 524; LS90%:   129 772" xr:uid="{A6A90A5D-87BF-4387-97A9-843A6B448B36}"/>
    <hyperlink ref="V193" tooltip="CV%: 10.3; ERROR:   10 444; LI90%:   83 851; LS90%:   118 207" xr:uid="{1A0DA672-5A2D-4BF6-A872-CA6975725C0A}"/>
    <hyperlink ref="V194" tooltip="CV%: 8.7; ERROR:   8 836; LI90%:   86 660; LS90%:   115 728" xr:uid="{7700F211-FA61-4159-8030-962B36D23D5A}"/>
    <hyperlink ref="V196" tooltip="CV%: 3.7; ERROR:   18 213; LI90%:    462 504; LS90%:    522 420" xr:uid="{74E79B23-9BA4-48B4-9B33-70DC115A61C4}"/>
    <hyperlink ref="V197" tooltip="CV%: 23.3; ERROR:   3 444; LI90%:   9 136; LS90%:   20 466" xr:uid="{91823143-12F9-4105-B023-12759FEB2F32}"/>
    <hyperlink ref="V198" tooltip="CV%: 8.7; ERROR:   9 863; LI90%:   96 857; LS90%:   129 303" xr:uid="{23086089-5B12-4095-87CD-6A2C65BFD23A}"/>
    <hyperlink ref="V199" tooltip="CV%: 7.9; ERROR:   8 636; LI90%:   94 509; LS90%:   122 921" xr:uid="{C7379FA0-4932-4F69-ABAF-919FA7B5AF4B}"/>
    <hyperlink ref="V200" tooltip="CV%: 7.7; ERROR:   8 531; LI90%:   96 989; LS90%:   125 055" xr:uid="{59E7083A-AC2A-4C54-A53C-1763723D9CC2}"/>
    <hyperlink ref="V201" tooltip="CV%: 10.3; ERROR:   7 728; LI90%:   61 969; LS90%:   87 393" xr:uid="{9F43F93F-FB37-44DE-BA88-EB8A33EFE57B}"/>
    <hyperlink ref="V202" tooltip="CV%: 9.9; ERROR:   6 486; LI90%:   55 134; LS90%:   76 470" xr:uid="{74F93578-D471-4D10-86FA-AC8906A71912}"/>
    <hyperlink ref="V204" tooltip="CV%: 4.1; ERROR:   27 484; LI90%:    629 633; LS90%:    720 049" xr:uid="{A32B0AA6-DA29-4946-AB13-2D46140A5E93}"/>
    <hyperlink ref="V205" tooltip="CV%: 23.0; ERROR:   7 359; LI90%:   19 914; LS90%:   44 122" xr:uid="{D1350422-8E9C-4F79-B5F4-BC8233D2DA63}"/>
    <hyperlink ref="V206" tooltip="CV%: 12.2; ERROR:   16 413; LI90%:   107 906; LS90%:   161 902" xr:uid="{0E5FC05B-855D-4445-865C-0467FE13E062}"/>
    <hyperlink ref="V207" tooltip="CV%: 10.8; ERROR:   12 621; LI90%:   96 051; LS90%:   137 569" xr:uid="{483C78E9-8BCB-4C30-ABF0-3AD6EF4B697A}"/>
    <hyperlink ref="V208" tooltip="CV%: 12.0; ERROR:   13 332; LI90%:   88 821; LS90%:   132 681" xr:uid="{2F3D4DE9-59EC-43E6-A7CF-32CBAC3ECC91}"/>
    <hyperlink ref="V209" tooltip="CV%: 12.5; ERROR:   12 768; LI90%:   80 745; LS90%:   122 747" xr:uid="{912035A5-4CB2-4C37-98B0-ED6293C20DAB}"/>
    <hyperlink ref="V210" tooltip="CV%: 8.6; ERROR:   15 062; LI90%:   150 210; LS90%:   199 760" xr:uid="{AEE9763A-E468-4C7A-8C10-3069332BB3F3}"/>
    <hyperlink ref="V212" tooltip="CV%: 2.9; ERROR:   25 101; LI90%:    829 226; LS90%:    911 802" xr:uid="{6C6A98DA-4677-4EB3-9B2D-5FE951C934A7}"/>
    <hyperlink ref="V213" tooltip="CV%: 17.7; ERROR:   6 209; LI90%:   24 812; LS90%:   45 238" xr:uid="{73E83F90-A325-406F-BAE7-4479F171CAC9}"/>
    <hyperlink ref="V214" tooltip="CV%: 7.3; ERROR:   13 555; LI90%:   163 673; LS90%:   208 265" xr:uid="{513B057A-43A7-41F9-8DFA-CFC57EC0ED5A}"/>
    <hyperlink ref="V215" tooltip="CV%: 6.7; ERROR:   9 731; LI90%:   128 321; LS90%:   160 331" xr:uid="{015C4257-5C2A-48BC-AAC7-8FC0E930C77B}"/>
    <hyperlink ref="V216" tooltip="CV%: 7.2; ERROR:   10 774; LI90%:   131 573; LS90%:   167 017" xr:uid="{9105CD7B-79F5-41CD-9932-6D1C32BFCEA7}"/>
    <hyperlink ref="V217" tooltip="CV%: 7.9; ERROR:   12 057; LI90%:   132 950; LS90%:   172 614" xr:uid="{07874B98-3DDC-4763-A814-0DC1DDABBD5B}"/>
    <hyperlink ref="V218" tooltip="CV%: 6.3; ERROR:   12 230; LI90%:   174 024; LS90%:   214 256" xr:uid="{D75D7EFF-BD3C-4452-A3E5-B171D4A61F45}"/>
    <hyperlink ref="V220" tooltip="CV%: 4.1; ERROR:   34 562; LI90%:    777 250; LS90%:    890 948" xr:uid="{C095AE7C-9418-470C-87C3-D8988E0D1D5B}"/>
    <hyperlink ref="V221" tooltip="CV%: 27.8; ERROR:   7 214; LI90%:   14 121; LS90%:   37 853" xr:uid="{C224E107-E0AE-4B30-8338-FC75C8B5D895}"/>
    <hyperlink ref="V222" tooltip="CV%: 11.1; ERROR:   16 233; LI90%:   119 628; LS90%:   173 030" xr:uid="{6278CDDA-7094-4B4C-95F2-547239AE9630}"/>
    <hyperlink ref="V223" tooltip="CV%: 9.2; ERROR:   14 163; LI90%:   130 538; LS90%:   177 132" xr:uid="{A91AB308-EA5F-408A-9CD6-2C098DFF51FF}"/>
    <hyperlink ref="V224" tooltip="CV%: 10.3; ERROR:   14 745; LI90%:   118 424; LS90%:   166 932" xr:uid="{2D713566-5893-48B9-8F8A-1316504CDF59}"/>
    <hyperlink ref="V225" tooltip="CV%: 10.7; ERROR:   15 744; LI90%:   120 812; LS90%:   172 604" xr:uid="{241B3FCD-2E6A-4F97-95B6-A60BFC5599A4}"/>
    <hyperlink ref="V226" tooltip="CV%: 10.1; ERROR:   21 983; LI90%:   182 403; LS90%:   254 721" xr:uid="{05E89B94-35DA-4445-944A-357C26E44DDB}"/>
    <hyperlink ref="V228" tooltip="CV%: 3.2; ERROR:   19 976; LI90%:    584 866; LS90%:    650 580" xr:uid="{B6057819-4999-418E-994E-913FB430B6CB}"/>
    <hyperlink ref="V229" tooltip="CV%: 14.8; ERROR:   6 264; LI90%:   32 094; LS90%:   52 700" xr:uid="{FC621B49-55CC-4180-93FE-78531C35A51F}"/>
    <hyperlink ref="V230" tooltip="CV%: 8.3; ERROR:   8 323; LI90%:   86 508; LS90%:   113 890" xr:uid="{AB4D5A53-9088-4FA6-AC9E-56C2AF989D6D}"/>
    <hyperlink ref="V231" tooltip="CV%: 8.1; ERROR:   10 276; LI90%:   109 571; LS90%:   143 377" xr:uid="{57E5C9EC-AC67-48BB-A3DF-36CDF4181114}"/>
    <hyperlink ref="V232" tooltip="CV%: 7.6; ERROR:   7 881; LI90%:   90 118; LS90%:   116 042" xr:uid="{B56DB846-C1E6-4EF1-84E3-41794FE7E045}"/>
    <hyperlink ref="V233" tooltip="CV%: 8.2; ERROR:   8 865; LI90%:   93 000; LS90%:   122 164" xr:uid="{0C5494D2-974C-4034-B1FC-8C6813546A7D}"/>
    <hyperlink ref="V234" tooltip="CV%: 7.1; ERROR:   9 677; LI90%:   120 847; LS90%:   152 683" xr:uid="{6954A21E-2A54-4896-BE2A-D1F1175AF21F}"/>
    <hyperlink ref="V236" tooltip="CV%: 2.8; ERROR:   27 972; LI90%:    970 472; LS90%:   1 062 494" xr:uid="{5FE8E0B0-8DB2-4978-B5C2-B4F665A9E525}"/>
    <hyperlink ref="V237" tooltip="CV%: 14.0; ERROR:   7 007; LI90%:   38 491; LS90%:   61 543" xr:uid="{51A16796-D8E4-4694-BA48-AB99B8C7982D}"/>
    <hyperlink ref="V238" tooltip="CV%: 7.2; ERROR:   14 015; LI90%:   172 718; LS90%:   218 824" xr:uid="{9F5DB59D-251E-4F88-8B18-3C010C13C0AA}"/>
    <hyperlink ref="V239" tooltip="CV%: 6.4; ERROR:   12 190; LI90%:   170 554; LS90%:   210 656" xr:uid="{36D04969-53E4-487C-82C6-F74658B05BDC}"/>
    <hyperlink ref="V240" tooltip="CV%: 6.9; ERROR:   12 135; LI90%:   157 161; LS90%:   197 081" xr:uid="{9193720F-8CA4-4F2E-84C9-F90173BDF962}"/>
    <hyperlink ref="V241" tooltip="CV%: 7.1; ERROR:   12 322; LI90%:   152 105; LS90%:   192 641" xr:uid="{66214B49-8792-4BC0-AB5D-4EE634B6B5B1}"/>
    <hyperlink ref="V242" tooltip="CV%: 6.1; ERROR:   13 760; LI90%:   204 415; LS90%:   249 681" xr:uid="{3FBB7393-CA1C-4BA3-9377-5A915552E828}"/>
    <hyperlink ref="V244" tooltip="CV%: 4.3; ERROR:   14 081; LI90%:    302 758; LS90%:    349 080" xr:uid="{FAA1BE1C-6B02-4BBD-B1CD-02825A557C14}"/>
    <hyperlink ref="V245" tooltip="CV%: 19.0; ERROR:   4 390; LI90%:   15 872; LS90%:   30 314" xr:uid="{3A975670-DC3D-46C0-8C3F-300126D129A4}"/>
    <hyperlink ref="V246" tooltip="CV%: 9.6; ERROR:   6 557; LI90%:   57 313; LS90%:   78 885" xr:uid="{17B18BE7-5C9D-4ED3-A6C5-B1353E374552}"/>
    <hyperlink ref="V247" tooltip="CV%: 9.7; ERROR:   5 181; LI90%:   44 996; LS90%:   62 042" xr:uid="{20E6C7B7-C339-45D7-8842-46E80E0440E4}"/>
    <hyperlink ref="V248" tooltip="CV%: 9.3; ERROR:   4 914; LI90%:   44 700; LS90%:   60 864" xr:uid="{ACD0360C-7A61-4CA4-91D4-B253EF8D2AB3}"/>
    <hyperlink ref="V249" tooltip="CV%: 9.8; ERROR:   5 625; LI90%:   47 942; LS90%:   66 446" xr:uid="{96DADD12-9C3D-4221-B695-9BFF01323A67}"/>
    <hyperlink ref="V250" tooltip="CV%: 8.7; ERROR:   6 208; LI90%:   60 817; LS90%:   81 239" xr:uid="{F279FCCE-1FAC-4F04-B3C1-AB03A425DD9C}"/>
    <hyperlink ref="V252" tooltip="CV%: 2.9; ERROR:   60 182; LI90%:   1 959 458; LS90%:   2 157 438" xr:uid="{072E6CA3-710B-4126-B6AB-CF0880258473}"/>
    <hyperlink ref="V253" tooltip="CV%: 18.1; ERROR:   14 536; LI90%:   56 569; LS90%:   104 389" xr:uid="{A555D57E-4EEF-4C92-915E-C435D603D121}"/>
    <hyperlink ref="V254" tooltip="CV%: 8.5; ERROR:   26 806; LI90%:   270 901; LS90%:   359 085" xr:uid="{9697197C-BAFB-4199-8329-4D8995C92922}"/>
    <hyperlink ref="V255" tooltip="CV%: 7.8; ERROR:   28 548; LI90%:   318 200; LS90%:   412 116" xr:uid="{7974EDA1-1076-4BD4-8C39-46C7E3075080}"/>
    <hyperlink ref="V256" tooltip="CV%: 6.9; ERROR:   27 366; LI90%:   349 257; LS90%:   439 285" xr:uid="{581EC572-307D-46E4-9004-1924B1978C67}"/>
    <hyperlink ref="V257" tooltip="CV%: 7.5; ERROR:   27 387; LI90%:   319 110; LS90%:   409 204" xr:uid="{B36C22DA-67F3-42B9-A0CB-06D12914AB14}"/>
    <hyperlink ref="V258" tooltip="CV%: 6.2; ERROR:   33 090; LI90%:   481 179; LS90%:   590 037" xr:uid="{D3721A59-52E2-4781-8CA5-C2850C1BB25F}"/>
    <hyperlink ref="V260" tooltip="CV%: 3.3; ERROR:   21 302; LI90%:    610 475; LS90%:    680 553" xr:uid="{AF72F8C2-A8FC-4BD6-82AA-42A23EBD41DB}"/>
    <hyperlink ref="V261" tooltip="CV%: 18.6; ERROR:   3 956; LI90%:   14 730; LS90%:   27 746" xr:uid="{E22A3AE0-B6D6-4ED4-AB42-8E8F7BF1BE75}"/>
    <hyperlink ref="V262" tooltip="CV%: 8.3; ERROR:   11 566; LI90%:   120 668; LS90%:   158 716" xr:uid="{8D5FC40A-7E5D-4084-BD30-35580CD62D08}"/>
    <hyperlink ref="V263" tooltip="CV%: 6.8; ERROR:   9 216; LI90%:   120 984; LS90%:   151 304" xr:uid="{873ECD9F-CDED-4E22-BEB5-42790BBAC1D2}"/>
    <hyperlink ref="V264" tooltip="CV%: 7.2; ERROR:   8 652; LI90%:   106 636; LS90%:   135 100" xr:uid="{CA552BAD-D6D9-4540-8829-365BF63282DF}"/>
    <hyperlink ref="V265" tooltip="CV%: 8.2; ERROR:   8 140; LI90%:   85 650; LS90%:   112 428" xr:uid="{B760401C-577A-4157-A45A-1E8D593FE36D}"/>
    <hyperlink ref="V266" tooltip="CV%: 7.0; ERROR:   8 729; LI90%:   109 753; LS90%:   138 467" xr:uid="{AE50EF31-6B75-4795-B3F1-8CA5B59F2B8E}"/>
    <hyperlink ref="V268" tooltip="CV%: 4.0; ERROR:   17 539; LI90%:    410 016; LS90%:    467 714" xr:uid="{C29C0669-E4F1-491F-B930-B1B85FA38BB1}"/>
    <hyperlink ref="V269" tooltip="CV%: 19.8; ERROR:   3 741; LI90%:   12 744; LS90%:   25 050" xr:uid="{1BA7EA1A-5854-4FDF-80F9-03CF21B18C3B}"/>
    <hyperlink ref="V270" tooltip="CV%: 11.8; ERROR:   8 770; LI90%:   59 687; LS90%:   88 537" xr:uid="{3B67783B-A2DC-44FD-890A-3168B529EE39}"/>
    <hyperlink ref="V271" tooltip="CV%: 9.9; ERROR:   6 979; LI90%:   59 067; LS90%:   82 025" xr:uid="{2F10B7AF-BDE2-466F-AA66-A86D685DFF9F}"/>
    <hyperlink ref="V272" tooltip="CV%: 9.3; ERROR:   8 053; LI90%:   73 045; LS90%:   99 535" xr:uid="{DC456321-BE53-4E89-83BF-3DAD0E22F473}"/>
    <hyperlink ref="V273" tooltip="CV%: 10.6; ERROR:   7 863; LI90%:   61 069; LS90%:   86 935" xr:uid="{2749DF31-EFBB-4DE6-A185-C5F81E6E9C50}"/>
    <hyperlink ref="V274" tooltip="CV%: 8.0; ERROR:   9 216; LI90%:   99 859; LS90%:   130 177" xr:uid="{43BFFCF7-707D-48A4-9E70-6260BD1D2E5B}"/>
    <hyperlink ref="W12" tooltip="CV%: 0.4; ERROR: 0.3; LI90%: 74.2; LS90%: 75.2" xr:uid="{9E45020E-2210-4CDE-AAB6-5F03214C6A02}"/>
    <hyperlink ref="W13" tooltip="CV%: 2.2; ERROR: 1.6; LI90%: 70.9; LS90%: 76.3" xr:uid="{12D34A8B-E4EF-425B-A9FD-B9A9BC3B6065}"/>
    <hyperlink ref="W14" tooltip="CV%: 1.2; ERROR: 0.8; LI90%: 67.3; LS90%: 70.0" xr:uid="{5A1DE7C9-3B8E-4AD3-8E8E-D68A5CAD20B5}"/>
    <hyperlink ref="W15" tooltip="CV%: 1.1; ERROR: 0.8; LI90%: 68.6; LS90%: 71.0" xr:uid="{80C283A5-C4C7-4BD1-8E36-B49BFA520C21}"/>
    <hyperlink ref="W16" tooltip="CV%: 1.1; ERROR: 0.8; LI90%: 71.7; LS90%: 74.3" xr:uid="{6E74E0F7-058E-49EF-836B-8948E8B4114F}"/>
    <hyperlink ref="W17" tooltip="CV%: 0.9; ERROR: 0.7; LI90%: 77.3; LS90%: 79.8" xr:uid="{1907EDC6-A567-477C-8CAA-5E723CED3A71}"/>
    <hyperlink ref="W18" tooltip="CV%: 0.7; ERROR: 0.6; LI90%: 83.6; LS90%: 85.5" xr:uid="{9B7692C5-9595-4756-8463-B3F1173AB02A}"/>
    <hyperlink ref="W20" tooltip="CV%: 2.5; ERROR: 1.7; LI90%: 65.5; LS90%: 71.2" xr:uid="{885265AF-ABBE-4F65-AD1A-04F3C9614A82}"/>
    <hyperlink ref="W21" tooltip="CV%: 11.5; ERROR: 7.7; LI90%: 54.2; LS90%: 79.6" xr:uid="{E92B5A67-EC5D-4DD4-A111-B262D15EF477}"/>
    <hyperlink ref="W22" tooltip="CV%: 5.9; ERROR: 3.8; LI90%: 58.6; LS90%: 71.3" xr:uid="{46F4E2F2-02F7-4DD0-9322-C969A3D03446}"/>
    <hyperlink ref="W23" tooltip="CV%: 6.8; ERROR: 3.9; LI90%: 50.6; LS90%: 63.2" xr:uid="{454A6F95-756D-4C18-BEA1-6FA49F7F0BDC}"/>
    <hyperlink ref="W24" tooltip="CV%: 6.6; ERROR: 4.3; LI90%: 58.6; LS90%: 72.8" xr:uid="{567B49DF-878C-45F5-BD42-FCB990EF735F}"/>
    <hyperlink ref="W25" tooltip="CV%: 5.5; ERROR: 4.3; LI90%: 71.8; LS90%: 86.0" xr:uid="{77362789-10A7-4EA5-91B0-5DD25EFA2A25}"/>
    <hyperlink ref="W26" tooltip="CV%: 4.4; ERROR: 3.5; LI90%: 73.4; LS90%: 85.0" xr:uid="{A9457431-320F-482A-B093-C2EB8FB4FD31}"/>
    <hyperlink ref="W28" tooltip="CV%: 1.6; ERROR: 1.2; LI90%: 77.2; LS90%: 81.3" xr:uid="{C6C6B485-A9D2-4094-BCCB-7B63C6EE168A}"/>
    <hyperlink ref="W29" tooltip="CV%: 10.0; ERROR: 7.3; LI90%: 61.2; LS90%: 85.3" xr:uid="{ED2DC0D3-6D81-441B-9E5F-C2FBA44C617E}"/>
    <hyperlink ref="W30" tooltip="CV%: 4.0; ERROR: 3.0; LI90%: 69.4; LS90%: 79.1" xr:uid="{A3FDDCE6-7B0E-4C1F-9D72-4BC23A4FB7E1}"/>
    <hyperlink ref="W31" tooltip="CV%: 3.7; ERROR: 2.8; LI90%: 71.2; LS90%: 80.6" xr:uid="{26273255-C01F-472E-B6C4-7775056FABC0}"/>
    <hyperlink ref="W32" tooltip="CV%: 3.3; ERROR: 2.7; LI90%: 75.4; LS90%: 84.1" xr:uid="{13665A11-AF19-4883-AB0F-C99FAEF801D6}"/>
    <hyperlink ref="W33" tooltip="CV%: 3.3; ERROR: 2.8; LI90%: 78.2; LS90%: 87.2" xr:uid="{4B66B24D-047F-4A24-B4CC-E7C4333A19FC}"/>
    <hyperlink ref="W34" tooltip="CV%: 2.9; ERROR: 2.5; LI90%: 82.2; LS90%: 90.3" xr:uid="{088119D9-5B35-44FA-9CDF-C7C944D7433E}"/>
    <hyperlink ref="W36" tooltip="CV%: 1.5; ERROR: 1.2; LI90%: 79.1; LS90%: 83.0" xr:uid="{487DB18E-7F76-4EFC-BCA1-924F4CC686BB}"/>
    <hyperlink ref="W37" tooltip="CV%: 7.4; ERROR: 6.3; LI90%: 73.8; LS90%: 94.4" xr:uid="{DF4A2F4B-AE89-47BF-A930-6BA8832CF8FF}"/>
    <hyperlink ref="W38" tooltip="CV%: 3.6; ERROR: 2.8; LI90%: 74.0; LS90%: 83.3" xr:uid="{71C04F5A-5D74-4F1D-8DB5-EBD85C573532}"/>
    <hyperlink ref="W39" tooltip="CV%: 3.0; ERROR: 2.5; LI90%: 76.7; LS90%: 84.7" xr:uid="{43BA869E-F5D4-42C3-8F14-AA37B641AA0F}"/>
    <hyperlink ref="W40" tooltip="CV%: 4.0; ERROR: 3.0; LI90%: 70.3; LS90%: 80.2" xr:uid="{BB9855BA-030F-442B-A70D-B9D34F4D121D}"/>
    <hyperlink ref="W41" tooltip="CV%: 3.5; ERROR: 2.9; LI90%: 79.7; LS90%: 89.4" xr:uid="{A0010955-2628-4CB9-AD7D-7A03EDFF6A90}"/>
    <hyperlink ref="W42" tooltip="CV%: 3.0; ERROR: 2.6; LI90%: 83.2; LS90%: 91.8" xr:uid="{71601DAF-B593-425B-9808-C49B6652D3BA}"/>
    <hyperlink ref="W44" tooltip="CV%: 1.7; ERROR: 1.4; LI90%: 78.9; LS90%: 83.4" xr:uid="{60586050-C62C-4DEF-95EB-B214A9662394}"/>
    <hyperlink ref="W45" tooltip="CV%: 12.1; ERROR: 7.5; LI90%: 49.5; LS90%: 74.0" xr:uid="{703D044D-0A55-4829-A717-171E35273EF5}"/>
    <hyperlink ref="W46" tooltip="CV%: 4.4; ERROR: 3.4; LI90%: 71.9; LS90%: 83.1" xr:uid="{7780D406-A154-46BF-B7B1-C7AF43F51FD6}"/>
    <hyperlink ref="W47" tooltip="CV%: 4.1; ERROR: 3.1; LI90%: 69.9; LS90%: 80.2" xr:uid="{F9B350B9-5149-44F4-B8D8-93DAEC5BC670}"/>
    <hyperlink ref="W48" tooltip="CV%: 3.2; ERROR: 2.7; LI90%: 78.1; LS90%: 86.9" xr:uid="{8295E11A-B689-4CFE-ACB5-1C829F859C3E}"/>
    <hyperlink ref="W49" tooltip="CV%: 3.4; ERROR: 2.9; LI90%: 81.9; LS90%: 91.5" xr:uid="{BACFF562-F814-441F-959D-D3CDDBAF3641}"/>
    <hyperlink ref="W50" tooltip="CV%: 2.4; ERROR: 2.1; LI90%: 85.6; LS90%: 92.6" xr:uid="{162F2C95-E888-41C7-83B2-43A3587354CA}"/>
    <hyperlink ref="W52" tooltip="CV%: 1.6; ERROR: 1.3; LI90%: 78.4; LS90%: 82.6" xr:uid="{82FB1ECA-B88C-4219-9F37-DFEA343DEC04}"/>
    <hyperlink ref="W53" tooltip="CV%: 10.5; ERROR: 7.3; LI90%: 57.5; LS90%: 81.5" xr:uid="{C607A798-D4E2-44B8-B801-ABA4998ED536}"/>
    <hyperlink ref="W54" tooltip="CV%: 3.8; ERROR: 2.9; LI90%: 72.1; LS90%: 81.6" xr:uid="{20FB1319-0CB5-4739-A424-AD5571A99505}"/>
    <hyperlink ref="W55" tooltip="CV%: 4.8; ERROR: 3.5; LI90%: 66.8; LS90%: 78.3" xr:uid="{2A713820-1CCF-4FFC-8D75-366E7EEE6AED}"/>
    <hyperlink ref="W56" tooltip="CV%: 3.0; ERROR: 2.5; LI90%: 80.1; LS90%: 88.3" xr:uid="{6A6BDCD4-0C36-4055-BDA7-9668AC5821B4}"/>
    <hyperlink ref="W57" tooltip="CV%: 2.6; ERROR: 2.3; LI90%: 85.0; LS90%: 92.7" xr:uid="{0C252D9D-A3AC-4741-8D53-CCDF1CB11554}"/>
    <hyperlink ref="W58" tooltip="CV%: 3.2; ERROR: 2.7; LI90%: 80.7; LS90%: 89.6" xr:uid="{25506223-46C5-493F-95BE-CBB33B4CA194}"/>
    <hyperlink ref="W60" tooltip="CV%: 1.4; ERROR: 1.1; LI90%: 79.1; LS90%: 82.9" xr:uid="{BC88E8FE-A227-46D8-AFF5-69DB63E517AA}"/>
    <hyperlink ref="W61" tooltip="CV%: 8.1; ERROR: 5.8; LI90%: 62.2; LS90%: 81.3" xr:uid="{A72E02BB-C831-49E8-94E0-055FF8774D09}"/>
    <hyperlink ref="W62" tooltip="CV%: 3.5; ERROR: 2.8; LI90%: 73.3; LS90%: 82.4" xr:uid="{63B112DF-AE3D-49F1-A2E8-9AAD54E84B67}"/>
    <hyperlink ref="W63" tooltip="CV%: 3.7; ERROR: 2.8; LI90%: 71.4; LS90%: 80.6" xr:uid="{CA130FAD-538E-4212-AF37-B501CAA9A796}"/>
    <hyperlink ref="W64" tooltip="CV%: 2.9; ERROR: 2.4; LI90%: 79.8; LS90%: 87.7" xr:uid="{7CBC77D5-2D23-4EDA-A418-2DC40C737E44}"/>
    <hyperlink ref="W65" tooltip="CV%: 2.7; ERROR: 2.3; LI90%: 82.8; LS90%: 90.5" xr:uid="{942EDBFE-289F-4EEA-8322-82EBCECEDBB5}"/>
    <hyperlink ref="W66" tooltip="CV%: 2.7; ERROR: 2.3; LI90%: 80.2; LS90%: 87.8" xr:uid="{163E4FC5-B370-45BE-9A08-75554EAD82BB}"/>
    <hyperlink ref="W68" tooltip="CV%: 1.4; ERROR: 1.1; LI90%: 81.4; LS90%: 85.2" xr:uid="{03A3709F-219A-4278-9D54-D4936898D3F9}"/>
    <hyperlink ref="W69" tooltip="CV%: 3.9; ERROR: 3.5; LI90%: 84.3; LS90%: 95.8" xr:uid="{6983C2C7-F998-4170-8753-027B09E6D839}"/>
    <hyperlink ref="W70" tooltip="CV%: 3.1; ERROR: 2.5; LI90%: 76.5; LS90%: 84.8" xr:uid="{1A711E01-968E-45C3-9ABD-759D9BE307B7}"/>
    <hyperlink ref="W71" tooltip="CV%: 3.1; ERROR: 2.5; LI90%: 74.9; LS90%: 83.0" xr:uid="{8C57B56B-FA61-49F8-B4C5-1D01A0BAE86C}"/>
    <hyperlink ref="W72" tooltip="CV%: 3.0; ERROR: 2.5; LI90%: 77.9; LS90%: 86.0" xr:uid="{2EA29BA4-C83A-45B6-AD0E-568445A86186}"/>
    <hyperlink ref="W73" tooltip="CV%: 3.0; ERROR: 2.6; LI90%: 81.3; LS90%: 89.8" xr:uid="{363CECB9-2F1A-4A2E-830B-D7A75552857D}"/>
    <hyperlink ref="W74" tooltip="CV%: 2.0; ERROR: 1.8; LI90%: 85.3; LS90%: 91.2" xr:uid="{97C07BF5-F068-4317-B6E9-0A1D4F5F1BA6}"/>
    <hyperlink ref="W76" tooltip="CV%: 1.5; ERROR: 1.2; LI90%: 76.3; LS90%: 80.3" xr:uid="{1D872EF0-30B0-43EA-BA14-995EAE12D257}"/>
    <hyperlink ref="W77" tooltip="CV%: 5.0; ERROR: 4.4; LI90%: 80.3; LS90%: 94.8" xr:uid="{318DFCD3-2617-41B0-B74A-323F0CF4FB23}"/>
    <hyperlink ref="W78" tooltip="CV%: 4.0; ERROR: 2.9; LI90%: 66.7; LS90%: 76.2" xr:uid="{46966B67-B54D-4CED-ADEF-89CA28FE72FA}"/>
    <hyperlink ref="W79" tooltip="CV%: 3.9; ERROR: 2.9; LI90%: 69.1; LS90%: 78.5" xr:uid="{B79F8D4D-B1AE-4A45-964E-0ABE005A5BF3}"/>
    <hyperlink ref="W80" tooltip="CV%: 3.7; ERROR: 2.8; LI90%: 71.2; LS90%: 80.4" xr:uid="{CA2C78B0-DDE3-4B18-8CFF-B22100C48700}"/>
    <hyperlink ref="W81" tooltip="CV%: 2.5; ERROR: 2.2; LI90%: 82.5; LS90%: 89.6" xr:uid="{5B897BF7-4893-4119-AD44-542209059DA7}"/>
    <hyperlink ref="W82" tooltip="CV%: 2.8; ERROR: 2.3; LI90%: 79.5; LS90%: 87.2" xr:uid="{52F0B93D-FC2C-4868-BF23-776B1254C240}"/>
    <hyperlink ref="W84" tooltip="CV%: 1.6; ERROR: 1.1; LI90%: 66.1; LS90%: 69.8" xr:uid="{C02BD411-EEAF-4A30-B5D4-64F11EDFE3F7}"/>
    <hyperlink ref="W85" tooltip="CV%: 8.3; ERROR: 6.2; LI90%: 64.9; LS90%: 85.4" xr:uid="{C8055271-884D-459F-B852-00A8AE36C497}"/>
    <hyperlink ref="W86" tooltip="CV%: 4.3; ERROR: 2.6; LI90%: 56.4; LS90%: 65.0" xr:uid="{06EA7199-C996-4BC0-8986-38DA5C39E013}"/>
    <hyperlink ref="W87" tooltip="CV%: 3.6; ERROR: 2.4; LI90%: 61.8; LS90%: 69.7" xr:uid="{13A44C2B-7E28-4208-B6AE-34AE37487E29}"/>
    <hyperlink ref="W88" tooltip="CV%: 4.5; ERROR: 2.8; LI90%: 56.5; LS90%: 65.5" xr:uid="{1F698A7B-9989-42B4-84E7-3F0F35E66423}"/>
    <hyperlink ref="W89" tooltip="CV%: 3.5; ERROR: 2.4; LI90%: 66.0; LS90%: 74.0" xr:uid="{09B5E021-13D7-4B05-81F8-B822EF5B5F43}"/>
    <hyperlink ref="W90" tooltip="CV%: 2.5; ERROR: 2.0; LI90%: 74.9; LS90%: 81.4" xr:uid="{7C3A9423-E930-452F-AA24-4B0E7BD89467}"/>
    <hyperlink ref="W92" tooltip="CV%: 1.5; ERROR: 1.2; LI90%: 77.6; LS90%: 81.6" xr:uid="{F5674960-7055-48EF-B05C-1EA8E785E88A}"/>
    <hyperlink ref="W93" tooltip="CV%: 7.2; ERROR: 5.6; LI90%: 67.5; LS90%: 85.8" xr:uid="{4563962F-84E5-4298-B748-9F6FE7097FD4}"/>
    <hyperlink ref="W94" tooltip="CV%: 4.1; ERROR: 3.1; LI90%: 69.6; LS90%: 79.7" xr:uid="{0FDF5119-7C3E-48FC-A6E0-BE4D8330E7D9}"/>
    <hyperlink ref="W95" tooltip="CV%: 4.2; ERROR: 3.0; LI90%: 65.5; LS90%: 75.3" xr:uid="{D1653A0F-2FFE-474B-8058-628CEA4FC2BE}"/>
    <hyperlink ref="W96" tooltip="CV%: 3.1; ERROR: 2.6; LI90%: 78.4; LS90%: 87.0" xr:uid="{1673844F-2573-4A46-9F7B-E2698706F7AC}"/>
    <hyperlink ref="W97" tooltip="CV%: 3.3; ERROR: 2.8; LI90%: 79.9; LS90%: 89.0" xr:uid="{55CFAD65-55DF-4A92-ACF2-61EB73AA5099}"/>
    <hyperlink ref="W98" tooltip="CV%: 2.1; ERROR: 1.8; LI90%: 85.2; LS90%: 91.1" xr:uid="{BEAC457F-015D-4A0C-AB2A-0C8E9963CDE6}"/>
    <hyperlink ref="W100" tooltip="CV%: 2.0; ERROR: 1.5; LI90%: 73.5; LS90%: 78.4" xr:uid="{4B4BB81A-5C7C-42DB-BAD6-D5DAFBB51DE0}"/>
    <hyperlink ref="W101" tooltip="CV%: 7.4; ERROR: 5.9; LI90%: 70.2; LS90%: 89.6" xr:uid="{95923C68-B22F-4048-8C97-4A99410F605F}"/>
    <hyperlink ref="W102" tooltip="CV%: 5.0; ERROR: 3.4; LI90%: 61.3; LS90%: 72.4" xr:uid="{07432006-4A66-41C0-8F9C-0B380278D1E4}"/>
    <hyperlink ref="W103" tooltip="CV%: 5.0; ERROR: 3.7; LI90%: 68.3; LS90%: 80.4" xr:uid="{21F320EF-C0C9-4A8E-8599-678FA8250C27}"/>
    <hyperlink ref="W104" tooltip="CV%: 4.0; ERROR: 3.1; LI90%: 72.4; LS90%: 82.7" xr:uid="{721841EE-A0EF-40BA-8817-756803018D5C}"/>
    <hyperlink ref="W105" tooltip="CV%: 4.6; ERROR: 3.5; LI90%: 70.9; LS90%: 82.5" xr:uid="{47D4B251-FF50-4351-9C78-4913997B8EAB}"/>
    <hyperlink ref="W106" tooltip="CV%: 3.2; ERROR: 2.8; LI90%: 81.2; LS90%: 90.3" xr:uid="{C91225A2-3867-4917-965F-7ED4B4E685B7}"/>
    <hyperlink ref="W108" tooltip="CV%: 1.8; ERROR: 1.4; LI90%: 77.0; LS90%: 81.7" xr:uid="{CD0F2110-3C05-4261-B09B-9217C7A43FCF}"/>
    <hyperlink ref="W109" tooltip="CV%: 11.3; ERROR: 8.0; LI90%: 57.2; LS90%: 83.4" xr:uid="{18F27D06-7225-47C8-8D71-37258CA6B2FD}"/>
    <hyperlink ref="W110" tooltip="CV%: 4.7; ERROR: 3.6; LI90%: 70.2; LS90%: 82.0" xr:uid="{25E70B0F-E7DD-4DCE-8455-8CB0BFDCAD4B}"/>
    <hyperlink ref="W111" tooltip="CV%: 3.8; ERROR: 2.9; LI90%: 71.7; LS90%: 81.3" xr:uid="{17AE17B5-7F3E-4DD8-9A74-352CAD0695F8}"/>
    <hyperlink ref="W112" tooltip="CV%: 4.3; ERROR: 3.5; LI90%: 74.0; LS90%: 85.3" xr:uid="{E39A2514-B1F8-4809-A05F-7F9A15C067C9}"/>
    <hyperlink ref="W113" tooltip="CV%: 5.0; ERROR: 3.8; LI90%: 70.3; LS90%: 83.0" xr:uid="{DA3ADBC4-931B-4DDC-A72D-FA216E0078B2}"/>
    <hyperlink ref="W114" tooltip="CV%: 2.3; ERROR: 2.0; LI90%: 85.2; LS90%: 91.8" xr:uid="{D0A9CA7A-266D-4235-8810-771857076B99}"/>
    <hyperlink ref="W116" tooltip="CV%: 1.9; ERROR: 1.5; LI90%: 76.8; LS90%: 81.7" xr:uid="{7C45E921-28FC-4CBD-9CA6-0B2B95C25B65}"/>
    <hyperlink ref="W117" tooltip="CV%: 8.6; ERROR: 6.7; LI90%: 66.8; LS90%: 88.7" xr:uid="{FA147CCA-4CF5-4157-9F33-DC3404657B5B}"/>
    <hyperlink ref="W118" tooltip="CV%: 5.3; ERROR: 3.6; LI90%: 62.9; LS90%: 74.8" xr:uid="{2B736127-D284-4CFD-9606-DB1C531566CF}"/>
    <hyperlink ref="W119" tooltip="CV%: 4.1; ERROR: 3.2; LI90%: 73.2; LS90%: 83.7" xr:uid="{117F9DA7-F1AE-4F1B-AB53-334D39782479}"/>
    <hyperlink ref="W120" tooltip="CV%: 4.3; ERROR: 3.3; LI90%: 70.7; LS90%: 81.6" xr:uid="{2A67EFA7-EAF4-4681-8A48-C1848BE2F274}"/>
    <hyperlink ref="W121" tooltip="CV%: 3.0; ERROR: 2.6; LI90%: 79.8; LS90%: 88.2" xr:uid="{94A9B312-69E5-492D-8CD8-4CC0BAEB109E}"/>
    <hyperlink ref="W122" tooltip="CV%: 2.3; ERROR: 2.1; LI90%: 86.3; LS90%: 93.1" xr:uid="{E5EBE67D-B18C-4277-A602-4C366132B9A5}"/>
    <hyperlink ref="W124" tooltip="CV%: 2.1; ERROR: 1.5; LI90%: 72.5; LS90%: 77.5" xr:uid="{22CE2FA2-C566-4798-B94A-1777A34F627B}"/>
    <hyperlink ref="W125" tooltip="CV%: 9.1; ERROR: 6.9; LI90%: 64.0; LS90%: 86.6" xr:uid="{5185F48E-4E18-45FF-9FBC-3BE17DB82974}"/>
    <hyperlink ref="W126" tooltip="CV%: 5.7; ERROR: 3.8; LI90%: 60.7; LS90%: 73.4" xr:uid="{4E3BD019-0F83-48AE-8E2B-7048B5D72044}"/>
    <hyperlink ref="W127" tooltip="CV%: 5.0; ERROR: 3.4; LI90%: 63.2; LS90%: 74.4" xr:uid="{EB35C385-43B6-439E-B15C-DA6576BCBEAF}"/>
    <hyperlink ref="W128" tooltip="CV%: 5.6; ERROR: 4.0; LI90%: 64.2; LS90%: 77.2" xr:uid="{E544347D-3144-494C-8795-500BB282D5A5}"/>
    <hyperlink ref="W129" tooltip="CV%: 3.7; ERROR: 3.1; LI90%: 78.2; LS90%: 88.4" xr:uid="{A1934DC5-251A-4926-B84C-411A06995052}"/>
    <hyperlink ref="W130" tooltip="CV%: 2.7; ERROR: 2.4; LI90%: 84.4; LS90%: 92.3" xr:uid="{7E8D1466-2EBF-442C-96EE-989006154C23}"/>
    <hyperlink ref="W132" tooltip="CV%: 2.4; ERROR: 1.5; LI90%: 60.9; LS90%: 65.9" xr:uid="{1D1ECD39-970A-45F9-9D68-95192792AF8F}"/>
    <hyperlink ref="W133" tooltip="CV%: 13.4; ERROR: 8.1; LI90%: 46.8; LS90%: 73.3" xr:uid="{30BC754F-9C53-43A7-96C6-F4A8A2CC7D09}"/>
    <hyperlink ref="W134" tooltip="CV%: 6.3; ERROR: 3.8; LI90%: 53.6; LS90%: 66.0" xr:uid="{543E5EB7-D99D-4728-92DB-7A9B2E997960}"/>
    <hyperlink ref="W135" tooltip="CV%: 6.8; ERROR: 3.5; LI90%: 45.8; LS90%: 57.5" xr:uid="{D2EFC4E0-4455-43C8-9D8A-574C1AC230FB}"/>
    <hyperlink ref="W136" tooltip="CV%: 5.8; ERROR: 3.5; LI90%: 54.0; LS90%: 65.5" xr:uid="{B5F8B397-E52E-4906-864C-FA6CF8A41D1C}"/>
    <hyperlink ref="W137" tooltip="CV%: 4.9; ERROR: 3.5; LI90%: 65.5; LS90%: 76.9" xr:uid="{B42156EA-D289-41E5-A873-2257AFE6A5EC}"/>
    <hyperlink ref="W138" tooltip="CV%: 3.8; ERROR: 2.9; LI90%: 71.7; LS90%: 81.4" xr:uid="{669AC598-7669-4946-9C23-A3CCCC5869EC}"/>
    <hyperlink ref="W140" tooltip="CV%: 1.2; ERROR: 1.0; LI90%: 81.4; LS90%: 84.8" xr:uid="{F4D5D2D1-D174-4DBA-B40F-F545A5D56E85}"/>
    <hyperlink ref="W141" tooltip="CV%: 5.2; ERROR: 4.4; LI90%: 77.2; LS90%: 91.7" xr:uid="{E823E54B-2DAD-48A0-91A9-AC2DA30B4E1E}"/>
    <hyperlink ref="W142" tooltip="CV%: 3.2; ERROR: 2.5; LI90%: 74.1; LS90%: 82.4" xr:uid="{3D5BA250-CA01-43A7-BEC7-F14ACAB62150}"/>
    <hyperlink ref="W143" tooltip="CV%: 2.8; ERROR: 2.2; LI90%: 75.8; LS90%: 83.2" xr:uid="{F49000BB-E04F-4263-8C68-7FCC23777308}"/>
    <hyperlink ref="W144" tooltip="CV%: 3.1; ERROR: 2.5; LI90%: 76.4; LS90%: 84.6" xr:uid="{796A9E74-3E85-4DD4-81A9-0C9276C7A759}"/>
    <hyperlink ref="W145" tooltip="CV%: 3.1; ERROR: 2.7; LI90%: 82.0; LS90%: 90.8" xr:uid="{B6524FAC-4448-4712-8467-F932FE3E56FF}"/>
    <hyperlink ref="W146" tooltip="CV%: 1.8; ERROR: 1.6; LI90%: 88.6; LS90%: 94.0" xr:uid="{E82DEB94-4AB7-4C81-848D-C13A514407C9}"/>
    <hyperlink ref="W148" tooltip="CV%: 2.0; ERROR: 1.5; LI90%: 72.2; LS90%: 77.1" xr:uid="{293E2AD3-0A17-4F62-BAD1-610C90971559}"/>
    <hyperlink ref="W149" tooltip="CV%: 7.4; ERROR: 6.1; LI90%: 71.8; LS90%: 91.8" xr:uid="{1DED0354-A87F-4955-B69A-364254347A8A}"/>
    <hyperlink ref="W150" tooltip="CV%: 5.9; ERROR: 4.0; LI90%: 61.6; LS90%: 74.9" xr:uid="{EF0D0573-72B5-4B19-ACD9-0F03CBA80EF5}"/>
    <hyperlink ref="W151" tooltip="CV%: 4.5; ERROR: 3.1; LI90%: 63.7; LS90%: 74.0" xr:uid="{4D335141-ED8F-4B0D-B08B-9950DFA73FCC}"/>
    <hyperlink ref="W152" tooltip="CV%: 4.9; ERROR: 3.6; LI90%: 66.5; LS90%: 78.2" xr:uid="{CCF6D085-E96A-4381-8AA9-DA6B1E54F543}"/>
    <hyperlink ref="W153" tooltip="CV%: 4.4; ERROR: 3.4; LI90%: 72.1; LS90%: 83.3" xr:uid="{440DDE52-273E-49BE-AE51-437ED44246D7}"/>
    <hyperlink ref="W154" tooltip="CV%: 2.7; ERROR: 2.3; LI90%: 79.7; LS90%: 87.1" xr:uid="{7B95DA41-143C-4D55-8DF5-4EE8144D4ADF}"/>
    <hyperlink ref="W156" tooltip="CV%: 1.6; ERROR: 1.4; LI90%: 81.1; LS90%: 85.6" xr:uid="{038B630D-C660-4890-8865-F0A436A56A2F}"/>
    <hyperlink ref="W157" tooltip="CV%: 5.0; ERROR: 4.5; LI90%: 83.1; LS90%: 97.9" xr:uid="{532F5F14-6496-4C71-8B1E-AF25119A2E96}"/>
    <hyperlink ref="W158" tooltip="CV%: 4.1; ERROR: 3.3; LI90%: 75.5; LS90%: 86.3" xr:uid="{82A20243-AC40-40B4-9E4A-0867D5722AF6}"/>
    <hyperlink ref="W159" tooltip="CV%: 5.2; ERROR: 4.0; LI90%: 71.2; LS90%: 84.4" xr:uid="{5824F427-F518-435C-B035-68DDE6966273}"/>
    <hyperlink ref="W160" tooltip="CV%: 4.4; ERROR: 3.7; LI90%: 78.0; LS90%: 90.3" xr:uid="{12F8BFC5-32AE-46BE-8BE4-409C9E7499AE}"/>
    <hyperlink ref="W161" tooltip="CV%: 4.5; ERROR: 3.6; LI90%: 74.5; LS90%: 86.4" xr:uid="{7C296289-9182-449F-9F5E-BBD3A6E1C776}"/>
    <hyperlink ref="W162" tooltip="CV%: 2.5; ERROR: 2.3; LI90%: 86.4; LS90%: 93.9" xr:uid="{42CB2E66-19D9-4668-8133-CB5328210A38}"/>
    <hyperlink ref="W164" tooltip="CV%: 1.9; ERROR: 1.4; LI90%: 72.0; LS90%: 76.7" xr:uid="{BCCEF42D-CFFF-44C1-A187-240ADCEF0216}"/>
    <hyperlink ref="W165" tooltip="CV%: 9.1; ERROR: 7.0; LI90%: 65.8; LS90%: 88.9" xr:uid="{D0AEC748-58E1-425B-853A-EEB85253D74F}"/>
    <hyperlink ref="W166" tooltip="CV%: 5.8; ERROR: 3.6; LI90%: 55.9; LS90%: 67.8" xr:uid="{CF5D2244-507A-4B5E-A7B2-23E644A7F04D}"/>
    <hyperlink ref="W167" tooltip="CV%: 4.1; ERROR: 3.0; LI90%: 68.1; LS90%: 78.0" xr:uid="{FA88192F-5EFA-4A7D-8927-9B2473583751}"/>
    <hyperlink ref="W168" tooltip="CV%: 3.8; ERROR: 2.8; LI90%: 69.8; LS90%: 79.2" xr:uid="{02D2998C-11D1-42DF-B325-B07D6346A64F}"/>
    <hyperlink ref="W169" tooltip="CV%: 3.7; ERROR: 3.0; LI90%: 74.8; LS90%: 84.6" xr:uid="{44B3E2F6-AD87-40FE-9731-0AA3179C2BE2}"/>
    <hyperlink ref="W170" tooltip="CV%: 2.7; ERROR: 2.4; LI90%: 85.1; LS90%: 93.0" xr:uid="{C5FC53F4-0A3D-4170-9134-78C68BB3F2A8}"/>
    <hyperlink ref="W172" tooltip="CV%: 1.8; ERROR: 1.4; LI90%: 76.0; LS90%: 80.5" xr:uid="{18DBE016-4765-47EC-AAA0-53D4B4E5EEA7}"/>
    <hyperlink ref="W173" tooltip="CV%: 9.4; ERROR: 6.6; LI90%: 59.5; LS90%: 81.1" xr:uid="{6FC348EC-15A8-4DFE-8A37-7F9C5609F476}"/>
    <hyperlink ref="W174" tooltip="CV%: 4.5; ERROR: 3.4; LI90%: 70.0; LS90%: 81.3" xr:uid="{E87A0900-A3A7-4F7E-AC47-74452627E43B}"/>
    <hyperlink ref="W175" tooltip="CV%: 4.3; ERROR: 3.2; LI90%: 68.6; LS90%: 79.1" xr:uid="{63BD53E9-08DD-49CA-8394-BECB834EDB1A}"/>
    <hyperlink ref="W176" tooltip="CV%: 3.8; ERROR: 3.0; LI90%: 73.3; LS90%: 83.1" xr:uid="{B33D96BC-CED6-4531-8017-BDCE245E5904}"/>
    <hyperlink ref="W177" tooltip="CV%: 3.7; ERROR: 3.0; LI90%: 74.6; LS90%: 84.4" xr:uid="{6A4F96DD-FB2E-4DD7-8629-20B80E839F19}"/>
    <hyperlink ref="W178" tooltip="CV%: 3.0; ERROR: 2.5; LI90%: 80.7; LS90%: 89.0" xr:uid="{CADB7B38-A90C-4374-9EDA-72AF9E9BFBC4}"/>
    <hyperlink ref="W180" tooltip="CV%: 2.2; ERROR: 1.5; LI90%: 66.6; LS90%: 71.5" xr:uid="{419C5DFF-0526-493D-8936-24484C3E6841}"/>
    <hyperlink ref="W181" tooltip="CV%: 7.8; ERROR: 5.7; LI90%: 63.5; LS90%: 82.2" xr:uid="{770047A1-2406-4AF1-822E-9D4D1E20250E}"/>
    <hyperlink ref="W182" tooltip="CV%: 5.7; ERROR: 3.5; LI90%: 54.9; LS90%: 66.3" xr:uid="{9443D153-8804-43AF-B665-841B4F54402F}"/>
    <hyperlink ref="W183" tooltip="CV%: 4.9; ERROR: 3.1; LI90%: 58.8; LS90%: 69.2" xr:uid="{58B39702-DE5B-447F-9C78-C223D91626AA}"/>
    <hyperlink ref="W184" tooltip="CV%: 4.5; ERROR: 3.2; LI90%: 67.1; LS90%: 77.7" xr:uid="{C1A24A50-BCC5-4754-ABF0-7818F33563A4}"/>
    <hyperlink ref="W185" tooltip="CV%: 6.2; ERROR: 4.1; LI90%: 58.5; LS90%: 71.9" xr:uid="{CA65CE51-B327-4435-86F3-717585269B68}"/>
    <hyperlink ref="W186" tooltip="CV%: 2.8; ERROR: 2.3; LI90%: 78.4; LS90%: 86.1" xr:uid="{1E982F9A-BA75-4106-8101-350D07FD0E1F}"/>
    <hyperlink ref="W188" tooltip="CV%: 2.0; ERROR: 1.4; LI90%: 67.3; LS90%: 72.0" xr:uid="{E2E4417D-807C-41A2-9FD5-48035A2EFEE9}"/>
    <hyperlink ref="W189" tooltip="CV%: 12.4; ERROR: 7.6; LI90%: 48.7; LS90%: 73.6" xr:uid="{C160A36C-83C6-41C8-938C-B338BAB870A4}"/>
    <hyperlink ref="W190" tooltip="CV%: 5.2; ERROR: 3.2; LI90%: 56.9; LS90%: 67.5" xr:uid="{47A4D5AE-E83D-48AC-A4EB-F096D168220F}"/>
    <hyperlink ref="W191" tooltip="CV%: 4.0; ERROR: 2.8; LI90%: 64.7; LS90%: 73.8" xr:uid="{EBCCDF1D-7AB5-436B-9BE8-05F4EE91897E}"/>
    <hyperlink ref="W192" tooltip="CV%: 4.6; ERROR: 3.2; LI90%: 64.9; LS90%: 75.6" xr:uid="{0C3EEB9F-DC74-4136-AFC0-38464A187810}"/>
    <hyperlink ref="W193" tooltip="CV%: 5.0; ERROR: 3.8; LI90%: 68.8; LS90%: 81.1" xr:uid="{F738F1FE-2857-4C6B-B314-EB7C56806A5F}"/>
    <hyperlink ref="W194" tooltip="CV%: 3.8; ERROR: 3.0; LI90%: 74.3; LS90%: 84.3" xr:uid="{E77C0A07-B167-4C02-9ECF-18ABA7FD594F}"/>
    <hyperlink ref="W196" tooltip="CV%: 2.0; ERROR: 1.5; LI90%: 71.9; LS90%: 76.8" xr:uid="{4DF7D7A3-713D-4198-B7AF-C0943D100211}"/>
    <hyperlink ref="W197" tooltip="CV%: 14.8; ERROR: 9.3; LI90%: 47.8; LS90%: 78.4" xr:uid="{23398A74-C5AA-4553-9F94-121E75EB2C97}"/>
    <hyperlink ref="W198" tooltip="CV%: 4.6; ERROR: 3.2; LI90%: 64.6; LS90%: 75.3" xr:uid="{6617EA78-01DA-4FC9-9A39-83A0540A8D0D}"/>
    <hyperlink ref="W199" tooltip="CV%: 4.1; ERROR: 2.8; LI90%: 64.6; LS90%: 73.9" xr:uid="{E1A0B930-2686-4904-BA59-20D809942861}"/>
    <hyperlink ref="W200" tooltip="CV%: 3.1; ERROR: 2.5; LI90%: 75.4; LS90%: 83.6" xr:uid="{A3A148B5-5BE3-4A12-BB50-A8BD51002719}"/>
    <hyperlink ref="W201" tooltip="CV%: 5.5; ERROR: 4.2; LI90%: 70.1; LS90%: 83.9" xr:uid="{2ADEE20C-6A42-4B33-AADD-C9AF8BBBEBA1}"/>
    <hyperlink ref="W202" tooltip="CV%: 4.1; ERROR: 3.4; LI90%: 78.1; LS90%: 89.3" xr:uid="{0E713FC1-41D1-408C-8E89-A52889E2649E}"/>
    <hyperlink ref="W204" tooltip="CV%: 2.4; ERROR: 1.7; LI90%: 69.7; LS90%: 75.4" xr:uid="{9BD773DC-2471-49A8-BC6F-3479058B2890}"/>
    <hyperlink ref="W205" tooltip="CV%: 12.6; ERROR: 9.1; LI90%: 57.6; LS90%: 87.6" xr:uid="{DCA731D2-A92F-448A-8480-9F2AC1C9B7C6}"/>
    <hyperlink ref="W206" tooltip="CV%: 6.6; ERROR: 4.5; LI90%: 60.1; LS90%: 74.8" xr:uid="{6AAEB3A8-BBCB-4FFC-846B-1479E8CD8987}"/>
    <hyperlink ref="W207" tooltip="CV%: 5.7; ERROR: 3.9; LI90%: 63.4; LS90%: 76.4" xr:uid="{3E1D1037-0B83-4E72-AAB2-A41AF22D9907}"/>
    <hyperlink ref="W208" tooltip="CV%: 6.5; ERROR: 4.4; LI90%: 59.9; LS90%: 74.3" xr:uid="{59B621A3-78C3-40DC-A4CF-268843CA8D61}"/>
    <hyperlink ref="W209" tooltip="CV%: 7.8; ERROR: 5.4; LI90%: 60.3; LS90%: 78.1" xr:uid="{DFC50853-20CC-4B8C-8141-69C9BC79C4A3}"/>
    <hyperlink ref="W210" tooltip="CV%: 2.9; ERROR: 2.5; LI90%: 82.0; LS90%: 90.3" xr:uid="{496CFB9B-474D-4DF1-A13A-413042FBE18C}"/>
    <hyperlink ref="W212" tooltip="CV%: 1.4; ERROR: 1.1; LI90%: 77.9; LS90%: 81.6" xr:uid="{24E19F51-B490-403E-9D6C-FCA95D6320B6}"/>
    <hyperlink ref="W213" tooltip="CV%: 9.6; ERROR: 6.5; LI90%: 57.3; LS90%: 78.7" xr:uid="{3E7AC0C8-AD57-4E12-8A97-E8BDAE66D9C6}"/>
    <hyperlink ref="W214" tooltip="CV%: 3.5; ERROR: 2.8; LI90%: 74.0; LS90%: 83.1" xr:uid="{24575943-0A31-483A-BCC0-45B7978A3315}"/>
    <hyperlink ref="W215" tooltip="CV%: 3.2; ERROR: 2.5; LI90%: 74.3; LS90%: 82.5" xr:uid="{28CC0AD9-086D-4CE7-BBF8-FD13A8D1BF8A}"/>
    <hyperlink ref="W216" tooltip="CV%: 3.6; ERROR: 2.8; LI90%: 73.2; LS90%: 82.4" xr:uid="{4A1FBBE2-8D75-451E-94AD-2349F28C3B3A}"/>
    <hyperlink ref="W217" tooltip="CV%: 3.0; ERROR: 2.5; LI90%: 79.2; LS90%: 87.4" xr:uid="{5A05AFAA-B3B1-4370-8594-43E45D728F0C}"/>
    <hyperlink ref="W218" tooltip="CV%: 2.6; ERROR: 2.1; LI90%: 79.2; LS90%: 86.2" xr:uid="{E131D9DF-9146-4EEA-B36A-FB309080BD19}"/>
    <hyperlink ref="W220" tooltip="CV%: 2.0; ERROR: 1.6; LI90%: 76.1; LS90%: 81.4" xr:uid="{30891B5C-66B7-4C27-BFCB-5A198A0979C0}"/>
    <hyperlink ref="W221" tooltip="CV%: 14.6; ERROR: 10.7; LI90%: 55.6; LS90%: 90.9" xr:uid="{BD184073-710E-455A-869C-86372EF7B8C1}"/>
    <hyperlink ref="W222" tooltip="CV%: 6.1; ERROR: 4.3; LI90%: 63.7; LS90%: 77.9" xr:uid="{9B586DE2-E6E4-43CF-9BAB-56F358F71F52}"/>
    <hyperlink ref="W223" tooltip="CV%: 4.6; ERROR: 3.4; LI90%: 69.5; LS90%: 80.8" xr:uid="{532F0D12-1079-4A81-B07D-A97268BC3226}"/>
    <hyperlink ref="W224" tooltip="CV%: 4.8; ERROR: 3.8; LI90%: 74.1; LS90%: 86.8" xr:uid="{C3B81E46-9C54-492F-A611-7121AEB3244D}"/>
    <hyperlink ref="W225" tooltip="CV%: 4.2; ERROR: 3.4; LI90%: 75.2; LS90%: 86.5" xr:uid="{A86D039C-2E65-4004-918F-5F2047A1D2C1}"/>
    <hyperlink ref="W226" tooltip="CV%: 3.0; ERROR: 2.6; LI90%: 82.0; LS90%: 90.5" xr:uid="{957056E9-443C-4BB4-B731-B3A5AEF500AC}"/>
    <hyperlink ref="W228" tooltip="CV%: 1.7; ERROR: 1.3; LI90%: 72.6; LS90%: 76.9" xr:uid="{720983B6-C235-4265-AF9C-706C36E93632}"/>
    <hyperlink ref="W229" tooltip="CV%: 6.8; ERROR: 5.3; LI90%: 68.7; LS90%: 86.1" xr:uid="{A5CD5420-C91E-4691-86F3-F962847E64FD}"/>
    <hyperlink ref="W230" tooltip="CV%: 5.1; ERROR: 3.3; LI90%: 60.0; LS90%: 70.8" xr:uid="{2FCDD9AF-B2E2-4CC8-98CC-AAC7A7E8CBD5}"/>
    <hyperlink ref="W231" tooltip="CV%: 4.3; ERROR: 3.0; LI90%: 65.3; LS90%: 75.2" xr:uid="{1A1CB28A-DD3D-4237-A056-7F141D57D06D}"/>
    <hyperlink ref="W232" tooltip="CV%: 4.0; ERROR: 2.9; LI90%: 68.1; LS90%: 77.6" xr:uid="{0ECDE38D-EDFC-4356-B164-3F52E4655917}"/>
    <hyperlink ref="W233" tooltip="CV%: 4.0; ERROR: 3.2; LI90%: 72.8; LS90%: 83.2" xr:uid="{08EABD68-B68C-4D8E-8BDA-0D248FDA9ADF}"/>
    <hyperlink ref="W234" tooltip="CV%: 2.4; ERROR: 2.1; LI90%: 83.8; LS90%: 90.8" xr:uid="{9CDC7974-4952-4F86-8639-46FD6A4F8F11}"/>
    <hyperlink ref="W236" tooltip="CV%: 1.2; ERROR: 1.0; LI90%: 81.9; LS90%: 85.2" xr:uid="{D73ACEDA-5BDA-49BB-B201-3EF3E13F22A7}"/>
    <hyperlink ref="W237" tooltip="CV%: 5.7; ERROR: 4.8; LI90%: 76.3; LS90%: 92.0" xr:uid="{A6799196-415F-4C5A-8D30-F1E12231834C}"/>
    <hyperlink ref="W238" tooltip="CV%: 3.1; ERROR: 2.6; LI90%: 77.8; LS90%: 86.3" xr:uid="{64C39133-30D1-44F6-82FF-8AA5B07A94E3}"/>
    <hyperlink ref="W239" tooltip="CV%: 2.7; ERROR: 2.2; LI90%: 79.7; LS90%: 87.0" xr:uid="{AD35A21C-14DC-4E6A-AB12-8A000B43481C}"/>
    <hyperlink ref="W240" tooltip="CV%: 3.1; ERROR: 2.4; LI90%: 75.6; LS90%: 83.6" xr:uid="{608E2D42-A062-4C97-98F8-C4BA79A40C58}"/>
    <hyperlink ref="W241" tooltip="CV%: 2.9; ERROR: 2.4; LI90%: 78.5; LS90%: 86.4" xr:uid="{B2126F8E-CED1-48FA-9E5C-57E2A5D0BB82}"/>
    <hyperlink ref="W242" tooltip="CV%: 2.0; ERROR: 1.8; LI90%: 86.0; LS90%: 91.9" xr:uid="{52B8BE12-99F9-472B-AC7C-FBF5E63AF38B}"/>
    <hyperlink ref="W244" tooltip="CV%: 2.3; ERROR: 1.6; LI90%: 66.0; LS90%: 71.2" xr:uid="{978FBF8A-5897-46C0-BF85-097800ECC21F}"/>
    <hyperlink ref="W245" tooltip="CV%: 9.2; ERROR: 6.9; LI90%: 64.1; LS90%: 86.9" xr:uid="{91C72C03-BF4D-4E28-9116-5D24D0FE5C14}"/>
    <hyperlink ref="W246" tooltip="CV%: 5.7; ERROR: 3.6; LI90%: 56.3; LS90%: 68.0" xr:uid="{46ACC1C1-7D43-4FC2-A300-C92D45A2F0B2}"/>
    <hyperlink ref="W247" tooltip="CV%: 6.3; ERROR: 3.9; LI90%: 55.0; LS90%: 67.8" xr:uid="{A25ED0E2-75FE-4A96-B8E9-67D6881369E7}"/>
    <hyperlink ref="W248" tooltip="CV%: 5.8; ERROR: 3.7; LI90%: 57.7; LS90%: 69.9" xr:uid="{1EAAF0AE-2BE9-47EC-BEB7-A1AD54EC33CD}"/>
    <hyperlink ref="W249" tooltip="CV%: 3.8; ERROR: 3.1; LI90%: 76.6; LS90%: 86.9" xr:uid="{697776E9-3B31-4577-920F-33CE1337703D}"/>
    <hyperlink ref="W250" tooltip="CV%: 4.7; ERROR: 3.5; LI90%: 69.1; LS90%: 80.7" xr:uid="{0023A516-D443-4890-9F06-6E1447EBC3BC}"/>
    <hyperlink ref="W252" tooltip="CV%: 1.4; ERROR: 1.1; LI90%: 79.5; LS90%: 83.1" xr:uid="{EEFDAD66-AE15-46A6-9C8E-8D1043F97C5B}"/>
    <hyperlink ref="W253" tooltip="CV%: 10.4; ERROR: 6.8; LI90%: 54.4; LS90%: 76.8" xr:uid="{1CFEE1A5-3E69-4AF5-ACE2-A6A5E5F3BD8A}"/>
    <hyperlink ref="W254" tooltip="CV%: 4.2; ERROR: 3.1; LI90%: 69.4; LS90%: 79.7" xr:uid="{3FA73356-64D2-44CB-945F-D50A9A047B7E}"/>
    <hyperlink ref="W255" tooltip="CV%: 3.4; ERROR: 2.7; LI90%: 74.3; LS90%: 83.1" xr:uid="{B46DF52D-D388-4E71-A02E-EFA11AB968A1}"/>
    <hyperlink ref="W256" tooltip="CV%: 3.3; ERROR: 2.6; LI90%: 74.6; LS90%: 83.1" xr:uid="{15A1544B-49FF-464C-A625-9BDC25D200B9}"/>
    <hyperlink ref="W257" tooltip="CV%: 3.1; ERROR: 2.6; LI90%: 79.2; LS90%: 87.8" xr:uid="{0039929E-D5B7-451A-879D-DF46CCFBFDF5}"/>
    <hyperlink ref="W258" tooltip="CV%: 1.6; ERROR: 1.5; LI90%: 89.5; LS90%: 94.3" xr:uid="{E795F9E9-3CA4-48AC-AAA2-5A9BF81C6677}"/>
    <hyperlink ref="W260" tooltip="CV%: 1.6; ERROR: 1.3; LI90%: 75.4; LS90%: 79.6" xr:uid="{1101C8A1-DE93-4F52-8A36-26A34509FA48}"/>
    <hyperlink ref="W261" tooltip="CV%: 9.3; ERROR: 6.8; LI90%: 62.4; LS90%: 84.9" xr:uid="{730DAA9D-3B5C-487B-A828-3CA28663792D}"/>
    <hyperlink ref="W262" tooltip="CV%: 4.2; ERROR: 3.0; LI90%: 66.5; LS90%: 76.4" xr:uid="{F0DEFC13-522D-4346-B0D0-86E87E49E8DF}"/>
    <hyperlink ref="W263" tooltip="CV%: 3.9; ERROR: 2.7; LI90%: 65.1; LS90%: 73.9" xr:uid="{BF8ECD32-5D42-4D9C-B04D-2D019B37EC72}"/>
    <hyperlink ref="W264" tooltip="CV%: 2.9; ERROR: 2.4; LI90%: 79.0; LS90%: 86.8" xr:uid="{8ECEA8B5-FB70-493B-986E-B793AE3E22EF}"/>
    <hyperlink ref="W265" tooltip="CV%: 3.7; ERROR: 3.1; LI90%: 78.4; LS90%: 88.6" xr:uid="{842DB7ED-4AA7-433E-BF21-F84E35C4103F}"/>
    <hyperlink ref="W266" tooltip="CV%: 2.5; ERROR: 2.2; LI90%: 83.2; LS90%: 90.3" xr:uid="{8F7D6478-554F-479C-8D4E-0FCCE2E9C67B}"/>
    <hyperlink ref="W268" tooltip="CV%: 2.1; ERROR: 1.7; LI90%: 76.9; LS90%: 82.3" xr:uid="{C2979182-084C-4E27-9622-98889413DCA4}"/>
    <hyperlink ref="W269" tooltip="CV%: 11.8; ERROR: 8.0; LI90%: 54.9; LS90%: 81.2" xr:uid="{483D6D7D-7BBA-4331-A66E-A47044A8927C}"/>
    <hyperlink ref="W270" tooltip="CV%: 5.2; ERROR: 4.0; LI90%: 70.3; LS90%: 83.5" xr:uid="{FF01F074-8B96-4F62-A4BE-5338F6B9EC97}"/>
    <hyperlink ref="W271" tooltip="CV%: 5.7; ERROR: 4.1; LI90%: 65.9; LS90%: 79.5" xr:uid="{1252E4C8-D966-42C9-8E9B-E7A5ADC15BC7}"/>
    <hyperlink ref="W272" tooltip="CV%: 4.3; ERROR: 3.4; LI90%: 73.0; LS90%: 84.3" xr:uid="{E283206A-4BBD-4900-83D5-7BA095B5E6E2}"/>
    <hyperlink ref="W273" tooltip="CV%: 4.5; ERROR: 3.6; LI90%: 75.1; LS90%: 87.0" xr:uid="{EF33BA57-E88E-465B-B42E-D651231FFB4D}"/>
    <hyperlink ref="W274" tooltip="CV%: 3.4; ERROR: 3.1; LI90%: 84.0; LS90%: 94.0" xr:uid="{A5CA65F4-CD91-4759-A9D1-3D781F7F1FFA}"/>
    <hyperlink ref="Y12" tooltip="CV%: 0.7; ERROR:   264 395; LI90%:   39 347 773; LS90%:   40 217 557" xr:uid="{7A8A7D90-6F9A-4497-A9F9-1F54A85ABD04}"/>
    <hyperlink ref="Y13" tooltip="CV%: 4.0; ERROR:   60 638; LI90%:  1 430 192; LS90%:  1 629 674" xr:uid="{5FB84882-3009-43B6-97EF-800C19C5F700}"/>
    <hyperlink ref="Y14" tooltip="CV%: 1.8; ERROR:   130 189; LI90%:  6 903 390; LS90%:  7 331 672" xr:uid="{1F85340C-F750-4DDE-A36F-F7BC9207B782}"/>
    <hyperlink ref="Y15" tooltip="CV%: 1.6; ERROR:   121 223; LI90%:  7 344 124; LS90%:  7 742 912" xr:uid="{D91C5940-0BA4-4B36-83CF-C04BCC88A462}"/>
    <hyperlink ref="Y16" tooltip="CV%: 1.6; ERROR:   116 335; LI90%:  7 066 025; LS90%:  7 448 733" xr:uid="{5CD71760-0EE1-4272-A822-8EE15799DBA8}"/>
    <hyperlink ref="Y17" tooltip="CV%: 1.7; ERROR:   115 356; LI90%:  6 560 041; LS90%:  6 939 527" xr:uid="{F1E504FC-E894-453D-A7BF-A06986D4B7D6}"/>
    <hyperlink ref="Y18" tooltip="CV%: 1.4; ERROR:   130 315; LI90%:  9 156 111; LS90%:  9 584 809" xr:uid="{8E4D9F27-C49A-4566-8B23-3B29BD9F27BC}"/>
    <hyperlink ref="Y20" tooltip="CV%: 3.5; ERROR:   14 880; LI90%:    394 734; LS90%:    443 686" xr:uid="{87F9A89F-6E31-420A-85CF-AC9E169D494B}"/>
    <hyperlink ref="Y21" tooltip="CV%: 21.0; ERROR:   3 714; LI90%:   11 581; LS90%:   23 799" xr:uid="{7CFC7B29-D692-4FA2-986D-E2299D48EAF8}"/>
    <hyperlink ref="Y22" tooltip="CV%: 10.0; ERROR:   7 023; LI90%:   58 459; LS90%:   81 563" xr:uid="{0BCB0845-4C2D-4865-9304-5BE98278E713}"/>
    <hyperlink ref="Y23" tooltip="CV%: 9.2; ERROR:   8 174; LI90%:   75 265; LS90%:   102 153" xr:uid="{668D5B1A-1046-4C77-B416-77F2AB2E2FA0}"/>
    <hyperlink ref="Y24" tooltip="CV%: 9.3; ERROR:   6 571; LI90%:   59 881; LS90%:   81 497" xr:uid="{F76B9EC3-6D1E-4BB0-9DAB-DE9A78F2F103}"/>
    <hyperlink ref="Y25" tooltip="CV%: 8.7; ERROR:   7 212; LI90%:   70 781; LS90%:   94 507" xr:uid="{0CD6619D-13A0-45A9-A52D-EB602D595206}"/>
    <hyperlink ref="Y26" tooltip="CV%: 9.6; ERROR:   8 037; LI90%:   70 686; LS90%:   97 124" xr:uid="{65B20F51-AB53-42BC-821D-FCBF69BF56A3}"/>
    <hyperlink ref="Y28" tooltip="CV%: 3.2; ERROR:   35 350; LI90%:   1 062 360; LS90%:   1 178 652" xr:uid="{A3506D3C-87EB-4241-BD02-0F48B996F459}"/>
    <hyperlink ref="Y29" tooltip="CV%: 17.7; ERROR:   9 071; LI90%:   36 278; LS90%:   66 118" xr:uid="{C4C13C43-87D9-4781-AA6D-E190D6DDE666}"/>
    <hyperlink ref="Y30" tooltip="CV%: 8.4; ERROR:   18 271; LI90%:   187 886; LS90%:   247 992" xr:uid="{6161EC6E-B8EE-435A-B565-31B889665AF6}"/>
    <hyperlink ref="Y31" tooltip="CV%: 7.8; ERROR:   16 654; LI90%:   186 373; LS90%:   241 161" xr:uid="{85DFE423-F951-4854-84F2-8F36B3EF0FE7}"/>
    <hyperlink ref="Y32" tooltip="CV%: 7.8; ERROR:   16 685; LI90%:   186 731; LS90%:   241 621" xr:uid="{3DECBF05-BFA5-46DD-9A68-C95D24D9B686}"/>
    <hyperlink ref="Y33" tooltip="CV%: 8.6; ERROR:   15 864; LI90%:   157 396; LS90%:   209 584" xr:uid="{6E07C759-8EBB-49ED-8711-2058FCE6C20D}"/>
    <hyperlink ref="Y34" tooltip="CV%: 7.3; ERROR:   16 568; LI90%:   199 265; LS90%:   253 767" xr:uid="{D6DDC9B9-4669-48A3-8C31-ACB607D062CB}"/>
    <hyperlink ref="Y36" tooltip="CV%: 3.0; ERROR:   8 518; LI90%:    265 739; LS90%:    293 761" xr:uid="{B5E0A4EE-859E-4D19-BA2D-18BF9F058A7B}"/>
    <hyperlink ref="Y37" tooltip="CV%: 18.8; ERROR:   2 317; LI90%:   8 518; LS90%:   16 142" xr:uid="{B72847D5-5B63-41D3-8A6E-A639CBBE1C40}"/>
    <hyperlink ref="Y38" tooltip="CV%: 8.8; ERROR:   4 437; LI90%:   43 284; LS90%:   57 880" xr:uid="{E1306709-BEC4-4687-BBA1-1464A22ED1F4}"/>
    <hyperlink ref="Y39" tooltip="CV%: 6.6; ERROR:   4 248; LI90%:   57 553; LS90%:   71 529" xr:uid="{6911CE9C-A2A1-4921-AA13-76B961B6F0BC}"/>
    <hyperlink ref="Y40" tooltip="CV%: 7.7; ERROR:   3 990; LI90%:   45 471; LS90%:   58 597" xr:uid="{8CBC572D-05EB-4327-AB8D-BBC715CD9CCF}"/>
    <hyperlink ref="Y41" tooltip="CV%: 8.7; ERROR:   3 403; LI90%:   33 659; LS90%:   44 855" xr:uid="{5156CCBF-E876-41A4-ADD6-3BBE3581C930}"/>
    <hyperlink ref="Y42" tooltip="CV%: 6.9; ERROR:   4 089; LI90%:   52 249; LS90%:   65 699" xr:uid="{0719250C-6229-4B31-BEAA-09DB33A5DB37}"/>
    <hyperlink ref="Y44" tooltip="CV%: 3.3; ERROR:   9 718; LI90%:    281 310; LS90%:    313 280" xr:uid="{45E91434-BA56-4D62-9BB9-36C6F4299897}"/>
    <hyperlink ref="Y45" tooltip="CV%: 22.6; ERROR:   2 305; LI90%:   6 424; LS90%:   14 008" xr:uid="{586EFA42-2C8D-48F1-973A-632D611E4508}"/>
    <hyperlink ref="Y46" tooltip="CV%: 8.4; ERROR:   4 208; LI90%:   43 286; LS90%:   57 128" xr:uid="{11FF84C9-943C-46E5-800B-EA06343C72D3}"/>
    <hyperlink ref="Y47" tooltip="CV%: 6.9; ERROR:   4 170; LI90%:   53 288; LS90%:   67 008" xr:uid="{A60EA556-C44F-414A-905C-FEB06B646383}"/>
    <hyperlink ref="Y48" tooltip="CV%: 7.8; ERROR:   4 993; LI90%:   55 718; LS90%:   72 144" xr:uid="{B08AACB3-63FF-4702-B15E-6E4D07957FB0}"/>
    <hyperlink ref="Y49" tooltip="CV%: 8.1; ERROR:   3 935; LI90%:   42 148; LS90%:   55 092" xr:uid="{0C380052-2515-4FDE-866C-0560357F2AA6}"/>
    <hyperlink ref="Y50" tooltip="CV%: 7.3; ERROR:   4 691; LI90%:   56 235; LS90%:   71 667" xr:uid="{235AE339-B3EA-4338-B356-F6D40719AA57}"/>
    <hyperlink ref="Y52" tooltip="CV%: 3.0; ERROR:   30 013; LI90%:    965 929; LS90%:   1 064 663" xr:uid="{5FAF5B73-236C-4C82-BF1F-4630F157804F}"/>
    <hyperlink ref="Y53" tooltip="CV%: 21.8; ERROR:   7 183; LI90%:   21 163; LS90%:   44 793" xr:uid="{C2194FF3-288B-42E2-8529-DAF7B3C2F881}"/>
    <hyperlink ref="Y54" tooltip="CV%: 7.7; ERROR:   15 827; LI90%:   180 448; LS90%:   232 516" xr:uid="{29856612-C27E-4433-88E4-2E6AF6E34788}"/>
    <hyperlink ref="Y55" tooltip="CV%: 7.0; ERROR:   14 177; LI90%:   179 645; LS90%:   226 285" xr:uid="{619CC75F-A2FB-4616-8DFC-DC5F9B990249}"/>
    <hyperlink ref="Y56" tooltip="CV%: 7.6; ERROR:   13 890; LI90%:   159 302; LS90%:   204 994" xr:uid="{387C6568-B07C-4B7A-B5E4-D7610CB06615}"/>
    <hyperlink ref="Y57" tooltip="CV%: 8.3; ERROR:   13 810; LI90%:   144 260; LS90%:   189 692" xr:uid="{4B464BFA-597F-4680-8D05-96C3A97BC9C6}"/>
    <hyperlink ref="Y58" tooltip="CV%: 7.5; ERROR:   16 120; LI90%:   189 425; LS90%:   242 455" xr:uid="{A79DBFEA-AC7A-46DB-8516-7A656696CC41}"/>
    <hyperlink ref="Y60" tooltip="CV%: 2.6; ERROR:   6 100; LI90%:    224 559; LS90%:    244 627" xr:uid="{C758F1AC-9522-4BB8-AB6B-69DF0367F278}"/>
    <hyperlink ref="Y61" tooltip="CV%: 16.1; ERROR:   1 607; LI90%:   7 326; LS90%:   12 614" xr:uid="{3788AAFD-6435-46A4-9A0B-DF67B638B928}"/>
    <hyperlink ref="Y62" tooltip="CV%: 7.4; ERROR:   2 964; LI90%:   35 441; LS90%:   45 191" xr:uid="{885FAC08-F0F7-4842-B864-EDB27BE9D780}"/>
    <hyperlink ref="Y63" tooltip="CV%: 6.5; ERROR:   2 910; LI90%:   39 847; LS90%:   49 421" xr:uid="{DA9EC912-63A4-4B88-9DB8-52C81C68197D}"/>
    <hyperlink ref="Y64" tooltip="CV%: 7.1; ERROR:   3 283; LI90%:   40 652; LS90%:   51 450" xr:uid="{29153C53-E13C-41F0-89BD-21121F9123D6}"/>
    <hyperlink ref="Y65" tooltip="CV%: 6.7; ERROR:   2 785; LI90%:   36 947; LS90%:   46 109" xr:uid="{5BFA2717-B9EA-442A-9F3A-B83053DFBA44}"/>
    <hyperlink ref="Y66" tooltip="CV%: 5.9; ERROR:   2 997; LI90%:   45 790; LS90%:   55 650" xr:uid="{B65ACDCF-A4AA-474C-9C20-FCA4B804E032}"/>
    <hyperlink ref="Y68" tooltip="CV%: 2.7; ERROR:   48 168; LI90%:   1 690 741; LS90%:   1 849 199" xr:uid="{FC5968DE-6827-4FFC-B039-975CBF230CEE}"/>
    <hyperlink ref="Y69" tooltip="CV%: 16.8; ERROR:   11 282; LI90%:   48 571; LS90%:   85 685" xr:uid="{A74DBB09-B6D0-41F6-BD2C-6CD1AE708EB8}"/>
    <hyperlink ref="Y70" tooltip="CV%: 6.6; ERROR:   26 706; LI90%:   362 575; LS90%:   450 431" xr:uid="{81A36FD8-B4AF-4B52-978C-E7BFD637E804}"/>
    <hyperlink ref="Y71" tooltip="CV%: 6.0; ERROR:   23 187; LI90%:   346 091; LS90%:   422 369" xr:uid="{7378ED9F-7CE5-45A5-8D49-6A24F9749EB7}"/>
    <hyperlink ref="Y72" tooltip="CV%: 6.2; ERROR:   21 098; LI90%:   308 254; LS90%:   377 658" xr:uid="{E64DB92B-3C99-4B70-B084-864D675F835A}"/>
    <hyperlink ref="Y73" tooltip="CV%: 7.5; ERROR:   19 386; LI90%:   226 886; LS90%:   290 658" xr:uid="{6245EAFB-741A-45A6-9263-DCC34F9C9ABC}"/>
    <hyperlink ref="Y74" tooltip="CV%: 6.0; ERROR:   18 633; LI90%:   278 674; LS90%:   339 972" xr:uid="{C144D34D-94EA-4FE8-A131-78C4AB6299BC}"/>
    <hyperlink ref="Y76" tooltip="CV%: 2.8; ERROR:   33 301; LI90%:   1 155 930; LS90%:   1 265 480" xr:uid="{D3BFD7FC-F78B-48EE-9E77-1C7D477CB678}"/>
    <hyperlink ref="Y77" tooltip="CV%: 16.6; ERROR:   6 634; LI90%:   29 018; LS90%:   50 840" xr:uid="{DDB5719C-02EA-48AF-9585-806E1AFFC544}"/>
    <hyperlink ref="Y78" tooltip="CV%: 6.9; ERROR:   18 794; LI90%:   242 028; LS90%:   303 854" xr:uid="{B9978BC0-EB1B-4B5C-9D8E-FB504661E6B5}"/>
    <hyperlink ref="Y79" tooltip="CV%: 6.9; ERROR:   14 010; LI90%:   180 353; LS90%:   226 441" xr:uid="{671F006A-646D-4A21-8FA6-07B925D81A66}"/>
    <hyperlink ref="Y80" tooltip="CV%: 7.3; ERROR:   15 624; LI90%:   189 085; LS90%:   240 483" xr:uid="{CF9C0D28-98CD-40F1-9D74-BA51962169E3}"/>
    <hyperlink ref="Y81" tooltip="CV%: 7.0; ERROR:   14 625; LI90%:   183 400; LS90%:   231 510" xr:uid="{4037BF05-9125-40AC-AE7B-0A8ADA95DD92}"/>
    <hyperlink ref="Y82" tooltip="CV%: 6.0; ERROR:   16 122; LI90%:   243 520; LS90%:   296 556" xr:uid="{F5718255-8D75-41F9-8892-24805311A7B7}"/>
    <hyperlink ref="Y84" tooltip="CV%: 2.2; ERROR:   63 298; LI90%:   2 808 617; LS90%:   3 016 849" xr:uid="{6714A1FD-85A1-4E7F-9728-EF4566B178F6}"/>
    <hyperlink ref="Y85" tooltip="CV%: 16.9; ERROR:   13 430; LI90%:   57 563; LS90%:   101 745" xr:uid="{B503F3EF-4D91-415C-9A63-76CB0193DC54}"/>
    <hyperlink ref="Y86" tooltip="CV%: 7.1; ERROR:   28 982; LI90%:   357 798; LS90%:   453 140" xr:uid="{3C0EA6CC-17F1-42A1-A296-801635E9877F}"/>
    <hyperlink ref="Y87" tooltip="CV%: 5.9; ERROR:   28 643; LI90%:   437 119; LS90%:   531 347" xr:uid="{F7DD6D17-5240-432D-8273-404B5619ABAD}"/>
    <hyperlink ref="Y88" tooltip="CV%: 6.3; ERROR:   28 628; LI90%:   410 633; LS90%:   504 809" xr:uid="{6DBA3FD5-5DB2-4B06-A64E-7585722B500A}"/>
    <hyperlink ref="Y89" tooltip="CV%: 6.0; ERROR:   30 397; LI90%:   457 892; LS90%:   557 888" xr:uid="{D8F8B6E8-6EF5-4970-AD23-7B011845E8BE}"/>
    <hyperlink ref="Y90" tooltip="CV%: 4.1; ERROR:   37 920; LI90%:   868 334; LS90%:   993 082" xr:uid="{4125D5AC-456E-4C04-B0DC-BC6E38FFD020}"/>
    <hyperlink ref="Y92" tooltip="CV%: 2.9; ERROR:   16 230; LI90%:    539 891; LS90%:    593 281" xr:uid="{60D0E428-F039-45F6-A097-216BE234137F}"/>
    <hyperlink ref="Y93" tooltip="CV%: 17.8; ERROR:   4 414; LI90%:   17 530; LS90%:   32 050" xr:uid="{2D417F8C-4303-4D80-B763-661391C61B11}"/>
    <hyperlink ref="Y94" tooltip="CV%: 7.5; ERROR:   8 063; LI90%:   94 411; LS90%:   120 937" xr:uid="{4327CA67-5C22-4F81-A04F-4F447DC6AF6F}"/>
    <hyperlink ref="Y95" tooltip="CV%: 6.6; ERROR:   7 132; LI90%:   96 204; LS90%:   119 668" xr:uid="{372E4934-3A8A-4106-BC31-510B688256B7}"/>
    <hyperlink ref="Y96" tooltip="CV%: 7.3; ERROR:   7 382; LI90%:   88 900; LS90%:   113 186" xr:uid="{CCF0E579-EA7B-4FA9-9624-12F7E7B6E954}"/>
    <hyperlink ref="Y97" tooltip="CV%: 7.3; ERROR:   7 068; LI90%:   84 838; LS90%:   108 088" xr:uid="{B04867C8-4CD7-4BB6-8CB6-D0869FB2A9A2}"/>
    <hyperlink ref="Y98" tooltip="CV%: 6.3; ERROR:   7 954; LI90%:   113 852; LS90%:   140 020" xr:uid="{7012D394-A578-49B5-990E-E2ED3A847735}"/>
    <hyperlink ref="Y100" tooltip="CV%: 3.1; ERROR:   63 256; LI90%:   1 949 838; LS90%:   2 157 932" xr:uid="{5CFFC76F-0370-469A-AA44-236258AC9B20}"/>
    <hyperlink ref="Y101" tooltip="CV%: 18.0; ERROR:   15 207; LI90%:   59 686; LS90%:   109 712" xr:uid="{02EF8BE9-0971-450A-A988-B9E81C78A197}"/>
    <hyperlink ref="Y102" tooltip="CV%: 8.9; ERROR:   38 978; LI90%:   375 586; LS90%:   503 812" xr:uid="{9CAC9A86-5C91-4FCD-85F2-9839840F4F07}"/>
    <hyperlink ref="Y103" tooltip="CV%: 7.6; ERROR:   29 511; LI90%:   341 041; LS90%:   438 125" xr:uid="{99FC7655-D738-4BBD-B0D4-592F9ABB0863}"/>
    <hyperlink ref="Y104" tooltip="CV%: 7.8; ERROR:   27 905; LI90%:   314 020; LS90%:   405 820" xr:uid="{6141EE5E-2000-4563-90D1-2BEFE0E4785B}"/>
    <hyperlink ref="Y105" tooltip="CV%: 8.6; ERROR:   28 728; LI90%:   286 068; LS90%:   380 576" xr:uid="{59CE6154-E063-4802-B8DC-D22766258964}"/>
    <hyperlink ref="Y106" tooltip="CV%: 6.7; ERROR:   29 125; LI90%:   389 471; LS90%:   485 283" xr:uid="{F2CF2CBE-C484-4579-9ACF-B3A70B42CD78}"/>
    <hyperlink ref="Y108" tooltip="CV%: 3.2; ERROR:   36 168; LI90%:   1 077 916; LS90%:   1 196 900" xr:uid="{C1351C00-5F61-4265-A0FA-3E29548F33C5}"/>
    <hyperlink ref="Y109" tooltip="CV%: 16.0; ERROR:   9 699; LI90%:   44 831; LS90%:   76 737" xr:uid="{40207E3B-B959-4AFF-B479-5720ACF431CA}"/>
    <hyperlink ref="Y110" tooltip="CV%: 7.7; ERROR:   16 004; LI90%:   180 822; LS90%:   233 470" xr:uid="{C82DDD78-9114-4F5F-B307-3902A514DAB2}"/>
    <hyperlink ref="Y111" tooltip="CV%: 6.7; ERROR:   15 789; LI90%:   208 757; LS90%:   260 697" xr:uid="{90F0C7B7-6222-445E-9183-5B22338616D1}"/>
    <hyperlink ref="Y112" tooltip="CV%: 7.7; ERROR:   14 032; LI90%:   159 067; LS90%:   205 229" xr:uid="{FB2DFC3F-DF19-4D0A-9923-04B67A903D84}"/>
    <hyperlink ref="Y113" tooltip="CV%: 7.7; ERROR:   14 147; LI90%:   159 672; LS90%:   206 212" xr:uid="{F1D2CEB5-919B-4D3D-BCBE-EC811BCE7F6D}"/>
    <hyperlink ref="Y114" tooltip="CV%: 6.4; ERROR:   17 044; LI90%:   238 823; LS90%:   294 893" xr:uid="{AE2CDC4F-15DF-48EA-ACE0-84AFEA36D726}"/>
    <hyperlink ref="Y116" tooltip="CV%: 3.0; ERROR:   33 175; LI90%:   1 045 026; LS90%:   1 154 162" xr:uid="{21645C86-B82A-4AE4-B5D6-9C3C2FD7ADA3}"/>
    <hyperlink ref="Y117" tooltip="CV%: 21.0; ERROR:   9 197; LI90%:   28 643; LS90%:   58 899" xr:uid="{E1431604-1992-4E21-82C7-C81E3CBF4602}"/>
    <hyperlink ref="Y118" tooltip="CV%: 7.6; ERROR:   15 878; LI90%:   182 222; LS90%:   234 458" xr:uid="{128A4593-BCC1-48D3-BF5C-B0359B1180F1}"/>
    <hyperlink ref="Y119" tooltip="CV%: 6.3; ERROR:   13 031; LI90%:   185 159; LS90%:   228 027" xr:uid="{7290AD10-E577-46BF-AA4E-02605B0A6AF4}"/>
    <hyperlink ref="Y120" tooltip="CV%: 7.5; ERROR:   15 031; LI90%:   176 847; LS90%:   226 293" xr:uid="{C1D68F07-1AF3-4B4E-B607-03452940894D}"/>
    <hyperlink ref="Y121" tooltip="CV%: 8.1; ERROR:   14 441; LI90%:   153 448; LS90%:   200 954" xr:uid="{026DB7F8-431D-4EEF-B561-B95EF6A3A96A}"/>
    <hyperlink ref="Y122" tooltip="CV%: 6.6; ERROR:   17 113; LI90%:   230 215; LS90%:   286 511" xr:uid="{D3A7BD99-652C-4751-BDC4-80CE353F4E7C}"/>
    <hyperlink ref="Y124" tooltip="CV%: 3.4; ERROR:   91 765; LI90%:   2 516 270; LS90%:   2 818 150" xr:uid="{FDD30DD5-7825-48B5-B9A7-8427EA9B2E0F}"/>
    <hyperlink ref="Y125" tooltip="CV%: 20.3; ERROR:   18 190; LI90%:   59 542; LS90%:   119 380" xr:uid="{AD9C298D-2908-412B-B85C-95D2659BA18E}"/>
    <hyperlink ref="Y126" tooltip="CV%: 8.9; ERROR:   45 536; LI90%:   437 763; LS90%:   587 563" xr:uid="{67B1A30E-4193-4731-9D8C-CDF194973F28}"/>
    <hyperlink ref="Y127" tooltip="CV%: 7.8; ERROR:   39 306; LI90%:   436 895; LS90%:   566 201" xr:uid="{7A433393-C831-4E8C-918F-C8F4F8B8E49A}"/>
    <hyperlink ref="Y128" tooltip="CV%: 7.9; ERROR:   34 958; LI90%:   387 072; LS90%:   502 076" xr:uid="{1127D87B-D3CB-430A-AD4C-B22348191356}"/>
    <hyperlink ref="Y129" tooltip="CV%: 8.3; ERROR:   40 537; LI90%:   422 447; LS90%:   555 803" xr:uid="{E803CF9E-BB19-49B8-BDC7-EB4FAB7754CB}"/>
    <hyperlink ref="Y130" tooltip="CV%: 6.6; ERROR:   40 858; LI90%:   552 761; LS90%:   687 171" xr:uid="{0F569555-F83B-4C37-836E-85E387A67902}"/>
    <hyperlink ref="Y132" tooltip="CV%: 3.3; ERROR:   155 900; LI90%:   4 481 215; LS90%:   4 994 081" xr:uid="{49BB5AAF-D084-4437-89CD-AA9456319C3F}"/>
    <hyperlink ref="Y133" tooltip="CV%: 19.9; ERROR:   35 592; LI90%:   120 182; LS90%:   237 270" xr:uid="{DDA9AE0D-322B-4B6B-B027-4F1C94405DDF}"/>
    <hyperlink ref="Y134" tooltip="CV%: 10.1; ERROR:   74 118; LI90%:   608 421; LS90%:   852 249" xr:uid="{D46C9D4C-14E8-4E95-B4EC-58507AB8857B}"/>
    <hyperlink ref="Y135" tooltip="CV%: 8.3; ERROR:   73 275; LI90%:   763 507; LS90%:  1 004 559" xr:uid="{15267D91-C894-4025-8423-8A87CE022A43}"/>
    <hyperlink ref="Y136" tooltip="CV%: 7.4; ERROR:   68 532; LI90%:   818 475; LS90%:  1 043 925" xr:uid="{25F7E939-ADE3-4744-9C27-C2EE43E7270D}"/>
    <hyperlink ref="Y137" tooltip="CV%: 7.9; ERROR:   64 234; LI90%:   707 756; LS90%:   919 068" xr:uid="{A6C7CDEB-A8DF-4D7D-BA71-597E20694041}"/>
    <hyperlink ref="Y138" tooltip="CV%: 6.4; ERROR:   75 338; LI90%:  1 051 327; LS90%:  1 299 167" xr:uid="{5EE5B28B-EC07-46AD-9A63-1513DF21AA40}"/>
    <hyperlink ref="Y140" tooltip="CV%: 2.6; ERROR:   40 749; LI90%:   1 482 949; LS90%:   1 617 001" xr:uid="{DCCF983A-2861-402E-8FF0-7833E388C9AA}"/>
    <hyperlink ref="Y141" tooltip="CV%: 13.7; ERROR:   9 475; LI90%:   53 392; LS90%:   84 562" xr:uid="{4619DF5B-A450-4095-8DF5-B50A276C0C45}"/>
    <hyperlink ref="Y142" tooltip="CV%: 6.8; ERROR:   17 444; LI90%:   227 059; LS90%:   284 445" xr:uid="{EC67B522-D8B1-48A6-AFD1-2DB1CA8BF2C0}"/>
    <hyperlink ref="Y143" tooltip="CV%: 6.2; ERROR:   19 706; LI90%:   287 739; LS90%:   352 565" xr:uid="{0E449A84-30FD-4F4E-9E81-30A83EB5943B}"/>
    <hyperlink ref="Y144" tooltip="CV%: 6.2; ERROR:   18 180; LI90%:   263 336; LS90%:   323 144" xr:uid="{4580D644-4A2E-4A86-851F-8388D8523775}"/>
    <hyperlink ref="Y145" tooltip="CV%: 7.3; ERROR:   17 380; LI90%:   209 952; LS90%:   267 128" xr:uid="{8B91A5E5-A857-4CD2-9387-CB92A964113C}"/>
    <hyperlink ref="Y146" tooltip="CV%: 5.3; ERROR:   19 460; LI90%:   333 743; LS90%:   397 761" xr:uid="{1D62281D-3351-4177-A189-9510723FF766}"/>
    <hyperlink ref="Y148" tooltip="CV%: 3.3; ERROR:   21 166; LI90%:    603 091; LS90%:    672 721" xr:uid="{162462A1-0BB5-4B6D-8A20-9526426C1D4B}"/>
    <hyperlink ref="Y149" tooltip="CV%: 20.6; ERROR:   3 877; LI90%:   12 485; LS90%:   25 239" xr:uid="{6FA8C37F-9979-40DE-9A0A-C65E942E02C1}"/>
    <hyperlink ref="Y150" tooltip="CV%: 9.9; ERROR:   9 850; LI90%:   82 943; LS90%:   115 347" xr:uid="{6EC4BDA3-AE81-428B-8566-F5A957B2B570}"/>
    <hyperlink ref="Y151" tooltip="CV%: 6.5; ERROR:   8 229; LI90%:   113 032; LS90%:   140 104" xr:uid="{1512274C-9FEB-4288-BBEF-5F10FD71CF4E}"/>
    <hyperlink ref="Y152" tooltip="CV%: 7.7; ERROR:   8 324; LI90%:   95 045; LS90%:   122 431" xr:uid="{2EC3399B-8310-4A56-8A50-D07DFC8A1FFC}"/>
    <hyperlink ref="Y153" tooltip="CV%: 9.3; ERROR:   10 695; LI90%:   97 092; LS90%:   132 276" xr:uid="{05E950C1-8C92-461D-973D-B8F62E70CEA7}"/>
    <hyperlink ref="Y154" tooltip="CV%: 5.8; ERROR:   9 867; LI90%:   152 515; LS90%:   184 975" xr:uid="{4784ED89-9507-4B44-B29C-70283F135B16}"/>
    <hyperlink ref="Y156" tooltip="CV%: 3.6; ERROR:   15 172; LI90%:    393 929; LS90%:    443 841" xr:uid="{E0CA4C01-039A-4452-9ACE-5EC0C181C461}"/>
    <hyperlink ref="Y157" tooltip="CV%: 18.8; ERROR:   4 143; LI90%:   15 166; LS90%:   28 796" xr:uid="{D0FA97B6-F67D-4177-A2C9-53F1BA57DF0A}"/>
    <hyperlink ref="Y158" tooltip="CV%: 9.7; ERROR:   7 599; LI90%:   65 718; LS90%:   90 716" xr:uid="{BAB510FA-4711-4178-B98E-5DBFF740FC6A}"/>
    <hyperlink ref="Y159" tooltip="CV%: 9.3; ERROR:   7 314; LI90%:   66 464; LS90%:   90 526" xr:uid="{68AC5415-4E2D-4099-BE71-27ABC389A30C}"/>
    <hyperlink ref="Y160" tooltip="CV%: 9.0; ERROR:   6 980; LI90%:   66 287; LS90%:   89 249" xr:uid="{68EA168B-7337-438D-9D21-C923F49DDECF}"/>
    <hyperlink ref="Y161" tooltip="CV%: 9.2; ERROR:   6 399; LI90%:   59 397; LS90%:   80 447" xr:uid="{305F7CD2-2A2A-4AAE-9A2D-C6A78104E7EA}"/>
    <hyperlink ref="Y162" tooltip="CV%: 8.4; ERROR:   7 516; LI90%:   76 946; LS90%:   101 672" xr:uid="{CAF5A9DD-6808-44D3-9E2D-3BE161A8FAC1}"/>
    <hyperlink ref="Y164" tooltip="CV%: 2.9; ERROR:   53 698; LI90%:   1 759 396; LS90%:   1 936 048" xr:uid="{5966DD87-EA23-4389-935F-984E5F827C10}"/>
    <hyperlink ref="Y165" tooltip="CV%: 17.0; ERROR:   13 401; LI90%:   56 964; LS90%:   101 050" xr:uid="{A8CB3225-7E5D-47A4-B56D-5525731F2533}"/>
    <hyperlink ref="Y166" tooltip="CV%: 8.2; ERROR:   27 254; LI90%:   289 347; LS90%:   379 003" xr:uid="{832BC515-D9CF-4EFF-97FD-F876CD72FBA2}"/>
    <hyperlink ref="Y167" tooltip="CV%: 8.2; ERROR:   24 920; LI90%:   261 850; LS90%:   343 830" xr:uid="{BDF548CF-5A6C-4251-BA05-B0E3ACA0B6BA}"/>
    <hyperlink ref="Y168" tooltip="CV%: 7.3; ERROR:   25 575; LI90%:   308 955; LS90%:   393 089" xr:uid="{54633BBB-7928-4E1A-A393-C48229E377CA}"/>
    <hyperlink ref="Y169" tooltip="CV%: 7.7; ERROR:   25 484; LI90%:   288 563; LS90%:   372 399" xr:uid="{18F3C41E-301A-47F9-833B-D7B7998A672A}"/>
    <hyperlink ref="Y170" tooltip="CV%: 6.6; ERROR:   29 365; LI90%:   393 698; LS90%:   490 300" xr:uid="{ADCCF8EA-A9CD-40AA-8BEE-3005FB4BFB01}"/>
    <hyperlink ref="Y172" tooltip="CV%: 3.0; ERROR:   38 384; LI90%:   1 236 787; LS90%:   1 363 061" xr:uid="{CA102853-DFC0-4F49-B20D-164379BE1AD0}"/>
    <hyperlink ref="Y173" tooltip="CV%: 17.4; ERROR:   8 495; LI90%:   34 972; LS90%:   62 916" xr:uid="{CAA54D7A-E0DA-40ED-8953-E79C1C14ABAE}"/>
    <hyperlink ref="Y174" tooltip="CV%: 8.5; ERROR:   20 810; LI90%:   209 701; LS90%:   278 161" xr:uid="{81FA2942-9B43-4FC8-967C-C7E1CCB640FA}"/>
    <hyperlink ref="Y175" tooltip="CV%: 7.1; ERROR:   19 692; LI90%:   244 527; LS90%:   309 307" xr:uid="{B5954161-CDD5-4641-AC0E-D08B1C9F0A3E}"/>
    <hyperlink ref="Y176" tooltip="CV%: 7.8; ERROR:   15 506; LI90%:   172 957; LS90%:   223 967" xr:uid="{9016CAA5-FD0F-4FED-A103-2C8052596B6E}"/>
    <hyperlink ref="Y177" tooltip="CV%: 8.0; ERROR:   17 856; LI90%:   192 992; LS90%:   251 734" xr:uid="{1F02154D-C103-42E6-93AC-54559D9B963B}"/>
    <hyperlink ref="Y178" tooltip="CV%: 6.6; ERROR:   20 420; LI90%:   274 432; LS90%:   341 608" xr:uid="{4B1D202D-8243-4F4E-94FD-0741C1075B23}"/>
    <hyperlink ref="Y180" tooltip="CV%: 2.8; ERROR:   55 486; LI90%:   1 864 566; LS90%:   2 047 098" xr:uid="{724F04F3-2A7B-44C8-94F4-96EB8425E397}"/>
    <hyperlink ref="Y181" tooltip="CV%: 16.1; ERROR:   14 656; LI90%:   67 204; LS90%:   115 416" xr:uid="{C289B974-4BF5-4AFE-9F36-DED2DBD2523E}"/>
    <hyperlink ref="Y182" tooltip="CV%: 7.1; ERROR:   25 350; LI90%:   312 948; LS90%:   396 342" xr:uid="{80C66D00-5ABA-4D7C-873F-C64958AD2BA9}"/>
    <hyperlink ref="Y183" tooltip="CV%: 6.8; ERROR:   25 426; LI90%:   332 391; LS90%:   416 035" xr:uid="{B01F2481-E907-4395-AF7F-8C604C03A50B}"/>
    <hyperlink ref="Y184" tooltip="CV%: 6.5; ERROR:   22 834; LI90%:   311 939; LS90%:   387 057" xr:uid="{27D74919-7B59-476B-AE8C-07C6E40F0121}"/>
    <hyperlink ref="Y185" tooltip="CV%: 7.6; ERROR:   25 404; LI90%:   291 025; LS90%:   374 597" xr:uid="{98954F8B-E530-4A22-A180-C6A604D7B062}"/>
    <hyperlink ref="Y186" tooltip="CV%: 6.2; ERROR:   27 627; LI90%:   402 680; LS90%:   493 564" xr:uid="{00FC2769-2FBF-4425-8CDC-688F1E6E6113}"/>
    <hyperlink ref="Y188" tooltip="CV%: 2.8; ERROR:   20 077; LI90%:    671 604; LS90%:    737 652" xr:uid="{F835B4A3-E0A9-4528-B77B-ED5ABD8F05DD}"/>
    <hyperlink ref="Y189" tooltip="CV%: 16.3; ERROR:   5 794; LI90%:   26 010; LS90%:   45 070" xr:uid="{BDC90BF8-D18C-48AF-B490-CE5EFE38C8AD}"/>
    <hyperlink ref="Y190" tooltip="CV%: 10.0; ERROR:   11 167; LI90%:   93 698; LS90%:   130 434" xr:uid="{08ED5B0C-B9F8-4160-B9FE-D98BDC40E0CC}"/>
    <hyperlink ref="Y191" tooltip="CV%: 6.9; ERROR:   9 687; LI90%:   123 696; LS90%:   155 562" xr:uid="{0C2B582C-8657-43B1-8197-7CFCBEB8C4B4}"/>
    <hyperlink ref="Y192" tooltip="CV%: 7.6; ERROR:   10 455; LI90%:   121 162; LS90%:   155 556" xr:uid="{1B7BB9EE-303D-4640-A2CC-6BBE88536503}"/>
    <hyperlink ref="Y193" tooltip="CV%: 8.6; ERROR:   9 910; LI90%:   98 396; LS90%:   130 996" xr:uid="{57F6D42A-912F-413E-A113-4470ED041E0B}"/>
    <hyperlink ref="Y194" tooltip="CV%: 7.1; ERROR:   11 058; LI90%:   137 742; LS90%:   174 120" xr:uid="{1E98EA38-84BD-40C1-804B-4BD3BC09D164}"/>
    <hyperlink ref="Y196" tooltip="CV%: 3.5; ERROR:   19 392; LI90%:    523 577; LS90%:    587 371" xr:uid="{949BA945-C55D-422A-BE17-7B587E79395C}"/>
    <hyperlink ref="Y197" tooltip="CV%: 17.9; ERROR:   5 135; LI90%:   20 262; LS90%:   37 156" xr:uid="{BA364B24-1275-4CC8-8BC4-84B79BD63340}"/>
    <hyperlink ref="Y198" tooltip="CV%: 8.9; ERROR:   9 884; LI90%:   94 802; LS90%:   127 316" xr:uid="{5248B278-EB2E-430B-A3BB-9F891613DED4}"/>
    <hyperlink ref="Y199" tooltip="CV%: 6.8; ERROR:   9 122; LI90%:   119 787; LS90%:   149 795" xr:uid="{A8A040CC-6CFA-48DF-820C-F500401A2EAD}"/>
    <hyperlink ref="Y200" tooltip="CV%: 8.3; ERROR:   8 784; LI90%:   91 846; LS90%:   120 744" xr:uid="{8D7E225B-561F-4147-A7B8-1A642AF1EAF3}"/>
    <hyperlink ref="Y201" tooltip="CV%: 9.5; ERROR:   8 792; LI90%:   78 575; LS90%:   107 499" xr:uid="{65812C5B-7A38-4069-8835-8F867BDBBC85}"/>
    <hyperlink ref="Y202" tooltip="CV%: 9.0; ERROR:   7 238; LI90%:   68 698; LS90%:   92 508" xr:uid="{04ABAC0D-ABC8-4D47-B163-0D09B9B4F263}"/>
    <hyperlink ref="Y204" tooltip="CV%: 3.8; ERROR:   33 600; LI90%:    821 376; LS90%:    931 910" xr:uid="{D80EFC4E-9DE4-4981-816D-AD6D3E799943}"/>
    <hyperlink ref="Y205" tooltip="CV%: 20.5; ERROR:   8 193; LI90%:   26 420; LS90%:   53 372" xr:uid="{C9EBC019-DE72-4BF7-A7E7-5B0BE061E0DE}"/>
    <hyperlink ref="Y206" tooltip="CV%: 10.5; ERROR:   16 089; LI90%:   126 364; LS90%:   179 292" xr:uid="{C916BE54-5E86-4366-B398-3C8C62738B9A}"/>
    <hyperlink ref="Y207" tooltip="CV%: 10.5; ERROR:   16 078; LI90%:   127 027; LS90%:   179 917" xr:uid="{4F1B376F-1A41-4408-8294-835718D97BF4}"/>
    <hyperlink ref="Y208" tooltip="CV%: 10.2; ERROR:   15 782; LI90%:   128 265; LS90%:   180 183" xr:uid="{2C3EEE5F-3243-4338-A34C-5CD29B86896E}"/>
    <hyperlink ref="Y209" tooltip="CV%: 9.7; ERROR:   14 455; LI90%:   125 030; LS90%:   172 582" xr:uid="{E7EA01EE-63DE-4546-A5B5-D2442369EC6A}"/>
    <hyperlink ref="Y210" tooltip="CV%: 7.2; ERROR:   15 921; LI90%:   195 091; LS90%:   247 467" xr:uid="{B74DEEBA-7408-4357-BBBF-51CAC713DFA5}"/>
    <hyperlink ref="Y212" tooltip="CV%: 2.6; ERROR:   25 374; LI90%:    935 415; LS90%:   1 018 889" xr:uid="{E5C1E4F9-BEE7-4C8A-9387-1C6479225711}"/>
    <hyperlink ref="Y213" tooltip="CV%: 14.1; ERROR:   7 147; LI90%:   38 893; LS90%:   62 405" xr:uid="{7FF2087D-3024-4300-9BE3-318A0716AE00}"/>
    <hyperlink ref="Y214" tooltip="CV%: 7.0; ERROR:   12 648; LI90%:   158 605; LS90%:   200 215" xr:uid="{E96C69DC-9ECB-4C20-B3E0-3E75DDEDC7BB}"/>
    <hyperlink ref="Y215" tooltip="CV%: 6.7; ERROR:   10 944; LI90%:   145 004; LS90%:   181 006" xr:uid="{5C9E707D-4835-4219-B856-E2430B9C768A}"/>
    <hyperlink ref="Y216" tooltip="CV%: 7.2; ERROR:   12 408; LI90%:   150 973; LS90%:   191 791" xr:uid="{6990AABD-8433-42FB-AD3C-0BC9EA966CF4}"/>
    <hyperlink ref="Y217" tooltip="CV%: 7.4; ERROR:   12 345; LI90%:   147 542; LS90%:   188 154" xr:uid="{3E31C36B-2FC3-4AD6-9FED-32E1145E604E}"/>
    <hyperlink ref="Y218" tooltip="CV%: 5.9; ERROR:   13 948; LI90%:   214 089; LS90%:   259 975" xr:uid="{B984015E-EB4E-48C3-B068-2E331720C384}"/>
    <hyperlink ref="Y220" tooltip="CV%: 3.6; ERROR:   33 485; LI90%:    866 362; LS90%:    976 518" xr:uid="{672C4E6E-2589-4340-A566-08492F72DA35}"/>
    <hyperlink ref="Y221" tooltip="CV%: 24.3; ERROR:   9 243; LI90%:   22 848; LS90%:   53 256" xr:uid="{8B5FB863-D7F0-4013-B7BF-59D4939B4BCA}"/>
    <hyperlink ref="Y222" tooltip="CV%: 10.2; ERROR:   18 506; LI90%:   150 288; LS90%:   211 168" xr:uid="{771FA737-D214-4B7D-BC36-CB278FE758AA}"/>
    <hyperlink ref="Y223" tooltip="CV%: 9.3; ERROR:   15 500; LI90%:   140 362; LS90%:   191 352" xr:uid="{CBB33D59-90AF-4A1F-B6A3-A850C1D42901}"/>
    <hyperlink ref="Y224" tooltip="CV%: 9.1; ERROR:   15 342; LI90%:   143 509; LS90%:   193 979" xr:uid="{6DF88FE7-3D80-4466-9103-F8AF3BE22967}"/>
    <hyperlink ref="Y225" tooltip="CV%: 9.9; ERROR:   16 150; LI90%:   137 231; LS90%:   190 359" xr:uid="{ACF8399E-09C2-4722-8CC1-FB9836FBF138}"/>
    <hyperlink ref="Y226" tooltip="CV%: 8.3; ERROR:   16 634; LI90%:   173 244; LS90%:   227 966" xr:uid="{5534F543-9ED4-44FD-9FD3-FC666562D123}"/>
    <hyperlink ref="Y228" tooltip="CV%: 3.0; ERROR:   22 368; LI90%:    711 525; LS90%:    785 111" xr:uid="{08DC7BD2-6346-4D4D-8DD6-D90D0191F71C}"/>
    <hyperlink ref="Y229" tooltip="CV%: 16.8; ERROR:   3 862; LI90%:   16 642; LS90%:   29 348" xr:uid="{2D520866-05D9-416C-9484-B08266B27756}"/>
    <hyperlink ref="Y230" tooltip="CV%: 7.6; ERROR:   11 470; LI90%:   132 161; LS90%:   169 893" xr:uid="{BAF25177-959A-4F1D-80BB-B18447A5C350}"/>
    <hyperlink ref="Y231" tooltip="CV%: 6.4; ERROR:   9 457; LI90%:   132 133; LS90%:   163 245" xr:uid="{94DF21A6-C5DE-49DB-BB18-BD6906434EF4}"/>
    <hyperlink ref="Y232" tooltip="CV%: 7.7; ERROR:   10 934; LI90%:   123 879; LS90%:   159 847" xr:uid="{E1498DA7-4DC9-4B36-9ADD-0D5D0C28FD4D}"/>
    <hyperlink ref="Y233" tooltip="CV%: 7.8; ERROR:   10 224; LI90%:   113 693; LS90%:   147 327" xr:uid="{09C30E34-98C2-4EB4-ABA5-D36E0DDAAEE6}"/>
    <hyperlink ref="Y234" tooltip="CV%: 6.7; ERROR:   10 166; LI90%:   135 321; LS90%:   168 763" xr:uid="{2D7C92A7-00C6-45A3-AD71-BC0F6D8EA727}"/>
    <hyperlink ref="Y236" tooltip="CV%: 2.4; ERROR:   28 933; LI90%:   1 168 294; LS90%:   1 263 474" xr:uid="{85232766-26D1-43CC-ACCD-2D0EF624810E}"/>
    <hyperlink ref="Y237" tooltip="CV%: 15.5; ERROR:   7 795; LI90%:   37 365; LS90%:   63 007" xr:uid="{B8A6DBBD-12F0-4CC6-BAD0-465A0870EA0B}"/>
    <hyperlink ref="Y238" tooltip="CV%: 6.2; ERROR:   13 725; LI90%:   199 085; LS90%:   244 237" xr:uid="{114788D9-EDAB-4798-832B-61B05817821A}"/>
    <hyperlink ref="Y239" tooltip="CV%: 5.5; ERROR:   13 605; LI90%:   225 460; LS90%:   270 214" xr:uid="{A8020691-2C66-42C3-9675-214A1845DE03}"/>
    <hyperlink ref="Y240" tooltip="CV%: 6.6; ERROR:   14 479; LI90%:   196 714; LS90%:   244 344" xr:uid="{D3F8FA17-4311-4D47-AD45-17E66D992692}"/>
    <hyperlink ref="Y241" tooltip="CV%: 6.2; ERROR:   13 638; LI90%:   198 135; LS90%:   242 999" xr:uid="{54184AF6-6159-4ACF-A5F2-D3EFD3AF8211}"/>
    <hyperlink ref="Y242" tooltip="CV%: 5.6; ERROR:   14 025; LI90%:   227 915; LS90%:   274 053" xr:uid="{35E9EDDA-8543-44F4-AB14-D36D1CD24AF6}"/>
    <hyperlink ref="Y244" tooltip="CV%: 3.3; ERROR:   13 503; LI90%:    387 485; LS90%:    431 905" xr:uid="{EF679F2A-B243-4775-972B-5318A2B26BBD}"/>
    <hyperlink ref="Y245" tooltip="CV%: 17.9; ERROR:   3 439; LI90%:   13 547; LS90%:   24 861" xr:uid="{FB89FABF-7739-441F-960A-0F677D0B1295}"/>
    <hyperlink ref="Y246" tooltip="CV%: 9.5; ERROR:   6 389; LI90%:   56 916; LS90%:   77 934" xr:uid="{21D38D10-7BFF-4C85-8B03-F28E2E469599}"/>
    <hyperlink ref="Y247" tooltip="CV%: 7.5; ERROR:   5 260; LI90%:   61 224; LS90%:   78 528" xr:uid="{36370194-DA83-4174-90EB-D2E1DC9E7269}"/>
    <hyperlink ref="Y248" tooltip="CV%: 9.0; ERROR:   7 912; LI90%:   74 558; LS90%:   100 586" xr:uid="{C9D5D949-6207-40B3-AC4C-1B3957267A92}"/>
    <hyperlink ref="Y249" tooltip="CV%: 9.0; ERROR:   6 341; LI90%:   59 969; LS90%:   80 831" xr:uid="{F220F3E4-C963-49D7-A147-68DA4078161D}"/>
    <hyperlink ref="Y250" tooltip="CV%: 7.2; ERROR:   6 791; LI90%:   82 659; LS90%:   104 999" xr:uid="{9F6EC2DE-866B-47E5-AEA7-12E97ED15608}"/>
    <hyperlink ref="Y252" tooltip="CV%: 2.4; ERROR:   68 383; LI90%:   2 706 824; LS90%:   2 931 784" xr:uid="{069CE0E8-BD89-4196-875E-6598202BB2FC}"/>
    <hyperlink ref="Y253" tooltip="CV%: 20.5; ERROR:   12 098; LI90%:   39 092; LS90%:   78 892" xr:uid="{34F432D3-C02F-45B2-BADA-B7B64A53366A}"/>
    <hyperlink ref="Y254" tooltip="CV%: 7.2; ERROR:   29 887; LI90%:   364 663; LS90%:   462 981" xr:uid="{6B4329BE-A872-4B53-AE95-A162D3AB07DE}"/>
    <hyperlink ref="Y255" tooltip="CV%: 5.7; ERROR:   29 389; LI90%:   469 692; LS90%:   566 372" xr:uid="{EA3D34C1-91FE-4D59-B48C-85918D1A2A47}"/>
    <hyperlink ref="Y256" tooltip="CV%: 5.6; ERROR:   31 835; LI90%:   514 517; LS90%:   619 245" xr:uid="{1F0FCAC1-0D4A-4A87-B7F6-693D88ADD414}"/>
    <hyperlink ref="Y257" tooltip="CV%: 5.8; ERROR:   29 354; LI90%:   456 067; LS90%:   552 633" xr:uid="{2505DA9E-C0F2-4352-97BE-4ED684F6544C}"/>
    <hyperlink ref="Y258" tooltip="CV%: 5.0; ERROR:   37 411; LI90%:   683 855; LS90%:   806 925" xr:uid="{531B79EE-1BD2-430B-8997-08AFD8D0EFB5}"/>
    <hyperlink ref="Y260" tooltip="CV%: 2.8; ERROR:   22 114; LI90%:    753 006; LS90%:    825 756" xr:uid="{3E5B11B6-A0FF-40A6-A140-1451E777DA6C}"/>
    <hyperlink ref="Y261" tooltip="CV%: 16.6; ERROR:   5 416; LI90%:   23 693; LS90%:   41 511" xr:uid="{9E5BF729-66AA-4978-8854-2AEDFC79718C}"/>
    <hyperlink ref="Y262" tooltip="CV%: 7.3; ERROR:   11 089; LI90%:   132 960; LS90%:   169 440" xr:uid="{816E52A6-DC43-4BE6-BA8D-856103B4A28E}"/>
    <hyperlink ref="Y263" tooltip="CV%: 6.9; ERROR:   10 185; LI90%:   131 404; LS90%:   164 908" xr:uid="{54E86E0C-D1B3-4564-8102-8383489D5534}"/>
    <hyperlink ref="Y264" tooltip="CV%: 6.6; ERROR:   11 186; LI90%:   150 161; LS90%:   186 959" xr:uid="{B2913AFC-1262-4D42-8A5A-5DCD0AF0C8D3}"/>
    <hyperlink ref="Y265" tooltip="CV%: 8.2; ERROR:   9 261; LI90%:   97 542; LS90%:   128 008" xr:uid="{5BED82FB-5AE3-4992-9DBB-57CEAB84BFDE}"/>
    <hyperlink ref="Y266" tooltip="CV%: 6.6; ERROR:   11 118; LI90%:   150 386; LS90%:   186 962" xr:uid="{E9861735-7134-4DAD-B8C0-72F5E110847A}"/>
    <hyperlink ref="Y268" tooltip="CV%: 3.6; ERROR:   19 014; LI90%:    500 838; LS90%:    563 388" xr:uid="{01B6C588-5235-4EA2-BCAA-62DFF7D7C6D2}"/>
    <hyperlink ref="Y269" tooltip="CV%: 22.7; ERROR:   4 699; LI90%:   12 974; LS90%:   28 432" xr:uid="{33187A10-10E0-4521-97B2-FEB0F52FD44F}"/>
    <hyperlink ref="Y270" tooltip="CV%: 9.6; ERROR:   8 070; LI90%:   70 858; LS90%:   97 408" xr:uid="{B1E688D7-0078-4233-9EF2-0B416658B90D}"/>
    <hyperlink ref="Y271" tooltip="CV%: 7.8; ERROR:   8 160; LI90%:   91 523; LS90%:   118 367" xr:uid="{B53578FE-862E-4CF5-81CA-047D5D466F34}"/>
    <hyperlink ref="Y272" tooltip="CV%: 9.0; ERROR:   8 039; LI90%:   76 074; LS90%:   102 520" xr:uid="{D539D747-7342-45C1-9C66-F1E428A8C64B}"/>
    <hyperlink ref="Y273" tooltip="CV%: 9.4; ERROR:   7 998; LI90%:   71 946; LS90%:   98 258" xr:uid="{2B080F77-46F1-4649-9C5E-A42D804E7957}"/>
    <hyperlink ref="Y274" tooltip="CV%: 7.0; ERROR:   10 321; LI90%:   130 346; LS90%:   164 298" xr:uid="{E487059F-BB93-49B1-8807-156EDBB56A47}"/>
    <hyperlink ref="Z12" tooltip="CV%: 0.4; ERROR: 0.3; LI90%: 76.0; LS90%: 76.9" xr:uid="{117D7F49-4FF9-4422-B766-BA10D6C63D20}"/>
    <hyperlink ref="Z13" tooltip="CV%: 2.4; ERROR: 1.7; LI90%: 70.5; LS90%: 76.2" xr:uid="{D5A55A7B-BC08-4817-929B-515673DEBCCE}"/>
    <hyperlink ref="Z14" tooltip="CV%: 1.1; ERROR: 0.7; LI90%: 67.4; LS90%: 69.9" xr:uid="{62FFF949-DC05-4DBC-B5BD-6705B83DAA51}"/>
    <hyperlink ref="Z15" tooltip="CV%: 0.9; ERROR: 0.7; LI90%: 71.0; LS90%: 73.2" xr:uid="{DC11AF6E-FF1D-4958-AEC0-9FF29E175D43}"/>
    <hyperlink ref="Z16" tooltip="CV%: 0.8; ERROR: 0.6; LI90%: 75.8; LS90%: 77.9" xr:uid="{C09F212D-6319-4272-8407-5657962C62FC}"/>
    <hyperlink ref="Z17" tooltip="CV%: 0.9; ERROR: 0.7; LI90%: 78.2; LS90%: 80.5" xr:uid="{CA1B3AF2-85F9-4209-80DA-45D66B94350D}"/>
    <hyperlink ref="Z18" tooltip="CV%: 0.6; ERROR: 0.5; LI90%: 84.8; LS90%: 86.5" xr:uid="{E954253D-BC5C-4413-9721-FDBF139E521D}"/>
    <hyperlink ref="Z20" tooltip="CV%: 2.3; ERROR: 1.7; LI90%: 69.6; LS90%: 75.1" xr:uid="{CC5A174D-4EE7-4395-8734-3BCCB2B8FC4D}"/>
    <hyperlink ref="Z21" tooltip="CV%: 12.3; ERROR: 8.4; LI90%: 54.7; LS90%: 82.4" xr:uid="{2DADDA7E-3220-4290-9655-6F180CD5507B}"/>
    <hyperlink ref="Z22" tooltip="CV%: 6.3; ERROR: 4.1; LI90%: 59.1; LS90%: 72.8" xr:uid="{BA2353FA-AA40-45F2-A76B-4854B18AA7E3}"/>
    <hyperlink ref="Z23" tooltip="CV%: 5.2; ERROR: 3.7; LI90%: 65.4; LS90%: 77.5" xr:uid="{C68C5531-EAE0-4403-AD49-747A27E2B9DA}"/>
    <hyperlink ref="Z24" tooltip="CV%: 5.6; ERROR: 3.9; LI90%: 62.9; LS90%: 75.6" xr:uid="{F42C422D-9394-4908-AC8B-8DDCEF66C9D7}"/>
    <hyperlink ref="Z25" tooltip="CV%: 5.0; ERROR: 3.6; LI90%: 65.1; LS90%: 76.8" xr:uid="{594DF8B1-4DFE-459F-849F-0FEF9B03EE77}"/>
    <hyperlink ref="Z26" tooltip="CV%: 3.9; ERROR: 3.3; LI90%: 79.8; LS90%: 90.8" xr:uid="{A44CD8B3-A166-4839-BE45-2110E18AF1E6}"/>
    <hyperlink ref="Z28" tooltip="CV%: 1.6; ERROR: 1.3; LI90%: 77.2; LS90%: 81.3" xr:uid="{F8CCC736-0847-4685-8D10-C3DA9DE4704D}"/>
    <hyperlink ref="Z29" tooltip="CV%: 7.4; ERROR: 6.0; LI90%: 71.0; LS90%: 90.6" xr:uid="{6849B0CD-DEB6-44A4-A9FD-C0D7A431EFCC}"/>
    <hyperlink ref="Z30" tooltip="CV%: 3.9; ERROR: 2.9; LI90%: 69.2; LS90%: 78.7" xr:uid="{DE3170FD-D0E5-41FA-9AA4-7F18C9DE64E9}"/>
    <hyperlink ref="Z31" tooltip="CV%: 3.7; ERROR: 2.9; LI90%: 73.3; LS90%: 82.7" xr:uid="{9E5A3278-2EF0-427F-9D94-512EB292CA88}"/>
    <hyperlink ref="Z32" tooltip="CV%: 3.8; ERROR: 2.9; LI90%: 72.3; LS90%: 81.8" xr:uid="{B233FFD0-BDC5-497E-AB54-99D8965AA5B7}"/>
    <hyperlink ref="Z33" tooltip="CV%: 3.8; ERROR: 3.0; LI90%: 74.4; LS90%: 84.4" xr:uid="{E133391E-43D4-4062-8F9E-4BBD6836CCAD}"/>
    <hyperlink ref="Z34" tooltip="CV%: 2.4; ERROR: 2.1; LI90%: 84.3; LS90%: 91.1" xr:uid="{A6BC2CF2-CBB4-42A2-BC32-265A428BEC5B}"/>
    <hyperlink ref="Z36" tooltip="CV%: 1.5; ERROR: 1.3; LI90%: 78.9; LS90%: 83.0" xr:uid="{5AFF0221-623E-43CB-90D7-F34DC6C0EEE5}"/>
    <hyperlink ref="Z37" tooltip="CV%: 6.8; ERROR: 5.9; LI90%: 77.3; LS90%: 96.7" xr:uid="{4E9C849C-E76D-41AE-9337-02B4B44917F3}"/>
    <hyperlink ref="Z38" tooltip="CV%: 4.6; ERROR: 3.4; LI90%: 68.3; LS90%: 79.4" xr:uid="{32B7988F-98C0-46EF-A7AB-F0167D5BC830}"/>
    <hyperlink ref="Z39" tooltip="CV%: 2.8; ERROR: 2.2; LI90%: 76.1; LS90%: 83.5" xr:uid="{838D1A95-B1CE-4A72-B7F2-D47E69F07F16}"/>
    <hyperlink ref="Z40" tooltip="CV%: 4.0; ERROR: 3.1; LI90%: 73.1; LS90%: 83.3" xr:uid="{B4F6F2D3-29F2-4829-9BAF-9E7E4B3348B7}"/>
    <hyperlink ref="Z41" tooltip="CV%: 3.8; ERROR: 3.1; LI90%: 77.2; LS90%: 87.4" xr:uid="{0F8A5069-DE6B-479A-8945-8E327F77C08A}"/>
    <hyperlink ref="Z42" tooltip="CV%: 2.0; ERROR: 1.8; LI90%: 87.0; LS90%: 93.0" xr:uid="{DF281438-35B1-4005-BB88-3FA8C2B8EBE0}"/>
    <hyperlink ref="Z44" tooltip="CV%: 1.4; ERROR: 1.2; LI90%: 79.6; LS90%: 83.5" xr:uid="{0367218D-9E9E-49DE-932C-1666E26E87AD}"/>
    <hyperlink ref="Z45" tooltip="CV%: 8.8; ERROR: 7.2; LI90%: 69.6; LS90%: 93.2" xr:uid="{62B608CC-AD22-4ECD-91D2-6A39FAC4FE0F}"/>
    <hyperlink ref="Z46" tooltip="CV%: 4.4; ERROR: 3.3; LI90%: 68.7; LS90%: 79.5" xr:uid="{E6D1F717-744D-41F6-872E-E9EC18DA170B}"/>
    <hyperlink ref="Z47" tooltip="CV%: 3.4; ERROR: 2.7; LI90%: 74.1; LS90%: 82.9" xr:uid="{E70EA2DF-E96F-40EF-991A-A655F0EC97C2}"/>
    <hyperlink ref="Z48" tooltip="CV%: 3.4; ERROR: 2.7; LI90%: 76.2; LS90%: 85.2" xr:uid="{8ADFF083-FAC3-457F-BDCB-2AAAC6881330}"/>
    <hyperlink ref="Z49" tooltip="CV%: 3.4; ERROR: 2.9; LI90%: 80.8; LS90%: 90.3" xr:uid="{53BC90A6-745B-4F48-8F97-374196077BE6}"/>
    <hyperlink ref="Z50" tooltip="CV%: 2.1; ERROR: 1.9; LI90%: 86.8; LS90%: 92.9" xr:uid="{17F6446C-131F-4A82-88B3-165CE41F35D1}"/>
    <hyperlink ref="Z52" tooltip="CV%: 1.6; ERROR: 1.3; LI90%: 76.7; LS90%: 80.8" xr:uid="{482822B6-1442-4879-A3E0-546F5C2B81DA}"/>
    <hyperlink ref="Z53" tooltip="CV%: 11.0; ERROR: 8.0; LI90%: 59.6; LS90%: 86.0" xr:uid="{8E5474FC-F63B-48E3-90E2-25456438299F}"/>
    <hyperlink ref="Z54" tooltip="CV%: 3.9; ERROR: 2.8; LI90%: 67.6; LS90%: 76.9" xr:uid="{EAE366A6-C1BF-40C3-AC08-C8C008CC2140}"/>
    <hyperlink ref="Z55" tooltip="CV%: 3.5; ERROR: 2.6; LI90%: 71.9; LS90%: 80.6" xr:uid="{8808F39C-4B62-45BB-9473-DDEF41AF1272}"/>
    <hyperlink ref="Z56" tooltip="CV%: 3.0; ERROR: 2.5; LI90%: 77.1; LS90%: 85.3" xr:uid="{BEB18E65-24C0-4B1B-A347-88D9838BD49C}"/>
    <hyperlink ref="Z57" tooltip="CV%: 3.9; ERROR: 3.2; LI90%: 75.8; LS90%: 86.2" xr:uid="{B82B785C-B083-45BD-90B2-3DF801E66D0E}"/>
    <hyperlink ref="Z58" tooltip="CV%: 2.9; ERROR: 2.4; LI90%: 81.0; LS90%: 89.0" xr:uid="{B776C739-357E-4D4E-A012-9614C5D45462}"/>
    <hyperlink ref="Z60" tooltip="CV%: 1.3; ERROR: 1.1; LI90%: 79.0; LS90%: 82.4" xr:uid="{CA5B8A28-5E74-4D15-85CD-7DF0C4E34106}"/>
    <hyperlink ref="Z61" tooltip="CV%: 7.1; ERROR: 5.4; LI90%: 67.7; LS90%: 85.5" xr:uid="{A919DD71-9E22-4AC5-90F2-93281B42FFCE}"/>
    <hyperlink ref="Z62" tooltip="CV%: 4.0; ERROR: 2.9; LI90%: 68.1; LS90%: 77.8" xr:uid="{1E778299-6FF3-438C-8526-8BFB16F03B4A}"/>
    <hyperlink ref="Z63" tooltip="CV%: 3.5; ERROR: 2.6; LI90%: 69.9; LS90%: 78.3" xr:uid="{1801755E-715F-48E3-B7B1-EE91895AC76D}"/>
    <hyperlink ref="Z64" tooltip="CV%: 2.8; ERROR: 2.3; LI90%: 76.7; LS90%: 84.2" xr:uid="{6948AB00-0923-42A4-9D5B-A0BAF6DAF468}"/>
    <hyperlink ref="Z65" tooltip="CV%: 2.6; ERROR: 2.3; LI90%: 83.2; LS90%: 90.6" xr:uid="{62D60B00-812C-481D-B571-7DCEF064A30C}"/>
    <hyperlink ref="Z66" tooltip="CV%: 1.9; ERROR: 1.8; LI90%: 88.3; LS90%: 94.1" xr:uid="{7D2F8B39-3AAD-49F1-9CDE-692A044497A8}"/>
    <hyperlink ref="Z68" tooltip="CV%: 1.1; ERROR: 0.9; LI90%: 83.6; LS90%: 86.7" xr:uid="{0B7A6895-01D1-4A15-908E-97C96507B878}"/>
    <hyperlink ref="Z69" tooltip="CV%: 8.0; ERROR: 6.0; LI90%: 65.6; LS90%: 85.4" xr:uid="{473C0DEA-E637-48CD-BF1B-12B6438CA305}"/>
    <hyperlink ref="Z70" tooltip="CV%: 2.8; ERROR: 2.3; LI90%: 77.6; LS90%: 85.2" xr:uid="{1B5F96A9-318E-470B-A6C5-96E15E581C6E}"/>
    <hyperlink ref="Z71" tooltip="CV%: 2.0; ERROR: 1.7; LI90%: 83.0; LS90%: 88.5" xr:uid="{A6973113-7E0E-4311-B138-E22EA004F61D}"/>
    <hyperlink ref="Z72" tooltip="CV%: 2.3; ERROR: 2.0; LI90%: 82.3; LS90%: 88.9" xr:uid="{B7D90950-BA8D-44E3-84D4-712EFBB72397}"/>
    <hyperlink ref="Z73" tooltip="CV%: 2.9; ERROR: 2.5; LI90%: 82.3; LS90%: 90.5" xr:uid="{F2ED0A08-89DF-4D74-A320-8D3BB460D893}"/>
    <hyperlink ref="Z74" tooltip="CV%: 1.8; ERROR: 1.6; LI90%: 88.2; LS90%: 93.4" xr:uid="{EAEA3784-9A68-4996-8A10-39ABDBD79D98}"/>
    <hyperlink ref="Z76" tooltip="CV%: 1.3; ERROR: 1.1; LI90%: 78.5; LS90%: 81.9" xr:uid="{9A52E9A6-9A8B-4711-9C95-6D97AE444657}"/>
    <hyperlink ref="Z77" tooltip="CV%: 8.3; ERROR: 6.5; LI90%: 67.3; LS90%: 88.6" xr:uid="{5F1CEE2C-A6F5-46FB-A6ED-6A6838F487E2}"/>
    <hyperlink ref="Z78" tooltip="CV%: 3.2; ERROR: 2.5; LI90%: 73.6; LS90%: 81.7" xr:uid="{44EA538B-27E1-4BA0-8D12-4DFEE1239B1A}"/>
    <hyperlink ref="Z79" tooltip="CV%: 3.6; ERROR: 2.6; LI90%: 67.1; LS90%: 75.6" xr:uid="{25A26C27-F22C-4635-8BDC-9260130D4855}"/>
    <hyperlink ref="Z80" tooltip="CV%: 2.9; ERROR: 2.4; LI90%: 78.7; LS90%: 86.7" xr:uid="{72BFD4C1-FA02-4140-BF33-DA7D499FF1B3}"/>
    <hyperlink ref="Z81" tooltip="CV%: 2.7; ERROR: 2.3; LI90%: 80.3; LS90%: 87.8" xr:uid="{41E4BBFA-3AF5-47C0-8C76-F6C919C30204}"/>
    <hyperlink ref="Z82" tooltip="CV%: 2.2; ERROR: 1.9; LI90%: 83.4; LS90%: 89.7" xr:uid="{41D1311C-D911-4432-B179-99B158CA96EA}"/>
    <hyperlink ref="Z84" tooltip="CV%: 1.4; ERROR: 1.0; LI90%: 68.3; LS90%: 71.5" xr:uid="{F57BF62E-9BC9-46C6-898E-38562EC564E6}"/>
    <hyperlink ref="Z85" tooltip="CV%: 11.0; ERROR: 7.4; LI90%: 54.9; LS90%: 79.3" xr:uid="{986C963E-3ACF-428F-AE46-B2E30FB7D083}"/>
    <hyperlink ref="Z86" tooltip="CV%: 4.5; ERROR: 2.6; LI90%: 53.1; LS90%: 61.6" xr:uid="{F3EA352C-7379-4D7A-8E65-A9918AE7E6DF}"/>
    <hyperlink ref="Z87" tooltip="CV%: 3.6; ERROR: 2.3; LI90%: 61.2; LS90%: 68.8" xr:uid="{935711F6-D1A2-40BA-9EC1-584C6B3F5947}"/>
    <hyperlink ref="Z88" tooltip="CV%: 3.3; ERROR: 2.3; LI90%: 65.6; LS90%: 73.1" xr:uid="{CAE634D1-E3E1-42DF-BEE8-EB2D77AFBD0E}"/>
    <hyperlink ref="Z89" tooltip="CV%: 3.5; ERROR: 2.4; LI90%: 64.5; LS90%: 72.5" xr:uid="{AACA60E0-4D73-4FC3-9704-53631C9BF132}"/>
    <hyperlink ref="Z90" tooltip="CV%: 1.8; ERROR: 1.5; LI90%: 80.3; LS90%: 85.1" xr:uid="{ECD0C314-C4FC-4A2F-AC30-A89E1EA4BD61}"/>
    <hyperlink ref="Z92" tooltip="CV%: 1.5; ERROR: 1.2; LI90%: 77.7; LS90%: 81.6" xr:uid="{7D178E9F-711C-40E2-BDF4-C27D83B53BB7}"/>
    <hyperlink ref="Z93" tooltip="CV%: 9.7; ERROR: 6.8; LI90%: 58.8; LS90%: 81.2" xr:uid="{4185292E-4945-4418-BCEF-9619FA46C301}"/>
    <hyperlink ref="Z94" tooltip="CV%: 4.2; ERROR: 3.1; LI90%: 66.9; LS90%: 76.9" xr:uid="{7FA2A57D-4FFE-4092-BFA9-F0197F262653}"/>
    <hyperlink ref="Z95" tooltip="CV%: 2.9; ERROR: 2.3; LI90%: 74.5; LS90%: 81.9" xr:uid="{8FA3F628-43E3-4FC2-8D93-1FE9697CBA7F}"/>
    <hyperlink ref="Z96" tooltip="CV%: 2.9; ERROR: 2.4; LI90%: 79.7; LS90%: 87.7" xr:uid="{BBBC751A-3C87-4A68-827B-766E8DB3617F}"/>
    <hyperlink ref="Z97" tooltip="CV%: 3.7; ERROR: 2.9; LI90%: 75.2; LS90%: 84.9" xr:uid="{C19AD12D-0755-4A37-8B52-534B52AB2052}"/>
    <hyperlink ref="Z98" tooltip="CV%: 2.4; ERROR: 2.1; LI90%: 84.0; LS90%: 90.8" xr:uid="{5097CA42-27E9-4728-BD94-2939D7E0CD64}"/>
    <hyperlink ref="Z100" tooltip="CV%: 1.5; ERROR: 1.2; LI90%: 80.1; LS90%: 84.1" xr:uid="{2EDA2F1A-C853-4451-B374-4240EBD73FC4}"/>
    <hyperlink ref="Z101" tooltip="CV%: 9.2; ERROR: 6.8; LI90%: 62.8; LS90%: 85.3" xr:uid="{7A836271-A8E4-4133-8266-6EC183CC2734}"/>
    <hyperlink ref="Z102" tooltip="CV%: 3.9; ERROR: 3.1; LI90%: 74.6; LS90%: 84.8" xr:uid="{2313B2EC-E82A-49CF-A608-3BFC80105E3F}"/>
    <hyperlink ref="Z103" tooltip="CV%: 3.6; ERROR: 2.8; LI90%: 74.1; LS90%: 83.4" xr:uid="{828322D9-1A9A-4BF7-A34C-6716CDC6F2DB}"/>
    <hyperlink ref="Z104" tooltip="CV%: 3.4; ERROR: 2.7; LI90%: 75.1; LS90%: 84.0" xr:uid="{750D3175-6B3A-4C4E-B408-9675376EC274}"/>
    <hyperlink ref="Z105" tooltip="CV%: 3.9; ERROR: 3.3; LI90%: 77.9; LS90%: 88.6" xr:uid="{ABD9CFAC-0008-4B2B-B214-B047FE520386}"/>
    <hyperlink ref="Z106" tooltip="CV%: 1.9; ERROR: 1.7; LI90%: 88.5; LS90%: 94.1" xr:uid="{67BBA356-6874-48A7-9A67-51723D866FB4}"/>
    <hyperlink ref="Z108" tooltip="CV%: 1.3; ERROR: 1.1; LI90%: 80.1; LS90%: 83.7" xr:uid="{7DAD1220-212F-4C6E-90AC-5E1F57AE7D78}"/>
    <hyperlink ref="Z109" tooltip="CV%: 6.6; ERROR: 5.5; LI90%: 73.3; LS90%: 91.3" xr:uid="{005E4D30-639C-48AA-83F6-2D55097DE227}"/>
    <hyperlink ref="Z110" tooltip="CV%: 4.1; ERROR: 3.1; LI90%: 69.4; LS90%: 79.5" xr:uid="{7A942008-3568-4109-86C4-ABDC9E4D6550}"/>
    <hyperlink ref="Z111" tooltip="CV%: 3.2; ERROR: 2.6; LI90%: 75.8; LS90%: 84.3" xr:uid="{8A27AA0E-17E9-4E4D-8064-0F0CA8E094CC}"/>
    <hyperlink ref="Z112" tooltip="CV%: 3.6; ERROR: 2.8; LI90%: 74.6; LS90%: 83.8" xr:uid="{C0F0B6D6-6521-4F46-937A-D9530748E1BA}"/>
    <hyperlink ref="Z113" tooltip="CV%: 2.8; ERROR: 2.4; LI90%: 81.5; LS90%: 89.5" xr:uid="{600EB11F-CF26-4AD5-AB8A-10604AE617E7}"/>
    <hyperlink ref="Z114" tooltip="CV%: 1.7; ERROR: 1.6; LI90%: 87.5; LS90%: 92.7" xr:uid="{8C58EF6D-D3D2-4B91-92DF-54D965C94DA0}"/>
    <hyperlink ref="Z116" tooltip="CV%: 1.3; ERROR: 1.1; LI90%: 79.8; LS90%: 83.3" xr:uid="{C12D1F9C-1109-4AFD-84DA-0A413FD95B7A}"/>
    <hyperlink ref="Z117" tooltip="CV%: 7.2; ERROR: 5.9; LI90%: 72.4; LS90%: 91.7" xr:uid="{3C9E978C-2893-4440-B161-DFAE2394B41F}"/>
    <hyperlink ref="Z118" tooltip="CV%: 3.4; ERROR: 2.6; LI90%: 72.7; LS90%: 81.3" xr:uid="{4A73060D-26E7-487D-AA0D-7AC553EB34F3}"/>
    <hyperlink ref="Z119" tooltip="CV%: 3.0; ERROR: 2.4; LI90%: 74.4; LS90%: 82.2" xr:uid="{BC670E77-8180-4DDB-AEC2-63A24654C9CE}"/>
    <hyperlink ref="Z120" tooltip="CV%: 3.8; ERROR: 2.9; LI90%: 70.8; LS90%: 80.3" xr:uid="{A3CA277F-C022-49FE-A37D-A7B34C11106A}"/>
    <hyperlink ref="Z121" tooltip="CV%: 2.7; ERROR: 2.4; LI90%: 82.4; LS90%: 90.2" xr:uid="{AAD3710E-3C5C-4420-973D-A55996EDC81B}"/>
    <hyperlink ref="Z122" tooltip="CV%: 1.9; ERROR: 1.7; LI90%: 88.0; LS90%: 93.6" xr:uid="{291C20ED-DA57-41EE-89C2-BA92C3F85024}"/>
    <hyperlink ref="Z124" tooltip="CV%: 1.7; ERROR: 1.3; LI90%: 73.8; LS90%: 78.1" xr:uid="{8F581B03-3B60-491B-A61B-7F3CEF627DBD}"/>
    <hyperlink ref="Z125" tooltip="CV%: 11.4; ERROR: 7.9; LI90%: 56.6; LS90%: 82.7" xr:uid="{A6FBDB25-3D7F-445C-9232-A5AB675B7932}"/>
    <hyperlink ref="Z126" tooltip="CV%: 4.3; ERROR: 3.1; LI90%: 66.1; LS90%: 76.3" xr:uid="{EA7E869D-EAC3-415F-A3A3-319BC91ABE5F}"/>
    <hyperlink ref="Z127" tooltip="CV%: 3.9; ERROR: 2.9; LI90%: 68.6; LS90%: 78.0" xr:uid="{20235200-2858-4E74-A0E1-EC77B80F5E46}"/>
    <hyperlink ref="Z128" tooltip="CV%: 4.4; ERROR: 3.3; LI90%: 69.7; LS90%: 80.4" xr:uid="{28F7B066-014A-428D-9BF0-6E88E7D30C88}"/>
    <hyperlink ref="Z129" tooltip="CV%: 4.1; ERROR: 3.2; LI90%: 72.6; LS90%: 83.0" xr:uid="{11BF2602-597E-48A2-9211-E052DCE345A3}"/>
    <hyperlink ref="Z130" tooltip="CV%: 3.0; ERROR: 2.5; LI90%: 78.6; LS90%: 86.8" xr:uid="{8E32F8B8-BC7D-4547-9D7E-5C51185D648F}"/>
    <hyperlink ref="Z132" tooltip="CV%: 2.0; ERROR: 1.3; LI90%: 64.1; LS90%: 68.4" xr:uid="{1070CADE-05F3-4505-A7AE-91A214826CA4}"/>
    <hyperlink ref="Z133" tooltip="CV%: 13.8; ERROR: 8.1; LI90%: 45.5; LS90%: 72.2" xr:uid="{BB2E8A59-538D-4253-81DF-FCB18B0AC302}"/>
    <hyperlink ref="Z134" tooltip="CV%: 6.8; ERROR: 3.6; LI90%: 46.4; LS90%: 58.2" xr:uid="{164B2A4E-768D-4948-BEC9-2D24E2936DF3}"/>
    <hyperlink ref="Z135" tooltip="CV%: 5.3; ERROR: 3.1; LI90%: 52.9; LS90%: 63.1" xr:uid="{6A01F335-2AB3-4F62-A52A-41FC2547EBC4}"/>
    <hyperlink ref="Z136" tooltip="CV%: 4.2; ERROR: 3.1; LI90%: 67.3; LS90%: 77.4" xr:uid="{B2A4B9AB-74D5-4A25-B421-A5CEA43AEC76}"/>
    <hyperlink ref="Z137" tooltip="CV%: 4.5; ERROR: 3.2; LI90%: 66.6; LS90%: 77.2" xr:uid="{62D0034B-06E6-4652-9A7D-15EC86BFEE41}"/>
    <hyperlink ref="Z138" tooltip="CV%: 3.4; ERROR: 2.7; LI90%: 74.6; LS90%: 83.5" xr:uid="{10169AD8-5843-40AB-91D7-19130D913889}"/>
    <hyperlink ref="Z140" tooltip="CV%: 1.2; ERROR: 1.0; LI90%: 81.6; LS90%: 85.0" xr:uid="{D28B95A8-D15B-4DFE-B291-235BA65F33E0}"/>
    <hyperlink ref="Z141" tooltip="CV%: 6.6; ERROR: 5.3; LI90%: 71.9; LS90%: 89.4" xr:uid="{91D9E03B-E140-4002-8E98-426BED74B34E}"/>
    <hyperlink ref="Z142" tooltip="CV%: 3.4; ERROR: 2.6; LI90%: 70.4; LS90%: 78.9" xr:uid="{DCDEEC36-B885-43D4-9C33-160365A41C2D}"/>
    <hyperlink ref="Z143" tooltip="CV%: 2.6; ERROR: 2.1; LI90%: 77.7; LS90%: 84.7" xr:uid="{47C5B2E7-A6B0-4EC0-AA05-F3870D6917EB}"/>
    <hyperlink ref="Z144" tooltip="CV%: 2.8; ERROR: 2.3; LI90%: 79.0; LS90%: 86.5" xr:uid="{5B883464-2B12-498C-B6A2-9BA8C9A3DCEE}"/>
    <hyperlink ref="Z145" tooltip="CV%: 2.8; ERROR: 2.4; LI90%: 81.0; LS90%: 89.0" xr:uid="{9FEADB3C-B37F-463C-9929-E308371137E1}"/>
    <hyperlink ref="Z146" tooltip="CV%: 1.4; ERROR: 1.3; LI90%: 90.6; LS90%: 94.9" xr:uid="{E15B68F7-5014-411E-BB00-52AB64CB6246}"/>
    <hyperlink ref="Z148" tooltip="CV%: 1.7; ERROR: 1.3; LI90%: 74.8; LS90%: 79.2" xr:uid="{457E5BB4-28E1-454E-BE61-B609BCB677F6}"/>
    <hyperlink ref="Z149" tooltip="CV%: 11.0; ERROR: 7.7; LI90%: 57.0; LS90%: 82.2" xr:uid="{AADA183D-0698-4BD9-AEDD-7607B3DB6A72}"/>
    <hyperlink ref="Z150" tooltip="CV%: 5.8; ERROR: 3.8; LI90%: 59.9; LS90%: 72.5" xr:uid="{1DF0F629-ABFC-4140-8A4D-B0524EF2B2C1}"/>
    <hyperlink ref="Z151" tooltip="CV%: 3.3; ERROR: 2.6; LI90%: 74.6; LS90%: 83.2" xr:uid="{21383982-60C0-47E9-95B5-3A9C5110BEA9}"/>
    <hyperlink ref="Z152" tooltip="CV%: 4.6; ERROR: 3.2; LI90%: 65.2; LS90%: 75.9" xr:uid="{AC345204-FC04-4FD2-8CE3-3CBE542FE029}"/>
    <hyperlink ref="Z153" tooltip="CV%: 3.9; ERROR: 3.2; LI90%: 76.5; LS90%: 86.9" xr:uid="{95319A18-7059-43F5-A8DC-BFFD53A25047}"/>
    <hyperlink ref="Z154" tooltip="CV%: 2.3; ERROR: 2.0; LI90%: 83.0; LS90%: 89.4" xr:uid="{49C53288-13D3-425F-8427-36E143ECC419}"/>
    <hyperlink ref="Z156" tooltip="CV%: 1.6; ERROR: 1.3; LI90%: 80.2; LS90%: 84.5" xr:uid="{480326AB-E6C9-43FC-942B-E83C4E9FA1E6}"/>
    <hyperlink ref="Z157" tooltip="CV%: 4.9; ERROR: 4.5; LI90%: 84.9; LS90%: 99.7" xr:uid="{C8FEF854-15CB-4A93-96DC-69A93AAEB33D}"/>
    <hyperlink ref="Z158" tooltip="CV%: 4.3; ERROR: 3.4; LI90%: 73.8; LS90%: 85.1" xr:uid="{FE386895-0752-4AD2-95E8-854E230905EE}"/>
    <hyperlink ref="Z159" tooltip="CV%: 4.3; ERROR: 3.4; LI90%: 71.9; LS90%: 82.9" xr:uid="{A8890D54-D07B-4310-B15B-916D44C6FDC3}"/>
    <hyperlink ref="Z160" tooltip="CV%: 3.5; ERROR: 2.9; LI90%: 79.5; LS90%: 89.1" xr:uid="{5EDAE873-B1A4-463E-9A1C-9E3DB53583BE}"/>
    <hyperlink ref="Z161" tooltip="CV%: 4.2; ERROR: 3.5; LI90%: 77.9; LS90%: 89.5" xr:uid="{8690B6C9-CE90-4E7B-BDB4-932815630933}"/>
    <hyperlink ref="Z162" tooltip="CV%: 3.0; ERROR: 2.6; LI90%: 80.4; LS90%: 88.8" xr:uid="{59B2D56B-E5BF-4551-8D29-8D3D70058974}"/>
    <hyperlink ref="Z164" tooltip="CV%: 1.6; ERROR: 1.3; LI90%: 76.3; LS90%: 80.5" xr:uid="{1833A95C-6611-4C0C-B6A4-0D7434B7885F}"/>
    <hyperlink ref="Z165" tooltip="CV%: 7.2; ERROR: 6.0; LI90%: 73.9; LS90%: 93.7" xr:uid="{52248DEF-259A-4AFC-A3D1-334639D2D0D0}"/>
    <hyperlink ref="Z166" tooltip="CV%: 4.4; ERROR: 3.1; LI90%: 64.3; LS90%: 74.4" xr:uid="{F4BAFDBC-8976-4E88-8DBC-357AF3F377AA}"/>
    <hyperlink ref="Z167" tooltip="CV%: 4.4; ERROR: 3.1; LI90%: 64.1; LS90%: 74.2" xr:uid="{2ED640D3-369A-4A11-89CD-F0BCFE03C00A}"/>
    <hyperlink ref="Z168" tooltip="CV%: 3.0; ERROR: 2.4; LI90%: 76.9; LS90%: 84.9" xr:uid="{10CFA106-2FEC-464B-A0F9-73BA3B69FCF8}"/>
    <hyperlink ref="Z169" tooltip="CV%: 3.5; ERROR: 2.9; LI90%: 77.7; LS90%: 87.1" xr:uid="{430DFE0C-AA6C-4231-9F56-786213C1B5AC}"/>
    <hyperlink ref="Z170" tooltip="CV%: 2.3; ERROR: 2.0; LI90%: 85.0; LS90%: 91.6" xr:uid="{60E008E1-9B6A-4B79-BCA7-5D55092561AC}"/>
    <hyperlink ref="Z172" tooltip="CV%: 1.7; ERROR: 1.3; LI90%: 76.3; LS90%: 80.6" xr:uid="{A000EC25-0219-4776-81B6-B238682A9AA4}"/>
    <hyperlink ref="Z173" tooltip="CV%: 9.4; ERROR: 7.0; LI90%: 62.4; LS90%: 85.3" xr:uid="{2B2E2A16-C927-4EAB-ADAE-B386956E401E}"/>
    <hyperlink ref="Z174" tooltip="CV%: 4.3; ERROR: 3.1; LI90%: 67.1; LS90%: 77.3" xr:uid="{FE3DA20A-42B1-4761-8CCC-EB20B604906C}"/>
    <hyperlink ref="Z175" tooltip="CV%: 3.5; ERROR: 2.6; LI90%: 70.8; LS90%: 79.3" xr:uid="{258A7D24-300C-459E-99D7-EB313C58306D}"/>
    <hyperlink ref="Z176" tooltip="CV%: 3.4; ERROR: 2.7; LI90%: 74.1; LS90%: 83.0" xr:uid="{F7808C17-CB79-479E-BF94-85A6145BE067}"/>
    <hyperlink ref="Z177" tooltip="CV%: 2.9; ERROR: 2.4; LI90%: 78.6; LS90%: 86.5" xr:uid="{CC5764B8-68EC-4FD7-93F1-35E6B0BB94A0}"/>
    <hyperlink ref="Z178" tooltip="CV%: 2.5; ERROR: 2.1; LI90%: 82.2; LS90%: 89.1" xr:uid="{93CC40D3-EC21-4179-AFE3-B66E83182F5D}"/>
    <hyperlink ref="Z180" tooltip="CV%: 1.6; ERROR: 1.1; LI90%: 69.5; LS90%: 73.2" xr:uid="{7AD28BC8-292B-40CB-A34B-32217D5EA724}"/>
    <hyperlink ref="Z181" tooltip="CV%: 9.4; ERROR: 6.2; LI90%: 56.4; LS90%: 76.9" xr:uid="{AF4F77D7-DBAE-4EA5-AFB5-314E1E4BC93F}"/>
    <hyperlink ref="Z182" tooltip="CV%: 4.3; ERROR: 2.8; LI90%: 60.4; LS90%: 69.6" xr:uid="{E691C66A-AA87-468D-9A2C-F4525AF05104}"/>
    <hyperlink ref="Z183" tooltip="CV%: 3.9; ERROR: 2.5; LI90%: 61.3; LS90%: 69.6" xr:uid="{881886C0-F3EA-4E3D-9C25-581F6B0E5A0E}"/>
    <hyperlink ref="Z184" tooltip="CV%: 3.8; ERROR: 2.7; LI90%: 66.4; LS90%: 75.3" xr:uid="{DA6EB28C-AC56-4A93-B3FF-562669E1417F}"/>
    <hyperlink ref="Z185" tooltip="CV%: 4.4; ERROR: 3.2; LI90%: 68.9; LS90%: 79.5" xr:uid="{57C91BFD-78E3-4BAF-9252-B6D3A99144EA}"/>
    <hyperlink ref="Z186" tooltip="CV%: 2.3; ERROR: 1.9; LI90%: 80.3; LS90%: 86.6" xr:uid="{9F538E77-D831-4E57-9D0E-0F97802B70D5}"/>
    <hyperlink ref="Z188" tooltip="CV%: 2.1; ERROR: 1.5; LI90%: 69.7; LS90%: 74.8" xr:uid="{E7FC8C90-8C9B-47E3-BE58-F6A43B97BFE9}"/>
    <hyperlink ref="Z189" tooltip="CV%: 7.7; ERROR: 6.1; LI90%: 68.8; LS90%: 88.9" xr:uid="{E8939415-3B31-4499-BBCB-20D66D274ECF}"/>
    <hyperlink ref="Z190" tooltip="CV%: 6.7; ERROR: 3.8; LI90%: 50.8; LS90%: 63.3" xr:uid="{4192DD06-FE49-4875-B728-9D487D0DE923}"/>
    <hyperlink ref="Z191" tooltip="CV%: 4.8; ERROR: 3.1; LI90%: 60.6; LS90%: 70.9" xr:uid="{F0FBA057-3AE2-43C9-B29E-1AA88297E883}"/>
    <hyperlink ref="Z192" tooltip="CV%: 4.5; ERROR: 3.3; LI90%: 68.4; LS90%: 79.3" xr:uid="{A408955D-B0DC-4E4B-9350-8FE2D861F8D1}"/>
    <hyperlink ref="Z193" tooltip="CV%: 4.4; ERROR: 3.4; LI90%: 72.6; LS90%: 83.8" xr:uid="{A0D28EA3-9008-4046-9EAD-D977E996BE58}"/>
    <hyperlink ref="Z194" tooltip="CV%: 2.4; ERROR: 2.1; LI90%: 84.3; LS90%: 91.3" xr:uid="{F5B468CB-4A84-4EE3-88CC-80B6BFC90B4A}"/>
    <hyperlink ref="Z196" tooltip="CV%: 2.0; ERROR: 1.5; LI90%: 71.9; LS90%: 76.7" xr:uid="{99BFDE7A-D2F7-4F4B-899F-C22DFE2602DE}"/>
    <hyperlink ref="Z197" tooltip="CV%: 8.1; ERROR: 6.2; LI90%: 65.8; LS90%: 86.1" xr:uid="{DBD7E49A-F2BF-44C9-A8D3-E88557B7A39B}"/>
    <hyperlink ref="Z198" tooltip="CV%: 4.9; ERROR: 3.3; LI90%: 61.4; LS90%: 72.2" xr:uid="{2C94184E-D605-4F1D-9D6C-BD354FEA7D4A}"/>
    <hyperlink ref="Z199" tooltip="CV%: 4.1; ERROR: 2.9; LI90%: 67.3; LS90%: 76.9" xr:uid="{F9E29362-965E-4BB9-9288-8114CB06F89B}"/>
    <hyperlink ref="Z200" tooltip="CV%: 4.0; ERROR: 3.0; LI90%: 70.5; LS90%: 80.4" xr:uid="{ACDE84DE-BE12-4B05-BD93-CE40FBDB6757}"/>
    <hyperlink ref="Z201" tooltip="CV%: 5.0; ERROR: 3.9; LI90%: 71.6; LS90%: 84.4" xr:uid="{3982B68C-F150-4214-A515-1401C07345AF}"/>
    <hyperlink ref="Z202" tooltip="CV%: 3.3; ERROR: 2.8; LI90%: 80.5; LS90%: 89.6" xr:uid="{D83609BB-4D3E-4911-BC86-FDAD5DC3CE99}"/>
    <hyperlink ref="Z204" tooltip="CV%: 2.0; ERROR: 1.5; LI90%: 72.6; LS90%: 77.6" xr:uid="{8D482764-54F8-43BA-851F-B41F42FF8EAD}"/>
    <hyperlink ref="Z205" tooltip="CV%: 9.4; ERROR: 7.7; LI90%: 69.6; LS90%: 94.9" xr:uid="{AC60B881-13C7-4F37-BB4E-94340C1984FC}"/>
    <hyperlink ref="Z206" tooltip="CV%: 6.1; ERROR: 4.0; LI90%: 59.7; LS90%: 73.0" xr:uid="{D6A80421-8E63-4A9E-8027-0B713DDA384D}"/>
    <hyperlink ref="Z207" tooltip="CV%: 5.7; ERROR: 4.1; LI90%: 64.5; LS90%: 77.9" xr:uid="{372CBD20-D269-4467-97AB-CFF9916C2B1B}"/>
    <hyperlink ref="Z208" tooltip="CV%: 5.4; ERROR: 3.8; LI90%: 64.8; LS90%: 77.4" xr:uid="{9C85922E-713B-4240-B752-C645ECFEB3F3}"/>
    <hyperlink ref="Z209" tooltip="CV%: 5.2; ERROR: 3.9; LI90%: 68.5; LS90%: 81.3" xr:uid="{61B01922-A30D-40CF-8581-958D3DC4BE1A}"/>
    <hyperlink ref="Z210" tooltip="CV%: 3.2; ERROR: 2.8; LI90%: 83.6; LS90%: 92.9" xr:uid="{AD351E0D-F096-46A7-B926-F0258F79CADC}"/>
    <hyperlink ref="Z212" tooltip="CV%: 1.3; ERROR: 1.0; LI90%: 76.7; LS90%: 80.1" xr:uid="{8F7F1AC4-4F33-4C82-B74F-A23F94BF7E91}"/>
    <hyperlink ref="Z213" tooltip="CV%: 6.5; ERROR: 5.0; LI90%: 69.1; LS90%: 85.5" xr:uid="{29BB5231-A3BD-441F-9AAE-E182BCAE9D48}"/>
    <hyperlink ref="Z214" tooltip="CV%: 3.2; ERROR: 2.5; LI90%: 73.3; LS90%: 81.5" xr:uid="{BCBC611B-DE92-4E8D-BB5A-5565853F3E17}"/>
    <hyperlink ref="Z215" tooltip="CV%: 3.6; ERROR: 2.7; LI90%: 68.6; LS90%: 77.4" xr:uid="{24A8DEE0-833B-425E-81F0-69A6BAED720E}"/>
    <hyperlink ref="Z216" tooltip="CV%: 3.5; ERROR: 2.7; LI90%: 71.5; LS90%: 80.3" xr:uid="{B4BD25CF-F14A-4367-9B81-203FA650025A}"/>
    <hyperlink ref="Z217" tooltip="CV%: 3.0; ERROR: 2.5; LI90%: 77.7; LS90%: 85.9" xr:uid="{B43F5D5C-0365-4FE8-8729-8096D542AC58}"/>
    <hyperlink ref="Z218" tooltip="CV%: 2.1; ERROR: 1.7; LI90%: 79.9; LS90%: 85.5" xr:uid="{A11CA7CA-A435-4A3F-BD64-12BF0934F31A}"/>
    <hyperlink ref="Z220" tooltip="CV%: 1.9; ERROR: 1.4; LI90%: 71.9; LS90%: 76.6" xr:uid="{1ABA73EA-732C-4D10-8091-B5FAB74068B9}"/>
    <hyperlink ref="Z221" tooltip="CV%: 8.0; ERROR: 6.9; LI90%: 74.7; LS90%: 97.4" xr:uid="{8482BEC7-8009-4CF9-A90C-732EC2859EA0}"/>
    <hyperlink ref="Z222" tooltip="CV%: 5.5; ERROR: 3.8; LI90%: 62.5; LS90%: 74.9" xr:uid="{5A7087B6-3346-4EEE-8887-A2F6188C8D57}"/>
    <hyperlink ref="Z223" tooltip="CV%: 4.3; ERROR: 3.1; LI90%: 67.2; LS90%: 77.5" xr:uid="{E481DA56-549D-4F6B-A84B-A2B5BD4527D0}"/>
    <hyperlink ref="Z224" tooltip="CV%: 4.6; ERROR: 3.5; LI90%: 71.6; LS90%: 83.2" xr:uid="{6462FD69-927D-4CAA-89BF-9AB000D92E42}"/>
    <hyperlink ref="Z225" tooltip="CV%: 5.0; ERROR: 3.8; LI90%: 70.6; LS90%: 83.3" xr:uid="{18B75CE3-9D88-4774-B0A0-FB1DF0445B7D}"/>
    <hyperlink ref="Z226" tooltip="CV%: 4.9; ERROR: 3.7; LI90%: 68.9; LS90%: 81.1" xr:uid="{11CFFC04-E447-43D3-8FF3-805BFFF297CA}"/>
    <hyperlink ref="Z228" tooltip="CV%: 1.6; ERROR: 1.2; LI90%: 73.3; LS90%: 77.3" xr:uid="{455CC840-A0A9-4853-8D96-99F3F8DBA355}"/>
    <hyperlink ref="Z229" tooltip="CV%: 9.9; ERROR: 7.4; LI90%: 62.0; LS90%: 86.2" xr:uid="{8C7FA7C5-6DED-49CF-B476-185EC30C989B}"/>
    <hyperlink ref="Z230" tooltip="CV%: 4.2; ERROR: 3.0; LI90%: 65.3; LS90%: 75.1" xr:uid="{2ED83C47-97D2-4603-8907-A4A0A84639AD}"/>
    <hyperlink ref="Z231" tooltip="CV%: 3.7; ERROR: 2.6; LI90%: 64.9; LS90%: 73.3" xr:uid="{AFD67015-A9A3-4E13-A7A2-AE293C236D13}"/>
    <hyperlink ref="Z232" tooltip="CV%: 3.9; ERROR: 2.8; LI90%: 67.3; LS90%: 76.5" xr:uid="{E9BC6946-CADB-483C-BE7B-0896032516AE}"/>
    <hyperlink ref="Z233" tooltip="CV%: 3.4; ERROR: 2.8; LI90%: 76.7; LS90%: 85.8" xr:uid="{42289335-B99B-4CD6-B9B7-77586F433CD5}"/>
    <hyperlink ref="Z234" tooltip="CV%: 2.5; ERROR: 2.2; LI90%: 83.9; LS90%: 91.2" xr:uid="{2A7B5D9A-0A9F-418F-8957-570F9C025F2D}"/>
    <hyperlink ref="Z236" tooltip="CV%: 1.1; ERROR: 0.9; LI90%: 81.7; LS90%: 84.7" xr:uid="{CAC1045B-793A-4308-A812-2CEEFD5F5AFE}"/>
    <hyperlink ref="Z237" tooltip="CV%: 5.5; ERROR: 4.7; LI90%: 77.5; LS90%: 92.9" xr:uid="{0F4D9D5E-46B1-4BF8-AFBA-5FBE6ACB631B}"/>
    <hyperlink ref="Z238" tooltip="CV%: 2.7; ERROR: 2.2; LI90%: 76.5; LS90%: 83.6" xr:uid="{204435D6-D5D0-42D9-BECB-858FAAF305CB}"/>
    <hyperlink ref="Z239" tooltip="CV%: 2.5; ERROR: 2.0; LI90%: 77.1; LS90%: 83.8" xr:uid="{6B46AFCA-F9A6-437F-B550-E26E92C9278C}"/>
    <hyperlink ref="Z240" tooltip="CV%: 2.6; ERROR: 2.1; LI90%: 78.4; LS90%: 85.3" xr:uid="{BA8167B9-157D-4CAE-8FA7-4B9BCF3BDFEB}"/>
    <hyperlink ref="Z241" tooltip="CV%: 2.8; ERROR: 2.3; LI90%: 80.3; LS90%: 88.0" xr:uid="{A82AE85F-6630-4F94-9452-524C2BFB1F08}"/>
    <hyperlink ref="Z242" tooltip="CV%: 1.9; ERROR: 1.7; LI90%: 86.6; LS90%: 92.2" xr:uid="{2BE4E668-796C-4F8F-89E1-178B1774D2E2}"/>
    <hyperlink ref="Z244" tooltip="CV%: 2.1; ERROR: 1.5; LI90%: 67.3; LS90%: 72.1" xr:uid="{BA7BDB2D-FD08-42BD-94AD-891ACA16EFA9}"/>
    <hyperlink ref="Z245" tooltip="CV%: 9.1; ERROR: 6.7; LI90%: 62.8; LS90%: 84.8" xr:uid="{481EF71C-0091-4981-BD6B-7FFD84FDAA01}"/>
    <hyperlink ref="Z246" tooltip="CV%: 6.7; ERROR: 3.6; LI90%: 48.0; LS90%: 60.0" xr:uid="{91778EEA-A954-4EC8-98F7-E5ADF49E6280}"/>
    <hyperlink ref="Z247" tooltip="CV%: 5.6; ERROR: 3.4; LI90%: 55.3; LS90%: 66.6" xr:uid="{AE204489-FD6D-413C-936F-7FF917FEF7C5}"/>
    <hyperlink ref="Z248" tooltip="CV%: 4.5; ERROR: 3.2; LI90%: 66.4; LS90%: 77.0" xr:uid="{4E9AA8E2-452E-4529-84A3-473F210899EA}"/>
    <hyperlink ref="Z249" tooltip="CV%: 3.9; ERROR: 3.2; LI90%: 75.3; LS90%: 85.7" xr:uid="{6ACE9F36-90DE-4CE1-ABC7-333D3A5E4CA8}"/>
    <hyperlink ref="Z250" tooltip="CV%: 2.8; ERROR: 2.3; LI90%: 80.5; LS90%: 88.2" xr:uid="{8083689B-797F-4829-956F-7AD87FE8B9C1}"/>
    <hyperlink ref="Z252" tooltip="CV%: 1.3; ERROR: 1.1; LI90%: 81.3; LS90%: 84.8" xr:uid="{4D0A31D2-5601-4FBF-8892-6B645EFCE918}"/>
    <hyperlink ref="Z253" tooltip="CV%: 11.9; ERROR: 8.4; LI90%: 56.6; LS90%: 84.2" xr:uid="{D9E6E3EE-357F-4537-9B67-E2F7F92251B6}"/>
    <hyperlink ref="Z254" tooltip="CV%: 3.9; ERROR: 2.8; LI90%: 67.1; LS90%: 76.2" xr:uid="{B05DB289-CC86-4529-8250-42FC9C6C2E2A}"/>
    <hyperlink ref="Z255" tooltip="CV%: 2.9; ERROR: 2.4; LI90%: 76.6; LS90%: 84.4" xr:uid="{AFBC23A3-9D17-4C2E-8E45-29DEE6A15CDF}"/>
    <hyperlink ref="Z256" tooltip="CV%: 2.4; ERROR: 2.0; LI90%: 79.1; LS90%: 85.7" xr:uid="{7934FBE7-0FBB-420B-869E-FC4652FE4204}"/>
    <hyperlink ref="Z257" tooltip="CV%: 3.1; ERROR: 2.8; LI90%: 84.6; LS90%: 93.7" xr:uid="{FEFC50A4-80B5-4481-AA19-8DA9D0FB57BB}"/>
    <hyperlink ref="Z258" tooltip="CV%: 1.5; ERROR: 1.4; LI90%: 88.1; LS90%: 92.7" xr:uid="{7707ED25-229A-4F02-B8C3-FED994FEB3D6}"/>
    <hyperlink ref="Z260" tooltip="CV%: 1.4; ERROR: 1.1; LI90%: 78.2; LS90%: 81.9" xr:uid="{CA972162-7B22-47FD-B55C-67FE3E1F9575}"/>
    <hyperlink ref="Z261" tooltip="CV%: 8.2; ERROR: 6.1; LI90%: 64.6; LS90%: 84.8" xr:uid="{2B95B341-57E2-4C0F-82F4-6B4D887DAA69}"/>
    <hyperlink ref="Z262" tooltip="CV%: 4.1; ERROR: 2.9; LI90%: 66.3; LS90%: 75.9" xr:uid="{F3A9FC49-2640-46A4-89DE-5D0CAAAFA12C}"/>
    <hyperlink ref="Z263" tooltip="CV%: 3.2; ERROR: 2.4; LI90%: 71.7; LS90%: 79.7" xr:uid="{FDE9DB2C-21B7-4F18-9293-DDA6AC577646}"/>
    <hyperlink ref="Z264" tooltip="CV%: 2.6; ERROR: 2.1; LI90%: 79.0; LS90%: 85.9" xr:uid="{98DA9AE1-58D1-49B7-9AE8-83013A36A8C4}"/>
    <hyperlink ref="Z265" tooltip="CV%: 3.4; ERROR: 2.8; LI90%: 79.1; LS90%: 88.4" xr:uid="{FB1BAF2F-77D5-4934-BF8C-D5B288B6A6CB}"/>
    <hyperlink ref="Z266" tooltip="CV%: 1.9; ERROR: 1.8; LI90%: 87.4; LS90%: 93.2" xr:uid="{DF908D89-054D-4AA6-9595-6AC54873DB3C}"/>
    <hyperlink ref="Z268" tooltip="CV%: 1.6; ERROR: 1.3; LI90%: 80.1; LS90%: 84.5" xr:uid="{596BDB79-CDE1-40CF-81DE-9F0301BC57B4}"/>
    <hyperlink ref="Z269" tooltip="CV%: 8.4; ERROR: 7.2; LI90%: 73.9; LS90%: 97.5" xr:uid="{BF5B5143-9597-40F9-8584-D3000C3D3DCE}"/>
    <hyperlink ref="Z270" tooltip="CV%: 5.2; ERROR: 3.9; LI90%: 68.8; LS90%: 81.7" xr:uid="{AE133B39-88A6-4E35-A251-A459CD69CA4C}"/>
    <hyperlink ref="Z271" tooltip="CV%: 3.5; ERROR: 2.9; LI90%: 78.1; LS90%: 87.5" xr:uid="{5E1AACAB-1382-4332-835E-260FB6FA2787}"/>
    <hyperlink ref="Z272" tooltip="CV%: 4.6; ERROR: 3.5; LI90%: 70.2; LS90%: 81.7" xr:uid="{519FED64-36CB-40AF-A823-9E7EBF59C57A}"/>
    <hyperlink ref="Z273" tooltip="CV%: 3.3; ERROR: 2.9; LI90%: 81.0; LS90%: 90.4" xr:uid="{9468B58E-58D9-4E28-99EF-7F15731FAEF1}"/>
    <hyperlink ref="Z274" tooltip="CV%: 2.0; ERROR: 1.8; LI90%: 85.6; LS90%: 91.6" xr:uid="{10B25A3B-CB6B-44DD-A885-7A79F89142B2}"/>
  </hyperlinks>
  <pageMargins left="0.70866141732283472" right="0.70866141732283472" top="0.74803149606299213" bottom="0.74803149606299213" header="0.31496062992125984" footer="0.31496062992125984"/>
  <pageSetup orientation="portrait" r:id="rId1"/>
  <rowBreaks count="5" manualBreakCount="5">
    <brk id="51" max="25" man="1"/>
    <brk id="99" max="25" man="1"/>
    <brk id="147" max="25" man="1"/>
    <brk id="195" max="25" man="1"/>
    <brk id="243" max="25" man="1"/>
  </rowBreaks>
  <colBreaks count="2" manualBreakCount="2">
    <brk id="8" max="319" man="1"/>
    <brk id="18" max="319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F52A-A244-45CE-88D4-230CC95931DB}">
  <sheetPr codeName="Hoja32"/>
  <dimension ref="A1:AB43"/>
  <sheetViews>
    <sheetView showGridLines="0" zoomScaleNormal="100" zoomScaleSheetLayoutView="100" workbookViewId="0"/>
  </sheetViews>
  <sheetFormatPr baseColWidth="10" defaultRowHeight="15" customHeight="1"/>
  <cols>
    <col min="1" max="1" width="32.7109375" style="59" customWidth="1" collapsed="1"/>
    <col min="2" max="3" width="10.7109375" style="35" customWidth="1" collapsed="1"/>
    <col min="4" max="4" width="0.85546875" style="35" customWidth="1" collapsed="1"/>
    <col min="5" max="6" width="10.7109375" style="35" customWidth="1" collapsed="1"/>
    <col min="7" max="7" width="0.85546875" style="35" customWidth="1" collapsed="1"/>
    <col min="8" max="9" width="10.7109375" style="35" customWidth="1" collapsed="1"/>
    <col min="10" max="10" width="0.85546875" style="35" customWidth="1" collapsed="1"/>
    <col min="11" max="11" width="10.7109375" style="35" customWidth="1" collapsed="1"/>
    <col min="12" max="12" width="1.7109375" style="275" customWidth="1" collapsed="1"/>
    <col min="13" max="13" width="10.7109375" style="35" customWidth="1" collapsed="1"/>
    <col min="14" max="14" width="0.85546875" style="35" customWidth="1" collapsed="1"/>
    <col min="15" max="16" width="10.7109375" style="35" customWidth="1" collapsed="1"/>
    <col min="17" max="17" width="0.85546875" style="35" customWidth="1" collapsed="1"/>
    <col min="18" max="19" width="10.7109375" style="35" customWidth="1" collapsed="1"/>
    <col min="20" max="20" width="0.85546875" style="35" customWidth="1" collapsed="1"/>
    <col min="21" max="21" width="10.7109375" style="35" customWidth="1" collapsed="1"/>
    <col min="22" max="22" width="1.7109375" style="275" customWidth="1" collapsed="1"/>
    <col min="23" max="23" width="10.7109375" style="35" customWidth="1" collapsed="1"/>
    <col min="24" max="24" width="0.85546875" style="35" customWidth="1" collapsed="1"/>
    <col min="25" max="26" width="10.7109375" style="35" customWidth="1" collapsed="1"/>
    <col min="27" max="27" width="11.42578125" style="35" customWidth="1" collapsed="1"/>
    <col min="28" max="28" width="11.42578125" style="35" collapsed="1"/>
  </cols>
  <sheetData>
    <row r="1" spans="1:28" ht="12.75" customHeight="1">
      <c r="A1" s="18" t="s">
        <v>359</v>
      </c>
    </row>
    <row r="2" spans="1:28" ht="12.75" customHeight="1"/>
    <row r="3" spans="1:28" ht="12.75" customHeight="1">
      <c r="A3" s="37" t="s">
        <v>81</v>
      </c>
      <c r="B3" s="38"/>
      <c r="C3" s="38"/>
      <c r="D3" s="38"/>
      <c r="E3" s="38"/>
      <c r="F3" s="31"/>
      <c r="G3" s="38"/>
      <c r="H3" s="38"/>
      <c r="I3" s="38"/>
      <c r="J3" s="38"/>
      <c r="K3" s="38"/>
      <c r="L3" s="276"/>
      <c r="M3" s="38"/>
      <c r="N3" s="38"/>
      <c r="O3" s="38"/>
      <c r="P3" s="31"/>
      <c r="Q3" s="31"/>
      <c r="R3" s="38"/>
      <c r="S3" s="31"/>
      <c r="T3" s="38"/>
      <c r="U3" s="38"/>
      <c r="V3" s="276"/>
      <c r="W3" s="38"/>
      <c r="X3" s="38"/>
      <c r="Y3" s="38"/>
      <c r="Z3" s="31" t="s">
        <v>220</v>
      </c>
      <c r="AA3" s="38"/>
      <c r="AB3" s="248" t="s">
        <v>42</v>
      </c>
    </row>
    <row r="4" spans="1:28" ht="12.75" customHeight="1">
      <c r="A4" s="37" t="s">
        <v>314</v>
      </c>
      <c r="B4" s="38"/>
      <c r="C4" s="38"/>
      <c r="D4" s="38"/>
      <c r="E4" s="38"/>
      <c r="F4" s="31"/>
      <c r="G4" s="38"/>
      <c r="H4" s="38"/>
      <c r="I4" s="38"/>
      <c r="J4" s="38"/>
      <c r="K4" s="38"/>
      <c r="L4" s="276"/>
      <c r="M4" s="38"/>
      <c r="N4" s="38"/>
      <c r="O4" s="38"/>
      <c r="P4" s="38"/>
      <c r="Q4" s="38"/>
      <c r="R4" s="38"/>
      <c r="S4" s="31"/>
      <c r="T4" s="38"/>
      <c r="U4" s="38"/>
      <c r="V4" s="276"/>
      <c r="W4" s="38"/>
      <c r="X4" s="38"/>
      <c r="Y4" s="38"/>
      <c r="Z4" s="31"/>
      <c r="AA4" s="38"/>
      <c r="AB4" s="38"/>
    </row>
    <row r="5" spans="1:28" ht="12.75" customHeight="1">
      <c r="A5" s="37">
        <v>2024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276"/>
      <c r="M5" s="38"/>
      <c r="N5" s="38"/>
      <c r="O5" s="38"/>
      <c r="P5" s="38"/>
      <c r="Q5" s="38"/>
      <c r="R5" s="38"/>
      <c r="S5" s="38"/>
      <c r="T5" s="38"/>
      <c r="U5" s="38"/>
      <c r="V5" s="276"/>
      <c r="W5" s="38"/>
      <c r="X5" s="38"/>
      <c r="Y5" s="38"/>
      <c r="Z5" s="38"/>
      <c r="AA5" s="38"/>
      <c r="AB5" s="38"/>
    </row>
    <row r="6" spans="1:28" ht="4.5" customHeight="1">
      <c r="A6" s="135"/>
      <c r="B6" s="135"/>
      <c r="C6" s="132"/>
      <c r="D6" s="132"/>
      <c r="E6" s="132"/>
      <c r="F6" s="132"/>
      <c r="G6" s="151"/>
      <c r="H6" s="76"/>
      <c r="I6" s="31"/>
      <c r="J6" s="31"/>
      <c r="O6" s="76"/>
      <c r="P6" s="31"/>
      <c r="Q6" s="31"/>
      <c r="Y6" s="76"/>
      <c r="Z6" s="31"/>
      <c r="AA6" s="31"/>
    </row>
    <row r="7" spans="1:28" ht="24.95" customHeight="1">
      <c r="A7" s="399" t="s">
        <v>219</v>
      </c>
      <c r="B7" s="395" t="s">
        <v>78</v>
      </c>
      <c r="C7" s="395"/>
      <c r="D7" s="152"/>
      <c r="E7" s="414" t="s">
        <v>83</v>
      </c>
      <c r="F7" s="414"/>
      <c r="G7" s="415"/>
      <c r="H7" s="414"/>
      <c r="I7" s="414"/>
      <c r="J7" s="415"/>
      <c r="K7" s="414"/>
      <c r="L7" s="414"/>
      <c r="M7" s="414"/>
      <c r="N7" s="415"/>
      <c r="O7" s="414"/>
      <c r="P7" s="414"/>
      <c r="Q7" s="415"/>
      <c r="R7" s="414"/>
      <c r="S7" s="414"/>
      <c r="T7" s="415"/>
      <c r="U7" s="414"/>
      <c r="V7" s="414"/>
      <c r="W7" s="414"/>
      <c r="X7" s="415"/>
      <c r="Y7" s="414"/>
      <c r="Z7" s="414"/>
    </row>
    <row r="8" spans="1:28" ht="24.95" customHeight="1">
      <c r="A8" s="400"/>
      <c r="B8" s="413"/>
      <c r="C8" s="413"/>
      <c r="D8" s="45"/>
      <c r="E8" s="413" t="s">
        <v>139</v>
      </c>
      <c r="F8" s="416"/>
      <c r="G8" s="154"/>
      <c r="H8" s="413" t="s">
        <v>140</v>
      </c>
      <c r="I8" s="416"/>
      <c r="J8" s="154"/>
      <c r="K8" s="394" t="s">
        <v>141</v>
      </c>
      <c r="L8" s="394"/>
      <c r="M8" s="394"/>
      <c r="N8" s="62"/>
      <c r="O8" s="413" t="s">
        <v>6</v>
      </c>
      <c r="P8" s="416"/>
      <c r="Q8" s="154"/>
      <c r="R8" s="417" t="s">
        <v>453</v>
      </c>
      <c r="S8" s="417"/>
      <c r="T8" s="153"/>
      <c r="U8" s="413" t="s">
        <v>7</v>
      </c>
      <c r="V8" s="413"/>
      <c r="W8" s="416"/>
      <c r="X8" s="154"/>
      <c r="Y8" s="413" t="s">
        <v>454</v>
      </c>
      <c r="Z8" s="413"/>
    </row>
    <row r="9" spans="1:28" ht="15" customHeight="1">
      <c r="A9" s="401"/>
      <c r="B9" s="64" t="s">
        <v>3</v>
      </c>
      <c r="C9" s="64" t="s">
        <v>4</v>
      </c>
      <c r="D9" s="64"/>
      <c r="E9" s="64" t="s">
        <v>3</v>
      </c>
      <c r="F9" s="66" t="s">
        <v>4</v>
      </c>
      <c r="G9" s="66"/>
      <c r="H9" s="64" t="s">
        <v>3</v>
      </c>
      <c r="I9" s="66" t="s">
        <v>4</v>
      </c>
      <c r="J9" s="66"/>
      <c r="K9" s="64" t="s">
        <v>3</v>
      </c>
      <c r="L9" s="277"/>
      <c r="M9" s="66" t="s">
        <v>4</v>
      </c>
      <c r="N9" s="66"/>
      <c r="O9" s="64" t="s">
        <v>3</v>
      </c>
      <c r="P9" s="66" t="s">
        <v>4</v>
      </c>
      <c r="Q9" s="66"/>
      <c r="R9" s="64" t="s">
        <v>3</v>
      </c>
      <c r="S9" s="66" t="s">
        <v>4</v>
      </c>
      <c r="T9" s="66"/>
      <c r="U9" s="64" t="s">
        <v>3</v>
      </c>
      <c r="V9" s="277"/>
      <c r="W9" s="66" t="s">
        <v>4</v>
      </c>
      <c r="X9" s="66"/>
      <c r="Y9" s="64" t="s">
        <v>3</v>
      </c>
      <c r="Z9" s="66" t="s">
        <v>4</v>
      </c>
    </row>
    <row r="10" spans="1:28" ht="4.5" customHeight="1">
      <c r="A10" s="44"/>
      <c r="B10" s="61"/>
      <c r="C10" s="61"/>
      <c r="D10" s="61"/>
      <c r="E10" s="61"/>
      <c r="F10" s="155"/>
      <c r="G10" s="155"/>
      <c r="H10" s="61"/>
      <c r="I10" s="155"/>
      <c r="J10" s="155"/>
      <c r="K10" s="61"/>
      <c r="L10" s="278"/>
      <c r="M10" s="155"/>
      <c r="N10" s="155"/>
      <c r="O10" s="61"/>
      <c r="P10" s="155"/>
      <c r="Q10" s="155"/>
      <c r="R10" s="61"/>
      <c r="S10" s="155"/>
      <c r="T10" s="155"/>
      <c r="U10" s="61"/>
      <c r="V10" s="278"/>
      <c r="W10" s="155"/>
      <c r="X10" s="155"/>
      <c r="Y10" s="61"/>
      <c r="Z10" s="155"/>
    </row>
    <row r="11" spans="1:28" ht="12.75" customHeight="1">
      <c r="A11" s="297" t="s">
        <v>5</v>
      </c>
      <c r="B11" s="298"/>
      <c r="C11" s="299"/>
      <c r="D11" s="298"/>
      <c r="E11" s="295"/>
      <c r="F11" s="299"/>
      <c r="G11" s="298"/>
      <c r="H11" s="295"/>
      <c r="I11" s="300"/>
      <c r="J11" s="301"/>
      <c r="K11" s="302"/>
      <c r="L11" s="303"/>
      <c r="M11" s="302"/>
      <c r="N11" s="302"/>
      <c r="O11" s="302"/>
      <c r="P11" s="302"/>
      <c r="Q11" s="302"/>
      <c r="R11" s="302"/>
      <c r="S11" s="302"/>
      <c r="T11" s="302"/>
      <c r="U11" s="302"/>
      <c r="V11" s="303"/>
      <c r="W11" s="302"/>
      <c r="X11" s="302"/>
      <c r="Y11" s="302"/>
      <c r="Z11" s="302"/>
      <c r="AA11" s="9"/>
      <c r="AB11" s="9"/>
    </row>
    <row r="12" spans="1:28" ht="12.75" customHeight="1">
      <c r="A12" s="287" t="s">
        <v>462</v>
      </c>
      <c r="B12" s="288">
        <v>33450221</v>
      </c>
      <c r="C12" s="289"/>
      <c r="D12" s="289"/>
      <c r="E12" s="288">
        <v>3212365</v>
      </c>
      <c r="F12" s="289"/>
      <c r="G12" s="289"/>
      <c r="H12" s="288">
        <v>1535043</v>
      </c>
      <c r="I12" s="289"/>
      <c r="J12" s="289"/>
      <c r="K12" s="288">
        <v>5750434</v>
      </c>
      <c r="L12" s="304"/>
      <c r="M12" s="289"/>
      <c r="N12" s="289"/>
      <c r="O12" s="288">
        <v>5719981</v>
      </c>
      <c r="P12" s="289"/>
      <c r="Q12" s="289"/>
      <c r="R12" s="288">
        <v>4485971</v>
      </c>
      <c r="S12" s="289"/>
      <c r="T12" s="289"/>
      <c r="U12" s="288">
        <v>1523988</v>
      </c>
      <c r="V12" s="304"/>
      <c r="W12" s="289"/>
      <c r="X12" s="289"/>
      <c r="Y12" s="288">
        <v>3966750</v>
      </c>
      <c r="Z12" s="289"/>
      <c r="AA12" s="249"/>
      <c r="AB12" s="252"/>
    </row>
    <row r="13" spans="1:28" ht="12.75" customHeight="1">
      <c r="A13" s="287" t="s">
        <v>463</v>
      </c>
      <c r="B13" s="288">
        <v>18251581</v>
      </c>
      <c r="C13" s="290">
        <v>54.563409312004254</v>
      </c>
      <c r="D13" s="289"/>
      <c r="E13" s="288">
        <v>244357</v>
      </c>
      <c r="F13" s="290">
        <v>7.6067632414124802</v>
      </c>
      <c r="G13" s="289"/>
      <c r="H13" s="288">
        <v>341517</v>
      </c>
      <c r="I13" s="290">
        <v>22.248041260081965</v>
      </c>
      <c r="J13" s="289"/>
      <c r="K13" s="288">
        <v>5750434</v>
      </c>
      <c r="L13" s="304" t="s">
        <v>421</v>
      </c>
      <c r="M13" s="290" t="s">
        <v>397</v>
      </c>
      <c r="N13" s="289"/>
      <c r="O13" s="288">
        <v>3696868</v>
      </c>
      <c r="P13" s="290">
        <v>64.630774123200766</v>
      </c>
      <c r="Q13" s="289"/>
      <c r="R13" s="288">
        <v>3843821</v>
      </c>
      <c r="S13" s="290">
        <v>85.685373356180861</v>
      </c>
      <c r="T13" s="289"/>
      <c r="U13" s="288">
        <v>1523988</v>
      </c>
      <c r="V13" s="304" t="s">
        <v>421</v>
      </c>
      <c r="W13" s="290" t="s">
        <v>397</v>
      </c>
      <c r="X13" s="289"/>
      <c r="Y13" s="288">
        <v>2850596</v>
      </c>
      <c r="Z13" s="290">
        <v>71.862254994642967</v>
      </c>
      <c r="AA13" s="249"/>
      <c r="AB13" s="252"/>
    </row>
    <row r="14" spans="1:28" ht="12.75" customHeight="1">
      <c r="A14" s="287" t="s">
        <v>464</v>
      </c>
      <c r="B14" s="288">
        <v>5763133</v>
      </c>
      <c r="C14" s="290">
        <v>31.576075519156394</v>
      </c>
      <c r="D14" s="289"/>
      <c r="E14" s="288">
        <v>164998</v>
      </c>
      <c r="F14" s="290">
        <v>67.523336757285449</v>
      </c>
      <c r="G14" s="289"/>
      <c r="H14" s="288">
        <v>95517</v>
      </c>
      <c r="I14" s="290">
        <v>27.968446665905354</v>
      </c>
      <c r="J14" s="289"/>
      <c r="K14" s="288">
        <v>3918889</v>
      </c>
      <c r="L14" s="304"/>
      <c r="M14" s="290">
        <v>68.149447502571121</v>
      </c>
      <c r="N14" s="289"/>
      <c r="O14" s="288">
        <v>284609</v>
      </c>
      <c r="P14" s="290">
        <v>7.6986519399664788</v>
      </c>
      <c r="Q14" s="289"/>
      <c r="R14" s="288">
        <v>675151</v>
      </c>
      <c r="S14" s="290">
        <v>17.564579620122789</v>
      </c>
      <c r="T14" s="289"/>
      <c r="U14" s="288">
        <v>321559</v>
      </c>
      <c r="V14" s="304"/>
      <c r="W14" s="290">
        <v>21.099838056467636</v>
      </c>
      <c r="X14" s="289"/>
      <c r="Y14" s="322">
        <v>302410</v>
      </c>
      <c r="Z14" s="325">
        <v>10.608658680500499</v>
      </c>
      <c r="AA14" s="249"/>
      <c r="AB14" s="252"/>
    </row>
    <row r="15" spans="1:28" ht="12.75" customHeight="1">
      <c r="A15" s="296" t="s">
        <v>465</v>
      </c>
      <c r="B15" s="289">
        <v>409558</v>
      </c>
      <c r="C15" s="292">
        <v>7.1065165423043339</v>
      </c>
      <c r="D15" s="289"/>
      <c r="E15" s="312">
        <v>12815</v>
      </c>
      <c r="F15" s="313">
        <v>7.76676080922193</v>
      </c>
      <c r="G15" s="289"/>
      <c r="H15" s="314">
        <v>7275</v>
      </c>
      <c r="I15" s="315">
        <v>7.6164452401143254</v>
      </c>
      <c r="J15" s="289"/>
      <c r="K15" s="289">
        <v>169822</v>
      </c>
      <c r="L15" s="305"/>
      <c r="M15" s="292">
        <v>4.3334220489531603</v>
      </c>
      <c r="N15" s="289"/>
      <c r="O15" s="314">
        <v>11083</v>
      </c>
      <c r="P15" s="315">
        <v>3.8941143814847736</v>
      </c>
      <c r="Q15" s="289"/>
      <c r="R15" s="312">
        <v>47571</v>
      </c>
      <c r="S15" s="313">
        <v>7.0459793438801102</v>
      </c>
      <c r="T15" s="289"/>
      <c r="U15" s="289">
        <v>127529</v>
      </c>
      <c r="V15" s="305"/>
      <c r="W15" s="292">
        <v>39.659595906194511</v>
      </c>
      <c r="X15" s="289"/>
      <c r="Y15" s="312">
        <v>33463</v>
      </c>
      <c r="Z15" s="313">
        <v>11.065440957640289</v>
      </c>
      <c r="AA15" s="89"/>
      <c r="AB15" s="47"/>
    </row>
    <row r="16" spans="1:28" ht="12.75" customHeight="1">
      <c r="A16" s="296" t="s">
        <v>111</v>
      </c>
      <c r="B16" s="289">
        <v>5350515</v>
      </c>
      <c r="C16" s="292">
        <v>92.84038733792886</v>
      </c>
      <c r="D16" s="289"/>
      <c r="E16" s="289">
        <v>151700</v>
      </c>
      <c r="F16" s="292">
        <v>91.940508369798422</v>
      </c>
      <c r="G16" s="289"/>
      <c r="H16" s="289">
        <v>88242</v>
      </c>
      <c r="I16" s="292">
        <v>92.383554759885683</v>
      </c>
      <c r="J16" s="289"/>
      <c r="K16" s="289">
        <v>3749067</v>
      </c>
      <c r="L16" s="305"/>
      <c r="M16" s="292">
        <v>95.666577951046833</v>
      </c>
      <c r="N16" s="289"/>
      <c r="O16" s="289">
        <v>273526</v>
      </c>
      <c r="P16" s="292">
        <v>96.105885618515231</v>
      </c>
      <c r="Q16" s="289"/>
      <c r="R16" s="289">
        <v>627580</v>
      </c>
      <c r="S16" s="292">
        <v>92.954020656119894</v>
      </c>
      <c r="T16" s="289"/>
      <c r="U16" s="289">
        <v>191453</v>
      </c>
      <c r="V16" s="305"/>
      <c r="W16" s="292">
        <v>59.538995954086182</v>
      </c>
      <c r="X16" s="289"/>
      <c r="Y16" s="312">
        <v>268947</v>
      </c>
      <c r="Z16" s="292">
        <v>88.934559042359709</v>
      </c>
      <c r="AA16" s="89"/>
      <c r="AB16" s="47"/>
    </row>
    <row r="17" spans="1:28" ht="12.75" customHeight="1">
      <c r="A17" s="287" t="s">
        <v>466</v>
      </c>
      <c r="B17" s="288">
        <v>9217474</v>
      </c>
      <c r="C17" s="290">
        <v>50.502331825390911</v>
      </c>
      <c r="D17" s="289"/>
      <c r="E17" s="288">
        <v>53450</v>
      </c>
      <c r="F17" s="290">
        <v>21.873733922089404</v>
      </c>
      <c r="G17" s="289"/>
      <c r="H17" s="288">
        <v>191112</v>
      </c>
      <c r="I17" s="290">
        <v>55.959732604819088</v>
      </c>
      <c r="J17" s="289"/>
      <c r="K17" s="288">
        <v>1248501</v>
      </c>
      <c r="L17" s="304"/>
      <c r="M17" s="290">
        <v>21.711422129181901</v>
      </c>
      <c r="N17" s="289"/>
      <c r="O17" s="288">
        <v>1806776</v>
      </c>
      <c r="P17" s="290">
        <v>48.873154248407033</v>
      </c>
      <c r="Q17" s="289"/>
      <c r="R17" s="288">
        <v>2496051</v>
      </c>
      <c r="S17" s="290">
        <v>64.936712713729378</v>
      </c>
      <c r="T17" s="289"/>
      <c r="U17" s="288">
        <v>1148369</v>
      </c>
      <c r="V17" s="304"/>
      <c r="W17" s="290">
        <v>75.35288991776838</v>
      </c>
      <c r="X17" s="289"/>
      <c r="Y17" s="288">
        <v>2273215</v>
      </c>
      <c r="Z17" s="290">
        <v>79.745253273350556</v>
      </c>
      <c r="AA17" s="249"/>
      <c r="AB17" s="252"/>
    </row>
    <row r="18" spans="1:28" ht="12.75" customHeight="1">
      <c r="A18" s="296" t="s">
        <v>465</v>
      </c>
      <c r="B18" s="289">
        <v>1795789</v>
      </c>
      <c r="C18" s="292">
        <v>19.482441718848353</v>
      </c>
      <c r="D18" s="289"/>
      <c r="E18" s="314">
        <v>3825</v>
      </c>
      <c r="F18" s="315">
        <v>7.1562207670720301</v>
      </c>
      <c r="G18" s="289"/>
      <c r="H18" s="312">
        <v>9514</v>
      </c>
      <c r="I18" s="313">
        <v>4.9782326593829795</v>
      </c>
      <c r="J18" s="289"/>
      <c r="K18" s="289">
        <v>149714</v>
      </c>
      <c r="L18" s="305"/>
      <c r="M18" s="292">
        <v>11.991500207048292</v>
      </c>
      <c r="N18" s="289"/>
      <c r="O18" s="314">
        <v>22091</v>
      </c>
      <c r="P18" s="315">
        <v>1.2226750853453887</v>
      </c>
      <c r="Q18" s="289"/>
      <c r="R18" s="289">
        <v>238479</v>
      </c>
      <c r="S18" s="292">
        <v>9.5542518962953871</v>
      </c>
      <c r="T18" s="289"/>
      <c r="U18" s="289">
        <v>1148369</v>
      </c>
      <c r="V18" s="305" t="s">
        <v>421</v>
      </c>
      <c r="W18" s="292" t="s">
        <v>397</v>
      </c>
      <c r="X18" s="289"/>
      <c r="Y18" s="289">
        <v>223797</v>
      </c>
      <c r="Z18" s="292">
        <v>9.8449552725985008</v>
      </c>
      <c r="AA18" s="89"/>
      <c r="AB18" s="47"/>
    </row>
    <row r="19" spans="1:28" ht="12.75" customHeight="1">
      <c r="A19" s="296" t="s">
        <v>111</v>
      </c>
      <c r="B19" s="289">
        <v>7393411</v>
      </c>
      <c r="C19" s="292">
        <v>80.210814806746399</v>
      </c>
      <c r="D19" s="289"/>
      <c r="E19" s="289">
        <v>49625</v>
      </c>
      <c r="F19" s="292">
        <v>92.843779232927972</v>
      </c>
      <c r="G19" s="289"/>
      <c r="H19" s="289">
        <v>181598</v>
      </c>
      <c r="I19" s="292">
        <v>95.021767340617032</v>
      </c>
      <c r="J19" s="289"/>
      <c r="K19" s="289">
        <v>1097064</v>
      </c>
      <c r="L19" s="305"/>
      <c r="M19" s="292">
        <v>87.870494296760668</v>
      </c>
      <c r="N19" s="289"/>
      <c r="O19" s="289">
        <v>1774323</v>
      </c>
      <c r="P19" s="292">
        <v>98.203817185971033</v>
      </c>
      <c r="Q19" s="289"/>
      <c r="R19" s="289">
        <v>2244622</v>
      </c>
      <c r="S19" s="292">
        <v>89.926928576379254</v>
      </c>
      <c r="T19" s="289"/>
      <c r="U19" s="306">
        <v>0</v>
      </c>
      <c r="V19" s="305" t="s">
        <v>421</v>
      </c>
      <c r="W19" s="292" t="s">
        <v>399</v>
      </c>
      <c r="X19" s="289"/>
      <c r="Y19" s="289">
        <v>2046179</v>
      </c>
      <c r="Z19" s="292">
        <v>90.012559304773205</v>
      </c>
      <c r="AA19" s="89"/>
      <c r="AB19" s="47"/>
    </row>
    <row r="20" spans="1:28" ht="12.75" customHeight="1">
      <c r="A20" s="326" t="s">
        <v>467</v>
      </c>
      <c r="B20" s="327">
        <v>3270974</v>
      </c>
      <c r="C20" s="328">
        <v>17.921592655452699</v>
      </c>
      <c r="D20" s="327"/>
      <c r="E20" s="329">
        <v>25909</v>
      </c>
      <c r="F20" s="330">
        <v>10.602929320625151</v>
      </c>
      <c r="G20" s="327"/>
      <c r="H20" s="327">
        <v>54888</v>
      </c>
      <c r="I20" s="328">
        <v>16.071820729275558</v>
      </c>
      <c r="J20" s="327"/>
      <c r="K20" s="327">
        <v>583044</v>
      </c>
      <c r="L20" s="331"/>
      <c r="M20" s="328">
        <v>10.139130368246988</v>
      </c>
      <c r="N20" s="327"/>
      <c r="O20" s="327">
        <v>1605483</v>
      </c>
      <c r="P20" s="328">
        <v>43.428193811626493</v>
      </c>
      <c r="Q20" s="327"/>
      <c r="R20" s="327">
        <v>672619</v>
      </c>
      <c r="S20" s="328">
        <v>17.498707666147826</v>
      </c>
      <c r="T20" s="327"/>
      <c r="U20" s="329">
        <v>54060</v>
      </c>
      <c r="V20" s="332"/>
      <c r="W20" s="330">
        <v>3.5472720257639825</v>
      </c>
      <c r="X20" s="327"/>
      <c r="Y20" s="327">
        <v>274971</v>
      </c>
      <c r="Z20" s="328">
        <v>9.6460880461489449</v>
      </c>
      <c r="AA20" s="249"/>
      <c r="AB20" s="252"/>
    </row>
    <row r="21" spans="1:28" ht="4.5" customHeight="1">
      <c r="A21" s="89"/>
      <c r="B21" s="156"/>
      <c r="C21" s="156"/>
      <c r="D21" s="156"/>
      <c r="E21" s="8"/>
      <c r="F21" s="157"/>
      <c r="G21" s="157"/>
      <c r="H21" s="8"/>
      <c r="I21" s="157"/>
      <c r="J21" s="157"/>
      <c r="K21" s="8"/>
      <c r="L21" s="279"/>
      <c r="M21" s="157"/>
      <c r="N21" s="157"/>
      <c r="O21" s="8"/>
      <c r="P21" s="157"/>
      <c r="Q21" s="157"/>
      <c r="R21" s="8"/>
      <c r="S21" s="157"/>
      <c r="T21" s="157"/>
      <c r="U21" s="8"/>
      <c r="V21" s="279"/>
      <c r="W21" s="157"/>
      <c r="X21" s="157"/>
      <c r="Y21" s="8"/>
      <c r="Z21" s="157"/>
      <c r="AA21" s="47"/>
      <c r="AB21" s="47"/>
    </row>
    <row r="22" spans="1:28" ht="12.75" customHeight="1">
      <c r="A22" s="397" t="s">
        <v>290</v>
      </c>
      <c r="B22" s="397"/>
      <c r="C22" s="397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397"/>
      <c r="P22" s="397"/>
      <c r="Q22" s="397"/>
      <c r="R22" s="397"/>
      <c r="S22" s="397"/>
      <c r="T22" s="397"/>
      <c r="U22" s="397"/>
      <c r="V22" s="397"/>
      <c r="W22" s="397"/>
      <c r="X22" s="397"/>
      <c r="Y22" s="397"/>
      <c r="Z22" s="397"/>
      <c r="AA22" s="7"/>
      <c r="AB22" s="7"/>
    </row>
    <row r="23" spans="1:28" ht="12.75" customHeight="1">
      <c r="A23" s="8" t="s">
        <v>291</v>
      </c>
      <c r="B23" s="8"/>
      <c r="C23" s="8"/>
      <c r="D23" s="8"/>
      <c r="E23" s="8"/>
      <c r="F23" s="8"/>
      <c r="G23" s="8"/>
      <c r="H23" s="8"/>
      <c r="I23" s="8"/>
      <c r="J23" s="51"/>
      <c r="K23" s="51"/>
      <c r="L23" s="280"/>
      <c r="M23" s="7"/>
      <c r="N23" s="7"/>
      <c r="O23" s="7"/>
      <c r="P23" s="7"/>
      <c r="Q23" s="7"/>
      <c r="R23" s="7"/>
      <c r="S23" s="7"/>
      <c r="T23" s="7"/>
      <c r="U23" s="7"/>
      <c r="V23" s="284"/>
      <c r="W23" s="7"/>
      <c r="X23" s="7"/>
      <c r="Y23" s="7"/>
      <c r="Z23" s="7"/>
      <c r="AA23" s="7"/>
      <c r="AB23" s="7"/>
    </row>
    <row r="24" spans="1:28" ht="12.75" customHeight="1">
      <c r="A24" s="51" t="s">
        <v>103</v>
      </c>
      <c r="B24" s="68"/>
      <c r="C24" s="144"/>
      <c r="D24" s="144"/>
      <c r="E24" s="144"/>
      <c r="F24" s="144"/>
      <c r="G24" s="144"/>
      <c r="H24" s="144"/>
      <c r="I24" s="144"/>
      <c r="J24" s="144"/>
      <c r="K24" s="144"/>
      <c r="L24" s="281"/>
      <c r="M24" s="144"/>
      <c r="N24" s="144"/>
      <c r="O24" s="144"/>
      <c r="P24" s="144"/>
      <c r="Q24" s="144"/>
      <c r="R24" s="144"/>
      <c r="S24" s="83"/>
      <c r="T24" s="83"/>
      <c r="U24" s="83"/>
      <c r="V24" s="286"/>
      <c r="W24" s="83"/>
      <c r="X24" s="83"/>
      <c r="Y24" s="83"/>
      <c r="Z24" s="83"/>
      <c r="AA24" s="83"/>
      <c r="AB24" s="83"/>
    </row>
    <row r="25" spans="1:28" ht="12.75" customHeight="1">
      <c r="A25" s="52" t="s">
        <v>132</v>
      </c>
      <c r="B25" s="68"/>
      <c r="C25" s="158"/>
      <c r="D25" s="158"/>
      <c r="E25" s="159"/>
      <c r="F25" s="159"/>
      <c r="G25" s="158"/>
      <c r="H25" s="160"/>
      <c r="I25" s="160"/>
      <c r="J25" s="160"/>
      <c r="K25" s="160"/>
      <c r="L25" s="282"/>
      <c r="M25" s="160"/>
      <c r="N25" s="161"/>
      <c r="O25" s="161"/>
      <c r="P25" s="161"/>
      <c r="Q25" s="161"/>
      <c r="R25" s="161"/>
      <c r="S25" s="161"/>
      <c r="T25" s="160"/>
      <c r="U25" s="160"/>
      <c r="V25" s="282"/>
      <c r="W25" s="160"/>
      <c r="X25" s="161"/>
      <c r="Y25" s="161"/>
      <c r="Z25" s="161"/>
      <c r="AA25" s="162"/>
      <c r="AB25" s="162"/>
    </row>
    <row r="26" spans="1:28" ht="12.75" customHeight="1">
      <c r="A26" s="230" t="s">
        <v>135</v>
      </c>
      <c r="B26" s="52"/>
      <c r="C26" s="158"/>
      <c r="D26" s="158"/>
      <c r="E26" s="158"/>
      <c r="F26" s="160"/>
      <c r="G26" s="160"/>
      <c r="H26" s="160"/>
      <c r="I26" s="160"/>
      <c r="J26" s="160"/>
      <c r="K26" s="160"/>
      <c r="L26" s="282"/>
      <c r="M26" s="160"/>
      <c r="N26" s="161"/>
      <c r="O26" s="161"/>
      <c r="P26" s="161"/>
      <c r="Q26" s="161"/>
      <c r="R26" s="161"/>
      <c r="S26" s="161"/>
      <c r="T26" s="160"/>
      <c r="U26" s="160"/>
      <c r="V26" s="282"/>
      <c r="W26" s="160"/>
      <c r="X26" s="161"/>
      <c r="Y26" s="161"/>
      <c r="Z26" s="161"/>
      <c r="AA26" s="162"/>
      <c r="AB26" s="162"/>
    </row>
    <row r="27" spans="1:28" ht="12.75" customHeight="1">
      <c r="A27" s="231" t="s">
        <v>136</v>
      </c>
      <c r="B27" s="52"/>
      <c r="C27" s="2"/>
      <c r="D27" s="2"/>
      <c r="E27" s="2"/>
      <c r="F27" s="2"/>
      <c r="G27" s="2"/>
      <c r="H27" s="2"/>
      <c r="I27" s="2"/>
      <c r="J27" s="2"/>
      <c r="K27" s="2"/>
      <c r="L27" s="283"/>
      <c r="M27" s="2"/>
      <c r="N27" s="2"/>
      <c r="O27" s="2"/>
      <c r="P27" s="2"/>
      <c r="Q27" s="2"/>
      <c r="R27" s="2"/>
      <c r="S27" s="2"/>
      <c r="T27" s="2"/>
      <c r="U27" s="2"/>
      <c r="V27" s="283"/>
      <c r="W27" s="2"/>
      <c r="X27" s="2"/>
      <c r="Y27" s="2"/>
      <c r="Z27" s="2"/>
      <c r="AA27" s="162"/>
      <c r="AB27" s="162"/>
    </row>
    <row r="28" spans="1:28" ht="12.75" customHeight="1">
      <c r="A28" s="8" t="s">
        <v>85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279"/>
      <c r="M28" s="8"/>
      <c r="N28" s="8"/>
      <c r="O28" s="8"/>
      <c r="P28" s="8"/>
      <c r="Q28" s="8"/>
      <c r="R28" s="8"/>
      <c r="S28" s="2"/>
      <c r="T28" s="2"/>
      <c r="U28" s="2"/>
      <c r="V28" s="283"/>
      <c r="W28" s="2"/>
      <c r="X28" s="2"/>
      <c r="Y28" s="2"/>
      <c r="Z28" s="2"/>
      <c r="AA28" s="162"/>
      <c r="AB28" s="162"/>
    </row>
    <row r="29" spans="1:28" ht="12.75" customHeight="1">
      <c r="A29" s="54" t="s">
        <v>94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284"/>
      <c r="M29" s="7"/>
      <c r="N29" s="7"/>
      <c r="O29" s="7"/>
      <c r="P29" s="7"/>
      <c r="Q29" s="7"/>
      <c r="R29" s="7"/>
      <c r="S29" s="54"/>
      <c r="T29" s="54"/>
      <c r="U29" s="54"/>
      <c r="V29" s="285"/>
      <c r="W29" s="54"/>
      <c r="X29" s="54"/>
      <c r="Y29" s="54"/>
      <c r="Z29" s="54"/>
      <c r="AA29" s="162"/>
      <c r="AB29" s="162"/>
    </row>
    <row r="30" spans="1:28" ht="12.75" customHeight="1">
      <c r="A30" s="54" t="s">
        <v>86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284"/>
      <c r="M30" s="7"/>
      <c r="N30" s="7"/>
      <c r="O30" s="7"/>
      <c r="P30" s="7"/>
      <c r="Q30" s="7"/>
      <c r="R30" s="7"/>
      <c r="S30" s="8"/>
      <c r="T30" s="8"/>
      <c r="U30" s="8"/>
      <c r="V30" s="279"/>
      <c r="W30" s="8"/>
      <c r="X30" s="8"/>
      <c r="Y30" s="8"/>
      <c r="Z30" s="8"/>
      <c r="AA30" s="162"/>
      <c r="AB30" s="162"/>
    </row>
    <row r="31" spans="1:28" ht="12.75" customHeight="1">
      <c r="A31" s="397" t="s">
        <v>468</v>
      </c>
      <c r="B31" s="397"/>
      <c r="C31" s="397"/>
      <c r="D31" s="397"/>
      <c r="E31" s="397"/>
      <c r="F31" s="397"/>
      <c r="G31" s="397"/>
      <c r="H31" s="397"/>
      <c r="I31" s="397"/>
      <c r="J31" s="397"/>
      <c r="K31" s="397"/>
      <c r="L31" s="397"/>
      <c r="M31" s="397"/>
      <c r="N31" s="397"/>
      <c r="O31" s="397"/>
      <c r="P31" s="397"/>
      <c r="Q31" s="397"/>
      <c r="R31" s="397"/>
      <c r="S31" s="397"/>
      <c r="T31" s="397"/>
      <c r="U31" s="397"/>
      <c r="V31" s="397"/>
      <c r="W31" s="397"/>
      <c r="X31" s="397"/>
      <c r="Y31" s="397"/>
      <c r="Z31" s="397"/>
      <c r="AA31" s="162"/>
      <c r="AB31" s="162"/>
    </row>
    <row r="32" spans="1:28" ht="12.75" customHeight="1">
      <c r="A32" s="54" t="s">
        <v>469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162"/>
      <c r="AB32" s="162"/>
    </row>
    <row r="33" spans="1:28" ht="12.75" customHeight="1">
      <c r="A33" s="12" t="s">
        <v>455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279"/>
      <c r="M33" s="8"/>
      <c r="N33" s="8"/>
      <c r="O33" s="8"/>
      <c r="P33" s="8"/>
      <c r="Q33" s="8"/>
      <c r="R33" s="8"/>
      <c r="S33" s="8"/>
      <c r="T33" s="8"/>
      <c r="U33" s="8"/>
      <c r="V33" s="279"/>
      <c r="W33" s="8"/>
      <c r="X33" s="8"/>
      <c r="Y33" s="8"/>
      <c r="Z33" s="8"/>
      <c r="AA33" s="8"/>
      <c r="AB33" s="8"/>
    </row>
    <row r="34" spans="1:28" ht="12.75" customHeight="1">
      <c r="A34" s="54" t="s">
        <v>456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279"/>
      <c r="M34" s="8"/>
      <c r="N34" s="8"/>
      <c r="O34" s="8"/>
      <c r="P34" s="8"/>
      <c r="Q34" s="8"/>
      <c r="R34" s="8"/>
      <c r="S34" s="8"/>
      <c r="T34" s="8"/>
      <c r="U34" s="8"/>
      <c r="V34" s="279"/>
      <c r="W34" s="8"/>
      <c r="X34" s="8"/>
      <c r="Y34" s="8"/>
      <c r="Z34" s="8"/>
      <c r="AA34" s="8"/>
      <c r="AB34" s="8"/>
    </row>
    <row r="35" spans="1:28" ht="12.75" customHeight="1">
      <c r="A35" s="89" t="s">
        <v>457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279"/>
      <c r="M35" s="8"/>
      <c r="N35" s="8"/>
      <c r="O35" s="8"/>
      <c r="P35" s="8"/>
      <c r="Q35" s="8"/>
      <c r="R35" s="8"/>
      <c r="S35" s="89"/>
      <c r="T35" s="89"/>
      <c r="U35" s="89"/>
      <c r="V35" s="279"/>
      <c r="W35" s="89"/>
      <c r="X35" s="89"/>
      <c r="Y35" s="8"/>
      <c r="Z35" s="8"/>
      <c r="AA35" s="8"/>
      <c r="AB35" s="8"/>
    </row>
    <row r="36" spans="1:28" ht="12.75" customHeight="1">
      <c r="A36" s="163" t="s">
        <v>458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285"/>
      <c r="M36" s="54"/>
      <c r="N36" s="54"/>
      <c r="O36" s="54"/>
      <c r="P36" s="54"/>
      <c r="Q36" s="54"/>
      <c r="R36" s="54"/>
      <c r="S36" s="8"/>
      <c r="T36" s="8"/>
      <c r="U36" s="8"/>
      <c r="V36" s="279"/>
      <c r="W36" s="8"/>
      <c r="X36" s="8"/>
      <c r="Y36" s="8"/>
      <c r="Z36" s="8"/>
      <c r="AA36" s="8"/>
      <c r="AB36" s="8"/>
    </row>
    <row r="37" spans="1:28" ht="12.75" customHeight="1">
      <c r="A37" s="89" t="s">
        <v>459</v>
      </c>
    </row>
    <row r="38" spans="1:28" ht="12.75" customHeight="1">
      <c r="A38" s="164" t="s">
        <v>460</v>
      </c>
    </row>
    <row r="39" spans="1:28" ht="12.75" customHeight="1">
      <c r="A39" s="89" t="s">
        <v>461</v>
      </c>
    </row>
    <row r="40" spans="1:28" ht="12.75" customHeight="1">
      <c r="A40" s="89" t="s">
        <v>347</v>
      </c>
    </row>
    <row r="41" spans="1:28" ht="12.75" customHeight="1">
      <c r="A41" s="57" t="s">
        <v>362</v>
      </c>
    </row>
    <row r="42" spans="1:28" ht="12.75" customHeight="1">
      <c r="A42" s="2"/>
      <c r="B42" s="165"/>
      <c r="C42" s="165"/>
      <c r="D42" s="165"/>
      <c r="E42" s="165"/>
      <c r="F42" s="165"/>
      <c r="G42" s="165"/>
      <c r="H42" s="165"/>
      <c r="I42" s="8"/>
      <c r="J42" s="8"/>
      <c r="K42" s="8"/>
      <c r="L42" s="279"/>
      <c r="M42" s="8"/>
      <c r="N42" s="8"/>
      <c r="O42" s="8"/>
      <c r="P42" s="8"/>
      <c r="Q42" s="8"/>
      <c r="R42" s="8"/>
      <c r="S42" s="8"/>
      <c r="T42" s="8"/>
      <c r="U42" s="8"/>
      <c r="V42" s="279"/>
      <c r="W42" s="8"/>
      <c r="X42" s="8"/>
      <c r="Y42" s="8"/>
      <c r="Z42" s="8"/>
      <c r="AA42" s="8"/>
      <c r="AB42" s="8"/>
    </row>
    <row r="43" spans="1:28" ht="12.75" customHeight="1">
      <c r="A43" s="18" t="s">
        <v>361</v>
      </c>
      <c r="B43" s="165"/>
      <c r="C43" s="165"/>
      <c r="D43" s="165"/>
      <c r="E43" s="165"/>
      <c r="F43" s="165"/>
      <c r="G43" s="165"/>
      <c r="H43" s="165"/>
      <c r="I43" s="8"/>
      <c r="J43" s="8"/>
      <c r="K43" s="8"/>
      <c r="L43" s="279"/>
      <c r="M43" s="8"/>
      <c r="N43" s="8"/>
      <c r="O43" s="8"/>
      <c r="P43" s="8"/>
      <c r="Q43" s="8"/>
      <c r="R43" s="8"/>
      <c r="S43" s="8"/>
      <c r="T43" s="8"/>
      <c r="U43" s="8"/>
      <c r="V43" s="279"/>
      <c r="W43" s="8"/>
      <c r="X43" s="8"/>
      <c r="Y43" s="8"/>
      <c r="Z43" s="8"/>
      <c r="AA43" s="8"/>
      <c r="AB43" s="8"/>
    </row>
  </sheetData>
  <mergeCells count="12">
    <mergeCell ref="A31:Z31"/>
    <mergeCell ref="B7:C8"/>
    <mergeCell ref="A22:Z22"/>
    <mergeCell ref="A7:A9"/>
    <mergeCell ref="E7:Z7"/>
    <mergeCell ref="E8:F8"/>
    <mergeCell ref="H8:I8"/>
    <mergeCell ref="K8:M8"/>
    <mergeCell ref="O8:P8"/>
    <mergeCell ref="R8:S8"/>
    <mergeCell ref="U8:W8"/>
    <mergeCell ref="Y8:Z8"/>
  </mergeCells>
  <hyperlinks>
    <hyperlink ref="AB3" location="Índice!A1" display="Índice" xr:uid="{08CC7FFE-1D98-4D17-BA57-6556FB823C78}"/>
    <hyperlink ref="B12" tooltip="CV%: 1.5; ERROR:   500 200; LI90%:   32 627 465; LS90%:   34 272 977" xr:uid="{60B97D42-40F7-457B-9AA1-A1621F3DCF2B}"/>
    <hyperlink ref="B13" tooltip="CV%: 2.2; ERROR:   395 738; LI90%:   17 600 650; LS90%:   18 902 512" xr:uid="{84AC0488-5963-4F92-905C-D9ED8C5EC03C}"/>
    <hyperlink ref="B14" tooltip="CV%: 3.2; ERROR:   184 474; LI90%:   5 459 701; LS90%:   6 066 565" xr:uid="{6F4502A6-FA3F-4216-B3AA-C7C2C3FF4546}"/>
    <hyperlink ref="B15" tooltip="CV%: 8.0; ERROR:   32 956; LI90%:   355 350; LS90%:   463 766" xr:uid="{9F41149A-7287-4D47-9097-8AA3B5BF8AE6}"/>
    <hyperlink ref="B16" tooltip="CV%: 3.3; ERROR:   178 806; LI90%:  5 056 405; LS90%:  5 644 625" xr:uid="{79EB8AFA-2554-4329-9778-42E11425F02C}"/>
    <hyperlink ref="B17" tooltip="CV%: 2.8; ERROR:   261 675; LI90%:   8 787 057; LS90%:   9 647 891" xr:uid="{899A603F-611E-47AC-8E3B-A4ACA7E06788}"/>
    <hyperlink ref="B18" tooltip="CV%: 5.0; ERROR:   90 143; LI90%:  1 647 516; LS90%:  1 944 062" xr:uid="{F5A81950-8EFE-4B7F-90D3-B5FB13CFC4CD}"/>
    <hyperlink ref="B19" tooltip="CV%: 3.2; ERROR:   235 536; LI90%:  7 005 989; LS90%:  7 780 833" xr:uid="{7D9B296A-90EC-4AFE-88CA-2508FD0C3C6D}"/>
    <hyperlink ref="B20" tooltip="CV%: 4.0; ERROR:   130 060; LI90%:  3 057 044; LS90%:  3 484 904" xr:uid="{5E8C1853-6340-4D23-9DE7-D18B235593D0}"/>
    <hyperlink ref="C13" tooltip="CV%: 1.1; ERROR: 0.6; LI90%: 53.6; LS90%: 55.6" xr:uid="{6C6C1834-723B-459F-A26A-56F9D6755FEB}"/>
    <hyperlink ref="C14" tooltip="CV%: 2.3; ERROR: 0.7; LI90%: 30.4; LS90%: 32.8" xr:uid="{3A00EC7F-7CE4-4E90-ACE4-6EDA11FB21D0}"/>
    <hyperlink ref="C15" tooltip="CV%: 7.9; ERROR: 0.6; LI90%: 6.2; LS90%: 8.0" xr:uid="{5002ABF5-49AE-4F4F-B75D-A8205B044AC4}"/>
    <hyperlink ref="C16" tooltip="CV%: 0.6; ERROR: 0.6; LI90%: 91.9; LS90%: 93.8" xr:uid="{41AD7700-CB40-40CB-81AB-D94AA12636D1}"/>
    <hyperlink ref="C17" tooltip="CV%: 1.6; ERROR: 0.8; LI90%: 49.2; LS90%: 51.8" xr:uid="{110BE3F3-CC8F-43C2-A004-8F7EE19A0F03}"/>
    <hyperlink ref="C18" tooltip="CV%: 4.5; ERROR: 0.9; LI90%: 18.0; LS90%: 20.9" xr:uid="{E70892BD-C98B-4246-AF62-10EDA84D6FEE}"/>
    <hyperlink ref="C19" tooltip="CV%: 1.1; ERROR: 0.9; LI90%: 78.7; LS90%: 81.7" xr:uid="{DE12B7ED-372F-49D8-8EEF-4DC51ED37434}"/>
    <hyperlink ref="C20" tooltip="CV%: 3.6; ERROR: 0.7; LI90%: 16.8; LS90%: 19.0" xr:uid="{3DE7CDAB-397B-4763-ACC6-783F59DEA3E1}"/>
    <hyperlink ref="E12" tooltip="CV%: 1.8; ERROR:   58 644; LI90%:   3 115 905; LS90%:   3 308 825" xr:uid="{B79D0846-DDF5-478F-BD3D-70DA02CEDA3E}"/>
    <hyperlink ref="E13" tooltip="CV%: 6.3; ERROR:   15 504; LI90%:    218 855; LS90%:    269 859" xr:uid="{EEC5426A-448B-4F3A-AB66-132B9CE8A0B4}"/>
    <hyperlink ref="E14" tooltip="CV%: 8.2; ERROR:   13 517; LI90%:    142 765; LS90%:    187 231" xr:uid="{8974E01B-AF54-47BA-BAB1-8CD77473A0A4}"/>
    <hyperlink ref="E15" tooltip="CV%: 27.1; ERROR:   3 475; LI90%:   7 099; LS90%:   18 531" xr:uid="{63DB6B74-EDAC-4766-8E15-CE0DB6A2248E}"/>
    <hyperlink ref="E16" tooltip="CV%: 8.5; ERROR:   12 894; LI90%:   130 490; LS90%:   172 910" xr:uid="{A0D5FA2B-C935-463A-97B0-CFD5C1218D32}"/>
    <hyperlink ref="E17" tooltip="CV%: 10.8; ERROR:   5 765; LI90%:    43 968; LS90%:    62 932" xr:uid="{610823CE-2922-403D-8DB9-38F25AADDE60}"/>
    <hyperlink ref="E18" tooltip="CV%: 36.6; ERROR:   1 399; LI90%:   1 524; LS90%:   6 126" xr:uid="{C88206A3-6A23-4829-8336-6158253D5C32}"/>
    <hyperlink ref="E19" tooltip="CV%: 11.3; ERROR:   5 594; LI90%:   40 424; LS90%:   58 826" xr:uid="{9DDD0873-A38F-4A78-9AA4-57661C6B3757}"/>
    <hyperlink ref="E20" tooltip="CV%: 17.5; ERROR:   4 540; LI90%:   18 442; LS90%:   33 376" xr:uid="{7D266418-3F7F-425B-A4C3-CDD70F1421F2}"/>
    <hyperlink ref="F13" tooltip="CV%: 6.1; ERROR: 0.5; LI90%: 6.8; LS90%: 8.4" xr:uid="{3AEB28D0-73A7-4B20-8E27-1EF2810A24DD}"/>
    <hyperlink ref="F14" tooltip="CV%: 4.0; ERROR: 2.7; LI90%: 63.1; LS90%: 71.9" xr:uid="{9257186F-03F9-4702-B913-F3CA9A80A617}"/>
    <hyperlink ref="F15" tooltip="CV%: 25.9; ERROR: 2.0; LI90%: 4.5; LS90%: 11.1" xr:uid="{F91A558F-1AD2-4DE6-BA63-9AF6FF582B44}"/>
    <hyperlink ref="F16" tooltip="CV%: 2.2; ERROR: 2.0; LI90%: 88.6; LS90%: 95.3" xr:uid="{6D01B357-90B6-4CC4-9580-BB947D9A8F0C}"/>
    <hyperlink ref="F17" tooltip="CV%: 10.2; ERROR: 2.2; LI90%: 18.2; LS90%: 25.5" xr:uid="{4043AD7C-6F16-4D06-8716-B82A5FC858F6}"/>
    <hyperlink ref="F18" tooltip="CV%: 35.5; ERROR: 2.5; LI90%: 3.0; LS90%: 11.3" xr:uid="{E178B4C7-F061-407E-9321-620151524545}"/>
    <hyperlink ref="F19" tooltip="CV%: 2.7; ERROR: 2.5; LI90%: 88.7; LS90%: 97.0" xr:uid="{DA774DCC-7E77-4F76-94D7-880E1FA3C610}"/>
    <hyperlink ref="F20" tooltip="CV%: 16.8; ERROR: 1.8; LI90%: 7.7; LS90%: 13.5" xr:uid="{541BD118-04BC-4C32-9497-A27A871888CA}"/>
    <hyperlink ref="H12" tooltip="CV%: 2.4; ERROR:   36 179; LI90%:   1 475 534; LS90%:   1 594 552" xr:uid="{91415565-2BDB-4E74-AD7F-C86C298A132A}"/>
    <hyperlink ref="H13" tooltip="CV%: 5.1; ERROR:   17 573; LI90%:    312 611; LS90%:    370 423" xr:uid="{BDC219DC-C770-41D2-92C8-282486276C89}"/>
    <hyperlink ref="H14" tooltip="CV%: 10.0; ERROR:   9 539; LI90%:    79 827; LS90%:    111 207" xr:uid="{AF61923B-4BF0-4C4C-BD81-4C3CF392B30C}"/>
    <hyperlink ref="H15" tooltip="CV%: 34.0; ERROR:   2 473; LI90%:   3 208; LS90%:   11 342" xr:uid="{776C1BA0-B1A2-4615-8D25-9BA02F4FAF5D}"/>
    <hyperlink ref="H16" tooltip="CV%: 9.9; ERROR:   8 737; LI90%:   73 871; LS90%:   102 613" xr:uid="{D9C413F7-DCD7-44DE-AC29-69B75B540FF9}"/>
    <hyperlink ref="H17" tooltip="CV%: 6.8; ERROR:   13 088; LI90%:    169 584; LS90%:    212 640" xr:uid="{715C92D3-1E5A-4F69-95C6-744D8AA90D74}"/>
    <hyperlink ref="H18" tooltip="CV%: 22.3; ERROR:   2 125; LI90%:   6 018; LS90%:   13 010" xr:uid="{693B547D-D382-4C39-AD71-8694C8AB030C}"/>
    <hyperlink ref="H19" tooltip="CV%: 7.1; ERROR:   12 910; LI90%:   160 363; LS90%:   202 833" xr:uid="{68A3D23B-06ED-45E2-806F-5113E54A2982}"/>
    <hyperlink ref="H20" tooltip="CV%: 10.0; ERROR:   5 475; LI90%:   45 883; LS90%:   63 893" xr:uid="{9A2078A5-C3A6-443A-ADD0-3570C25F06D1}"/>
    <hyperlink ref="I13" tooltip="CV%: 4.4; ERROR: 1.0; LI90%: 20.6; LS90%: 23.9" xr:uid="{77E72FE8-015C-4BDD-94CB-753C71EDCA9D}"/>
    <hyperlink ref="I14" tooltip="CV%: 8.1; ERROR: 2.3; LI90%: 24.2; LS90%: 31.7" xr:uid="{DCDB4BC6-1653-4086-AB94-C161CF154DDC}"/>
    <hyperlink ref="I15" tooltip="CV%: 30.9; ERROR: 2.4; LI90%: 3.7; LS90%: 11.5" xr:uid="{73914870-60A1-4032-9EAC-E54AAEE71980}"/>
    <hyperlink ref="I16" tooltip="CV%: 2.5; ERROR: 2.4; LI90%: 88.5; LS90%: 96.3" xr:uid="{BEE0ABF5-C9B9-4853-9A9C-4E0873F17883}"/>
    <hyperlink ref="I17" tooltip="CV%: 4.3; ERROR: 2.4; LI90%: 52.0; LS90%: 60.0" xr:uid="{EF89F390-0250-4A0F-9F54-1140506117E2}"/>
    <hyperlink ref="I18" tooltip="CV%: 22.3; ERROR: 1.1; LI90%: 3.2; LS90%: 6.8" xr:uid="{0FEECB4D-52FE-4055-8770-AB71EDA52FE8}"/>
    <hyperlink ref="I19" tooltip="CV%: 1.2; ERROR: 1.1; LI90%: 93.2; LS90%: 96.8" xr:uid="{A6FDFF60-D7ED-4FF2-ADD0-655FEFECDE43}"/>
    <hyperlink ref="I20" tooltip="CV%: 9.5; ERROR: 1.5; LI90%: 13.6; LS90%: 18.6" xr:uid="{AE89BBE7-0774-4C4B-B00D-F88793E8EC09}"/>
    <hyperlink ref="K12" tooltip="CV%: 3.0; ERROR:   170 057; LI90%:   5 470 715; LS90%:   6 030 153" xr:uid="{3EF96891-DBC9-456B-BF08-6667E6CFD272}"/>
    <hyperlink ref="K13" tooltip="CV%: NA; ERROR: NA; LI90%: NA; LS90%: NA" xr:uid="{F55C8C25-20CF-4D48-B77A-5663D1752738}"/>
    <hyperlink ref="K14" tooltip="CV%: 3.6; ERROR:   141 860; LI90%:   3 685 550; LS90%:   4 152 228" xr:uid="{2C9B2B42-A631-4663-9006-529880E8A948}"/>
    <hyperlink ref="K15" tooltip="CV%: 10.5; ERROR:   17 906; LI90%:   140 369; LS90%:   199 275" xr:uid="{2BDC6A29-2677-4C4C-A603-EF9525929980}"/>
    <hyperlink ref="K16" tooltip="CV%: 3.7; ERROR:   139 932; LI90%:  3 518 900; LS90%:  3 979 234" xr:uid="{83CEADF2-3AC5-48D4-9416-E28077A721DD}"/>
    <hyperlink ref="K17" tooltip="CV%: 5.0; ERROR:   62 989; LI90%:   1 144 893; LS90%:   1 352 109" xr:uid="{43539329-7278-4F22-B629-94577CE19820}"/>
    <hyperlink ref="K18" tooltip="CV%: 12.1; ERROR:   18 121; LI90%:   119 907; LS90%:   179 521" xr:uid="{F0946934-24FB-45E7-BE2B-F1F92EA27DB2}"/>
    <hyperlink ref="K19" tooltip="CV%: 5.4; ERROR:   59 618; LI90%:   999 001; LS90%:  1 195 127" xr:uid="{2ABF1A8F-6A3C-41F1-9FB7-E6617C994E6B}"/>
    <hyperlink ref="K20" tooltip="CV%: 8.0; ERROR:   46 877; LI90%:   505 938; LS90%:   660 150" xr:uid="{3867BC63-1C5F-4B85-93C6-7BF13C8AC55B}"/>
    <hyperlink ref="M13" tooltip="CV%: NA; ERROR: NA; LI90%: NA; LS90%: NA" display="100.0*" xr:uid="{767F498F-9354-4796-AF37-62C656B8A10F}"/>
    <hyperlink ref="M14" tooltip="CV%: 1.7; ERROR: 1.2; LI90%: 66.2; LS90%: 70.1" xr:uid="{8AECE2DE-EBFA-482F-919A-5F5A2F9CA527}"/>
    <hyperlink ref="M15" tooltip="CV%: 10.5; ERROR: 0.5; LI90%: 3.6; LS90%: 5.1" xr:uid="{A2F1A727-1996-42DF-BFEC-A4E16C283780}"/>
    <hyperlink ref="M16" tooltip="CV%: 0.5; ERROR: 0.5; LI90%: 94.9; LS90%: 96.4" xr:uid="{876756EA-2F98-4AFB-B616-5B06B0BFD14F}"/>
    <hyperlink ref="M17" tooltip="CV%: 4.4; ERROR: 1.0; LI90%: 20.1; LS90%: 23.3" xr:uid="{9FF61581-2ED5-405E-85A4-60EFCCBF2BF0}"/>
    <hyperlink ref="M18" tooltip="CV%: 11.5; ERROR: 1.4; LI90%: 9.7; LS90%: 14.3" xr:uid="{4A02DD02-3265-4EDF-8A25-95BA45C371DC}"/>
    <hyperlink ref="M19" tooltip="CV%: 1.6; ERROR: 1.4; LI90%: 85.6; LS90%: 90.1" xr:uid="{F9D1D1C8-C16E-43B7-A419-8B11A6A3D467}"/>
    <hyperlink ref="M20" tooltip="CV%: 7.7; ERROR: 0.8; LI90%: 8.9; LS90%: 11.4" xr:uid="{8BEB0E43-E9F1-491F-BD74-DF5ED4179212}"/>
    <hyperlink ref="O12" tooltip="CV%: 2.7; ERROR:   155 142; LI90%:   5 464 795; LS90%:   5 975 167" xr:uid="{3AD76853-69AF-4299-AC4F-70499339580B}"/>
    <hyperlink ref="O13" tooltip="CV%: 3.4; ERROR:   124 393; LI90%:   3 492 260; LS90%:   3 901 476" xr:uid="{C14DAB38-2FF8-4C7A-87AA-8CB80301A67B}"/>
    <hyperlink ref="O14" tooltip="CV%: 13.2; ERROR:   37 541; LI90%:    222 860; LS90%:    346 358" xr:uid="{AB2B09B3-0376-41B6-A22B-4258B0366568}"/>
    <hyperlink ref="O15" tooltip="CV%: 79.2; ERROR:   8 773; LI90%: 0*; LS90%:   25 514" xr:uid="{F1CCFC7E-678F-4E4E-9C94-C791C2F048E4}"/>
    <hyperlink ref="O16" tooltip="CV%: 13.3; ERROR:   36 456; LI90%:   213 561; LS90%:   333 491" xr:uid="{A6AFA1DD-B663-4C6D-9F32-21ED2FE69F5D}"/>
    <hyperlink ref="O17" tooltip="CV%: 4.7; ERROR:   84 739; LI90%:   1 667 393; LS90%:   1 946 159" xr:uid="{1A994061-5377-41A4-AD70-153288049AE5}"/>
    <hyperlink ref="O18" tooltip="CV%: 31.3; ERROR:   6 914; LI90%:   10 718; LS90%:   33 464" xr:uid="{7F8ABFAD-4740-4A4E-9AE5-3D009AE71C10}"/>
    <hyperlink ref="O19" tooltip="CV%: 4.8; ERROR:   84 346; LI90%:  1 635 587; LS90%:  1 913 059" xr:uid="{7E94759C-AF1A-4D6D-844C-6D2ED7BDAE77}"/>
    <hyperlink ref="O20" tooltip="CV%: 4.9; ERROR:   79 352; LI90%:  1 474 961; LS90%:  1 736 005" xr:uid="{89E5149E-3C8C-42F8-9161-34293A7D7154}"/>
    <hyperlink ref="P13" tooltip="CV%: 2.1; ERROR: 1.3; LI90%: 62.4; LS90%: 66.8" xr:uid="{391070D1-C0A3-418B-B875-6B0CAE02A40A}"/>
    <hyperlink ref="P14" tooltip="CV%: 12.5; ERROR: 1.0; LI90%: 6.1; LS90%: 9.3" xr:uid="{FB74BB3B-8CB0-4CA8-8DAD-E0776CC1F411}"/>
    <hyperlink ref="P15" tooltip="CV%: 77.1; ERROR: 3.0; LI90%: 0.0*; LS90%: 8.8" xr:uid="{407A4B6B-D8D9-482C-B305-86A7D47C2244}"/>
    <hyperlink ref="P16" tooltip="CV%: 3.1; ERROR: 3.0; LI90%: 91.2; LS90%: 100.0*" xr:uid="{813E55B7-83F0-422E-95AB-79B25AA297A8}"/>
    <hyperlink ref="P17" tooltip="CV%: 3.3; ERROR: 1.6; LI90%: 46.2; LS90%: 51.5" xr:uid="{A313CA68-C8D2-4FCD-95B7-7858BD787773}"/>
    <hyperlink ref="P18" tooltip="CV%: 31.3; ERROR: 0.4; LI90%: 0.6; LS90%: 1.9" xr:uid="{A7E2F9E8-EA0D-4BC2-9628-BC1F392FF8C3}"/>
    <hyperlink ref="P19" tooltip="CV%: 0.5; ERROR: 0.5; LI90%: 97.4; LS90%: 99.0" xr:uid="{E38D637A-0741-4AFC-A5BC-95554F4E8656}"/>
    <hyperlink ref="P20" tooltip="CV%: 3.7; ERROR: 1.6; LI90%: 40.8; LS90%: 46.1" xr:uid="{340AB4BA-10A1-4D47-864D-617CBEFBD27F}"/>
    <hyperlink ref="R12" tooltip="CV%: 3.9; ERROR:   176 008; LI90%:   4 196 464; LS90%:   4 775 478" xr:uid="{5810559B-FB42-4D37-9D51-01A6D74BC560}"/>
    <hyperlink ref="R13" tooltip="CV%: 4.1; ERROR:   159 154; LI90%:   3 582 035; LS90%:   4 105 607" xr:uid="{F302083A-2FBC-4CAB-97B6-525AFF77441F}"/>
    <hyperlink ref="R14" tooltip="CV%: 11.5; ERROR:   77 937; LI90%:    546 956; LS90%:    803 346" xr:uid="{7CFB0177-F925-4683-A1DF-9B75A5F71709}"/>
    <hyperlink ref="R15" tooltip="CV%: 26.5; ERROR:   12 602; LI90%:   26 843; LS90%:   68 299" xr:uid="{81BC3DB6-0594-4C5E-9E12-C26E06A57147}"/>
    <hyperlink ref="R16" tooltip="CV%: 12.2; ERROR:   76 684; LI90%:   501 445; LS90%:   753 715" xr:uid="{DC9836AB-66A2-46BF-968C-369EB401D19C}"/>
    <hyperlink ref="R17" tooltip="CV%: 4.2; ERROR:   104 507; LI90%:   2 324 152; LS90%:   2 667 950" xr:uid="{6DD671EE-8E66-4AAB-8080-4846BFA5F33F}"/>
    <hyperlink ref="R18" tooltip="CV%: 9.3; ERROR:   22 292; LI90%:   201 811; LS90%:   275 147" xr:uid="{77F85CDA-5A04-4D9E-8A3B-FAE48DD6F36F}"/>
    <hyperlink ref="R19" tooltip="CV%: 4.5; ERROR:   100 686; LI90%:  2 079 007; LS90%:  2 410 237" xr:uid="{6AFB2D93-25C7-4C94-BC4F-AE8FC6D4598D}"/>
    <hyperlink ref="R20" tooltip="CV%: 9.5; ERROR:   63 603; LI90%:   568 001; LS90%:   777 237" xr:uid="{88CD1C30-0A5C-439E-A2C5-4C6AA5C4114E}"/>
    <hyperlink ref="S13" tooltip="CV%: 1.4; ERROR: 1.2; LI90%: 83.7; LS90%: 87.7" xr:uid="{E92AAD86-8E01-4154-9138-FF7B827228C1}"/>
    <hyperlink ref="S14" tooltip="CV%: 9.5; ERROR: 1.7; LI90%: 14.8; LS90%: 20.3" xr:uid="{A85FFB67-7418-4FB8-A02F-6DB2F227B858}"/>
    <hyperlink ref="S15" tooltip="CV%: 26.9; ERROR: 1.9; LI90%: 3.9; LS90%: 10.2" xr:uid="{B72E9130-FA98-41B7-8823-29AE455654FF}"/>
    <hyperlink ref="S16" tooltip="CV%: 2.0; ERROR: 1.9; LI90%: 89.8; LS90%: 96.1" xr:uid="{4702CC85-BC0B-4F25-A62B-162A552E50A1}"/>
    <hyperlink ref="S17" tooltip="CV%: 2.9; ERROR: 1.9; LI90%: 61.9; LS90%: 68.0" xr:uid="{AC5AEEA8-DDB3-460B-827F-77381E57A19D}"/>
    <hyperlink ref="S18" tooltip="CV%: 9.2; ERROR: 0.9; LI90%: 8.1; LS90%: 11.0" xr:uid="{5DC7D6A4-724E-4E35-B1E2-E62AE5EB873E}"/>
    <hyperlink ref="S19" tooltip="CV%: 1.1; ERROR: 0.9; LI90%: 88.4; LS90%: 91.5" xr:uid="{BC69C3F7-D15F-444A-82C2-82965CD1A758}"/>
    <hyperlink ref="S20" tooltip="CV%: 8.3; ERROR: 1.4; LI90%: 15.1; LS90%: 19.9" xr:uid="{36816B5D-702F-4061-BD3A-B27B81F5CAE2}"/>
    <hyperlink ref="U12" tooltip="CV%: 5.1; ERROR:   77 931; LI90%:   1 395 803; LS90%:   1 652 173" xr:uid="{FF89E5A3-8420-427F-8D8C-BEC1669D2E03}"/>
    <hyperlink ref="U13" tooltip="CV%: NA; ERROR: NA; LI90%: NA; LS90%: NA" xr:uid="{8AB98C95-5ABF-4D07-8AF3-EDB6A8A69682}"/>
    <hyperlink ref="U14" tooltip="CV%: 8.6; ERROR:   27 762; LI90%:    275 895; LS90%:    367 223" xr:uid="{60A7C335-A1D4-4B8D-B282-8DA774F58F48}"/>
    <hyperlink ref="U15" tooltip="CV%: 13.5; ERROR:   17 218; LI90%:   99 208; LS90%:   155 850" xr:uid="{F96BEE4C-56E1-419C-8DD5-E3410D5AC4DA}"/>
    <hyperlink ref="U16" tooltip="CV%: 11.4; ERROR:   21 731; LI90%:   155 709; LS90%:   227 197" xr:uid="{071B4159-961F-4508-8BD7-53DB0FF4088B}"/>
    <hyperlink ref="U17" tooltip="CV%: 6.1; ERROR:   70 219; LI90%:   1 032 869; LS90%:   1 263 869" xr:uid="{16681DAA-98BC-4EA1-86DA-71F85F4628E7}"/>
    <hyperlink ref="U18" tooltip="CV%: NA; ERROR: NA; LI90%: NA; LS90%: NA" xr:uid="{F650ED68-F595-4195-9578-8FA26E4CDA01}"/>
    <hyperlink ref="U19" tooltip="CV%: NA; ERROR: NA; LI90%: NA; LS90%: NA" xr:uid="{CF51E7BC-4FD0-477B-8810-87DE54807CAA}"/>
    <hyperlink ref="U20" tooltip="CV%: 21.6; ERROR:   11 662; LI90%:   34 878; LS90%:   73 242" xr:uid="{FD410BB5-3E92-4D8E-9CEB-6CB890D71470}"/>
    <hyperlink ref="W13" tooltip="CV%: NA; ERROR: NA; LI90%: NA; LS90%: NA" display="100.0*" xr:uid="{C0008047-B48D-442F-A6B5-4682A23512F7}"/>
    <hyperlink ref="W14" tooltip="CV%: 8.1; ERROR: 1.7; LI90%: 18.3; LS90%: 23.9" xr:uid="{A0DA7B16-7447-4400-8DCD-881A713E7CEC}"/>
    <hyperlink ref="W15" tooltip="CV%: 10.7; ERROR: 4.2; LI90%: 32.7; LS90%: 46.6" xr:uid="{F6EABE90-4443-4686-AF2C-760C1D54C7FF}"/>
    <hyperlink ref="W16" tooltip="CV%: 7.1; ERROR: 4.2; LI90%: 52.6; LS90%: 66.5" xr:uid="{82A28CDD-BE4A-41AD-8F70-D2C25E6D65EF}"/>
    <hyperlink ref="W17" tooltip="CV%: 2.4; ERROR: 1.8; LI90%: 72.3; LS90%: 78.4" xr:uid="{B7B5B22D-39B1-4B21-B34F-5FF65787E7C9}"/>
    <hyperlink ref="W18" tooltip="CV%: NA; ERROR: NA; LI90%: NA; LS90%: NA" display="100.0*" xr:uid="{E7156719-0DCB-4593-8ABC-899DE71D1D1D}"/>
    <hyperlink ref="W19" tooltip="CV%: NA; ERROR: NA; LI90%: NA; LS90%: NA" display="0.0*" xr:uid="{0FB7729F-180F-45A1-9942-9789AE0372FB}"/>
    <hyperlink ref="W20" tooltip="CV%: 21.3; ERROR: 0.8; LI90%: 2.3; LS90%: 4.8" xr:uid="{F94B1228-926E-4098-902A-2A9EE72F5BE8}"/>
    <hyperlink ref="Y12" tooltip="CV%: 4.8; ERROR:   188 814; LI90%:   3 656 179; LS90%:   4 277 321" xr:uid="{812F6FA8-368F-4A17-8EF1-28B0EF984D1C}"/>
    <hyperlink ref="Y13" tooltip="CV%: 6.3; ERROR:   180 912; LI90%:   2 553 022; LS90%:   3 148 170" xr:uid="{8F670F4A-0610-4A81-9BC9-BE55874F2145}"/>
    <hyperlink ref="Y14" tooltip="CV%: 17.3; ERROR:   52 220; LI90%:   216 516; LS90%:   388 304" xr:uid="{D1CAD809-B275-4CE6-93C7-3BECCAB406DB}"/>
    <hyperlink ref="Y15" tooltip="CV%: 24.6; ERROR:   8 226; LI90%:   19 933; LS90%:   46 993" xr:uid="{5C34AACD-0CD5-4347-821D-63DC5DC43E93}"/>
    <hyperlink ref="Y16" tooltip="CV%: 19.2; ERROR:   51 588; LI90%:   184 092; LS90%:   353 802" xr:uid="{35D7D9D2-E234-4130-9D40-7344696D36C2}"/>
    <hyperlink ref="Y17" tooltip="CV%: 7.4; ERROR:   168 415; LI90%:   1 996 197; LS90%:   2 550 233" xr:uid="{A293C760-688A-45E2-923D-7F42EB0BACD8}"/>
    <hyperlink ref="Y18" tooltip="CV%: 13.2; ERROR:   29 613; LI90%:   175 087; LS90%:   272 507" xr:uid="{E3EAF2F0-3BB8-414B-960C-56F84B10BB1F}"/>
    <hyperlink ref="Y19" tooltip="CV%: 8.0; ERROR:   163 531; LI90%:  1 777 194; LS90%:  2 315 164" xr:uid="{E1A9C622-C4AE-4178-BBF4-F4B30C660B3F}"/>
    <hyperlink ref="Y20" tooltip="CV%: 12.3; ERROR:   33 895; LI90%:   219 219; LS90%:   330 723" xr:uid="{7E619B21-BDFD-47F1-8648-CB75B109D793}"/>
    <hyperlink ref="Z13" tooltip="CV%: 2.2; ERROR: 1.6; LI90%: 69.2; LS90%: 74.5" xr:uid="{EB2257DA-E688-4D3D-A047-91A87D5D9532}"/>
    <hyperlink ref="Z14" tooltip="CV%: 16.5; ERROR: 1.8; LI90%: 7.7; LS90%: 13.5" xr:uid="{DEA313E2-27A0-4532-929A-86FAE2BCC993}"/>
    <hyperlink ref="Z15" tooltip="CV%: 27.8; ERROR: 3.1; LI90%: 6.0; LS90%: 16.1" xr:uid="{F9AF0BFA-6010-4704-A572-EAC8C6CB9026}"/>
    <hyperlink ref="Z16" tooltip="CV%: 3.5; ERROR: 3.1; LI90%: 83.9; LS90%: 94.0" xr:uid="{08D27DAC-8837-4D51-849C-1D25A82C62D4}"/>
    <hyperlink ref="Z17" tooltip="CV%: 2.6; ERROR: 2.1; LI90%: 76.3; LS90%: 83.2" xr:uid="{0C920DFF-4813-4CBC-AB18-76A43AC12ECE}"/>
    <hyperlink ref="Z18" tooltip="CV%: 13.5; ERROR: 1.3; LI90%: 7.7; LS90%: 12.0" xr:uid="{E5026834-B551-4F43-B911-CDF8D3CFC096}"/>
    <hyperlink ref="Z19" tooltip="CV%: 1.5; ERROR: 1.3; LI90%: 87.8; LS90%: 92.2" xr:uid="{FDDE2E4B-71AE-4CDE-9B84-D9C8FC8F5A87}"/>
    <hyperlink ref="Z20" tooltip="CV%: 12.5; ERROR: 1.2; LI90%: 7.7; LS90%: 11.6" xr:uid="{8D8B1566-5190-45E4-B81C-A3DD10F08115}"/>
  </hyperlinks>
  <pageMargins left="0.70866141732283472" right="0.70866141732283472" top="0.74803149606299213" bottom="0.74803149606299213" header="0.31496062992125984" footer="0.31496062992125984"/>
  <pageSetup orientation="portrait" r:id="rId1"/>
  <colBreaks count="1" manualBreakCount="1">
    <brk id="7" max="40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179C-AB7D-4763-9114-BAAE01135522}">
  <sheetPr codeName="Hoja33"/>
  <dimension ref="A1:S40"/>
  <sheetViews>
    <sheetView showGridLines="0" zoomScaleNormal="100" zoomScaleSheetLayoutView="100" workbookViewId="0"/>
  </sheetViews>
  <sheetFormatPr baseColWidth="10" defaultRowHeight="15" customHeight="1"/>
  <cols>
    <col min="1" max="1" width="32.7109375" style="2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0.85546875" style="2" customWidth="1" collapsed="1"/>
    <col min="10" max="11" width="12.7109375" style="2" customWidth="1" collapsed="1"/>
    <col min="12" max="12" width="0.85546875" style="2" customWidth="1" collapsed="1"/>
    <col min="13" max="14" width="12.7109375" style="2" customWidth="1" collapsed="1"/>
    <col min="15" max="15" width="0.85546875" style="2" customWidth="1" collapsed="1"/>
    <col min="16" max="17" width="12.7109375" style="2" customWidth="1" collapsed="1"/>
    <col min="18" max="19" width="11.42578125" style="2" collapsed="1"/>
  </cols>
  <sheetData>
    <row r="1" spans="1:19" ht="12.75" customHeight="1">
      <c r="A1" s="18" t="s">
        <v>359</v>
      </c>
    </row>
    <row r="2" spans="1:19" ht="12.75" customHeight="1"/>
    <row r="3" spans="1:19" ht="12.75" customHeight="1">
      <c r="A3" s="38" t="s">
        <v>315</v>
      </c>
      <c r="B3" s="38"/>
      <c r="C3" s="38"/>
      <c r="D3" s="38"/>
      <c r="E3" s="38"/>
      <c r="F3" s="128"/>
      <c r="G3" s="129"/>
      <c r="H3" s="31"/>
      <c r="I3" s="31"/>
      <c r="J3" s="130"/>
      <c r="K3" s="130"/>
      <c r="L3" s="130"/>
      <c r="M3" s="130"/>
      <c r="N3" s="130"/>
      <c r="O3" s="130"/>
      <c r="P3" s="129"/>
      <c r="Q3" s="31" t="s">
        <v>221</v>
      </c>
      <c r="R3" s="131"/>
      <c r="S3" s="248" t="s">
        <v>42</v>
      </c>
    </row>
    <row r="4" spans="1:19" ht="12.75" customHeight="1">
      <c r="A4" s="128">
        <v>2024</v>
      </c>
      <c r="B4" s="132"/>
      <c r="C4" s="132"/>
      <c r="D4" s="132"/>
      <c r="E4" s="132"/>
      <c r="F4" s="132"/>
      <c r="G4" s="133"/>
      <c r="H4" s="31"/>
      <c r="I4" s="134"/>
      <c r="J4" s="132"/>
      <c r="K4" s="132"/>
      <c r="L4" s="132"/>
      <c r="M4" s="132"/>
      <c r="N4" s="132"/>
      <c r="O4" s="132"/>
      <c r="P4" s="134"/>
      <c r="Q4" s="31"/>
      <c r="R4" s="131"/>
      <c r="S4" s="131"/>
    </row>
    <row r="5" spans="1:19" ht="4.5" customHeight="1">
      <c r="A5" s="135"/>
      <c r="B5" s="135"/>
      <c r="C5" s="132"/>
      <c r="D5" s="132"/>
      <c r="E5" s="132"/>
      <c r="F5" s="132"/>
      <c r="G5" s="132"/>
      <c r="H5" s="136"/>
      <c r="I5" s="136"/>
      <c r="J5" s="136"/>
      <c r="K5" s="136"/>
      <c r="L5" s="136"/>
      <c r="M5" s="136"/>
      <c r="N5" s="136"/>
      <c r="O5" s="136"/>
      <c r="P5" s="137"/>
      <c r="Q5" s="137"/>
    </row>
    <row r="6" spans="1:19" ht="24.95" customHeight="1">
      <c r="A6" s="399" t="s">
        <v>0</v>
      </c>
      <c r="B6" s="402" t="s">
        <v>95</v>
      </c>
      <c r="C6" s="60"/>
      <c r="D6" s="394" t="s">
        <v>60</v>
      </c>
      <c r="E6" s="394"/>
      <c r="F6" s="395"/>
      <c r="G6" s="394"/>
      <c r="H6" s="394"/>
      <c r="I6" s="395"/>
      <c r="J6" s="394"/>
      <c r="K6" s="394"/>
      <c r="L6" s="395"/>
      <c r="M6" s="394"/>
      <c r="N6" s="394"/>
      <c r="O6" s="395"/>
      <c r="P6" s="394"/>
      <c r="Q6" s="394"/>
    </row>
    <row r="7" spans="1:19" ht="24.95" customHeight="1">
      <c r="A7" s="400"/>
      <c r="B7" s="403"/>
      <c r="C7" s="61"/>
      <c r="D7" s="377" t="s">
        <v>53</v>
      </c>
      <c r="E7" s="377"/>
      <c r="F7" s="138"/>
      <c r="G7" s="396" t="s">
        <v>56</v>
      </c>
      <c r="H7" s="396"/>
      <c r="I7" s="139"/>
      <c r="J7" s="377" t="s">
        <v>142</v>
      </c>
      <c r="K7" s="377"/>
      <c r="L7" s="138"/>
      <c r="M7" s="396" t="s">
        <v>57</v>
      </c>
      <c r="N7" s="396"/>
      <c r="O7" s="139"/>
      <c r="P7" s="396" t="s">
        <v>61</v>
      </c>
      <c r="Q7" s="396"/>
    </row>
    <row r="8" spans="1:19" ht="15" customHeight="1">
      <c r="A8" s="401"/>
      <c r="B8" s="404"/>
      <c r="C8" s="64"/>
      <c r="D8" s="80" t="s">
        <v>3</v>
      </c>
      <c r="E8" s="140" t="s">
        <v>4</v>
      </c>
      <c r="F8" s="141"/>
      <c r="G8" s="80" t="s">
        <v>3</v>
      </c>
      <c r="H8" s="140" t="s">
        <v>4</v>
      </c>
      <c r="I8" s="141"/>
      <c r="J8" s="80" t="s">
        <v>3</v>
      </c>
      <c r="K8" s="140" t="s">
        <v>4</v>
      </c>
      <c r="L8" s="141"/>
      <c r="M8" s="80" t="s">
        <v>3</v>
      </c>
      <c r="N8" s="140" t="s">
        <v>4</v>
      </c>
      <c r="O8" s="141"/>
      <c r="P8" s="80" t="s">
        <v>3</v>
      </c>
      <c r="Q8" s="140" t="s">
        <v>4</v>
      </c>
    </row>
    <row r="9" spans="1:19" ht="4.5" customHeight="1">
      <c r="A9" s="44"/>
      <c r="B9" s="142"/>
      <c r="C9" s="142"/>
      <c r="D9" s="142"/>
      <c r="E9" s="143"/>
      <c r="F9" s="143"/>
      <c r="G9" s="142"/>
      <c r="H9" s="143"/>
      <c r="I9" s="143"/>
      <c r="J9" s="142"/>
      <c r="K9" s="143"/>
      <c r="L9" s="143"/>
      <c r="M9" s="142"/>
      <c r="N9" s="143"/>
      <c r="O9" s="143"/>
      <c r="P9" s="142"/>
      <c r="Q9" s="143"/>
    </row>
    <row r="10" spans="1:19" ht="12.75" customHeight="1">
      <c r="A10" s="287" t="s">
        <v>5</v>
      </c>
      <c r="B10" s="288">
        <v>33450221</v>
      </c>
      <c r="C10" s="289"/>
      <c r="D10" s="288">
        <v>16848894</v>
      </c>
      <c r="E10" s="290">
        <v>50.370052861534155</v>
      </c>
      <c r="F10" s="289"/>
      <c r="G10" s="288">
        <v>1379895</v>
      </c>
      <c r="H10" s="290">
        <v>4.1252193819586429</v>
      </c>
      <c r="I10" s="289"/>
      <c r="J10" s="288">
        <v>8763172</v>
      </c>
      <c r="K10" s="290">
        <v>26.197650532712473</v>
      </c>
      <c r="L10" s="289"/>
      <c r="M10" s="322">
        <v>232763</v>
      </c>
      <c r="N10" s="325">
        <v>0.69584891531807813</v>
      </c>
      <c r="O10" s="289"/>
      <c r="P10" s="288">
        <v>6168318</v>
      </c>
      <c r="Q10" s="290">
        <v>18.440290723340809</v>
      </c>
      <c r="R10" s="16"/>
      <c r="S10" s="252"/>
    </row>
    <row r="11" spans="1:19" ht="12.75" customHeight="1">
      <c r="A11" s="291" t="s">
        <v>182</v>
      </c>
      <c r="B11" s="289">
        <v>7255689</v>
      </c>
      <c r="C11" s="289"/>
      <c r="D11" s="289">
        <v>6102480</v>
      </c>
      <c r="E11" s="292">
        <v>84.106140712480922</v>
      </c>
      <c r="F11" s="289"/>
      <c r="G11" s="314">
        <v>8231</v>
      </c>
      <c r="H11" s="315">
        <v>0.11344201770500362</v>
      </c>
      <c r="I11" s="289"/>
      <c r="J11" s="289">
        <v>274174</v>
      </c>
      <c r="K11" s="292">
        <v>3.7787452025576069</v>
      </c>
      <c r="L11" s="289"/>
      <c r="M11" s="314">
        <v>2024</v>
      </c>
      <c r="N11" s="315">
        <v>2.7895352185023366E-2</v>
      </c>
      <c r="O11" s="289"/>
      <c r="P11" s="289">
        <v>865444</v>
      </c>
      <c r="Q11" s="292">
        <v>11.927799000205217</v>
      </c>
      <c r="R11" s="16"/>
      <c r="S11" s="47"/>
    </row>
    <row r="12" spans="1:19" ht="12.75" customHeight="1">
      <c r="A12" s="291" t="s">
        <v>177</v>
      </c>
      <c r="B12" s="289">
        <v>5750434</v>
      </c>
      <c r="C12" s="289"/>
      <c r="D12" s="289">
        <v>4654046</v>
      </c>
      <c r="E12" s="292">
        <v>80.93382169067587</v>
      </c>
      <c r="F12" s="289"/>
      <c r="G12" s="289">
        <v>163420</v>
      </c>
      <c r="H12" s="292">
        <v>2.8418724569310769</v>
      </c>
      <c r="I12" s="289"/>
      <c r="J12" s="289">
        <v>684024</v>
      </c>
      <c r="K12" s="292">
        <v>11.895171738341837</v>
      </c>
      <c r="L12" s="289"/>
      <c r="M12" s="314">
        <v>22970</v>
      </c>
      <c r="N12" s="315">
        <v>0.39944811122082263</v>
      </c>
      <c r="O12" s="289"/>
      <c r="P12" s="289">
        <v>220665</v>
      </c>
      <c r="Q12" s="292">
        <v>3.8373625364624653</v>
      </c>
      <c r="R12" s="16"/>
      <c r="S12" s="47"/>
    </row>
    <row r="13" spans="1:19" ht="12.75" customHeight="1">
      <c r="A13" s="291" t="s">
        <v>6</v>
      </c>
      <c r="B13" s="289">
        <v>5719981</v>
      </c>
      <c r="C13" s="289"/>
      <c r="D13" s="289">
        <v>612640</v>
      </c>
      <c r="E13" s="292">
        <v>10.710525087408506</v>
      </c>
      <c r="F13" s="289"/>
      <c r="G13" s="314">
        <v>25678</v>
      </c>
      <c r="H13" s="315">
        <v>0.44891757507586127</v>
      </c>
      <c r="I13" s="289"/>
      <c r="J13" s="289">
        <v>2092622</v>
      </c>
      <c r="K13" s="292">
        <v>36.584422220982901</v>
      </c>
      <c r="L13" s="289"/>
      <c r="M13" s="314">
        <v>24887</v>
      </c>
      <c r="N13" s="315">
        <v>0.43508885781263956</v>
      </c>
      <c r="O13" s="289"/>
      <c r="P13" s="289">
        <v>2946511</v>
      </c>
      <c r="Q13" s="292">
        <v>51.512601178220699</v>
      </c>
      <c r="R13" s="16"/>
      <c r="S13" s="47"/>
    </row>
    <row r="14" spans="1:19" ht="12.75" customHeight="1">
      <c r="A14" s="291" t="s">
        <v>430</v>
      </c>
      <c r="B14" s="289">
        <v>4485971</v>
      </c>
      <c r="C14" s="289"/>
      <c r="D14" s="289">
        <v>230849</v>
      </c>
      <c r="E14" s="292">
        <v>5.1460207834602585</v>
      </c>
      <c r="F14" s="289"/>
      <c r="G14" s="289">
        <v>247265</v>
      </c>
      <c r="H14" s="292">
        <v>5.5119616243618159</v>
      </c>
      <c r="I14" s="289"/>
      <c r="J14" s="289">
        <v>2689574</v>
      </c>
      <c r="K14" s="292">
        <v>59.955224855443781</v>
      </c>
      <c r="L14" s="289"/>
      <c r="M14" s="312">
        <v>85845</v>
      </c>
      <c r="N14" s="313">
        <v>1.913632522368067</v>
      </c>
      <c r="O14" s="289"/>
      <c r="P14" s="289">
        <v>1223114</v>
      </c>
      <c r="Q14" s="292">
        <v>27.265312236748745</v>
      </c>
      <c r="R14" s="16"/>
      <c r="S14" s="47"/>
    </row>
    <row r="15" spans="1:19" ht="12.75" customHeight="1">
      <c r="A15" s="291" t="s">
        <v>441</v>
      </c>
      <c r="B15" s="289">
        <v>2686135</v>
      </c>
      <c r="C15" s="289"/>
      <c r="D15" s="289">
        <v>2553839</v>
      </c>
      <c r="E15" s="292">
        <v>95.074856624853183</v>
      </c>
      <c r="F15" s="289"/>
      <c r="G15" s="314">
        <v>5067</v>
      </c>
      <c r="H15" s="315">
        <v>0.18863534409104532</v>
      </c>
      <c r="I15" s="289"/>
      <c r="J15" s="289">
        <v>53149</v>
      </c>
      <c r="K15" s="292">
        <v>1.9786421754677259</v>
      </c>
      <c r="L15" s="289"/>
      <c r="M15" s="314">
        <v>4057</v>
      </c>
      <c r="N15" s="315">
        <v>0.15103485118953441</v>
      </c>
      <c r="O15" s="289"/>
      <c r="P15" s="289">
        <v>62850</v>
      </c>
      <c r="Q15" s="292">
        <v>2.3397930483761984</v>
      </c>
      <c r="R15" s="16"/>
      <c r="S15" s="47"/>
    </row>
    <row r="16" spans="1:19" ht="12.75" customHeight="1">
      <c r="A16" s="291" t="s">
        <v>442</v>
      </c>
      <c r="B16" s="289">
        <v>1535043</v>
      </c>
      <c r="C16" s="289"/>
      <c r="D16" s="289">
        <v>988920</v>
      </c>
      <c r="E16" s="292">
        <v>64.422951018310243</v>
      </c>
      <c r="F16" s="289"/>
      <c r="G16" s="314">
        <v>12095</v>
      </c>
      <c r="H16" s="315">
        <v>0.78792581054732669</v>
      </c>
      <c r="I16" s="289"/>
      <c r="J16" s="289">
        <v>243250</v>
      </c>
      <c r="K16" s="292">
        <v>15.846461630065086</v>
      </c>
      <c r="L16" s="289"/>
      <c r="M16" s="314">
        <v>1963</v>
      </c>
      <c r="N16" s="315">
        <v>0.12787915387386542</v>
      </c>
      <c r="O16" s="289"/>
      <c r="P16" s="289">
        <v>284956</v>
      </c>
      <c r="Q16" s="292">
        <v>18.563388778034231</v>
      </c>
      <c r="R16" s="16"/>
      <c r="S16" s="47"/>
    </row>
    <row r="17" spans="1:19" ht="12.75" customHeight="1">
      <c r="A17" s="291" t="s">
        <v>7</v>
      </c>
      <c r="B17" s="289">
        <v>1523988</v>
      </c>
      <c r="C17" s="289"/>
      <c r="D17" s="312">
        <v>110895</v>
      </c>
      <c r="E17" s="313">
        <v>7.2766320994653508</v>
      </c>
      <c r="F17" s="289"/>
      <c r="G17" s="289">
        <v>793185</v>
      </c>
      <c r="H17" s="292">
        <v>52.046669658816214</v>
      </c>
      <c r="I17" s="289"/>
      <c r="J17" s="289">
        <v>455100</v>
      </c>
      <c r="K17" s="292">
        <v>29.862439861731193</v>
      </c>
      <c r="L17" s="289"/>
      <c r="M17" s="314">
        <v>4645</v>
      </c>
      <c r="N17" s="315">
        <v>0.30479242618708285</v>
      </c>
      <c r="O17" s="289"/>
      <c r="P17" s="289">
        <v>155119</v>
      </c>
      <c r="Q17" s="292">
        <v>10.178492219098837</v>
      </c>
      <c r="R17" s="16"/>
      <c r="S17" s="47"/>
    </row>
    <row r="18" spans="1:19" ht="12.75" customHeight="1">
      <c r="A18" s="291" t="s">
        <v>432</v>
      </c>
      <c r="B18" s="289">
        <v>1236012</v>
      </c>
      <c r="C18" s="289"/>
      <c r="D18" s="289">
        <v>1021593</v>
      </c>
      <c r="E18" s="292">
        <v>82.652352889777774</v>
      </c>
      <c r="F18" s="289"/>
      <c r="G18" s="314">
        <v>7535</v>
      </c>
      <c r="H18" s="315">
        <v>0.60962191305586033</v>
      </c>
      <c r="I18" s="289"/>
      <c r="J18" s="289">
        <v>111025</v>
      </c>
      <c r="K18" s="292">
        <v>8.982517969081206</v>
      </c>
      <c r="L18" s="289"/>
      <c r="M18" s="314">
        <v>7196</v>
      </c>
      <c r="N18" s="315">
        <v>0.5821949948706</v>
      </c>
      <c r="O18" s="289"/>
      <c r="P18" s="312">
        <v>87518</v>
      </c>
      <c r="Q18" s="313">
        <v>7.0806755921463544</v>
      </c>
      <c r="R18" s="16"/>
      <c r="S18" s="47"/>
    </row>
    <row r="19" spans="1:19" ht="12.75" customHeight="1">
      <c r="A19" s="291" t="s">
        <v>443</v>
      </c>
      <c r="B19" s="289">
        <v>526230</v>
      </c>
      <c r="C19" s="289"/>
      <c r="D19" s="289">
        <v>449549</v>
      </c>
      <c r="E19" s="292">
        <v>85.428234802272769</v>
      </c>
      <c r="F19" s="289"/>
      <c r="G19" s="314">
        <v>3723</v>
      </c>
      <c r="H19" s="315">
        <v>0.70748532010717746</v>
      </c>
      <c r="I19" s="289"/>
      <c r="J19" s="289">
        <v>47871</v>
      </c>
      <c r="K19" s="292">
        <v>9.0969728065674698</v>
      </c>
      <c r="L19" s="289"/>
      <c r="M19" s="314">
        <v>5682</v>
      </c>
      <c r="N19" s="315">
        <v>1.0797560002280371</v>
      </c>
      <c r="O19" s="289"/>
      <c r="P19" s="312">
        <v>18154</v>
      </c>
      <c r="Q19" s="313">
        <v>3.4498223210383294</v>
      </c>
      <c r="R19" s="16"/>
      <c r="S19" s="47"/>
    </row>
    <row r="20" spans="1:19" ht="12.75" customHeight="1">
      <c r="A20" s="316" t="s">
        <v>444</v>
      </c>
      <c r="B20" s="317">
        <v>2730738</v>
      </c>
      <c r="C20" s="317"/>
      <c r="D20" s="317">
        <v>124083</v>
      </c>
      <c r="E20" s="318">
        <v>4.5439364743157347</v>
      </c>
      <c r="F20" s="317"/>
      <c r="G20" s="319">
        <v>113696</v>
      </c>
      <c r="H20" s="320">
        <v>4.1635631100457093</v>
      </c>
      <c r="I20" s="317"/>
      <c r="J20" s="317">
        <v>2112383</v>
      </c>
      <c r="K20" s="318">
        <v>77.355755110889433</v>
      </c>
      <c r="L20" s="317"/>
      <c r="M20" s="321">
        <v>73494</v>
      </c>
      <c r="N20" s="323">
        <v>2.6913603575297227</v>
      </c>
      <c r="O20" s="317"/>
      <c r="P20" s="319">
        <v>303987</v>
      </c>
      <c r="Q20" s="320">
        <v>11.13204562283163</v>
      </c>
      <c r="R20" s="16"/>
      <c r="S20" s="47"/>
    </row>
    <row r="21" spans="1:19" ht="4.5" customHeight="1">
      <c r="A21" s="7"/>
      <c r="E21" s="6"/>
      <c r="F21" s="6"/>
      <c r="H21" s="6"/>
      <c r="I21" s="6"/>
      <c r="K21" s="6"/>
      <c r="L21" s="6"/>
      <c r="N21" s="6"/>
      <c r="O21" s="6"/>
      <c r="Q21" s="6"/>
    </row>
    <row r="22" spans="1:19" ht="12.75" customHeight="1">
      <c r="A22" s="418" t="s">
        <v>292</v>
      </c>
      <c r="B22" s="418"/>
      <c r="C22" s="418"/>
      <c r="D22" s="418"/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8"/>
      <c r="P22" s="418"/>
      <c r="Q22" s="418"/>
      <c r="R22" s="83"/>
      <c r="S22" s="83"/>
    </row>
    <row r="23" spans="1:19" ht="12.75" customHeight="1">
      <c r="A23" s="51" t="s">
        <v>293</v>
      </c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83"/>
      <c r="S23" s="83"/>
    </row>
    <row r="24" spans="1:19" ht="12.75" customHeight="1">
      <c r="A24" s="51" t="s">
        <v>103</v>
      </c>
      <c r="B24" s="68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83"/>
      <c r="S24" s="83"/>
    </row>
    <row r="25" spans="1:19" ht="12.75" customHeight="1">
      <c r="A25" s="52" t="s">
        <v>137</v>
      </c>
      <c r="B25" s="68"/>
      <c r="C25" s="144"/>
      <c r="D25" s="144"/>
      <c r="E25" s="145"/>
      <c r="F25" s="144"/>
      <c r="G25" s="144"/>
      <c r="H25" s="144"/>
      <c r="I25" s="144"/>
      <c r="J25" s="144"/>
      <c r="K25" s="144"/>
      <c r="L25" s="144"/>
      <c r="M25" s="144"/>
      <c r="N25" s="144"/>
      <c r="O25" s="83"/>
      <c r="P25" s="83"/>
      <c r="Q25" s="83"/>
      <c r="R25" s="83"/>
      <c r="S25" s="83"/>
    </row>
    <row r="26" spans="1:19" ht="12.75" customHeight="1">
      <c r="A26" s="230" t="s">
        <v>135</v>
      </c>
      <c r="B26" s="52"/>
      <c r="C26" s="146"/>
      <c r="D26" s="146"/>
      <c r="E26" s="146"/>
      <c r="F26" s="83"/>
      <c r="G26" s="83"/>
      <c r="H26" s="147"/>
      <c r="I26" s="83"/>
      <c r="J26" s="147"/>
      <c r="K26" s="83"/>
      <c r="L26" s="83"/>
      <c r="M26" s="83"/>
      <c r="N26" s="83"/>
      <c r="O26" s="83"/>
      <c r="P26" s="83"/>
      <c r="Q26" s="83"/>
      <c r="R26" s="83"/>
      <c r="S26" s="83"/>
    </row>
    <row r="27" spans="1:19" ht="12.75" customHeight="1">
      <c r="A27" s="231" t="s">
        <v>136</v>
      </c>
      <c r="B27" s="52"/>
      <c r="C27" s="146"/>
      <c r="D27" s="146"/>
      <c r="E27" s="146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</row>
    <row r="28" spans="1:19" ht="12.75" customHeight="1">
      <c r="A28" s="56" t="s">
        <v>191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9" ht="12.75" customHeight="1">
      <c r="A29" s="148" t="s">
        <v>400</v>
      </c>
      <c r="B29" s="149"/>
      <c r="C29" s="149"/>
      <c r="D29" s="149"/>
      <c r="E29" s="149"/>
      <c r="F29" s="149"/>
      <c r="G29" s="6"/>
      <c r="H29" s="149"/>
      <c r="I29" s="149"/>
      <c r="J29" s="6"/>
      <c r="K29" s="149"/>
      <c r="L29" s="149"/>
      <c r="M29" s="6"/>
      <c r="N29" s="149"/>
      <c r="O29" s="149"/>
      <c r="P29" s="6"/>
      <c r="Q29" s="53"/>
    </row>
    <row r="30" spans="1:19" ht="12.75" customHeight="1">
      <c r="A30" s="150" t="s">
        <v>336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</row>
    <row r="31" spans="1:19" ht="12.75" customHeight="1">
      <c r="A31" s="54" t="s">
        <v>48</v>
      </c>
      <c r="B31" s="132"/>
      <c r="C31" s="132"/>
      <c r="D31" s="132"/>
      <c r="E31" s="132"/>
      <c r="F31" s="132"/>
      <c r="G31" s="132"/>
      <c r="H31" s="134"/>
      <c r="I31" s="134"/>
    </row>
    <row r="32" spans="1:19" ht="12.75" customHeight="1">
      <c r="A32" s="418" t="s">
        <v>472</v>
      </c>
      <c r="B32" s="418"/>
      <c r="C32" s="418"/>
      <c r="D32" s="418"/>
      <c r="E32" s="418"/>
      <c r="F32" s="418"/>
      <c r="G32" s="418"/>
      <c r="H32" s="418"/>
      <c r="I32" s="418"/>
      <c r="J32" s="418"/>
      <c r="K32" s="418"/>
      <c r="L32" s="418"/>
      <c r="M32" s="418"/>
      <c r="N32" s="418"/>
      <c r="O32" s="418"/>
      <c r="P32" s="418"/>
      <c r="Q32" s="418"/>
      <c r="R32"/>
      <c r="S32"/>
    </row>
    <row r="33" spans="1:19" ht="12.75" customHeight="1">
      <c r="A33" s="51" t="s">
        <v>473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/>
      <c r="P33"/>
      <c r="Q33"/>
      <c r="R33"/>
      <c r="S33"/>
    </row>
    <row r="34" spans="1:19" ht="12.75" customHeight="1">
      <c r="A34" s="379" t="s">
        <v>470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</row>
    <row r="35" spans="1:19" ht="12.75" customHeight="1">
      <c r="A35" s="12" t="s">
        <v>294</v>
      </c>
      <c r="B35" s="132"/>
      <c r="C35" s="132"/>
      <c r="D35" s="132"/>
      <c r="E35" s="132"/>
      <c r="F35" s="132"/>
      <c r="G35" s="132"/>
      <c r="H35" s="134"/>
      <c r="I35" s="134"/>
    </row>
    <row r="36" spans="1:19" ht="12.75" customHeight="1">
      <c r="A36" s="54" t="s">
        <v>433</v>
      </c>
      <c r="B36" s="132"/>
      <c r="C36" s="132"/>
      <c r="D36" s="132"/>
      <c r="E36" s="132"/>
      <c r="F36" s="132"/>
      <c r="G36" s="132"/>
      <c r="H36" s="134"/>
      <c r="I36" s="134"/>
    </row>
    <row r="37" spans="1:19" ht="12.75" customHeight="1">
      <c r="A37" s="12" t="s">
        <v>471</v>
      </c>
      <c r="B37" s="132"/>
      <c r="C37" s="132"/>
      <c r="D37" s="132"/>
      <c r="E37" s="132"/>
      <c r="F37" s="132"/>
      <c r="G37" s="132"/>
      <c r="H37" s="136"/>
      <c r="I37" s="136"/>
    </row>
    <row r="38" spans="1:19" ht="12.75" customHeight="1">
      <c r="A38" s="57" t="s">
        <v>362</v>
      </c>
      <c r="B38" s="142"/>
      <c r="C38" s="142"/>
      <c r="D38" s="142"/>
      <c r="E38" s="143"/>
      <c r="F38" s="143"/>
      <c r="G38" s="142"/>
      <c r="H38" s="143"/>
      <c r="I38" s="143"/>
    </row>
    <row r="39" spans="1:19" ht="12.75" customHeight="1">
      <c r="B39" s="142"/>
      <c r="C39" s="142"/>
      <c r="D39" s="142"/>
      <c r="E39" s="143"/>
      <c r="F39" s="143"/>
      <c r="G39" s="142"/>
      <c r="H39" s="143"/>
      <c r="I39" s="143"/>
    </row>
    <row r="40" spans="1:19" ht="12.75" customHeight="1">
      <c r="A40" s="18" t="s">
        <v>361</v>
      </c>
      <c r="B40" s="58"/>
      <c r="C40" s="58"/>
      <c r="D40" s="58"/>
      <c r="E40" s="58"/>
      <c r="F40" s="58"/>
      <c r="G40" s="58"/>
      <c r="H40" s="58"/>
      <c r="I40" s="58"/>
      <c r="J40" s="58"/>
    </row>
  </sheetData>
  <mergeCells count="11">
    <mergeCell ref="D7:E7"/>
    <mergeCell ref="A34:Q34"/>
    <mergeCell ref="G7:H7"/>
    <mergeCell ref="J7:K7"/>
    <mergeCell ref="M7:N7"/>
    <mergeCell ref="P7:Q7"/>
    <mergeCell ref="A22:Q22"/>
    <mergeCell ref="A6:A8"/>
    <mergeCell ref="B6:B8"/>
    <mergeCell ref="D6:Q6"/>
    <mergeCell ref="A32:Q32"/>
  </mergeCells>
  <hyperlinks>
    <hyperlink ref="S3" location="Índice!A1" display="Índice" xr:uid="{867337B5-F641-42BC-9F33-939AD88190B2}"/>
    <hyperlink ref="B10" tooltip="CV%: 1.5; ERROR:   500 200; LI90%:   32 627 465; LS90%:   34 272 977" xr:uid="{3D8A1278-4350-47D7-8E1C-4A6178107598}"/>
    <hyperlink ref="B11" tooltip="CV%: 2.3; ERROR:   167 857; LI90%:  6 979 590; LS90%:  7 531 788" xr:uid="{787278B8-AF87-42C7-B8F1-EBD6041D4E25}"/>
    <hyperlink ref="B12" tooltip="CV%: 3.0; ERROR:   170 057; LI90%:  5 470 715; LS90%:  6 030 153" xr:uid="{C6ECCACA-EE2F-4025-8D1F-F46971882114}"/>
    <hyperlink ref="B13" tooltip="CV%: 2.7; ERROR:   155 142; LI90%:  5 464 795; LS90%:  5 975 167" xr:uid="{544799C5-4B21-4D92-8C0C-1ABB14D45032}"/>
    <hyperlink ref="B14" tooltip="CV%: 3.9; ERROR:   176 008; LI90%:  4 196 464; LS90%:  4 775 478" xr:uid="{78467506-97B8-492F-8BE1-CA05FDD4F3D4}"/>
    <hyperlink ref="B15" tooltip="CV%: 2.0; ERROR:   52 711; LI90%:  2 599 433; LS90%:  2 772 837" xr:uid="{66ED1B39-057A-4462-B226-4D7935579B92}"/>
    <hyperlink ref="B16" tooltip="CV%: 2.4; ERROR:   36 179; LI90%:  1 475 534; LS90%:  1 594 552" xr:uid="{2EEEB58D-3625-4B2D-BAFB-EEDCA90EACCE}"/>
    <hyperlink ref="B17" tooltip="CV%: 5.1; ERROR:   77 931; LI90%:  1 395 803; LS90%:  1 652 173" xr:uid="{55252F09-A1A2-4D3A-9336-806D4B034B70}"/>
    <hyperlink ref="B18" tooltip="CV%: 4.5; ERROR:   55 292; LI90%:  1 145 064; LS90%:  1 326 960" xr:uid="{7D364AC4-AD26-41DB-9174-B5213AA1338F}"/>
    <hyperlink ref="B19" tooltip="CV%: 4.2; ERROR:   22 156; LI90%:   489 787; LS90%:   562 673" xr:uid="{A43F3D9E-44A6-4726-8F1C-85DB23557820}"/>
    <hyperlink ref="B20" tooltip="CV%: 6.6; ERROR:   179 526; LI90%:  2 435 445; LS90%:  3 026 031" xr:uid="{A2EFAFD0-2414-486A-BE6C-851FE808346A}"/>
    <hyperlink ref="D10" tooltip="CV%: 1.6; ERROR:   269 514; LI90%:   16 405 582; LS90%:   17 292 206" xr:uid="{6DC72461-3B5D-4CF8-BF49-65D184C1A1A6}"/>
    <hyperlink ref="D11" tooltip="CV%: 2.5; ERROR:   153 705; LI90%:  5 849 657; LS90%:  6 355 303" xr:uid="{91D5BEF2-18C3-49D5-9351-833E3B42FCDD}"/>
    <hyperlink ref="D12" tooltip="CV%: 3.4; ERROR:   158 446; LI90%:  4 393 426; LS90%:  4 914 666" xr:uid="{7E68AB07-7C08-4525-BD03-8F61849CD07D}"/>
    <hyperlink ref="D13" tooltip="CV%: 6.8; ERROR:   41 913; LI90%:   543 699; LS90%:   681 581" xr:uid="{89905A13-947D-46A6-8989-C0314C00D1A4}"/>
    <hyperlink ref="D14" tooltip="CV%: 11.9; ERROR:   27 506; LI90%:   185 606; LS90%:   276 092" xr:uid="{CCA5121A-FB7F-420F-9FB6-477BBE893549}"/>
    <hyperlink ref="D15" tooltip="CV%: 2.0; ERROR:   51 640; LI90%:  2 468 899; LS90%:  2 638 779" xr:uid="{6E5BEF58-FF8B-4FBF-BC1F-89E6E7381FF4}"/>
    <hyperlink ref="D16" tooltip="CV%: 2.8; ERROR:   27 454; LI90%:   943 762; LS90%:  1 034 078" xr:uid="{AEAB3906-1C3C-4CA7-A0B3-7D4A3BC9A47D}"/>
    <hyperlink ref="D17" tooltip="CV%: 19.3; ERROR:   21 352; LI90%:   75 774; LS90%:   146 016" xr:uid="{B22B3A81-B044-43F8-9DFA-95D42F8483AB}"/>
    <hyperlink ref="D18" tooltip="CV%: 4.9; ERROR:   49 634; LI90%:   939 952; LS90%:  1 103 234" xr:uid="{4DE199B1-F370-42FA-A761-45E0967E5EE5}"/>
    <hyperlink ref="D19" tooltip="CV%: 4.6; ERROR:   20 560; LI90%:   415 730; LS90%:   483 368" xr:uid="{3C0461E3-9751-43FE-BFC7-09131DCA742B}"/>
    <hyperlink ref="D20" tooltip="CV%: 12.5; ERROR:   15 504; LI90%:   98 581; LS90%:   149 585" xr:uid="{83F713AC-D066-4455-A495-0B673554900B}"/>
    <hyperlink ref="E10" tooltip="CV%: 1.2; ERROR: 0.6; LI90%: 49.4; LS90%: 51.4" xr:uid="{70988037-9FA2-499D-9BA0-D20E36B4EDEA}"/>
    <hyperlink ref="E11" tooltip="CV%: 0.9; ERROR: 0.8; LI90%: 82.9; LS90%: 85.4" xr:uid="{CF5E43EC-CBAD-40E4-B6A0-0402CAF347C2}"/>
    <hyperlink ref="E12" tooltip="CV%: 1.2; ERROR: 0.9; LI90%: 79.4; LS90%: 82.5" xr:uid="{2D063CDD-9413-48DA-B042-BAD52954B9CB}"/>
    <hyperlink ref="E13" tooltip="CV%: 6.5; ERROR: 0.7; LI90%: 9.6; LS90%: 11.9" xr:uid="{6DEE58FC-1660-4C85-83A1-3F06682480C7}"/>
    <hyperlink ref="E14" tooltip="CV%: 11.6; ERROR: 0.6; LI90%: 4.2; LS90%: 6.1" xr:uid="{5F0721F8-E060-402D-BE4D-8BD1D99291F6}"/>
    <hyperlink ref="E15" tooltip="CV%: 0.4; ERROR: 0.4; LI90%: 94.5; LS90%: 95.7" xr:uid="{CC14ADF1-52A7-4794-9A3F-7AB9F2546BB2}"/>
    <hyperlink ref="E16" tooltip="CV%: 1.7; ERROR: 1.1; LI90%: 62.6; LS90%: 66.2" xr:uid="{48BA2AAC-DBE8-4015-AC8F-D7A10792DA19}"/>
    <hyperlink ref="E17" tooltip="CV%: 18.5; ERROR: 1.3; LI90%: 5.1; LS90%: 9.5" xr:uid="{190ED673-B340-46AF-B407-642F195FB1B0}"/>
    <hyperlink ref="E18" tooltip="CV%: 2.0; ERROR: 1.6; LI90%: 80.0; LS90%: 85.3" xr:uid="{35DBF27B-124E-4D7E-BF9C-6B0363659DC5}"/>
    <hyperlink ref="E19" tooltip="CV%: 1.7; ERROR: 1.5; LI90%: 83.0; LS90%: 87.9" xr:uid="{B6DA47E2-C16B-434E-9ADE-E46D572BC91C}"/>
    <hyperlink ref="E20" tooltip="CV%: 13.7; ERROR: 0.6; LI90%: 3.5; LS90%: 5.6" xr:uid="{8E08CDA8-8FDE-46B6-B004-AE7B3A6AEB9C}"/>
    <hyperlink ref="G10" tooltip="CV%: 5.4; ERROR:   74 855; LI90%:   1 256 769; LS90%:   1 503 021" xr:uid="{545F9C2E-044E-43EB-A94D-C5F942316329}"/>
    <hyperlink ref="G11" tooltip="CV%: 35.9; ERROR:   2 957; LI90%:   3 368; LS90%:   13 094" xr:uid="{73BA430F-7AD3-408F-B664-2958C1779593}"/>
    <hyperlink ref="G12" tooltip="CV%: 11.0; ERROR:   18 038; LI90%:   133 750; LS90%:   193 090" xr:uid="{10327D62-2D0C-4400-A4D9-19C5F55EBC7D}"/>
    <hyperlink ref="G13" tooltip="CV%: 39.9; ERROR:   10 256; LI90%:   8 809; LS90%:   42 547" xr:uid="{9219F903-C665-41B7-9BD1-E527C97F5316}"/>
    <hyperlink ref="G14" tooltip="CV%: 10.8; ERROR:   26 703; LI90%:   203 343; LS90%:   291 187" xr:uid="{61EA38B5-A389-44AD-A5D4-6E4929CCC626}"/>
    <hyperlink ref="G15" tooltip="CV%: 35.6; ERROR:   1 806; LI90%:   2 096; LS90%:   8 038" xr:uid="{7F3C49CE-FF18-44F4-975C-A5CA76EE1F92}"/>
    <hyperlink ref="G16" tooltip="CV%: 36.6; ERROR:   4 421; LI90%:   4 823; LS90%:   19 367" xr:uid="{F07BF412-B1CA-457F-AB93-681BBBEFC1C9}"/>
    <hyperlink ref="G17" tooltip="CV%: 7.1; ERROR:   56 402; LI90%:   700 412; LS90%:   885 958" xr:uid="{82DA8B32-7D63-428C-9255-D4F10B4C1B95}"/>
    <hyperlink ref="G18" tooltip="CV%: 40.7; ERROR:   3 067; LI90%:   2 491; LS90%:   12 579" xr:uid="{4A5C6CB0-901F-482D-93C2-99656C3C1FFA}"/>
    <hyperlink ref="G19" tooltip="CV%: 46.6; ERROR:   1 735; LI90%:    869; LS90%:   6 577" xr:uid="{5B28DDC4-174E-4739-BF9D-F05FD6E28D66}"/>
    <hyperlink ref="G20" tooltip="CV%: 17.9; ERROR:   20 314; LI90%:   80 283; LS90%:   147 109" xr:uid="{4BB616A8-29BF-4189-A39B-B53AEBE751E6}"/>
    <hyperlink ref="H10" tooltip="CV%: 5.1; ERROR: 0.2; LI90%: 3.8; LS90%: 4.5" xr:uid="{7E717771-98CE-43A4-B781-F758BF87750F}"/>
    <hyperlink ref="H11" tooltip="CV%: 35.9; ERROR: 0.0; LI90%: 0.0; LS90%: 0.2" xr:uid="{8B71882B-427C-4A01-925C-1926F0D06B0C}"/>
    <hyperlink ref="H12" tooltip="CV%: 11.0; ERROR: 0.3; LI90%: 2.3; LS90%: 3.4" xr:uid="{9437FEAB-E5AB-4264-AC3D-DC66E471A916}"/>
    <hyperlink ref="H13" tooltip="CV%: 40.0; ERROR: 0.2; LI90%: 0.2; LS90%: 0.7" xr:uid="{803C68F2-C232-4959-BDEE-4EEB6FC0E39F}"/>
    <hyperlink ref="H14" tooltip="CV%: 10.6; ERROR: 0.6; LI90%: 4.6; LS90%: 6.5" xr:uid="{7BDD07CA-EE21-48E5-946B-99F9E1E88437}"/>
    <hyperlink ref="H15" tooltip="CV%: 35.6; ERROR: 0.1; LI90%: 0.1; LS90%: 0.3" xr:uid="{D7DD5ABB-8410-4AAB-AAC0-1D75FABBD809}"/>
    <hyperlink ref="H16" tooltip="CV%: 36.4; ERROR: 0.3; LI90%: 0.3; LS90%: 1.3" xr:uid="{29FD8CF4-799B-464E-B7CC-EFF81BD2C4E7}"/>
    <hyperlink ref="H17" tooltip="CV%: 4.3; ERROR: 2.2; LI90%: 48.4; LS90%: 55.7" xr:uid="{60915B89-2837-4BF8-9A7B-7826AE92D09B}"/>
    <hyperlink ref="H18" tooltip="CV%: 40.7; ERROR: 0.2; LI90%: 0.2; LS90%: 1.0" xr:uid="{9D785D37-F3F9-4457-B113-880B3D89941B}"/>
    <hyperlink ref="H19" tooltip="CV%: 46.3; ERROR: 0.3; LI90%: 0.2; LS90%: 1.2" xr:uid="{BC3EBA7C-52C3-45DA-81A8-9A01640E897F}"/>
    <hyperlink ref="H20" tooltip="CV%: 17.8; ERROR: 0.7; LI90%: 2.9; LS90%: 5.4" xr:uid="{2CB6EF4B-1040-4297-AD50-7077E6F1DBF6}"/>
    <hyperlink ref="J10" tooltip="CV%: 2.9; ERROR:   255 918; LI90%:   8 342 225; LS90%:   9 184 119" xr:uid="{5C90046B-865E-435C-BD8A-4FEF07305EA7}"/>
    <hyperlink ref="J11" tooltip="CV%: 9.6; ERROR:   26 298; LI90%:   230 917; LS90%:   317 431" xr:uid="{1B6CFC92-2B7D-4D1C-B833-6E6413CFD495}"/>
    <hyperlink ref="J12" tooltip="CV%: 6.7; ERROR:   45 666; LI90%:   608 910; LS90%:   759 138" xr:uid="{B70BF1E4-1F77-46B1-886A-E5DBC49969B1}"/>
    <hyperlink ref="J13" tooltip="CV%: 4.3; ERROR:   89 246; LI90%:  1 945 825; LS90%:  2 239 419" xr:uid="{C8F5CA15-7E7A-4C50-9D6B-6A9B6E259CBF}"/>
    <hyperlink ref="J14" tooltip="CV%: 5.5; ERROR:   147 073; LI90%:  2 447 660; LS90%:  2 931 488" xr:uid="{F4EA7F28-4F63-44F9-81FC-AEDBC2C1D56B}"/>
    <hyperlink ref="J15" tooltip="CV%: 13.1; ERROR:   6 984; LI90%:   41 662; LS90%:   64 636" xr:uid="{43B385A9-DF9B-4F49-84AB-084322BFB2F6}"/>
    <hyperlink ref="J16" tooltip="CV%: 6.1; ERROR:   14 880; LI90%:   218 775; LS90%:   267 725" xr:uid="{D7B40C70-8DA8-4049-BA30-924CF35BC6DA}"/>
    <hyperlink ref="J17" tooltip="CV%: 8.1; ERROR:   37 068; LI90%:   394 128; LS90%:   516 072" xr:uid="{2B146F85-511C-4FC5-8B84-244EEDD2D3C3}"/>
    <hyperlink ref="J18" tooltip="CV%: 13.7; ERROR:   15 171; LI90%:   86 071; LS90%:   135 979" xr:uid="{3E374C5E-1B44-487A-99DC-EE9D16781181}"/>
    <hyperlink ref="J19" tooltip="CV%: 14.4; ERROR:   6 905; LI90%:   36 514; LS90%:   59 228" xr:uid="{65E2A912-87BA-4CCA-BAC3-FCC29C1BCA34}"/>
    <hyperlink ref="J20" tooltip="CV%: 6.0; ERROR:   126 231; LI90%:  1 904 752; LS90%:  2 320 014" xr:uid="{E47EE574-C5CD-46F4-9BF8-EE135034F4F9}"/>
    <hyperlink ref="K10" tooltip="CV%: 2.2; ERROR: 0.6; LI90%: 25.3; LS90%: 27.1" xr:uid="{A2BA5071-2AAA-4F99-9E7A-A2EF3300F2BA}"/>
    <hyperlink ref="K11" tooltip="CV%: 9.4; ERROR: 0.4; LI90%: 3.2; LS90%: 4.4" xr:uid="{AD23A431-C0FA-4679-B5F8-23868C97B6CD}"/>
    <hyperlink ref="K12" tooltip="CV%: 6.5; ERROR: 0.8; LI90%: 10.6; LS90%: 13.2" xr:uid="{1ABAF066-05AC-45EE-B241-84B8160157C1}"/>
    <hyperlink ref="K13" tooltip="CV%: 3.4; ERROR: 1.2; LI90%: 34.6; LS90%: 38.6" xr:uid="{469FBD0D-F0FD-4FAB-823C-D07CFBA6EA50}"/>
    <hyperlink ref="K14" tooltip="CV%: 2.8; ERROR: 1.7; LI90%: 57.2; LS90%: 62.7" xr:uid="{C8C4B30E-2C71-43BC-AE94-74EDC27CB26C}"/>
    <hyperlink ref="K15" tooltip="CV%: 13.0; ERROR: 0.3; LI90%: 1.6; LS90%: 2.4" xr:uid="{1F258457-D2EF-4BCF-B6E0-E8DFB11C69BA}"/>
    <hyperlink ref="K16" tooltip="CV%: 5.5; ERROR: 0.9; LI90%: 14.4; LS90%: 17.3" xr:uid="{FFAD04BC-9B57-4CE5-8CB6-29D80A93438D}"/>
    <hyperlink ref="K17" tooltip="CV%: 7.1; ERROR: 2.1; LI90%: 26.4; LS90%: 33.3" xr:uid="{03D590C6-2952-4D74-92C2-8F79B9352B42}"/>
    <hyperlink ref="K18" tooltip="CV%: 12.9; ERROR: 1.2; LI90%: 7.1; LS90%: 10.9" xr:uid="{1BD4087F-EC43-494A-91D2-2FA24A4D461A}"/>
    <hyperlink ref="K19" tooltip="CV%: 13.7; ERROR: 1.2; LI90%: 7.0; LS90%: 11.2" xr:uid="{3ABD40B9-A4D1-438E-AAF0-3DDDBEA0B012}"/>
    <hyperlink ref="K20" tooltip="CV%: 3.4; ERROR: 2.7; LI90%: 73.0; LS90%: 81.7" xr:uid="{15C7FD79-622A-4591-9CD4-5ACF52A99F0B}"/>
    <hyperlink ref="M10" tooltip="CV%: 24.3; ERROR:   56 629; LI90%:   139 617; LS90%:   325 909" xr:uid="{9A9A6FF3-AD11-42EE-A646-9BB44DCE489D}"/>
    <hyperlink ref="M11" tooltip="CV%: 62.6; ERROR:   1 267; LI90%: 0*; LS90%:   4 107" xr:uid="{00455DCC-4385-48E0-8848-71D8917F1717}"/>
    <hyperlink ref="M12" tooltip="CV%: 39.3; ERROR:   9 033; LI90%:   8 112; LS90%:   37 828" xr:uid="{32788D80-4DEE-40C5-A43F-965429682B7D}"/>
    <hyperlink ref="M13" tooltip="CV%: 54.6; ERROR:   13 590; LI90%:   2 533; LS90%:   47 241" xr:uid="{B25C662A-E3E7-4A1C-8478-68C74CF1AE72}"/>
    <hyperlink ref="M14" tooltip="CV%: 20.4; ERROR:   17 505; LI90%:   57 052; LS90%:   114 638" xr:uid="{4DA22A40-9B4C-4320-A100-82BAD0A2DE16}"/>
    <hyperlink ref="M15" tooltip="CV%: 39.5; ERROR:   1 601; LI90%:   1 423; LS90%:   6 691" xr:uid="{8DFD7BB3-6232-43A7-ABDB-865503F6460B}"/>
    <hyperlink ref="M16" tooltip="CV%: 47.1; ERROR:    925; LI90%:    441; LS90%:   3 485" xr:uid="{CCDF0026-38E2-4D71-AAE6-B1BED113EBB9}"/>
    <hyperlink ref="M17" tooltip="CV%: 43.8; ERROR:   2 035; LI90%:   1 297; LS90%:   7 993" xr:uid="{2295ACF7-C6AB-4EE8-81F0-099D56F5E9F2}"/>
    <hyperlink ref="M18" tooltip="CV%: 42.3; ERROR:   3 047; LI90%:   2 184; LS90%:   12 208" xr:uid="{F22DCE66-BBA0-40B5-A54A-71B1EDD74B6E}"/>
    <hyperlink ref="M19" tooltip="CV%: 49.2; ERROR:   2 795; LI90%:   1 085; LS90%:   10 279" xr:uid="{838E5672-637D-45F6-942E-4A81D525D07F}"/>
    <hyperlink ref="M20" tooltip="CV%: 69.0; ERROR:   50 725; LI90%: 0*; LS90%:   156 930" xr:uid="{2F12FF8E-89AA-4C09-A029-4DAC70BAE19E}"/>
    <hyperlink ref="N10" tooltip="CV%: 24.2; ERROR: 0.2; LI90%: 0.4; LS90%: 1.0" xr:uid="{C11D27DD-074F-4724-A2D3-1A67E2B25056}"/>
    <hyperlink ref="N11" tooltip="CV%: 62.6; ERROR: 0.0; LI90%: 0.0*; LS90%: 0.1" xr:uid="{A26F7FAB-CDC0-41FA-8A30-EE769E1D865C}"/>
    <hyperlink ref="N12" tooltip="CV%: 39.1; ERROR: 0.2; LI90%: 0.1; LS90%: 0.7" xr:uid="{EA2E3810-84AA-4ADD-ABEA-CCB67A4264DF}"/>
    <hyperlink ref="N13" tooltip="CV%: 54.4; ERROR: 0.2; LI90%: 0.0; LS90%: 0.8" xr:uid="{C2E1A8FA-984F-410E-A13F-2886D30A77EB}"/>
    <hyperlink ref="N14" tooltip="CV%: 20.0; ERROR: 0.4; LI90%: 1.3; LS90%: 2.5" xr:uid="{7E94083D-4ED3-46E7-99BF-314A7A3DCD21}"/>
    <hyperlink ref="N15" tooltip="CV%: 39.5; ERROR: 0.1; LI90%: 0.1; LS90%: 0.2" xr:uid="{360DE730-5F7C-4141-BBA7-4078E16FF882}"/>
    <hyperlink ref="N16" tooltip="CV%: 47.2; ERROR: 0.1; LI90%: 0.0; LS90%: 0.2" xr:uid="{A541AAA4-443F-4937-8004-2FE7A2487C16}"/>
    <hyperlink ref="N17" tooltip="CV%: 43.9; ERROR: 0.1; LI90%: 0.1; LS90%: 0.5" xr:uid="{0DD8C39A-B2E3-4964-941E-76E94EC8D9B4}"/>
    <hyperlink ref="N18" tooltip="CV%: 42.4; ERROR: 0.2; LI90%: 0.2; LS90%: 1.0" xr:uid="{FF815536-E83B-463D-86E5-45DA80BDE812}"/>
    <hyperlink ref="N19" tooltip="CV%: 48.8; ERROR: 0.5; LI90%: 0.2; LS90%: 1.9" xr:uid="{BC292F94-9CAE-4074-A62D-DA97CB07555F}"/>
    <hyperlink ref="N20" tooltip="CV%: 67.5; ERROR: 1.8; LI90%: 0.0*; LS90%: 5.7" xr:uid="{5C5C0328-0443-4C4A-A8C3-FD45D8EC5CB5}"/>
    <hyperlink ref="P10" tooltip="CV%: 3.0; ERROR:   182 386; LI90%:   5 868 320; LS90%:   6 468 316" xr:uid="{AEC39335-05F5-440A-9D51-E970EEC9CAE7}"/>
    <hyperlink ref="P11" tooltip="CV%: 6.1; ERROR:   53 144; LI90%:   778 030; LS90%:   952 858" xr:uid="{A144937D-7BAF-4E4A-9F3F-4CDDA06EA7D8}"/>
    <hyperlink ref="P12" tooltip="CV%: 12.6; ERROR:   27 707; LI90%:   175 091; LS90%:   266 239" xr:uid="{BF19803C-4888-4D02-A67C-1B79862CD4EE}"/>
    <hyperlink ref="P13" tooltip="CV%: 3.8; ERROR:   111 976; LI90%:  2 762 327; LS90%:  3 130 695" xr:uid="{EF030D73-81A3-4DDB-A4C5-C2F7DEC6368A}"/>
    <hyperlink ref="P14" tooltip="CV%: 5.6; ERROR:   68 415; LI90%:  1 110 582; LS90%:  1 335 646" xr:uid="{32A75CED-1DD4-44BC-BCEE-28B28E879575}"/>
    <hyperlink ref="P15" tooltip="CV%: 10.2; ERROR:   6 419; LI90%:   52 292; LS90%:   73 408" xr:uid="{0C9100FD-E5A3-4F12-92E6-1735B5771674}"/>
    <hyperlink ref="P16" tooltip="CV%: 5.4; ERROR:   15 293; LI90%:   259 801; LS90%:   310 111" xr:uid="{AD3378E2-AD68-422A-8AB5-9C7B3F5CAFEA}"/>
    <hyperlink ref="P17" tooltip="CV%: 12.7; ERROR:   19 716; LI90%:   122 690; LS90%:   187 548" xr:uid="{75D07CA3-33A5-4E5C-B201-9A554B27B6B6}"/>
    <hyperlink ref="P18" tooltip="CV%: 17.5; ERROR:   15 316; LI90%:   62 325; LS90%:   112 711" xr:uid="{1BC2B64E-0FB2-4224-AF45-1C66AD7DB6D2}"/>
    <hyperlink ref="P19" tooltip="CV%: 16.6; ERROR:   3 007; LI90%:   13 208; LS90%:   23 100" xr:uid="{74769D6E-3D32-4D65-A670-2790147DDCD0}"/>
    <hyperlink ref="P20" tooltip="CV%: 26.0; ERROR:   79 177; LI90%:   173 753; LS90%:   434 221" xr:uid="{12DE2F24-D479-4B9F-95B9-A89CCA22CB4E}"/>
    <hyperlink ref="Q10" tooltip="CV%: 2.4; ERROR: 0.4; LI90%: 17.7; LS90%: 19.2" xr:uid="{42327E2C-DB6B-400F-871D-00514275B601}"/>
    <hyperlink ref="Q11" tooltip="CV%: 5.7; ERROR: 0.7; LI90%: 10.8; LS90%: 13.1" xr:uid="{60AF5BBF-C276-41F2-8FD6-9AA398AAB9D6}"/>
    <hyperlink ref="Q12" tooltip="CV%: 12.4; ERROR: 0.5; LI90%: 3.1; LS90%: 4.6" xr:uid="{C897D67F-40B5-4695-931D-3698139D8051}"/>
    <hyperlink ref="Q13" tooltip="CV%: 2.5; ERROR: 1.3; LI90%: 49.4; LS90%: 53.6" xr:uid="{6B7B5DA3-2309-4748-B668-31FE541570B3}"/>
    <hyperlink ref="Q14" tooltip="CV%: 5.1; ERROR: 1.4; LI90%: 25.0; LS90%: 29.6" xr:uid="{A91F723A-A039-4B95-BC1E-46BE594A4C62}"/>
    <hyperlink ref="Q15" tooltip="CV%: 10.2; ERROR: 0.2; LI90%: 1.9; LS90%: 2.7" xr:uid="{6F07CFE9-2886-4B01-AF4A-36A144871E4B}"/>
    <hyperlink ref="Q16" tooltip="CV%: 4.8; ERROR: 0.9; LI90%: 17.1; LS90%: 20.0" xr:uid="{078B0184-EE9C-4BB9-A11F-D2AED096918F}"/>
    <hyperlink ref="Q17" tooltip="CV%: 11.7; ERROR: 1.2; LI90%: 8.2; LS90%: 12.1" xr:uid="{211AEA8C-FEE3-4EF3-88D1-6C9A8D5BA334}"/>
    <hyperlink ref="Q18" tooltip="CV%: 16.7; ERROR: 1.2; LI90%: 5.1; LS90%: 9.0" xr:uid="{327F4F0D-8397-4A99-BF32-74C9DF1C3E18}"/>
    <hyperlink ref="Q19" tooltip="CV%: 16.5; ERROR: 0.6; LI90%: 2.5; LS90%: 4.4" xr:uid="{35FD982D-B50E-4B10-8AAB-A8E9FF1AF115}"/>
    <hyperlink ref="Q20" tooltip="CV%: 22.3; ERROR: 2.5; LI90%: 7.1; LS90%: 15.2" xr:uid="{1CDAE60A-2F6D-478D-9386-3CCBAE66881C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3"/>
  <dimension ref="A1:M288"/>
  <sheetViews>
    <sheetView showGridLines="0" zoomScaleNormal="100" zoomScaleSheetLayoutView="100" workbookViewId="0"/>
  </sheetViews>
  <sheetFormatPr baseColWidth="10" defaultRowHeight="15" customHeight="1"/>
  <cols>
    <col min="1" max="1" width="32.7109375" style="90" customWidth="1" collapsed="1"/>
    <col min="2" max="2" width="15.7109375" style="90" customWidth="1" collapsed="1"/>
    <col min="3" max="3" width="0.85546875" style="90" customWidth="1" collapsed="1"/>
    <col min="4" max="5" width="12.7109375" style="90" customWidth="1" collapsed="1"/>
    <col min="6" max="6" width="0.85546875" style="90" customWidth="1" collapsed="1"/>
    <col min="7" max="8" width="12.7109375" style="90" customWidth="1" collapsed="1"/>
    <col min="9" max="9" width="0.85546875" style="90" customWidth="1" collapsed="1"/>
    <col min="10" max="11" width="12.7109375" style="90" customWidth="1" collapsed="1"/>
    <col min="12" max="13" width="11.42578125" style="90" collapsed="1"/>
  </cols>
  <sheetData>
    <row r="1" spans="1:13" ht="12.75" customHeight="1">
      <c r="A1" s="19" t="s">
        <v>359</v>
      </c>
    </row>
    <row r="2" spans="1:13" ht="12.75" customHeight="1">
      <c r="A2" s="91"/>
    </row>
    <row r="3" spans="1:13" ht="12.75" customHeight="1">
      <c r="A3" s="92" t="s">
        <v>82</v>
      </c>
      <c r="B3" s="92"/>
      <c r="C3" s="92"/>
      <c r="H3" s="93"/>
      <c r="K3" s="93" t="s">
        <v>228</v>
      </c>
      <c r="L3" s="92"/>
      <c r="M3" s="253" t="s">
        <v>42</v>
      </c>
    </row>
    <row r="4" spans="1:13" ht="12.75" customHeight="1">
      <c r="A4" s="92" t="s">
        <v>316</v>
      </c>
      <c r="B4" s="92"/>
      <c r="C4" s="92"/>
      <c r="H4" s="93"/>
      <c r="K4" s="93"/>
      <c r="L4" s="92"/>
    </row>
    <row r="5" spans="1:13" ht="12.75" customHeight="1">
      <c r="A5" s="94">
        <v>2024</v>
      </c>
      <c r="B5" s="94"/>
      <c r="C5" s="94"/>
    </row>
    <row r="6" spans="1:13" ht="4.5" customHeight="1">
      <c r="A6" s="95"/>
      <c r="B6" s="95"/>
      <c r="C6" s="95"/>
      <c r="D6" s="96"/>
      <c r="E6" s="96"/>
      <c r="G6" s="96"/>
      <c r="H6" s="96"/>
      <c r="I6" s="96"/>
      <c r="J6" s="97"/>
      <c r="K6" s="98"/>
    </row>
    <row r="7" spans="1:13" ht="20.100000000000001" customHeight="1">
      <c r="A7" s="408" t="s">
        <v>238</v>
      </c>
      <c r="B7" s="420" t="s">
        <v>120</v>
      </c>
      <c r="C7" s="99"/>
      <c r="D7" s="361" t="s">
        <v>87</v>
      </c>
      <c r="E7" s="361"/>
      <c r="F7" s="101"/>
      <c r="G7" s="412" t="s">
        <v>49</v>
      </c>
      <c r="H7" s="412"/>
      <c r="I7" s="412"/>
      <c r="J7" s="412"/>
      <c r="K7" s="412"/>
    </row>
    <row r="8" spans="1:13" ht="20.100000000000001" customHeight="1">
      <c r="A8" s="409"/>
      <c r="B8" s="421"/>
      <c r="C8" s="103"/>
      <c r="D8" s="351"/>
      <c r="E8" s="351"/>
      <c r="G8" s="351" t="s">
        <v>1</v>
      </c>
      <c r="H8" s="351"/>
      <c r="I8" s="104"/>
      <c r="J8" s="362" t="s">
        <v>2</v>
      </c>
      <c r="K8" s="362"/>
    </row>
    <row r="9" spans="1:13" ht="15" customHeight="1">
      <c r="A9" s="410"/>
      <c r="B9" s="422"/>
      <c r="C9" s="105"/>
      <c r="D9" s="106" t="s">
        <v>3</v>
      </c>
      <c r="E9" s="107" t="s">
        <v>4</v>
      </c>
      <c r="F9" s="108"/>
      <c r="G9" s="106" t="s">
        <v>3</v>
      </c>
      <c r="H9" s="107" t="s">
        <v>4</v>
      </c>
      <c r="I9" s="109"/>
      <c r="J9" s="106" t="s">
        <v>3</v>
      </c>
      <c r="K9" s="107" t="s">
        <v>4</v>
      </c>
    </row>
    <row r="10" spans="1:13" ht="4.5" customHeight="1">
      <c r="A10" s="102"/>
      <c r="B10" s="102"/>
      <c r="C10" s="102"/>
      <c r="D10" s="110"/>
      <c r="E10" s="110"/>
      <c r="G10" s="110"/>
      <c r="H10" s="111"/>
      <c r="I10" s="111"/>
      <c r="J10" s="110"/>
      <c r="K10" s="111"/>
    </row>
    <row r="11" spans="1:13" ht="12.75" customHeight="1">
      <c r="A11" s="287" t="s">
        <v>5</v>
      </c>
      <c r="B11" s="288">
        <v>33450221</v>
      </c>
      <c r="C11" s="289"/>
      <c r="D11" s="289"/>
      <c r="E11" s="289"/>
      <c r="F11" s="289"/>
      <c r="G11" s="289"/>
      <c r="H11" s="289"/>
      <c r="I11" s="289"/>
      <c r="J11" s="289"/>
      <c r="K11" s="289"/>
      <c r="L11" s="254"/>
      <c r="M11" s="255"/>
    </row>
    <row r="12" spans="1:13" ht="12.75" customHeight="1">
      <c r="A12" s="291" t="s">
        <v>62</v>
      </c>
      <c r="B12" s="289"/>
      <c r="C12" s="289"/>
      <c r="D12" s="289">
        <v>27224724</v>
      </c>
      <c r="E12" s="292">
        <v>81.38877169152336</v>
      </c>
      <c r="F12" s="289"/>
      <c r="G12" s="289">
        <v>12590548</v>
      </c>
      <c r="H12" s="292">
        <v>37.639655654292987</v>
      </c>
      <c r="I12" s="289"/>
      <c r="J12" s="289">
        <v>14634176</v>
      </c>
      <c r="K12" s="292">
        <v>43.749116037230365</v>
      </c>
      <c r="L12" s="256"/>
      <c r="M12" s="48"/>
    </row>
    <row r="13" spans="1:13" ht="12.75" customHeight="1">
      <c r="A13" s="296" t="s">
        <v>53</v>
      </c>
      <c r="B13" s="289"/>
      <c r="C13" s="289"/>
      <c r="D13" s="289">
        <v>16848894</v>
      </c>
      <c r="E13" s="292">
        <v>50.370052861534155</v>
      </c>
      <c r="F13" s="289"/>
      <c r="G13" s="289">
        <v>8855819</v>
      </c>
      <c r="H13" s="292">
        <v>26.474620302209662</v>
      </c>
      <c r="I13" s="289"/>
      <c r="J13" s="289">
        <v>7993075</v>
      </c>
      <c r="K13" s="292">
        <v>23.895432559324494</v>
      </c>
      <c r="L13" s="125"/>
      <c r="M13" s="257"/>
    </row>
    <row r="14" spans="1:13" ht="12.75" customHeight="1">
      <c r="A14" s="296" t="s">
        <v>54</v>
      </c>
      <c r="B14" s="289"/>
      <c r="C14" s="289"/>
      <c r="D14" s="289">
        <v>8763172</v>
      </c>
      <c r="E14" s="292">
        <v>26.197650532712473</v>
      </c>
      <c r="F14" s="289"/>
      <c r="G14" s="289">
        <v>2912164</v>
      </c>
      <c r="H14" s="292">
        <v>8.7059634075362311</v>
      </c>
      <c r="I14" s="289"/>
      <c r="J14" s="289">
        <v>5851008</v>
      </c>
      <c r="K14" s="292">
        <v>17.491687125176245</v>
      </c>
      <c r="L14" s="125"/>
      <c r="M14" s="48"/>
    </row>
    <row r="15" spans="1:13" ht="12.75" customHeight="1">
      <c r="A15" s="296" t="s">
        <v>55</v>
      </c>
      <c r="B15" s="289"/>
      <c r="C15" s="289"/>
      <c r="D15" s="289">
        <v>1612658</v>
      </c>
      <c r="E15" s="292">
        <v>4.8210682972767209</v>
      </c>
      <c r="F15" s="289"/>
      <c r="G15" s="289">
        <v>822565</v>
      </c>
      <c r="H15" s="292">
        <v>2.4590719445470928</v>
      </c>
      <c r="I15" s="289"/>
      <c r="J15" s="289">
        <v>790093</v>
      </c>
      <c r="K15" s="292">
        <v>2.3619963527296277</v>
      </c>
      <c r="L15" s="125"/>
      <c r="M15" s="48"/>
    </row>
    <row r="16" spans="1:13" ht="12.75" customHeight="1">
      <c r="A16" s="291" t="s">
        <v>63</v>
      </c>
      <c r="B16" s="289"/>
      <c r="C16" s="289"/>
      <c r="D16" s="289">
        <v>6168318</v>
      </c>
      <c r="E16" s="292">
        <v>18.440290723340809</v>
      </c>
      <c r="F16" s="289"/>
      <c r="G16" s="289">
        <v>3398774</v>
      </c>
      <c r="H16" s="292">
        <v>10.160692211869094</v>
      </c>
      <c r="I16" s="289"/>
      <c r="J16" s="289">
        <v>2769544</v>
      </c>
      <c r="K16" s="292">
        <v>8.2795985114717183</v>
      </c>
      <c r="L16" s="125"/>
      <c r="M16" s="48"/>
    </row>
    <row r="17" spans="1:13" ht="12.75" customHeight="1">
      <c r="A17" s="291" t="s">
        <v>170</v>
      </c>
      <c r="B17" s="289"/>
      <c r="C17" s="289"/>
      <c r="D17" s="312">
        <v>57179</v>
      </c>
      <c r="E17" s="313">
        <v>0.17093758513583512</v>
      </c>
      <c r="F17" s="289"/>
      <c r="G17" s="314">
        <v>32523</v>
      </c>
      <c r="H17" s="315">
        <v>9.7228057177858401E-2</v>
      </c>
      <c r="I17" s="289"/>
      <c r="J17" s="312">
        <v>24656</v>
      </c>
      <c r="K17" s="313">
        <v>7.3709527957976723E-2</v>
      </c>
      <c r="L17" s="125"/>
      <c r="M17" s="48"/>
    </row>
    <row r="18" spans="1:13" ht="4.5" customHeight="1">
      <c r="A18" s="289"/>
      <c r="B18" s="289"/>
      <c r="C18" s="289"/>
      <c r="D18" s="289"/>
      <c r="E18" s="289"/>
      <c r="F18" s="289"/>
      <c r="G18" s="289"/>
      <c r="H18" s="289"/>
      <c r="I18" s="289"/>
      <c r="J18" s="289"/>
      <c r="K18" s="289"/>
      <c r="L18" s="48"/>
      <c r="M18" s="48"/>
    </row>
    <row r="19" spans="1:13" ht="12.75" customHeight="1">
      <c r="A19" s="287" t="s">
        <v>8</v>
      </c>
      <c r="B19" s="288">
        <v>371195</v>
      </c>
      <c r="C19" s="289"/>
      <c r="D19" s="289"/>
      <c r="E19" s="289"/>
      <c r="F19" s="289"/>
      <c r="G19" s="289"/>
      <c r="H19" s="289"/>
      <c r="I19" s="289"/>
      <c r="J19" s="289"/>
      <c r="K19" s="289"/>
      <c r="L19" s="255"/>
      <c r="M19" s="255"/>
    </row>
    <row r="20" spans="1:13" ht="12.75" customHeight="1">
      <c r="A20" s="291" t="s">
        <v>62</v>
      </c>
      <c r="B20" s="289"/>
      <c r="C20" s="289"/>
      <c r="D20" s="289">
        <v>304123</v>
      </c>
      <c r="E20" s="292">
        <v>81.930791093630035</v>
      </c>
      <c r="F20" s="289"/>
      <c r="G20" s="289">
        <v>147779</v>
      </c>
      <c r="H20" s="292">
        <v>39.81168927383181</v>
      </c>
      <c r="I20" s="289"/>
      <c r="J20" s="289">
        <v>156344</v>
      </c>
      <c r="K20" s="292">
        <v>42.119101819798225</v>
      </c>
      <c r="L20" s="48"/>
      <c r="M20" s="48"/>
    </row>
    <row r="21" spans="1:13" ht="12.75" customHeight="1">
      <c r="A21" s="296" t="s">
        <v>53</v>
      </c>
      <c r="B21" s="289"/>
      <c r="C21" s="289"/>
      <c r="D21" s="289">
        <v>181150</v>
      </c>
      <c r="E21" s="292">
        <v>48.801842697234612</v>
      </c>
      <c r="F21" s="289"/>
      <c r="G21" s="289">
        <v>92773</v>
      </c>
      <c r="H21" s="292">
        <v>24.993062945352172</v>
      </c>
      <c r="I21" s="289"/>
      <c r="J21" s="289">
        <v>88377</v>
      </c>
      <c r="K21" s="292">
        <v>23.808779751882433</v>
      </c>
      <c r="L21" s="48"/>
      <c r="M21" s="48"/>
    </row>
    <row r="22" spans="1:13" ht="12.75" customHeight="1">
      <c r="A22" s="296" t="s">
        <v>54</v>
      </c>
      <c r="B22" s="289"/>
      <c r="C22" s="289"/>
      <c r="D22" s="289">
        <v>93562</v>
      </c>
      <c r="E22" s="292">
        <v>25.205619687765189</v>
      </c>
      <c r="F22" s="289"/>
      <c r="G22" s="289">
        <v>34588</v>
      </c>
      <c r="H22" s="292">
        <v>9.318013443069006</v>
      </c>
      <c r="I22" s="289"/>
      <c r="J22" s="289">
        <v>58974</v>
      </c>
      <c r="K22" s="292">
        <v>15.887606244696183</v>
      </c>
      <c r="L22" s="48"/>
      <c r="M22" s="48"/>
    </row>
    <row r="23" spans="1:13" ht="12.75" customHeight="1">
      <c r="A23" s="296" t="s">
        <v>55</v>
      </c>
      <c r="B23" s="289"/>
      <c r="C23" s="289"/>
      <c r="D23" s="312">
        <v>29411</v>
      </c>
      <c r="E23" s="313">
        <v>7.9233287086302351</v>
      </c>
      <c r="F23" s="289"/>
      <c r="G23" s="314">
        <v>20418</v>
      </c>
      <c r="H23" s="315">
        <v>5.500612885410634</v>
      </c>
      <c r="I23" s="289"/>
      <c r="J23" s="314">
        <v>8993</v>
      </c>
      <c r="K23" s="313">
        <v>2.4227158232196015</v>
      </c>
      <c r="L23" s="48"/>
      <c r="M23" s="48"/>
    </row>
    <row r="24" spans="1:13" ht="12.75" customHeight="1">
      <c r="A24" s="291" t="s">
        <v>63</v>
      </c>
      <c r="B24" s="289"/>
      <c r="C24" s="289"/>
      <c r="D24" s="289">
        <v>67072</v>
      </c>
      <c r="E24" s="292">
        <v>18.069208906369969</v>
      </c>
      <c r="F24" s="289"/>
      <c r="G24" s="312">
        <v>39788</v>
      </c>
      <c r="H24" s="313">
        <v>10.718894381659236</v>
      </c>
      <c r="I24" s="289"/>
      <c r="J24" s="312">
        <v>27284</v>
      </c>
      <c r="K24" s="313">
        <v>7.3503145247107309</v>
      </c>
      <c r="L24" s="48"/>
      <c r="M24" s="48"/>
    </row>
    <row r="25" spans="1:13" ht="12.75" customHeight="1">
      <c r="A25" s="291" t="s">
        <v>170</v>
      </c>
      <c r="B25" s="289"/>
      <c r="C25" s="289"/>
      <c r="D25" s="289" t="s">
        <v>398</v>
      </c>
      <c r="E25" s="292" t="s">
        <v>399</v>
      </c>
      <c r="F25" s="289"/>
      <c r="G25" s="289" t="s">
        <v>398</v>
      </c>
      <c r="H25" s="292" t="s">
        <v>399</v>
      </c>
      <c r="I25" s="289"/>
      <c r="J25" s="289" t="s">
        <v>398</v>
      </c>
      <c r="K25" s="292" t="s">
        <v>399</v>
      </c>
      <c r="L25" s="48"/>
      <c r="M25" s="48"/>
    </row>
    <row r="26" spans="1:13" ht="4.5" customHeight="1">
      <c r="A26" s="289"/>
      <c r="B26" s="289"/>
      <c r="C26" s="289"/>
      <c r="D26" s="289"/>
      <c r="E26" s="289"/>
      <c r="F26" s="289"/>
      <c r="G26" s="289"/>
      <c r="H26" s="289"/>
      <c r="I26" s="289"/>
      <c r="J26" s="289"/>
      <c r="K26" s="289"/>
      <c r="L26" s="48"/>
      <c r="M26" s="48"/>
    </row>
    <row r="27" spans="1:13" ht="12.75" customHeight="1">
      <c r="A27" s="287" t="s">
        <v>9</v>
      </c>
      <c r="B27" s="288">
        <v>709464</v>
      </c>
      <c r="C27" s="289"/>
      <c r="D27" s="289"/>
      <c r="E27" s="289"/>
      <c r="F27" s="289"/>
      <c r="G27" s="289"/>
      <c r="H27" s="289"/>
      <c r="I27" s="289"/>
      <c r="J27" s="289"/>
      <c r="K27" s="289"/>
      <c r="L27" s="255"/>
      <c r="M27" s="255"/>
    </row>
    <row r="28" spans="1:13" ht="12.75" customHeight="1">
      <c r="A28" s="291" t="s">
        <v>62</v>
      </c>
      <c r="B28" s="289"/>
      <c r="C28" s="289"/>
      <c r="D28" s="289">
        <v>559741</v>
      </c>
      <c r="E28" s="292">
        <v>78.896321730207603</v>
      </c>
      <c r="F28" s="289"/>
      <c r="G28" s="289">
        <v>247662</v>
      </c>
      <c r="H28" s="292">
        <v>34.908325158147555</v>
      </c>
      <c r="I28" s="289"/>
      <c r="J28" s="289">
        <v>312079</v>
      </c>
      <c r="K28" s="292">
        <v>43.987996572060034</v>
      </c>
      <c r="L28" s="48"/>
      <c r="M28" s="48"/>
    </row>
    <row r="29" spans="1:13" ht="12.75" customHeight="1">
      <c r="A29" s="296" t="s">
        <v>53</v>
      </c>
      <c r="B29" s="289"/>
      <c r="C29" s="289"/>
      <c r="D29" s="289">
        <v>411154</v>
      </c>
      <c r="E29" s="292">
        <v>57.952764340403462</v>
      </c>
      <c r="F29" s="289"/>
      <c r="G29" s="289">
        <v>199782</v>
      </c>
      <c r="H29" s="292">
        <v>28.159568350191126</v>
      </c>
      <c r="I29" s="289"/>
      <c r="J29" s="289">
        <v>211372</v>
      </c>
      <c r="K29" s="292">
        <v>29.793195990212329</v>
      </c>
      <c r="L29" s="48"/>
      <c r="M29" s="48"/>
    </row>
    <row r="30" spans="1:13" ht="12.75" customHeight="1">
      <c r="A30" s="296" t="s">
        <v>54</v>
      </c>
      <c r="B30" s="289"/>
      <c r="C30" s="289"/>
      <c r="D30" s="289">
        <v>125969</v>
      </c>
      <c r="E30" s="292">
        <v>17.755516840882695</v>
      </c>
      <c r="F30" s="289"/>
      <c r="G30" s="312">
        <v>34589</v>
      </c>
      <c r="H30" s="313">
        <v>4.8753707023894099</v>
      </c>
      <c r="I30" s="289"/>
      <c r="J30" s="312">
        <v>91380</v>
      </c>
      <c r="K30" s="313">
        <v>12.880146138493284</v>
      </c>
      <c r="L30" s="48"/>
      <c r="M30" s="48"/>
    </row>
    <row r="31" spans="1:13" ht="12.75" customHeight="1">
      <c r="A31" s="296" t="s">
        <v>55</v>
      </c>
      <c r="B31" s="289"/>
      <c r="C31" s="289"/>
      <c r="D31" s="312">
        <v>22618</v>
      </c>
      <c r="E31" s="313">
        <v>3.188040548921439</v>
      </c>
      <c r="F31" s="289"/>
      <c r="G31" s="314">
        <v>13291</v>
      </c>
      <c r="H31" s="315">
        <v>1.8733861055670196</v>
      </c>
      <c r="I31" s="289"/>
      <c r="J31" s="314">
        <v>9327</v>
      </c>
      <c r="K31" s="315">
        <v>1.3146544433544196</v>
      </c>
      <c r="L31" s="48"/>
      <c r="M31" s="48"/>
    </row>
    <row r="32" spans="1:13" ht="12.75" customHeight="1">
      <c r="A32" s="291" t="s">
        <v>63</v>
      </c>
      <c r="B32" s="289"/>
      <c r="C32" s="289"/>
      <c r="D32" s="289">
        <v>146073</v>
      </c>
      <c r="E32" s="292">
        <v>20.589205371942761</v>
      </c>
      <c r="F32" s="289"/>
      <c r="G32" s="312">
        <v>91926</v>
      </c>
      <c r="H32" s="292">
        <v>12.957105645952439</v>
      </c>
      <c r="I32" s="289"/>
      <c r="J32" s="312">
        <v>54147</v>
      </c>
      <c r="K32" s="292">
        <v>7.6320997259903249</v>
      </c>
      <c r="L32" s="48"/>
      <c r="M32" s="48"/>
    </row>
    <row r="33" spans="1:13" ht="12.75" customHeight="1">
      <c r="A33" s="291" t="s">
        <v>170</v>
      </c>
      <c r="B33" s="289"/>
      <c r="C33" s="289"/>
      <c r="D33" s="314">
        <v>3650</v>
      </c>
      <c r="E33" s="315">
        <v>0.51447289784964423</v>
      </c>
      <c r="F33" s="289"/>
      <c r="G33" s="314">
        <v>1166</v>
      </c>
      <c r="H33" s="315">
        <v>0.16434942435416033</v>
      </c>
      <c r="I33" s="289"/>
      <c r="J33" s="314">
        <v>2484</v>
      </c>
      <c r="K33" s="315">
        <v>0.35012347349548389</v>
      </c>
      <c r="L33" s="48"/>
      <c r="M33" s="48"/>
    </row>
    <row r="34" spans="1:13" ht="4.5" customHeight="1">
      <c r="A34" s="289"/>
      <c r="B34" s="289"/>
      <c r="C34" s="289"/>
      <c r="D34" s="289"/>
      <c r="E34" s="289"/>
      <c r="F34" s="289"/>
      <c r="G34" s="289"/>
      <c r="H34" s="289"/>
      <c r="I34" s="289"/>
      <c r="J34" s="289"/>
      <c r="K34" s="289"/>
      <c r="L34" s="48"/>
      <c r="M34" s="48"/>
    </row>
    <row r="35" spans="1:13" ht="12.75" customHeight="1">
      <c r="A35" s="287" t="s">
        <v>10</v>
      </c>
      <c r="B35" s="288">
        <v>147560</v>
      </c>
      <c r="C35" s="289"/>
      <c r="D35" s="289"/>
      <c r="E35" s="289"/>
      <c r="F35" s="289"/>
      <c r="G35" s="289"/>
      <c r="H35" s="289"/>
      <c r="I35" s="289"/>
      <c r="J35" s="289"/>
      <c r="K35" s="289"/>
      <c r="L35" s="255"/>
      <c r="M35" s="255"/>
    </row>
    <row r="36" spans="1:13" ht="12.75" customHeight="1">
      <c r="A36" s="291" t="s">
        <v>62</v>
      </c>
      <c r="B36" s="289"/>
      <c r="C36" s="289"/>
      <c r="D36" s="289">
        <v>114400</v>
      </c>
      <c r="E36" s="292">
        <v>77.527785307671465</v>
      </c>
      <c r="F36" s="289"/>
      <c r="G36" s="289">
        <v>52479</v>
      </c>
      <c r="H36" s="292">
        <v>35.564516129032256</v>
      </c>
      <c r="I36" s="289"/>
      <c r="J36" s="289">
        <v>61921</v>
      </c>
      <c r="K36" s="292">
        <v>41.963269178639194</v>
      </c>
      <c r="L36" s="48"/>
      <c r="M36" s="48"/>
    </row>
    <row r="37" spans="1:13" ht="12.75" customHeight="1">
      <c r="A37" s="296" t="s">
        <v>53</v>
      </c>
      <c r="B37" s="289"/>
      <c r="C37" s="289"/>
      <c r="D37" s="289">
        <v>71174</v>
      </c>
      <c r="E37" s="292">
        <v>48.233938736785035</v>
      </c>
      <c r="F37" s="289"/>
      <c r="G37" s="289">
        <v>37922</v>
      </c>
      <c r="H37" s="292">
        <v>25.699376524803469</v>
      </c>
      <c r="I37" s="289"/>
      <c r="J37" s="289">
        <v>33252</v>
      </c>
      <c r="K37" s="292">
        <v>22.534562211981569</v>
      </c>
      <c r="L37" s="48"/>
      <c r="M37" s="48"/>
    </row>
    <row r="38" spans="1:13" ht="12.75" customHeight="1">
      <c r="A38" s="296" t="s">
        <v>54</v>
      </c>
      <c r="B38" s="289"/>
      <c r="C38" s="289"/>
      <c r="D38" s="289">
        <v>37200</v>
      </c>
      <c r="E38" s="292">
        <v>25.210084033613445</v>
      </c>
      <c r="F38" s="289"/>
      <c r="G38" s="312">
        <v>11268</v>
      </c>
      <c r="H38" s="313">
        <v>7.6362157766332341</v>
      </c>
      <c r="I38" s="289"/>
      <c r="J38" s="312">
        <v>25932</v>
      </c>
      <c r="K38" s="292">
        <v>17.573868256980209</v>
      </c>
      <c r="L38" s="48"/>
      <c r="M38" s="48"/>
    </row>
    <row r="39" spans="1:13" ht="12.75" customHeight="1">
      <c r="A39" s="296" t="s">
        <v>55</v>
      </c>
      <c r="B39" s="289"/>
      <c r="C39" s="289"/>
      <c r="D39" s="312">
        <v>6026</v>
      </c>
      <c r="E39" s="313">
        <v>4.0837625372729738</v>
      </c>
      <c r="F39" s="289"/>
      <c r="G39" s="314">
        <v>3289</v>
      </c>
      <c r="H39" s="315">
        <v>2.2289238275955543</v>
      </c>
      <c r="I39" s="289"/>
      <c r="J39" s="314">
        <v>2737</v>
      </c>
      <c r="K39" s="315">
        <v>1.8548387096774193</v>
      </c>
      <c r="L39" s="48"/>
      <c r="M39" s="48"/>
    </row>
    <row r="40" spans="1:13" ht="12.75" customHeight="1">
      <c r="A40" s="291" t="s">
        <v>63</v>
      </c>
      <c r="B40" s="289"/>
      <c r="C40" s="289"/>
      <c r="D40" s="289">
        <v>32961</v>
      </c>
      <c r="E40" s="292">
        <v>22.337354296557333</v>
      </c>
      <c r="F40" s="289"/>
      <c r="G40" s="312">
        <v>20679</v>
      </c>
      <c r="H40" s="313">
        <v>14.01396042287883</v>
      </c>
      <c r="I40" s="289"/>
      <c r="J40" s="312">
        <v>12282</v>
      </c>
      <c r="K40" s="313">
        <v>8.3233938736785049</v>
      </c>
      <c r="L40" s="48"/>
      <c r="M40" s="48"/>
    </row>
    <row r="41" spans="1:13" ht="12.75" customHeight="1">
      <c r="A41" s="291" t="s">
        <v>170</v>
      </c>
      <c r="B41" s="289"/>
      <c r="C41" s="289"/>
      <c r="D41" s="314">
        <v>199</v>
      </c>
      <c r="E41" s="315">
        <v>0.13486039577121173</v>
      </c>
      <c r="F41" s="289"/>
      <c r="G41" s="314">
        <v>199</v>
      </c>
      <c r="H41" s="315">
        <v>0.13486039577121173</v>
      </c>
      <c r="I41" s="289"/>
      <c r="J41" s="289" t="s">
        <v>398</v>
      </c>
      <c r="K41" s="292" t="s">
        <v>399</v>
      </c>
      <c r="L41" s="48"/>
      <c r="M41" s="48"/>
    </row>
    <row r="42" spans="1:13" ht="4.5" customHeight="1">
      <c r="A42" s="289"/>
      <c r="B42" s="289"/>
      <c r="C42" s="289"/>
      <c r="D42" s="289"/>
      <c r="E42" s="289"/>
      <c r="F42" s="289"/>
      <c r="G42" s="289"/>
      <c r="H42" s="289"/>
      <c r="I42" s="289"/>
      <c r="J42" s="289"/>
      <c r="K42" s="289"/>
      <c r="L42" s="48"/>
      <c r="M42" s="48"/>
    </row>
    <row r="43" spans="1:13" ht="12.75" customHeight="1">
      <c r="A43" s="287" t="s">
        <v>11</v>
      </c>
      <c r="B43" s="288">
        <v>151022</v>
      </c>
      <c r="C43" s="289"/>
      <c r="D43" s="289"/>
      <c r="E43" s="289"/>
      <c r="F43" s="289"/>
      <c r="G43" s="289"/>
      <c r="H43" s="289"/>
      <c r="I43" s="289"/>
      <c r="J43" s="289"/>
      <c r="K43" s="289"/>
      <c r="L43" s="255"/>
      <c r="M43" s="255"/>
    </row>
    <row r="44" spans="1:13" ht="12.75" customHeight="1">
      <c r="A44" s="291" t="s">
        <v>62</v>
      </c>
      <c r="B44" s="289"/>
      <c r="C44" s="289"/>
      <c r="D44" s="289">
        <v>118976</v>
      </c>
      <c r="E44" s="292">
        <v>78.780575015560643</v>
      </c>
      <c r="F44" s="289"/>
      <c r="G44" s="289">
        <v>52449</v>
      </c>
      <c r="H44" s="292">
        <v>34.729377176835165</v>
      </c>
      <c r="I44" s="289"/>
      <c r="J44" s="289">
        <v>66527</v>
      </c>
      <c r="K44" s="292">
        <v>44.051197838725479</v>
      </c>
      <c r="L44" s="48"/>
      <c r="M44" s="48"/>
    </row>
    <row r="45" spans="1:13" ht="12.75" customHeight="1">
      <c r="A45" s="296" t="s">
        <v>53</v>
      </c>
      <c r="B45" s="289"/>
      <c r="C45" s="289"/>
      <c r="D45" s="289">
        <v>77412</v>
      </c>
      <c r="E45" s="292">
        <v>51.258757002291055</v>
      </c>
      <c r="F45" s="289"/>
      <c r="G45" s="289">
        <v>38827</v>
      </c>
      <c r="H45" s="292">
        <v>25.709499278250853</v>
      </c>
      <c r="I45" s="289"/>
      <c r="J45" s="289">
        <v>38585</v>
      </c>
      <c r="K45" s="292">
        <v>25.54925772404021</v>
      </c>
      <c r="L45" s="48"/>
      <c r="M45" s="48"/>
    </row>
    <row r="46" spans="1:13" ht="12.75" customHeight="1">
      <c r="A46" s="296" t="s">
        <v>54</v>
      </c>
      <c r="B46" s="289"/>
      <c r="C46" s="289"/>
      <c r="D46" s="289">
        <v>36241</v>
      </c>
      <c r="E46" s="292">
        <v>23.997165975818096</v>
      </c>
      <c r="F46" s="289"/>
      <c r="G46" s="312">
        <v>10169</v>
      </c>
      <c r="H46" s="313">
        <v>6.7334560527605252</v>
      </c>
      <c r="I46" s="289"/>
      <c r="J46" s="312">
        <v>26072</v>
      </c>
      <c r="K46" s="292">
        <v>17.263709923057569</v>
      </c>
      <c r="L46" s="48"/>
      <c r="M46" s="48"/>
    </row>
    <row r="47" spans="1:13" ht="12.75" customHeight="1">
      <c r="A47" s="296" t="s">
        <v>55</v>
      </c>
      <c r="B47" s="289"/>
      <c r="C47" s="289"/>
      <c r="D47" s="312">
        <v>5323</v>
      </c>
      <c r="E47" s="313">
        <v>3.5246520374514971</v>
      </c>
      <c r="F47" s="289"/>
      <c r="G47" s="314">
        <v>3453</v>
      </c>
      <c r="H47" s="315">
        <v>2.2864218458237873</v>
      </c>
      <c r="I47" s="289"/>
      <c r="J47" s="314">
        <v>1870</v>
      </c>
      <c r="K47" s="315">
        <v>1.2382301916277099</v>
      </c>
      <c r="L47" s="48"/>
      <c r="M47" s="48"/>
    </row>
    <row r="48" spans="1:13" ht="12.75" customHeight="1">
      <c r="A48" s="291" t="s">
        <v>63</v>
      </c>
      <c r="B48" s="289"/>
      <c r="C48" s="289"/>
      <c r="D48" s="289">
        <v>32046</v>
      </c>
      <c r="E48" s="292">
        <v>21.219424984439353</v>
      </c>
      <c r="F48" s="289"/>
      <c r="G48" s="289">
        <v>17254</v>
      </c>
      <c r="H48" s="292">
        <v>11.42482552210936</v>
      </c>
      <c r="I48" s="289"/>
      <c r="J48" s="312">
        <v>14792</v>
      </c>
      <c r="K48" s="313">
        <v>9.7945994623299928</v>
      </c>
      <c r="L48" s="48"/>
      <c r="M48" s="48"/>
    </row>
    <row r="49" spans="1:13" ht="12.75" customHeight="1">
      <c r="A49" s="291" t="s">
        <v>170</v>
      </c>
      <c r="B49" s="289"/>
      <c r="C49" s="289"/>
      <c r="D49" s="289" t="s">
        <v>398</v>
      </c>
      <c r="E49" s="292" t="s">
        <v>399</v>
      </c>
      <c r="F49" s="289"/>
      <c r="G49" s="289" t="s">
        <v>398</v>
      </c>
      <c r="H49" s="292" t="s">
        <v>399</v>
      </c>
      <c r="I49" s="289"/>
      <c r="J49" s="289" t="s">
        <v>398</v>
      </c>
      <c r="K49" s="292" t="s">
        <v>399</v>
      </c>
      <c r="L49" s="48"/>
      <c r="M49" s="48"/>
    </row>
    <row r="50" spans="1:13" ht="4.5" customHeight="1">
      <c r="A50" s="289"/>
      <c r="B50" s="289"/>
      <c r="C50" s="289"/>
      <c r="D50" s="289"/>
      <c r="E50" s="289"/>
      <c r="F50" s="289"/>
      <c r="G50" s="289"/>
      <c r="H50" s="289"/>
      <c r="I50" s="289"/>
      <c r="J50" s="289"/>
      <c r="K50" s="289"/>
      <c r="L50" s="48"/>
      <c r="M50" s="48"/>
    </row>
    <row r="51" spans="1:13" ht="12.75" customHeight="1">
      <c r="A51" s="287" t="s">
        <v>12</v>
      </c>
      <c r="B51" s="288">
        <v>532936</v>
      </c>
      <c r="C51" s="289"/>
      <c r="D51" s="289"/>
      <c r="E51" s="289"/>
      <c r="F51" s="289"/>
      <c r="G51" s="289"/>
      <c r="H51" s="289"/>
      <c r="I51" s="289"/>
      <c r="J51" s="289"/>
      <c r="K51" s="289"/>
      <c r="L51" s="255"/>
      <c r="M51" s="255"/>
    </row>
    <row r="52" spans="1:13" ht="12.75" customHeight="1">
      <c r="A52" s="291" t="s">
        <v>62</v>
      </c>
      <c r="B52" s="289"/>
      <c r="C52" s="289"/>
      <c r="D52" s="289">
        <v>461539</v>
      </c>
      <c r="E52" s="292">
        <v>86.603081795937982</v>
      </c>
      <c r="F52" s="289"/>
      <c r="G52" s="289">
        <v>181425</v>
      </c>
      <c r="H52" s="292">
        <v>34.04254919915337</v>
      </c>
      <c r="I52" s="289"/>
      <c r="J52" s="289">
        <v>280114</v>
      </c>
      <c r="K52" s="292">
        <v>52.560532596784604</v>
      </c>
      <c r="L52" s="48"/>
      <c r="M52" s="48"/>
    </row>
    <row r="53" spans="1:13" ht="12.75" customHeight="1">
      <c r="A53" s="296" t="s">
        <v>53</v>
      </c>
      <c r="B53" s="289"/>
      <c r="C53" s="289"/>
      <c r="D53" s="289">
        <v>320922</v>
      </c>
      <c r="E53" s="292">
        <v>60.217737214224599</v>
      </c>
      <c r="F53" s="289"/>
      <c r="G53" s="289">
        <v>143017</v>
      </c>
      <c r="H53" s="292">
        <v>26.83568008166084</v>
      </c>
      <c r="I53" s="289"/>
      <c r="J53" s="289">
        <v>177905</v>
      </c>
      <c r="K53" s="292">
        <v>33.382057132563759</v>
      </c>
      <c r="L53" s="48"/>
      <c r="M53" s="48"/>
    </row>
    <row r="54" spans="1:13" ht="12.75" customHeight="1">
      <c r="A54" s="296" t="s">
        <v>54</v>
      </c>
      <c r="B54" s="289"/>
      <c r="C54" s="289"/>
      <c r="D54" s="289">
        <v>121220</v>
      </c>
      <c r="E54" s="292">
        <v>22.745695543179671</v>
      </c>
      <c r="F54" s="289"/>
      <c r="G54" s="312">
        <v>31674</v>
      </c>
      <c r="H54" s="313">
        <v>5.9433027605566142</v>
      </c>
      <c r="I54" s="289"/>
      <c r="J54" s="289">
        <v>89546</v>
      </c>
      <c r="K54" s="292">
        <v>16.802392782623055</v>
      </c>
      <c r="L54" s="48"/>
      <c r="M54" s="48"/>
    </row>
    <row r="55" spans="1:13" ht="12.75" customHeight="1">
      <c r="A55" s="296" t="s">
        <v>55</v>
      </c>
      <c r="B55" s="289"/>
      <c r="C55" s="289"/>
      <c r="D55" s="312">
        <v>19397</v>
      </c>
      <c r="E55" s="313">
        <v>3.6396490385337077</v>
      </c>
      <c r="F55" s="289"/>
      <c r="G55" s="314">
        <v>6734</v>
      </c>
      <c r="H55" s="315">
        <v>1.2635663569359172</v>
      </c>
      <c r="I55" s="289"/>
      <c r="J55" s="314">
        <v>12663</v>
      </c>
      <c r="K55" s="315">
        <v>2.37608268159779</v>
      </c>
      <c r="L55" s="48"/>
      <c r="M55" s="48"/>
    </row>
    <row r="56" spans="1:13" ht="12.75" customHeight="1">
      <c r="A56" s="291" t="s">
        <v>63</v>
      </c>
      <c r="B56" s="289"/>
      <c r="C56" s="289"/>
      <c r="D56" s="289">
        <v>71397</v>
      </c>
      <c r="E56" s="292">
        <v>13.396918204062025</v>
      </c>
      <c r="F56" s="289"/>
      <c r="G56" s="312">
        <v>36368</v>
      </c>
      <c r="H56" s="313">
        <v>6.8240839425371904</v>
      </c>
      <c r="I56" s="289"/>
      <c r="J56" s="312">
        <v>35029</v>
      </c>
      <c r="K56" s="313">
        <v>6.5728342615248359</v>
      </c>
      <c r="L56" s="48"/>
      <c r="M56" s="48"/>
    </row>
    <row r="57" spans="1:13" ht="12.75" customHeight="1">
      <c r="A57" s="291" t="s">
        <v>170</v>
      </c>
      <c r="B57" s="289"/>
      <c r="C57" s="289"/>
      <c r="D57" s="289" t="s">
        <v>398</v>
      </c>
      <c r="E57" s="292" t="s">
        <v>399</v>
      </c>
      <c r="F57" s="289"/>
      <c r="G57" s="289" t="s">
        <v>398</v>
      </c>
      <c r="H57" s="292" t="s">
        <v>399</v>
      </c>
      <c r="I57" s="289"/>
      <c r="J57" s="289" t="s">
        <v>398</v>
      </c>
      <c r="K57" s="292" t="s">
        <v>399</v>
      </c>
      <c r="L57" s="48"/>
      <c r="M57" s="48"/>
    </row>
    <row r="58" spans="1:13" ht="4.5" customHeight="1">
      <c r="A58" s="289"/>
      <c r="B58" s="289"/>
      <c r="C58" s="289"/>
      <c r="D58" s="289"/>
      <c r="E58" s="289"/>
      <c r="F58" s="289"/>
      <c r="G58" s="289"/>
      <c r="H58" s="289"/>
      <c r="I58" s="289"/>
      <c r="J58" s="289"/>
      <c r="K58" s="289"/>
      <c r="L58" s="48"/>
      <c r="M58" s="48"/>
    </row>
    <row r="59" spans="1:13" ht="12.75" customHeight="1">
      <c r="A59" s="287" t="s">
        <v>13</v>
      </c>
      <c r="B59" s="288">
        <v>168833</v>
      </c>
      <c r="C59" s="289"/>
      <c r="D59" s="289"/>
      <c r="E59" s="289"/>
      <c r="F59" s="289"/>
      <c r="G59" s="289"/>
      <c r="H59" s="289"/>
      <c r="I59" s="289"/>
      <c r="J59" s="289"/>
      <c r="K59" s="289"/>
      <c r="L59" s="255"/>
      <c r="M59" s="255"/>
    </row>
    <row r="60" spans="1:13" ht="12.75" customHeight="1">
      <c r="A60" s="291" t="s">
        <v>62</v>
      </c>
      <c r="B60" s="289"/>
      <c r="C60" s="289"/>
      <c r="D60" s="289">
        <v>133138</v>
      </c>
      <c r="E60" s="292">
        <v>78.857806234563142</v>
      </c>
      <c r="F60" s="289"/>
      <c r="G60" s="289">
        <v>63028</v>
      </c>
      <c r="H60" s="292">
        <v>37.331564326879224</v>
      </c>
      <c r="I60" s="289"/>
      <c r="J60" s="289">
        <v>70110</v>
      </c>
      <c r="K60" s="292">
        <v>41.526241907683925</v>
      </c>
      <c r="L60" s="48"/>
      <c r="M60" s="48"/>
    </row>
    <row r="61" spans="1:13" ht="12.75" customHeight="1">
      <c r="A61" s="296" t="s">
        <v>53</v>
      </c>
      <c r="B61" s="289"/>
      <c r="C61" s="289"/>
      <c r="D61" s="289">
        <v>76795</v>
      </c>
      <c r="E61" s="292">
        <v>45.485775885046174</v>
      </c>
      <c r="F61" s="289"/>
      <c r="G61" s="312">
        <v>43297</v>
      </c>
      <c r="H61" s="292">
        <v>25.644868005662403</v>
      </c>
      <c r="I61" s="289"/>
      <c r="J61" s="289">
        <v>33498</v>
      </c>
      <c r="K61" s="292">
        <v>19.840907879383771</v>
      </c>
      <c r="L61" s="48"/>
      <c r="M61" s="48"/>
    </row>
    <row r="62" spans="1:13" ht="12.75" customHeight="1">
      <c r="A62" s="296" t="s">
        <v>54</v>
      </c>
      <c r="B62" s="289"/>
      <c r="C62" s="289"/>
      <c r="D62" s="289">
        <v>47046</v>
      </c>
      <c r="E62" s="292">
        <v>27.865405459833088</v>
      </c>
      <c r="F62" s="289"/>
      <c r="G62" s="312">
        <v>14382</v>
      </c>
      <c r="H62" s="313">
        <v>8.5184768380589091</v>
      </c>
      <c r="I62" s="289"/>
      <c r="J62" s="289">
        <v>32664</v>
      </c>
      <c r="K62" s="292">
        <v>19.346928621774179</v>
      </c>
      <c r="L62" s="48"/>
      <c r="M62" s="48"/>
    </row>
    <row r="63" spans="1:13" ht="12.75" customHeight="1">
      <c r="A63" s="296" t="s">
        <v>55</v>
      </c>
      <c r="B63" s="289"/>
      <c r="C63" s="289"/>
      <c r="D63" s="312">
        <v>9297</v>
      </c>
      <c r="E63" s="313">
        <v>5.5066248896838887</v>
      </c>
      <c r="F63" s="289"/>
      <c r="G63" s="312">
        <v>5349</v>
      </c>
      <c r="H63" s="313">
        <v>3.1682194831579134</v>
      </c>
      <c r="I63" s="289"/>
      <c r="J63" s="312">
        <v>3948</v>
      </c>
      <c r="K63" s="313">
        <v>2.3384054065259754</v>
      </c>
      <c r="L63" s="48"/>
      <c r="M63" s="48"/>
    </row>
    <row r="64" spans="1:13" ht="12.75" customHeight="1">
      <c r="A64" s="291" t="s">
        <v>63</v>
      </c>
      <c r="B64" s="289"/>
      <c r="C64" s="289"/>
      <c r="D64" s="289">
        <v>35363</v>
      </c>
      <c r="E64" s="292">
        <v>20.945549744422003</v>
      </c>
      <c r="F64" s="289"/>
      <c r="G64" s="312">
        <v>22792</v>
      </c>
      <c r="H64" s="292">
        <v>13.499730502923008</v>
      </c>
      <c r="I64" s="289"/>
      <c r="J64" s="312">
        <v>12571</v>
      </c>
      <c r="K64" s="313">
        <v>7.445819241498997</v>
      </c>
      <c r="L64" s="48"/>
      <c r="M64" s="48"/>
    </row>
    <row r="65" spans="1:13" ht="12.75" customHeight="1">
      <c r="A65" s="291" t="s">
        <v>170</v>
      </c>
      <c r="B65" s="289"/>
      <c r="C65" s="289"/>
      <c r="D65" s="314">
        <v>332</v>
      </c>
      <c r="E65" s="315">
        <v>0.19664402101484901</v>
      </c>
      <c r="F65" s="289"/>
      <c r="G65" s="314">
        <v>267</v>
      </c>
      <c r="H65" s="315">
        <v>0.158144438587243</v>
      </c>
      <c r="I65" s="289"/>
      <c r="J65" s="314">
        <v>65</v>
      </c>
      <c r="K65" s="315">
        <v>3.8499582427605983E-2</v>
      </c>
      <c r="L65" s="48"/>
      <c r="M65" s="48"/>
    </row>
    <row r="66" spans="1:13" ht="4.5" customHeight="1">
      <c r="A66" s="289"/>
      <c r="B66" s="289"/>
      <c r="C66" s="289"/>
      <c r="D66" s="289"/>
      <c r="E66" s="289"/>
      <c r="F66" s="289"/>
      <c r="G66" s="289"/>
      <c r="H66" s="289"/>
      <c r="I66" s="289"/>
      <c r="J66" s="289"/>
      <c r="K66" s="289"/>
      <c r="L66" s="48"/>
      <c r="M66" s="48"/>
    </row>
    <row r="67" spans="1:13" ht="12.75" customHeight="1">
      <c r="A67" s="287" t="s">
        <v>14</v>
      </c>
      <c r="B67" s="288">
        <v>853894</v>
      </c>
      <c r="C67" s="289"/>
      <c r="D67" s="289"/>
      <c r="E67" s="289"/>
      <c r="F67" s="289"/>
      <c r="G67" s="289"/>
      <c r="H67" s="289"/>
      <c r="I67" s="289"/>
      <c r="J67" s="289"/>
      <c r="K67" s="289"/>
      <c r="L67" s="255"/>
      <c r="M67" s="255"/>
    </row>
    <row r="68" spans="1:13" ht="12.75" customHeight="1">
      <c r="A68" s="291" t="s">
        <v>62</v>
      </c>
      <c r="B68" s="289"/>
      <c r="C68" s="289"/>
      <c r="D68" s="289">
        <v>653648</v>
      </c>
      <c r="E68" s="292">
        <v>76.54907986237167</v>
      </c>
      <c r="F68" s="289"/>
      <c r="G68" s="289">
        <v>276623</v>
      </c>
      <c r="H68" s="292">
        <v>32.395472974397286</v>
      </c>
      <c r="I68" s="289"/>
      <c r="J68" s="289">
        <v>377025</v>
      </c>
      <c r="K68" s="292">
        <v>44.153606887974384</v>
      </c>
      <c r="L68" s="48"/>
      <c r="M68" s="48"/>
    </row>
    <row r="69" spans="1:13" ht="12.75" customHeight="1">
      <c r="A69" s="296" t="s">
        <v>53</v>
      </c>
      <c r="B69" s="289"/>
      <c r="C69" s="289"/>
      <c r="D69" s="289">
        <v>377864</v>
      </c>
      <c r="E69" s="292">
        <v>44.251862643372597</v>
      </c>
      <c r="F69" s="289"/>
      <c r="G69" s="289">
        <v>173645</v>
      </c>
      <c r="H69" s="292">
        <v>20.335662271897917</v>
      </c>
      <c r="I69" s="289"/>
      <c r="J69" s="289">
        <v>204219</v>
      </c>
      <c r="K69" s="292">
        <v>23.91620037147468</v>
      </c>
      <c r="L69" s="48"/>
      <c r="M69" s="48"/>
    </row>
    <row r="70" spans="1:13" ht="12.75" customHeight="1">
      <c r="A70" s="296" t="s">
        <v>54</v>
      </c>
      <c r="B70" s="289"/>
      <c r="C70" s="289"/>
      <c r="D70" s="289">
        <v>245906</v>
      </c>
      <c r="E70" s="292">
        <v>28.798188065497595</v>
      </c>
      <c r="F70" s="289"/>
      <c r="G70" s="289">
        <v>89651</v>
      </c>
      <c r="H70" s="292">
        <v>10.499078339934464</v>
      </c>
      <c r="I70" s="289"/>
      <c r="J70" s="289">
        <v>156255</v>
      </c>
      <c r="K70" s="292">
        <v>18.299109725563127</v>
      </c>
      <c r="L70" s="48"/>
      <c r="M70" s="48"/>
    </row>
    <row r="71" spans="1:13" ht="12.75" customHeight="1">
      <c r="A71" s="296" t="s">
        <v>55</v>
      </c>
      <c r="B71" s="289"/>
      <c r="C71" s="289"/>
      <c r="D71" s="312">
        <v>29878</v>
      </c>
      <c r="E71" s="313">
        <v>3.4990291535014886</v>
      </c>
      <c r="F71" s="289"/>
      <c r="G71" s="314">
        <v>13327</v>
      </c>
      <c r="H71" s="315">
        <v>1.5607323625649085</v>
      </c>
      <c r="I71" s="289"/>
      <c r="J71" s="314">
        <v>16551</v>
      </c>
      <c r="K71" s="315">
        <v>1.9382967909365798</v>
      </c>
      <c r="L71" s="48"/>
      <c r="M71" s="48"/>
    </row>
    <row r="72" spans="1:13" ht="12.75" customHeight="1">
      <c r="A72" s="291" t="s">
        <v>63</v>
      </c>
      <c r="B72" s="289"/>
      <c r="C72" s="289"/>
      <c r="D72" s="289">
        <v>198604</v>
      </c>
      <c r="E72" s="292">
        <v>23.258624606801312</v>
      </c>
      <c r="F72" s="289"/>
      <c r="G72" s="312">
        <v>141326</v>
      </c>
      <c r="H72" s="292">
        <v>16.550766254359438</v>
      </c>
      <c r="I72" s="289"/>
      <c r="J72" s="312">
        <v>57278</v>
      </c>
      <c r="K72" s="313">
        <v>6.7078583524418729</v>
      </c>
      <c r="L72" s="48"/>
      <c r="M72" s="48"/>
    </row>
    <row r="73" spans="1:13" ht="12.75" customHeight="1">
      <c r="A73" s="291" t="s">
        <v>170</v>
      </c>
      <c r="B73" s="289"/>
      <c r="C73" s="289"/>
      <c r="D73" s="314">
        <v>1642</v>
      </c>
      <c r="E73" s="315">
        <v>0.19229553082701131</v>
      </c>
      <c r="F73" s="289"/>
      <c r="G73" s="314">
        <v>1642</v>
      </c>
      <c r="H73" s="315">
        <v>0.19229553082701131</v>
      </c>
      <c r="I73" s="289"/>
      <c r="J73" s="289" t="s">
        <v>398</v>
      </c>
      <c r="K73" s="292" t="s">
        <v>399</v>
      </c>
      <c r="L73" s="48"/>
      <c r="M73" s="48"/>
    </row>
    <row r="74" spans="1:13" ht="4.5" customHeight="1">
      <c r="A74" s="289"/>
      <c r="B74" s="289"/>
      <c r="C74" s="289"/>
      <c r="D74" s="289"/>
      <c r="E74" s="289"/>
      <c r="F74" s="289"/>
      <c r="G74" s="289"/>
      <c r="H74" s="289"/>
      <c r="I74" s="289"/>
      <c r="J74" s="289"/>
      <c r="K74" s="289"/>
      <c r="L74" s="48"/>
      <c r="M74" s="48"/>
    </row>
    <row r="75" spans="1:13" ht="12.75" customHeight="1">
      <c r="A75" s="287" t="s">
        <v>15</v>
      </c>
      <c r="B75" s="288">
        <v>765946</v>
      </c>
      <c r="C75" s="289"/>
      <c r="D75" s="289"/>
      <c r="E75" s="289"/>
      <c r="F75" s="289"/>
      <c r="G75" s="289"/>
      <c r="H75" s="289"/>
      <c r="I75" s="289"/>
      <c r="J75" s="289"/>
      <c r="K75" s="289"/>
      <c r="L75" s="255"/>
      <c r="M75" s="255"/>
    </row>
    <row r="76" spans="1:13" ht="12.75" customHeight="1">
      <c r="A76" s="291" t="s">
        <v>62</v>
      </c>
      <c r="B76" s="289"/>
      <c r="C76" s="289"/>
      <c r="D76" s="289">
        <v>610561</v>
      </c>
      <c r="E76" s="292">
        <v>79.713321826865084</v>
      </c>
      <c r="F76" s="289"/>
      <c r="G76" s="289">
        <v>278252</v>
      </c>
      <c r="H76" s="292">
        <v>36.327887344538652</v>
      </c>
      <c r="I76" s="289"/>
      <c r="J76" s="289">
        <v>332309</v>
      </c>
      <c r="K76" s="292">
        <v>43.385434482326431</v>
      </c>
      <c r="L76" s="48"/>
      <c r="M76" s="48"/>
    </row>
    <row r="77" spans="1:13" ht="12.75" customHeight="1">
      <c r="A77" s="296" t="s">
        <v>53</v>
      </c>
      <c r="B77" s="289"/>
      <c r="C77" s="289"/>
      <c r="D77" s="289">
        <v>364837</v>
      </c>
      <c r="E77" s="292">
        <v>47.632209059124271</v>
      </c>
      <c r="F77" s="289"/>
      <c r="G77" s="289">
        <v>199949</v>
      </c>
      <c r="H77" s="292">
        <v>26.104842900152232</v>
      </c>
      <c r="I77" s="289"/>
      <c r="J77" s="289">
        <v>164888</v>
      </c>
      <c r="K77" s="292">
        <v>21.527366158972043</v>
      </c>
      <c r="L77" s="48"/>
      <c r="M77" s="48"/>
    </row>
    <row r="78" spans="1:13" ht="12.75" customHeight="1">
      <c r="A78" s="296" t="s">
        <v>54</v>
      </c>
      <c r="B78" s="289"/>
      <c r="C78" s="289"/>
      <c r="D78" s="312">
        <v>216577</v>
      </c>
      <c r="E78" s="292">
        <v>28.2757531209772</v>
      </c>
      <c r="F78" s="289"/>
      <c r="G78" s="312">
        <v>58695</v>
      </c>
      <c r="H78" s="313">
        <v>7.6630728536998687</v>
      </c>
      <c r="I78" s="289"/>
      <c r="J78" s="312">
        <v>157882</v>
      </c>
      <c r="K78" s="313">
        <v>20.612680267277327</v>
      </c>
      <c r="L78" s="48"/>
      <c r="M78" s="48"/>
    </row>
    <row r="79" spans="1:13" ht="12.75" customHeight="1">
      <c r="A79" s="296" t="s">
        <v>55</v>
      </c>
      <c r="B79" s="289"/>
      <c r="C79" s="289"/>
      <c r="D79" s="312">
        <v>29147</v>
      </c>
      <c r="E79" s="313">
        <v>3.8053596467636099</v>
      </c>
      <c r="F79" s="289"/>
      <c r="G79" s="314">
        <v>19608</v>
      </c>
      <c r="H79" s="315">
        <v>2.5599715906865499</v>
      </c>
      <c r="I79" s="289"/>
      <c r="J79" s="314">
        <v>9539</v>
      </c>
      <c r="K79" s="315">
        <v>1.2453880560770603</v>
      </c>
      <c r="L79" s="48"/>
      <c r="M79" s="48"/>
    </row>
    <row r="80" spans="1:13" ht="12.75" customHeight="1">
      <c r="A80" s="291" t="s">
        <v>63</v>
      </c>
      <c r="B80" s="289"/>
      <c r="C80" s="289"/>
      <c r="D80" s="289">
        <v>154648</v>
      </c>
      <c r="E80" s="292">
        <v>20.190457290722843</v>
      </c>
      <c r="F80" s="289"/>
      <c r="G80" s="312">
        <v>94504</v>
      </c>
      <c r="H80" s="313">
        <v>12.338206609865447</v>
      </c>
      <c r="I80" s="289"/>
      <c r="J80" s="289">
        <v>60144</v>
      </c>
      <c r="K80" s="313">
        <v>7.8522506808573977</v>
      </c>
      <c r="L80" s="48"/>
      <c r="M80" s="48"/>
    </row>
    <row r="81" spans="1:13" ht="12.75" customHeight="1">
      <c r="A81" s="291" t="s">
        <v>170</v>
      </c>
      <c r="B81" s="289"/>
      <c r="C81" s="289"/>
      <c r="D81" s="314">
        <v>737.00000000000011</v>
      </c>
      <c r="E81" s="315">
        <v>9.6220882412076061E-2</v>
      </c>
      <c r="F81" s="289"/>
      <c r="G81" s="314">
        <v>737.00000000000011</v>
      </c>
      <c r="H81" s="315">
        <v>9.6220882412076061E-2</v>
      </c>
      <c r="I81" s="289"/>
      <c r="J81" s="289" t="s">
        <v>398</v>
      </c>
      <c r="K81" s="292" t="s">
        <v>399</v>
      </c>
      <c r="L81" s="48"/>
      <c r="M81" s="48"/>
    </row>
    <row r="82" spans="1:13" ht="4.5" customHeight="1">
      <c r="A82" s="289"/>
      <c r="B82" s="289"/>
      <c r="C82" s="289"/>
      <c r="D82" s="289"/>
      <c r="E82" s="289"/>
      <c r="F82" s="289"/>
      <c r="G82" s="289"/>
      <c r="H82" s="289"/>
      <c r="I82" s="289"/>
      <c r="J82" s="289"/>
      <c r="K82" s="289"/>
      <c r="L82" s="48"/>
      <c r="M82" s="48"/>
    </row>
    <row r="83" spans="1:13" ht="12.75" customHeight="1">
      <c r="A83" s="287" t="s">
        <v>101</v>
      </c>
      <c r="B83" s="288">
        <v>4227077</v>
      </c>
      <c r="C83" s="289"/>
      <c r="D83" s="289"/>
      <c r="E83" s="289"/>
      <c r="F83" s="289"/>
      <c r="G83" s="289"/>
      <c r="H83" s="289"/>
      <c r="I83" s="289"/>
      <c r="J83" s="289"/>
      <c r="K83" s="289"/>
      <c r="L83" s="255"/>
      <c r="M83" s="255"/>
    </row>
    <row r="84" spans="1:13" ht="12.75" customHeight="1">
      <c r="A84" s="291" t="s">
        <v>62</v>
      </c>
      <c r="B84" s="289"/>
      <c r="C84" s="289"/>
      <c r="D84" s="289">
        <v>3723345</v>
      </c>
      <c r="E84" s="292">
        <v>88.083207379472867</v>
      </c>
      <c r="F84" s="289"/>
      <c r="G84" s="289">
        <v>1710254</v>
      </c>
      <c r="H84" s="292">
        <v>40.459494823491504</v>
      </c>
      <c r="I84" s="289"/>
      <c r="J84" s="289">
        <v>2013091</v>
      </c>
      <c r="K84" s="292">
        <v>47.623712555981356</v>
      </c>
      <c r="L84" s="48"/>
      <c r="M84" s="48"/>
    </row>
    <row r="85" spans="1:13" ht="12.75" customHeight="1">
      <c r="A85" s="296" t="s">
        <v>53</v>
      </c>
      <c r="B85" s="289"/>
      <c r="C85" s="289"/>
      <c r="D85" s="289">
        <v>2192411</v>
      </c>
      <c r="E85" s="292">
        <v>51.865887467864916</v>
      </c>
      <c r="F85" s="289"/>
      <c r="G85" s="289">
        <v>1196189</v>
      </c>
      <c r="H85" s="292">
        <v>28.29825432562501</v>
      </c>
      <c r="I85" s="289"/>
      <c r="J85" s="289">
        <v>996222</v>
      </c>
      <c r="K85" s="292">
        <v>23.567633142239895</v>
      </c>
      <c r="L85" s="48"/>
      <c r="M85" s="48"/>
    </row>
    <row r="86" spans="1:13" ht="12.75" customHeight="1">
      <c r="A86" s="296" t="s">
        <v>54</v>
      </c>
      <c r="B86" s="289"/>
      <c r="C86" s="289"/>
      <c r="D86" s="289">
        <v>1325942</v>
      </c>
      <c r="E86" s="292">
        <v>31.367822256372431</v>
      </c>
      <c r="F86" s="289"/>
      <c r="G86" s="289">
        <v>412703</v>
      </c>
      <c r="H86" s="292">
        <v>9.7633187188215391</v>
      </c>
      <c r="I86" s="289"/>
      <c r="J86" s="312">
        <v>913239</v>
      </c>
      <c r="K86" s="292">
        <v>21.60450353755089</v>
      </c>
      <c r="L86" s="48"/>
      <c r="M86" s="48"/>
    </row>
    <row r="87" spans="1:13" ht="12.75" customHeight="1">
      <c r="A87" s="296" t="s">
        <v>55</v>
      </c>
      <c r="B87" s="289"/>
      <c r="C87" s="289"/>
      <c r="D87" s="289">
        <v>204992</v>
      </c>
      <c r="E87" s="292">
        <v>4.8494976552355213</v>
      </c>
      <c r="F87" s="289"/>
      <c r="G87" s="312">
        <v>101362</v>
      </c>
      <c r="H87" s="313">
        <v>2.3979217790449523</v>
      </c>
      <c r="I87" s="289"/>
      <c r="J87" s="312">
        <v>103630</v>
      </c>
      <c r="K87" s="313">
        <v>2.4515758761905686</v>
      </c>
      <c r="L87" s="48"/>
      <c r="M87" s="48"/>
    </row>
    <row r="88" spans="1:13" ht="12.75" customHeight="1">
      <c r="A88" s="291" t="s">
        <v>63</v>
      </c>
      <c r="B88" s="289"/>
      <c r="C88" s="289"/>
      <c r="D88" s="312">
        <v>498846</v>
      </c>
      <c r="E88" s="292">
        <v>11.801204472972694</v>
      </c>
      <c r="F88" s="289"/>
      <c r="G88" s="289">
        <v>247043</v>
      </c>
      <c r="H88" s="292">
        <v>5.8442985542965031</v>
      </c>
      <c r="I88" s="289"/>
      <c r="J88" s="312">
        <v>251803</v>
      </c>
      <c r="K88" s="313">
        <v>5.9569059186761919</v>
      </c>
      <c r="L88" s="48"/>
      <c r="M88" s="48"/>
    </row>
    <row r="89" spans="1:13" ht="12.75" customHeight="1">
      <c r="A89" s="291" t="s">
        <v>170</v>
      </c>
      <c r="B89" s="289"/>
      <c r="C89" s="289"/>
      <c r="D89" s="314">
        <v>4886</v>
      </c>
      <c r="E89" s="315">
        <v>0.11558814755444483</v>
      </c>
      <c r="F89" s="289"/>
      <c r="G89" s="314">
        <v>1192</v>
      </c>
      <c r="H89" s="315">
        <v>2.8199155113569026E-2</v>
      </c>
      <c r="I89" s="289"/>
      <c r="J89" s="314">
        <v>3694</v>
      </c>
      <c r="K89" s="315">
        <v>8.7388992440875807E-2</v>
      </c>
      <c r="L89" s="48"/>
      <c r="M89" s="48"/>
    </row>
    <row r="90" spans="1:13" ht="4.5" customHeight="1">
      <c r="A90" s="289"/>
      <c r="B90" s="289"/>
      <c r="C90" s="289"/>
      <c r="D90" s="289"/>
      <c r="E90" s="289"/>
      <c r="F90" s="289"/>
      <c r="G90" s="289"/>
      <c r="H90" s="289"/>
      <c r="I90" s="289"/>
      <c r="J90" s="289"/>
      <c r="K90" s="289"/>
      <c r="L90" s="48"/>
      <c r="M90" s="48"/>
    </row>
    <row r="91" spans="1:13" ht="12.75" customHeight="1">
      <c r="A91" s="287" t="s">
        <v>16</v>
      </c>
      <c r="B91" s="288">
        <v>388526</v>
      </c>
      <c r="C91" s="289"/>
      <c r="D91" s="289"/>
      <c r="E91" s="289"/>
      <c r="F91" s="289"/>
      <c r="G91" s="289"/>
      <c r="H91" s="289"/>
      <c r="I91" s="289"/>
      <c r="J91" s="289"/>
      <c r="K91" s="289"/>
      <c r="L91" s="255"/>
      <c r="M91" s="255"/>
    </row>
    <row r="92" spans="1:13" ht="12.75" customHeight="1">
      <c r="A92" s="291" t="s">
        <v>62</v>
      </c>
      <c r="B92" s="289"/>
      <c r="C92" s="289"/>
      <c r="D92" s="289">
        <v>294295</v>
      </c>
      <c r="E92" s="292">
        <v>75.746539485130981</v>
      </c>
      <c r="F92" s="289"/>
      <c r="G92" s="289">
        <v>145478</v>
      </c>
      <c r="H92" s="292">
        <v>37.443568770172398</v>
      </c>
      <c r="I92" s="289"/>
      <c r="J92" s="289">
        <v>148817</v>
      </c>
      <c r="K92" s="292">
        <v>38.30297071495859</v>
      </c>
      <c r="L92" s="48"/>
      <c r="M92" s="48"/>
    </row>
    <row r="93" spans="1:13" ht="12.75" customHeight="1">
      <c r="A93" s="296" t="s">
        <v>53</v>
      </c>
      <c r="B93" s="289"/>
      <c r="C93" s="289"/>
      <c r="D93" s="289">
        <v>186764</v>
      </c>
      <c r="E93" s="292">
        <v>48.069884640924933</v>
      </c>
      <c r="F93" s="289"/>
      <c r="G93" s="289">
        <v>98114</v>
      </c>
      <c r="H93" s="292">
        <v>25.252878829216062</v>
      </c>
      <c r="I93" s="289"/>
      <c r="J93" s="289">
        <v>88650</v>
      </c>
      <c r="K93" s="292">
        <v>22.817005811708867</v>
      </c>
      <c r="L93" s="48"/>
      <c r="M93" s="48"/>
    </row>
    <row r="94" spans="1:13" ht="12.75" customHeight="1">
      <c r="A94" s="296" t="s">
        <v>54</v>
      </c>
      <c r="B94" s="289"/>
      <c r="C94" s="289"/>
      <c r="D94" s="289">
        <v>81977</v>
      </c>
      <c r="E94" s="292">
        <v>21.099488837297891</v>
      </c>
      <c r="F94" s="289"/>
      <c r="G94" s="312">
        <v>30015</v>
      </c>
      <c r="H94" s="313">
        <v>7.7253517139136116</v>
      </c>
      <c r="I94" s="289"/>
      <c r="J94" s="312">
        <v>51962</v>
      </c>
      <c r="K94" s="292">
        <v>13.374137123384278</v>
      </c>
      <c r="L94" s="48"/>
      <c r="M94" s="48"/>
    </row>
    <row r="95" spans="1:13" ht="12.75" customHeight="1">
      <c r="A95" s="296" t="s">
        <v>55</v>
      </c>
      <c r="B95" s="289"/>
      <c r="C95" s="289"/>
      <c r="D95" s="312">
        <v>25554</v>
      </c>
      <c r="E95" s="313">
        <v>6.5771660069081612</v>
      </c>
      <c r="F95" s="289"/>
      <c r="G95" s="312">
        <v>17349</v>
      </c>
      <c r="H95" s="313">
        <v>4.4653382270427207</v>
      </c>
      <c r="I95" s="289"/>
      <c r="J95" s="312">
        <v>8205</v>
      </c>
      <c r="K95" s="313">
        <v>2.1118277798654401</v>
      </c>
      <c r="L95" s="48"/>
      <c r="M95" s="48"/>
    </row>
    <row r="96" spans="1:13" ht="12.75" customHeight="1">
      <c r="A96" s="291" t="s">
        <v>63</v>
      </c>
      <c r="B96" s="289"/>
      <c r="C96" s="289"/>
      <c r="D96" s="289">
        <v>93333</v>
      </c>
      <c r="E96" s="292">
        <v>24.022330551880696</v>
      </c>
      <c r="F96" s="289"/>
      <c r="G96" s="312">
        <v>53797</v>
      </c>
      <c r="H96" s="313">
        <v>13.846434987619876</v>
      </c>
      <c r="I96" s="289"/>
      <c r="J96" s="289">
        <v>39536</v>
      </c>
      <c r="K96" s="292">
        <v>10.175895564260822</v>
      </c>
      <c r="L96" s="48"/>
      <c r="M96" s="48"/>
    </row>
    <row r="97" spans="1:13" ht="12.75" customHeight="1">
      <c r="A97" s="291" t="s">
        <v>170</v>
      </c>
      <c r="B97" s="289"/>
      <c r="C97" s="289"/>
      <c r="D97" s="314">
        <v>898</v>
      </c>
      <c r="E97" s="315">
        <v>0.23112996298831995</v>
      </c>
      <c r="F97" s="289"/>
      <c r="G97" s="289" t="s">
        <v>398</v>
      </c>
      <c r="H97" s="292" t="s">
        <v>399</v>
      </c>
      <c r="I97" s="289"/>
      <c r="J97" s="314">
        <v>898</v>
      </c>
      <c r="K97" s="315">
        <v>0.23112996298831995</v>
      </c>
      <c r="L97" s="48"/>
      <c r="M97" s="48"/>
    </row>
    <row r="98" spans="1:13" ht="4.5" customHeight="1">
      <c r="A98" s="289"/>
      <c r="B98" s="289"/>
      <c r="C98" s="289"/>
      <c r="D98" s="289"/>
      <c r="E98" s="289"/>
      <c r="F98" s="289"/>
      <c r="G98" s="289"/>
      <c r="H98" s="289"/>
      <c r="I98" s="289"/>
      <c r="J98" s="289"/>
      <c r="K98" s="289"/>
      <c r="L98" s="48"/>
      <c r="M98" s="48"/>
    </row>
    <row r="99" spans="1:13" ht="12.75" customHeight="1">
      <c r="A99" s="287" t="s">
        <v>17</v>
      </c>
      <c r="B99" s="288">
        <v>1190893</v>
      </c>
      <c r="C99" s="289"/>
      <c r="D99" s="289"/>
      <c r="E99" s="289"/>
      <c r="F99" s="289"/>
      <c r="G99" s="289"/>
      <c r="H99" s="289"/>
      <c r="I99" s="289"/>
      <c r="J99" s="289"/>
      <c r="K99" s="289"/>
      <c r="L99" s="255"/>
      <c r="M99" s="255"/>
    </row>
    <row r="100" spans="1:13" ht="12.75" customHeight="1">
      <c r="A100" s="291" t="s">
        <v>62</v>
      </c>
      <c r="B100" s="289"/>
      <c r="C100" s="289"/>
      <c r="D100" s="289">
        <v>919249</v>
      </c>
      <c r="E100" s="292">
        <v>77.189890275616705</v>
      </c>
      <c r="F100" s="289"/>
      <c r="G100" s="289">
        <v>475753</v>
      </c>
      <c r="H100" s="292">
        <v>39.949264963351034</v>
      </c>
      <c r="I100" s="289"/>
      <c r="J100" s="289">
        <v>443496</v>
      </c>
      <c r="K100" s="292">
        <v>37.240625312265671</v>
      </c>
      <c r="L100" s="48"/>
      <c r="M100" s="48"/>
    </row>
    <row r="101" spans="1:13" ht="12.75" customHeight="1">
      <c r="A101" s="296" t="s">
        <v>53</v>
      </c>
      <c r="B101" s="289"/>
      <c r="C101" s="289"/>
      <c r="D101" s="289">
        <v>607023</v>
      </c>
      <c r="E101" s="292">
        <v>50.972085653371046</v>
      </c>
      <c r="F101" s="289"/>
      <c r="G101" s="289">
        <v>326165</v>
      </c>
      <c r="H101" s="292">
        <v>27.388270818620985</v>
      </c>
      <c r="I101" s="289"/>
      <c r="J101" s="289">
        <v>280858</v>
      </c>
      <c r="K101" s="292">
        <v>23.583814834750058</v>
      </c>
      <c r="L101" s="48"/>
      <c r="M101" s="48"/>
    </row>
    <row r="102" spans="1:13" ht="12.75" customHeight="1">
      <c r="A102" s="296" t="s">
        <v>54</v>
      </c>
      <c r="B102" s="289"/>
      <c r="C102" s="289"/>
      <c r="D102" s="289">
        <v>251134</v>
      </c>
      <c r="E102" s="292">
        <v>21.087872714005375</v>
      </c>
      <c r="F102" s="289"/>
      <c r="G102" s="312">
        <v>111741</v>
      </c>
      <c r="H102" s="313">
        <v>9.382958838451481</v>
      </c>
      <c r="I102" s="289"/>
      <c r="J102" s="312">
        <v>139393</v>
      </c>
      <c r="K102" s="313">
        <v>11.70491387555389</v>
      </c>
      <c r="L102" s="48"/>
      <c r="M102" s="48"/>
    </row>
    <row r="103" spans="1:13" ht="12.75" customHeight="1">
      <c r="A103" s="296" t="s">
        <v>55</v>
      </c>
      <c r="B103" s="289"/>
      <c r="C103" s="289"/>
      <c r="D103" s="312">
        <v>61092</v>
      </c>
      <c r="E103" s="313">
        <v>5.1299319082402874</v>
      </c>
      <c r="F103" s="289"/>
      <c r="G103" s="312">
        <v>37847</v>
      </c>
      <c r="H103" s="313">
        <v>3.1780353062785656</v>
      </c>
      <c r="I103" s="289"/>
      <c r="J103" s="314">
        <v>23245</v>
      </c>
      <c r="K103" s="315">
        <v>1.9518966019617212</v>
      </c>
      <c r="L103" s="48"/>
      <c r="M103" s="48"/>
    </row>
    <row r="104" spans="1:13" ht="12.75" customHeight="1">
      <c r="A104" s="291" t="s">
        <v>63</v>
      </c>
      <c r="B104" s="289"/>
      <c r="C104" s="289"/>
      <c r="D104" s="289">
        <v>268524</v>
      </c>
      <c r="E104" s="292">
        <v>22.548121451717325</v>
      </c>
      <c r="F104" s="289"/>
      <c r="G104" s="289">
        <v>166793</v>
      </c>
      <c r="H104" s="292">
        <v>14.00570832140251</v>
      </c>
      <c r="I104" s="289"/>
      <c r="J104" s="312">
        <v>101731</v>
      </c>
      <c r="K104" s="313">
        <v>8.5424131303148148</v>
      </c>
      <c r="L104" s="48"/>
      <c r="M104" s="48"/>
    </row>
    <row r="105" spans="1:13" ht="12.75" customHeight="1">
      <c r="A105" s="291" t="s">
        <v>170</v>
      </c>
      <c r="B105" s="289"/>
      <c r="C105" s="289"/>
      <c r="D105" s="314">
        <v>3120</v>
      </c>
      <c r="E105" s="315">
        <v>0.26198827266597419</v>
      </c>
      <c r="F105" s="289"/>
      <c r="G105" s="314">
        <v>3120</v>
      </c>
      <c r="H105" s="315">
        <v>0.26198827266597419</v>
      </c>
      <c r="I105" s="289"/>
      <c r="J105" s="289" t="s">
        <v>398</v>
      </c>
      <c r="K105" s="292" t="s">
        <v>399</v>
      </c>
      <c r="L105" s="48"/>
      <c r="M105" s="48"/>
    </row>
    <row r="106" spans="1:13" ht="4.5" customHeight="1">
      <c r="A106" s="289"/>
      <c r="B106" s="289"/>
      <c r="C106" s="289"/>
      <c r="D106" s="289"/>
      <c r="E106" s="289"/>
      <c r="F106" s="289"/>
      <c r="G106" s="289"/>
      <c r="H106" s="289"/>
      <c r="I106" s="289"/>
      <c r="J106" s="289"/>
      <c r="K106" s="289"/>
      <c r="L106" s="48"/>
      <c r="M106" s="48"/>
    </row>
    <row r="107" spans="1:13" ht="12.75" customHeight="1">
      <c r="A107" s="287" t="s">
        <v>18</v>
      </c>
      <c r="B107" s="288">
        <v>654910</v>
      </c>
      <c r="C107" s="289"/>
      <c r="D107" s="289"/>
      <c r="E107" s="289"/>
      <c r="F107" s="289"/>
      <c r="G107" s="289"/>
      <c r="H107" s="289"/>
      <c r="I107" s="289"/>
      <c r="J107" s="289"/>
      <c r="K107" s="289"/>
      <c r="L107" s="255"/>
      <c r="M107" s="255"/>
    </row>
    <row r="108" spans="1:13" ht="12.75" customHeight="1">
      <c r="A108" s="291" t="s">
        <v>62</v>
      </c>
      <c r="B108" s="289"/>
      <c r="C108" s="289"/>
      <c r="D108" s="289">
        <v>503051</v>
      </c>
      <c r="E108" s="292">
        <v>76.812233742040888</v>
      </c>
      <c r="F108" s="289"/>
      <c r="G108" s="289">
        <v>206545</v>
      </c>
      <c r="H108" s="292">
        <v>31.537921241086565</v>
      </c>
      <c r="I108" s="289"/>
      <c r="J108" s="289">
        <v>296506</v>
      </c>
      <c r="K108" s="292">
        <v>45.274312500954331</v>
      </c>
      <c r="L108" s="48"/>
      <c r="M108" s="48"/>
    </row>
    <row r="109" spans="1:13" ht="12.75" customHeight="1">
      <c r="A109" s="296" t="s">
        <v>53</v>
      </c>
      <c r="B109" s="289"/>
      <c r="C109" s="289"/>
      <c r="D109" s="289">
        <v>240868</v>
      </c>
      <c r="E109" s="292">
        <v>36.778794032767856</v>
      </c>
      <c r="F109" s="289"/>
      <c r="G109" s="289">
        <v>116855</v>
      </c>
      <c r="H109" s="292">
        <v>17.842909712784962</v>
      </c>
      <c r="I109" s="289"/>
      <c r="J109" s="289">
        <v>124013</v>
      </c>
      <c r="K109" s="292">
        <v>18.935884319982897</v>
      </c>
      <c r="L109" s="48"/>
      <c r="M109" s="48"/>
    </row>
    <row r="110" spans="1:13" ht="12.75" customHeight="1">
      <c r="A110" s="296" t="s">
        <v>54</v>
      </c>
      <c r="B110" s="289"/>
      <c r="C110" s="289"/>
      <c r="D110" s="289">
        <v>224613</v>
      </c>
      <c r="E110" s="292">
        <v>34.296773602479732</v>
      </c>
      <c r="F110" s="289"/>
      <c r="G110" s="312">
        <v>73567</v>
      </c>
      <c r="H110" s="313">
        <v>11.233146539219129</v>
      </c>
      <c r="I110" s="289"/>
      <c r="J110" s="312">
        <v>151046</v>
      </c>
      <c r="K110" s="292">
        <v>23.063627063260601</v>
      </c>
      <c r="L110" s="48"/>
      <c r="M110" s="48"/>
    </row>
    <row r="111" spans="1:13" ht="12.75" customHeight="1">
      <c r="A111" s="296" t="s">
        <v>55</v>
      </c>
      <c r="B111" s="289"/>
      <c r="C111" s="289"/>
      <c r="D111" s="312">
        <v>37570</v>
      </c>
      <c r="E111" s="313">
        <v>5.7366661067933</v>
      </c>
      <c r="F111" s="289"/>
      <c r="G111" s="312">
        <v>16123</v>
      </c>
      <c r="H111" s="313">
        <v>2.4618649890824695</v>
      </c>
      <c r="I111" s="289"/>
      <c r="J111" s="312">
        <v>21447</v>
      </c>
      <c r="K111" s="313">
        <v>3.2748011177108309</v>
      </c>
      <c r="L111" s="48"/>
      <c r="M111" s="48"/>
    </row>
    <row r="112" spans="1:13" ht="12.75" customHeight="1">
      <c r="A112" s="291" t="s">
        <v>63</v>
      </c>
      <c r="B112" s="289"/>
      <c r="C112" s="289"/>
      <c r="D112" s="289">
        <v>151859</v>
      </c>
      <c r="E112" s="292">
        <v>23.187766257959108</v>
      </c>
      <c r="F112" s="289"/>
      <c r="G112" s="312">
        <v>76691</v>
      </c>
      <c r="H112" s="313">
        <v>11.710158647753126</v>
      </c>
      <c r="I112" s="289"/>
      <c r="J112" s="312">
        <v>75168</v>
      </c>
      <c r="K112" s="313">
        <v>11.477607610205983</v>
      </c>
      <c r="L112" s="48"/>
      <c r="M112" s="48"/>
    </row>
    <row r="113" spans="1:13" ht="12.75" customHeight="1">
      <c r="A113" s="291" t="s">
        <v>170</v>
      </c>
      <c r="B113" s="289"/>
      <c r="C113" s="289"/>
      <c r="D113" s="289" t="s">
        <v>398</v>
      </c>
      <c r="E113" s="292" t="s">
        <v>399</v>
      </c>
      <c r="F113" s="289"/>
      <c r="G113" s="289" t="s">
        <v>398</v>
      </c>
      <c r="H113" s="292" t="s">
        <v>399</v>
      </c>
      <c r="I113" s="289"/>
      <c r="J113" s="289" t="s">
        <v>398</v>
      </c>
      <c r="K113" s="292" t="s">
        <v>399</v>
      </c>
      <c r="L113" s="48"/>
      <c r="M113" s="48"/>
    </row>
    <row r="114" spans="1:13" ht="4.5" customHeight="1">
      <c r="A114" s="289"/>
      <c r="B114" s="289"/>
      <c r="C114" s="289"/>
      <c r="D114" s="289"/>
      <c r="E114" s="289"/>
      <c r="F114" s="289"/>
      <c r="G114" s="289"/>
      <c r="H114" s="289"/>
      <c r="I114" s="289"/>
      <c r="J114" s="289"/>
      <c r="K114" s="289"/>
      <c r="L114" s="48"/>
      <c r="M114" s="48"/>
    </row>
    <row r="115" spans="1:13" ht="12.75" customHeight="1">
      <c r="A115" s="287" t="s">
        <v>19</v>
      </c>
      <c r="B115" s="288">
        <v>616822</v>
      </c>
      <c r="C115" s="289"/>
      <c r="D115" s="289"/>
      <c r="E115" s="289"/>
      <c r="F115" s="289"/>
      <c r="G115" s="289"/>
      <c r="H115" s="289"/>
      <c r="I115" s="289"/>
      <c r="J115" s="289"/>
      <c r="K115" s="289"/>
      <c r="L115" s="255"/>
      <c r="M115" s="255"/>
    </row>
    <row r="116" spans="1:13" ht="12.75" customHeight="1">
      <c r="A116" s="291" t="s">
        <v>62</v>
      </c>
      <c r="B116" s="289"/>
      <c r="C116" s="289"/>
      <c r="D116" s="289">
        <v>480414</v>
      </c>
      <c r="E116" s="292">
        <v>77.885354283731772</v>
      </c>
      <c r="F116" s="289"/>
      <c r="G116" s="289">
        <v>209070</v>
      </c>
      <c r="H116" s="292">
        <v>33.894705441764401</v>
      </c>
      <c r="I116" s="289"/>
      <c r="J116" s="289">
        <v>271344</v>
      </c>
      <c r="K116" s="292">
        <v>43.990648841967371</v>
      </c>
      <c r="L116" s="48"/>
      <c r="M116" s="48"/>
    </row>
    <row r="117" spans="1:13" ht="12.75" customHeight="1">
      <c r="A117" s="296" t="s">
        <v>53</v>
      </c>
      <c r="B117" s="289"/>
      <c r="C117" s="289"/>
      <c r="D117" s="289">
        <v>306999</v>
      </c>
      <c r="E117" s="292">
        <v>49.771084688937812</v>
      </c>
      <c r="F117" s="289"/>
      <c r="G117" s="289">
        <v>149941</v>
      </c>
      <c r="H117" s="292">
        <v>24.308633609047668</v>
      </c>
      <c r="I117" s="289"/>
      <c r="J117" s="289">
        <v>157058</v>
      </c>
      <c r="K117" s="292">
        <v>25.462451079890148</v>
      </c>
      <c r="L117" s="48"/>
      <c r="M117" s="48"/>
    </row>
    <row r="118" spans="1:13" ht="12.75" customHeight="1">
      <c r="A118" s="296" t="s">
        <v>54</v>
      </c>
      <c r="B118" s="289"/>
      <c r="C118" s="289"/>
      <c r="D118" s="289">
        <v>143923</v>
      </c>
      <c r="E118" s="292">
        <v>23.332987474506421</v>
      </c>
      <c r="F118" s="289"/>
      <c r="G118" s="312">
        <v>44800</v>
      </c>
      <c r="H118" s="313">
        <v>7.2630353651458606</v>
      </c>
      <c r="I118" s="289"/>
      <c r="J118" s="289">
        <v>99123</v>
      </c>
      <c r="K118" s="292">
        <v>16.06995210936056</v>
      </c>
      <c r="L118" s="48"/>
      <c r="M118" s="48"/>
    </row>
    <row r="119" spans="1:13" ht="12.75" customHeight="1">
      <c r="A119" s="296" t="s">
        <v>55</v>
      </c>
      <c r="B119" s="289"/>
      <c r="C119" s="289"/>
      <c r="D119" s="312">
        <v>29492</v>
      </c>
      <c r="E119" s="313">
        <v>4.7812821202875382</v>
      </c>
      <c r="F119" s="289"/>
      <c r="G119" s="314">
        <v>14329</v>
      </c>
      <c r="H119" s="315">
        <v>2.3230364675708715</v>
      </c>
      <c r="I119" s="289"/>
      <c r="J119" s="314">
        <v>15163</v>
      </c>
      <c r="K119" s="313">
        <v>2.4582456527166672</v>
      </c>
      <c r="L119" s="48"/>
      <c r="M119" s="48"/>
    </row>
    <row r="120" spans="1:13" ht="12.75" customHeight="1">
      <c r="A120" s="291" t="s">
        <v>63</v>
      </c>
      <c r="B120" s="289"/>
      <c r="C120" s="289"/>
      <c r="D120" s="289">
        <v>120027</v>
      </c>
      <c r="E120" s="292">
        <v>19.458936289561656</v>
      </c>
      <c r="F120" s="289"/>
      <c r="G120" s="312">
        <v>55773</v>
      </c>
      <c r="H120" s="313">
        <v>9.0419926656312519</v>
      </c>
      <c r="I120" s="289"/>
      <c r="J120" s="312">
        <v>64254</v>
      </c>
      <c r="K120" s="313">
        <v>10.416943623930404</v>
      </c>
      <c r="L120" s="48"/>
      <c r="M120" s="48"/>
    </row>
    <row r="121" spans="1:13" ht="12.75" customHeight="1">
      <c r="A121" s="291" t="s">
        <v>170</v>
      </c>
      <c r="B121" s="289"/>
      <c r="C121" s="289"/>
      <c r="D121" s="314">
        <v>16381</v>
      </c>
      <c r="E121" s="315">
        <v>2.6557094267065704</v>
      </c>
      <c r="F121" s="289"/>
      <c r="G121" s="314">
        <v>14760</v>
      </c>
      <c r="H121" s="315">
        <v>2.3929107586953773</v>
      </c>
      <c r="I121" s="289"/>
      <c r="J121" s="314">
        <v>1621</v>
      </c>
      <c r="K121" s="315">
        <v>0.26279866801119289</v>
      </c>
      <c r="L121" s="48"/>
      <c r="M121" s="48"/>
    </row>
    <row r="122" spans="1:13" ht="4.5" customHeight="1">
      <c r="A122" s="289"/>
      <c r="B122" s="289"/>
      <c r="C122" s="289"/>
      <c r="D122" s="289"/>
      <c r="E122" s="289"/>
      <c r="F122" s="289"/>
      <c r="G122" s="289"/>
      <c r="H122" s="289"/>
      <c r="I122" s="289"/>
      <c r="J122" s="289"/>
      <c r="K122" s="289"/>
      <c r="L122" s="48"/>
      <c r="M122" s="48"/>
    </row>
    <row r="123" spans="1:13" ht="12.75" customHeight="1">
      <c r="A123" s="287" t="s">
        <v>20</v>
      </c>
      <c r="B123" s="288">
        <v>2145635</v>
      </c>
      <c r="C123" s="289"/>
      <c r="D123" s="289"/>
      <c r="E123" s="289"/>
      <c r="F123" s="289"/>
      <c r="G123" s="289"/>
      <c r="H123" s="289"/>
      <c r="I123" s="289"/>
      <c r="J123" s="289"/>
      <c r="K123" s="289"/>
      <c r="L123" s="255"/>
      <c r="M123" s="255"/>
    </row>
    <row r="124" spans="1:13" ht="12.75" customHeight="1">
      <c r="A124" s="291" t="s">
        <v>62</v>
      </c>
      <c r="B124" s="289"/>
      <c r="C124" s="289"/>
      <c r="D124" s="289">
        <v>1771734</v>
      </c>
      <c r="E124" s="292">
        <v>82.573876731130881</v>
      </c>
      <c r="F124" s="289"/>
      <c r="G124" s="289">
        <v>773770</v>
      </c>
      <c r="H124" s="292">
        <v>36.062517622988068</v>
      </c>
      <c r="I124" s="289"/>
      <c r="J124" s="289">
        <v>997964</v>
      </c>
      <c r="K124" s="292">
        <v>46.511359108142813</v>
      </c>
      <c r="L124" s="48"/>
      <c r="M124" s="48"/>
    </row>
    <row r="125" spans="1:13" ht="12.75" customHeight="1">
      <c r="A125" s="296" t="s">
        <v>53</v>
      </c>
      <c r="B125" s="289"/>
      <c r="C125" s="289"/>
      <c r="D125" s="289">
        <v>1084660</v>
      </c>
      <c r="E125" s="292">
        <v>50.551934508898299</v>
      </c>
      <c r="F125" s="289"/>
      <c r="G125" s="289">
        <v>564130</v>
      </c>
      <c r="H125" s="292">
        <v>26.29198349206645</v>
      </c>
      <c r="I125" s="289"/>
      <c r="J125" s="289">
        <v>520530</v>
      </c>
      <c r="K125" s="292">
        <v>24.259951016831845</v>
      </c>
      <c r="L125" s="48"/>
      <c r="M125" s="48"/>
    </row>
    <row r="126" spans="1:13" ht="12.75" customHeight="1">
      <c r="A126" s="296" t="s">
        <v>54</v>
      </c>
      <c r="B126" s="289"/>
      <c r="C126" s="289"/>
      <c r="D126" s="289">
        <v>511012</v>
      </c>
      <c r="E126" s="292">
        <v>23.816352734738199</v>
      </c>
      <c r="F126" s="289"/>
      <c r="G126" s="289">
        <v>144530</v>
      </c>
      <c r="H126" s="292">
        <v>6.7360012304049848</v>
      </c>
      <c r="I126" s="289"/>
      <c r="J126" s="289">
        <v>366482</v>
      </c>
      <c r="K126" s="292">
        <v>17.080351504333215</v>
      </c>
      <c r="L126" s="48"/>
      <c r="M126" s="48"/>
    </row>
    <row r="127" spans="1:13" ht="12.75" customHeight="1">
      <c r="A127" s="296" t="s">
        <v>55</v>
      </c>
      <c r="B127" s="289"/>
      <c r="C127" s="289"/>
      <c r="D127" s="314">
        <v>176062</v>
      </c>
      <c r="E127" s="313">
        <v>8.2055894874943771</v>
      </c>
      <c r="F127" s="289"/>
      <c r="G127" s="312">
        <v>65110</v>
      </c>
      <c r="H127" s="313">
        <v>3.0345329005166302</v>
      </c>
      <c r="I127" s="289"/>
      <c r="J127" s="314">
        <v>110952</v>
      </c>
      <c r="K127" s="315">
        <v>5.1710565869777483</v>
      </c>
      <c r="L127" s="48"/>
      <c r="M127" s="48"/>
    </row>
    <row r="128" spans="1:13" ht="12.75" customHeight="1">
      <c r="A128" s="291" t="s">
        <v>63</v>
      </c>
      <c r="B128" s="289"/>
      <c r="C128" s="289"/>
      <c r="D128" s="289">
        <v>369689</v>
      </c>
      <c r="E128" s="292">
        <v>17.229817746261595</v>
      </c>
      <c r="F128" s="289"/>
      <c r="G128" s="312">
        <v>201312</v>
      </c>
      <c r="H128" s="292">
        <v>9.3823972856520328</v>
      </c>
      <c r="I128" s="289"/>
      <c r="J128" s="312">
        <v>168377</v>
      </c>
      <c r="K128" s="313">
        <v>7.8474204606095634</v>
      </c>
      <c r="L128" s="48"/>
      <c r="M128" s="48"/>
    </row>
    <row r="129" spans="1:13" ht="12.75" customHeight="1">
      <c r="A129" s="291" t="s">
        <v>170</v>
      </c>
      <c r="B129" s="289"/>
      <c r="C129" s="289"/>
      <c r="D129" s="314">
        <v>4212</v>
      </c>
      <c r="E129" s="315">
        <v>0.19630552260752643</v>
      </c>
      <c r="F129" s="289"/>
      <c r="G129" s="289" t="s">
        <v>398</v>
      </c>
      <c r="H129" s="292" t="s">
        <v>399</v>
      </c>
      <c r="I129" s="289"/>
      <c r="J129" s="314">
        <v>4212</v>
      </c>
      <c r="K129" s="315">
        <v>0.19630552260752643</v>
      </c>
      <c r="L129" s="48"/>
      <c r="M129" s="48"/>
    </row>
    <row r="130" spans="1:13" ht="4.5" customHeight="1">
      <c r="A130" s="289"/>
      <c r="B130" s="289"/>
      <c r="C130" s="289"/>
      <c r="D130" s="289"/>
      <c r="E130" s="289"/>
      <c r="F130" s="289"/>
      <c r="G130" s="289"/>
      <c r="H130" s="289"/>
      <c r="I130" s="289"/>
      <c r="J130" s="289"/>
      <c r="K130" s="289"/>
      <c r="L130" s="48"/>
      <c r="M130" s="48"/>
    </row>
    <row r="131" spans="1:13" ht="12.75" customHeight="1">
      <c r="A131" s="287" t="s">
        <v>346</v>
      </c>
      <c r="B131" s="288">
        <v>6470551</v>
      </c>
      <c r="C131" s="289"/>
      <c r="D131" s="289"/>
      <c r="E131" s="289"/>
      <c r="F131" s="289"/>
      <c r="G131" s="289"/>
      <c r="H131" s="289"/>
      <c r="I131" s="289"/>
      <c r="J131" s="289"/>
      <c r="K131" s="289"/>
      <c r="L131" s="255"/>
      <c r="M131" s="255"/>
    </row>
    <row r="132" spans="1:13" ht="12.75" customHeight="1">
      <c r="A132" s="291" t="s">
        <v>62</v>
      </c>
      <c r="B132" s="289"/>
      <c r="C132" s="289"/>
      <c r="D132" s="289">
        <v>5438826</v>
      </c>
      <c r="E132" s="292">
        <v>84.055067335069296</v>
      </c>
      <c r="F132" s="289"/>
      <c r="G132" s="289">
        <v>2649821</v>
      </c>
      <c r="H132" s="292">
        <v>40.95201475113943</v>
      </c>
      <c r="I132" s="289"/>
      <c r="J132" s="289">
        <v>2789005</v>
      </c>
      <c r="K132" s="292">
        <v>43.103052583929866</v>
      </c>
      <c r="L132" s="48"/>
      <c r="M132" s="48"/>
    </row>
    <row r="133" spans="1:13" ht="12.75" customHeight="1">
      <c r="A133" s="296" t="s">
        <v>53</v>
      </c>
      <c r="B133" s="289"/>
      <c r="C133" s="289"/>
      <c r="D133" s="289">
        <v>3496189</v>
      </c>
      <c r="E133" s="292">
        <v>54.032322749639093</v>
      </c>
      <c r="F133" s="289"/>
      <c r="G133" s="289">
        <v>1950003</v>
      </c>
      <c r="H133" s="292">
        <v>30.136583422339147</v>
      </c>
      <c r="I133" s="289"/>
      <c r="J133" s="289">
        <v>1546186</v>
      </c>
      <c r="K133" s="292">
        <v>23.895739327299946</v>
      </c>
      <c r="L133" s="48"/>
      <c r="M133" s="48"/>
    </row>
    <row r="134" spans="1:13" ht="12.75" customHeight="1">
      <c r="A134" s="296" t="s">
        <v>54</v>
      </c>
      <c r="B134" s="289"/>
      <c r="C134" s="289"/>
      <c r="D134" s="289">
        <v>1632712</v>
      </c>
      <c r="E134" s="292">
        <v>25.232967022437503</v>
      </c>
      <c r="F134" s="289"/>
      <c r="G134" s="312">
        <v>553321</v>
      </c>
      <c r="H134" s="313">
        <v>8.5513737547235156</v>
      </c>
      <c r="I134" s="289"/>
      <c r="J134" s="289">
        <v>1079391</v>
      </c>
      <c r="K134" s="292">
        <v>16.681593267713986</v>
      </c>
      <c r="L134" s="48"/>
      <c r="M134" s="48"/>
    </row>
    <row r="135" spans="1:13" ht="12.75" customHeight="1">
      <c r="A135" s="296" t="s">
        <v>55</v>
      </c>
      <c r="B135" s="289"/>
      <c r="C135" s="289"/>
      <c r="D135" s="312">
        <v>309925</v>
      </c>
      <c r="E135" s="313">
        <v>4.7897775629927031</v>
      </c>
      <c r="F135" s="289"/>
      <c r="G135" s="312">
        <v>146497</v>
      </c>
      <c r="H135" s="313">
        <v>2.2640575740767672</v>
      </c>
      <c r="I135" s="289"/>
      <c r="J135" s="312">
        <v>163428</v>
      </c>
      <c r="K135" s="313">
        <v>2.5257199889159363</v>
      </c>
      <c r="L135" s="48"/>
      <c r="M135" s="48"/>
    </row>
    <row r="136" spans="1:13" ht="12.75" customHeight="1">
      <c r="A136" s="291" t="s">
        <v>63</v>
      </c>
      <c r="B136" s="289"/>
      <c r="C136" s="289"/>
      <c r="D136" s="289">
        <v>1029638</v>
      </c>
      <c r="E136" s="292">
        <v>15.912678842960979</v>
      </c>
      <c r="F136" s="289"/>
      <c r="G136" s="289">
        <v>518413</v>
      </c>
      <c r="H136" s="292">
        <v>8.0118833774743443</v>
      </c>
      <c r="I136" s="289"/>
      <c r="J136" s="312">
        <v>511225</v>
      </c>
      <c r="K136" s="292">
        <v>7.9007954654866337</v>
      </c>
      <c r="L136" s="48"/>
      <c r="M136" s="48"/>
    </row>
    <row r="137" spans="1:13" ht="12.75" customHeight="1">
      <c r="A137" s="291" t="s">
        <v>170</v>
      </c>
      <c r="B137" s="289"/>
      <c r="C137" s="289"/>
      <c r="D137" s="314">
        <v>2087</v>
      </c>
      <c r="E137" s="315">
        <v>3.2253821969720972E-2</v>
      </c>
      <c r="F137" s="289"/>
      <c r="G137" s="314">
        <v>657</v>
      </c>
      <c r="H137" s="315">
        <v>1.0153694793534585E-2</v>
      </c>
      <c r="I137" s="289"/>
      <c r="J137" s="314">
        <v>1430</v>
      </c>
      <c r="K137" s="315">
        <v>2.2100127176186389E-2</v>
      </c>
      <c r="L137" s="48"/>
      <c r="M137" s="48"/>
    </row>
    <row r="138" spans="1:13" ht="4.5" customHeight="1">
      <c r="A138" s="289"/>
      <c r="B138" s="289"/>
      <c r="C138" s="289"/>
      <c r="D138" s="289"/>
      <c r="E138" s="289"/>
      <c r="F138" s="289"/>
      <c r="G138" s="289"/>
      <c r="H138" s="289"/>
      <c r="I138" s="289"/>
      <c r="J138" s="289"/>
      <c r="K138" s="289"/>
      <c r="L138" s="48"/>
      <c r="M138" s="48"/>
    </row>
    <row r="139" spans="1:13" ht="12.75" customHeight="1">
      <c r="A139" s="287" t="s">
        <v>21</v>
      </c>
      <c r="B139" s="288">
        <v>836608</v>
      </c>
      <c r="C139" s="289"/>
      <c r="D139" s="289"/>
      <c r="E139" s="289"/>
      <c r="F139" s="289"/>
      <c r="G139" s="289"/>
      <c r="H139" s="289"/>
      <c r="I139" s="289"/>
      <c r="J139" s="289"/>
      <c r="K139" s="289"/>
      <c r="L139" s="255"/>
      <c r="M139" s="255"/>
    </row>
    <row r="140" spans="1:13" ht="12.75" customHeight="1">
      <c r="A140" s="291" t="s">
        <v>62</v>
      </c>
      <c r="B140" s="289"/>
      <c r="C140" s="289"/>
      <c r="D140" s="289">
        <v>688764</v>
      </c>
      <c r="E140" s="292">
        <v>82.328163249694001</v>
      </c>
      <c r="F140" s="289"/>
      <c r="G140" s="289">
        <v>323462</v>
      </c>
      <c r="H140" s="292">
        <v>38.663507879436963</v>
      </c>
      <c r="I140" s="289"/>
      <c r="J140" s="289">
        <v>365302</v>
      </c>
      <c r="K140" s="292">
        <v>43.664655370257037</v>
      </c>
      <c r="L140" s="48"/>
      <c r="M140" s="48"/>
    </row>
    <row r="141" spans="1:13" ht="12.75" customHeight="1">
      <c r="A141" s="296" t="s">
        <v>53</v>
      </c>
      <c r="B141" s="289"/>
      <c r="C141" s="289"/>
      <c r="D141" s="289">
        <v>414665</v>
      </c>
      <c r="E141" s="292">
        <v>49.565029261015916</v>
      </c>
      <c r="F141" s="289"/>
      <c r="G141" s="289">
        <v>212849</v>
      </c>
      <c r="H141" s="292">
        <v>25.441903496022032</v>
      </c>
      <c r="I141" s="289"/>
      <c r="J141" s="289">
        <v>201816</v>
      </c>
      <c r="K141" s="292">
        <v>24.12312576499388</v>
      </c>
      <c r="L141" s="48"/>
      <c r="M141" s="48"/>
    </row>
    <row r="142" spans="1:13" ht="12.75" customHeight="1">
      <c r="A142" s="296" t="s">
        <v>54</v>
      </c>
      <c r="B142" s="289"/>
      <c r="C142" s="289"/>
      <c r="D142" s="289">
        <v>232025</v>
      </c>
      <c r="E142" s="292">
        <v>27.734016409118727</v>
      </c>
      <c r="F142" s="289"/>
      <c r="G142" s="312">
        <v>87875</v>
      </c>
      <c r="H142" s="313">
        <v>10.503724563953488</v>
      </c>
      <c r="I142" s="289"/>
      <c r="J142" s="289">
        <v>144150</v>
      </c>
      <c r="K142" s="292">
        <v>17.230291845165237</v>
      </c>
      <c r="L142" s="48"/>
      <c r="M142" s="48"/>
    </row>
    <row r="143" spans="1:13" ht="12.75" customHeight="1">
      <c r="A143" s="296" t="s">
        <v>55</v>
      </c>
      <c r="B143" s="289"/>
      <c r="C143" s="289"/>
      <c r="D143" s="312">
        <v>42074</v>
      </c>
      <c r="E143" s="313">
        <v>5.0291175795593634</v>
      </c>
      <c r="F143" s="289"/>
      <c r="G143" s="312">
        <v>22738</v>
      </c>
      <c r="H143" s="313">
        <v>2.7178798194614444</v>
      </c>
      <c r="I143" s="289"/>
      <c r="J143" s="312">
        <v>19336</v>
      </c>
      <c r="K143" s="313">
        <v>2.3112377600979195</v>
      </c>
      <c r="L143" s="48"/>
      <c r="M143" s="48"/>
    </row>
    <row r="144" spans="1:13" ht="12.75" customHeight="1">
      <c r="A144" s="291" t="s">
        <v>63</v>
      </c>
      <c r="B144" s="289"/>
      <c r="C144" s="289"/>
      <c r="D144" s="289">
        <v>146722</v>
      </c>
      <c r="E144" s="292">
        <v>17.537723760709913</v>
      </c>
      <c r="F144" s="289"/>
      <c r="G144" s="312">
        <v>84092</v>
      </c>
      <c r="H144" s="313">
        <v>10.051541462668299</v>
      </c>
      <c r="I144" s="289"/>
      <c r="J144" s="312">
        <v>62630</v>
      </c>
      <c r="K144" s="292">
        <v>7.4861822980416157</v>
      </c>
      <c r="L144" s="48"/>
      <c r="M144" s="48"/>
    </row>
    <row r="145" spans="1:13" ht="12.75" customHeight="1">
      <c r="A145" s="291" t="s">
        <v>170</v>
      </c>
      <c r="B145" s="289"/>
      <c r="C145" s="289"/>
      <c r="D145" s="314">
        <v>1122</v>
      </c>
      <c r="E145" s="315">
        <v>0.13411298959608323</v>
      </c>
      <c r="F145" s="289"/>
      <c r="G145" s="314">
        <v>719</v>
      </c>
      <c r="H145" s="315">
        <v>8.5942281211750307E-2</v>
      </c>
      <c r="I145" s="289"/>
      <c r="J145" s="314">
        <v>403</v>
      </c>
      <c r="K145" s="315">
        <v>4.8170708384332926E-2</v>
      </c>
      <c r="L145" s="48"/>
      <c r="M145" s="48"/>
    </row>
    <row r="146" spans="1:13" ht="4.5" customHeight="1">
      <c r="A146" s="289"/>
      <c r="B146" s="289"/>
      <c r="C146" s="289"/>
      <c r="D146" s="289"/>
      <c r="E146" s="289"/>
      <c r="F146" s="289"/>
      <c r="G146" s="289"/>
      <c r="H146" s="289"/>
      <c r="I146" s="289"/>
      <c r="J146" s="289"/>
      <c r="K146" s="289"/>
      <c r="L146" s="48"/>
      <c r="M146" s="48"/>
    </row>
    <row r="147" spans="1:13" ht="12.75" customHeight="1">
      <c r="A147" s="287" t="s">
        <v>22</v>
      </c>
      <c r="B147" s="288">
        <v>599964</v>
      </c>
      <c r="C147" s="289"/>
      <c r="D147" s="289"/>
      <c r="E147" s="289"/>
      <c r="F147" s="289"/>
      <c r="G147" s="289"/>
      <c r="H147" s="289"/>
      <c r="I147" s="289"/>
      <c r="J147" s="289"/>
      <c r="K147" s="289"/>
      <c r="L147" s="255"/>
      <c r="M147" s="255"/>
    </row>
    <row r="148" spans="1:13" ht="12.75" customHeight="1">
      <c r="A148" s="291" t="s">
        <v>62</v>
      </c>
      <c r="B148" s="289"/>
      <c r="C148" s="289"/>
      <c r="D148" s="289">
        <v>453762</v>
      </c>
      <c r="E148" s="292">
        <v>75.631537892273542</v>
      </c>
      <c r="F148" s="289"/>
      <c r="G148" s="289">
        <v>209703</v>
      </c>
      <c r="H148" s="292">
        <v>34.952597155829352</v>
      </c>
      <c r="I148" s="289"/>
      <c r="J148" s="289">
        <v>244059</v>
      </c>
      <c r="K148" s="292">
        <v>40.678940736444183</v>
      </c>
      <c r="L148" s="48"/>
      <c r="M148" s="48"/>
    </row>
    <row r="149" spans="1:13" ht="12.75" customHeight="1">
      <c r="A149" s="296" t="s">
        <v>53</v>
      </c>
      <c r="B149" s="289"/>
      <c r="C149" s="289"/>
      <c r="D149" s="289">
        <v>256256</v>
      </c>
      <c r="E149" s="292">
        <v>42.711896047096161</v>
      </c>
      <c r="F149" s="289"/>
      <c r="G149" s="289">
        <v>124905</v>
      </c>
      <c r="H149" s="292">
        <v>20.818749124947498</v>
      </c>
      <c r="I149" s="289"/>
      <c r="J149" s="289">
        <v>131351</v>
      </c>
      <c r="K149" s="292">
        <v>21.893146922148663</v>
      </c>
      <c r="L149" s="48"/>
      <c r="M149" s="48"/>
    </row>
    <row r="150" spans="1:13" ht="12.75" customHeight="1">
      <c r="A150" s="296" t="s">
        <v>54</v>
      </c>
      <c r="B150" s="289"/>
      <c r="C150" s="289"/>
      <c r="D150" s="289">
        <v>169994</v>
      </c>
      <c r="E150" s="292">
        <v>28.334033375335853</v>
      </c>
      <c r="F150" s="289"/>
      <c r="G150" s="289">
        <v>63698</v>
      </c>
      <c r="H150" s="292">
        <v>10.616970351554427</v>
      </c>
      <c r="I150" s="289"/>
      <c r="J150" s="289">
        <v>106296</v>
      </c>
      <c r="K150" s="292">
        <v>17.717063023781428</v>
      </c>
      <c r="L150" s="48"/>
      <c r="M150" s="48"/>
    </row>
    <row r="151" spans="1:13" ht="12.75" customHeight="1">
      <c r="A151" s="296" t="s">
        <v>55</v>
      </c>
      <c r="B151" s="289"/>
      <c r="C151" s="289"/>
      <c r="D151" s="314">
        <v>27512</v>
      </c>
      <c r="E151" s="313">
        <v>4.5856084698415245</v>
      </c>
      <c r="F151" s="289"/>
      <c r="G151" s="314">
        <v>21100</v>
      </c>
      <c r="H151" s="315">
        <v>3.5168776793274263</v>
      </c>
      <c r="I151" s="289"/>
      <c r="J151" s="314">
        <v>6412</v>
      </c>
      <c r="K151" s="315">
        <v>1.0687307905140975</v>
      </c>
      <c r="L151" s="48"/>
      <c r="M151" s="48"/>
    </row>
    <row r="152" spans="1:13" ht="12.75" customHeight="1">
      <c r="A152" s="291" t="s">
        <v>63</v>
      </c>
      <c r="B152" s="289"/>
      <c r="C152" s="289"/>
      <c r="D152" s="312">
        <v>145460</v>
      </c>
      <c r="E152" s="313">
        <v>24.244788020614568</v>
      </c>
      <c r="F152" s="289"/>
      <c r="G152" s="314">
        <v>99163</v>
      </c>
      <c r="H152" s="313">
        <v>16.528158356168039</v>
      </c>
      <c r="I152" s="289"/>
      <c r="J152" s="312">
        <v>46297</v>
      </c>
      <c r="K152" s="313">
        <v>7.7166296644465335</v>
      </c>
      <c r="L152" s="48"/>
      <c r="M152" s="48"/>
    </row>
    <row r="153" spans="1:13" ht="12.75" customHeight="1">
      <c r="A153" s="291" t="s">
        <v>170</v>
      </c>
      <c r="B153" s="289"/>
      <c r="C153" s="289"/>
      <c r="D153" s="314">
        <v>742</v>
      </c>
      <c r="E153" s="315">
        <v>0.12367408711189337</v>
      </c>
      <c r="F153" s="289"/>
      <c r="G153" s="289" t="s">
        <v>398</v>
      </c>
      <c r="H153" s="292" t="s">
        <v>399</v>
      </c>
      <c r="I153" s="289"/>
      <c r="J153" s="314">
        <v>742</v>
      </c>
      <c r="K153" s="315">
        <v>0.12367408711189337</v>
      </c>
      <c r="L153" s="48"/>
      <c r="M153" s="48"/>
    </row>
    <row r="154" spans="1:13" ht="4.5" customHeight="1">
      <c r="A154" s="289"/>
      <c r="B154" s="289"/>
      <c r="C154" s="289"/>
      <c r="D154" s="289"/>
      <c r="E154" s="289"/>
      <c r="F154" s="289"/>
      <c r="G154" s="289"/>
      <c r="H154" s="289"/>
      <c r="I154" s="289"/>
      <c r="J154" s="289"/>
      <c r="K154" s="289"/>
      <c r="L154" s="48"/>
      <c r="M154" s="48"/>
    </row>
    <row r="155" spans="1:13" ht="12.75" customHeight="1">
      <c r="A155" s="287" t="s">
        <v>23</v>
      </c>
      <c r="B155" s="288">
        <v>201582</v>
      </c>
      <c r="C155" s="289"/>
      <c r="D155" s="289"/>
      <c r="E155" s="289"/>
      <c r="F155" s="289"/>
      <c r="G155" s="289"/>
      <c r="H155" s="289"/>
      <c r="I155" s="289"/>
      <c r="J155" s="289"/>
      <c r="K155" s="289"/>
      <c r="L155" s="255"/>
      <c r="M155" s="255"/>
    </row>
    <row r="156" spans="1:13" ht="12.75" customHeight="1">
      <c r="A156" s="291" t="s">
        <v>62</v>
      </c>
      <c r="B156" s="289"/>
      <c r="C156" s="289"/>
      <c r="D156" s="289">
        <v>145564</v>
      </c>
      <c r="E156" s="292">
        <v>72.21081247333592</v>
      </c>
      <c r="F156" s="289"/>
      <c r="G156" s="289">
        <v>63045</v>
      </c>
      <c r="H156" s="292">
        <v>31.275113849450843</v>
      </c>
      <c r="I156" s="289"/>
      <c r="J156" s="289">
        <v>82519</v>
      </c>
      <c r="K156" s="292">
        <v>40.935698623885067</v>
      </c>
      <c r="L156" s="48"/>
      <c r="M156" s="48"/>
    </row>
    <row r="157" spans="1:13" ht="12.75" customHeight="1">
      <c r="A157" s="296" t="s">
        <v>53</v>
      </c>
      <c r="B157" s="289"/>
      <c r="C157" s="289"/>
      <c r="D157" s="289">
        <v>90299</v>
      </c>
      <c r="E157" s="292">
        <v>44.795170203688819</v>
      </c>
      <c r="F157" s="289"/>
      <c r="G157" s="312">
        <v>43089</v>
      </c>
      <c r="H157" s="292">
        <v>21.375420424442659</v>
      </c>
      <c r="I157" s="289"/>
      <c r="J157" s="289">
        <v>47210</v>
      </c>
      <c r="K157" s="292">
        <v>23.419749779246164</v>
      </c>
      <c r="L157" s="48"/>
      <c r="M157" s="48"/>
    </row>
    <row r="158" spans="1:13" ht="12.75" customHeight="1">
      <c r="A158" s="296" t="s">
        <v>54</v>
      </c>
      <c r="B158" s="289"/>
      <c r="C158" s="289"/>
      <c r="D158" s="289">
        <v>43574</v>
      </c>
      <c r="E158" s="292">
        <v>21.616017303132224</v>
      </c>
      <c r="F158" s="289"/>
      <c r="G158" s="312">
        <v>11668</v>
      </c>
      <c r="H158" s="313">
        <v>5.788215217628558</v>
      </c>
      <c r="I158" s="289"/>
      <c r="J158" s="312">
        <v>31906</v>
      </c>
      <c r="K158" s="313">
        <v>15.827802085503667</v>
      </c>
      <c r="L158" s="48"/>
      <c r="M158" s="48"/>
    </row>
    <row r="159" spans="1:13" ht="12.75" customHeight="1">
      <c r="A159" s="296" t="s">
        <v>55</v>
      </c>
      <c r="B159" s="289"/>
      <c r="C159" s="289"/>
      <c r="D159" s="314">
        <v>11691</v>
      </c>
      <c r="E159" s="315">
        <v>5.7996249665148669</v>
      </c>
      <c r="F159" s="289"/>
      <c r="G159" s="314">
        <v>8288</v>
      </c>
      <c r="H159" s="315">
        <v>4.1114782073796272</v>
      </c>
      <c r="I159" s="289"/>
      <c r="J159" s="314">
        <v>3403</v>
      </c>
      <c r="K159" s="315">
        <v>1.6881467591352401</v>
      </c>
      <c r="L159" s="48"/>
      <c r="M159" s="48"/>
    </row>
    <row r="160" spans="1:13" ht="12.75" customHeight="1">
      <c r="A160" s="291" t="s">
        <v>63</v>
      </c>
      <c r="B160" s="289"/>
      <c r="C160" s="289"/>
      <c r="D160" s="289">
        <v>55637</v>
      </c>
      <c r="E160" s="292">
        <v>27.600182555982183</v>
      </c>
      <c r="F160" s="289"/>
      <c r="G160" s="312">
        <v>29461</v>
      </c>
      <c r="H160" s="292">
        <v>14.614896171285135</v>
      </c>
      <c r="I160" s="289"/>
      <c r="J160" s="312">
        <v>26176</v>
      </c>
      <c r="K160" s="313">
        <v>12.985286384697044</v>
      </c>
      <c r="L160" s="48"/>
      <c r="M160" s="48"/>
    </row>
    <row r="161" spans="1:13" ht="12.75" customHeight="1">
      <c r="A161" s="291" t="s">
        <v>170</v>
      </c>
      <c r="B161" s="289"/>
      <c r="C161" s="289"/>
      <c r="D161" s="314">
        <v>381</v>
      </c>
      <c r="E161" s="315">
        <v>0.18900497068190611</v>
      </c>
      <c r="F161" s="289"/>
      <c r="G161" s="314">
        <v>381</v>
      </c>
      <c r="H161" s="315">
        <v>0.18900497068190611</v>
      </c>
      <c r="I161" s="289"/>
      <c r="J161" s="289" t="s">
        <v>398</v>
      </c>
      <c r="K161" s="292" t="s">
        <v>399</v>
      </c>
      <c r="L161" s="48"/>
      <c r="M161" s="48"/>
    </row>
    <row r="162" spans="1:13" ht="4.5" customHeight="1">
      <c r="A162" s="289"/>
      <c r="B162" s="289"/>
      <c r="C162" s="289"/>
      <c r="D162" s="289"/>
      <c r="E162" s="289"/>
      <c r="F162" s="289"/>
      <c r="G162" s="289"/>
      <c r="H162" s="289"/>
      <c r="I162" s="289"/>
      <c r="J162" s="289"/>
      <c r="K162" s="289"/>
      <c r="L162" s="48"/>
      <c r="M162" s="48"/>
    </row>
    <row r="163" spans="1:13" ht="12.75" customHeight="1">
      <c r="A163" s="287" t="s">
        <v>24</v>
      </c>
      <c r="B163" s="288">
        <v>1532543</v>
      </c>
      <c r="C163" s="289"/>
      <c r="D163" s="289"/>
      <c r="E163" s="289"/>
      <c r="F163" s="289"/>
      <c r="G163" s="289"/>
      <c r="H163" s="289"/>
      <c r="I163" s="289"/>
      <c r="J163" s="289"/>
      <c r="K163" s="289"/>
      <c r="L163" s="255"/>
      <c r="M163" s="255"/>
    </row>
    <row r="164" spans="1:13" ht="12.75" customHeight="1">
      <c r="A164" s="291" t="s">
        <v>62</v>
      </c>
      <c r="B164" s="289"/>
      <c r="C164" s="289"/>
      <c r="D164" s="289">
        <v>1305979</v>
      </c>
      <c r="E164" s="292">
        <v>85.216467009408547</v>
      </c>
      <c r="F164" s="289"/>
      <c r="G164" s="289">
        <v>674771</v>
      </c>
      <c r="H164" s="292">
        <v>44.029498682908077</v>
      </c>
      <c r="I164" s="289"/>
      <c r="J164" s="289">
        <v>631208</v>
      </c>
      <c r="K164" s="292">
        <v>41.186968326500462</v>
      </c>
      <c r="L164" s="48"/>
      <c r="M164" s="48"/>
    </row>
    <row r="165" spans="1:13" ht="12.75" customHeight="1">
      <c r="A165" s="296" t="s">
        <v>53</v>
      </c>
      <c r="B165" s="289"/>
      <c r="C165" s="289"/>
      <c r="D165" s="289">
        <v>791684</v>
      </c>
      <c r="E165" s="292">
        <v>51.658191646172405</v>
      </c>
      <c r="F165" s="289"/>
      <c r="G165" s="289">
        <v>449880</v>
      </c>
      <c r="H165" s="292">
        <v>29.355130655387811</v>
      </c>
      <c r="I165" s="289"/>
      <c r="J165" s="289">
        <v>341804</v>
      </c>
      <c r="K165" s="292">
        <v>22.303060990784598</v>
      </c>
      <c r="L165" s="48"/>
      <c r="M165" s="48"/>
    </row>
    <row r="166" spans="1:13" ht="12.75" customHeight="1">
      <c r="A166" s="296" t="s">
        <v>54</v>
      </c>
      <c r="B166" s="289"/>
      <c r="C166" s="289"/>
      <c r="D166" s="289">
        <v>422833</v>
      </c>
      <c r="E166" s="292">
        <v>27.590286210566362</v>
      </c>
      <c r="F166" s="289"/>
      <c r="G166" s="289">
        <v>180553</v>
      </c>
      <c r="H166" s="292">
        <v>11.781268127550092</v>
      </c>
      <c r="I166" s="289"/>
      <c r="J166" s="312">
        <v>242280</v>
      </c>
      <c r="K166" s="292">
        <v>15.809018083016269</v>
      </c>
      <c r="L166" s="48"/>
      <c r="M166" s="48"/>
    </row>
    <row r="167" spans="1:13" ht="12.75" customHeight="1">
      <c r="A167" s="296" t="s">
        <v>55</v>
      </c>
      <c r="B167" s="289"/>
      <c r="C167" s="289"/>
      <c r="D167" s="312">
        <v>91462</v>
      </c>
      <c r="E167" s="313">
        <v>5.9679891526697784</v>
      </c>
      <c r="F167" s="289"/>
      <c r="G167" s="312">
        <v>44338</v>
      </c>
      <c r="H167" s="313">
        <v>2.8930998999701805</v>
      </c>
      <c r="I167" s="289"/>
      <c r="J167" s="314">
        <v>47124</v>
      </c>
      <c r="K167" s="315">
        <v>3.0748892526995983</v>
      </c>
      <c r="L167" s="48"/>
      <c r="M167" s="48"/>
    </row>
    <row r="168" spans="1:13" ht="12.75" customHeight="1">
      <c r="A168" s="291" t="s">
        <v>63</v>
      </c>
      <c r="B168" s="289"/>
      <c r="C168" s="289"/>
      <c r="D168" s="289">
        <v>221799</v>
      </c>
      <c r="E168" s="292">
        <v>14.472611861461637</v>
      </c>
      <c r="F168" s="289"/>
      <c r="G168" s="312">
        <v>129430</v>
      </c>
      <c r="H168" s="292">
        <v>8.4454400300676724</v>
      </c>
      <c r="I168" s="289"/>
      <c r="J168" s="312">
        <v>92369</v>
      </c>
      <c r="K168" s="313">
        <v>6.0271718313939644</v>
      </c>
      <c r="L168" s="48"/>
      <c r="M168" s="48"/>
    </row>
    <row r="169" spans="1:13" ht="12.75" customHeight="1">
      <c r="A169" s="291" t="s">
        <v>170</v>
      </c>
      <c r="B169" s="289"/>
      <c r="C169" s="289"/>
      <c r="D169" s="314">
        <v>4765</v>
      </c>
      <c r="E169" s="315">
        <v>0.3109211291298189</v>
      </c>
      <c r="F169" s="289"/>
      <c r="G169" s="314">
        <v>3433</v>
      </c>
      <c r="H169" s="315">
        <v>0.22400676522616333</v>
      </c>
      <c r="I169" s="289"/>
      <c r="J169" s="314">
        <v>1332</v>
      </c>
      <c r="K169" s="315">
        <v>8.6914363903655562E-2</v>
      </c>
      <c r="L169" s="48"/>
      <c r="M169" s="48"/>
    </row>
    <row r="170" spans="1:13" ht="4.5" customHeight="1">
      <c r="A170" s="289"/>
      <c r="B170" s="289"/>
      <c r="C170" s="289"/>
      <c r="D170" s="289"/>
      <c r="E170" s="289"/>
      <c r="F170" s="289"/>
      <c r="G170" s="289"/>
      <c r="H170" s="289"/>
      <c r="I170" s="289"/>
      <c r="J170" s="289"/>
      <c r="K170" s="289"/>
      <c r="L170" s="48"/>
      <c r="M170" s="48"/>
    </row>
    <row r="171" spans="1:13" ht="12.75" customHeight="1">
      <c r="A171" s="287" t="s">
        <v>25</v>
      </c>
      <c r="B171" s="288">
        <v>944199</v>
      </c>
      <c r="C171" s="289"/>
      <c r="D171" s="289"/>
      <c r="E171" s="289"/>
      <c r="F171" s="289"/>
      <c r="G171" s="289"/>
      <c r="H171" s="289"/>
      <c r="I171" s="289"/>
      <c r="J171" s="289"/>
      <c r="K171" s="289"/>
      <c r="L171" s="255"/>
      <c r="M171" s="255"/>
    </row>
    <row r="172" spans="1:13" ht="12.75" customHeight="1">
      <c r="A172" s="291" t="s">
        <v>62</v>
      </c>
      <c r="B172" s="289"/>
      <c r="C172" s="289"/>
      <c r="D172" s="289">
        <v>689142</v>
      </c>
      <c r="E172" s="292">
        <v>72.986944489456135</v>
      </c>
      <c r="F172" s="289"/>
      <c r="G172" s="289">
        <v>288936</v>
      </c>
      <c r="H172" s="292">
        <v>30.601176235094506</v>
      </c>
      <c r="I172" s="289"/>
      <c r="J172" s="289">
        <v>400206</v>
      </c>
      <c r="K172" s="292">
        <v>42.385768254361636</v>
      </c>
      <c r="L172" s="48"/>
      <c r="M172" s="48"/>
    </row>
    <row r="173" spans="1:13" ht="12.75" customHeight="1">
      <c r="A173" s="296" t="s">
        <v>53</v>
      </c>
      <c r="B173" s="289"/>
      <c r="C173" s="289"/>
      <c r="D173" s="289">
        <v>437115</v>
      </c>
      <c r="E173" s="292">
        <v>46.294795906371434</v>
      </c>
      <c r="F173" s="289"/>
      <c r="G173" s="289">
        <v>210463</v>
      </c>
      <c r="H173" s="292">
        <v>22.290110453410776</v>
      </c>
      <c r="I173" s="289"/>
      <c r="J173" s="289">
        <v>226652</v>
      </c>
      <c r="K173" s="292">
        <v>24.004685452960658</v>
      </c>
      <c r="L173" s="48"/>
      <c r="M173" s="48"/>
    </row>
    <row r="174" spans="1:13" ht="12.75" customHeight="1">
      <c r="A174" s="296" t="s">
        <v>54</v>
      </c>
      <c r="B174" s="289"/>
      <c r="C174" s="289"/>
      <c r="D174" s="289">
        <v>213445</v>
      </c>
      <c r="E174" s="292">
        <v>22.605933706771562</v>
      </c>
      <c r="F174" s="289"/>
      <c r="G174" s="312">
        <v>61232</v>
      </c>
      <c r="H174" s="313">
        <v>6.4850735914780673</v>
      </c>
      <c r="I174" s="289"/>
      <c r="J174" s="312">
        <v>152213</v>
      </c>
      <c r="K174" s="292">
        <v>16.120860115293492</v>
      </c>
      <c r="L174" s="48"/>
      <c r="M174" s="48"/>
    </row>
    <row r="175" spans="1:13" ht="12.75" customHeight="1">
      <c r="A175" s="296" t="s">
        <v>55</v>
      </c>
      <c r="B175" s="289"/>
      <c r="C175" s="289"/>
      <c r="D175" s="312">
        <v>38582</v>
      </c>
      <c r="E175" s="313">
        <v>4.0862148763131501</v>
      </c>
      <c r="F175" s="289"/>
      <c r="G175" s="314">
        <v>17241</v>
      </c>
      <c r="H175" s="315">
        <v>1.8259921902056664</v>
      </c>
      <c r="I175" s="289"/>
      <c r="J175" s="312">
        <v>21341</v>
      </c>
      <c r="K175" s="313">
        <v>2.2602226861074834</v>
      </c>
      <c r="L175" s="48"/>
      <c r="M175" s="48"/>
    </row>
    <row r="176" spans="1:13" ht="12.75" customHeight="1">
      <c r="A176" s="291" t="s">
        <v>63</v>
      </c>
      <c r="B176" s="289"/>
      <c r="C176" s="289"/>
      <c r="D176" s="289">
        <v>255057</v>
      </c>
      <c r="E176" s="292">
        <v>27.013055510543861</v>
      </c>
      <c r="F176" s="289"/>
      <c r="G176" s="289">
        <v>136557</v>
      </c>
      <c r="H176" s="292">
        <v>14.462735080210845</v>
      </c>
      <c r="I176" s="289"/>
      <c r="J176" s="289">
        <v>118500</v>
      </c>
      <c r="K176" s="292">
        <v>12.550320430333011</v>
      </c>
      <c r="L176" s="48"/>
      <c r="M176" s="48"/>
    </row>
    <row r="177" spans="1:13" ht="12.75" customHeight="1">
      <c r="A177" s="291" t="s">
        <v>170</v>
      </c>
      <c r="B177" s="289"/>
      <c r="C177" s="289"/>
      <c r="D177" s="289" t="s">
        <v>398</v>
      </c>
      <c r="E177" s="292" t="s">
        <v>399</v>
      </c>
      <c r="F177" s="289"/>
      <c r="G177" s="289" t="s">
        <v>398</v>
      </c>
      <c r="H177" s="292" t="s">
        <v>399</v>
      </c>
      <c r="I177" s="289"/>
      <c r="J177" s="289" t="s">
        <v>398</v>
      </c>
      <c r="K177" s="292" t="s">
        <v>399</v>
      </c>
      <c r="L177" s="48"/>
      <c r="M177" s="48"/>
    </row>
    <row r="178" spans="1:13" ht="4.5" customHeight="1">
      <c r="A178" s="289"/>
      <c r="B178" s="289"/>
      <c r="C178" s="289"/>
      <c r="D178" s="289"/>
      <c r="E178" s="289"/>
      <c r="F178" s="289"/>
      <c r="G178" s="289"/>
      <c r="H178" s="289"/>
      <c r="I178" s="289"/>
      <c r="J178" s="289"/>
      <c r="K178" s="289"/>
      <c r="L178" s="48"/>
      <c r="M178" s="48"/>
    </row>
    <row r="179" spans="1:13" ht="12.75" customHeight="1">
      <c r="A179" s="287" t="s">
        <v>26</v>
      </c>
      <c r="B179" s="288">
        <v>2072410</v>
      </c>
      <c r="C179" s="289"/>
      <c r="D179" s="289"/>
      <c r="E179" s="289"/>
      <c r="F179" s="289"/>
      <c r="G179" s="289"/>
      <c r="H179" s="289"/>
      <c r="I179" s="289"/>
      <c r="J179" s="289"/>
      <c r="K179" s="289"/>
      <c r="L179" s="255"/>
      <c r="M179" s="255"/>
    </row>
    <row r="180" spans="1:13" ht="12.75" customHeight="1">
      <c r="A180" s="291" t="s">
        <v>62</v>
      </c>
      <c r="B180" s="289"/>
      <c r="C180" s="289"/>
      <c r="D180" s="289">
        <v>1744788</v>
      </c>
      <c r="E180" s="292">
        <v>84.191255591316391</v>
      </c>
      <c r="F180" s="289"/>
      <c r="G180" s="289">
        <v>765013</v>
      </c>
      <c r="H180" s="292">
        <v>36.914172388668263</v>
      </c>
      <c r="I180" s="289"/>
      <c r="J180" s="289">
        <v>979775</v>
      </c>
      <c r="K180" s="292">
        <v>47.277083202648122</v>
      </c>
      <c r="L180" s="48"/>
      <c r="M180" s="48"/>
    </row>
    <row r="181" spans="1:13" ht="12.75" customHeight="1">
      <c r="A181" s="296" t="s">
        <v>53</v>
      </c>
      <c r="B181" s="289"/>
      <c r="C181" s="289"/>
      <c r="D181" s="289">
        <v>1133870</v>
      </c>
      <c r="E181" s="292">
        <v>54.712629257724096</v>
      </c>
      <c r="F181" s="289"/>
      <c r="G181" s="289">
        <v>570436</v>
      </c>
      <c r="H181" s="292">
        <v>27.525248382318168</v>
      </c>
      <c r="I181" s="289"/>
      <c r="J181" s="289">
        <v>563434</v>
      </c>
      <c r="K181" s="292">
        <v>27.187380875405932</v>
      </c>
      <c r="L181" s="48"/>
      <c r="M181" s="48"/>
    </row>
    <row r="182" spans="1:13" ht="12.75" customHeight="1">
      <c r="A182" s="296" t="s">
        <v>54</v>
      </c>
      <c r="B182" s="289"/>
      <c r="C182" s="289"/>
      <c r="D182" s="289">
        <v>527662</v>
      </c>
      <c r="E182" s="292">
        <v>25.46127455474544</v>
      </c>
      <c r="F182" s="289"/>
      <c r="G182" s="289">
        <v>143769</v>
      </c>
      <c r="H182" s="292">
        <v>6.9372855757306713</v>
      </c>
      <c r="I182" s="289"/>
      <c r="J182" s="289">
        <v>383893</v>
      </c>
      <c r="K182" s="292">
        <v>18.523988979014771</v>
      </c>
      <c r="L182" s="48"/>
      <c r="M182" s="48"/>
    </row>
    <row r="183" spans="1:13" ht="12.75" customHeight="1">
      <c r="A183" s="296" t="s">
        <v>55</v>
      </c>
      <c r="B183" s="289"/>
      <c r="C183" s="289"/>
      <c r="D183" s="312">
        <v>83256</v>
      </c>
      <c r="E183" s="313">
        <v>4.0173517788468498</v>
      </c>
      <c r="F183" s="289"/>
      <c r="G183" s="312">
        <v>50808</v>
      </c>
      <c r="H183" s="313">
        <v>2.4516384306194237</v>
      </c>
      <c r="I183" s="289"/>
      <c r="J183" s="312">
        <v>32448</v>
      </c>
      <c r="K183" s="313">
        <v>1.5657133482274259</v>
      </c>
      <c r="L183" s="48"/>
      <c r="M183" s="48"/>
    </row>
    <row r="184" spans="1:13" ht="12.75" customHeight="1">
      <c r="A184" s="291" t="s">
        <v>63</v>
      </c>
      <c r="B184" s="289"/>
      <c r="C184" s="289"/>
      <c r="D184" s="289">
        <v>325154</v>
      </c>
      <c r="E184" s="292">
        <v>15.689656004362071</v>
      </c>
      <c r="F184" s="289"/>
      <c r="G184" s="289">
        <v>162495</v>
      </c>
      <c r="H184" s="292">
        <v>7.8408712561703524</v>
      </c>
      <c r="I184" s="289"/>
      <c r="J184" s="289">
        <v>162659</v>
      </c>
      <c r="K184" s="292">
        <v>7.8487847481917186</v>
      </c>
      <c r="L184" s="48"/>
      <c r="M184" s="48"/>
    </row>
    <row r="185" spans="1:13" ht="12.75" customHeight="1">
      <c r="A185" s="291" t="s">
        <v>170</v>
      </c>
      <c r="B185" s="289"/>
      <c r="C185" s="289"/>
      <c r="D185" s="314">
        <v>2468</v>
      </c>
      <c r="E185" s="315">
        <v>0.11908840432153869</v>
      </c>
      <c r="F185" s="289"/>
      <c r="G185" s="289" t="s">
        <v>398</v>
      </c>
      <c r="H185" s="292" t="s">
        <v>399</v>
      </c>
      <c r="I185" s="289"/>
      <c r="J185" s="314">
        <v>2468</v>
      </c>
      <c r="K185" s="315">
        <v>0.11908840432153869</v>
      </c>
      <c r="L185" s="48"/>
      <c r="M185" s="48"/>
    </row>
    <row r="186" spans="1:13" ht="4.5" customHeight="1">
      <c r="A186" s="289"/>
      <c r="B186" s="289"/>
      <c r="C186" s="289"/>
      <c r="D186" s="289"/>
      <c r="E186" s="289"/>
      <c r="F186" s="289"/>
      <c r="G186" s="289"/>
      <c r="H186" s="289"/>
      <c r="I186" s="289"/>
      <c r="J186" s="289"/>
      <c r="K186" s="289"/>
      <c r="L186" s="48"/>
      <c r="M186" s="48"/>
    </row>
    <row r="187" spans="1:13" ht="12.75" customHeight="1">
      <c r="A187" s="287" t="s">
        <v>75</v>
      </c>
      <c r="B187" s="288">
        <v>842305</v>
      </c>
      <c r="C187" s="289"/>
      <c r="D187" s="289"/>
      <c r="E187" s="289"/>
      <c r="F187" s="289"/>
      <c r="G187" s="289"/>
      <c r="H187" s="289"/>
      <c r="I187" s="289"/>
      <c r="J187" s="289"/>
      <c r="K187" s="289"/>
      <c r="L187" s="255"/>
      <c r="M187" s="255"/>
    </row>
    <row r="188" spans="1:13" ht="12.75" customHeight="1">
      <c r="A188" s="291" t="s">
        <v>62</v>
      </c>
      <c r="B188" s="289"/>
      <c r="C188" s="289"/>
      <c r="D188" s="289">
        <v>642802</v>
      </c>
      <c r="E188" s="292">
        <v>76.314636622126187</v>
      </c>
      <c r="F188" s="289"/>
      <c r="G188" s="289">
        <v>304539</v>
      </c>
      <c r="H188" s="292">
        <v>36.155430633796549</v>
      </c>
      <c r="I188" s="289"/>
      <c r="J188" s="289">
        <v>338263</v>
      </c>
      <c r="K188" s="292">
        <v>40.159205988329646</v>
      </c>
      <c r="L188" s="48"/>
      <c r="M188" s="48"/>
    </row>
    <row r="189" spans="1:13" ht="12.75" customHeight="1">
      <c r="A189" s="296" t="s">
        <v>53</v>
      </c>
      <c r="B189" s="289"/>
      <c r="C189" s="289"/>
      <c r="D189" s="289">
        <v>411416</v>
      </c>
      <c r="E189" s="292">
        <v>48.844064798380629</v>
      </c>
      <c r="F189" s="289"/>
      <c r="G189" s="289">
        <v>231653</v>
      </c>
      <c r="H189" s="292">
        <v>27.502270555202692</v>
      </c>
      <c r="I189" s="289"/>
      <c r="J189" s="289">
        <v>179763</v>
      </c>
      <c r="K189" s="292">
        <v>21.341794243177947</v>
      </c>
      <c r="L189" s="48"/>
      <c r="M189" s="48"/>
    </row>
    <row r="190" spans="1:13" ht="12.75" customHeight="1">
      <c r="A190" s="296" t="s">
        <v>54</v>
      </c>
      <c r="B190" s="289"/>
      <c r="C190" s="289"/>
      <c r="D190" s="289">
        <v>202553</v>
      </c>
      <c r="E190" s="292">
        <v>24.047464991897236</v>
      </c>
      <c r="F190" s="289"/>
      <c r="G190" s="312">
        <v>55119</v>
      </c>
      <c r="H190" s="292">
        <v>6.5438291355269174</v>
      </c>
      <c r="I190" s="289"/>
      <c r="J190" s="289">
        <v>147434</v>
      </c>
      <c r="K190" s="292">
        <v>17.503635856370316</v>
      </c>
      <c r="L190" s="48"/>
      <c r="M190" s="48"/>
    </row>
    <row r="191" spans="1:13" ht="12.75" customHeight="1">
      <c r="A191" s="296" t="s">
        <v>55</v>
      </c>
      <c r="B191" s="289"/>
      <c r="C191" s="289"/>
      <c r="D191" s="312">
        <v>28833</v>
      </c>
      <c r="E191" s="313">
        <v>3.4231068318483207</v>
      </c>
      <c r="F191" s="289"/>
      <c r="G191" s="312">
        <v>17767</v>
      </c>
      <c r="H191" s="313">
        <v>2.1093309430669414</v>
      </c>
      <c r="I191" s="289"/>
      <c r="J191" s="314">
        <v>11066</v>
      </c>
      <c r="K191" s="315">
        <v>1.3137758887813795</v>
      </c>
      <c r="L191" s="48"/>
      <c r="M191" s="48"/>
    </row>
    <row r="192" spans="1:13" ht="12.75" customHeight="1">
      <c r="A192" s="291" t="s">
        <v>63</v>
      </c>
      <c r="B192" s="289"/>
      <c r="C192" s="289"/>
      <c r="D192" s="289">
        <v>198675</v>
      </c>
      <c r="E192" s="292">
        <v>23.5870616938045</v>
      </c>
      <c r="F192" s="289"/>
      <c r="G192" s="289">
        <v>133647</v>
      </c>
      <c r="H192" s="292">
        <v>15.86681783914378</v>
      </c>
      <c r="I192" s="289"/>
      <c r="J192" s="312">
        <v>65028</v>
      </c>
      <c r="K192" s="292">
        <v>7.7202438546607226</v>
      </c>
      <c r="L192" s="48"/>
      <c r="M192" s="48"/>
    </row>
    <row r="193" spans="1:13" ht="12.75" customHeight="1">
      <c r="A193" s="291" t="s">
        <v>170</v>
      </c>
      <c r="B193" s="289"/>
      <c r="C193" s="289"/>
      <c r="D193" s="314">
        <v>828</v>
      </c>
      <c r="E193" s="315">
        <v>9.8301684069309794E-2</v>
      </c>
      <c r="F193" s="289"/>
      <c r="G193" s="289" t="s">
        <v>398</v>
      </c>
      <c r="H193" s="292" t="s">
        <v>399</v>
      </c>
      <c r="I193" s="289"/>
      <c r="J193" s="314">
        <v>828</v>
      </c>
      <c r="K193" s="315">
        <v>9.8301684069309794E-2</v>
      </c>
      <c r="L193" s="48"/>
      <c r="M193" s="48"/>
    </row>
    <row r="194" spans="1:13" ht="4.5" customHeight="1">
      <c r="A194" s="289"/>
      <c r="B194" s="289"/>
      <c r="C194" s="289"/>
      <c r="D194" s="289"/>
      <c r="E194" s="289"/>
      <c r="F194" s="289"/>
      <c r="G194" s="289"/>
      <c r="H194" s="289"/>
      <c r="I194" s="289"/>
      <c r="J194" s="289"/>
      <c r="K194" s="289"/>
      <c r="L194" s="48"/>
      <c r="M194" s="48"/>
    </row>
    <row r="195" spans="1:13" ht="12.75" customHeight="1">
      <c r="A195" s="287" t="s">
        <v>27</v>
      </c>
      <c r="B195" s="288">
        <v>569492</v>
      </c>
      <c r="C195" s="289"/>
      <c r="D195" s="289"/>
      <c r="E195" s="289"/>
      <c r="F195" s="289"/>
      <c r="G195" s="289"/>
      <c r="H195" s="289"/>
      <c r="I195" s="289"/>
      <c r="J195" s="289"/>
      <c r="K195" s="289"/>
      <c r="L195" s="255"/>
      <c r="M195" s="255"/>
    </row>
    <row r="196" spans="1:13" ht="12.75" customHeight="1">
      <c r="A196" s="291" t="s">
        <v>62</v>
      </c>
      <c r="B196" s="289"/>
      <c r="C196" s="289"/>
      <c r="D196" s="289">
        <v>466075</v>
      </c>
      <c r="E196" s="292">
        <v>81.840482394836101</v>
      </c>
      <c r="F196" s="289"/>
      <c r="G196" s="289">
        <v>215205</v>
      </c>
      <c r="H196" s="292">
        <v>37.788941723500947</v>
      </c>
      <c r="I196" s="289"/>
      <c r="J196" s="289">
        <v>250870</v>
      </c>
      <c r="K196" s="292">
        <v>44.051540671335154</v>
      </c>
      <c r="L196" s="48"/>
      <c r="M196" s="48"/>
    </row>
    <row r="197" spans="1:13" ht="12.75" customHeight="1">
      <c r="A197" s="296" t="s">
        <v>53</v>
      </c>
      <c r="B197" s="289"/>
      <c r="C197" s="289"/>
      <c r="D197" s="289">
        <v>310254</v>
      </c>
      <c r="E197" s="292">
        <v>54.479079600767001</v>
      </c>
      <c r="F197" s="289"/>
      <c r="G197" s="289">
        <v>155712</v>
      </c>
      <c r="H197" s="292">
        <v>27.342262929066607</v>
      </c>
      <c r="I197" s="289"/>
      <c r="J197" s="289">
        <v>154542</v>
      </c>
      <c r="K197" s="292">
        <v>27.136816671700391</v>
      </c>
      <c r="L197" s="48"/>
      <c r="M197" s="48"/>
    </row>
    <row r="198" spans="1:13" ht="12.75" customHeight="1">
      <c r="A198" s="296" t="s">
        <v>54</v>
      </c>
      <c r="B198" s="289"/>
      <c r="C198" s="289"/>
      <c r="D198" s="289">
        <v>127500</v>
      </c>
      <c r="E198" s="292">
        <v>22.388374200164357</v>
      </c>
      <c r="F198" s="289"/>
      <c r="G198" s="312">
        <v>41965</v>
      </c>
      <c r="H198" s="313">
        <v>7.3688480259599789</v>
      </c>
      <c r="I198" s="289"/>
      <c r="J198" s="312">
        <v>85535</v>
      </c>
      <c r="K198" s="292">
        <v>15.019526174204378</v>
      </c>
      <c r="L198" s="48"/>
      <c r="M198" s="48"/>
    </row>
    <row r="199" spans="1:13" ht="12.75" customHeight="1">
      <c r="A199" s="296" t="s">
        <v>55</v>
      </c>
      <c r="B199" s="289"/>
      <c r="C199" s="289"/>
      <c r="D199" s="312">
        <v>28321</v>
      </c>
      <c r="E199" s="313">
        <v>4.9730285939047425</v>
      </c>
      <c r="F199" s="289"/>
      <c r="G199" s="314">
        <v>17528</v>
      </c>
      <c r="H199" s="315">
        <v>3.0778307684743598</v>
      </c>
      <c r="I199" s="289"/>
      <c r="J199" s="312">
        <v>10793</v>
      </c>
      <c r="K199" s="313">
        <v>1.8951978254303836</v>
      </c>
      <c r="L199" s="48"/>
      <c r="M199" s="48"/>
    </row>
    <row r="200" spans="1:13" ht="12.75" customHeight="1">
      <c r="A200" s="291" t="s">
        <v>63</v>
      </c>
      <c r="B200" s="289"/>
      <c r="C200" s="289"/>
      <c r="D200" s="289">
        <v>102565</v>
      </c>
      <c r="E200" s="292">
        <v>18.009910586979274</v>
      </c>
      <c r="F200" s="289"/>
      <c r="G200" s="289">
        <v>49519</v>
      </c>
      <c r="H200" s="292">
        <v>8.6952933491603055</v>
      </c>
      <c r="I200" s="289"/>
      <c r="J200" s="312">
        <v>53046</v>
      </c>
      <c r="K200" s="292">
        <v>9.3146172378189682</v>
      </c>
      <c r="L200" s="48"/>
      <c r="M200" s="48"/>
    </row>
    <row r="201" spans="1:13" ht="12.75" customHeight="1">
      <c r="A201" s="291" t="s">
        <v>170</v>
      </c>
      <c r="B201" s="289"/>
      <c r="C201" s="289"/>
      <c r="D201" s="314">
        <v>852</v>
      </c>
      <c r="E201" s="315">
        <v>0.14960701818462771</v>
      </c>
      <c r="F201" s="289"/>
      <c r="G201" s="314">
        <v>638</v>
      </c>
      <c r="H201" s="315">
        <v>0.11202966854670479</v>
      </c>
      <c r="I201" s="289"/>
      <c r="J201" s="314">
        <v>214.00000000000003</v>
      </c>
      <c r="K201" s="315">
        <v>3.7577349637922926E-2</v>
      </c>
      <c r="L201" s="48"/>
      <c r="M201" s="48"/>
    </row>
    <row r="202" spans="1:13" ht="4.5" customHeight="1">
      <c r="A202" s="289"/>
      <c r="B202" s="289"/>
      <c r="C202" s="289"/>
      <c r="D202" s="289"/>
      <c r="E202" s="289"/>
      <c r="F202" s="289"/>
      <c r="G202" s="289"/>
      <c r="H202" s="289"/>
      <c r="I202" s="289"/>
      <c r="J202" s="289"/>
      <c r="K202" s="289"/>
      <c r="L202" s="48"/>
      <c r="M202" s="48"/>
    </row>
    <row r="203" spans="1:13" ht="12.75" customHeight="1">
      <c r="A203" s="287" t="s">
        <v>28</v>
      </c>
      <c r="B203" s="288">
        <v>803866</v>
      </c>
      <c r="C203" s="289"/>
      <c r="D203" s="289"/>
      <c r="E203" s="289"/>
      <c r="F203" s="289"/>
      <c r="G203" s="289"/>
      <c r="H203" s="289"/>
      <c r="I203" s="289"/>
      <c r="J203" s="289"/>
      <c r="K203" s="289"/>
      <c r="L203" s="255"/>
      <c r="M203" s="255"/>
    </row>
    <row r="204" spans="1:13" ht="12.75" customHeight="1">
      <c r="A204" s="291" t="s">
        <v>62</v>
      </c>
      <c r="B204" s="289"/>
      <c r="C204" s="289"/>
      <c r="D204" s="289">
        <v>684310</v>
      </c>
      <c r="E204" s="292">
        <v>85.127371974931137</v>
      </c>
      <c r="F204" s="289"/>
      <c r="G204" s="289">
        <v>322382</v>
      </c>
      <c r="H204" s="292">
        <v>40.103947672870852</v>
      </c>
      <c r="I204" s="289"/>
      <c r="J204" s="289">
        <v>361928</v>
      </c>
      <c r="K204" s="292">
        <v>45.023424302060292</v>
      </c>
      <c r="L204" s="48"/>
      <c r="M204" s="48"/>
    </row>
    <row r="205" spans="1:13" ht="12.75" customHeight="1">
      <c r="A205" s="296" t="s">
        <v>53</v>
      </c>
      <c r="B205" s="289"/>
      <c r="C205" s="289"/>
      <c r="D205" s="289">
        <v>386288</v>
      </c>
      <c r="E205" s="292">
        <v>48.053780107629876</v>
      </c>
      <c r="F205" s="289"/>
      <c r="G205" s="289">
        <v>202879</v>
      </c>
      <c r="H205" s="292">
        <v>25.237912786459432</v>
      </c>
      <c r="I205" s="289"/>
      <c r="J205" s="289">
        <v>183409</v>
      </c>
      <c r="K205" s="292">
        <v>22.815867321170444</v>
      </c>
      <c r="L205" s="48"/>
      <c r="M205" s="48"/>
    </row>
    <row r="206" spans="1:13" ht="12.75" customHeight="1">
      <c r="A206" s="296" t="s">
        <v>54</v>
      </c>
      <c r="B206" s="289"/>
      <c r="C206" s="289"/>
      <c r="D206" s="289">
        <v>263944</v>
      </c>
      <c r="E206" s="292">
        <v>32.834328109411274</v>
      </c>
      <c r="F206" s="289"/>
      <c r="G206" s="312">
        <v>99807</v>
      </c>
      <c r="H206" s="313">
        <v>12.415875282696371</v>
      </c>
      <c r="I206" s="289"/>
      <c r="J206" s="289">
        <v>164137</v>
      </c>
      <c r="K206" s="292">
        <v>20.418452826714901</v>
      </c>
      <c r="L206" s="48"/>
      <c r="M206" s="48"/>
    </row>
    <row r="207" spans="1:13" ht="12.75" customHeight="1">
      <c r="A207" s="296" t="s">
        <v>55</v>
      </c>
      <c r="B207" s="289"/>
      <c r="C207" s="289"/>
      <c r="D207" s="314">
        <v>34078</v>
      </c>
      <c r="E207" s="313">
        <v>4.2392637578899963</v>
      </c>
      <c r="F207" s="289"/>
      <c r="G207" s="314">
        <v>19696</v>
      </c>
      <c r="H207" s="315">
        <v>2.450159603715047</v>
      </c>
      <c r="I207" s="289"/>
      <c r="J207" s="314">
        <v>14382</v>
      </c>
      <c r="K207" s="315">
        <v>1.7891041541749495</v>
      </c>
      <c r="L207" s="48"/>
      <c r="M207" s="48"/>
    </row>
    <row r="208" spans="1:13" ht="12.75" customHeight="1">
      <c r="A208" s="291" t="s">
        <v>63</v>
      </c>
      <c r="B208" s="289"/>
      <c r="C208" s="289"/>
      <c r="D208" s="312">
        <v>119556</v>
      </c>
      <c r="E208" s="313">
        <v>14.872628025068854</v>
      </c>
      <c r="F208" s="289"/>
      <c r="G208" s="312">
        <v>63469</v>
      </c>
      <c r="H208" s="313">
        <v>7.8954701405458128</v>
      </c>
      <c r="I208" s="289"/>
      <c r="J208" s="312">
        <v>56087</v>
      </c>
      <c r="K208" s="313">
        <v>6.9771578845230424</v>
      </c>
      <c r="L208" s="48"/>
      <c r="M208" s="48"/>
    </row>
    <row r="209" spans="1:13" ht="12.75" customHeight="1">
      <c r="A209" s="291" t="s">
        <v>170</v>
      </c>
      <c r="B209" s="289"/>
      <c r="C209" s="289"/>
      <c r="D209" s="289" t="s">
        <v>398</v>
      </c>
      <c r="E209" s="292" t="s">
        <v>399</v>
      </c>
      <c r="F209" s="289"/>
      <c r="G209" s="289" t="s">
        <v>398</v>
      </c>
      <c r="H209" s="292" t="s">
        <v>399</v>
      </c>
      <c r="I209" s="289"/>
      <c r="J209" s="289" t="s">
        <v>398</v>
      </c>
      <c r="K209" s="292" t="s">
        <v>399</v>
      </c>
      <c r="L209" s="48"/>
      <c r="M209" s="48"/>
    </row>
    <row r="210" spans="1:13" ht="4.5" customHeight="1">
      <c r="A210" s="289"/>
      <c r="B210" s="289"/>
      <c r="C210" s="289"/>
      <c r="D210" s="289"/>
      <c r="E210" s="289"/>
      <c r="F210" s="289"/>
      <c r="G210" s="289"/>
      <c r="H210" s="289"/>
      <c r="I210" s="289"/>
      <c r="J210" s="289"/>
      <c r="K210" s="289"/>
      <c r="L210" s="48"/>
      <c r="M210" s="48"/>
    </row>
    <row r="211" spans="1:13" ht="12.75" customHeight="1">
      <c r="A211" s="287" t="s">
        <v>29</v>
      </c>
      <c r="B211" s="288">
        <v>686891</v>
      </c>
      <c r="C211" s="289"/>
      <c r="D211" s="289"/>
      <c r="E211" s="289"/>
      <c r="F211" s="289"/>
      <c r="G211" s="289"/>
      <c r="H211" s="289"/>
      <c r="I211" s="289"/>
      <c r="J211" s="289"/>
      <c r="K211" s="289"/>
      <c r="L211" s="255"/>
      <c r="M211" s="255"/>
    </row>
    <row r="212" spans="1:13" ht="12.75" customHeight="1">
      <c r="A212" s="291" t="s">
        <v>62</v>
      </c>
      <c r="B212" s="289"/>
      <c r="C212" s="289"/>
      <c r="D212" s="289">
        <v>413906</v>
      </c>
      <c r="E212" s="292">
        <v>60.257886622477216</v>
      </c>
      <c r="F212" s="289"/>
      <c r="G212" s="289">
        <v>179850</v>
      </c>
      <c r="H212" s="292">
        <v>26.183193548903681</v>
      </c>
      <c r="I212" s="289"/>
      <c r="J212" s="289">
        <v>234056</v>
      </c>
      <c r="K212" s="292">
        <v>34.074693073573535</v>
      </c>
      <c r="L212" s="48"/>
      <c r="M212" s="48"/>
    </row>
    <row r="213" spans="1:13" ht="12.75" customHeight="1">
      <c r="A213" s="296" t="s">
        <v>53</v>
      </c>
      <c r="B213" s="289"/>
      <c r="C213" s="289"/>
      <c r="D213" s="289">
        <v>257617</v>
      </c>
      <c r="E213" s="292">
        <v>37.5047860577588</v>
      </c>
      <c r="F213" s="289"/>
      <c r="G213" s="289">
        <v>123421</v>
      </c>
      <c r="H213" s="292">
        <v>17.968061890460056</v>
      </c>
      <c r="I213" s="289"/>
      <c r="J213" s="289">
        <v>134196</v>
      </c>
      <c r="K213" s="292">
        <v>19.53672416729874</v>
      </c>
      <c r="L213" s="48"/>
      <c r="M213" s="48"/>
    </row>
    <row r="214" spans="1:13" ht="12.75" customHeight="1">
      <c r="A214" s="296" t="s">
        <v>54</v>
      </c>
      <c r="B214" s="289"/>
      <c r="C214" s="289"/>
      <c r="D214" s="289">
        <v>135704</v>
      </c>
      <c r="E214" s="292">
        <v>19.756264094303173</v>
      </c>
      <c r="F214" s="289"/>
      <c r="G214" s="312">
        <v>45872</v>
      </c>
      <c r="H214" s="313">
        <v>6.6782065859066435</v>
      </c>
      <c r="I214" s="289"/>
      <c r="J214" s="289">
        <v>89832</v>
      </c>
      <c r="K214" s="292">
        <v>13.07805750839653</v>
      </c>
      <c r="L214" s="48"/>
      <c r="M214" s="48"/>
    </row>
    <row r="215" spans="1:13" ht="12.75" customHeight="1">
      <c r="A215" s="296" t="s">
        <v>55</v>
      </c>
      <c r="B215" s="289"/>
      <c r="C215" s="289"/>
      <c r="D215" s="312">
        <v>20585</v>
      </c>
      <c r="E215" s="313">
        <v>2.9968364704152477</v>
      </c>
      <c r="F215" s="289"/>
      <c r="G215" s="314">
        <v>10557</v>
      </c>
      <c r="H215" s="315">
        <v>1.5369250725369819</v>
      </c>
      <c r="I215" s="289"/>
      <c r="J215" s="314">
        <v>10028</v>
      </c>
      <c r="K215" s="315">
        <v>1.4599113978782658</v>
      </c>
      <c r="L215" s="48"/>
      <c r="M215" s="48"/>
    </row>
    <row r="216" spans="1:13" ht="12.75" customHeight="1">
      <c r="A216" s="291" t="s">
        <v>63</v>
      </c>
      <c r="B216" s="289"/>
      <c r="C216" s="289"/>
      <c r="D216" s="289">
        <v>271680</v>
      </c>
      <c r="E216" s="292">
        <v>39.552126902230484</v>
      </c>
      <c r="F216" s="289"/>
      <c r="G216" s="289">
        <v>128245</v>
      </c>
      <c r="H216" s="292">
        <v>18.670356723264682</v>
      </c>
      <c r="I216" s="289"/>
      <c r="J216" s="289">
        <v>143435</v>
      </c>
      <c r="K216" s="292">
        <v>20.881770178965802</v>
      </c>
      <c r="L216" s="48"/>
      <c r="M216" s="48"/>
    </row>
    <row r="217" spans="1:13" ht="12.75" customHeight="1">
      <c r="A217" s="291" t="s">
        <v>170</v>
      </c>
      <c r="B217" s="289"/>
      <c r="C217" s="289"/>
      <c r="D217" s="314">
        <v>1305</v>
      </c>
      <c r="E217" s="315">
        <v>0.18998647529229529</v>
      </c>
      <c r="F217" s="289"/>
      <c r="G217" s="314">
        <v>1012.0000000000001</v>
      </c>
      <c r="H217" s="315">
        <v>0.14733050804276079</v>
      </c>
      <c r="I217" s="289"/>
      <c r="J217" s="314">
        <v>293</v>
      </c>
      <c r="K217" s="315">
        <v>4.2655967249534493E-2</v>
      </c>
      <c r="L217" s="48"/>
      <c r="M217" s="48"/>
    </row>
    <row r="218" spans="1:13" ht="4.5" customHeight="1">
      <c r="A218" s="289"/>
      <c r="B218" s="289"/>
      <c r="C218" s="289"/>
      <c r="D218" s="289"/>
      <c r="E218" s="289"/>
      <c r="F218" s="289"/>
      <c r="G218" s="289"/>
      <c r="H218" s="289"/>
      <c r="I218" s="289"/>
      <c r="J218" s="289"/>
      <c r="K218" s="289"/>
      <c r="L218" s="48"/>
      <c r="M218" s="48"/>
    </row>
    <row r="219" spans="1:13" ht="12.75" customHeight="1">
      <c r="A219" s="287" t="s">
        <v>30</v>
      </c>
      <c r="B219" s="288">
        <v>746336</v>
      </c>
      <c r="C219" s="289"/>
      <c r="D219" s="289"/>
      <c r="E219" s="289"/>
      <c r="F219" s="289"/>
      <c r="G219" s="289"/>
      <c r="H219" s="289"/>
      <c r="I219" s="289"/>
      <c r="J219" s="289"/>
      <c r="K219" s="289"/>
      <c r="L219" s="255"/>
      <c r="M219" s="255"/>
    </row>
    <row r="220" spans="1:13" ht="12.75" customHeight="1">
      <c r="A220" s="291" t="s">
        <v>62</v>
      </c>
      <c r="B220" s="289"/>
      <c r="C220" s="289"/>
      <c r="D220" s="289">
        <v>569315</v>
      </c>
      <c r="E220" s="292">
        <v>76.281326373108101</v>
      </c>
      <c r="F220" s="289"/>
      <c r="G220" s="289">
        <v>212006</v>
      </c>
      <c r="H220" s="292">
        <v>28.406240620846372</v>
      </c>
      <c r="I220" s="289"/>
      <c r="J220" s="289">
        <v>357309</v>
      </c>
      <c r="K220" s="292">
        <v>47.875085752261711</v>
      </c>
      <c r="L220" s="48"/>
      <c r="M220" s="48"/>
    </row>
    <row r="221" spans="1:13" ht="12.75" customHeight="1">
      <c r="A221" s="296" t="s">
        <v>53</v>
      </c>
      <c r="B221" s="289"/>
      <c r="C221" s="289"/>
      <c r="D221" s="289">
        <v>365983</v>
      </c>
      <c r="E221" s="292">
        <v>49.03729687433006</v>
      </c>
      <c r="F221" s="289"/>
      <c r="G221" s="289">
        <v>166311</v>
      </c>
      <c r="H221" s="292">
        <v>22.283663122239851</v>
      </c>
      <c r="I221" s="289"/>
      <c r="J221" s="289">
        <v>199672</v>
      </c>
      <c r="K221" s="292">
        <v>26.753633752090209</v>
      </c>
      <c r="L221" s="48"/>
      <c r="M221" s="48"/>
    </row>
    <row r="222" spans="1:13" ht="12.75" customHeight="1">
      <c r="A222" s="296" t="s">
        <v>54</v>
      </c>
      <c r="B222" s="289"/>
      <c r="C222" s="289"/>
      <c r="D222" s="289">
        <v>175663</v>
      </c>
      <c r="E222" s="292">
        <v>23.536718046563479</v>
      </c>
      <c r="F222" s="289"/>
      <c r="G222" s="312">
        <v>38928</v>
      </c>
      <c r="H222" s="313">
        <v>5.2158813188697852</v>
      </c>
      <c r="I222" s="289"/>
      <c r="J222" s="289">
        <v>136735</v>
      </c>
      <c r="K222" s="292">
        <v>18.320836727693692</v>
      </c>
      <c r="L222" s="48"/>
      <c r="M222" s="48"/>
    </row>
    <row r="223" spans="1:13" ht="12.75" customHeight="1">
      <c r="A223" s="296" t="s">
        <v>55</v>
      </c>
      <c r="B223" s="289"/>
      <c r="C223" s="289"/>
      <c r="D223" s="314">
        <v>27669</v>
      </c>
      <c r="E223" s="315">
        <v>3.7073114522145518</v>
      </c>
      <c r="F223" s="289"/>
      <c r="G223" s="314">
        <v>6767</v>
      </c>
      <c r="H223" s="315">
        <v>0.90669617973674044</v>
      </c>
      <c r="I223" s="289"/>
      <c r="J223" s="314">
        <v>20902</v>
      </c>
      <c r="K223" s="315">
        <v>2.8006152724778115</v>
      </c>
      <c r="L223" s="48"/>
      <c r="M223" s="48"/>
    </row>
    <row r="224" spans="1:13" ht="12.75" customHeight="1">
      <c r="A224" s="291" t="s">
        <v>63</v>
      </c>
      <c r="B224" s="289"/>
      <c r="C224" s="289"/>
      <c r="D224" s="312">
        <v>175303</v>
      </c>
      <c r="E224" s="313">
        <v>23.488482399348282</v>
      </c>
      <c r="F224" s="289"/>
      <c r="G224" s="314">
        <v>111830</v>
      </c>
      <c r="H224" s="313">
        <v>14.983867855764696</v>
      </c>
      <c r="I224" s="289"/>
      <c r="J224" s="312">
        <v>63473</v>
      </c>
      <c r="K224" s="313">
        <v>8.5046145435835871</v>
      </c>
      <c r="L224" s="48"/>
      <c r="M224" s="48"/>
    </row>
    <row r="225" spans="1:13" ht="12.75" customHeight="1">
      <c r="A225" s="291" t="s">
        <v>170</v>
      </c>
      <c r="B225" s="289"/>
      <c r="C225" s="289"/>
      <c r="D225" s="314">
        <v>1718</v>
      </c>
      <c r="E225" s="315">
        <v>0.23019122754362648</v>
      </c>
      <c r="F225" s="289"/>
      <c r="G225" s="314">
        <v>1718</v>
      </c>
      <c r="H225" s="315">
        <v>0.23019122754362648</v>
      </c>
      <c r="I225" s="289"/>
      <c r="J225" s="289" t="s">
        <v>398</v>
      </c>
      <c r="K225" s="292" t="s">
        <v>399</v>
      </c>
      <c r="L225" s="48"/>
      <c r="M225" s="48"/>
    </row>
    <row r="226" spans="1:13" ht="4.5" customHeight="1">
      <c r="A226" s="289"/>
      <c r="B226" s="289"/>
      <c r="C226" s="289"/>
      <c r="D226" s="289"/>
      <c r="E226" s="289"/>
      <c r="F226" s="289"/>
      <c r="G226" s="289"/>
      <c r="H226" s="289"/>
      <c r="I226" s="289"/>
      <c r="J226" s="289"/>
      <c r="K226" s="289"/>
      <c r="L226" s="48"/>
      <c r="M226" s="48"/>
    </row>
    <row r="227" spans="1:13" ht="12.75" customHeight="1">
      <c r="A227" s="287" t="s">
        <v>31</v>
      </c>
      <c r="B227" s="288">
        <v>652536</v>
      </c>
      <c r="C227" s="289"/>
      <c r="D227" s="289"/>
      <c r="E227" s="289"/>
      <c r="F227" s="289"/>
      <c r="G227" s="289"/>
      <c r="H227" s="289"/>
      <c r="I227" s="289"/>
      <c r="J227" s="289"/>
      <c r="K227" s="289"/>
      <c r="L227" s="255"/>
      <c r="M227" s="255"/>
    </row>
    <row r="228" spans="1:13" ht="12.75" customHeight="1">
      <c r="A228" s="291" t="s">
        <v>62</v>
      </c>
      <c r="B228" s="289"/>
      <c r="C228" s="289"/>
      <c r="D228" s="289">
        <v>500683</v>
      </c>
      <c r="E228" s="292">
        <v>76.728793507178153</v>
      </c>
      <c r="F228" s="289"/>
      <c r="G228" s="289">
        <v>222753</v>
      </c>
      <c r="H228" s="292">
        <v>34.136507411085368</v>
      </c>
      <c r="I228" s="289"/>
      <c r="J228" s="289">
        <v>277930</v>
      </c>
      <c r="K228" s="292">
        <v>42.592286096092785</v>
      </c>
      <c r="L228" s="48"/>
      <c r="M228" s="48"/>
    </row>
    <row r="229" spans="1:13" ht="12.75" customHeight="1">
      <c r="A229" s="296" t="s">
        <v>53</v>
      </c>
      <c r="B229" s="289"/>
      <c r="C229" s="289"/>
      <c r="D229" s="289">
        <v>324173</v>
      </c>
      <c r="E229" s="292">
        <v>49.678944916449055</v>
      </c>
      <c r="F229" s="289"/>
      <c r="G229" s="289">
        <v>155921</v>
      </c>
      <c r="H229" s="292">
        <v>23.894620373435334</v>
      </c>
      <c r="I229" s="289"/>
      <c r="J229" s="289">
        <v>168252</v>
      </c>
      <c r="K229" s="292">
        <v>25.784324543013721</v>
      </c>
      <c r="L229" s="48"/>
      <c r="M229" s="48"/>
    </row>
    <row r="230" spans="1:13" ht="12.75" customHeight="1">
      <c r="A230" s="296" t="s">
        <v>54</v>
      </c>
      <c r="B230" s="289"/>
      <c r="C230" s="289"/>
      <c r="D230" s="289">
        <v>153870</v>
      </c>
      <c r="E230" s="292">
        <v>23.580308212880208</v>
      </c>
      <c r="F230" s="289"/>
      <c r="G230" s="289">
        <v>55102</v>
      </c>
      <c r="H230" s="292">
        <v>8.444285066264543</v>
      </c>
      <c r="I230" s="289"/>
      <c r="J230" s="289">
        <v>98768</v>
      </c>
      <c r="K230" s="292">
        <v>15.136023146615665</v>
      </c>
      <c r="L230" s="48"/>
      <c r="M230" s="48"/>
    </row>
    <row r="231" spans="1:13" ht="12.75" customHeight="1">
      <c r="A231" s="296" t="s">
        <v>55</v>
      </c>
      <c r="B231" s="289"/>
      <c r="C231" s="289"/>
      <c r="D231" s="312">
        <v>22640</v>
      </c>
      <c r="E231" s="313">
        <v>3.4695403778488849</v>
      </c>
      <c r="F231" s="289"/>
      <c r="G231" s="312">
        <v>11730</v>
      </c>
      <c r="H231" s="313">
        <v>1.7976019713854867</v>
      </c>
      <c r="I231" s="289"/>
      <c r="J231" s="312">
        <v>10910</v>
      </c>
      <c r="K231" s="313">
        <v>1.6719384064633982</v>
      </c>
      <c r="L231" s="48"/>
      <c r="M231" s="48"/>
    </row>
    <row r="232" spans="1:13" ht="12.75" customHeight="1">
      <c r="A232" s="291" t="s">
        <v>63</v>
      </c>
      <c r="B232" s="289"/>
      <c r="C232" s="289"/>
      <c r="D232" s="289">
        <v>151853</v>
      </c>
      <c r="E232" s="292">
        <v>23.271206492821854</v>
      </c>
      <c r="F232" s="289"/>
      <c r="G232" s="312">
        <v>85966</v>
      </c>
      <c r="H232" s="313">
        <v>13.174139051332034</v>
      </c>
      <c r="I232" s="289"/>
      <c r="J232" s="289">
        <v>65887</v>
      </c>
      <c r="K232" s="292">
        <v>10.097067441489818</v>
      </c>
      <c r="L232" s="48"/>
      <c r="M232" s="48"/>
    </row>
    <row r="233" spans="1:13" ht="12.75" customHeight="1">
      <c r="A233" s="291" t="s">
        <v>170</v>
      </c>
      <c r="B233" s="289"/>
      <c r="C233" s="289"/>
      <c r="D233" s="289" t="s">
        <v>398</v>
      </c>
      <c r="E233" s="292" t="s">
        <v>399</v>
      </c>
      <c r="F233" s="289"/>
      <c r="G233" s="289" t="s">
        <v>398</v>
      </c>
      <c r="H233" s="292" t="s">
        <v>399</v>
      </c>
      <c r="I233" s="289"/>
      <c r="J233" s="289" t="s">
        <v>398</v>
      </c>
      <c r="K233" s="292" t="s">
        <v>399</v>
      </c>
      <c r="L233" s="48"/>
      <c r="M233" s="48"/>
    </row>
    <row r="234" spans="1:13" ht="4.5" customHeight="1">
      <c r="A234" s="289"/>
      <c r="B234" s="289"/>
      <c r="C234" s="289"/>
      <c r="D234" s="289"/>
      <c r="E234" s="289"/>
      <c r="F234" s="289"/>
      <c r="G234" s="289"/>
      <c r="H234" s="289"/>
      <c r="I234" s="289"/>
      <c r="J234" s="289"/>
      <c r="K234" s="289"/>
      <c r="L234" s="48"/>
      <c r="M234" s="48"/>
    </row>
    <row r="235" spans="1:13" ht="12.75" customHeight="1">
      <c r="A235" s="287" t="s">
        <v>32</v>
      </c>
      <c r="B235" s="288">
        <v>672724</v>
      </c>
      <c r="C235" s="289"/>
      <c r="D235" s="289"/>
      <c r="E235" s="289"/>
      <c r="F235" s="289"/>
      <c r="G235" s="289"/>
      <c r="H235" s="289"/>
      <c r="I235" s="289"/>
      <c r="J235" s="289"/>
      <c r="K235" s="289"/>
      <c r="L235" s="255"/>
      <c r="M235" s="255"/>
    </row>
    <row r="236" spans="1:13" ht="12.75" customHeight="1">
      <c r="A236" s="291" t="s">
        <v>62</v>
      </c>
      <c r="B236" s="289"/>
      <c r="C236" s="289"/>
      <c r="D236" s="289">
        <v>479508</v>
      </c>
      <c r="E236" s="292">
        <v>71.278562976792855</v>
      </c>
      <c r="F236" s="289"/>
      <c r="G236" s="312">
        <v>237852</v>
      </c>
      <c r="H236" s="292">
        <v>35.356550383218085</v>
      </c>
      <c r="I236" s="289"/>
      <c r="J236" s="289">
        <v>241656</v>
      </c>
      <c r="K236" s="292">
        <v>35.922012593574784</v>
      </c>
      <c r="L236" s="48"/>
      <c r="M236" s="48"/>
    </row>
    <row r="237" spans="1:13" ht="12.75" customHeight="1">
      <c r="A237" s="296" t="s">
        <v>53</v>
      </c>
      <c r="B237" s="289"/>
      <c r="C237" s="289"/>
      <c r="D237" s="289">
        <v>283697</v>
      </c>
      <c r="E237" s="292">
        <v>42.1713808337446</v>
      </c>
      <c r="F237" s="289"/>
      <c r="G237" s="289">
        <v>146773</v>
      </c>
      <c r="H237" s="292">
        <v>21.817714248339588</v>
      </c>
      <c r="I237" s="289"/>
      <c r="J237" s="289">
        <v>136924</v>
      </c>
      <c r="K237" s="292">
        <v>20.353666585405012</v>
      </c>
      <c r="L237" s="48"/>
      <c r="M237" s="48"/>
    </row>
    <row r="238" spans="1:13" ht="12.75" customHeight="1">
      <c r="A238" s="296" t="s">
        <v>54</v>
      </c>
      <c r="B238" s="289"/>
      <c r="C238" s="289"/>
      <c r="D238" s="312">
        <v>176659</v>
      </c>
      <c r="E238" s="313">
        <v>26.260249374186145</v>
      </c>
      <c r="F238" s="289"/>
      <c r="G238" s="314">
        <v>84150</v>
      </c>
      <c r="H238" s="315">
        <v>12.508844637622563</v>
      </c>
      <c r="I238" s="289"/>
      <c r="J238" s="312">
        <v>92509</v>
      </c>
      <c r="K238" s="313">
        <v>13.751404736563583</v>
      </c>
      <c r="L238" s="48"/>
      <c r="M238" s="48"/>
    </row>
    <row r="239" spans="1:13" ht="12.75" customHeight="1">
      <c r="A239" s="296" t="s">
        <v>55</v>
      </c>
      <c r="B239" s="289"/>
      <c r="C239" s="289"/>
      <c r="D239" s="312">
        <v>19152</v>
      </c>
      <c r="E239" s="313">
        <v>2.8469327688621187</v>
      </c>
      <c r="F239" s="289"/>
      <c r="G239" s="314">
        <v>6929</v>
      </c>
      <c r="H239" s="315">
        <v>1.0299914972559328</v>
      </c>
      <c r="I239" s="289"/>
      <c r="J239" s="312">
        <v>12223</v>
      </c>
      <c r="K239" s="313">
        <v>1.8169412716061861</v>
      </c>
      <c r="L239" s="48"/>
      <c r="M239" s="48"/>
    </row>
    <row r="240" spans="1:13" ht="12.75" customHeight="1">
      <c r="A240" s="291" t="s">
        <v>63</v>
      </c>
      <c r="B240" s="289"/>
      <c r="C240" s="289"/>
      <c r="D240" s="289">
        <v>193216</v>
      </c>
      <c r="E240" s="292">
        <v>28.721437023207141</v>
      </c>
      <c r="F240" s="289"/>
      <c r="G240" s="289">
        <v>93771</v>
      </c>
      <c r="H240" s="292">
        <v>13.939000243784969</v>
      </c>
      <c r="I240" s="289"/>
      <c r="J240" s="289">
        <v>99445</v>
      </c>
      <c r="K240" s="292">
        <v>14.78243677942217</v>
      </c>
      <c r="L240" s="48"/>
      <c r="M240" s="48"/>
    </row>
    <row r="241" spans="1:13" ht="12.75" customHeight="1">
      <c r="A241" s="291" t="s">
        <v>170</v>
      </c>
      <c r="B241" s="289"/>
      <c r="C241" s="289"/>
      <c r="D241" s="289" t="s">
        <v>398</v>
      </c>
      <c r="E241" s="292" t="s">
        <v>399</v>
      </c>
      <c r="F241" s="289"/>
      <c r="G241" s="289" t="s">
        <v>398</v>
      </c>
      <c r="H241" s="292" t="s">
        <v>399</v>
      </c>
      <c r="I241" s="289"/>
      <c r="J241" s="289" t="s">
        <v>398</v>
      </c>
      <c r="K241" s="292" t="s">
        <v>399</v>
      </c>
      <c r="L241" s="48"/>
      <c r="M241" s="48"/>
    </row>
    <row r="242" spans="1:13" ht="4.5" customHeight="1">
      <c r="A242" s="289"/>
      <c r="B242" s="289"/>
      <c r="C242" s="289"/>
      <c r="D242" s="289"/>
      <c r="E242" s="289"/>
      <c r="F242" s="289"/>
      <c r="G242" s="289"/>
      <c r="H242" s="289"/>
      <c r="I242" s="289"/>
      <c r="J242" s="289"/>
      <c r="K242" s="289"/>
      <c r="L242" s="48"/>
      <c r="M242" s="48"/>
    </row>
    <row r="243" spans="1:13" ht="12.75" customHeight="1">
      <c r="A243" s="287" t="s">
        <v>33</v>
      </c>
      <c r="B243" s="288">
        <v>376368</v>
      </c>
      <c r="C243" s="289"/>
      <c r="D243" s="289"/>
      <c r="E243" s="289"/>
      <c r="F243" s="289"/>
      <c r="G243" s="289"/>
      <c r="H243" s="289"/>
      <c r="I243" s="289"/>
      <c r="J243" s="289"/>
      <c r="K243" s="289"/>
      <c r="L243" s="255"/>
      <c r="M243" s="255"/>
    </row>
    <row r="244" spans="1:13" ht="12.75" customHeight="1">
      <c r="A244" s="291" t="s">
        <v>62</v>
      </c>
      <c r="B244" s="289"/>
      <c r="C244" s="289"/>
      <c r="D244" s="289">
        <v>299549</v>
      </c>
      <c r="E244" s="292">
        <v>79.589391234111289</v>
      </c>
      <c r="F244" s="289"/>
      <c r="G244" s="289">
        <v>133748</v>
      </c>
      <c r="H244" s="292">
        <v>35.536496195213196</v>
      </c>
      <c r="I244" s="289"/>
      <c r="J244" s="289">
        <v>165801</v>
      </c>
      <c r="K244" s="292">
        <v>44.0528950388981</v>
      </c>
      <c r="L244" s="48"/>
      <c r="M244" s="48"/>
    </row>
    <row r="245" spans="1:13" ht="12.75" customHeight="1">
      <c r="A245" s="296" t="s">
        <v>53</v>
      </c>
      <c r="B245" s="289"/>
      <c r="C245" s="289"/>
      <c r="D245" s="289">
        <v>183180</v>
      </c>
      <c r="E245" s="292">
        <v>48.670450197678868</v>
      </c>
      <c r="F245" s="289"/>
      <c r="G245" s="289">
        <v>89739</v>
      </c>
      <c r="H245" s="292">
        <v>23.843419206733834</v>
      </c>
      <c r="I245" s="289"/>
      <c r="J245" s="289">
        <v>93441</v>
      </c>
      <c r="K245" s="292">
        <v>24.827030990945033</v>
      </c>
      <c r="L245" s="48"/>
      <c r="M245" s="48"/>
    </row>
    <row r="246" spans="1:13" ht="12.75" customHeight="1">
      <c r="A246" s="296" t="s">
        <v>54</v>
      </c>
      <c r="B246" s="289"/>
      <c r="C246" s="289"/>
      <c r="D246" s="289">
        <v>100252</v>
      </c>
      <c r="E246" s="292">
        <v>26.63669599965991</v>
      </c>
      <c r="F246" s="289"/>
      <c r="G246" s="289">
        <v>33032</v>
      </c>
      <c r="H246" s="292">
        <v>8.7765166007737108</v>
      </c>
      <c r="I246" s="289"/>
      <c r="J246" s="289">
        <v>67220</v>
      </c>
      <c r="K246" s="292">
        <v>17.860179398886196</v>
      </c>
      <c r="L246" s="48"/>
      <c r="M246" s="48"/>
    </row>
    <row r="247" spans="1:13" ht="12.75" customHeight="1">
      <c r="A247" s="296" t="s">
        <v>55</v>
      </c>
      <c r="B247" s="289"/>
      <c r="C247" s="289"/>
      <c r="D247" s="312">
        <v>16117</v>
      </c>
      <c r="E247" s="313">
        <v>4.2822450367725207</v>
      </c>
      <c r="F247" s="289"/>
      <c r="G247" s="312">
        <v>10977</v>
      </c>
      <c r="H247" s="313">
        <v>2.9165603877056498</v>
      </c>
      <c r="I247" s="289"/>
      <c r="J247" s="314">
        <v>5140</v>
      </c>
      <c r="K247" s="315">
        <v>1.3656846490668708</v>
      </c>
      <c r="L247" s="48"/>
      <c r="M247" s="48"/>
    </row>
    <row r="248" spans="1:13" ht="12.75" customHeight="1">
      <c r="A248" s="291" t="s">
        <v>63</v>
      </c>
      <c r="B248" s="289"/>
      <c r="C248" s="289"/>
      <c r="D248" s="289">
        <v>76491</v>
      </c>
      <c r="E248" s="292">
        <v>20.323460017854867</v>
      </c>
      <c r="F248" s="289"/>
      <c r="G248" s="289">
        <v>40719</v>
      </c>
      <c r="H248" s="292">
        <v>10.818932534115547</v>
      </c>
      <c r="I248" s="289"/>
      <c r="J248" s="312">
        <v>35772</v>
      </c>
      <c r="K248" s="313">
        <v>9.5045274837393201</v>
      </c>
      <c r="L248" s="48"/>
      <c r="M248" s="48"/>
    </row>
    <row r="249" spans="1:13" ht="12.75" customHeight="1">
      <c r="A249" s="291" t="s">
        <v>170</v>
      </c>
      <c r="B249" s="289"/>
      <c r="C249" s="289"/>
      <c r="D249" s="314">
        <v>328</v>
      </c>
      <c r="E249" s="315">
        <v>8.7148748033839221E-2</v>
      </c>
      <c r="F249" s="289"/>
      <c r="G249" s="289" t="s">
        <v>398</v>
      </c>
      <c r="H249" s="292" t="s">
        <v>399</v>
      </c>
      <c r="I249" s="289"/>
      <c r="J249" s="314">
        <v>328</v>
      </c>
      <c r="K249" s="315">
        <v>8.7148748033839221E-2</v>
      </c>
      <c r="L249" s="48"/>
      <c r="M249" s="48"/>
    </row>
    <row r="250" spans="1:13" ht="4.5" customHeight="1">
      <c r="A250" s="289"/>
      <c r="B250" s="289"/>
      <c r="C250" s="289"/>
      <c r="D250" s="289"/>
      <c r="E250" s="289"/>
      <c r="F250" s="289"/>
      <c r="G250" s="289"/>
      <c r="H250" s="289"/>
      <c r="I250" s="289"/>
      <c r="J250" s="289"/>
      <c r="K250" s="289"/>
      <c r="L250" s="48"/>
      <c r="M250" s="48"/>
    </row>
    <row r="251" spans="1:13" ht="12.75" customHeight="1">
      <c r="A251" s="287" t="s">
        <v>34</v>
      </c>
      <c r="B251" s="288">
        <v>1556326</v>
      </c>
      <c r="C251" s="289"/>
      <c r="D251" s="289"/>
      <c r="E251" s="289"/>
      <c r="F251" s="289"/>
      <c r="G251" s="289"/>
      <c r="H251" s="289"/>
      <c r="I251" s="289"/>
      <c r="J251" s="289"/>
      <c r="K251" s="289"/>
      <c r="L251" s="255"/>
      <c r="M251" s="255"/>
    </row>
    <row r="252" spans="1:13" ht="12.75" customHeight="1">
      <c r="A252" s="291" t="s">
        <v>62</v>
      </c>
      <c r="B252" s="289"/>
      <c r="C252" s="289"/>
      <c r="D252" s="289">
        <v>1303067</v>
      </c>
      <c r="E252" s="292">
        <v>83.727124008723109</v>
      </c>
      <c r="F252" s="289"/>
      <c r="G252" s="289">
        <v>579919</v>
      </c>
      <c r="H252" s="292">
        <v>37.262051780925077</v>
      </c>
      <c r="I252" s="289"/>
      <c r="J252" s="289">
        <v>723148</v>
      </c>
      <c r="K252" s="292">
        <v>46.465072227798032</v>
      </c>
      <c r="L252" s="48"/>
      <c r="M252" s="48"/>
    </row>
    <row r="253" spans="1:13" ht="12.75" customHeight="1">
      <c r="A253" s="296" t="s">
        <v>53</v>
      </c>
      <c r="B253" s="289"/>
      <c r="C253" s="289"/>
      <c r="D253" s="289">
        <v>766055</v>
      </c>
      <c r="E253" s="292">
        <v>49.222013896831385</v>
      </c>
      <c r="F253" s="289"/>
      <c r="G253" s="289">
        <v>404611</v>
      </c>
      <c r="H253" s="292">
        <v>25.997830788665098</v>
      </c>
      <c r="I253" s="289"/>
      <c r="J253" s="289">
        <v>361444</v>
      </c>
      <c r="K253" s="292">
        <v>23.224183108166287</v>
      </c>
      <c r="L253" s="48"/>
      <c r="M253" s="48"/>
    </row>
    <row r="254" spans="1:13" ht="12.75" customHeight="1">
      <c r="A254" s="296" t="s">
        <v>54</v>
      </c>
      <c r="B254" s="289"/>
      <c r="C254" s="289"/>
      <c r="D254" s="289">
        <v>457510</v>
      </c>
      <c r="E254" s="292">
        <v>29.396797329094287</v>
      </c>
      <c r="F254" s="289"/>
      <c r="G254" s="312">
        <v>132543</v>
      </c>
      <c r="H254" s="313">
        <v>8.516403375642378</v>
      </c>
      <c r="I254" s="289"/>
      <c r="J254" s="289">
        <v>324967</v>
      </c>
      <c r="K254" s="292">
        <v>20.880393953451911</v>
      </c>
      <c r="L254" s="48"/>
      <c r="M254" s="48"/>
    </row>
    <row r="255" spans="1:13" ht="12.75" customHeight="1">
      <c r="A255" s="296" t="s">
        <v>55</v>
      </c>
      <c r="B255" s="289"/>
      <c r="C255" s="289"/>
      <c r="D255" s="312">
        <v>79502</v>
      </c>
      <c r="E255" s="292">
        <v>5.1083127827974346</v>
      </c>
      <c r="F255" s="289"/>
      <c r="G255" s="312">
        <v>42765</v>
      </c>
      <c r="H255" s="313">
        <v>2.7478176166175983</v>
      </c>
      <c r="I255" s="289"/>
      <c r="J255" s="312">
        <v>36737</v>
      </c>
      <c r="K255" s="313">
        <v>2.3604951661798363</v>
      </c>
      <c r="L255" s="48"/>
      <c r="M255" s="48"/>
    </row>
    <row r="256" spans="1:13" ht="12.75" customHeight="1">
      <c r="A256" s="291" t="s">
        <v>63</v>
      </c>
      <c r="B256" s="289"/>
      <c r="C256" s="289"/>
      <c r="D256" s="289">
        <v>253259</v>
      </c>
      <c r="E256" s="292">
        <v>16.272875991276891</v>
      </c>
      <c r="F256" s="289"/>
      <c r="G256" s="289">
        <v>151055</v>
      </c>
      <c r="H256" s="292">
        <v>9.705871391983429</v>
      </c>
      <c r="I256" s="289"/>
      <c r="J256" s="312">
        <v>102204</v>
      </c>
      <c r="K256" s="313">
        <v>6.5670045992934645</v>
      </c>
      <c r="L256" s="48"/>
      <c r="M256" s="48"/>
    </row>
    <row r="257" spans="1:13" ht="12.75" customHeight="1">
      <c r="A257" s="291" t="s">
        <v>170</v>
      </c>
      <c r="B257" s="289"/>
      <c r="C257" s="289"/>
      <c r="D257" s="289" t="s">
        <v>398</v>
      </c>
      <c r="E257" s="292" t="s">
        <v>399</v>
      </c>
      <c r="F257" s="289"/>
      <c r="G257" s="289" t="s">
        <v>398</v>
      </c>
      <c r="H257" s="292" t="s">
        <v>399</v>
      </c>
      <c r="I257" s="289"/>
      <c r="J257" s="289" t="s">
        <v>398</v>
      </c>
      <c r="K257" s="292" t="s">
        <v>399</v>
      </c>
      <c r="L257" s="48"/>
      <c r="M257" s="48"/>
    </row>
    <row r="258" spans="1:13" ht="4.5" customHeight="1">
      <c r="A258" s="289"/>
      <c r="B258" s="289"/>
      <c r="C258" s="289"/>
      <c r="D258" s="289"/>
      <c r="E258" s="289"/>
      <c r="F258" s="289"/>
      <c r="G258" s="289"/>
      <c r="H258" s="289"/>
      <c r="I258" s="289"/>
      <c r="J258" s="289"/>
      <c r="K258" s="289"/>
      <c r="L258" s="48"/>
      <c r="M258" s="48"/>
    </row>
    <row r="259" spans="1:13" ht="12.75" customHeight="1">
      <c r="A259" s="287" t="s">
        <v>35</v>
      </c>
      <c r="B259" s="288">
        <v>584520</v>
      </c>
      <c r="C259" s="289"/>
      <c r="D259" s="289"/>
      <c r="E259" s="289"/>
      <c r="F259" s="289"/>
      <c r="G259" s="289"/>
      <c r="H259" s="289"/>
      <c r="I259" s="289"/>
      <c r="J259" s="289"/>
      <c r="K259" s="289"/>
      <c r="L259" s="255"/>
      <c r="M259" s="255"/>
    </row>
    <row r="260" spans="1:13" ht="12.75" customHeight="1">
      <c r="A260" s="291" t="s">
        <v>62</v>
      </c>
      <c r="B260" s="289"/>
      <c r="C260" s="289"/>
      <c r="D260" s="289">
        <v>457377</v>
      </c>
      <c r="E260" s="292">
        <v>78.248306302607261</v>
      </c>
      <c r="F260" s="289"/>
      <c r="G260" s="289">
        <v>229916</v>
      </c>
      <c r="H260" s="292">
        <v>39.334154519947987</v>
      </c>
      <c r="I260" s="289"/>
      <c r="J260" s="289">
        <v>227461</v>
      </c>
      <c r="K260" s="292">
        <v>38.914151782659282</v>
      </c>
      <c r="L260" s="48"/>
      <c r="M260" s="48"/>
    </row>
    <row r="261" spans="1:13" ht="12.75" customHeight="1">
      <c r="A261" s="296" t="s">
        <v>53</v>
      </c>
      <c r="B261" s="289"/>
      <c r="C261" s="289"/>
      <c r="D261" s="289">
        <v>287324</v>
      </c>
      <c r="E261" s="292">
        <v>49.155546431259836</v>
      </c>
      <c r="F261" s="289"/>
      <c r="G261" s="289">
        <v>154774</v>
      </c>
      <c r="H261" s="292">
        <v>26.47882022856361</v>
      </c>
      <c r="I261" s="289"/>
      <c r="J261" s="289">
        <v>132550</v>
      </c>
      <c r="K261" s="292">
        <v>22.67672620269623</v>
      </c>
      <c r="L261" s="48"/>
      <c r="M261" s="48"/>
    </row>
    <row r="262" spans="1:13" ht="12.75" customHeight="1">
      <c r="A262" s="296" t="s">
        <v>54</v>
      </c>
      <c r="B262" s="289"/>
      <c r="C262" s="289"/>
      <c r="D262" s="289">
        <v>141513</v>
      </c>
      <c r="E262" s="292">
        <v>24.210121125025662</v>
      </c>
      <c r="F262" s="289"/>
      <c r="G262" s="289">
        <v>55059</v>
      </c>
      <c r="H262" s="292">
        <v>9.4195237117634978</v>
      </c>
      <c r="I262" s="289"/>
      <c r="J262" s="289">
        <v>86454</v>
      </c>
      <c r="K262" s="292">
        <v>14.790597413262162</v>
      </c>
      <c r="L262" s="48"/>
      <c r="M262" s="48"/>
    </row>
    <row r="263" spans="1:13" ht="12.75" customHeight="1">
      <c r="A263" s="296" t="s">
        <v>55</v>
      </c>
      <c r="B263" s="289"/>
      <c r="C263" s="289"/>
      <c r="D263" s="312">
        <v>28540</v>
      </c>
      <c r="E263" s="313">
        <v>4.8826387463217689</v>
      </c>
      <c r="F263" s="289"/>
      <c r="G263" s="312">
        <v>20083</v>
      </c>
      <c r="H263" s="313">
        <v>3.4358105796208855</v>
      </c>
      <c r="I263" s="289"/>
      <c r="J263" s="312">
        <v>8457</v>
      </c>
      <c r="K263" s="313">
        <v>1.4468281667008829</v>
      </c>
      <c r="L263" s="48"/>
      <c r="M263" s="48"/>
    </row>
    <row r="264" spans="1:13" ht="12.75" customHeight="1">
      <c r="A264" s="291" t="s">
        <v>63</v>
      </c>
      <c r="B264" s="289"/>
      <c r="C264" s="289"/>
      <c r="D264" s="289">
        <v>127143</v>
      </c>
      <c r="E264" s="292">
        <v>21.751693697392732</v>
      </c>
      <c r="F264" s="289"/>
      <c r="G264" s="289">
        <v>70481</v>
      </c>
      <c r="H264" s="292">
        <v>12.057927872442347</v>
      </c>
      <c r="I264" s="289"/>
      <c r="J264" s="312">
        <v>56662</v>
      </c>
      <c r="K264" s="292">
        <v>9.693765824950388</v>
      </c>
      <c r="L264" s="48"/>
      <c r="M264" s="48"/>
    </row>
    <row r="265" spans="1:13" ht="12.75" customHeight="1">
      <c r="A265" s="291" t="s">
        <v>170</v>
      </c>
      <c r="B265" s="289"/>
      <c r="C265" s="289"/>
      <c r="D265" s="289" t="s">
        <v>398</v>
      </c>
      <c r="E265" s="292" t="s">
        <v>399</v>
      </c>
      <c r="F265" s="289"/>
      <c r="G265" s="289" t="s">
        <v>398</v>
      </c>
      <c r="H265" s="292" t="s">
        <v>399</v>
      </c>
      <c r="I265" s="289"/>
      <c r="J265" s="289" t="s">
        <v>398</v>
      </c>
      <c r="K265" s="292" t="s">
        <v>399</v>
      </c>
      <c r="L265" s="48"/>
      <c r="M265" s="48"/>
    </row>
    <row r="266" spans="1:13" ht="4.5" customHeight="1">
      <c r="A266" s="289"/>
      <c r="B266" s="289"/>
      <c r="C266" s="289"/>
      <c r="D266" s="289"/>
      <c r="E266" s="289"/>
      <c r="F266" s="289"/>
      <c r="G266" s="289"/>
      <c r="H266" s="289"/>
      <c r="I266" s="289"/>
      <c r="J266" s="289"/>
      <c r="K266" s="289"/>
      <c r="L266" s="48"/>
      <c r="M266" s="48"/>
    </row>
    <row r="267" spans="1:13" ht="12.75" customHeight="1">
      <c r="A267" s="287" t="s">
        <v>36</v>
      </c>
      <c r="B267" s="288">
        <v>349397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55"/>
      <c r="M267" s="255"/>
    </row>
    <row r="268" spans="1:13" ht="12.75" customHeight="1">
      <c r="A268" s="291" t="s">
        <v>62</v>
      </c>
      <c r="B268" s="289"/>
      <c r="C268" s="289"/>
      <c r="D268" s="289">
        <v>269634</v>
      </c>
      <c r="E268" s="292">
        <v>77.171240737613658</v>
      </c>
      <c r="F268" s="289"/>
      <c r="G268" s="312">
        <v>145159</v>
      </c>
      <c r="H268" s="292">
        <v>41.545577094250952</v>
      </c>
      <c r="I268" s="289"/>
      <c r="J268" s="289">
        <v>124475</v>
      </c>
      <c r="K268" s="292">
        <v>35.625663643362707</v>
      </c>
      <c r="L268" s="48"/>
      <c r="M268" s="48"/>
    </row>
    <row r="269" spans="1:13" ht="12.75" customHeight="1">
      <c r="A269" s="296" t="s">
        <v>53</v>
      </c>
      <c r="B269" s="289"/>
      <c r="C269" s="289"/>
      <c r="D269" s="289">
        <v>135211</v>
      </c>
      <c r="E269" s="292">
        <v>38.698386076583368</v>
      </c>
      <c r="F269" s="289"/>
      <c r="G269" s="312">
        <v>71724</v>
      </c>
      <c r="H269" s="292">
        <v>20.527938133412707</v>
      </c>
      <c r="I269" s="289"/>
      <c r="J269" s="312">
        <v>63487</v>
      </c>
      <c r="K269" s="292">
        <v>18.170447943170661</v>
      </c>
      <c r="L269" s="48"/>
      <c r="M269" s="48"/>
    </row>
    <row r="270" spans="1:13" ht="12.75" customHeight="1">
      <c r="A270" s="296" t="s">
        <v>54</v>
      </c>
      <c r="B270" s="289"/>
      <c r="C270" s="289"/>
      <c r="D270" s="289">
        <v>117563</v>
      </c>
      <c r="E270" s="292">
        <v>33.647398231810804</v>
      </c>
      <c r="F270" s="289"/>
      <c r="G270" s="312">
        <v>64268</v>
      </c>
      <c r="H270" s="313">
        <v>18.393975907062739</v>
      </c>
      <c r="I270" s="289"/>
      <c r="J270" s="289">
        <v>53295</v>
      </c>
      <c r="K270" s="292">
        <v>15.253422324748067</v>
      </c>
      <c r="L270" s="48"/>
      <c r="M270" s="48"/>
    </row>
    <row r="271" spans="1:13" ht="12.75" customHeight="1">
      <c r="A271" s="296" t="s">
        <v>55</v>
      </c>
      <c r="B271" s="289"/>
      <c r="C271" s="289"/>
      <c r="D271" s="312">
        <v>16860</v>
      </c>
      <c r="E271" s="313">
        <v>4.8254564292194839</v>
      </c>
      <c r="F271" s="289"/>
      <c r="G271" s="314">
        <v>9167</v>
      </c>
      <c r="H271" s="315">
        <v>2.6236630537755046</v>
      </c>
      <c r="I271" s="289"/>
      <c r="J271" s="312">
        <v>7693</v>
      </c>
      <c r="K271" s="313">
        <v>2.2017933754439794</v>
      </c>
      <c r="L271" s="48"/>
      <c r="M271" s="48"/>
    </row>
    <row r="272" spans="1:13" ht="12.75" customHeight="1">
      <c r="A272" s="291" t="s">
        <v>63</v>
      </c>
      <c r="B272" s="289"/>
      <c r="C272" s="289"/>
      <c r="D272" s="289">
        <v>77898</v>
      </c>
      <c r="E272" s="292">
        <v>22.294982498418705</v>
      </c>
      <c r="F272" s="289"/>
      <c r="G272" s="312">
        <v>43645</v>
      </c>
      <c r="H272" s="313">
        <v>12.491521106363249</v>
      </c>
      <c r="I272" s="289"/>
      <c r="J272" s="312">
        <v>34253</v>
      </c>
      <c r="K272" s="313">
        <v>9.8034613920554552</v>
      </c>
      <c r="L272" s="48"/>
      <c r="M272" s="48"/>
    </row>
    <row r="273" spans="1:13" ht="12.75" customHeight="1">
      <c r="A273" s="316" t="s">
        <v>170</v>
      </c>
      <c r="B273" s="317"/>
      <c r="C273" s="317"/>
      <c r="D273" s="321">
        <v>1865</v>
      </c>
      <c r="E273" s="323">
        <v>0.53377676396763563</v>
      </c>
      <c r="F273" s="317"/>
      <c r="G273" s="321">
        <v>882</v>
      </c>
      <c r="H273" s="323">
        <v>0.25243490928657086</v>
      </c>
      <c r="I273" s="317"/>
      <c r="J273" s="321">
        <v>983</v>
      </c>
      <c r="K273" s="323">
        <v>0.28134185468106482</v>
      </c>
      <c r="L273" s="48"/>
      <c r="M273" s="48"/>
    </row>
    <row r="274" spans="1:13" ht="4.5" customHeight="1">
      <c r="A274" s="258"/>
      <c r="B274" s="259"/>
      <c r="C274" s="259"/>
      <c r="D274" s="259"/>
      <c r="E274" s="260"/>
      <c r="F274" s="260"/>
      <c r="G274" s="259"/>
      <c r="H274" s="260"/>
      <c r="I274" s="260"/>
      <c r="J274" s="259"/>
      <c r="K274" s="260"/>
    </row>
    <row r="275" spans="1:13" ht="12.75" customHeight="1">
      <c r="A275" s="419" t="s">
        <v>159</v>
      </c>
      <c r="B275" s="419"/>
      <c r="C275" s="419"/>
      <c r="D275" s="419"/>
      <c r="E275" s="419"/>
      <c r="F275" s="419"/>
      <c r="G275" s="419"/>
      <c r="H275" s="419"/>
      <c r="I275" s="419"/>
      <c r="J275" s="419"/>
      <c r="K275" s="419"/>
      <c r="L275" s="112"/>
      <c r="M275" s="112"/>
    </row>
    <row r="276" spans="1:13" ht="12.75" customHeight="1">
      <c r="A276" s="419" t="s">
        <v>192</v>
      </c>
      <c r="B276" s="419"/>
      <c r="C276" s="419"/>
      <c r="D276" s="419"/>
      <c r="E276" s="419"/>
      <c r="F276" s="419"/>
      <c r="G276" s="419"/>
      <c r="H276" s="419"/>
      <c r="I276" s="419"/>
      <c r="J276" s="419"/>
      <c r="K276" s="419"/>
      <c r="L276" s="112"/>
      <c r="M276" s="112"/>
    </row>
    <row r="277" spans="1:13" ht="12.75" customHeight="1">
      <c r="A277" s="113" t="s">
        <v>193</v>
      </c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2"/>
      <c r="M277" s="112"/>
    </row>
    <row r="278" spans="1:13" ht="12.75" customHeight="1">
      <c r="A278" s="113" t="s">
        <v>103</v>
      </c>
      <c r="B278" s="115"/>
      <c r="C278" s="114"/>
      <c r="D278" s="114"/>
      <c r="E278" s="114"/>
      <c r="F278" s="114"/>
      <c r="G278" s="114"/>
      <c r="H278" s="114"/>
      <c r="I278" s="114"/>
      <c r="J278" s="114"/>
      <c r="K278" s="114"/>
      <c r="L278" s="112"/>
      <c r="M278" s="112"/>
    </row>
    <row r="279" spans="1:13" ht="12.75" customHeight="1">
      <c r="A279" s="116" t="s">
        <v>156</v>
      </c>
      <c r="B279" s="115"/>
      <c r="C279" s="112"/>
      <c r="D279" s="112"/>
      <c r="E279" s="112"/>
      <c r="F279" s="112"/>
      <c r="G279" s="112"/>
      <c r="H279" s="112"/>
      <c r="I279" s="112"/>
      <c r="J279" s="112"/>
      <c r="K279" s="112"/>
      <c r="L279" s="117"/>
      <c r="M279" s="117"/>
    </row>
    <row r="280" spans="1:13" ht="12.75" customHeight="1">
      <c r="A280" s="230" t="s">
        <v>157</v>
      </c>
      <c r="B280" s="116"/>
      <c r="C280" s="118"/>
      <c r="D280" s="118"/>
      <c r="E280" s="119"/>
      <c r="F280" s="119"/>
      <c r="G280" s="119"/>
      <c r="H280" s="119"/>
      <c r="I280" s="118"/>
      <c r="J280" s="118"/>
      <c r="K280" s="118"/>
      <c r="L280" s="118"/>
      <c r="M280" s="118"/>
    </row>
    <row r="281" spans="1:13" ht="12.75" customHeight="1">
      <c r="A281" s="231" t="s">
        <v>158</v>
      </c>
      <c r="B281" s="116"/>
      <c r="C281" s="113"/>
      <c r="D281" s="113"/>
      <c r="E281" s="120"/>
      <c r="F281" s="120"/>
      <c r="G281" s="120"/>
      <c r="H281" s="120"/>
      <c r="I281" s="118"/>
      <c r="J281" s="118"/>
      <c r="K281" s="118"/>
      <c r="L281" s="118"/>
      <c r="M281" s="118"/>
    </row>
    <row r="282" spans="1:13" ht="12.75" customHeight="1">
      <c r="A282" s="57" t="s">
        <v>395</v>
      </c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</row>
    <row r="283" spans="1:13" ht="12.75" customHeight="1">
      <c r="A283" s="121" t="s">
        <v>191</v>
      </c>
      <c r="B283" s="118"/>
      <c r="C283" s="118"/>
      <c r="D283" s="118"/>
      <c r="E283" s="118"/>
      <c r="F283" s="118"/>
      <c r="G283" s="118"/>
      <c r="H283" s="118"/>
      <c r="I283" s="118"/>
      <c r="J283" s="118"/>
      <c r="K283" s="122"/>
      <c r="L283" s="123"/>
      <c r="M283" s="122"/>
    </row>
    <row r="284" spans="1:13" ht="12.75" customHeight="1">
      <c r="A284" s="124" t="s">
        <v>100</v>
      </c>
      <c r="B284" s="123"/>
      <c r="C284" s="123"/>
      <c r="D284" s="123"/>
      <c r="E284" s="123"/>
      <c r="F284" s="122"/>
      <c r="G284" s="123"/>
      <c r="H284" s="123"/>
      <c r="I284" s="122"/>
      <c r="J284" s="123"/>
      <c r="K284" s="125"/>
      <c r="L284" s="125"/>
      <c r="M284" s="125"/>
    </row>
    <row r="285" spans="1:13" ht="12.75" customHeight="1">
      <c r="A285" s="124" t="s">
        <v>347</v>
      </c>
      <c r="B285" s="123"/>
      <c r="C285" s="123"/>
      <c r="D285" s="123"/>
      <c r="E285" s="123"/>
      <c r="F285" s="122"/>
      <c r="G285" s="123"/>
      <c r="H285" s="123"/>
      <c r="I285" s="122"/>
      <c r="J285" s="123"/>
      <c r="K285" s="125"/>
      <c r="L285" s="125"/>
      <c r="M285" s="125"/>
    </row>
    <row r="286" spans="1:13" ht="12.75" customHeight="1">
      <c r="A286" s="57" t="s">
        <v>362</v>
      </c>
      <c r="B286" s="126"/>
      <c r="C286" s="126"/>
      <c r="D286" s="126"/>
      <c r="E286" s="126"/>
      <c r="F286" s="126"/>
      <c r="G286" s="126"/>
      <c r="H286" s="126"/>
      <c r="I286" s="126"/>
      <c r="J286" s="126"/>
    </row>
    <row r="287" spans="1:13" ht="12.75" customHeight="1"/>
    <row r="288" spans="1:13" ht="12.75" customHeight="1">
      <c r="A288" s="19" t="s">
        <v>361</v>
      </c>
      <c r="B288" s="127"/>
      <c r="C288" s="127"/>
      <c r="D288" s="127"/>
      <c r="E288" s="127"/>
      <c r="F288" s="127"/>
      <c r="G288" s="127"/>
      <c r="H288" s="127"/>
      <c r="I288" s="127"/>
      <c r="J288" s="127"/>
    </row>
  </sheetData>
  <mergeCells count="8">
    <mergeCell ref="A275:K275"/>
    <mergeCell ref="A276:K276"/>
    <mergeCell ref="G7:K7"/>
    <mergeCell ref="G8:H8"/>
    <mergeCell ref="J8:K8"/>
    <mergeCell ref="A7:A9"/>
    <mergeCell ref="B7:B9"/>
    <mergeCell ref="D7:E8"/>
  </mergeCells>
  <conditionalFormatting sqref="E280:E282 H280:H282">
    <cfRule type="cellIs" dxfId="0" priority="1" operator="equal">
      <formula>"NaN"</formula>
    </cfRule>
  </conditionalFormatting>
  <hyperlinks>
    <hyperlink ref="M3" location="Índice!A1" display="Índice" xr:uid="{00000000-0004-0000-1500-000000000000}"/>
    <hyperlink ref="B11" tooltip="CV%: 1.5; ERROR:   500 200; LI90%:   32 627 465; LS90%:   34 272 977" xr:uid="{D0805A4A-860D-4346-83A3-6E982CDA9CAD}"/>
    <hyperlink ref="B19" tooltip="CV%: 6.0; ERROR:   22 240; LI90%:    334 614; LS90%:    407 776" xr:uid="{FFFD4EEE-AE72-4D27-8BEF-BE7002CF5AF2}"/>
    <hyperlink ref="B27" tooltip="CV%: 6.4; ERROR:   45 075; LI90%:    635 321; LS90%:    783 607" xr:uid="{7692B24B-F37D-45C7-A7C5-2CB50B306086}"/>
    <hyperlink ref="B35" tooltip="CV%: 5.8; ERROR:   8 607; LI90%:    133 403; LS90%:    161 717" xr:uid="{2B2C5F73-6CC2-43EE-80B5-77ECDD5737CF}"/>
    <hyperlink ref="B43" tooltip="CV%: 5.5; ERROR:   8 291; LI90%:    137 384; LS90%:    164 660" xr:uid="{CDE74DFA-1A17-44E2-8167-C4955855356E}"/>
    <hyperlink ref="B51" tooltip="CV%: 5.5; ERROR:   29 196; LI90%:    484 913; LS90%:    580 959" xr:uid="{E8E17DC7-6937-42F7-B567-C6FCB2A170A9}"/>
    <hyperlink ref="B59" tooltip="CV%: 6.7; ERROR:   11 370; LI90%:    150 130; LS90%:    187 536" xr:uid="{203E0F1B-D8CB-412F-A790-379F79A7E1A9}"/>
    <hyperlink ref="B67" tooltip="CV%: 6.1; ERROR:   51 869; LI90%:    768 577; LS90%:    939 211" xr:uid="{26C3D326-51F1-474B-9206-A1D8E83C2927}"/>
    <hyperlink ref="B75" tooltip="CV%: 6.8; ERROR:   52 105; LI90%:    680 240; LS90%:    851 652" xr:uid="{72C63D60-F435-401D-9647-E64EB1C31243}"/>
    <hyperlink ref="B83" tooltip="CV%: 5.8; ERROR:   244 887; LI90%:   3 824 274; LS90%:   4 629 880" xr:uid="{31263115-8087-467D-83E6-45D98680ACCE}"/>
    <hyperlink ref="B91" tooltip="CV%: 6.2; ERROR:   23 910; LI90%:    349 198; LS90%:    427 854" xr:uid="{62BC04A1-F541-4385-AF0D-AF5A056EC715}"/>
    <hyperlink ref="B99" tooltip="CV%: 6.1; ERROR:   73 207; LI90%:   1 070 478; LS90%:   1 311 308" xr:uid="{3463B407-51C0-48AD-BFE3-58253FBC2AE6}"/>
    <hyperlink ref="B107" tooltip="CV%: 6.9; ERROR:   45 498; LI90%:    580 073; LS90%:    729 747" xr:uid="{CDC8C2CF-7C9A-4EDA-BCA5-1B8A9A4A90FC}"/>
    <hyperlink ref="B115" tooltip="CV%: 6.6; ERROR:   40 988; LI90%:    549 402; LS90%:    684 242" xr:uid="{CA8C20C3-4C21-4A5B-A97F-2D65F4EA066D}"/>
    <hyperlink ref="B123" tooltip="CV%: 6.3; ERROR:   134 660; LI90%:   1 924 140; LS90%:   2 367 130" xr:uid="{6ECBBCDC-1417-428B-A7C4-ED651BF8C697}"/>
    <hyperlink ref="B131" tooltip="CV%: 4.7; ERROR:   304 988; LI90%:   5 968 890; LS90%:   6 972 212" xr:uid="{BB20C2BC-9DDF-420D-BCEC-85DD1DC138F8}"/>
    <hyperlink ref="B139" tooltip="CV%: 5.6; ERROR:   46 604; LI90%:    759 952; LS90%:    913 264" xr:uid="{E205996A-B242-45B3-BD34-D97827266180}"/>
    <hyperlink ref="B147" tooltip="CV%: 8.8; ERROR:   53 007; LI90%:    512 775; LS90%:    687 153" xr:uid="{002AFA1C-34A4-4D3C-BD4D-05E22F4860B5}"/>
    <hyperlink ref="B155" tooltip="CV%: 7.4; ERROR:   14 898; LI90%:    177 077; LS90%:    226 087" xr:uid="{88F8A1F8-E685-4451-B993-A72470B82646}"/>
    <hyperlink ref="B163" tooltip="CV%: 5.9; ERROR:   91 165; LI90%:   1 382 590; LS90%:   1 682 496" xr:uid="{6C1F9258-C2A9-4330-8899-E76B5B2A9C6F}"/>
    <hyperlink ref="B171" tooltip="CV%: 6.6; ERROR:   62 225; LI90%:    841 848; LS90%:   1 046 550" xr:uid="{FA7D8D1E-C813-439B-AF79-6D936E37F239}"/>
    <hyperlink ref="B179" tooltip="CV%: 5.5; ERROR:   112 954; LI90%:   1 886 618; LS90%:   2 258 202" xr:uid="{11A936A6-1999-4265-A127-CA5D817F0FB5}"/>
    <hyperlink ref="B187" tooltip="CV%: 5.8; ERROR:   49 152; LI90%:    761 457; LS90%:    923 153" xr:uid="{09006628-014F-4641-9C99-F090443BF59D}"/>
    <hyperlink ref="B195" tooltip="CV%: 5.8; ERROR:   33 007; LI90%:    515 200; LS90%:    623 784" xr:uid="{340CD9A9-DAD0-46E6-9485-54051C529283}"/>
    <hyperlink ref="B203" tooltip="CV%: 7.6; ERROR:   60 880; LI90%:    703 727; LS90%:    904 005" xr:uid="{62935780-0C6C-4202-BF33-EBB65058C33C}"/>
    <hyperlink ref="B211" tooltip="CV%: 5.6; ERROR:   38 402; LI90%:    623 725; LS90%:    750 057" xr:uid="{BCDF1A90-F77B-478E-AF53-2E2C5912FD58}"/>
    <hyperlink ref="B219" tooltip="CV%: 7.9; ERROR:   58 619; LI90%:    649 917; LS90%:    842 755" xr:uid="{A5A14082-573E-457E-B57E-A78782CEC7B1}"/>
    <hyperlink ref="B227" tooltip="CV%: 5.2; ERROR:   33 772; LI90%:    596 987; LS90%:    708 085" xr:uid="{25036EA8-D763-431A-A599-778A6A1494AE}"/>
    <hyperlink ref="B235" tooltip="CV%: 8.7; ERROR:   58 647; LI90%:    576 258; LS90%:    769 190" xr:uid="{26AF4E15-4F5F-4A0D-9FC8-667E63289AF9}"/>
    <hyperlink ref="B243" tooltip="CV%: 5.2; ERROR:   19 550; LI90%:    344 211; LS90%:    408 525" xr:uid="{D6F0AB3B-93F6-4AA4-80E3-20BA12AD5240}"/>
    <hyperlink ref="B251" tooltip="CV%: 5.7; ERROR:   88 654; LI90%:   1 410 503; LS90%:   1 702 149" xr:uid="{91D6467E-5351-4084-8672-08406DE081F7}"/>
    <hyperlink ref="B259" tooltip="CV%: 5.2; ERROR:   30 183; LI90%:    534 874; LS90%:    634 166" xr:uid="{CAFE3316-D5BD-417A-8ECB-15AFEBC11223}"/>
    <hyperlink ref="B267" tooltip="CV%: 8.2; ERROR:   28 719; LI90%:    302 159; LS90%:    396 635" xr:uid="{0C45DF06-F8C1-4B69-9329-F004B04681A1}"/>
    <hyperlink ref="D12" tooltip="CV%: 1.6; ERROR:   423 464; LI90%:  26 528 187; LS90%:  27 921 261" xr:uid="{EC859688-BA76-4944-BA20-CA0E1BEABFB3}"/>
    <hyperlink ref="D13" tooltip="CV%: 1.6; ERROR:   269 514; LI90%:  16 405 582; LS90%:  17 292 206" xr:uid="{0B3E6D6A-E0C8-49CC-A01D-E12F9FF021FF}"/>
    <hyperlink ref="D14" tooltip="CV%: 2.9; ERROR:   255 918; LI90%:  8 342 225; LS90%:  9 184 119" xr:uid="{B406DB3F-EA81-4B14-995C-91FB08DF9D62}"/>
    <hyperlink ref="D15" tooltip="CV%: 5.9; ERROR:   94 987; LI90%:  1 456 418; LS90%:  1 768 898" xr:uid="{EFEA314E-B6DB-44FE-9E6A-E4195037A195}"/>
    <hyperlink ref="D16" tooltip="CV%: 3.0; ERROR:   182 386; LI90%:  5 868 320; LS90%:  6 468 316" xr:uid="{18497436-2D70-470F-851D-F757D01A322F}"/>
    <hyperlink ref="D17" tooltip="CV%: 26.3; ERROR:   15 066; LI90%:   32 398; LS90%:   81 960" xr:uid="{754059CF-ADB4-4D81-AC7E-DEAEE55E038C}"/>
    <hyperlink ref="D20" tooltip="CV%: 6.3; ERROR:   19 222; LI90%:   272 505; LS90%:   335 741" xr:uid="{6230EA96-E665-4C5B-B071-F75CCE1B7E69}"/>
    <hyperlink ref="D21" tooltip="CV%: 6.4; ERROR:   11 673; LI90%:   161 949; LS90%:   200 351" xr:uid="{616C9BA9-43D7-4F86-849A-AB8CDE68C095}"/>
    <hyperlink ref="D22" tooltip="CV%: 10.2; ERROR:   9 552; LI90%:   77 850; LS90%:   109 274" xr:uid="{5FD62128-A14F-4515-A2EB-05665584146D}"/>
    <hyperlink ref="D23" tooltip="CV%: 26.1; ERROR:   7 668; LI90%:   16 798; LS90%:   42 024" xr:uid="{B1591A6C-4449-4FF7-8F7B-DADA4B90E21D}"/>
    <hyperlink ref="D24" tooltip="CV%: 12.5; ERROR:   8 364; LI90%:   53 314; LS90%:   80 830" xr:uid="{118531A7-41D7-4799-A4F0-829C99039E1F}"/>
    <hyperlink ref="D25" tooltip="CV%: NA; ERROR: NA; LI90%: NA; LS90%: NA" display="0*" xr:uid="{97307CE9-11E4-4F21-94FC-7B4E8538DA56}"/>
    <hyperlink ref="D28" tooltip="CV%: 6.7; ERROR:   37 718; LI90%:   497 701; LS90%:   621 781" xr:uid="{CB7E332F-98B0-4A03-93F4-FAA63B68CA51}"/>
    <hyperlink ref="D29" tooltip="CV%: 6.6; ERROR:   27 038; LI90%:   366 680; LS90%:   455 628" xr:uid="{F9EFCF8A-FAB7-4677-A27A-898CB72D2C9C}"/>
    <hyperlink ref="D30" tooltip="CV%: 14.7; ERROR:   18 488; LI90%:   95 559; LS90%:   156 379" xr:uid="{5D9AF4D0-4DD9-41C6-8170-D9A565CE7C6B}"/>
    <hyperlink ref="D31" tooltip="CV%: 24.6; ERROR:   5 556; LI90%:   13 479; LS90%:   31 757" xr:uid="{0A97036F-08CD-49EE-94D7-BF8EBBAB8324}"/>
    <hyperlink ref="D32" tooltip="CV%: 11.7; ERROR:   17 062; LI90%:   118 009; LS90%:   174 137" xr:uid="{4476F10A-A002-4201-9F0E-CFDE1D5423BD}"/>
    <hyperlink ref="D33" tooltip="CV%: 70.9; ERROR:   2 588; LI90%: 0*; LS90%:   7 906" xr:uid="{0BBB35A9-4C03-402D-8DC8-8450D8B0C629}"/>
    <hyperlink ref="D36" tooltip="CV%: 6.1; ERROR:   7 026; LI90%:   102 844; LS90%:   125 956" xr:uid="{2587FCF2-A54F-49C5-9762-5D5DD70B77F0}"/>
    <hyperlink ref="D37" tooltip="CV%: 6.4; ERROR:   4 550; LI90%:   63 690; LS90%:   78 658" xr:uid="{537A698C-7FC0-4945-A86B-7EA582A6CFB9}"/>
    <hyperlink ref="D38" tooltip="CV%: 12.9; ERROR:   4 784; LI90%:   29 332; LS90%:   45 068" xr:uid="{780C6167-8E6A-48FB-90ED-03E6095A8431}"/>
    <hyperlink ref="D39" tooltip="CV%: 24.1; ERROR:   1 455; LI90%:   3 633; LS90%:   8 419" xr:uid="{05EF4FAD-3630-4543-8BA3-B292E4BBBF5A}"/>
    <hyperlink ref="D40" tooltip="CV%: 14.7; ERROR:   4 858; LI90%:   24 970; LS90%:   40 952" xr:uid="{1EAA105D-901D-4EAF-A2A9-588526012213}"/>
    <hyperlink ref="D41" tooltip="CV%: 100.0; ERROR:    199; LI90%: 0*; LS90%:    526" xr:uid="{0A4FE6C4-E603-4481-A6AB-D515ED0D092A}"/>
    <hyperlink ref="D44" tooltip="CV%: 6.1; ERROR:   7 229; LI90%:   107 086; LS90%:   130 866" xr:uid="{2B2D6081-E20A-42F2-B97D-AE9AE4B12FB1}"/>
    <hyperlink ref="D45" tooltip="CV%: 7.0; ERROR:   5 413; LI90%:   68 508; LS90%:   86 316" xr:uid="{7FD79DEF-285B-4B57-87FC-83A2BE86A343}"/>
    <hyperlink ref="D46" tooltip="CV%: 12.1; ERROR:   4 400; LI90%:   29 004; LS90%:   43 478" xr:uid="{C16C2357-9F8D-4E6A-A3BC-06B36725E534}"/>
    <hyperlink ref="D47" tooltip="CV%: 25.8; ERROR:   1 374; LI90%:   3 063; LS90%:   7 583" xr:uid="{83CFD32B-B12A-4D36-AEF4-BA1436426CE8}"/>
    <hyperlink ref="D48" tooltip="CV%: 11.3; ERROR:   3 612; LI90%:   26 104; LS90%:   37 988" xr:uid="{A2D3BE18-02F9-4BAA-BAF3-54F2376FCE9B}"/>
    <hyperlink ref="D49" tooltip="CV%: NA; ERROR: NA; LI90%: NA; LS90%: NA" display="0*" xr:uid="{310BCF38-9762-4BA8-8634-C112BAD126BC}"/>
    <hyperlink ref="D52" tooltip="CV%: 5.9; ERROR:   27 227; LI90%:   416 755; LS90%:   506 323" xr:uid="{189429FE-521C-433D-9ECF-33A9EA4EC73D}"/>
    <hyperlink ref="D53" tooltip="CV%: 6.9; ERROR:   22 302; LI90%:   284 238; LS90%:   357 606" xr:uid="{4ECF6F58-908C-4019-9C89-FF13676A0D32}"/>
    <hyperlink ref="D54" tooltip="CV%: 11.2; ERROR:   13 548; LI90%:   98 936; LS90%:   143 504" xr:uid="{3B4950EA-AFAC-4E50-B649-CC7958A8BE04}"/>
    <hyperlink ref="D55" tooltip="CV%: 25.0; ERROR:   4 842; LI90%:   11 433; LS90%:   27 361" xr:uid="{1BCEB1BA-426E-49DE-95D9-E5E0A1300D61}"/>
    <hyperlink ref="D56" tooltip="CV%: 12.0; ERROR:   8 544; LI90%:   57 343; LS90%:   85 451" xr:uid="{B0B32E24-77F3-42C5-98D8-B9056394F9B4}"/>
    <hyperlink ref="D57" tooltip="CV%: NA; ERROR: NA; LI90%: NA; LS90%: NA" display="0*" xr:uid="{9D86807A-E4A7-40FC-93B1-410180323090}"/>
    <hyperlink ref="D60" tooltip="CV%: 7.6; ERROR:   10 143; LI90%:   116 455; LS90%:   149 821" xr:uid="{AAAF488E-82C8-4416-A97B-0DED86166692}"/>
    <hyperlink ref="D61" tooltip="CV%: 10.2; ERROR:   7 808; LI90%:   63 952; LS90%:   89 638" xr:uid="{FA42F2C1-E9DF-4E38-BAD7-C1246B40F158}"/>
    <hyperlink ref="D62" tooltip="CV%: 10.2; ERROR:   4 785; LI90%:   39 176; LS90%:   54 916" xr:uid="{1891533A-D670-41B4-9C68-914694C10037}"/>
    <hyperlink ref="D63" tooltip="CV%: 21.3; ERROR:   1 982; LI90%:   6 037; LS90%:   12 557" xr:uid="{53DC8F88-40C6-40ED-9E3A-EB335235618C}"/>
    <hyperlink ref="D64" tooltip="CV%: 12.8; ERROR:   4 535; LI90%:   27 903; LS90%:   42 823" xr:uid="{1B592488-96C1-430A-BC92-692464BB123B}"/>
    <hyperlink ref="D65" tooltip="CV%: 82.8; ERROR:    275; LI90%: 0*; LS90%:    784" xr:uid="{DDE73325-2109-45AD-A7E5-CFEDF70CE693}"/>
    <hyperlink ref="D68" tooltip="CV%: 6.8; ERROR:   44 301; LI90%:   580 780; LS90%:   726 516" xr:uid="{CBB119BA-2DED-4110-B5F5-DFF2A0EB17BB}"/>
    <hyperlink ref="D69" tooltip="CV%: 8.4; ERROR:   31 796; LI90%:   325 565; LS90%:   430 163" xr:uid="{25F59204-FF0F-4ABB-AA15-AA0975122269}"/>
    <hyperlink ref="D70" tooltip="CV%: 9.8; ERROR:   24 009; LI90%:   206 414; LS90%:   285 398" xr:uid="{C2D1FF4A-1F48-4B00-A719-49507A47559F}"/>
    <hyperlink ref="D71" tooltip="CV%: 26.2; ERROR:   7 842; LI90%:   16 980; LS90%:   42 776" xr:uid="{3C9035B5-8F98-4A91-8DCB-4210415E8FF3}"/>
    <hyperlink ref="D72" tooltip="CV%: 12.3; ERROR:   24 514; LI90%:   158 283; LS90%:   238 925" xr:uid="{15859C3F-203A-422D-9B1B-9F72AAED8FBF}"/>
    <hyperlink ref="D73" tooltip="CV%: 100.0; ERROR:   1 642; LI90%: 0*; LS90%:   4 343" xr:uid="{5D4F3137-9EB3-41B7-ADFF-820804BD6D77}"/>
    <hyperlink ref="D76" tooltip="CV%: 7.5; ERROR:   45 722; LI90%:   535 356; LS90%:   685 766" xr:uid="{3AB091DE-D1E7-486C-B68C-C3D7FC24D711}"/>
    <hyperlink ref="D77" tooltip="CV%: 5.5; ERROR:   20 194; LI90%:   331 621; LS90%:   398 053" xr:uid="{B93E453E-A46C-4C5C-9E25-06C94773BDF7}"/>
    <hyperlink ref="D78" tooltip="CV%: 16.8; ERROR:   36 317; LI90%:   156 842; LS90%:   276 312" xr:uid="{AC96717C-D222-47C0-8315-A6C6B2D2F814}"/>
    <hyperlink ref="D79" tooltip="CV%: 26.8; ERROR:   7 805; LI90%:   16 309; LS90%:   41 985" xr:uid="{1BF2E183-6592-4A3C-8D1D-6BD7A70D6E13}"/>
    <hyperlink ref="D80" tooltip="CV%: 12.4; ERROR:   19 107; LI90%:   123 219; LS90%:   186 077" xr:uid="{FFAD6243-9A04-473D-89B7-9F9219BB43A1}"/>
    <hyperlink ref="D81" tooltip="CV%: 100.0; ERROR:    737; LI90%: 0*; LS90%:   1 949" xr:uid="{9BC193E9-F2FC-46C9-AFD1-97D6C850D56E}"/>
    <hyperlink ref="D84" tooltip="CV%: 5.0; ERROR:   186 807; LI90%:  3 416 074; LS90%:  4 030 616" xr:uid="{54E854ED-0EE0-498B-8D20-F46686416D66}"/>
    <hyperlink ref="D85" tooltip="CV%: 3.9; ERROR:   84 903; LI90%:  2 052 758; LS90%:  2 332 064" xr:uid="{9A536A1E-B71F-4C44-B156-FA26B5D764C4}"/>
    <hyperlink ref="D86" tooltip="CV%: 11.0; ERROR:   145 643; LI90%:  1 086 381; LS90%:  1 565 503" xr:uid="{A9659903-E8C4-4514-94BC-4D0C3CCD1127}"/>
    <hyperlink ref="D87" tooltip="CV%: 11.7; ERROR:   24 086; LI90%:   165 374; LS90%:   244 610" xr:uid="{D1A23A79-806F-4441-BA6C-9C52D73C7709}"/>
    <hyperlink ref="D88" tooltip="CV%: 15.4; ERROR:   76 864; LI90%:   372 416; LS90%:   625 276" xr:uid="{AF234A30-175C-41E7-8C5E-1CEBC243A091}"/>
    <hyperlink ref="D89" tooltip="CV%: 62.6; ERROR:   3 057; LI90%: 0*; LS90%:   9 915" xr:uid="{81F85D05-144A-4846-B824-28518D62166D}"/>
    <hyperlink ref="D92" tooltip="CV%: 6.2; ERROR:   18 207; LI90%:   264 346; LS90%:   324 244" xr:uid="{8B3561C9-1154-48D8-B1C7-BE162A5C5723}"/>
    <hyperlink ref="D93" tooltip="CV%: 6.6; ERROR:   12 254; LI90%:   166 608; LS90%:   206 920" xr:uid="{54BEB080-06DA-402F-A7C9-9D9305A98DDD}"/>
    <hyperlink ref="D94" tooltip="CV%: 12.2; ERROR:   10 015; LI90%:   65 503; LS90%:   98 451" xr:uid="{6417FF50-86C3-4880-8A40-29BB7A2FA5F2}"/>
    <hyperlink ref="D95" tooltip="CV%: 19.9; ERROR:   5 077; LI90%:   17 203; LS90%:   33 905" xr:uid="{7A2E4065-CB98-4FDD-B03A-5C857D6D9BD5}"/>
    <hyperlink ref="D96" tooltip="CV%: 12.3; ERROR:   11 503; LI90%:   74 412; LS90%:   112 254" xr:uid="{6A34E4B6-1826-405B-8EB3-2EBE4D43CC7D}"/>
    <hyperlink ref="D97" tooltip="CV%: 100.0; ERROR:    898; LI90%: 0*; LS90%:   2 375" xr:uid="{49122A03-9FAC-480F-835F-B6D4E13EBA53}"/>
    <hyperlink ref="D100" tooltip="CV%: 7.0; ERROR:   63 975; LI90%:   814 019; LS90%:  1 024 479" xr:uid="{7C1A3C91-E564-4A20-9F2A-D724BDA186FA}"/>
    <hyperlink ref="D101" tooltip="CV%: 7.3; ERROR:   44 333; LI90%:   534 103; LS90%:   679 943" xr:uid="{B8D386DC-08BF-45DA-B4E7-B45C65CFF2AD}"/>
    <hyperlink ref="D102" tooltip="CV%: 12.4; ERROR:   31 052; LI90%:   200 057; LS90%:   302 211" xr:uid="{831CEAF1-BEC2-4CD1-ADAF-2E4BD678CBFF}"/>
    <hyperlink ref="D103" tooltip="CV%: 21.8; ERROR:   13 346; LI90%:   39 139; LS90%:   83 045" xr:uid="{D5700173-72B5-45C9-A3A3-26AC3FFC5194}"/>
    <hyperlink ref="D104" tooltip="CV%: 11.3; ERROR:   30 297; LI90%:   218 690; LS90%:   318 358" xr:uid="{D2625509-75E5-4DE4-B01A-668F19292432}"/>
    <hyperlink ref="D105" tooltip="CV%: 100.0; ERROR:   3 120; LI90%: 0*; LS90%:   8 252" xr:uid="{A6AA94A7-8FF0-4049-AADC-0A91E3FDBCEF}"/>
    <hyperlink ref="D108" tooltip="CV%: 8.4; ERROR:   42 456; LI90%:   433 217; LS90%:   572 885" xr:uid="{4A63EEE0-C600-4B06-9872-8B098A133C6F}"/>
    <hyperlink ref="D109" tooltip="CV%: 7.5; ERROR:   18 099; LI90%:   211 098; LS90%:   270 638" xr:uid="{E46CD338-95D1-4FB3-B91E-598DA09E67B4}"/>
    <hyperlink ref="D110" tooltip="CV%: 13.6; ERROR:   30 618; LI90%:   174 251; LS90%:   274 975" xr:uid="{3BDE542A-C781-43CC-B2DA-8EAEFD427488}"/>
    <hyperlink ref="D111" tooltip="CV%: 18.4; ERROR:   6 902; LI90%:   26 217; LS90%:   48 923" xr:uid="{B3C271B1-8E25-4E18-8366-869B9482B55B}"/>
    <hyperlink ref="D112" tooltip="CV%: 11.7; ERROR:   17 825; LI90%:   122 539; LS90%:   181 179" xr:uid="{5293E2D0-EBB2-44A6-8CA1-E4767B885EC0}"/>
    <hyperlink ref="D113" tooltip="CV%: NA; ERROR: NA; LI90%: NA; LS90%: NA" display="0*" xr:uid="{DBF46EB3-87F2-46A8-A0D0-D94F07347163}"/>
    <hyperlink ref="D116" tooltip="CV%: 6.5; ERROR:   31 406; LI90%:   428 756; LS90%:   532 072" xr:uid="{ACB93A0B-6EE9-418C-82BD-10DB766F6FB4}"/>
    <hyperlink ref="D117" tooltip="CV%: 8.3; ERROR:   25 474; LI90%:   265 098; LS90%:   348 900" xr:uid="{C8168EDC-5AC5-47C8-A4EF-64E402CC8382}"/>
    <hyperlink ref="D118" tooltip="CV%: 9.1; ERROR:   13 153; LI90%:   122 289; LS90%:   165 557" xr:uid="{83E8BB7A-57C2-4306-8D0A-E8B712E0AF3D}"/>
    <hyperlink ref="D119" tooltip="CV%: 24.7; ERROR:   7 288; LI90%:   17 504; LS90%:   41 480" xr:uid="{43FD1DF5-1556-4037-9F9D-D6316DCD6E71}"/>
    <hyperlink ref="D120" tooltip="CV%: 12.6; ERROR:   15 128; LI90%:   95 144; LS90%:   144 910" xr:uid="{338BD5B5-43D8-4459-A08E-4938CEA39E52}"/>
    <hyperlink ref="D121" tooltip="CV%: 76.0; ERROR:   12 443; LI90%: 0*; LS90%:   36 848" xr:uid="{AE51060E-A37C-445D-80DB-E029A9E67140}"/>
    <hyperlink ref="D124" tooltip="CV%: 6.6; ERROR:   117 639; LI90%:  1 578 234; LS90%:  1 965 234" xr:uid="{86AC9D15-3DD3-408E-A000-63BE8D86441A}"/>
    <hyperlink ref="D125" tooltip="CV%: 6.4; ERROR:   69 781; LI90%:   969 881; LS90%:  1 199 439" xr:uid="{1CACC7E4-C457-4CF0-9EE8-E17152E51345}"/>
    <hyperlink ref="D126" tooltip="CV%: 10.3; ERROR:   52 434; LI90%:   424 765; LS90%:   597 259" xr:uid="{CD9A1B5D-349B-4F59-A3E9-1254E97BF22E}"/>
    <hyperlink ref="D127" tooltip="CV%: 31.8; ERROR:   56 043; LI90%:   83 880; LS90%:   268 244" xr:uid="{83F96289-8EC6-407A-843B-EB379DBDA0D2}"/>
    <hyperlink ref="D128" tooltip="CV%: 12.6; ERROR:   46 484; LI90%:   293 230; LS90%:   446 148" xr:uid="{EBF1FB69-FD01-4114-8B7A-C41258C207D9}"/>
    <hyperlink ref="D129" tooltip="CV%: 62.7; ERROR:   2 639; LI90%: 0*; LS90%:   8 554" xr:uid="{440598B0-EE4D-4587-B606-432332D057FB}"/>
    <hyperlink ref="D132" tooltip="CV%: 4.9; ERROR:   265 140; LI90%:  5 002 709; LS90%:  5 874 943" xr:uid="{FDE2A851-E4F2-41CE-8711-417691257FA7}"/>
    <hyperlink ref="D133" tooltip="CV%: 5.2; ERROR:   182 823; LI90%:  3 195 472; LS90%:  3 796 906" xr:uid="{60961501-7C09-4213-98E6-EC47EEE2DA3C}"/>
    <hyperlink ref="D134" tooltip="CV%: 9.1; ERROR:   148 825; LI90%:  1 387 917; LS90%:  1 877 507" xr:uid="{4138AE3E-9D31-4637-824D-87A957672C6D}"/>
    <hyperlink ref="D135" tooltip="CV%: 18.8; ERROR:   58 291; LI90%:   214 046; LS90%:   405 804" xr:uid="{42DABC52-D1C2-43FD-96D2-531882787119}"/>
    <hyperlink ref="D136" tooltip="CV%: 11.1; ERROR:   114 127; LI90%:   841 916; LS90%:  1 217 360" xr:uid="{2F68AA4B-A302-49B1-9B3C-22D4F5B0AD83}"/>
    <hyperlink ref="D137" tooltip="CV%: 75.4; ERROR:   1 574; LI90%: 0*; LS90%:   4 676" xr:uid="{5E8CDE69-90C2-479B-8FD1-384AAEAADC16}"/>
    <hyperlink ref="D140" tooltip="CV%: 5.7; ERROR:   39 540; LI90%:   623 727; LS90%:   753 801" xr:uid="{A9C0ED2A-3421-4B5E-B0B6-D97B77F34947}"/>
    <hyperlink ref="D141" tooltip="CV%: 6.7; ERROR:   27 631; LI90%:   369 215; LS90%:   460 115" xr:uid="{D34A7E33-FA45-4649-90D4-DFC0C1EAC63F}"/>
    <hyperlink ref="D142" tooltip="CV%: 10.3; ERROR:   23 846; LI90%:   192 801; LS90%:   271 249" xr:uid="{512A0D87-158A-48D2-A472-C000CCAC3949}"/>
    <hyperlink ref="D143" tooltip="CV%: 18.3; ERROR:   7 716; LI90%:   29 383; LS90%:   54 765" xr:uid="{251B283A-FB64-49C2-BA1D-4864CD02363F}"/>
    <hyperlink ref="D144" tooltip="CV%: 12.1; ERROR:   17 762; LI90%:   117 506; LS90%:   175 938" xr:uid="{9A3E0ED9-47EE-4A81-87F0-6E5DC66B232B}"/>
    <hyperlink ref="D145" tooltip="CV%: 73.5; ERROR:    824; LI90%: 0*; LS90%:   2 478" xr:uid="{5CBFAB0D-DF3C-4CFE-828E-3C36E1F65A08}"/>
    <hyperlink ref="D148" tooltip="CV%: 6.4; ERROR:   28 817; LI90%:   406 363; LS90%:   501 161" xr:uid="{C74D55D9-3995-43C9-B8A5-98E4F186FD4F}"/>
    <hyperlink ref="D149" tooltip="CV%: 6.7; ERROR:   17 083; LI90%:   228 157; LS90%:   284 355" xr:uid="{E750BBC0-EFF8-49D5-8CB5-27476E20FAD8}"/>
    <hyperlink ref="D150" tooltip="CV%: 10.5; ERROR:   17 850; LI90%:   140 634; LS90%:   199 354" xr:uid="{8338DFA4-60FF-48BE-9464-A2E62BC6EE15}"/>
    <hyperlink ref="D151" tooltip="CV%: 32.6; ERROR:   8 959; LI90%:   12 775; LS90%:   42 249" xr:uid="{58E96C09-5289-4DA5-B53F-5D84A0E51824}"/>
    <hyperlink ref="D152" tooltip="CV%: 24.9; ERROR:   36 228; LI90%:   85 871; LS90%:   205 049" xr:uid="{65933D71-F52E-4AA1-AC0F-3FA2606BFA30}"/>
    <hyperlink ref="D153" tooltip="CV%: 100.0; ERROR:    742; LI90%: 0*; LS90%:   1 962" xr:uid="{AE096C4C-3594-4485-BA06-94B1E97586BE}"/>
    <hyperlink ref="D156" tooltip="CV%: 8.5; ERROR:   12 353; LI90%:   125 245; LS90%:   165 883" xr:uid="{798502BD-2269-4170-B249-502812217D5A}"/>
    <hyperlink ref="D157" tooltip="CV%: 9.4; ERROR:   8 464; LI90%:   76 377; LS90%:   104 221" xr:uid="{740675AB-4B3A-43CA-85CD-A206A72FAD4B}"/>
    <hyperlink ref="D158" tooltip="CV%: 14.5; ERROR:   6 299; LI90%:   33 212; LS90%:   53 936" xr:uid="{A3C211C9-1E9B-45A4-928D-DD729EC5BA0F}"/>
    <hyperlink ref="D159" tooltip="CV%: 46.4; ERROR:   5 428; LI90%:   2 763; LS90%:   20 619" xr:uid="{49DC7C4D-D37F-4852-85D6-D35535707BB5}"/>
    <hyperlink ref="D160" tooltip="CV%: 13.2; ERROR:   7 369; LI90%:   43 517; LS90%:   67 757" xr:uid="{9D9011CF-BDE3-44F6-B340-F96311759726}"/>
    <hyperlink ref="D161" tooltip="CV%: 100.0; ERROR:    381; LI90%: 0*; LS90%:   1 008" xr:uid="{DDD1AFDE-67E6-40FC-8DA0-87A952EA083D}"/>
    <hyperlink ref="D164" tooltip="CV%: 6.5; ERROR:   84 725; LI90%:  1 166 619; LS90%:  1 445 339" xr:uid="{7A7811C8-BBEF-4BCE-B01B-B709E8A3393F}"/>
    <hyperlink ref="D165" tooltip="CV%: 6.7; ERROR:   52 698; LI90%:   705 004; LS90%:   878 364" xr:uid="{CD7FF770-E566-4F86-AF62-5BC70DFAED91}"/>
    <hyperlink ref="D166" tooltip="CV%: 11.6; ERROR:   48 868; LI90%:   342 453; LS90%:   503 213" xr:uid="{0D99DBED-16B2-4B94-AD07-696C0962E0E7}"/>
    <hyperlink ref="D167" tooltip="CV%: 22.4; ERROR:   20 529; LI90%:   57 695; LS90%:   125 229" xr:uid="{CD4ADE4E-C488-463B-A30D-D8EB62FBAB23}"/>
    <hyperlink ref="D168" tooltip="CV%: 12.0; ERROR:   26 528; LI90%:   178 165; LS90%:   265 433" xr:uid="{18376980-FC24-46D2-B904-038DFD4CF4AC}"/>
    <hyperlink ref="D169" tooltip="CV%: 66.5; ERROR:   3 169; LI90%: 0*; LS90%:   9 978" xr:uid="{44009332-FBA9-4A91-955C-5CC14B61CE7F}"/>
    <hyperlink ref="D172" tooltip="CV%: 7.6; ERROR:   52 230; LI90%:   603 231; LS90%:   775 053" xr:uid="{DC5E82EC-6695-40C1-8762-7F2E76A78E88}"/>
    <hyperlink ref="D173" tooltip="CV%: 8.5; ERROR:   37 308; LI90%:   375 748; LS90%:   498 482" xr:uid="{19F74786-3A00-48BE-84EF-8D56BFD7CFE0}"/>
    <hyperlink ref="D174" tooltip="CV%: 12.5; ERROR:   26 743; LI90%:   169 457; LS90%:   257 433" xr:uid="{222F7A51-5B3B-4302-8727-E6C8198B9855}"/>
    <hyperlink ref="D175" tooltip="CV%: 22.2; ERROR:   8 563; LI90%:   24 497; LS90%:   52 667" xr:uid="{C0709EF7-E8C3-465A-8528-A2E1C4EACEEB}"/>
    <hyperlink ref="D176" tooltip="CV%: 10.3; ERROR:   26 210; LI90%:   211 945; LS90%:   298 169" xr:uid="{EBE18D8D-0C70-44AF-BB36-6ACEF7695949}"/>
    <hyperlink ref="D177" tooltip="CV%: NA; ERROR: NA; LI90%: NA; LS90%: NA" display="0*" xr:uid="{076DDC46-0E02-40F6-8E78-4210D677A768}"/>
    <hyperlink ref="D180" tooltip="CV%: 5.8; ERROR:   100 572; LI90%:  1 579 361; LS90%:  1 910 215" xr:uid="{7190DB87-7A18-4FD8-8DC3-7D66084AE0FD}"/>
    <hyperlink ref="D181" tooltip="CV%: 6.7; ERROR:   76 385; LI90%:  1 008 228; LS90%:  1 259 512" xr:uid="{5021F5BA-4C29-4033-A8BC-F66DEF97FDD3}"/>
    <hyperlink ref="D182" tooltip="CV%: 7.6; ERROR:   40 342; LI90%:   461 305; LS90%:   594 019" xr:uid="{7E545F58-7A46-4565-AE8F-1C0CE57DB355}"/>
    <hyperlink ref="D183" tooltip="CV%: 17.9; ERROR:   14 914; LI90%:   58 725; LS90%:   107 787" xr:uid="{5172CAED-113A-44B6-A078-40E7632D955F}"/>
    <hyperlink ref="D184" tooltip="CV%: 10.2; ERROR:   33 111; LI90%:   270 692; LS90%:   379 616" xr:uid="{A13351C8-5157-41A5-98EB-C7F2C7AB86D5}"/>
    <hyperlink ref="D185" tooltip="CV%: 100.0; ERROR:   2 468; LI90%: 0*; LS90%:   6 527" xr:uid="{878619B9-A9F6-4F02-AF4B-6DE97752265C}"/>
    <hyperlink ref="D188" tooltip="CV%: 6.4; ERROR:   41 396; LI90%:   574 712; LS90%:   710 892" xr:uid="{C48A4B80-0837-45A0-BAE8-3EBD91E08185}"/>
    <hyperlink ref="D189" tooltip="CV%: 7.1; ERROR:   29 077; LI90%:   363 589; LS90%:   459 243" xr:uid="{8C8FD594-4725-4ECA-8D85-C4442FBD2CA1}"/>
    <hyperlink ref="D190" tooltip="CV%: 9.4; ERROR:   19 013; LI90%:   171 280; LS90%:   233 826" xr:uid="{9A666579-484B-42DA-8D46-565D1C6D8F86}"/>
    <hyperlink ref="D191" tooltip="CV%: 21.7; ERROR:   6 248; LI90%:   18 557; LS90%:   39 109" xr:uid="{F645FDB2-3A43-441F-9DFB-1D1E7CFE611C}"/>
    <hyperlink ref="D192" tooltip="CV%: 9.8; ERROR:   19 526; LI90%:   166 557; LS90%:   230 793" xr:uid="{99E57474-05F7-420F-872D-79A2D02962C0}"/>
    <hyperlink ref="D193" tooltip="CV%: 100.0; ERROR:    828; LI90%: 0*; LS90%:   2 190" xr:uid="{03C36F32-9ACC-4F87-8887-ACC46E097838}"/>
    <hyperlink ref="D196" tooltip="CV%: 6.3; ERROR:   29 251; LI90%:   417 961; LS90%:   514 189" xr:uid="{A34B9314-4172-4293-945C-9D20E5A75AC1}"/>
    <hyperlink ref="D197" tooltip="CV%: 6.6; ERROR:   20 415; LI90%:   276 675; LS90%:   343 833" xr:uid="{85289FEC-0393-4BBC-84FF-7CF7CD42B06E}"/>
    <hyperlink ref="D198" tooltip="CV%: 12.6; ERROR:   16 087; LI90%:   101 040; LS90%:   153 960" xr:uid="{10120F6A-0AD1-49FC-95FB-8D2B386E9D28}"/>
    <hyperlink ref="D199" tooltip="CV%: 21.6; ERROR:   6 116; LI90%:   18 260; LS90%:   38 382" xr:uid="{2D4D5C3C-7431-4942-9652-7A7CECBE53EB}"/>
    <hyperlink ref="D200" tooltip="CV%: 10.8; ERROR:   11 089; LI90%:   84 325; LS90%:   120 805" xr:uid="{CB28DE68-AD43-44FB-8C95-17DFE98243BA}"/>
    <hyperlink ref="D201" tooltip="CV%: 61.8; ERROR:    526; LI90%: 0*; LS90%:   1 718" xr:uid="{AE8C9D48-E976-47F5-AE80-7CB7492A0457}"/>
    <hyperlink ref="D204" tooltip="CV%: 8.3; ERROR:   57 109; LI90%:   590 375; LS90%:   778 245" xr:uid="{8ADCA499-E237-435D-B916-1815D1BE6C9D}"/>
    <hyperlink ref="D205" tooltip="CV%: 8.5; ERROR:   32 952; LI90%:   332 087; LS90%:   440 489" xr:uid="{5ADA59F0-62AF-4A5C-95F2-6DFE1C68A467}"/>
    <hyperlink ref="D206" tooltip="CV%: 11.9; ERROR:   31 463; LI90%:   212 192; LS90%:   315 696" xr:uid="{85AA9AC2-A44F-4905-A5DA-82F8530AA2B5}"/>
    <hyperlink ref="D207" tooltip="CV%: 30.1; ERROR:   10 268; LI90%:   17 188; LS90%:   50 968" xr:uid="{1F984FE4-3B13-4055-90C6-82BB53B99EC3}"/>
    <hyperlink ref="D208" tooltip="CV%: 16.3; ERROR:   19 456; LI90%:   87 554; LS90%:   151 558" xr:uid="{2CB81947-36ED-467B-88D4-A32D56906BC9}"/>
    <hyperlink ref="D209" tooltip="CV%: NA; ERROR: NA; LI90%: NA; LS90%: NA" display="0*" xr:uid="{066EC3B1-6B28-4F45-BFF2-6A9AB6CD4391}"/>
    <hyperlink ref="D212" tooltip="CV%: 5.9; ERROR:   24 403; LI90%:   373 767; LS90%:   454 045" xr:uid="{891E8760-DB4E-4704-AE67-D37AE740AE95}"/>
    <hyperlink ref="D213" tooltip="CV%: 6.8; ERROR:   17 561; LI90%:   228 732; LS90%:   286 502" xr:uid="{3E077BA3-DC4F-41A8-83FF-1794A60E6FC1}"/>
    <hyperlink ref="D214" tooltip="CV%: 12.2; ERROR:   16 535; LI90%:   108 506; LS90%:   162 902" xr:uid="{F54D2574-531E-4975-9D5B-9CC699518609}"/>
    <hyperlink ref="D215" tooltip="CV%: 23.2; ERROR:   4 784; LI90%:   12 715; LS90%:   28 455" xr:uid="{7D681FDF-9720-4355-B083-8F42633F400D}"/>
    <hyperlink ref="D216" tooltip="CV%: 9.1; ERROR:   24 806; LI90%:   230 878; LS90%:   312 482" xr:uid="{286453FF-CCFE-48A6-977F-3277632A14E1}"/>
    <hyperlink ref="D217" tooltip="CV%: 80.7; ERROR:   1 054; LI90%: 0*; LS90%:   3 038" xr:uid="{59D2C3A4-370A-4084-81C5-E4CA762E949F}"/>
    <hyperlink ref="D220" tooltip="CV%: 6.7; ERROR:   38 074; LI90%:   506 689; LS90%:   631 941" xr:uid="{590C71AB-9257-4F2B-8F0E-90B33BF92240}"/>
    <hyperlink ref="D221" tooltip="CV%: 7.4; ERROR:   27 021; LI90%:   321 537; LS90%:   410 429" xr:uid="{369E9590-462D-4AB8-9732-44589EEA2B15}"/>
    <hyperlink ref="D222" tooltip="CV%: 12.0; ERROR:   21 063; LI90%:   141 018; LS90%:   210 308" xr:uid="{B1B0F025-B919-4CAE-B81B-77FA8EB7A904}"/>
    <hyperlink ref="D223" tooltip="CV%: 32.0; ERROR:   8 845; LI90%:   13 121; LS90%:   42 217" xr:uid="{17A6A990-77C5-41B0-B450-1C6C24576D2D}"/>
    <hyperlink ref="D224" tooltip="CV%: 23.8; ERROR:   41 639; LI90%:   106 812; LS90%:   243 794" xr:uid="{3CA93F14-D525-4BD3-892B-7AA1141E8793}"/>
    <hyperlink ref="D225" tooltip="CV%: 100.0; ERROR:   1 718; LI90%: 0*; LS90%:   4 544" xr:uid="{42D23F78-21EC-4C83-BE31-CDBC22121359}"/>
    <hyperlink ref="D228" tooltip="CV%: 5.2; ERROR:   26 251; LI90%:   457 504; LS90%:   543 862" xr:uid="{C5595A67-0A47-4C87-9A51-876600F541AD}"/>
    <hyperlink ref="D229" tooltip="CV%: 6.0; ERROR:   19 447; LI90%:   292 185; LS90%:   356 161" xr:uid="{5A7D5C5D-A0C1-49BE-857B-58BDC03BED0F}"/>
    <hyperlink ref="D230" tooltip="CV%: 8.6; ERROR:   13 210; LI90%:   132 142; LS90%:   175 598" xr:uid="{5D8F0CDA-41F4-484E-B71E-D5AAA49804A9}"/>
    <hyperlink ref="D231" tooltip="CV%: 19.0; ERROR:   4 292; LI90%:   15 581; LS90%:   29 699" xr:uid="{02DCE71B-4642-410D-8D26-A63A6A2C9D48}"/>
    <hyperlink ref="D232" tooltip="CV%: 11.6; ERROR:   17 665; LI90%:   122 797; LS90%:   180 909" xr:uid="{F24C78B5-FD0A-4AB1-A77D-19A8BA1F5891}"/>
    <hyperlink ref="D233" tooltip="CV%: NA; ERROR: NA; LI90%: NA; LS90%: NA" display="0*" xr:uid="{0B832E88-E207-41EA-B6E1-652D7B22A3E0}"/>
    <hyperlink ref="D236" tooltip="CV%: 11.4; ERROR:   54 881; LI90%:   389 237; LS90%:   569 779" xr:uid="{6AE6E41D-9CD2-4ABC-843D-BE338283CA24}"/>
    <hyperlink ref="D237" tooltip="CV%: 6.8; ERROR:   19 287; LI90%:   251 973; LS90%:   315 421" xr:uid="{BA736BE9-9A9D-49AE-9A7B-494FFCF12E68}"/>
    <hyperlink ref="D238" tooltip="CV%: 28.9; ERROR:   51 004; LI90%:   92 764; LS90%:   260 554" xr:uid="{CB397F5D-F8A7-48D9-A4DC-AA02B3F01E8A}"/>
    <hyperlink ref="D239" tooltip="CV%: 22.0; ERROR:   4 207; LI90%:   12 231; LS90%:   26 073" xr:uid="{53F94A06-343E-4571-BDB2-3ECEBBF62B50}"/>
    <hyperlink ref="D240" tooltip="CV%: 9.1; ERROR:   17 568; LI90%:   164 319; LS90%:   222 113" xr:uid="{F3BE8BB2-403B-422C-B5EA-FBA211A93227}"/>
    <hyperlink ref="D241" tooltip="CV%: NA; ERROR: NA; LI90%: NA; LS90%: NA" display="0*" xr:uid="{887F2B15-269B-424B-A7F6-D2C6DD1ACBBC}"/>
    <hyperlink ref="D244" tooltip="CV%: 5.7; ERROR:   17 132; LI90%:   271 369; LS90%:   327 729" xr:uid="{D640B4C3-2E44-4EF8-8682-4869C58A9254}"/>
    <hyperlink ref="D245" tooltip="CV%: 6.7; ERROR:   12 245; LI90%:   163 038; LS90%:   203 322" xr:uid="{924FC9E1-AAD4-46CF-8E55-4D2BC6E23876}"/>
    <hyperlink ref="D246" tooltip="CV%: 9.4; ERROR:   9 452; LI90%:   84 706; LS90%:   115 798" xr:uid="{D68E1186-B2EF-40B4-85B8-016588321295}"/>
    <hyperlink ref="D247" tooltip="CV%: 20.4; ERROR:   3 289; LI90%:   10 708; LS90%:   21 526" xr:uid="{AC85C40E-493E-41A0-9356-676D86A26E30}"/>
    <hyperlink ref="D248" tooltip="CV%: 11.6; ERROR:   8 904; LI90%:   61 845; LS90%:   91 137" xr:uid="{97AE6181-E129-4C24-8D24-B1F85196645B}"/>
    <hyperlink ref="D249" tooltip="CV%: 100.0; ERROR:    328; LI90%: 0*; LS90%:    868" xr:uid="{D48ADD29-3116-45C1-9D1E-0CDEA9A3A968}"/>
    <hyperlink ref="D252" tooltip="CV%: 6.3; ERROR:   82 008; LI90%:  1 168 176; LS90%:  1 437 958" xr:uid="{7381B9BD-0028-4DEF-8594-E336C2CCA1F8}"/>
    <hyperlink ref="D253" tooltip="CV%: 6.9; ERROR:   53 203; LI90%:   678 543; LS90%:   853 567" xr:uid="{E8961693-C8DB-490A-8EF2-D9269DC10F47}"/>
    <hyperlink ref="D254" tooltip="CV%: 10.8; ERROR:   49 517; LI90%:   376 062; LS90%:   538 958" xr:uid="{C16998FC-D1B5-41AE-8E9B-573E1B1E45AF}"/>
    <hyperlink ref="D255" tooltip="CV%: 15.1; ERROR:   12 031; LI90%:   59 713; LS90%:   99 291" xr:uid="{C030C50E-4B21-4AFD-B039-48B9297D53C2}"/>
    <hyperlink ref="D256" tooltip="CV%: 11.4; ERROR:   28 749; LI90%:   205 971; LS90%:   300 547" xr:uid="{F0D8E31B-F30A-4D2E-B665-EEF03DF50A69}"/>
    <hyperlink ref="D257" tooltip="CV%: NA; ERROR: NA; LI90%: NA; LS90%: NA" display="0*" xr:uid="{A54032D3-BDF1-4D11-B2F4-F0AF67BDB417}"/>
    <hyperlink ref="D260" tooltip="CV%: 5.4; ERROR:   24 778; LI90%:   416 622; LS90%:   498 132" xr:uid="{1D873C98-DF4E-44B9-8BE4-2AE5840A7DB4}"/>
    <hyperlink ref="D261" tooltip="CV%: 5.7; ERROR:   16 315; LI90%:   260 488; LS90%:   314 160" xr:uid="{9F3E7335-B095-42C2-87F3-F64D637B13B9}"/>
    <hyperlink ref="D262" tooltip="CV%: 9.9; ERROR:   14 002; LI90%:   118 482; LS90%:   164 544" xr:uid="{17235A14-4CA3-4883-BE50-6ACB69B95B3A}"/>
    <hyperlink ref="D263" tooltip="CV%: 16.4; ERROR:   4 683; LI90%:   20 837; LS90%:   36 243" xr:uid="{09E6192E-07C0-4ADC-9457-67E4D9BAE992}"/>
    <hyperlink ref="D264" tooltip="CV%: 10.8; ERROR:   13 768; LI90%:   104 497; LS90%:   149 789" xr:uid="{ED5A896B-AEC1-4610-8D4E-4C2FD8479DC6}"/>
    <hyperlink ref="D265" tooltip="CV%: NA; ERROR: NA; LI90%: NA; LS90%: NA" display="0*" xr:uid="{47DF2879-920F-4CAC-BDB8-E3DD33F79F3D}"/>
    <hyperlink ref="D268" tooltip="CV%: 9.5; ERROR:   25 533; LI90%:   227 635; LS90%:   311 633" xr:uid="{1AA9CE3B-7197-4827-8E52-5674B526F6E6}"/>
    <hyperlink ref="D269" tooltip="CV%: 10.9; ERROR:   14 785; LI90%:   110 892; LS90%:   159 530" xr:uid="{14D12B8C-5E4E-43F2-A7B3-3740D8BEA4E6}"/>
    <hyperlink ref="D270" tooltip="CV%: 14.9; ERROR:   17 475; LI90%:   88 819; LS90%:   146 307" xr:uid="{0604707D-13D8-4092-BB26-657B3E8CF4CB}"/>
    <hyperlink ref="D271" tooltip="CV%: 29.4; ERROR:   4 963; LI90%:   8 697; LS90%:   25 023" xr:uid="{EF4107F6-449F-45A7-8F68-FFA8D6F0B616}"/>
    <hyperlink ref="D272" tooltip="CV%: 12.1; ERROR:   9 423; LI90%:   62 398; LS90%:   93 398" xr:uid="{69EBF25F-700C-457B-9A9F-28D30756128F}"/>
    <hyperlink ref="D273" tooltip="CV%: 63.2; ERROR:   1 179; LI90%: 0*; LS90%:   3 804" xr:uid="{323CEF96-72E8-409D-B2E0-B7425DC13C1B}"/>
    <hyperlink ref="E12" tooltip="CV%: 0.6; ERROR: 0.5; LI90%: 80.6; LS90%: 82.1" xr:uid="{B4EFC590-16B8-4754-8277-C398DAE52D0D}"/>
    <hyperlink ref="E13" tooltip="CV%: 1.2; ERROR: 0.6; LI90%: 49.4; LS90%: 51.4" xr:uid="{59D50829-A802-4027-8C2E-429E201204F2}"/>
    <hyperlink ref="E14" tooltip="CV%: 2.2; ERROR: 0.6; LI90%: 25.3; LS90%: 27.1" xr:uid="{CD9764D9-BC86-4932-8A7E-B62192CDBB73}"/>
    <hyperlink ref="E15" tooltip="CV%: 5.6; ERROR: 0.3; LI90%: 4.4; LS90%: 5.3" xr:uid="{E4F43FA1-7347-4433-8519-88DECFB78439}"/>
    <hyperlink ref="E16" tooltip="CV%: 2.4; ERROR: 0.4; LI90%: 17.7; LS90%: 19.2" xr:uid="{A0594D2D-3394-4B09-8899-BFF82DA227E8}"/>
    <hyperlink ref="E17" tooltip="CV%: 26.3; ERROR: 0.0; LI90%: 0.1; LS90%: 0.2" xr:uid="{933EEE69-8066-40A2-A124-5F560A6E4E92}"/>
    <hyperlink ref="E20" tooltip="CV%: 2.3; ERROR: 1.9; LI90%: 78.8; LS90%: 85.1" xr:uid="{EC881CB6-8FB9-4443-B101-87559063DA72}"/>
    <hyperlink ref="E21" tooltip="CV%: 4.6; ERROR: 2.2; LI90%: 45.1; LS90%: 52.5" xr:uid="{E7859221-81E5-4574-B713-D6AAC24388DF}"/>
    <hyperlink ref="E22" tooltip="CV%: 8.2; ERROR: 2.1; LI90%: 21.8; LS90%: 28.6" xr:uid="{14128574-CBBA-48E4-B9D9-DB48BF83BB4D}"/>
    <hyperlink ref="E23" tooltip="CV%: 23.8; ERROR: 1.9; LI90%: 4.8; LS90%: 11.0" xr:uid="{E338B3E1-C314-4109-A6BD-1AA77AD9226C}"/>
    <hyperlink ref="E24" tooltip="CV%: 10.6; ERROR: 1.9; LI90%: 14.9; LS90%: 21.2" xr:uid="{D69E26C7-64D9-465F-8693-472F252423E7}"/>
    <hyperlink ref="E25" tooltip="CV%: NA; ERROR: NA; LI90%: NA; LS90%: NA" display="0.0*" xr:uid="{6ABB8F8F-600C-4184-A912-AC0D59F2D288}"/>
    <hyperlink ref="E28" tooltip="CV%: 2.5; ERROR: 2.0; LI90%: 75.6; LS90%: 82.2" xr:uid="{CCAB4946-5FFA-4E19-9D2C-1658794E1775}"/>
    <hyperlink ref="E29" tooltip="CV%: 3.9; ERROR: 2.2; LI90%: 54.3; LS90%: 61.6" xr:uid="{A73B4A21-1873-46F8-BD97-9CD662021C8E}"/>
    <hyperlink ref="E30" tooltip="CV%: 11.6; ERROR: 2.1; LI90%: 14.4; LS90%: 21.2" xr:uid="{6F1709EA-A495-4465-AF4F-5BBF8C4E8AC2}"/>
    <hyperlink ref="E31" tooltip="CV%: 24.4; ERROR: 0.8; LI90%: 1.9; LS90%: 4.5" xr:uid="{DE5BC95B-11D8-4BA5-ABDD-5307C5539AC1}"/>
    <hyperlink ref="E32" tooltip="CV%: 9.5; ERROR: 2.0; LI90%: 17.4; LS90%: 23.8" xr:uid="{2C2CE3D3-2BEF-4055-BB74-0A68F066745B}"/>
    <hyperlink ref="E33" tooltip="CV%: 70.9; ERROR: 0.4; LI90%: 0.0*; LS90%: 1.1" xr:uid="{7BF4794D-8019-494F-8BCF-79032B238B6A}"/>
    <hyperlink ref="E36" tooltip="CV%: 3.5; ERROR: 2.8; LI90%: 73.0; LS90%: 82.1" xr:uid="{A39B94CA-4D96-4FBC-81AD-385CF29EC567}"/>
    <hyperlink ref="E37" tooltip="CV%: 5.7; ERROR: 2.7; LI90%: 43.7; LS90%: 52.7" xr:uid="{3854B773-0250-4BF0-93B6-819E87C2670D}"/>
    <hyperlink ref="E38" tooltip="CV%: 10.4; ERROR: 2.6; LI90%: 20.9; LS90%: 29.5" xr:uid="{9F0301BE-25E7-4598-BF78-BDE515E7F9E9}"/>
    <hyperlink ref="E39" tooltip="CV%: 23.7; ERROR: 1.0; LI90%: 2.5; LS90%: 5.7" xr:uid="{F1429C9B-16FB-4094-8F92-A55DDAFE1CE7}"/>
    <hyperlink ref="E40" tooltip="CV%: 12.4; ERROR: 2.8; LI90%: 17.8; LS90%: 26.9" xr:uid="{B1535C16-D314-4544-B4C8-A6411DACFEC9}"/>
    <hyperlink ref="E41" tooltip="CV%: 98.9; ERROR: 0.1; LI90%: 0.0*; LS90%: 0.4" xr:uid="{9B175C74-DB2C-4BEC-88F4-73B1B6BBAB0C}"/>
    <hyperlink ref="E44" tooltip="CV%: 2.6; ERROR: 2.1; LI90%: 75.4; LS90%: 82.2" xr:uid="{D0987BEC-F2CD-498F-8911-098895CC8DDB}"/>
    <hyperlink ref="E45" tooltip="CV%: 5.0; ERROR: 2.6; LI90%: 47.0; LS90%: 55.5" xr:uid="{297EFAD2-43EF-444B-A344-F2D05AFAFD7C}"/>
    <hyperlink ref="E46" tooltip="CV%: 10.3; ERROR: 2.5; LI90%: 19.9; LS90%: 28.0" xr:uid="{A103C1CA-68AE-42D5-A38D-211D263C3D6C}"/>
    <hyperlink ref="E47" tooltip="CV%: 25.1; ERROR: 0.9; LI90%: 2.1; LS90%: 5.0" xr:uid="{0107C2AE-83D4-4A98-84A7-6D3E2190A162}"/>
    <hyperlink ref="E48" tooltip="CV%: 9.8; ERROR: 2.1; LI90%: 17.8; LS90%: 24.6" xr:uid="{E9187310-DE15-486B-99E6-F90A72531C6D}"/>
    <hyperlink ref="E49" tooltip="CV%: NA; ERROR: NA; LI90%: NA; LS90%: NA" display="0.0*" xr:uid="{B5EDC7AF-19FF-4A69-A48A-1B9B1115F4C1}"/>
    <hyperlink ref="E52" tooltip="CV%: 1.7; ERROR: 1.5; LI90%: 84.1; LS90%: 89.1" xr:uid="{18E9BB5E-FB8A-402A-95D8-17B7D6257C7E}"/>
    <hyperlink ref="E53" tooltip="CV%: 4.2; ERROR: 2.5; LI90%: 56.0; LS90%: 64.4" xr:uid="{9E68C5F1-9A87-4764-A57E-15CE5591EC0F}"/>
    <hyperlink ref="E54" tooltip="CV%: 9.3; ERROR: 2.1; LI90%: 19.2; LS90%: 26.2" xr:uid="{887909E4-20DB-40CE-BBA8-C856706F5082}"/>
    <hyperlink ref="E55" tooltip="CV%: 24.6; ERROR: 0.9; LI90%: 2.2; LS90%: 5.1" xr:uid="{0461C46E-1FE5-4C45-912E-48B9DA13E850}"/>
    <hyperlink ref="E56" tooltip="CV%: 11.2; ERROR: 1.5; LI90%: 10.9; LS90%: 15.9" xr:uid="{85DFE210-C36A-4054-ACB2-A3B59452216C}"/>
    <hyperlink ref="E57" tooltip="CV%: NA; ERROR: NA; LI90%: NA; LS90%: NA" display="0.0*" xr:uid="{346E949A-9EA2-48DD-8734-2EEEB42F01ED}"/>
    <hyperlink ref="E60" tooltip="CV%: 3.0; ERROR: 2.4; LI90%: 74.9; LS90%: 82.8" xr:uid="{0DE32014-FF76-4127-B77A-26736B4F9D28}"/>
    <hyperlink ref="E61" tooltip="CV%: 6.6; ERROR: 3.0; LI90%: 40.5; LS90%: 50.4" xr:uid="{685E5AD1-461D-46D6-BC0D-876406D5E460}"/>
    <hyperlink ref="E62" tooltip="CV%: 8.5; ERROR: 2.4; LI90%: 24.0; LS90%: 31.8" xr:uid="{78B3D6FF-7874-4DD4-A33A-D6036638DFB0}"/>
    <hyperlink ref="E63" tooltip="CV%: 20.2; ERROR: 1.1; LI90%: 3.7; LS90%: 7.3" xr:uid="{76130CCE-380B-42D2-981C-AF46AE0E9D23}"/>
    <hyperlink ref="E64" tooltip="CV%: 11.5; ERROR: 2.4; LI90%: 17.0; LS90%: 24.9" xr:uid="{E19791A8-338B-43D2-B00F-E4371A5A8A99}"/>
    <hyperlink ref="E65" tooltip="CV%: 83.0; ERROR: 0.2; LI90%: 0.0*; LS90%: 0.5" xr:uid="{39D2C6F2-8987-4475-81FE-3BBCAE2C4BF8}"/>
    <hyperlink ref="E68" tooltip="CV%: 3.2; ERROR: 2.5; LI90%: 72.5; LS90%: 80.6" xr:uid="{56881FF7-D7C3-456D-BA8F-0CC46FD88F4F}"/>
    <hyperlink ref="E69" tooltip="CV%: 5.7; ERROR: 2.5; LI90%: 40.1; LS90%: 48.4" xr:uid="{3F584EAD-3F47-4515-BAAA-BD4B4AA86A44}"/>
    <hyperlink ref="E70" tooltip="CV%: 8.0; ERROR: 2.3; LI90%: 25.0; LS90%: 32.6" xr:uid="{06C553D1-E2C9-4624-9CDA-5D3CB400F363}"/>
    <hyperlink ref="E71" tooltip="CV%: 25.7; ERROR: 0.9; LI90%: 2.0; LS90%: 5.0" xr:uid="{F62C904B-4CDD-4D8E-9752-E92C5637A133}"/>
    <hyperlink ref="E72" tooltip="CV%: 10.6; ERROR: 2.5; LI90%: 19.2; LS90%: 27.3" xr:uid="{3F3CF865-9F5E-4F6E-832D-4A41BD76B5B0}"/>
    <hyperlink ref="E73" tooltip="CV%: 99.8; ERROR: 0.2; LI90%: 0.0*; LS90%: 0.5" xr:uid="{9D67A415-83C9-441F-9B06-9AE09EFFD252}"/>
    <hyperlink ref="E76" tooltip="CV%: 2.7; ERROR: 2.2; LI90%: 76.1; LS90%: 83.3" xr:uid="{138997C7-D532-4E58-B41B-B57EC5C6E21D}"/>
    <hyperlink ref="E77" tooltip="CV%: 5.9; ERROR: 2.8; LI90%: 43.0; LS90%: 52.3" xr:uid="{3820BDB6-F9E7-4919-92BA-F90332389A10}"/>
    <hyperlink ref="E78" tooltip="CV%: 12.3; ERROR: 3.5; LI90%: 22.5; LS90%: 34.0" xr:uid="{461CD34F-18D8-423E-AD1A-197DB468B773}"/>
    <hyperlink ref="E79" tooltip="CV%: 24.4; ERROR: 0.9; LI90%: 2.3; LS90%: 5.3" xr:uid="{34F4B72F-F452-4812-B5E7-3B51AE56FBC7}"/>
    <hyperlink ref="E80" tooltip="CV%: 10.7; ERROR: 2.2; LI90%: 16.6; LS90%: 23.8" xr:uid="{0A270899-3EA2-4E7D-A97F-9A0E4E8722A7}"/>
    <hyperlink ref="E81" tooltip="CV%: 100.3; ERROR: 0.1; LI90%: 0.0*; LS90%: 0.3" xr:uid="{16125008-066F-4B9D-B3C7-757E5BCBA76D}"/>
    <hyperlink ref="E84" tooltip="CV%: 1.5; ERROR: 1.3; LI90%: 85.9; LS90%: 90.2" xr:uid="{9057816A-4C0C-49FB-955A-398A61D6C255}"/>
    <hyperlink ref="E85" tooltip="CV%: 5.0; ERROR: 2.6; LI90%: 47.6; LS90%: 56.1" xr:uid="{3941783B-A7D0-4276-A4CE-BC33E63C3961}"/>
    <hyperlink ref="E86" tooltip="CV%: 6.2; ERROR: 1.9; LI90%: 28.2; LS90%: 34.6" xr:uid="{BA9473C4-7BAC-4905-8095-904F92549BA1}"/>
    <hyperlink ref="E87" tooltip="CV%: 12.2; ERROR: 0.6; LI90%: 3.9; LS90%: 5.8" xr:uid="{5B605F89-56AD-4A65-AB1E-9A3A1C81202A}"/>
    <hyperlink ref="E88" tooltip="CV%: 11.1; ERROR: 1.3; LI90%: 9.6; LS90%: 14.0" xr:uid="{BE34F6FE-9D8C-4DE0-85A7-EE96EA3849F8}"/>
    <hyperlink ref="E89" tooltip="CV%: 62.7; ERROR: 0.1; LI90%: 0.0*; LS90%: 0.2" xr:uid="{C3E083D3-C0C7-473A-8A31-01D7E34E8786}"/>
    <hyperlink ref="E92" tooltip="CV%: 3.0; ERROR: 2.3; LI90%: 72.0; LS90%: 79.5" xr:uid="{801BD702-3DED-4C77-ACBB-DC2FD9465D70}"/>
    <hyperlink ref="E93" tooltip="CV%: 5.1; ERROR: 2.5; LI90%: 44.0; LS90%: 52.1" xr:uid="{7254B67A-0B60-457D-B42C-5BE94C34BB69}"/>
    <hyperlink ref="E94" tooltip="CV%: 10.2; ERROR: 2.2; LI90%: 17.6; LS90%: 24.6" xr:uid="{86C599B3-9C2F-46F0-8FCB-CBE0B63E845C}"/>
    <hyperlink ref="E95" tooltip="CV%: 18.0; ERROR: 1.2; LI90%: 4.6; LS90%: 8.5" xr:uid="{612B3401-90EF-467C-A7E0-DC9B06EC080D}"/>
    <hyperlink ref="E96" tooltip="CV%: 9.3; ERROR: 2.2; LI90%: 20.4; LS90%: 27.7" xr:uid="{CC867C37-D031-450A-A89B-D884BE83E904}"/>
    <hyperlink ref="E97" tooltip="CV%: 100.3; ERROR: 0.2; LI90%: 0.0*; LS90%: 0.6" xr:uid="{097E9FDE-1142-40D3-91DC-4D97DF72815C}"/>
    <hyperlink ref="E100" tooltip="CV%: 2.9; ERROR: 2.3; LI90%: 73.4; LS90%: 80.9" xr:uid="{09777896-5A55-4FDB-ABD3-212CC9C5FD8F}"/>
    <hyperlink ref="E101" tooltip="CV%: 4.2; ERROR: 2.1; LI90%: 47.5; LS90%: 54.5" xr:uid="{FB32B1AC-43F5-4795-ABCE-56E6F0C2894F}"/>
    <hyperlink ref="E102" tooltip="CV%: 10.0; ERROR: 2.1; LI90%: 17.6; LS90%: 24.5" xr:uid="{9F994186-2476-42FE-9618-59970EC37AD1}"/>
    <hyperlink ref="E103" tooltip="CV%: 21.3; ERROR: 1.1; LI90%: 3.3; LS90%: 6.9" xr:uid="{FEF0EB99-C965-4553-89C5-9C3C5B10749D}"/>
    <hyperlink ref="E104" tooltip="CV%: 10.0; ERROR: 2.2; LI90%: 18.8; LS90%: 26.2" xr:uid="{5124647C-BA0E-4F68-AC26-1A8CDF91B4BC}"/>
    <hyperlink ref="E105" tooltip="CV%: 98.4; ERROR: 0.3; LI90%: 0.0*; LS90%: 0.7" xr:uid="{557EF0DC-9BFD-448D-8DF2-259FB7243332}"/>
    <hyperlink ref="E108" tooltip="CV%: 3.4; ERROR: 2.6; LI90%: 72.5; LS90%: 81.1" xr:uid="{66879E02-3B6C-4950-BB44-0D8B160E72A1}"/>
    <hyperlink ref="E109" tooltip="CV%: 6.1; ERROR: 2.2; LI90%: 33.1; LS90%: 40.4" xr:uid="{43D75102-3FB2-4EF3-91D4-8D471114C407}"/>
    <hyperlink ref="E110" tooltip="CV%: 9.0; ERROR: 3.1; LI90%: 29.2; LS90%: 39.4" xr:uid="{23E0C686-C8C0-4E5D-B7FA-137046E0353E}"/>
    <hyperlink ref="E111" tooltip="CV%: 17.1; ERROR: 1.0; LI90%: 4.1; LS90%: 7.4" xr:uid="{71342128-2D2B-48DD-B51F-BE87DB36CB1C}"/>
    <hyperlink ref="E112" tooltip="CV%: 11.3; ERROR: 2.6; LI90%: 18.9; LS90%: 27.5" xr:uid="{D2B1A53F-87AA-4B17-9058-B33DFFBEA67E}"/>
    <hyperlink ref="E113" tooltip="CV%: NA; ERROR: NA; LI90%: NA; LS90%: NA" display="0.0*" xr:uid="{E1889590-C67A-4149-B87B-2A914FCDE5FD}"/>
    <hyperlink ref="E116" tooltip="CV%: 3.8; ERROR: 3.0; LI90%: 73.0; LS90%: 82.8" xr:uid="{205BA063-A008-4C07-A051-2CC7C79BD335}"/>
    <hyperlink ref="E117" tooltip="CV%: 6.0; ERROR: 3.0; LI90%: 44.8; LS90%: 54.7" xr:uid="{79235EB6-A67C-4DB9-BA03-6E3FCB1DCB8A}"/>
    <hyperlink ref="E118" tooltip="CV%: 8.7; ERROR: 2.0; LI90%: 20.0; LS90%: 26.7" xr:uid="{5DD72FA5-928F-4D06-AF9C-0165FCF0053F}"/>
    <hyperlink ref="E119" tooltip="CV%: 23.0; ERROR: 1.1; LI90%: 3.0; LS90%: 6.6" xr:uid="{80889031-8B9E-40EE-8A61-82F6CA80EFF7}"/>
    <hyperlink ref="E120" tooltip="CV%: 10.1; ERROR: 2.0; LI90%: 16.2; LS90%: 22.7" xr:uid="{929421C4-1EE0-4B3D-97FC-ADF0EDC8870B}"/>
    <hyperlink ref="E121" tooltip="CV%: 73.2; ERROR: 1.9; LI90%: 0.0*; LS90%: 5.9" xr:uid="{1A20CDEA-0CF5-41E9-9A2F-D04C3A5CBE77}"/>
    <hyperlink ref="E124" tooltip="CV%: 2.2; ERROR: 1.9; LI90%: 79.5; LS90%: 85.6" xr:uid="{264591B5-6ED8-4620-96D5-0E5284E48C75}"/>
    <hyperlink ref="E125" tooltip="CV%: 4.7; ERROR: 2.4; LI90%: 46.6; LS90%: 54.5" xr:uid="{BEB8DA73-8280-4430-A181-95237FB6973E}"/>
    <hyperlink ref="E126" tooltip="CV%: 8.8; ERROR: 2.1; LI90%: 20.4; LS90%: 27.3" xr:uid="{3814803E-1C54-444F-8A89-F02B891A7385}"/>
    <hyperlink ref="E127" tooltip="CV%: 28.6; ERROR: 2.3; LI90%: 4.3; LS90%: 12.1" xr:uid="{AB977B1B-D91C-4938-9EE8-0B7223A1D01C}"/>
    <hyperlink ref="E128" tooltip="CV%: 10.8; ERROR: 1.9; LI90%: 14.2; LS90%: 20.3" xr:uid="{72D498FE-2D27-4535-A7FA-2847E2551895}"/>
    <hyperlink ref="E129" tooltip="CV%: 63.1; ERROR: 0.1; LI90%: 0.0*; LS90%: 0.4" xr:uid="{9FE87011-001E-42A2-A323-9D1F40B97AEB}"/>
    <hyperlink ref="E132" tooltip="CV%: 1.8; ERROR: 1.5; LI90%: 81.6; LS90%: 86.6" xr:uid="{8992B133-FA3D-4764-AC0B-C5E7F3F007CB}"/>
    <hyperlink ref="E133" tooltip="CV%: 3.6; ERROR: 1.9; LI90%: 50.8; LS90%: 57.2" xr:uid="{6CA4AF4C-9BBF-46B3-8A36-F1525E117154}"/>
    <hyperlink ref="E134" tooltip="CV%: 7.4; ERROR: 1.9; LI90%: 22.2; LS90%: 28.3" xr:uid="{F7A12752-96BC-4EE0-8095-BF48FFD57B7A}"/>
    <hyperlink ref="E135" tooltip="CV%: 17.6; ERROR: 0.8; LI90%: 3.4; LS90%: 6.2" xr:uid="{9FDA7B2B-71DD-4C47-88EF-F423F5503746}"/>
    <hyperlink ref="E136" tooltip="CV%: 9.6; ERROR: 1.5; LI90%: 13.4; LS90%: 18.4" xr:uid="{9E3F2594-FA87-4F16-BB1A-9F18CA700737}"/>
    <hyperlink ref="E137" tooltip="CV%: 75.5; ERROR: 0.0; LI90%: 0.0*; LS90%: 0.1" xr:uid="{7D63B841-100E-4F55-8973-95EBC16E5755}"/>
    <hyperlink ref="E140" tooltip="CV%: 2.2; ERROR: 1.8; LI90%: 79.4; LS90%: 85.3" xr:uid="{3E99EB98-297B-43E8-9747-AEA5117FCD7E}"/>
    <hyperlink ref="E141" tooltip="CV%: 4.7; ERROR: 2.3; LI90%: 45.7; LS90%: 53.4" xr:uid="{C3351DA9-6E61-4CC2-ACA0-4A8B7EDC12B9}"/>
    <hyperlink ref="E142" tooltip="CV%: 7.9; ERROR: 2.2; LI90%: 24.1; LS90%: 31.3" xr:uid="{1A1DC9A3-6555-4B56-BCFC-0704A720C0DE}"/>
    <hyperlink ref="E143" tooltip="CV%: 18.2; ERROR: 0.9; LI90%: 3.5; LS90%: 6.5" xr:uid="{F076E250-D86B-4425-8CC7-75AEA9205522}"/>
    <hyperlink ref="E144" tooltip="CV%: 10.1; ERROR: 1.8; LI90%: 14.6; LS90%: 20.5" xr:uid="{907FE135-655F-47A1-B143-3870F0661CDD}"/>
    <hyperlink ref="E145" tooltip="CV%: 73.5; ERROR: 0.1; LI90%: 0.0*; LS90%: 0.3" xr:uid="{669E68A7-F232-469F-B4E4-05D38D2C6EAB}"/>
    <hyperlink ref="E148" tooltip="CV%: 5.7; ERROR: 4.3; LI90%: 68.5; LS90%: 82.8" xr:uid="{33D23F97-77DA-458D-9430-495712371C55}"/>
    <hyperlink ref="E149" tooltip="CV%: 8.3; ERROR: 3.6; LI90%: 36.9; LS90%: 48.6" xr:uid="{3362E9DB-FF60-4EDD-8597-BCFC055EFEF3}"/>
    <hyperlink ref="E150" tooltip="CV%: 10.5; ERROR: 3.0; LI90%: 23.4; LS90%: 33.2" xr:uid="{F3B44AFD-22F1-45F5-8317-19CA9919D80F}"/>
    <hyperlink ref="E151" tooltip="CV%: 26.5; ERROR: 1.2; LI90%: 2.6; LS90%: 6.6" xr:uid="{DA3CE68E-4E3A-43C2-A838-29ADFF9D1228}"/>
    <hyperlink ref="E152" tooltip="CV%: 17.9; ERROR: 4.3; LI90%: 17.1; LS90%: 31.4" xr:uid="{9CC7EBB4-BCC1-4929-AE02-9FB2C46B4BC4}"/>
    <hyperlink ref="E153" tooltip="CV%: 100.0; ERROR: 0.1; LI90%: 0.0*; LS90%: 0.3" xr:uid="{49668D53-C11F-4271-A653-A51CB8BBFB15}"/>
    <hyperlink ref="E156" tooltip="CV%: 4.2; ERROR: 3.0; LI90%: 67.2; LS90%: 77.2" xr:uid="{270BF9D5-ECB4-4F51-AF63-6E5AB902857A}"/>
    <hyperlink ref="E157" tooltip="CV%: 7.0; ERROR: 3.2; LI90%: 39.6; LS90%: 50.0" xr:uid="{CC687EAF-DFC5-4DC6-B881-F4A267CFD907}"/>
    <hyperlink ref="E158" tooltip="CV%: 12.7; ERROR: 2.8; LI90%: 17.1; LS90%: 26.1" xr:uid="{BB04957B-648A-4E86-852C-30982358A533}"/>
    <hyperlink ref="E159" tooltip="CV%: 44.1; ERROR: 2.6; LI90%: 1.6; LS90%: 10.0" xr:uid="{7C03B2C7-F85B-4AB0-9626-C9F7983643AE}"/>
    <hyperlink ref="E160" tooltip="CV%: 10.9; ERROR: 3.0; LI90%: 22.6; LS90%: 32.6" xr:uid="{7FF74943-9AF7-49E1-80F7-635C22889E63}"/>
    <hyperlink ref="E161" tooltip="CV%: 100.4; ERROR: 0.2; LI90%: 0.0*; LS90%: 0.5" xr:uid="{DA9EB677-365C-4758-A005-0FAF0BEFF6FF}"/>
    <hyperlink ref="E164" tooltip="CV%: 1.9; ERROR: 1.6; LI90%: 82.5; LS90%: 87.9" xr:uid="{DD909F12-CC01-4B8F-B7EB-1761B2F0FBD5}"/>
    <hyperlink ref="E165" tooltip="CV%: 5.1; ERROR: 2.6; LI90%: 47.3; LS90%: 56.0" xr:uid="{9BCFC531-BFE1-4BF1-AE21-F7485D6C1ED0}"/>
    <hyperlink ref="E166" tooltip="CV%: 8.4; ERROR: 2.3; LI90%: 23.8; LS90%: 31.4" xr:uid="{6576892E-5682-405D-8321-8CB8BB0F29FB}"/>
    <hyperlink ref="E167" tooltip="CV%: 20.1; ERROR: 1.2; LI90%: 4.0; LS90%: 7.9" xr:uid="{1EFA5581-CC9F-4ABE-B38F-2B0FE73DF92E}"/>
    <hyperlink ref="E168" tooltip="CV%: 11.1; ERROR: 1.6; LI90%: 11.8; LS90%: 17.1" xr:uid="{0B2D6780-1D8A-4B37-8102-6083320E8516}"/>
    <hyperlink ref="E169" tooltip="CV%: 66.7; ERROR: 0.2; LI90%: 0.0*; LS90%: 0.7" xr:uid="{A3117DA7-3FB4-47BB-B885-D13879E22F0A}"/>
    <hyperlink ref="E172" tooltip="CV%: 3.2; ERROR: 2.3; LI90%: 69.2; LS90%: 76.8" xr:uid="{C94419F6-9CE9-41B1-A9B3-5544EB7DD307}"/>
    <hyperlink ref="E173" tooltip="CV%: 5.8; ERROR: 2.7; LI90%: 41.9; LS90%: 50.7" xr:uid="{C2B76832-B021-43FA-878E-ECAD69D64B5A}"/>
    <hyperlink ref="E174" tooltip="CV%: 10.1; ERROR: 2.3; LI90%: 18.8; LS90%: 26.4" xr:uid="{A94B9C03-16CA-4DEB-85CF-88E2B04378FE}"/>
    <hyperlink ref="E175" tooltip="CV%: 19.7; ERROR: 0.8; LI90%: 2.8; LS90%: 5.4" xr:uid="{5D1B08CA-D238-480E-9233-3296851AD1AB}"/>
    <hyperlink ref="E176" tooltip="CV%: 8.5; ERROR: 2.3; LI90%: 23.2; LS90%: 30.8" xr:uid="{AB31F240-9279-48FA-B6E7-28312B8C902E}"/>
    <hyperlink ref="E177" tooltip="CV%: NA; ERROR: NA; LI90%: NA; LS90%: NA" display="0.0*" xr:uid="{C5DCDC6D-754A-452F-87B9-28803E8F7048}"/>
    <hyperlink ref="E180" tooltip="CV%: 1.6; ERROR: 1.4; LI90%: 81.9; LS90%: 86.5" xr:uid="{C6D63277-7889-4618-9523-6091209F9DEC}"/>
    <hyperlink ref="E181" tooltip="CV%: 3.4; ERROR: 1.9; LI90%: 51.6; LS90%: 57.8" xr:uid="{54C76845-01C8-4326-92A4-B8BAED337A4E}"/>
    <hyperlink ref="E182" tooltip="CV%: 5.9; ERROR: 1.5; LI90%: 23.0; LS90%: 27.9" xr:uid="{98455B91-0B4C-4E48-8D7C-65A26FEFC3A8}"/>
    <hyperlink ref="E183" tooltip="CV%: 17.0; ERROR: 0.7; LI90%: 2.9; LS90%: 5.1" xr:uid="{C50EC2FE-C83B-4998-AAEB-AD339C54BCEF}"/>
    <hyperlink ref="E184" tooltip="CV%: 8.8; ERROR: 1.4; LI90%: 13.4; LS90%: 18.0" xr:uid="{58686F3B-6E07-4187-AE3F-BCF941E37969}"/>
    <hyperlink ref="E185" tooltip="CV%: 100.3; ERROR: 0.1; LI90%: 0.0*; LS90%: 0.3" xr:uid="{1E1D5421-0300-4F0A-9EBC-CA527AC9DC72}"/>
    <hyperlink ref="E188" tooltip="CV%: 2.6; ERROR: 2.0; LI90%: 73.1; LS90%: 79.5" xr:uid="{1E07FE8E-EDC8-4189-BDFC-F88A0C648B92}"/>
    <hyperlink ref="E189" tooltip="CV%: 4.3; ERROR: 2.1; LI90%: 45.4; LS90%: 52.3" xr:uid="{736E5506-F6B3-41CE-8745-601289A2D0D9}"/>
    <hyperlink ref="E190" tooltip="CV%: 7.2; ERROR: 1.7; LI90%: 21.2; LS90%: 26.9" xr:uid="{027172EB-87D8-4737-9163-476AAD60CF83}"/>
    <hyperlink ref="E191" tooltip="CV%: 19.8; ERROR: 0.7; LI90%: 2.3; LS90%: 4.5" xr:uid="{0E5EE74E-AB99-4EB7-B6BE-22E938DF2FC6}"/>
    <hyperlink ref="E192" tooltip="CV%: 8.2; ERROR: 1.9; LI90%: 20.4; LS90%: 26.8" xr:uid="{181506C8-E794-4952-995E-8B3DF57C5CDD}"/>
    <hyperlink ref="E193" tooltip="CV%: 97.8; ERROR: 0.1; LI90%: 0.0*; LS90%: 0.3" xr:uid="{EE383167-90C6-45D1-9808-BA58988060A7}"/>
    <hyperlink ref="E196" tooltip="CV%: 2.1; ERROR: 1.7; LI90%: 79.0; LS90%: 84.7" xr:uid="{443CE2E6-40C8-4C0E-A192-75570E23C874}"/>
    <hyperlink ref="E197" tooltip="CV%: 3.9; ERROR: 2.1; LI90%: 51.0; LS90%: 57.9" xr:uid="{49910C7C-3A5C-445C-99C2-7224080EF5E5}"/>
    <hyperlink ref="E198" tooltip="CV%: 9.7; ERROR: 2.2; LI90%: 18.8; LS90%: 26.0" xr:uid="{FC5D0830-3600-4EEF-9249-77F0C3056647}"/>
    <hyperlink ref="E199" tooltip="CV%: 22.1; ERROR: 1.1; LI90%: 3.2; LS90%: 6.8" xr:uid="{67982FAC-87A3-4278-BEC8-805F2344B1E2}"/>
    <hyperlink ref="E200" tooltip="CV%: 9.5; ERROR: 1.7; LI90%: 15.2; LS90%: 20.8" xr:uid="{33BEAAC5-5D3B-4063-8EFC-C1336EE6AE1B}"/>
    <hyperlink ref="E201" tooltip="CV%: 60.7; ERROR: 0.1; LI90%: 0.0; LS90%: 0.3" xr:uid="{DAF90D2F-2B52-4B37-83E8-E2B905B9EDAD}"/>
    <hyperlink ref="E204" tooltip="CV%: 2.7; ERROR: 2.3; LI90%: 81.4; LS90%: 88.9" xr:uid="{3C0CD3DC-F048-414C-82A4-AE1A98005EC1}"/>
    <hyperlink ref="E205" tooltip="CV%: 5.5; ERROR: 2.7; LI90%: 43.7; LS90%: 52.4" xr:uid="{5144F4E3-4A5A-46EC-BD24-41A578E56C52}"/>
    <hyperlink ref="E206" tooltip="CV%: 8.1; ERROR: 2.7; LI90%: 28.5; LS90%: 37.2" xr:uid="{033FD62E-69E4-4042-9701-324BEB390856}"/>
    <hyperlink ref="E207" tooltip="CV%: 26.9; ERROR: 1.1; LI90%: 2.4; LS90%: 6.1" xr:uid="{B94A1839-DD1C-4736-81C7-5409034A04F8}"/>
    <hyperlink ref="E208" tooltip="CV%: 15.4; ERROR: 2.3; LI90%: 11.1; LS90%: 18.6" xr:uid="{43D32968-5005-4838-9267-D516C325FF03}"/>
    <hyperlink ref="E209" tooltip="CV%: NA; ERROR: NA; LI90%: NA; LS90%: NA" display="0.0*" xr:uid="{0B77CBE9-0139-4269-BB80-6647E25D2E98}"/>
    <hyperlink ref="E212" tooltip="CV%: 3.9; ERROR: 2.3; LI90%: 56.4; LS90%: 64.1" xr:uid="{B2D1C3C0-16F2-4BEC-B2B0-826BE86A583C}"/>
    <hyperlink ref="E213" tooltip="CV%: 6.7; ERROR: 2.5; LI90%: 33.4; LS90%: 41.7" xr:uid="{9676455C-1CEC-49A9-924E-19913F2021C3}"/>
    <hyperlink ref="E214" tooltip="CV%: 9.8; ERROR: 1.9; LI90%: 16.6; LS90%: 22.9" xr:uid="{BD924BDE-94C2-4B3A-8D9C-08F1BE393F51}"/>
    <hyperlink ref="E215" tooltip="CV%: 22.6; ERROR: 0.7; LI90%: 1.9; LS90%: 4.1" xr:uid="{3C659378-2F8C-47F1-8999-FC2F42EB5B52}"/>
    <hyperlink ref="E216" tooltip="CV%: 5.9; ERROR: 2.3; LI90%: 35.7; LS90%: 43.4" xr:uid="{2DC59343-2F28-4B33-B7FC-16E7E5E85817}"/>
    <hyperlink ref="E217" tooltip="CV%: 80.5; ERROR: 0.2; LI90%: 0.0*; LS90%: 0.4" xr:uid="{1753EE4D-A019-4F5B-92DA-13D8EFF8AEA8}"/>
    <hyperlink ref="E220" tooltip="CV%: 5.9; ERROR: 4.5; LI90%: 68.9; LS90%: 83.7" xr:uid="{48912263-249C-44C2-8B51-DACA3B164920}"/>
    <hyperlink ref="E221" tooltip="CV%: 7.2; ERROR: 3.6; LI90%: 43.2; LS90%: 54.9" xr:uid="{5D828879-C708-4C7D-898B-96A15344079F}"/>
    <hyperlink ref="E222" tooltip="CV%: 11.2; ERROR: 2.6; LI90%: 19.2; LS90%: 27.9" xr:uid="{FD9932D9-6BFD-42BA-AF04-3C41E92905AB}"/>
    <hyperlink ref="E223" tooltip="CV%: 30.9; ERROR: 1.1; LI90%: 1.8; LS90%: 5.6" xr:uid="{78B41BB4-5C2B-47BF-A453-80482A4206DC}"/>
    <hyperlink ref="E224" tooltip="CV%: 18.5; ERROR: 4.3; LI90%: 16.3; LS90%: 30.6" xr:uid="{4774770B-2990-4B35-B414-81EB66E4C50B}"/>
    <hyperlink ref="E225" tooltip="CV%: 96.2; ERROR: 0.2; LI90%: 0.0*; LS90%: 0.6" xr:uid="{F8F03869-62A1-4284-92CA-ED241374438F}"/>
    <hyperlink ref="E228" tooltip="CV%: 2.8; ERROR: 2.1; LI90%: 73.2; LS90%: 80.3" xr:uid="{11BA9DFD-B8A4-45D0-A400-30CEB345A9BF}"/>
    <hyperlink ref="E229" tooltip="CV%: 4.1; ERROR: 2.0; LI90%: 46.4; LS90%: 53.0" xr:uid="{238DA14D-8483-4BEF-B352-C3D663FD181E}"/>
    <hyperlink ref="E230" tooltip="CV%: 7.2; ERROR: 1.7; LI90%: 20.8; LS90%: 26.4" xr:uid="{6EB5A2A1-1455-4A6F-B736-395D6FA707C2}"/>
    <hyperlink ref="E231" tooltip="CV%: 18.7; ERROR: 0.6; LI90%: 2.4; LS90%: 4.5" xr:uid="{B403C12B-06E8-47AC-B884-224402A54360}"/>
    <hyperlink ref="E232" tooltip="CV%: 9.2; ERROR: 2.1; LI90%: 19.7; LS90%: 26.8" xr:uid="{C5215F7B-4C66-42F3-B9D4-81B919FEE69A}"/>
    <hyperlink ref="E233" tooltip="CV%: NA; ERROR: NA; LI90%: NA; LS90%: NA" display="0.0*" xr:uid="{966B964C-4B1E-4462-8142-BD1C05864C1B}"/>
    <hyperlink ref="E236" tooltip="CV%: 4.1; ERROR: 2.9; LI90%: 66.5; LS90%: 76.1" xr:uid="{4E76A0B4-19FD-41EB-8FF6-E0D31D7F6F60}"/>
    <hyperlink ref="E237" tooltip="CV%: 8.8; ERROR: 3.7; LI90%: 36.1; LS90%: 48.2" xr:uid="{67E42234-0639-4DAF-B644-8100EDA8E7C1}"/>
    <hyperlink ref="E238" tooltip="CV%: 21.6; ERROR: 5.7; LI90%: 16.9; LS90%: 35.6" xr:uid="{04E1A01F-66D7-4841-BB58-47D37B4A0AFE}"/>
    <hyperlink ref="E239" tooltip="CV%: 23.2; ERROR: 0.7; LI90%: 1.8; LS90%: 3.9" xr:uid="{20364956-5428-4512-B449-A696BFFC8772}"/>
    <hyperlink ref="E240" tooltip="CV%: 10.1; ERROR: 2.9; LI90%: 23.9; LS90%: 33.5" xr:uid="{2AE75811-F8C7-4F87-9923-4AD234259B97}"/>
    <hyperlink ref="E241" tooltip="CV%: NA; ERROR: NA; LI90%: NA; LS90%: NA" display="0.0*" xr:uid="{68B6CBCC-0C88-4B6A-B60C-93F3CEFD5E45}"/>
    <hyperlink ref="E244" tooltip="CV%: 2.6; ERROR: 2.1; LI90%: 76.2; LS90%: 83.0" xr:uid="{016987D2-08AC-42F3-8A86-66BFD2563FD8}"/>
    <hyperlink ref="E245" tooltip="CV%: 4.6; ERROR: 2.2; LI90%: 45.0; LS90%: 52.3" xr:uid="{F9E6E195-872C-4CCC-A44C-42B23812136B}"/>
    <hyperlink ref="E246" tooltip="CV%: 7.6; ERROR: 2.0; LI90%: 23.3; LS90%: 30.0" xr:uid="{E4AB04B0-79AF-4322-9BC1-623391E11FE8}"/>
    <hyperlink ref="E247" tooltip="CV%: 19.9; ERROR: 0.9; LI90%: 2.9; LS90%: 5.7" xr:uid="{B2977F60-FAD8-4168-8AA5-99D24E5C8984}"/>
    <hyperlink ref="E248" tooltip="CV%: 10.2; ERROR: 2.1; LI90%: 16.9; LS90%: 23.7" xr:uid="{E29607A5-2B55-4D5C-9ED1-75C50298C43D}"/>
    <hyperlink ref="E249" tooltip="CV%: 100.4; ERROR: 0.1; LI90%: 0.0*; LS90%: 0.2" xr:uid="{3BF02B0E-AEB4-459B-9168-1F3B36DFD4BC}"/>
    <hyperlink ref="E252" tooltip="CV%: 2.1; ERROR: 1.7; LI90%: 80.9; LS90%: 86.6" xr:uid="{4DEF2771-FF5C-4134-B46F-DB416EFF1A35}"/>
    <hyperlink ref="E253" tooltip="CV%: 4.5; ERROR: 2.2; LI90%: 45.6; LS90%: 52.9" xr:uid="{39B044BC-C388-41A3-95CF-B43FF6E1B535}"/>
    <hyperlink ref="E254" tooltip="CV%: 8.1; ERROR: 2.4; LI90%: 25.5; LS90%: 33.3" xr:uid="{C2AEAD26-D10E-4E54-8179-405B4E04C709}"/>
    <hyperlink ref="E255" tooltip="CV%: 14.7; ERROR: 0.8; LI90%: 3.9; LS90%: 6.3" xr:uid="{36FAEBFA-8614-4AB9-B56F-6D1D5D3636A5}"/>
    <hyperlink ref="E256" tooltip="CV%: 10.6; ERROR: 1.7; LI90%: 13.4; LS90%: 19.1" xr:uid="{DEFA90C2-547B-462D-ACCE-CCFB81BDB695}"/>
    <hyperlink ref="E257" tooltip="CV%: NA; ERROR: NA; LI90%: NA; LS90%: NA" display="0.0*" xr:uid="{6BAEFFC3-0CD5-487D-B6EF-E5F7E297D661}"/>
    <hyperlink ref="E260" tooltip="CV%: 2.5; ERROR: 1.9; LI90%: 75.1; LS90%: 81.4" xr:uid="{4BDE2E11-A2F3-4A85-B993-507DD314D43A}"/>
    <hyperlink ref="E261" tooltip="CV%: 3.9; ERROR: 1.9; LI90%: 46.0; LS90%: 52.3" xr:uid="{1B6E966A-1852-4263-AAFF-8C9DBE51C4E4}"/>
    <hyperlink ref="E262" tooltip="CV%: 7.8; ERROR: 1.9; LI90%: 21.1; LS90%: 27.3" xr:uid="{FC2A6D05-16CC-462D-ADC9-29B5728D10CE}"/>
    <hyperlink ref="E263" tooltip="CV%: 15.8; ERROR: 0.8; LI90%: 3.6; LS90%: 6.2" xr:uid="{59F176D9-C965-4BD5-9250-106C2FF1F644}"/>
    <hyperlink ref="E264" tooltip="CV%: 8.9; ERROR: 1.9; LI90%: 18.6; LS90%: 24.9" xr:uid="{CE615A5B-A6AB-480F-A8F3-8428EDCBF19E}"/>
    <hyperlink ref="E265" tooltip="CV%: NA; ERROR: NA; LI90%: NA; LS90%: NA" display="0.0*" xr:uid="{17AD8418-14D3-4D0F-8AC6-C9D22E130B0B}"/>
    <hyperlink ref="E268" tooltip="CV%: 3.2; ERROR: 2.5; LI90%: 73.1; LS90%: 81.2" xr:uid="{272949D1-DF1E-482B-940E-37B78671B5F2}"/>
    <hyperlink ref="E269" tooltip="CV%: 7.9; ERROR: 3.0; LI90%: 33.7; LS90%: 43.7" xr:uid="{8541BFAA-949D-43FF-A50C-CB7E3EAEEA93}"/>
    <hyperlink ref="E270" tooltip="CV%: 11.0; ERROR: 3.7; LI90%: 27.6; LS90%: 39.7" xr:uid="{60B0CE79-2DF5-4894-B130-9CD3055EA422}"/>
    <hyperlink ref="E271" tooltip="CV%: 27.6; ERROR: 1.3; LI90%: 2.6; LS90%: 7.0" xr:uid="{17F947E5-6DAF-4ADE-A9D5-F1A1E225919C}"/>
    <hyperlink ref="E272" tooltip="CV%: 10.9; ERROR: 2.4; LI90%: 18.3; LS90%: 26.3" xr:uid="{417E5E82-7C96-4725-A63F-809EE012BA22}"/>
    <hyperlink ref="E273" tooltip="CV%: 63.2; ERROR: 0.3; LI90%: 0.0*; LS90%: 1.1" xr:uid="{F707A177-6E1C-4F46-94B7-F2EF7B1A57B8}"/>
    <hyperlink ref="G12" tooltip="CV%: 2.3; ERROR:   290 952; LI90%:  12 111 974; LS90%:  13 069 122" xr:uid="{8D2B725F-AF97-41FA-98A0-496AFF2B1AC2}"/>
    <hyperlink ref="G13" tooltip="CV%: 2.4; ERROR:   212 961; LI90%:  8 505 529; LS90%:  9 206 109" xr:uid="{F56A5BD2-A7D4-4FB2-91E4-CBD3B1CB566B}"/>
    <hyperlink ref="G14" tooltip="CV%: 4.9; ERROR:   141 728; LI90%:  2 679 042; LS90%:  3 145 286" xr:uid="{4763E32E-468F-4134-8159-930FC958EF16}"/>
    <hyperlink ref="G15" tooltip="CV%: 6.8; ERROR:   55 541; LI90%:   731 208; LS90%:   913 922" xr:uid="{0EDE2B37-7C19-471B-9FC6-45D96112D22F}"/>
    <hyperlink ref="G16" tooltip="CV%: 3.6; ERROR:   123 754; LI90%:  3 195 217; LS90%:  3 602 331" xr:uid="{34B9052D-EF7E-4D3B-B22C-C889C80F4194}"/>
    <hyperlink ref="G17" tooltip="CV%: 41.7; ERROR:   13 558; LI90%:   10 222; LS90%:   54 824" xr:uid="{F5463813-2BEA-4508-B631-7FB37368287B}"/>
    <hyperlink ref="G20" tooltip="CV%: 9.1; ERROR:   13 456; LI90%:   125 645; LS90%:   169 913" xr:uid="{078EFA5A-6B7A-4D7B-B7BE-F65911805768}"/>
    <hyperlink ref="G21" tooltip="CV%: 9.1; ERROR:   8 429; LI90%:   78 909; LS90%:   106 637" xr:uid="{F2128C1E-D6F8-4AF2-B2B0-4C8D1C845EBF}"/>
    <hyperlink ref="G22" tooltip="CV%: 14.3; ERROR:   4 944; LI90%:   26 455; LS90%:   42 721" xr:uid="{B1D2B839-E5A2-4F30-B299-6BE3C75E1A44}"/>
    <hyperlink ref="G23" tooltip="CV%: 35.5; ERROR:   7 253; LI90%:   8 488; LS90%:   32 348" xr:uid="{4BA53D10-2038-4A12-A5CB-7D0E5D776FF2}"/>
    <hyperlink ref="G24" tooltip="CV%: 17.4; ERROR:   6 926; LI90%:   28 395; LS90%:   51 181" xr:uid="{4D82AB3B-B616-480B-9703-F985FA394CA8}"/>
    <hyperlink ref="G25" tooltip="CV%: NA; ERROR: NA; LI90%: NA; LS90%: NA" display="0*" xr:uid="{2E1F030F-3996-4AA8-AD13-4B9EE3213908}"/>
    <hyperlink ref="G28" tooltip="CV%: 9.0; ERROR:   22 247; LI90%:   211 069; LS90%:   284 255" xr:uid="{57B4EF1A-5883-4C88-9278-1D5B655012DE}"/>
    <hyperlink ref="G29" tooltip="CV%: 9.7; ERROR:   19 379; LI90%:   167 906; LS90%:   231 658" xr:uid="{248B3D1B-6055-4356-A6F4-A9D8963A026E}"/>
    <hyperlink ref="G30" tooltip="CV%: 24.5; ERROR:   8 475; LI90%:   20 649; LS90%:   48 529" xr:uid="{54E7408C-6FBF-42BB-A557-49C4FA0A0E22}"/>
    <hyperlink ref="G31" tooltip="CV%: 34.3; ERROR:   4 564; LI90%:   5 784; LS90%:   20 798" xr:uid="{9FF157C3-644E-4556-89AB-0A82F6E8EB6E}"/>
    <hyperlink ref="G32" tooltip="CV%: 16.1; ERROR:   14 754; LI90%:   67 657; LS90%:   116 195" xr:uid="{CDD91B05-A988-48B3-92DC-F60CAC3303E3}"/>
    <hyperlink ref="G33" tooltip="CV%: 100.0; ERROR:   1 166; LI90%: 0*; LS90%:   3 084" xr:uid="{787D5C13-1AC6-462B-BD65-FD7948938100}"/>
    <hyperlink ref="G36" tooltip="CV%: 9.3; ERROR:   4 885; LI90%:   44 444; LS90%:   60 514" xr:uid="{B279CF90-DC44-458A-96E6-18800974B4F7}"/>
    <hyperlink ref="G37" tooltip="CV%: 9.7; ERROR:   3 667; LI90%:   31 890; LS90%:   43 954" xr:uid="{9B19FB4E-BA8D-45F4-AEC2-C9F6A39650FA}"/>
    <hyperlink ref="G38" tooltip="CV%: 19.2; ERROR:   2 166; LI90%:   7 704; LS90%:   14 832" xr:uid="{305C8AD6-6FAB-4289-BF33-F9C8E948E196}"/>
    <hyperlink ref="G39" tooltip="CV%: 32.1; ERROR:   1 057; LI90%:   1 550; LS90%:   5 028" xr:uid="{37B87E21-0EF8-4C91-975D-31BF714135B7}"/>
    <hyperlink ref="G40" tooltip="CV%: 20.6; ERROR:   4 258; LI90%:   13 675; LS90%:   27 683" xr:uid="{6A8DECB2-BBDF-49A2-87C7-2C1EDC0923E2}"/>
    <hyperlink ref="G41" tooltip="CV%: 100.0; ERROR:    199; LI90%: 0*; LS90%:    526" xr:uid="{257CA31A-3248-4B8C-BFFA-460FD01E6435}"/>
    <hyperlink ref="G44" tooltip="CV%: 9.8; ERROR:   5 133; LI90%:   44 006; LS90%:   60 892" xr:uid="{DA6C7225-2261-4C2D-A68F-2E47115D9ED6}"/>
    <hyperlink ref="G45" tooltip="CV%: 10.8; ERROR:   4 194; LI90%:   31 928; LS90%:   45 726" xr:uid="{C7F8CCB5-DA3F-48B4-86A7-C5D62F40FF9C}"/>
    <hyperlink ref="G46" tooltip="CV%: 18.6; ERROR:   1 893; LI90%:   7 055; LS90%:   13 283" xr:uid="{2975F308-D221-48F2-8EAB-4FED0A7403A1}"/>
    <hyperlink ref="G47" tooltip="CV%: 34.1; ERROR:   1 176; LI90%:   1 519; LS90%:   5 387" xr:uid="{B352F271-4AD1-4CD4-B102-214FE175D31D}"/>
    <hyperlink ref="G48" tooltip="CV%: 14.9; ERROR:   2 578; LI90%:   13 013; LS90%:   21 495" xr:uid="{D93A75C1-E89B-4C5F-BE7F-210967EBAA64}"/>
    <hyperlink ref="G49" tooltip="CV%: NA; ERROR: NA; LI90%: NA; LS90%: NA" display="0*" xr:uid="{D211D027-DB48-4577-B8A5-3C7320B57496}"/>
    <hyperlink ref="G52" tooltip="CV%: 8.7; ERROR:   15 863; LI90%:   155 332; LS90%:   207 518" xr:uid="{081A6048-9BDF-49D1-A9FE-DCF4997AEE39}"/>
    <hyperlink ref="G53" tooltip="CV%: 9.4; ERROR:   13 504; LI90%:   120 805; LS90%:   165 229" xr:uid="{E5CD7501-5AE7-4788-80F1-40900A19B686}"/>
    <hyperlink ref="G54" tooltip="CV%: 19.7; ERROR:   6 239; LI90%:   21 412; LS90%:   41 936" xr:uid="{84994250-3B8B-4F91-BF96-76427A062728}"/>
    <hyperlink ref="G55" tooltip="CV%: 35.5; ERROR:   2 389; LI90%:   2 804; LS90%:   10 664" xr:uid="{8982EEF6-6CCC-4DC2-9228-B4824B5C1829}"/>
    <hyperlink ref="G56" tooltip="CV%: 17.7; ERROR:   6 433; LI90%:   25 787; LS90%:   46 949" xr:uid="{CE8013D6-D7CB-45BD-8421-26E09888CAE8}"/>
    <hyperlink ref="G57" tooltip="CV%: NA; ERROR: NA; LI90%: NA; LS90%: NA" display="0*" xr:uid="{68405D88-A84F-46CF-9A5B-E405979818F8}"/>
    <hyperlink ref="G60" tooltip="CV%: 12.5; ERROR:   7 867; LI90%:   50 088; LS90%:   75 968" xr:uid="{C24067DD-F91D-4D0A-8621-F851243DE756}"/>
    <hyperlink ref="G61" tooltip="CV%: 16.2; ERROR:   7 028; LI90%:   31 736; LS90%:   54 858" xr:uid="{007D1806-A02D-4AC4-9A62-42447E6C8DCA}"/>
    <hyperlink ref="G62" tooltip="CV%: 16.3; ERROR:   2 341; LI90%:   10 532; LS90%:   18 232" xr:uid="{67E30C87-6E3E-426E-87C4-123384C5B806}"/>
    <hyperlink ref="G63" tooltip="CV%: 27.5; ERROR:   1 470; LI90%:   2 931; LS90%:   7 767" xr:uid="{90A8BC5A-D606-4CDD-B362-B8931DABD73E}"/>
    <hyperlink ref="G64" tooltip="CV%: 16.2; ERROR:   3 698; LI90%:   16 709; LS90%:   28 875" xr:uid="{876E9EF1-B4AE-4D0A-A8EA-FC6AAE747816}"/>
    <hyperlink ref="G65" tooltip="CV%: 100.0; ERROR:    267; LI90%: 0*; LS90%:    706" xr:uid="{B459BCB2-E66C-4C77-A79E-F60D47AB3782}"/>
    <hyperlink ref="G68" tooltip="CV%: 9.1; ERROR:   25 111; LI90%:   235 319; LS90%:   317 927" xr:uid="{42D19EE4-B191-4946-BD8D-C403D1295152}"/>
    <hyperlink ref="G69" tooltip="CV%: 10.8; ERROR:   18 668; LI90%:   142 940; LS90%:   204 350" xr:uid="{FD2E58B1-1451-4B59-AD70-BA7038DCEBEF}"/>
    <hyperlink ref="G70" tooltip="CV%: 14.2; ERROR:   12 761; LI90%:   68 662; LS90%:   110 640" xr:uid="{8F059F5F-BB61-40FD-9182-97C13881C1A3}"/>
    <hyperlink ref="G71" tooltip="CV%: 40.0; ERROR:   5 332; LI90%:   4 557; LS90%:   22 097" xr:uid="{F18CF7D6-7088-4436-8978-647128401EFD}"/>
    <hyperlink ref="G72" tooltip="CV%: 16.0; ERROR:   22 630; LI90%:   104 103; LS90%:   178 549" xr:uid="{FC02B650-6632-48C1-8CC2-6837D7F39D3C}"/>
    <hyperlink ref="G73" tooltip="CV%: 100.0; ERROR:   1 642; LI90%: 0*; LS90%:   4 343" xr:uid="{69AE5D21-9708-4CFA-A5E3-C7157A009CEB}"/>
    <hyperlink ref="G76" tooltip="CV%: 8.6; ERROR:   23 833; LI90%:   239 050; LS90%:   317 454" xr:uid="{FC6CF87B-A55B-4EAA-9206-9E457CB86FA4}"/>
    <hyperlink ref="G77" tooltip="CV%: 7.7; ERROR:   15 484; LI90%:   174 480; LS90%:   225 418" xr:uid="{43AEB6ED-43A6-4C54-BA34-DD5CD4D68883}"/>
    <hyperlink ref="G78" tooltip="CV%: 20.2; ERROR:   11 837; LI90%:   39 224; LS90%:   78 166" xr:uid="{F8CFF904-A397-4632-B60A-C3664875710D}"/>
    <hyperlink ref="G79" tooltip="CV%: 36.5; ERROR:   7 148; LI90%:   7 851; LS90%:   31 365" xr:uid="{1B053A08-0B22-4BD2-B57E-9D106DC40B66}"/>
    <hyperlink ref="G80" tooltip="CV%: 18.0; ERROR:   17 020; LI90%:   66 508; LS90%:   122 500" xr:uid="{4949C86F-C144-4ECB-855F-AC2CAF0BCE3E}"/>
    <hyperlink ref="G81" tooltip="CV%: 100.0; ERROR:    737; LI90%: 0*; LS90%:   1 949" xr:uid="{D2CF983D-58D0-4BD1-9542-E3D4A5C3F5B1}"/>
    <hyperlink ref="G84" tooltip="CV%: 5.2; ERROR:   89 346; LI90%:  1 563 293; LS90%:  1 857 215" xr:uid="{FBE42F90-CD4B-4848-8430-4150605DDF36}"/>
    <hyperlink ref="G85" tooltip="CV%: 5.4; ERROR:   64 557; LI90%:  1 090 003; LS90%:  1 302 375" xr:uid="{D36D7EEA-A913-45CD-A2F3-E26BAE0DFBC7}"/>
    <hyperlink ref="G86" tooltip="CV%: 11.0; ERROR:   45 500; LI90%:   337 862; LS90%:   487 544" xr:uid="{0B213BBB-1936-41C3-891E-A81C6B7B762B}"/>
    <hyperlink ref="G87" tooltip="CV%: 15.9; ERROR:   16 117; LI90%:   74 853; LS90%:   127 871" xr:uid="{54F97F01-DB3A-4C6A-BB27-4752A4FD16B8}"/>
    <hyperlink ref="G88" tooltip="CV%: 12.1; ERROR:   29 981; LI90%:   197 729; LS90%:   296 357" xr:uid="{2101AB72-1D31-43F2-AF42-52EE053D5291}"/>
    <hyperlink ref="G89" tooltip="CV%: 100.0; ERROR:   1 192; LI90%: 0*; LS90%:   3 153" xr:uid="{DC847D2E-787E-41CC-AE7D-2ABCE499A613}"/>
    <hyperlink ref="G92" tooltip="CV%: 9.1; ERROR:   13 183; LI90%:   123 794; LS90%:   167 162" xr:uid="{EFF717E8-65A3-437F-997C-0AAE79AAD320}"/>
    <hyperlink ref="G93" tooltip="CV%: 10.2; ERROR:   9 998; LI90%:   81 669; LS90%:   114 559" xr:uid="{CA1D1310-A6A8-4CD8-9A50-FA21EE32169A}"/>
    <hyperlink ref="G94" tooltip="CV%: 20.7; ERROR:   6 222; LI90%:   19 780; LS90%:   40 250" xr:uid="{0FE16EC2-4377-45D7-AD3E-2ECC63DD7431}"/>
    <hyperlink ref="G95" tooltip="CV%: 25.0; ERROR:   4 332; LI90%:   10 223; LS90%:   24 475" xr:uid="{AB1BDBD3-0A6E-474F-8A67-37ADB8635569}"/>
    <hyperlink ref="G96" tooltip="CV%: 19.1; ERROR:   10 298; LI90%:   36 858; LS90%:   70 736" xr:uid="{40F9C5C1-30E2-4FF3-A760-47B7338164EF}"/>
    <hyperlink ref="G97" tooltip="CV%: NA; ERROR: NA; LI90%: NA; LS90%: NA" display="0*" xr:uid="{8AF9C952-88E2-4DF2-9B98-E2935952A3BC}"/>
    <hyperlink ref="G100" tooltip="CV%: 10.6; ERROR:   50 531; LI90%:   392 637; LS90%:   558 869" xr:uid="{03503962-5E12-4909-BEAF-C9F0F33A82A6}"/>
    <hyperlink ref="G101" tooltip="CV%: 11.8; ERROR:   38 368; LI90%:   263 056; LS90%:   389 274" xr:uid="{8C0B32E0-DC34-4395-B707-EB86889949D3}"/>
    <hyperlink ref="G102" tooltip="CV%: 17.5; ERROR:   19 587; LI90%:   79 524; LS90%:   143 958" xr:uid="{6A48DC1F-0F06-475C-AA9A-B5C58A669C34}"/>
    <hyperlink ref="G103" tooltip="CV%: 29.4; ERROR:   11 124; LI90%:   19 550; LS90%:   56 144" xr:uid="{AF4B22C9-675B-4ABA-8DEB-3D694FDF160D}"/>
    <hyperlink ref="G104" tooltip="CV%: 14.9; ERROR:   24 910; LI90%:   125 819; LS90%:   207 767" xr:uid="{979C6B98-1152-4AE4-897E-59F52C6EF55F}"/>
    <hyperlink ref="G105" tooltip="CV%: 100.0; ERROR:   3 120; LI90%: 0*; LS90%:   8 252" xr:uid="{DB62AEBF-4011-4856-B17D-679F6BE4D5B9}"/>
    <hyperlink ref="G108" tooltip="CV%: 10.3; ERROR:   21 335; LI90%:   171 453; LS90%:   241 637" xr:uid="{C69C62B3-E2FA-450A-99EE-A4972A029D5C}"/>
    <hyperlink ref="G109" tooltip="CV%: 11.2; ERROR:   13 098; LI90%:   95 310; LS90%:   138 400" xr:uid="{D892FE09-DB13-434A-B807-99E578473C5C}"/>
    <hyperlink ref="G110" tooltip="CV%: 19.7; ERROR:   14 492; LI90%:   49 730; LS90%:   97 404" xr:uid="{1CA3B2E3-05AC-4162-95B1-7AB0D4AFEDEB}"/>
    <hyperlink ref="G111" tooltip="CV%: 27.1; ERROR:   4 365; LI90%:   8 943; LS90%:   23 303" xr:uid="{C83B6CA6-E2A9-480F-89D7-CC90373D4CB6}"/>
    <hyperlink ref="G112" tooltip="CV%: 15.4; ERROR:   11 834; LI90%:   57 226; LS90%:   96 156" xr:uid="{54944FB6-8A42-40C6-ADBB-3061151B8A24}"/>
    <hyperlink ref="G113" tooltip="CV%: NA; ERROR: NA; LI90%: NA; LS90%: NA" display="0*" xr:uid="{2D0BE0CE-5690-4462-AFC3-479552322B01}"/>
    <hyperlink ref="G116" tooltip="CV%: 9.6; ERROR:   20 165; LI90%:   175 901; LS90%:   242 239" xr:uid="{C870952F-D8B3-434F-812B-D0B5D9E07297}"/>
    <hyperlink ref="G117" tooltip="CV%: 11.4; ERROR:   17 020; LI90%:   121 945; LS90%:   177 937" xr:uid="{51D204B4-8E23-46D3-8505-EA1A4DC17712}"/>
    <hyperlink ref="G118" tooltip="CV%: 18.9; ERROR:   8 478; LI90%:   30 856; LS90%:   58 744" xr:uid="{794B4367-5C5C-4CCA-8C1A-A55A1EE9B2C1}"/>
    <hyperlink ref="G119" tooltip="CV%: 32.7; ERROR:   4 690; LI90%:   6 615; LS90%:   22 043" xr:uid="{5FEDD015-E250-40B9-A81A-F72A9ADA16E6}"/>
    <hyperlink ref="G120" tooltip="CV%: 16.9; ERROR:   9 409; LI90%:   40 296; LS90%:   71 250" xr:uid="{BECD439F-DFA5-44D4-88C7-EB21343E3E81}"/>
    <hyperlink ref="G121" tooltip="CV%: 83.2; ERROR:   12 284; LI90%: 0*; LS90%:   34 965" xr:uid="{C42F5AC1-B7A3-49CE-8960-9E0ED237D80F}"/>
    <hyperlink ref="G124" tooltip="CV%: 9.4; ERROR:   72 535; LI90%:   654 461; LS90%:   893 079" xr:uid="{A2F24A72-08E6-44D9-84BB-B8B217BF2A9F}"/>
    <hyperlink ref="G125" tooltip="CV%: 9.8; ERROR:   55 348; LI90%:   473 090; LS90%:   655 170" xr:uid="{8BE800E7-1692-44E1-8ABA-A27296A71EB0}"/>
    <hyperlink ref="G126" tooltip="CV%: 15.0; ERROR:   21 652; LI90%:   108 916; LS90%:   180 144" xr:uid="{DE3A59BF-1567-448C-8883-F3C3C7A23CC4}"/>
    <hyperlink ref="G127" tooltip="CV%: 29.3; ERROR:   19 073; LI90%:   33 738; LS90%:   96 482" xr:uid="{4BC24D55-A910-4831-AF96-40FDA89D42D9}"/>
    <hyperlink ref="G128" tooltip="CV%: 15.7; ERROR:   31 534; LI90%:   149 444; LS90%:   253 180" xr:uid="{B01DF062-33AC-4BC3-9DC3-7BF55F172617}"/>
    <hyperlink ref="G129" tooltip="CV%: NA; ERROR: NA; LI90%: NA; LS90%: NA" display="0*" xr:uid="{736559D0-0D32-4D1B-9C82-945455113D36}"/>
    <hyperlink ref="G132" tooltip="CV%: 7.6; ERROR:   202 359; LI90%:  2 316 971; LS90%:  2 982 671" xr:uid="{5E93F080-C966-411E-B5AA-7E011A0DFFA5}"/>
    <hyperlink ref="G133" tooltip="CV%: 7.6; ERROR:   148 345; LI90%:  1 705 997; LS90%:  2 194 009" xr:uid="{B4752FCF-4F13-4B7E-A9A6-E789214C2DBF}"/>
    <hyperlink ref="G134" tooltip="CV%: 18.7; ERROR:   103 334; LI90%:   383 352; LS90%:   723 290" xr:uid="{F66C4F3C-1351-4F0D-8748-B1EEB95C54D1}"/>
    <hyperlink ref="G135" tooltip="CV%: 25.5; ERROR:   37 400; LI90%:   84 980; LS90%:   208 014" xr:uid="{4F46F740-DD31-4C75-829F-25E47278FF2C}"/>
    <hyperlink ref="G136" tooltip="CV%: 14.3; ERROR:   73 992; LI90%:   396 707; LS90%:   640 119" xr:uid="{EE4E8CFB-3D6D-4B93-BDA2-029E9B7C0AA0}"/>
    <hyperlink ref="G137" tooltip="CV%: 100.0; ERROR:    657; LI90%: 0*; LS90%:   1 738" xr:uid="{D93D4002-824C-4BD5-BB0A-3102938E4654}"/>
    <hyperlink ref="G140" tooltip="CV%: 7.8; ERROR:   25 350; LI90%:   281 766; LS90%:   365 158" xr:uid="{0889E670-5BF2-4846-B606-28834BF19F07}"/>
    <hyperlink ref="G141" tooltip="CV%: 9.0; ERROR:   19 068; LI90%:   181 486; LS90%:   244 212" xr:uid="{3060391A-7C55-4256-9D9C-CFA54B666B29}"/>
    <hyperlink ref="G142" tooltip="CV%: 17.4; ERROR:   15 331; LI90%:   62 658; LS90%:   113 092" xr:uid="{1237330E-363B-4481-91C1-FB3E9839000E}"/>
    <hyperlink ref="G143" tooltip="CV%: 24.2; ERROR:   5 502; LI90%:   13 688; LS90%:   31 788" xr:uid="{963F1BDF-8935-482D-92F2-069DA1F60B1B}"/>
    <hyperlink ref="G144" tooltip="CV%: 17.5; ERROR:   14 684; LI90%:   59 938; LS90%:   108 246" xr:uid="{0A824B7A-4F4E-4FA3-9F09-AA537E331920}"/>
    <hyperlink ref="G145" tooltip="CV%: 100.0; ERROR:    719; LI90%: 0*; LS90%:   1 902" xr:uid="{00609EE6-539A-497D-A671-9C25FC26C658}"/>
    <hyperlink ref="G148" tooltip="CV%: 9.5; ERROR:   19 840; LI90%:   177 069; LS90%:   242 337" xr:uid="{D847F57C-9EC4-4922-B8A8-CDB7931D570A}"/>
    <hyperlink ref="G149" tooltip="CV%: 9.4; ERROR:   11 724; LI90%:   105 621; LS90%:   144 189" xr:uid="{499CE0A5-8826-468F-91A6-E0A6FCDE8C82}"/>
    <hyperlink ref="G150" tooltip="CV%: 14.5; ERROR:   9 237; LI90%:   48 504; LS90%:   78 892" xr:uid="{400E9467-7F5E-4D3D-81DE-7B9FEAF6470F}"/>
    <hyperlink ref="G151" tooltip="CV%: 41.2; ERROR:   8 683; LI90%:   6 818; LS90%:   35 382" xr:uid="{91F4682C-100C-49CA-9F6E-4D05FBFBC54A}"/>
    <hyperlink ref="G152" tooltip="CV%: 33.7; ERROR:   33 435; LI90%:   44 168; LS90%:   154 158" xr:uid="{205873C7-D770-438C-BCA1-DC2544C322B8}"/>
    <hyperlink ref="G153" tooltip="CV%: NA; ERROR: NA; LI90%: NA; LS90%: NA" display="0*" xr:uid="{0319440E-2359-4FEE-BC27-4924CC84B9B0}"/>
    <hyperlink ref="G156" tooltip="CV%: 14.5; ERROR:   9 124; LI90%:   48 038; LS90%:   78 052" xr:uid="{0452808C-B972-47C7-A909-21E7721EECE7}"/>
    <hyperlink ref="G157" tooltip="CV%: 15.2; ERROR:   6 568; LI90%:   32 286; LS90%:   53 892" xr:uid="{9A18A262-1EEF-4A78-A1E2-C63A4215C28E}"/>
    <hyperlink ref="G158" tooltip="CV%: 28.3; ERROR:   3 303; LI90%:   6 235; LS90%:   17 101" xr:uid="{1483EE8E-8F34-49D1-8849-140F10D28B30}"/>
    <hyperlink ref="G159" tooltip="CV%: 62.7; ERROR:   5 200; LI90%: 0*; LS90%:   16 841" xr:uid="{1FF67EDC-E261-431E-91A4-B5108B46E23E}"/>
    <hyperlink ref="G160" tooltip="CV%: 16.5; ERROR:   4 873; LI90%:   21 446; LS90%:   37 476" xr:uid="{221F01F8-0688-4500-A97F-20581535B00F}"/>
    <hyperlink ref="G161" tooltip="CV%: 100.0; ERROR:    381; LI90%: 0*; LS90%:   1 008" xr:uid="{0B250992-4486-40BF-A941-1BE552659691}"/>
    <hyperlink ref="G164" tooltip="CV%: 8.9; ERROR:   60 027; LI90%:   576 036; LS90%:   773 506" xr:uid="{C40BB52E-7CF3-458B-BE6D-B707F01D5781}"/>
    <hyperlink ref="G165" tooltip="CV%: 10.1; ERROR:   45 600; LI90%:   374 874; LS90%:   524 886" xr:uid="{C0A365CD-AFF0-4D12-87B8-226ADCFC89AA}"/>
    <hyperlink ref="G166" tooltip="CV%: 15.0; ERROR:   26 996; LI90%:   136 148; LS90%:   224 958" xr:uid="{7CBFD1F5-DD67-4390-9AAC-481669D2016C}"/>
    <hyperlink ref="G167" tooltip="CV%: 24.0; ERROR:   10 654; LI90%:   26 814; LS90%:   61 862" xr:uid="{6168F4FC-5971-4A79-BD0A-3B2941B9B692}"/>
    <hyperlink ref="G168" tooltip="CV%: 15.1; ERROR:   19 546; LI90%:   97 279; LS90%:   161 581" xr:uid="{4B31E5EE-C765-4E79-8AB3-32040DF89A0E}"/>
    <hyperlink ref="G169" tooltip="CV%: 84.2; ERROR:   2 892; LI90%: 0*; LS90%:   8 190" xr:uid="{EC564AC6-C6D8-4EDC-A69A-89F93725588B}"/>
    <hyperlink ref="G172" tooltip="CV%: 13.4; ERROR:   38 623; LI90%:   225 407; LS90%:   352 465" xr:uid="{9ED588B9-7C48-4B23-86A0-EE968E371E51}"/>
    <hyperlink ref="G173" tooltip="CV%: 14.1; ERROR:   29 744; LI90%:   161 539; LS90%:   259 387" xr:uid="{05560928-380A-47C7-A9BB-9EA666A399B9}"/>
    <hyperlink ref="G174" tooltip="CV%: 23.9; ERROR:   14 654; LI90%:   37 129; LS90%:   85 335" xr:uid="{6E935EB3-874F-4751-86A1-404E10EE0614}"/>
    <hyperlink ref="G175" tooltip="CV%: 33.8; ERROR:   5 825; LI90%:   7 660; LS90%:   26 822" xr:uid="{23700B15-2933-4C07-8325-E9A085ACF302}"/>
    <hyperlink ref="G176" tooltip="CV%: 13.7; ERROR:   18 747; LI90%:   105 720; LS90%:   167 394" xr:uid="{42BEA61A-C8EF-4086-A900-39D71547B455}"/>
    <hyperlink ref="G177" tooltip="CV%: NA; ERROR: NA; LI90%: NA; LS90%: NA" display="0*" xr:uid="{BB845A27-76B3-42EE-823A-3FE5A549C326}"/>
    <hyperlink ref="G180" tooltip="CV%: 8.9; ERROR:   67 876; LI90%:   653 366; LS90%:   876 660" xr:uid="{3F104B08-5886-4B82-9A93-50736EE1C346}"/>
    <hyperlink ref="G181" tooltip="CV%: 9.7; ERROR:   55 246; LI90%:   479 565; LS90%:   661 307" xr:uid="{C37BDB28-54D8-4F6E-A5B7-5AB88508D52C}"/>
    <hyperlink ref="G182" tooltip="CV%: 13.6; ERROR:   19 512; LI90%:   111 675; LS90%:   175 863" xr:uid="{A4EEB530-EE1E-4A13-B6FA-9A7B73F214DC}"/>
    <hyperlink ref="G183" tooltip="CV%: 22.7; ERROR:   11 547; LI90%:   31 816; LS90%:   69 800" xr:uid="{5E5482D6-4FAD-424C-A2DD-73BC1B30E040}"/>
    <hyperlink ref="G184" tooltip="CV%: 13.9; ERROR:   22 556; LI90%:   125 394; LS90%:   199 596" xr:uid="{D8899DDA-B5DD-4889-B3DD-D98F22C85F54}"/>
    <hyperlink ref="G185" tooltip="CV%: NA; ERROR: NA; LI90%: NA; LS90%: NA" display="0*" xr:uid="{B607E367-ED94-42C3-9291-FC9869CA4D49}"/>
    <hyperlink ref="G188" tooltip="CV%: 9.1; ERROR:   27 796; LI90%:   258 819; LS90%:   350 259" xr:uid="{A2A5005B-5C06-47B4-88D6-91355FDA95B4}"/>
    <hyperlink ref="G189" tooltip="CV%: 9.7; ERROR:   22 365; LI90%:   194 867; LS90%:   268 439" xr:uid="{06E786E3-3C63-4594-9C2E-276F82F4D694}"/>
    <hyperlink ref="G190" tooltip="CV%: 15.8; ERROR:   8 684; LI90%:   40 836; LS90%:   69 402" xr:uid="{B1595787-00CC-4F03-80E7-F0C764922E6E}"/>
    <hyperlink ref="G191" tooltip="CV%: 25.1; ERROR:   4 466; LI90%:   10 420; LS90%:   25 114" xr:uid="{0508EE79-4B29-4401-8386-26418559D865}"/>
    <hyperlink ref="G192" tooltip="CV%: 12.7; ERROR:   16 992; LI90%:   105 698; LS90%:   161 596" xr:uid="{DAEBBDAC-BC88-4E81-B830-F5C49CF2181A}"/>
    <hyperlink ref="G193" tooltip="CV%: NA; ERROR: NA; LI90%: NA; LS90%: NA" display="0*" xr:uid="{3BC89D3D-3568-4030-9F61-C0FE0D5B6A23}"/>
    <hyperlink ref="G196" tooltip="CV%: 8.5; ERROR:   18 265; LI90%:   185 162; LS90%:   245 248" xr:uid="{29678E83-BAB5-4517-A0BE-4E6BEFF5B632}"/>
    <hyperlink ref="G197" tooltip="CV%: 7.7; ERROR:   12 064; LI90%:   135 868; LS90%:   175 556" xr:uid="{462313C1-E469-452A-BE1D-F423159F18F4}"/>
    <hyperlink ref="G198" tooltip="CV%: 22.0; ERROR:   9 253; LI90%:   26 745; LS90%:   57 185" xr:uid="{B4DBCFD7-9A18-45B7-A30C-FB81D126CE44}"/>
    <hyperlink ref="G199" tooltip="CV%: 31.5; ERROR:   5 528; LI90%:   8 436; LS90%:   26 620" xr:uid="{5B698263-E9F2-4F4D-AE61-5E174D1D7CFE}"/>
    <hyperlink ref="G200" tooltip="CV%: 14.2; ERROR:   7 040; LI90%:   37 940; LS90%:   61 098" xr:uid="{A7A4CA44-D2C3-42CF-ADBE-D52283C79FB5}"/>
    <hyperlink ref="G201" tooltip="CV%: 75.5; ERROR:    482; LI90%: 0*; LS90%:   1 430" xr:uid="{F33376DA-F23A-4D99-9F55-8BE07FB418F4}"/>
    <hyperlink ref="G204" tooltip="CV%: 14.7; ERROR:   47 324; LI90%:   244 540; LS90%:   400 224" xr:uid="{2BFAADF4-EA88-4CCA-B253-0369B59E2B84}"/>
    <hyperlink ref="G205" tooltip="CV%: 13.5; ERROR:   27 489; LI90%:   157 664; LS90%:   248 094" xr:uid="{D0CDB52C-8249-4EB8-BDA7-ACA531830226}"/>
    <hyperlink ref="G206" tooltip="CV%: 20.7; ERROR:   20 633; LI90%:   65 869; LS90%:   133 745" xr:uid="{D451AE18-DBB5-4278-853C-5E402D6A13E6}"/>
    <hyperlink ref="G207" tooltip="CV%: 45.9; ERROR:   9 048; LI90%:   4 813; LS90%:   34 579" xr:uid="{D455A55C-87A4-4E65-AF67-FD49D0E7C085}"/>
    <hyperlink ref="G208" tooltip="CV%: 25.7; ERROR:   16 327; LI90%:   36 614; LS90%:   90 324" xr:uid="{F264CC1D-CA7D-4F6B-A0AF-B99554D4601A}"/>
    <hyperlink ref="G209" tooltip="CV%: NA; ERROR: NA; LI90%: NA; LS90%: NA" display="0*" xr:uid="{0E75D3C6-4657-428A-929E-0582A5DDD0B1}"/>
    <hyperlink ref="G212" tooltip="CV%: 10.3; ERROR:   18 536; LI90%:   149 361; LS90%:   210 339" xr:uid="{109F8CD1-4063-4B02-8E4D-F0B97464B905}"/>
    <hyperlink ref="G213" tooltip="CV%: 11.6; ERROR:   14 299; LI90%:   99 901; LS90%:   146 941" xr:uid="{12227391-4C48-4B08-AF81-9F951C600D83}"/>
    <hyperlink ref="G214" tooltip="CV%: 22.5; ERROR:   10 299; LI90%:   28 931; LS90%:   62 813" xr:uid="{104B2213-470C-4708-AAD3-B04EB20312DF}"/>
    <hyperlink ref="G215" tooltip="CV%: 31.8; ERROR:   3 357; LI90%:   5 036; LS90%:   16 078" xr:uid="{51F4A5A8-FA83-4B64-A4B6-C2FFB8C0B9F1}"/>
    <hyperlink ref="G216" tooltip="CV%: 10.8; ERROR:   13 858; LI90%:   105 451; LS90%:   151 039" xr:uid="{82BC10F3-BA46-4FF1-A8F9-1B5E1D991E29}"/>
    <hyperlink ref="G217" tooltip="CV%: 100.0; ERROR:   1 012; LI90%: 0*; LS90%:   2 677" xr:uid="{F1113B1A-A03A-4941-A7C5-14D57B8C1672}"/>
    <hyperlink ref="G220" tooltip="CV%: 9.5; ERROR:   20 146; LI90%:   178 868; LS90%:   245 144" xr:uid="{84964EAA-8741-47E2-8168-C80F0DCAB1F7}"/>
    <hyperlink ref="G221" tooltip="CV%: 10.5; ERROR:   17 511; LI90%:   137 507; LS90%:   195 115" xr:uid="{9CEB051F-6EA3-4AB0-A724-8FD0C94B4BF1}"/>
    <hyperlink ref="G222" tooltip="CV%: 20.1; ERROR:   7 832; LI90%:   26 046; LS90%:   51 810" xr:uid="{6BADF570-780D-4B57-B6C4-143CCDBCD18B}"/>
    <hyperlink ref="G223" tooltip="CV%: 43.2; ERROR:   2 924; LI90%:   1 958; LS90%:   11 576" xr:uid="{E94E64F3-485F-4450-8150-DED4F30C2387}"/>
    <hyperlink ref="G224" tooltip="CV%: 34.4; ERROR:   38 415; LI90%:   48 643; LS90%:   175 017" xr:uid="{981382DC-8677-4442-8475-F2F2789A3B8F}"/>
    <hyperlink ref="G225" tooltip="CV%: 100.0; ERROR:   1 718; LI90%: 0*; LS90%:   4 544" xr:uid="{052F8DDC-D3B4-4348-926C-B3BE283A5EF2}"/>
    <hyperlink ref="G228" tooltip="CV%: 7.5; ERROR:   16 770; LI90%:   195 169; LS90%:   250 337" xr:uid="{E6AF4C0D-D40E-4074-B543-68832129FE4F}"/>
    <hyperlink ref="G229" tooltip="CV%: 8.6; ERROR:   13 338; LI90%:   133 981; LS90%:   177 861" xr:uid="{E53ABFAE-4973-405D-AB86-AE3F9F2BEC0B}"/>
    <hyperlink ref="G230" tooltip="CV%: 14.3; ERROR:   7 906; LI90%:   42 097; LS90%:   68 107" xr:uid="{3B35AFCB-432A-432D-9AC5-671F74DEF307}"/>
    <hyperlink ref="G231" tooltip="CV%: 27.9; ERROR:   3 276; LI90%:   6 341; LS90%:   17 119" xr:uid="{90042D60-E849-48B7-963E-1F9EB0C1F89E}"/>
    <hyperlink ref="G232" tooltip="CV%: 18.4; ERROR:   15 791; LI90%:   59 992; LS90%:   111 940" xr:uid="{88497765-97C8-4D1D-A340-5F6DF3D79A0B}"/>
    <hyperlink ref="G233" tooltip="CV%: NA; ERROR: NA; LI90%: NA; LS90%: NA" display="0*" xr:uid="{08502187-FD4C-428C-A840-C61A93350BE9}"/>
    <hyperlink ref="G236" tooltip="CV%: 21.2; ERROR:   50 450; LI90%:   154 868; LS90%:   320 836" xr:uid="{4C69C5C6-2971-45F6-AEDB-DCBD746BED88}"/>
    <hyperlink ref="G237" tooltip="CV%: 10.8; ERROR:   15 863; LI90%:   120 681; LS90%:   172 865" xr:uid="{D1AD374A-E7E8-45F4-A2B2-560138BE8009}"/>
    <hyperlink ref="G238" tooltip="CV%: 56.4; ERROR:   47 495; LI90%:   6 027; LS90%:   162 273" xr:uid="{8DF53482-3553-4B7B-AA97-8B2B46BDA361}"/>
    <hyperlink ref="G239" tooltip="CV%: 37.8; ERROR:   2 616; LI90%:   2 626; LS90%:   11 232" xr:uid="{5D6121F7-C529-43C6-A356-9FC5B557A1C4}"/>
    <hyperlink ref="G240" tooltip="CV%: 12.1; ERROR:   11 375; LI90%:   75 061; LS90%:   112 481" xr:uid="{762F5BB7-D682-42B6-85AD-F8E7D4002DFC}"/>
    <hyperlink ref="G241" tooltip="CV%: NA; ERROR: NA; LI90%: NA; LS90%: NA" display="0*" xr:uid="{BE7454D0-6397-445C-B4B2-7EBC04FF56B4}"/>
    <hyperlink ref="G244" tooltip="CV%: 8.6; ERROR:   11 521; LI90%:   114 797; LS90%:   152 699" xr:uid="{C88D4505-7523-4067-B47B-4F0D691DED01}"/>
    <hyperlink ref="G245" tooltip="CV%: 9.6; ERROR:   8 581; LI90%:   75 624; LS90%:   103 854" xr:uid="{EB418E6E-F06A-42E3-ADE6-CC6A15918275}"/>
    <hyperlink ref="G246" tooltip="CV%: 14.7; ERROR:   4 863; LI90%:   25 033; LS90%:   41 031" xr:uid="{D8CC676E-4E2E-4303-A57D-7AA75987FDD0}"/>
    <hyperlink ref="G247" tooltip="CV%: 26.4; ERROR:   2 895; LI90%:   6 215; LS90%:   15 739" xr:uid="{4081A71A-7F0F-43ED-9313-601D78562F74}"/>
    <hyperlink ref="G248" tooltip="CV%: 13.3; ERROR:   5 428; LI90%:   31 790; LS90%:   49 648" xr:uid="{1CC5C6A6-23C2-4ABE-9BF0-A9DD3117DBCC}"/>
    <hyperlink ref="G249" tooltip="CV%: NA; ERROR: NA; LI90%: NA; LS90%: NA" display="0*" xr:uid="{9375327B-3C0C-4B3E-9368-89A38720E4AC}"/>
    <hyperlink ref="G252" tooltip="CV%: 9.0; ERROR:   52 070; LI90%:   494 272; LS90%:   665 566" xr:uid="{0AADCF70-9AEC-43D8-A8E3-D8CA6E3C92FB}"/>
    <hyperlink ref="G253" tooltip="CV%: 9.4; ERROR:   38 066; LI90%:   341 999; LS90%:   467 223" xr:uid="{FE22E0AB-FEE9-44D4-8160-CEA51F7B07D9}"/>
    <hyperlink ref="G254" tooltip="CV%: 17.7; ERROR:   23 449; LI90%:   93 972; LS90%:   171 114" xr:uid="{79BE9E18-4E9A-4DE3-9DC5-2B9DFF356259}"/>
    <hyperlink ref="G255" tooltip="CV%: 21.8; ERROR:   9 335; LI90%:   27 411; LS90%:   58 119" xr:uid="{C3BFFB71-3BBB-4B03-9742-4FDCEE77429B}"/>
    <hyperlink ref="G256" tooltip="CV%: 14.4; ERROR:   21 742; LI90%:   115 292; LS90%:   186 818" xr:uid="{DA0450F7-0D1F-460A-B94D-6EE5A5C3CE4B}"/>
    <hyperlink ref="G257" tooltip="CV%: NA; ERROR: NA; LI90%: NA; LS90%: NA" display="0*" xr:uid="{3D0CD57A-60E6-4AB2-8A29-9F5059F0BE82}"/>
    <hyperlink ref="G260" tooltip="CV%: 8.1; ERROR:   18 595; LI90%:   199 330; LS90%:   260 502" xr:uid="{5C5C7296-4434-49CD-AD81-2340FA5AEB6A}"/>
    <hyperlink ref="G261" tooltip="CV%: 8.9; ERROR:   13 705; LI90%:   132 231; LS90%:   177 317" xr:uid="{4759252A-52BD-4CB8-9FBE-D165E376B7A9}"/>
    <hyperlink ref="G262" tooltip="CV%: 14.8; ERROR:   8 154; LI90%:   41 647; LS90%:   68 471" xr:uid="{40BE0C51-9E16-49AB-B368-16A9064835BC}"/>
    <hyperlink ref="G263" tooltip="CV%: 21.0; ERROR:   4 209; LI90%:   13 160; LS90%:   27 006" xr:uid="{D4AE30C7-3306-4C2E-8A94-D61796998224}"/>
    <hyperlink ref="G264" tooltip="CV%: 14.5; ERROR:   10 216; LI90%:   53 678; LS90%:   87 284" xr:uid="{3C257B5F-4CB0-470A-AC2C-CC6CF1431174}"/>
    <hyperlink ref="G265" tooltip="CV%: NA; ERROR: NA; LI90%: NA; LS90%: NA" display="0*" xr:uid="{A9F074BD-9823-4826-B2DD-C526717EA4E7}"/>
    <hyperlink ref="G268" tooltip="CV%: 15.0; ERROR:   21 835; LI90%:   109 244; LS90%:   181 074" xr:uid="{B36E927D-7D78-463F-80A9-7D5BB8610175}"/>
    <hyperlink ref="G269" tooltip="CV%: 15.0; ERROR:   10 783; LI90%:   53 988; LS90%:   89 460" xr:uid="{0808F401-461D-447D-A588-5BD0084A1C42}"/>
    <hyperlink ref="G270" tooltip="CV%: 24.0; ERROR:   15 422; LI90%:   38 902; LS90%:   89 634" xr:uid="{E644A2D8-FFA5-4C98-A832-DB8CEF7265CF}"/>
    <hyperlink ref="G271" tooltip="CV%: 47.3; ERROR:   4 332; LI90%:   2 041; LS90%:   16 293" xr:uid="{98CFA392-DB39-46DD-892D-223DFB964551}"/>
    <hyperlink ref="G272" tooltip="CV%: 16.4; ERROR:   7 139; LI90%:   31 902; LS90%:   55 388" xr:uid="{DC8A505B-2DE3-4D0A-851E-394292AF1395}"/>
    <hyperlink ref="G273" tooltip="CV%: 73.8; ERROR:    651; LI90%: 0*; LS90%:   1 952" xr:uid="{63E34422-1EF4-434F-8DD9-0AC86863B4C3}"/>
    <hyperlink ref="H12" tooltip="CV%: 1.8; ERROR: 0.7; LI90%: 36.5; LS90%: 38.8" xr:uid="{6E5E13CA-7007-4FD8-9B28-57438EE5D57B}"/>
    <hyperlink ref="H13" tooltip="CV%: 2.1; ERROR: 0.5; LI90%: 25.6; LS90%: 27.4" xr:uid="{15D59B58-BE2A-4223-A798-C9983FFCC775}"/>
    <hyperlink ref="H14" tooltip="CV%: 4.5; ERROR: 0.4; LI90%: 8.1; LS90%: 9.4" xr:uid="{D6C77CBA-B24B-4570-81FC-7C91052447F3}"/>
    <hyperlink ref="H15" tooltip="CV%: 6.5; ERROR: 0.2; LI90%: 2.2; LS90%: 2.7" xr:uid="{8EBDEB36-A1D8-4D8E-AADF-E1553FAAC631}"/>
    <hyperlink ref="H16" tooltip="CV%: 3.4; ERROR: 0.3; LI90%: 9.6; LS90%: 10.7" xr:uid="{250D59DA-F8BD-4C57-AC56-D2379BE5F50C}"/>
    <hyperlink ref="H17" tooltip="CV%: 41.6; ERROR: 0.0; LI90%: 0.0; LS90%: 0.2" xr:uid="{85EC918A-E276-42DA-A5A0-6E83943D678D}"/>
    <hyperlink ref="H20" tooltip="CV%: 7.2; ERROR: 2.9; LI90%: 35.1; LS90%: 44.5" xr:uid="{7E786750-96BF-42CC-8A6C-E8C1D1A5884B}"/>
    <hyperlink ref="H21" tooltip="CV%: 7.5; ERROR: 1.9; LI90%: 21.9; LS90%: 28.1" xr:uid="{65C238B6-A602-44EE-9A8B-738B568FC4F5}"/>
    <hyperlink ref="H22" tooltip="CV%: 14.9; ERROR: 1.4; LI90%: 7.0; LS90%: 11.6" xr:uid="{DDD3B83A-E874-43EA-A282-561D224F2756}"/>
    <hyperlink ref="H23" tooltip="CV%: 33.6; ERROR: 1.8; LI90%: 2.5; LS90%: 8.5" xr:uid="{E9E26EAA-3877-431E-97D4-BD5D92EC69D8}"/>
    <hyperlink ref="H24" tooltip="CV%: 15.7; ERROR: 1.7; LI90%: 8.0; LS90%: 13.5" xr:uid="{953FD520-A23F-4A09-9084-C078662F4ED3}"/>
    <hyperlink ref="H25" tooltip="CV%: NA; ERROR: NA; LI90%: NA; LS90%: NA" display="0.0*" xr:uid="{63409F0D-A15D-40D1-80DF-CB14170EF6CD}"/>
    <hyperlink ref="H28" tooltip="CV%: 7.8; ERROR: 2.7; LI90%: 30.4; LS90%: 39.4" xr:uid="{E593AE54-A5DF-40DE-A554-867F229F2916}"/>
    <hyperlink ref="H29" tooltip="CV%: 8.6; ERROR: 2.4; LI90%: 24.2; LS90%: 32.2" xr:uid="{8F537247-47E3-43C1-8EE5-53BD7E735BEA}"/>
    <hyperlink ref="H30" tooltip="CV%: 23.9; ERROR: 1.2; LI90%: 3.0; LS90%: 6.8" xr:uid="{54F36D73-E899-4AEC-B72C-9FE9091AB550}"/>
    <hyperlink ref="H31" tooltip="CV%: 34.5; ERROR: 0.6; LI90%: 0.8; LS90%: 2.9" xr:uid="{66478FBB-AEC7-4CBA-826F-1CBDF6C77565}"/>
    <hyperlink ref="H32" tooltip="CV%: 14.2; ERROR: 1.8; LI90%: 9.9; LS90%: 16.0" xr:uid="{589BAC71-206D-4E36-9AE1-7F82D4B061A9}"/>
    <hyperlink ref="H33" tooltip="CV%: 99.8; ERROR: 0.2; LI90%: 0.0*; LS90%: 0.4" xr:uid="{0AD7EC40-FAE6-4E51-90BB-308FBD74ABE0}"/>
    <hyperlink ref="H36" tooltip="CV%: 8.4; ERROR: 3.0; LI90%: 30.6; LS90%: 40.5" xr:uid="{2EB21BAB-2D3D-4AD9-9CA1-17980C12EF21}"/>
    <hyperlink ref="H37" tooltip="CV%: 9.3; ERROR: 2.4; LI90%: 21.8; LS90%: 29.6" xr:uid="{CB7BF8FA-7C5F-4171-A3C5-C2A836285AD2}"/>
    <hyperlink ref="H38" tooltip="CV%: 17.8; ERROR: 1.4; LI90%: 5.4; LS90%: 9.9" xr:uid="{D3BF4E32-3E2E-4B2A-A66F-BA21B5F3B451}"/>
    <hyperlink ref="H39" tooltip="CV%: 32.4; ERROR: 0.7; LI90%: 1.0; LS90%: 3.4" xr:uid="{7473DBA1-B7AB-40BE-BBE8-A588AD566047}"/>
    <hyperlink ref="H40" tooltip="CV%: 18.4; ERROR: 2.6; LI90%: 9.8; LS90%: 18.3" xr:uid="{28E2A7C8-1300-4BAF-A838-D07D069715A1}"/>
    <hyperlink ref="H41" tooltip="CV%: 98.9; ERROR: 0.1; LI90%: 0.0*; LS90%: 0.4" xr:uid="{8AD069E4-364F-46AE-8C54-91B293C2887C}"/>
    <hyperlink ref="H44" tooltip="CV%: 7.8; ERROR: 2.7; LI90%: 30.3; LS90%: 39.2" xr:uid="{9451FB8E-03DF-4DAA-A296-D5B1CE67BFB3}"/>
    <hyperlink ref="H45" tooltip="CV%: 9.1; ERROR: 2.3; LI90%: 21.8; LS90%: 29.6" xr:uid="{DDF12E9C-5F92-41A5-B69F-5350EC84EC26}"/>
    <hyperlink ref="H46" tooltip="CV%: 17.7; ERROR: 1.2; LI90%: 4.8; LS90%: 8.7" xr:uid="{3858012E-22C8-41EB-B424-D2FDA51DC793}"/>
    <hyperlink ref="H47" tooltip="CV%: 33.2; ERROR: 0.8; LI90%: 1.0; LS90%: 3.5" xr:uid="{0B939976-D488-4D03-A2C9-114034F35FF2}"/>
    <hyperlink ref="H48" tooltip="CV%: 14.2; ERROR: 1.6; LI90%: 8.8; LS90%: 14.1" xr:uid="{D0DCA249-8C72-48D3-8B33-8761F5461B5B}"/>
    <hyperlink ref="H49" tooltip="CV%: NA; ERROR: NA; LI90%: NA; LS90%: NA" display="0.0*" xr:uid="{1FD49B07-CBE1-4ACA-AECD-6EC97DE9B809}"/>
    <hyperlink ref="H52" tooltip="CV%: 7.7; ERROR: 2.6; LI90%: 29.7; LS90%: 38.4" xr:uid="{99FC1D4C-4033-46F2-9B68-012336A4EB47}"/>
    <hyperlink ref="H53" tooltip="CV%: 8.5; ERROR: 2.3; LI90%: 23.1; LS90%: 30.6" xr:uid="{A4C569A4-9282-4FEC-B362-EE6EF9EB59D5}"/>
    <hyperlink ref="H54" tooltip="CV%: 19.3; ERROR: 1.1; LI90%: 4.1; LS90%: 7.8" xr:uid="{3C65D880-8DBC-485E-8AB7-8DB8A5DDBF88}"/>
    <hyperlink ref="H55" tooltip="CV%: 35.2; ERROR: 0.4; LI90%: 0.5; LS90%: 2.0" xr:uid="{20698F42-6734-4760-8A5D-628E9B197B35}"/>
    <hyperlink ref="H56" tooltip="CV%: 17.3; ERROR: 1.2; LI90%: 4.9; LS90%: 8.8" xr:uid="{0421629D-04A0-4247-AF47-3D529DBB08C0}"/>
    <hyperlink ref="H57" tooltip="CV%: NA; ERROR: NA; LI90%: NA; LS90%: NA" display="0.0*" xr:uid="{329CE0DC-2A57-4BF5-8DA1-A5986C23DCC3}"/>
    <hyperlink ref="H60" tooltip="CV%: 8.6; ERROR: 3.2; LI90%: 32.0; LS90%: 42.6" xr:uid="{E1736B43-DBF0-4360-BF3B-74AF5C8997EC}"/>
    <hyperlink ref="H61" tooltip="CV%: 12.7; ERROR: 3.3; LI90%: 20.3; LS90%: 31.0" xr:uid="{F74FAC9B-3911-4BD0-B9F7-A8C423A11F5B}"/>
    <hyperlink ref="H62" tooltip="CV%: 15.4; ERROR: 1.3; LI90%: 6.4; LS90%: 10.7" xr:uid="{B2056A61-7492-4FDB-BDF7-073559A3C265}"/>
    <hyperlink ref="H63" tooltip="CV%: 26.3; ERROR: 0.8; LI90%: 1.8; LS90%: 4.5" xr:uid="{291DCB45-96B9-4739-BB0F-06A5B94D61B0}"/>
    <hyperlink ref="H64" tooltip="CV%: 14.8; ERROR: 2.0; LI90%: 10.2; LS90%: 16.8" xr:uid="{17A4C945-B5D4-41A9-BA84-AD6F2867A91F}"/>
    <hyperlink ref="H65" tooltip="CV%: 100.2; ERROR: 0.2; LI90%: 0.0*; LS90%: 0.4" xr:uid="{1CDD7286-1E04-4579-B9A4-42C7BD113DCF}"/>
    <hyperlink ref="H68" tooltip="CV%: 7.8; ERROR: 2.5; LI90%: 28.2; LS90%: 36.5" xr:uid="{A91633C7-0FAE-4043-A8EF-C2DBDA493A5E}"/>
    <hyperlink ref="H69" tooltip="CV%: 9.6; ERROR: 2.0; LI90%: 17.1; LS90%: 23.6" xr:uid="{4F1E03CF-171D-4802-A0C4-3846C819392D}"/>
    <hyperlink ref="H70" tooltip="CV%: 13.4; ERROR: 1.4; LI90%: 8.2; LS90%: 12.8" xr:uid="{C7E3578A-EEC6-4819-956D-96D38A4DA142}"/>
    <hyperlink ref="H71" tooltip="CV%: 39.9; ERROR: 0.6; LI90%: 0.5; LS90%: 2.6" xr:uid="{ABFE3075-F6CE-4E04-8AA1-50BDC846A89A}"/>
    <hyperlink ref="H72" tooltip="CV%: 14.1; ERROR: 2.3; LI90%: 12.7; LS90%: 20.4" xr:uid="{113B232A-094C-4248-BD2E-FD7016B866B2}"/>
    <hyperlink ref="H73" tooltip="CV%: 99.8; ERROR: 0.2; LI90%: 0.0*; LS90%: 0.5" xr:uid="{E8F47033-8C3F-4D14-8378-C37E9BE32088}"/>
    <hyperlink ref="H76" tooltip="CV%: 6.9; ERROR: 2.5; LI90%: 32.2; LS90%: 40.5" xr:uid="{9E4E2612-3D1D-423F-B4CA-78869537CB58}"/>
    <hyperlink ref="H77" tooltip="CV%: 7.4; ERROR: 1.9; LI90%: 22.9; LS90%: 29.3" xr:uid="{1016D8DF-A145-4BC0-A642-A6470C733CC2}"/>
    <hyperlink ref="H78" tooltip="CV%: 19.0; ERROR: 1.5; LI90%: 5.3; LS90%: 10.1" xr:uid="{E652A26A-8B18-4A92-823D-96FE767CA7DF}"/>
    <hyperlink ref="H79" tooltip="CV%: 34.1; ERROR: 0.9; LI90%: 1.1; LS90%: 4.0" xr:uid="{DF68D409-DEF0-4CFF-9B25-AADB6C20BA0E}"/>
    <hyperlink ref="H80" tooltip="CV%: 15.8; ERROR: 1.9; LI90%: 9.1; LS90%: 15.5" xr:uid="{3131E0B7-CFE0-4EB0-B031-1D5D82229A61}"/>
    <hyperlink ref="H81" tooltip="CV%: 100.3; ERROR: 0.1; LI90%: 0.0*; LS90%: 0.3" xr:uid="{50647DC0-E6BE-4BD6-AA63-E62629CAB24B}"/>
    <hyperlink ref="H84" tooltip="CV%: 6.0; ERROR: 2.4; LI90%: 36.4; LS90%: 44.5" xr:uid="{2CE0DA06-5858-4603-8DDF-4768D9F3F254}"/>
    <hyperlink ref="H85" tooltip="CV%: 6.4; ERROR: 1.8; LI90%: 25.3; LS90%: 31.3" xr:uid="{F6FAF068-BA09-4AC6-B10B-18CCB29EFD6F}"/>
    <hyperlink ref="H86" tooltip="CV%: 11.0; ERROR: 1.1; LI90%: 8.0; LS90%: 11.5" xr:uid="{249C9F75-D9C3-4AB5-8D7E-42542B5938E9}"/>
    <hyperlink ref="H87" tooltip="CV%: 16.3; ERROR: 0.4; LI90%: 1.8; LS90%: 3.0" xr:uid="{AE064A21-7453-4A2D-9D33-1DB6E9E69C5D}"/>
    <hyperlink ref="H88" tooltip="CV%: 12.4; ERROR: 0.7; LI90%: 4.7; LS90%: 7.0" xr:uid="{719163D7-EE5A-4946-9F1E-5CFBFAD6C78D}"/>
    <hyperlink ref="H89" tooltip="CV%: 100.1; ERROR: 0.0; LI90%: 0.0*; LS90%: 0.1" xr:uid="{C0DF0061-190A-493D-9694-F6E7EFB7CEB0}"/>
    <hyperlink ref="H92" tooltip="CV%: 6.5; ERROR: 2.4; LI90%: 33.5; LS90%: 41.4" xr:uid="{269BD7BE-1AAA-455F-B9B8-0DF69B4D3F83}"/>
    <hyperlink ref="H93" tooltip="CV%: 8.4; ERROR: 2.1; LI90%: 21.7; LS90%: 28.8" xr:uid="{9DD61713-73A0-4B06-BFB5-45BC1F79D95A}"/>
    <hyperlink ref="H94" tooltip="CV%: 19.6; ERROR: 1.5; LI90%: 5.2; LS90%: 10.2" xr:uid="{79F67C12-2DB8-414A-95B6-840143C5E555}"/>
    <hyperlink ref="H95" tooltip="CV%: 23.4; ERROR: 1.0; LI90%: 2.7; LS90%: 6.2" xr:uid="{A7DA74F2-A80A-4073-951B-34AA2EAFECEB}"/>
    <hyperlink ref="H96" tooltip="CV%: 16.0; ERROR: 2.2; LI90%: 10.2; LS90%: 17.5" xr:uid="{55E7CB9D-8FBD-43BD-A5D0-69B77C9586E3}"/>
    <hyperlink ref="H97" tooltip="CV%: NA; ERROR: NA; LI90%: NA; LS90%: NA" display="0.0*" xr:uid="{81BCF269-D873-4C6C-8D2D-DCB04D3346A3}"/>
    <hyperlink ref="H100" tooltip="CV%: 7.5; ERROR: 3.0; LI90%: 35.0; LS90%: 44.9" xr:uid="{64E70980-2D69-4897-9A45-60A81494E2C0}"/>
    <hyperlink ref="H101" tooltip="CV%: 9.0; ERROR: 2.5; LI90%: 23.4; LS90%: 31.4" xr:uid="{D8EBA9A4-6A5E-4E23-805C-A04F6E4F55DD}"/>
    <hyperlink ref="H102" tooltip="CV%: 15.7; ERROR: 1.5; LI90%: 7.0; LS90%: 11.8" xr:uid="{FEE403B9-3028-4040-9C85-6935287D707A}"/>
    <hyperlink ref="H103" tooltip="CV%: 29.0; ERROR: 0.9; LI90%: 1.7; LS90%: 4.7" xr:uid="{1D53A9D6-7098-4792-90B4-E1AAF0ECB5B5}"/>
    <hyperlink ref="H104" tooltip="CV%: 13.2; ERROR: 1.8; LI90%: 11.0; LS90%: 17.0" xr:uid="{6362B91B-7C3A-43C0-8348-13291BF9DA5A}"/>
    <hyperlink ref="H105" tooltip="CV%: 98.4; ERROR: 0.3; LI90%: 0.0*; LS90%: 0.7" xr:uid="{AFFDC90C-7425-4DEA-A41E-04A4BF546971}"/>
    <hyperlink ref="H108" tooltip="CV%: 9.4; ERROR: 3.0; LI90%: 26.7; LS90%: 36.4" xr:uid="{C6852CE9-DD3D-4AC5-A9AF-D890DC6635A6}"/>
    <hyperlink ref="H109" tooltip="CV%: 11.2; ERROR: 2.0; LI90%: 14.6; LS90%: 21.1" xr:uid="{DC3E9F87-B829-4A75-88FD-EC1EC055E08D}"/>
    <hyperlink ref="H110" tooltip="CV%: 18.3; ERROR: 2.1; LI90%: 7.9; LS90%: 14.6" xr:uid="{BB547DB0-396A-4D83-B076-E398731BC549}"/>
    <hyperlink ref="H111" tooltip="CV%: 27.1; ERROR: 0.7; LI90%: 1.4; LS90%: 3.6" xr:uid="{8D627FB1-7D5A-41C4-932B-EF887FC473EB}"/>
    <hyperlink ref="H112" tooltip="CV%: 15.3; ERROR: 1.8; LI90%: 8.8; LS90%: 14.7" xr:uid="{2FB95327-C998-4663-8931-5B8F0B0E5F55}"/>
    <hyperlink ref="H113" tooltip="CV%: NA; ERROR: NA; LI90%: NA; LS90%: NA" display="0.0*" xr:uid="{64DAB91E-472C-42B0-B72F-D513049390D7}"/>
    <hyperlink ref="H116" tooltip="CV%: 7.8; ERROR: 2.7; LI90%: 29.5; LS90%: 38.3" xr:uid="{98999947-8770-4145-AF23-631594BBE041}"/>
    <hyperlink ref="H117" tooltip="CV%: 9.5; ERROR: 2.3; LI90%: 20.5; LS90%: 28.1" xr:uid="{18CB4787-6ED3-4ED8-B0A8-1AD66D0FC276}"/>
    <hyperlink ref="H118" tooltip="CV%: 19.2; ERROR: 1.4; LI90%: 5.0; LS90%: 9.6" xr:uid="{E217B190-CB2D-4B40-8628-3F84F80E3365}"/>
    <hyperlink ref="H119" tooltip="CV%: 31.3; ERROR: 0.7; LI90%: 1.1; LS90%: 3.5" xr:uid="{F850CFA8-A0DB-4F1D-81EE-E6BB90B44F2D}"/>
    <hyperlink ref="H120" tooltip="CV%: 15.7; ERROR: 1.4; LI90%: 6.7; LS90%: 11.4" xr:uid="{B440315D-4012-4244-906C-DFEC1C87BEC0}"/>
    <hyperlink ref="H121" tooltip="CV%: 80.6; ERROR: 1.9; LI90%: 0.0*; LS90%: 5.6" xr:uid="{1BBFDC49-0D9B-4961-9A17-ED0AD0B57CD0}"/>
    <hyperlink ref="H124" tooltip="CV%: 7.3; ERROR: 2.6; LI90%: 31.8; LS90%: 40.4" xr:uid="{17AF89A7-2F81-40FA-90E6-D5D39FAA2E73}"/>
    <hyperlink ref="H125" tooltip="CV%: 8.2; ERROR: 2.2; LI90%: 22.7; LS90%: 29.9" xr:uid="{F9B03523-8069-4BFE-8C89-D07D6FE0E3C9}"/>
    <hyperlink ref="H126" tooltip="CV%: 13.9; ERROR: 0.9; LI90%: 5.2; LS90%: 8.3" xr:uid="{CB8DB6AF-74B3-485B-87E1-50936EFB2FC3}"/>
    <hyperlink ref="H127" tooltip="CV%: 27.5; ERROR: 0.8; LI90%: 1.7; LS90%: 4.4" xr:uid="{B3C8238B-5072-46EA-B006-89BCE4288FBE}"/>
    <hyperlink ref="H128" tooltip="CV%: 14.6; ERROR: 1.4; LI90%: 7.1; LS90%: 11.6" xr:uid="{C1209F5B-5F54-405C-88DD-614BC1F1DAF2}"/>
    <hyperlink ref="H129" tooltip="CV%: NA; ERROR: NA; LI90%: NA; LS90%: NA" display="0.0*" xr:uid="{04DD9F9C-30AB-4158-AAEB-97B918774AD4}"/>
    <hyperlink ref="H132" tooltip="CV%: 5.5; ERROR: 2.3; LI90%: 37.2; LS90%: 44.7" xr:uid="{A67D288D-A275-4573-B9D2-BDB3B4E36821}"/>
    <hyperlink ref="H133" tooltip="CV%: 6.2; ERROR: 1.9; LI90%: 27.0; LS90%: 33.2" xr:uid="{CC219CF1-7844-4A2D-AB80-6185D289946D}"/>
    <hyperlink ref="H134" tooltip="CV%: 17.2; ERROR: 1.5; LI90%: 6.1; LS90%: 11.0" xr:uid="{8E18FBA1-D3E2-4038-B476-2A091FD0FDE3}"/>
    <hyperlink ref="H135" tooltip="CV%: 24.6; ERROR: 0.6; LI90%: 1.3; LS90%: 3.2" xr:uid="{174B0967-6B60-480C-B797-CD1142D731E6}"/>
    <hyperlink ref="H136" tooltip="CV%: 12.9; ERROR: 1.0; LI90%: 6.3; LS90%: 9.7" xr:uid="{5D098F1F-4ACB-4B54-ABE2-702012FE96B3}"/>
    <hyperlink ref="H137" tooltip="CV%: 100.1; ERROR: 0.0; LI90%: 0.0*; LS90%: 0.0" xr:uid="{8DEB0537-CB8E-4F2E-8F59-244539730302}"/>
    <hyperlink ref="H140" tooltip="CV%: 6.0; ERROR: 2.3; LI90%: 34.8; LS90%: 42.5" xr:uid="{C6342C11-A403-473E-98E1-2ADDCBAC7F25}"/>
    <hyperlink ref="H141" tooltip="CV%: 7.9; ERROR: 2.0; LI90%: 22.1; LS90%: 28.8" xr:uid="{A37A7492-4D0F-48C9-915D-DB855EF2AB30}"/>
    <hyperlink ref="H142" tooltip="CV%: 16.0; ERROR: 1.7; LI90%: 7.7; LS90%: 13.3" xr:uid="{65ECEAEF-951B-40B6-92C0-99C7F98CE74C}"/>
    <hyperlink ref="H143" tooltip="CV%: 24.2; ERROR: 0.7; LI90%: 1.6; LS90%: 3.8" xr:uid="{9031C655-9889-4EF3-8708-F22D5CD5F6F8}"/>
    <hyperlink ref="H144" tooltip="CV%: 15.9; ERROR: 1.6; LI90%: 7.4; LS90%: 12.7" xr:uid="{ED5769D5-6951-457D-B1A2-F5D2E4E2D702}"/>
    <hyperlink ref="H145" tooltip="CV%: 100.0; ERROR: 0.1; LI90%: 0.0*; LS90%: 0.2" xr:uid="{A8030DB2-2D8E-49D3-B903-5AEC2DE3D91A}"/>
    <hyperlink ref="H148" tooltip="CV%: 7.5; ERROR: 2.6; LI90%: 30.6; LS90%: 39.3" xr:uid="{D48A5960-0C4C-4F67-A8D7-4AB815797EF6}"/>
    <hyperlink ref="H149" tooltip="CV%: 10.4; ERROR: 2.2; LI90%: 17.3; LS90%: 24.4" xr:uid="{7AB2A17F-D3AB-4F2C-92AC-6474DB54BDEB}"/>
    <hyperlink ref="H150" tooltip="CV%: 14.9; ERROR: 1.6; LI90%: 8.0; LS90%: 13.2" xr:uid="{531D0B7C-C800-408B-ADAD-FEE69DE7AA81}"/>
    <hyperlink ref="H151" tooltip="CV%: 34.9; ERROR: 1.2; LI90%: 1.5; LS90%: 5.5" xr:uid="{2E85CC4F-DD64-46F6-BE9F-A24F55C63718}"/>
    <hyperlink ref="H152" tooltip="CV%: 26.8; ERROR: 4.4; LI90%: 9.2; LS90%: 23.8" xr:uid="{38703FCD-1348-43E0-8A61-070BCFBBFE87}"/>
    <hyperlink ref="H153" tooltip="CV%: NA; ERROR: NA; LI90%: NA; LS90%: NA" display="0.0*" xr:uid="{37EE9FD9-E10D-4339-A7D0-7256C302BAEF}"/>
    <hyperlink ref="H156" tooltip="CV%: 11.4; ERROR: 3.6; LI90%: 25.4; LS90%: 37.1" xr:uid="{FC123467-F2A0-4209-BEC7-4E06627F5041}"/>
    <hyperlink ref="H157" tooltip="CV%: 13.5; ERROR: 2.9; LI90%: 16.6; LS90%: 26.1" xr:uid="{CC4EF3B8-69AF-43E6-A9E5-B1CDFB0360C3}"/>
    <hyperlink ref="H158" tooltip="CV%: 27.1; ERROR: 1.6; LI90%: 3.2; LS90%: 8.4" xr:uid="{44D6FA9F-728F-4B36-82A8-9BF2485FFDA0}"/>
    <hyperlink ref="H159" tooltip="CV%: 60.7; ERROR: 2.5; LI90%: 0.0; LS90%: 8.2" xr:uid="{3F678709-96CC-4782-A5F1-D14835164EF0}"/>
    <hyperlink ref="H160" tooltip="CV%: 14.6; ERROR: 2.1; LI90%: 11.1; LS90%: 18.1" xr:uid="{728B7A1B-732E-49B8-AFAD-82E53FE5CA3A}"/>
    <hyperlink ref="H161" tooltip="CV%: 100.4; ERROR: 0.2; LI90%: 0.0*; LS90%: 0.5" xr:uid="{727B1E2F-F3F6-45EB-B80D-04CA7E1155E5}"/>
    <hyperlink ref="H164" tooltip="CV%: 7.2; ERROR: 3.2; LI90%: 38.8; LS90%: 49.3" xr:uid="{6AA44CC7-8269-40AA-826F-2138299B51E9}"/>
    <hyperlink ref="H165" tooltip="CV%: 8.7; ERROR: 2.5; LI90%: 25.2; LS90%: 33.5" xr:uid="{1FD77D07-800E-41AD-B2B5-ED654071C38D}"/>
    <hyperlink ref="H166" tooltip="CV%: 14.1; ERROR: 1.7; LI90%: 9.0; LS90%: 14.5" xr:uid="{1E8AF610-CC76-4D9A-9C8D-C7A3AFC877D2}"/>
    <hyperlink ref="H167" tooltip="CV%: 23.5; ERROR: 0.7; LI90%: 1.8; LS90%: 4.0" xr:uid="{EA65989D-04C0-46D1-B6B8-B225C125FCC2}"/>
    <hyperlink ref="H168" tooltip="CV%: 14.3; ERROR: 1.2; LI90%: 6.5; LS90%: 10.4" xr:uid="{D0E34BD7-ACF8-4F54-9EDA-126047F01478}"/>
    <hyperlink ref="H169" tooltip="CV%: 84.5; ERROR: 0.2; LI90%: 0.0*; LS90%: 0.5" xr:uid="{2FF586B8-D20B-438A-903D-89348CA75272}"/>
    <hyperlink ref="H172" tooltip="CV%: 10.8; ERROR: 3.3; LI90%: 25.2; LS90%: 36.0" xr:uid="{E53BBA3F-6A59-43AE-8CE8-FB3FF74D7E88}"/>
    <hyperlink ref="H173" tooltip="CV%: 12.3; ERROR: 2.7; LI90%: 17.8; LS90%: 26.8" xr:uid="{45115614-C905-4C05-8165-7661B0BE8671}"/>
    <hyperlink ref="H174" tooltip="CV%: 22.2; ERROR: 1.4; LI90%: 4.1; LS90%: 8.9" xr:uid="{A1A73C21-B587-4A82-9FE7-2E562B62682E}"/>
    <hyperlink ref="H175" tooltip="CV%: 30.8; ERROR: 0.6; LI90%: 0.9; LS90%: 2.8" xr:uid="{7562FFCA-9933-4258-8AD3-5B23756F35C1}"/>
    <hyperlink ref="H176" tooltip="CV%: 11.8; ERROR: 1.7; LI90%: 11.6; LS90%: 17.3" xr:uid="{DA174F32-81A5-425A-A48E-E247FDF19B92}"/>
    <hyperlink ref="H177" tooltip="CV%: NA; ERROR: NA; LI90%: NA; LS90%: NA" display="0.0*" xr:uid="{A7316E66-1CCC-4F41-82BD-9165299774AC}"/>
    <hyperlink ref="H180" tooltip="CV%: 6.1; ERROR: 2.2; LI90%: 33.2; LS90%: 40.6" xr:uid="{6894DD97-625A-4705-8B4A-CD58F77EC7DE}"/>
    <hyperlink ref="H181" tooltip="CV%: 7.0; ERROR: 1.9; LI90%: 24.4; LS90%: 30.7" xr:uid="{5F0F6FF6-0B8C-422B-B5A4-19EDDE6B970D}"/>
    <hyperlink ref="H182" tooltip="CV%: 12.3; ERROR: 0.9; LI90%: 5.5; LS90%: 8.3" xr:uid="{E3051CF8-5044-4050-A449-2C1E6C1A08CB}"/>
    <hyperlink ref="H183" tooltip="CV%: 22.1; ERROR: 0.5; LI90%: 1.6; LS90%: 3.3" xr:uid="{1AD3388E-798D-44C6-B30B-2B05C6050FAE}"/>
    <hyperlink ref="H184" tooltip="CV%: 13.2; ERROR: 1.0; LI90%: 6.1; LS90%: 9.5" xr:uid="{01B68C83-055B-447F-83A5-46D12CE1B53D}"/>
    <hyperlink ref="H185" tooltip="CV%: NA; ERROR: NA; LI90%: NA; LS90%: NA" display="0.0*" xr:uid="{889A6E39-A7C8-4CFF-8322-7556B5CDAB6D}"/>
    <hyperlink ref="H188" tooltip="CV%: 6.6; ERROR: 2.4; LI90%: 32.2; LS90%: 40.1" xr:uid="{D9AD9203-7D52-42A6-9111-FAEA0230CBE7}"/>
    <hyperlink ref="H189" tooltip="CV%: 7.5; ERROR: 2.1; LI90%: 24.1; LS90%: 30.9" xr:uid="{74138A3E-9910-4D48-9BC6-3846BF0A6EC4}"/>
    <hyperlink ref="H190" tooltip="CV%: 14.6; ERROR: 1.0; LI90%: 5.0; LS90%: 8.1" xr:uid="{8CD80D62-E50D-4D21-8EFC-8712F21ADF3B}"/>
    <hyperlink ref="H191" tooltip="CV%: 23.3; ERROR: 0.5; LI90%: 1.3; LS90%: 2.9" xr:uid="{7D85A879-26E7-4E10-8DE4-105618A4E96F}"/>
    <hyperlink ref="H192" tooltip="CV%: 11.3; ERROR: 1.8; LI90%: 12.9; LS90%: 18.8" xr:uid="{8935E05B-8634-46F4-A03D-C85071E33D7F}"/>
    <hyperlink ref="H193" tooltip="CV%: NA; ERROR: NA; LI90%: NA; LS90%: NA" display="0.0*" xr:uid="{8BCD0EC2-7865-4B1C-875E-314D238D3193}"/>
    <hyperlink ref="H196" tooltip="CV%: 8.3; ERROR: 3.2; LI90%: 32.6; LS90%: 43.0" xr:uid="{D6EF0CCF-8531-48D5-8217-A10F4E5A77C3}"/>
    <hyperlink ref="H197" tooltip="CV%: 7.9; ERROR: 2.2; LI90%: 23.8; LS90%: 30.9" xr:uid="{A08B8311-0171-4DF2-868A-11397BE3D293}"/>
    <hyperlink ref="H198" tooltip="CV%: 21.3; ERROR: 1.6; LI90%: 4.8; LS90%: 9.9" xr:uid="{92780BE4-21CB-49B7-B497-E2626793BF23}"/>
    <hyperlink ref="H199" tooltip="CV%: 32.0; ERROR: 1.0; LI90%: 1.5; LS90%: 4.7" xr:uid="{F9F9258D-BFA8-4DFC-A827-1D7FEA45D699}"/>
    <hyperlink ref="H200" tooltip="CV%: 13.9; ERROR: 1.2; LI90%: 6.7; LS90%: 10.7" xr:uid="{9DA6EEC5-589D-45AC-AD9B-613783733434}"/>
    <hyperlink ref="H201" tooltip="CV%: 74.2; ERROR: 0.1; LI90%: 0.0*; LS90%: 0.2" xr:uid="{34DA18CC-09C3-47FF-AD0D-CE1CDC09DAC2}"/>
    <hyperlink ref="H204" tooltip="CV%: 10.4; ERROR: 4.2; LI90%: 33.2; LS90%: 47.0" xr:uid="{93DE0F37-5121-4052-BB6A-FE374F9B0669}"/>
    <hyperlink ref="H205" tooltip="CV%: 10.4; ERROR: 2.6; LI90%: 20.9; LS90%: 29.5" xr:uid="{71A1A05E-A6DB-4FE7-991A-9CE0736A489F}"/>
    <hyperlink ref="H206" tooltip="CV%: 17.1; ERROR: 2.1; LI90%: 8.9; LS90%: 15.9" xr:uid="{1D87C2D4-C0BA-4477-A982-2A512BB0F118}"/>
    <hyperlink ref="H207" tooltip="CV%: 42.6; ERROR: 1.0; LI90%: 0.7; LS90%: 4.2" xr:uid="{10EBD304-2738-42B3-8210-F5249CA8903C}"/>
    <hyperlink ref="H208" tooltip="CV%: 24.8; ERROR: 2.0; LI90%: 4.7; LS90%: 11.1" xr:uid="{0D8300A3-581B-4583-81EC-B5FE5309F343}"/>
    <hyperlink ref="H209" tooltip="CV%: NA; ERROR: NA; LI90%: NA; LS90%: NA" display="0.0*" xr:uid="{439EEC46-9A1B-4F41-94E4-C19C6B35262D}"/>
    <hyperlink ref="H212" tooltip="CV%: 9.4; ERROR: 2.5; LI90%: 22.1; LS90%: 30.2" xr:uid="{1224C74B-598A-477E-9B39-0BDAA20D66C7}"/>
    <hyperlink ref="H213" tooltip="CV%: 11.2; ERROR: 2.0; LI90%: 14.7; LS90%: 21.3" xr:uid="{D9EFB627-3330-4F6C-A362-29AE8F512961}"/>
    <hyperlink ref="H214" tooltip="CV%: 21.5; ERROR: 1.4; LI90%: 4.3; LS90%: 9.0" xr:uid="{AD20FA4F-939D-40E3-A2E0-E5F8E6D1A381}"/>
    <hyperlink ref="H215" tooltip="CV%: 31.4; ERROR: 0.5; LI90%: 0.7; LS90%: 2.3" xr:uid="{DAEE7A7F-797F-4AEB-9A7A-0CA716B9CAB5}"/>
    <hyperlink ref="H216" tooltip="CV%: 9.9; ERROR: 1.9; LI90%: 15.6; LS90%: 21.7" xr:uid="{C07299CB-B344-45EC-AC22-FA0A9979E79C}"/>
    <hyperlink ref="H217" tooltip="CV%: 99.8; ERROR: 0.1; LI90%: 0.0*; LS90%: 0.4" xr:uid="{43C84011-EE07-403C-9073-716EBC822446}"/>
    <hyperlink ref="H220" tooltip="CV%: 8.9; ERROR: 2.5; LI90%: 24.2; LS90%: 32.6" xr:uid="{46C7F26C-49B3-43E3-A9F7-B242E4F3058F}"/>
    <hyperlink ref="H221" tooltip="CV%: 10.1; ERROR: 2.2; LI90%: 18.6; LS90%: 26.0" xr:uid="{6914D5A1-37D0-44BA-B371-7A508B72054A}"/>
    <hyperlink ref="H222" tooltip="CV%: 19.6; ERROR: 1.0; LI90%: 3.5; LS90%: 6.9" xr:uid="{7D79E24C-1AE9-4FED-9762-6F1BB3EA055A}"/>
    <hyperlink ref="H223" tooltip="CV%: 43.1; ERROR: 0.4; LI90%: 0.3; LS90%: 1.5" xr:uid="{25E733C7-5357-473C-97CD-9D7215029EEB}"/>
    <hyperlink ref="H224" tooltip="CV%: 29.3; ERROR: 4.4; LI90%: 7.8; LS90%: 22.2" xr:uid="{CF7D15C6-03DE-49CA-8977-FFD0C4D595AB}"/>
    <hyperlink ref="H225" tooltip="CV%: 96.2; ERROR: 0.2; LI90%: 0.0*; LS90%: 0.6" xr:uid="{1BAB64AE-FC12-40B5-BA42-7EB4D3999F19}"/>
    <hyperlink ref="H228" tooltip="CV%: 6.0; ERROR: 2.0; LI90%: 30.8; LS90%: 37.5" xr:uid="{259F11FB-ADB3-41F1-A6C9-8A8446C31037}"/>
    <hyperlink ref="H229" tooltip="CV%: 7.2; ERROR: 1.7; LI90%: 21.1; LS90%: 26.7" xr:uid="{32FF817B-A69A-4C8D-AEB9-6825F931E42C}"/>
    <hyperlink ref="H230" tooltip="CV%: 13.5; ERROR: 1.1; LI90%: 6.6; LS90%: 10.3" xr:uid="{23AB8444-62E5-4F1D-B2BE-B839EF6BA766}"/>
    <hyperlink ref="H231" tooltip="CV%: 27.9; ERROR: 0.5; LI90%: 1.0; LS90%: 2.6" xr:uid="{5338D3EB-7AB3-48D6-8D92-894425B76014}"/>
    <hyperlink ref="H232" tooltip="CV%: 16.3; ERROR: 2.1; LI90%: 9.6; LS90%: 16.7" xr:uid="{5643D800-C51B-45C1-BBFA-16D2E9DDE4F5}"/>
    <hyperlink ref="H233" tooltip="CV%: NA; ERROR: NA; LI90%: NA; LS90%: NA" display="0.0*" xr:uid="{DECAF5F2-C9B4-4A76-9D51-B1585680BD2B}"/>
    <hyperlink ref="H236" tooltip="CV%: 14.5; ERROR: 5.1; LI90%: 26.9; LS90%: 43.8" xr:uid="{670B8BBE-FF0A-4F81-BD8B-215A0C2E6E9A}"/>
    <hyperlink ref="H237" tooltip="CV%: 11.8; ERROR: 2.6; LI90%: 17.6; LS90%: 26.0" xr:uid="{B14DDE7B-D42A-423E-8B7F-0FD1557D6C20}"/>
    <hyperlink ref="H238" tooltip="CV%: 49.6; ERROR: 6.2; LI90%: 2.3; LS90%: 22.7" xr:uid="{78AEC88F-E12F-4BFB-A932-6081AC7807C0}"/>
    <hyperlink ref="H239" tooltip="CV%: 38.6; ERROR: 0.4; LI90%: 0.4; LS90%: 1.7" xr:uid="{D8D3C874-AE51-4B94-8DE7-16AB87795FB3}"/>
    <hyperlink ref="H240" tooltip="CV%: 13.1; ERROR: 1.8; LI90%: 10.9; LS90%: 17.0" xr:uid="{B25ADBBB-8F2D-48E0-BF84-5FF5FF91E173}"/>
    <hyperlink ref="H241" tooltip="CV%: NA; ERROR: NA; LI90%: NA; LS90%: NA" display="0.0*" xr:uid="{44706425-E212-45D0-AB3D-D7B56E6CCC65}"/>
    <hyperlink ref="H244" tooltip="CV%: 7.2; ERROR: 2.6; LI90%: 31.3; LS90%: 39.7" xr:uid="{E0B74CAC-0583-466F-B50B-D5E8B945DBC7}"/>
    <hyperlink ref="H245" tooltip="CV%: 8.5; ERROR: 2.0; LI90%: 20.5; LS90%: 27.2" xr:uid="{3E1CB07D-5FAC-43D0-B5BC-0D85ADBCEAE6}"/>
    <hyperlink ref="H246" tooltip="CV%: 13.7; ERROR: 1.2; LI90%: 6.8; LS90%: 10.8" xr:uid="{DD6AC278-6920-45D4-A96E-193C0AA61433}"/>
    <hyperlink ref="H247" tooltip="CV%: 26.0; ERROR: 0.8; LI90%: 1.7; LS90%: 4.2" xr:uid="{BF76757B-D797-4E64-8F63-E2A29F5AC3C4}"/>
    <hyperlink ref="H248" tooltip="CV%: 12.8; ERROR: 1.4; LI90%: 8.5; LS90%: 13.1" xr:uid="{A7204688-92F9-432A-8A23-6C01C47257AA}"/>
    <hyperlink ref="H249" tooltip="CV%: NA; ERROR: NA; LI90%: NA; LS90%: NA" display="0.0*" xr:uid="{F421A087-CF72-4897-8133-4CAC65D60CA8}"/>
    <hyperlink ref="H252" tooltip="CV%: 7.2; ERROR: 2.7; LI90%: 32.8; LS90%: 41.7" xr:uid="{AFD71C1C-58EA-46D1-B74F-6B5F9FD49204}"/>
    <hyperlink ref="H253" tooltip="CV%: 8.2; ERROR: 2.1; LI90%: 22.5; LS90%: 29.5" xr:uid="{487E2777-6DA4-4450-96AC-31320B7C0B80}"/>
    <hyperlink ref="H254" tooltip="CV%: 16.0; ERROR: 1.4; LI90%: 6.3; LS90%: 10.8" xr:uid="{7EC8C765-6726-4379-854B-852999A96EC4}"/>
    <hyperlink ref="H255" tooltip="CV%: 21.6; ERROR: 0.6; LI90%: 1.8; LS90%: 3.7" xr:uid="{567FC9EF-7D90-42CB-996A-C3F3C09F528B}"/>
    <hyperlink ref="H256" tooltip="CV%: 13.2; ERROR: 1.3; LI90%: 7.6; LS90%: 11.8" xr:uid="{59A6BC7D-99BB-402C-80E8-0D67D473C90C}"/>
    <hyperlink ref="H257" tooltip="CV%: NA; ERROR: NA; LI90%: NA; LS90%: NA" display="0.0*" xr:uid="{81553C10-6451-43C9-86E3-1ADF77C24EE3}"/>
    <hyperlink ref="H260" tooltip="CV%: 6.3; ERROR: 2.5; LI90%: 35.3; LS90%: 43.4" xr:uid="{66FF3ADB-D5E3-43DB-B734-C04FDE3B305A}"/>
    <hyperlink ref="H261" tooltip="CV%: 7.7; ERROR: 2.0; LI90%: 23.1; LS90%: 29.8" xr:uid="{F6830CC1-9602-465A-A622-EEEA5D4562C5}"/>
    <hyperlink ref="H262" tooltip="CV%: 13.1; ERROR: 1.2; LI90%: 7.4; LS90%: 11.5" xr:uid="{2207BFF5-446D-4635-BE69-F18C9A47BDA2}"/>
    <hyperlink ref="H263" tooltip="CV%: 20.4; ERROR: 0.7; LI90%: 2.3; LS90%: 4.6" xr:uid="{D7CB8475-B8CA-415C-8710-082A2E142560}"/>
    <hyperlink ref="H264" tooltip="CV%: 13.0; ERROR: 1.6; LI90%: 9.5; LS90%: 14.6" xr:uid="{24479961-733C-487A-BA2A-7081DAC5D0CD}"/>
    <hyperlink ref="H265" tooltip="CV%: NA; ERROR: NA; LI90%: NA; LS90%: NA" display="0.0*" xr:uid="{B03D6747-0914-4354-B666-27579632DD8E}"/>
    <hyperlink ref="H268" tooltip="CV%: 9.8; ERROR: 4.1; LI90%: 34.9; LS90%: 48.2" xr:uid="{D055B5AA-DC7D-4A02-8DC7-AEC671BAEC61}"/>
    <hyperlink ref="H269" tooltip="CV%: 12.1; ERROR: 2.5; LI90%: 16.4; LS90%: 24.6" xr:uid="{11008FDF-C088-46F8-8768-40EC6184D471}"/>
    <hyperlink ref="H270" tooltip="CV%: 19.7; ERROR: 3.6; LI90%: 12.4; LS90%: 24.4" xr:uid="{4F54FF4B-829C-4F2E-B6C7-2E031E0CBD99}"/>
    <hyperlink ref="H271" tooltip="CV%: 45.8; ERROR: 1.2; LI90%: 0.6; LS90%: 4.6" xr:uid="{CE0B3ACE-E41A-4D10-95CD-80C52DB4AC84}"/>
    <hyperlink ref="H272" tooltip="CV%: 15.1; ERROR: 1.9; LI90%: 9.4; LS90%: 15.6" xr:uid="{930F864E-E773-4634-9932-2BE29E87FB4D}"/>
    <hyperlink ref="H273" tooltip="CV%: 73.3; ERROR: 0.2; LI90%: 0.0*; LS90%: 0.6" xr:uid="{99B81ADF-EDFC-4976-B2DC-D9ABFD2002C5}"/>
    <hyperlink ref="J12" tooltip="CV%: 2.1; ERROR:   313 826; LI90%:  14 117 979; LS90%:  15 150 373" xr:uid="{46C7D0E8-952F-4C76-89D4-878EC724303C}"/>
    <hyperlink ref="J13" tooltip="CV%: 2.2; ERROR:   174 966; LI90%:  7 705 282; LS90%:  8 280 868" xr:uid="{C072926C-76A8-4B60-9566-D1A67ED6ED8B}"/>
    <hyperlink ref="J14" tooltip="CV%: 3.6; ERROR:   213 254; LI90%:  5 500 236; LS90%:  6 201 780" xr:uid="{79A69B2A-CE98-4F9D-9662-C1A4DEAA1A22}"/>
    <hyperlink ref="J15" tooltip="CV%: 9.3; ERROR:   73 263; LI90%:   669 587; LS90%:   910 599" xr:uid="{81FD81B6-2746-46BC-BE3C-41932B6A7105}"/>
    <hyperlink ref="J16" tooltip="CV%: 4.6; ERROR:   127 338; LI90%:  2 560 092; LS90%:  2 978 996" xr:uid="{A81F0ABA-CA72-43E8-A94F-153EEFF24788}"/>
    <hyperlink ref="J17" tooltip="CV%: 25.5; ERROR:   6 278; LI90%:   14 330; LS90%:   34 982" xr:uid="{9522C1AC-43E7-41F5-B584-716CBFE4363B}"/>
    <hyperlink ref="J20" tooltip="CV%: 9.2; ERROR:   14 383; LI90%:   132 686; LS90%:   180 002" xr:uid="{BB123529-3160-403F-ACA9-7BC8E67DC77D}"/>
    <hyperlink ref="J21" tooltip="CV%: 9.2; ERROR:   8 107; LI90%:   75 041; LS90%:   101 713" xr:uid="{D920BCCA-C021-4CBC-9473-C53BFB884ABB}"/>
    <hyperlink ref="J22" tooltip="CV%: 14.7; ERROR:   8 640; LI90%:   44 763; LS90%:   73 185" xr:uid="{237B4515-D61D-46E9-8B03-7BC43A03B86F}"/>
    <hyperlink ref="J23" tooltip="CV%: 30.5; ERROR:   2 739; LI90%:   4 488; LS90%:   13 498" xr:uid="{735AD9C9-E24C-407F-AF7F-182BB474D71A}"/>
    <hyperlink ref="J24" tooltip="CV%: 16.5; ERROR:   4 500; LI90%:   19 882; LS90%:   34 686" xr:uid="{EA7913B1-6477-459D-B76B-086AFC8D3D5B}"/>
    <hyperlink ref="J25" tooltip="CV%: NA; ERROR: NA; LI90%: NA; LS90%: NA" display="0*" xr:uid="{BC3EF7FE-3C15-46B4-BFDE-9D3B1F791767}"/>
    <hyperlink ref="J28" tooltip="CV%: 10.5; ERROR:   32 766; LI90%:   258 184; LS90%:   365 974" xr:uid="{45FFE6AA-82FC-4A69-A0AE-E1FA51B16CE2}"/>
    <hyperlink ref="J29" tooltip="CV%: 9.7; ERROR:   20 459; LI90%:   177 720; LS90%:   245 024" xr:uid="{98C98995-ACEA-4039-8DE6-1CA768AA5F33}"/>
    <hyperlink ref="J30" tooltip="CV%: 18.2; ERROR:   16 654; LI90%:   63 986; LS90%:   118 774" xr:uid="{D9348070-B0F4-4A85-87E3-5643B7E9FE50}"/>
    <hyperlink ref="J31" tooltip="CV%: 34.0; ERROR:   3 171; LI90%:   4 111; LS90%:   14 543" xr:uid="{95E1FE4E-423D-48FE-B147-2503EE33D20C}"/>
    <hyperlink ref="J32" tooltip="CV%: 15.2; ERROR:   8 231; LI90%:   40 608; LS90%:   67 686" xr:uid="{A3BA7DF1-FFD1-4CAE-BF7A-50E71C05AB39}"/>
    <hyperlink ref="J33" tooltip="CV%: 93.0; ERROR:   2 310; LI90%: 0*; LS90%:   6 284" xr:uid="{CAF30987-5EE6-406A-8090-F6DCE036B61C}"/>
    <hyperlink ref="J36" tooltip="CV%: 9.6; ERROR:   5 973; LI90%:   52 096; LS90%:   71 746" xr:uid="{75942213-36A1-4D9C-880A-49CB4A8A822F}"/>
    <hyperlink ref="J37" tooltip="CV%: 10.2; ERROR:   3 407; LI90%:   27 648; LS90%:   38 856" xr:uid="{D28C365F-4206-4C55-91D6-3CF0D844CF82}"/>
    <hyperlink ref="J38" tooltip="CV%: 16.6; ERROR:   4 310; LI90%:   18 843; LS90%:   33 021" xr:uid="{D5F299B4-FF8F-49CF-9F37-812102A0F02F}"/>
    <hyperlink ref="J39" tooltip="CV%: 37.5; ERROR:   1 025; LI90%:   1 050; LS90%:   4 424" xr:uid="{3E579948-3EFE-4351-98C1-855E1A9185A8}"/>
    <hyperlink ref="J40" tooltip="CV%: 20.8; ERROR:   2 550; LI90%:   8 087; LS90%:   16 477" xr:uid="{40FE7AC9-76F6-46AA-8B7C-10A1586D138F}"/>
    <hyperlink ref="J41" tooltip="CV%: NA; ERROR: NA; LI90%: NA; LS90%: NA" display="0*" xr:uid="{798B5FF7-B4FE-4EC3-837A-B64D6D2E8CD6}"/>
    <hyperlink ref="J44" tooltip="CV%: 8.5; ERROR:   5 654; LI90%:   57 227; LS90%:   75 827" xr:uid="{84DE1B17-7018-4317-AC74-653D017D49DA}"/>
    <hyperlink ref="J45" tooltip="CV%: 9.3; ERROR:   3 590; LI90%:   32 679; LS90%:   44 491" xr:uid="{D2251473-A0C2-4715-B600-6CD4989B1C2C}"/>
    <hyperlink ref="J46" tooltip="CV%: 15.3; ERROR:   3 993; LI90%:   19 503; LS90%:   32 641" xr:uid="{40101974-979A-4F0B-BE75-168CAC7D47F7}"/>
    <hyperlink ref="J47" tooltip="CV%: 39.2; ERROR:    733; LI90%:    665; LS90%:   3 075" xr:uid="{3EB4B610-57E7-459E-9DB4-2FD4FABCDBE4}"/>
    <hyperlink ref="J48" tooltip="CV%: 17.8; ERROR:   2 630; LI90%:   10 466; LS90%:   19 118" xr:uid="{5987049A-A58D-4371-8B62-D8C864555BB3}"/>
    <hyperlink ref="J49" tooltip="CV%: NA; ERROR: NA; LI90%: NA; LS90%: NA" display="0*" xr:uid="{BD386626-CD59-4096-9EDB-B6F8D40D17B1}"/>
    <hyperlink ref="J52" tooltip="CV%: 8.4; ERROR:   23 620; LI90%:   241 262; LS90%:   318 966" xr:uid="{30AD080F-316E-4AAC-9116-15F0B75C3972}"/>
    <hyperlink ref="J53" tooltip="CV%: 10.1; ERROR:   17 963; LI90%:   148 359; LS90%:   207 451" xr:uid="{B09C1F35-41B4-4D21-A6CB-223C9243D07F}"/>
    <hyperlink ref="J54" tooltip="CV%: 14.0; ERROR:   12 514; LI90%:   68 963; LS90%:   110 129" xr:uid="{4E8753D3-D8E3-4426-85DC-38DC9A0744F0}"/>
    <hyperlink ref="J55" tooltip="CV%: 33.5; ERROR:   4 248; LI90%:   5 676; LS90%:   19 650" xr:uid="{95E34EF7-72F1-419C-AF5C-4BA451E08181}"/>
    <hyperlink ref="J56" tooltip="CV%: 16.1; ERROR:   5 638; LI90%:   25 756; LS90%:   44 302" xr:uid="{3AD4DD4F-8ACD-4E1A-92F6-C1FF40436E0B}"/>
    <hyperlink ref="J57" tooltip="CV%: NA; ERROR: NA; LI90%: NA; LS90%: NA" display="0*" xr:uid="{7BF6CC91-FD12-445D-A935-985C4CA2E40A}"/>
    <hyperlink ref="J60" tooltip="CV%: 8.4; ERROR:   5 924; LI90%:   60 367; LS90%:   79 853" xr:uid="{BE6DC386-23B2-4A83-BF4B-E9C84C9C0BBF}"/>
    <hyperlink ref="J61" tooltip="CV%: 9.9; ERROR:   3 326; LI90%:   28 027; LS90%:   38 969" xr:uid="{D90DA233-2EDD-48AD-887A-7073A1714C16}"/>
    <hyperlink ref="J62" tooltip="CV%: 12.2; ERROR:   3 969; LI90%:   26 135; LS90%:   39 193" xr:uid="{6976F868-85BD-4A7D-90DA-09074615E525}"/>
    <hyperlink ref="J63" tooltip="CV%: 29.2; ERROR:   1 154; LI90%:   2 050; LS90%:   5 846" xr:uid="{E3D57A0F-640C-439A-B899-089E7290C405}"/>
    <hyperlink ref="J64" tooltip="CV%: 19.7; ERROR:   2 480; LI90%:   8 492; LS90%:   16 650" xr:uid="{84BDADE5-3ED6-428D-836B-5A223048871B}"/>
    <hyperlink ref="J65" tooltip="CV%: 100.0; ERROR:    65; LI90%: 0*; LS90%:    172" xr:uid="{1582E392-930F-4748-8C44-DFDA386A1EB5}"/>
    <hyperlink ref="J68" tooltip="CV%: 9.6; ERROR:   36 266; LI90%:   317 372; LS90%:   436 678" xr:uid="{D574428E-EB67-4213-9E87-355E3BC3D75C}"/>
    <hyperlink ref="J69" tooltip="CV%: 12.5; ERROR:   25 437; LI90%:   162 380; LS90%:   246 058" xr:uid="{19429304-F098-4D28-9A90-B24BADA2AB34}"/>
    <hyperlink ref="J70" tooltip="CV%: 12.7; ERROR:   19 908; LI90%:   123 509; LS90%:   189 001" xr:uid="{012A48AC-8B4F-4603-8148-6EAC0DCA804A}"/>
    <hyperlink ref="J71" tooltip="CV%: 35.0; ERROR:   5 800; LI90%:   7 011; LS90%:   26 091" xr:uid="{2C303720-8971-401C-AA11-3AAE8A057368}"/>
    <hyperlink ref="J72" tooltip="CV%: 17.8; ERROR:   10 180; LI90%:   40 534; LS90%:   74 022" xr:uid="{AC74E478-1536-49D7-A998-343A083926B0}"/>
    <hyperlink ref="J73" tooltip="CV%: NA; ERROR: NA; LI90%: NA; LS90%: NA" display="0*" xr:uid="{30AC9F63-7020-4FF5-AB7E-2EB1066C72DE}"/>
    <hyperlink ref="J76" tooltip="CV%: 11.4; ERROR:   37 810; LI90%:   270 117; LS90%:   394 501" xr:uid="{C8AF31B0-A56D-402C-9550-704B3EEF30C2}"/>
    <hyperlink ref="J77" tooltip="CV%: 7.9; ERROR:   13 072; LI90%:   143 386; LS90%:   186 390" xr:uid="{AB3B9AC2-05AE-4EDF-AA51-B9FB810429DC}"/>
    <hyperlink ref="J78" tooltip="CV%: 22.0; ERROR:   34 732; LI90%:   100 752; LS90%:   215 012" xr:uid="{14114D9F-7162-4DC8-ABF1-FD755DDC4263}"/>
    <hyperlink ref="J79" tooltip="CV%: 31.9; ERROR:   3 048; LI90%:   4 526; LS90%:   14 552" xr:uid="{95225A77-EE0C-438C-8C3A-ACF20D50FBB3}"/>
    <hyperlink ref="J80" tooltip="CV%: 14.7; ERROR:   8 824; LI90%:   45 630; LS90%:   74 658" xr:uid="{FC41C80C-FD57-4E7A-9B79-CDD89B538F7A}"/>
    <hyperlink ref="J81" tooltip="CV%: NA; ERROR: NA; LI90%: NA; LS90%: NA" display="0*" xr:uid="{069DDA65-7056-48AE-A52A-946B5AB5B4E9}"/>
    <hyperlink ref="J84" tooltip="CV%: 8.1; ERROR:   162 445; LI90%:  1 745 893; LS90%:  2 280 289" xr:uid="{7D8F2311-0842-476C-ABC4-5E3B997FD351}"/>
    <hyperlink ref="J85" tooltip="CV%: 5.6; ERROR:   55 890; LI90%:   904 291; LS90%:  1 088 153" xr:uid="{8C862D0A-2761-4398-AA41-7E263A1157C8}"/>
    <hyperlink ref="J86" tooltip="CV%: 15.2; ERROR:   138 830; LI90%:   684 884; LS90%:  1 141 594" xr:uid="{030358A4-77C4-4F94-B340-1D959B29CC24}"/>
    <hyperlink ref="J87" tooltip="CV%: 17.5; ERROR:   18 168; LI90%:   73 746; LS90%:   133 514" xr:uid="{73F8F516-D121-4453-AC30-98F9B7580BBF}"/>
    <hyperlink ref="J88" tooltip="CV%: 28.3; ERROR:   71 338; LI90%:   134 463; LS90%:   369 143" xr:uid="{AF5DC9F3-DC08-4523-9983-1857921EC9B4}"/>
    <hyperlink ref="J89" tooltip="CV%: 76.2; ERROR:   2 815; LI90%: 0*; LS90%:   8 325" xr:uid="{2E78955B-E51E-4B93-ABC5-8463FDB9781A}"/>
    <hyperlink ref="J92" tooltip="CV%: 8.6; ERROR:   12 862; LI90%:   127 660; LS90%:   169 974" xr:uid="{4C84FA6E-47A9-40F5-B3F3-FC2DF9377453}"/>
    <hyperlink ref="J93" tooltip="CV%: 8.6; ERROR:   7 640; LI90%:   76 084; LS90%:   101 216" xr:uid="{65EE18EB-52B3-4923-9EB2-BD953F854195}"/>
    <hyperlink ref="J94" tooltip="CV%: 15.3; ERROR:   7 961; LI90%:   38 868; LS90%:   65 056" xr:uid="{DD73E438-EF98-44F5-B40E-0EBA274DD199}"/>
    <hyperlink ref="J95" tooltip="CV%: 28.6; ERROR:   2 348; LI90%:   4 343; LS90%:   12 067" xr:uid="{57BE3CA2-A933-467C-8D03-E78FEE1B62C5}"/>
    <hyperlink ref="J96" tooltip="CV%: 13.2; ERROR:   5 217; LI90%:   30 955; LS90%:   48 117" xr:uid="{DDE19558-1D1E-4EAB-B331-D8AAB6A12D0A}"/>
    <hyperlink ref="J97" tooltip="CV%: 100.0; ERROR:    898; LI90%: 0*; LS90%:   2 375" xr:uid="{87C324A1-2F15-4026-B14B-91838EC95D16}"/>
    <hyperlink ref="J100" tooltip="CV%: 10.0; ERROR:   44 360; LI90%:   370 530; LS90%:   516 462" xr:uid="{F21E2392-DAD3-457D-ACF2-BD2A23638132}"/>
    <hyperlink ref="J101" tooltip="CV%: 9.8; ERROR:   27 588; LI90%:   235 480; LS90%:   326 236" xr:uid="{7CFEE7D6-08A6-4524-8FB8-8DC6702ED326}"/>
    <hyperlink ref="J102" tooltip="CV%: 17.4; ERROR:   24 255; LI90%:   99 498; LS90%:   179 288" xr:uid="{8533A102-548B-44CD-943A-8FFED947CEBB}"/>
    <hyperlink ref="J103" tooltip="CV%: 33.5; ERROR:   7 777; LI90%:   10 453; LS90%:   36 037" xr:uid="{229FEBA4-A6F4-46ED-9254-EA919F2268FF}"/>
    <hyperlink ref="J104" tooltip="CV%: 18.0; ERROR:   18 274; LI90%:   71 673; LS90%:   131 789" xr:uid="{679E9D4A-048A-4D04-80A1-869DE8D39277}"/>
    <hyperlink ref="J105" tooltip="CV%: NA; ERROR: NA; LI90%: NA; LS90%: NA" display="0*" xr:uid="{2528FE58-EEEB-4837-AC0F-70CBD29882B6}"/>
    <hyperlink ref="J108" tooltip="CV%: 12.6; ERROR:   37 504; LI90%:   234 817; LS90%:   358 195" xr:uid="{8E5FEF17-EB80-4CB4-A749-7A9561E92888}"/>
    <hyperlink ref="J109" tooltip="CV%: 10.6; ERROR:   13 158; LI90%:   102 371; LS90%:   145 655" xr:uid="{4C6148FE-8038-48ED-849A-06E71C329AEC}"/>
    <hyperlink ref="J110" tooltip="CV%: 17.9; ERROR:   26 998; LI90%:   106 638; LS90%:   195 454" xr:uid="{8535202D-37B8-44DC-958E-0F68AD395F5E}"/>
    <hyperlink ref="J111" tooltip="CV%: 25.9; ERROR:   5 547; LI90%:   12 322; LS90%:   30 572" xr:uid="{FBEC21D9-DF41-4D86-8C99-663EF03BDA7C}"/>
    <hyperlink ref="J112" tooltip="CV%: 16.6; ERROR:   12 449; LI90%:   54 692; LS90%:   95 644" xr:uid="{4E403130-DF20-4E33-B79C-874D0B314F52}"/>
    <hyperlink ref="J113" tooltip="CV%: NA; ERROR: NA; LI90%: NA; LS90%: NA" display="0*" xr:uid="{4ED0B72D-86B8-4EEC-BD66-5BE8BB150186}"/>
    <hyperlink ref="J116" tooltip="CV%: 8.3; ERROR:   22 648; LI90%:   234 091; LS90%:   308 597" xr:uid="{15864F76-366C-4228-8A6C-B01F6A41F8FD}"/>
    <hyperlink ref="J117" tooltip="CV%: 10.5; ERROR:   16 527; LI90%:   129 873; LS90%:   184 243" xr:uid="{A510EB10-5B3F-4738-BC67-CC45B117F5BC}"/>
    <hyperlink ref="J118" tooltip="CV%: 12.2; ERROR:   12 114; LI90%:   79 198; LS90%:   119 048" xr:uid="{8A30E68B-D936-4B4D-A24B-525EB9304F89}"/>
    <hyperlink ref="J119" tooltip="CV%: 30.1; ERROR:   4 561; LI90%:   7 661; LS90%:   22 665" xr:uid="{9E2FE2D8-D425-46B1-9708-C8A770FED30D}"/>
    <hyperlink ref="J120" tooltip="CV%: 18.0; ERROR:   11 552; LI90%:   45 252; LS90%:   83 256" xr:uid="{5D54DFF6-7385-4373-BF08-5557487D4883}"/>
    <hyperlink ref="J121" tooltip="CV%: 60.1; ERROR:    975; LI90%:    18; LS90%:   3 224" xr:uid="{13AA24DF-F313-46B4-A434-F8C332CFD146}"/>
    <hyperlink ref="J124" tooltip="CV%: 9.0; ERROR:   89 738; LI90%:   850 359; LS90%:  1 145 569" xr:uid="{FA2918BA-4CF0-4EF1-A7A4-C433E0735C7D}"/>
    <hyperlink ref="J125" tooltip="CV%: 8.7; ERROR:   45 418; LI90%:   445 825; LS90%:   595 235" xr:uid="{C265EC7F-5B5E-4A3E-8978-D2CEEA2D7734}"/>
    <hyperlink ref="J126" tooltip="CV%: 12.5; ERROR:   45 868; LI90%:   291 036; LS90%:   441 928" xr:uid="{BBFB4EC1-8597-41C6-BC26-660634F29E24}"/>
    <hyperlink ref="J127" tooltip="CV%: 47.8; ERROR:   53 037; LI90%:   23 714; LS90%:   198 190" xr:uid="{77910F3D-5988-4C15-AC09-4F1FF457B5A1}"/>
    <hyperlink ref="J128" tooltip="CV%: 18.3; ERROR:   30 784; LI90%:   117 741; LS90%:   219 013" xr:uid="{BE746EDD-CF62-4AA2-BAE1-7AEA477B94EA}"/>
    <hyperlink ref="J129" tooltip="CV%: 62.7; ERROR:   2 639; LI90%: 0*; LS90%:   8 554" xr:uid="{4AF273B4-2522-400D-A27A-605790A63977}"/>
    <hyperlink ref="J132" tooltip="CV%: 6.4; ERROR:   179 245; LI90%:  2 494 174; LS90%:  3 083 836" xr:uid="{8B1FAEA2-29B8-43DB-A2BE-1A5E89994C54}"/>
    <hyperlink ref="J133" tooltip="CV%: 7.7; ERROR:   119 712; LI90%:  1 349 277; LS90%:  1 743 095" xr:uid="{3F60DA8E-D5B3-4E16-8D31-79AE51F3D6BA}"/>
    <hyperlink ref="J134" tooltip="CV%: 9.9; ERROR:   106 481; LI90%:   904 246; LS90%:  1 254 536" xr:uid="{3994F79A-4B23-433B-B07E-1CEFF8F942E6}"/>
    <hyperlink ref="J135" tooltip="CV%: 22.4; ERROR:   36 676; LI90%:   103 101; LS90%:   223 755" xr:uid="{639D1A88-06FD-4C73-97E9-47E4E20FB42A}"/>
    <hyperlink ref="J136" tooltip="CV%: 15.6; ERROR:   79 586; LI90%:   380 317; LS90%:   642 133" xr:uid="{82792A8C-A170-4DCD-BA62-D6E88C6C1259}"/>
    <hyperlink ref="J137" tooltip="CV%: 100.0; ERROR:   1 430; LI90%: 0*; LS90%:   3 782" xr:uid="{B91C3A1A-3AC3-4507-A51B-A79DFE590753}"/>
    <hyperlink ref="J140" tooltip="CV%: 8.3; ERROR:   30 254; LI90%:   315 538; LS90%:   415 066" xr:uid="{042E81D5-FF3B-49BE-930B-9DEA08039F57}"/>
    <hyperlink ref="J141" tooltip="CV%: 10.4; ERROR:   21 052; LI90%:   167 189; LS90%:   236 443" xr:uid="{453C4A6C-5AD7-480C-A888-54E486C50D0E}"/>
    <hyperlink ref="J142" tooltip="CV%: 12.2; ERROR:   17 621; LI90%:   115 167; LS90%:   173 133" xr:uid="{9DC7FCC9-D929-422F-BB56-7D7C723B5114}"/>
    <hyperlink ref="J143" tooltip="CV%: 28.9; ERROR:   5 590; LI90%:   10 141; LS90%:   28 531" xr:uid="{CE7FF1C5-8ECE-41DF-A2FD-2C73101E38ED}"/>
    <hyperlink ref="J144" tooltip="CV%: 15.2; ERROR:   9 496; LI90%:   47 011; LS90%:   78 249" xr:uid="{702BC441-BF5D-401D-A21B-8723818FBADD}"/>
    <hyperlink ref="J145" tooltip="CV%: 100.0; ERROR:    403; LI90%: 0*; LS90%:   1 066" xr:uid="{7B0F31F6-97BA-4B2E-ADE1-6429EB3684AB}"/>
    <hyperlink ref="J148" tooltip="CV%: 9.1; ERROR:   22 129; LI90%:   207 659; LS90%:   280 459" xr:uid="{431A02AF-34DD-4A29-A409-702D428944F2}"/>
    <hyperlink ref="J149" tooltip="CV%: 9.3; ERROR:   12 229; LI90%:   111 236; LS90%:   151 466" xr:uid="{EB5BBDB3-DEE1-455D-9499-5F5A99120FA9}"/>
    <hyperlink ref="J150" tooltip="CV%: 14.5; ERROR:   15 444; LI90%:   80 893; LS90%:   131 699" xr:uid="{63340F3F-D7E4-47D2-91E0-8D0F3C3B2385}"/>
    <hyperlink ref="J151" tooltip="CV%: 35.7; ERROR:   2 287; LI90%:   2 650; LS90%:   10 174" xr:uid="{E3D08469-B366-404C-907C-BF16E8E28D38}"/>
    <hyperlink ref="J152" tooltip="CV%: 17.7; ERROR:   8 182; LI90%:   32 840; LS90%:   59 754" xr:uid="{CE9C3F83-4172-4F4F-B4B0-8C7A9430BAD2}"/>
    <hyperlink ref="J153" tooltip="CV%: 100.0; ERROR:    742; LI90%: 0*; LS90%:   1 962" xr:uid="{C6E96B7A-B4F8-47FE-80D8-6315A425267D}"/>
    <hyperlink ref="J156" tooltip="CV%: 11.1; ERROR:   9 177; LI90%:   67 424; LS90%:   97 614" xr:uid="{E218D2F8-60D1-4EE4-9F8E-FE4C9E2ABF67}"/>
    <hyperlink ref="J157" tooltip="CV%: 11.9; ERROR:   5 624; LI90%:   37 959; LS90%:   56 461" xr:uid="{DC26828E-FD9D-421B-A819-65A26EFE67D1}"/>
    <hyperlink ref="J158" tooltip="CV%: 16.5; ERROR:   5 254; LI90%:   23 265; LS90%:   40 547" xr:uid="{CF7EA968-AE28-44EA-84CC-75B66E1722B4}"/>
    <hyperlink ref="J159" tooltip="CV%: 46.3; ERROR:   1 577; LI90%:    809; LS90%:   5 997" xr:uid="{67F2621A-5225-422A-912A-F571A6E62E32}"/>
    <hyperlink ref="J160" tooltip="CV%: 16.9; ERROR:   4 428; LI90%:   18 892; LS90%:   33 460" xr:uid="{2925AC40-61A5-4A8A-8B74-B944EC5F807E}"/>
    <hyperlink ref="J161" tooltip="CV%: NA; ERROR: NA; LI90%: NA; LS90%: NA" display="0*" xr:uid="{90C846C8-0024-46E8-B50C-9F4E603018C3}"/>
    <hyperlink ref="J164" tooltip="CV%: 10.7; ERROR:   67 624; LI90%:   519 976; LS90%:   742 440" xr:uid="{1EE7F0ED-2F78-4888-98F0-5A480CF7AB74}"/>
    <hyperlink ref="J165" tooltip="CV%: 9.0; ERROR:   30 925; LI90%:   290 936; LS90%:   392 672" xr:uid="{03639BBE-E78C-48AE-88EC-4B4625C37EA6}"/>
    <hyperlink ref="J166" tooltip="CV%: 17.4; ERROR:   42 168; LI90%:   172 920; LS90%:   311 640" xr:uid="{D9CD6F2A-4D8B-466B-92CD-85FE7BBF850E}"/>
    <hyperlink ref="J167" tooltip="CV%: 37.7; ERROR:   17 748; LI90%:   17 931; LS90%:   76 317" xr:uid="{A1985DCD-4146-4FE3-B3DB-ED07968217BD}"/>
    <hyperlink ref="J168" tooltip="CV%: 19.5; ERROR:   18 008; LI90%:   62 749; LS90%:   121 989" xr:uid="{80F918E3-5964-4170-A8C9-62195BC0C4E8}"/>
    <hyperlink ref="J169" tooltip="CV%: 100.0; ERROR:   1 332; LI90%: 0*; LS90%:   3 523" xr:uid="{4E885574-FDF5-4AE7-ACB8-A9FD1E91237B}"/>
    <hyperlink ref="J172" tooltip="CV%: 9.7; ERROR:   38 724; LI90%:   336 511; LS90%:   463 901" xr:uid="{888B3D4A-01E7-4825-89A2-5691C1C6AF90}"/>
    <hyperlink ref="J173" tooltip="CV%: 11.1; ERROR:   25 103; LI90%:   185 361; LS90%:   267 943" xr:uid="{8B8E2508-194B-4DFF-8116-D25B11A99C46}"/>
    <hyperlink ref="J174" tooltip="CV%: 15.1; ERROR:   22 986; LI90%:   114 405; LS90%:   190 021" xr:uid="{928D3177-0194-420D-A08E-3FBDECA79245}"/>
    <hyperlink ref="J175" tooltip="CV%: 29.4; ERROR:   6 267; LI90%:   11 032; LS90%:   31 650" xr:uid="{6A1C1560-92A7-4E50-B5F4-81503B9BDD9E}"/>
    <hyperlink ref="J176" tooltip="CV%: 12.9; ERROR:   15 232; LI90%:   93 446; LS90%:   143 554" xr:uid="{97D76BCF-7D65-4C03-AF9F-7A4DC2C52105}"/>
    <hyperlink ref="J177" tooltip="CV%: NA; ERROR: NA; LI90%: NA; LS90%: NA" display="0*" xr:uid="{74D2663B-7514-4BDA-B1A8-9B49DDF62A49}"/>
    <hyperlink ref="J180" tooltip="CV%: 7.0; ERROR:   68 246; LI90%:   867 520; LS90%:  1 092 030" xr:uid="{937ACDF0-1C44-4D90-BB3E-175C2E8A1A86}"/>
    <hyperlink ref="J181" tooltip="CV%: 8.4; ERROR:   47 210; LI90%:   485 780; LS90%:   641 088" xr:uid="{7875A9F2-C476-44A4-9B84-5E6F62A158E5}"/>
    <hyperlink ref="J182" tooltip="CV%: 9.4; ERROR:   35 945; LI90%:   324 769; LS90%:   443 017" xr:uid="{D8C93CA4-E816-4694-8C5F-DB31AA4E5D55}"/>
    <hyperlink ref="J183" tooltip="CV%: 24.0; ERROR:   7 803; LI90%:   19 613; LS90%:   45 283" xr:uid="{B416FC97-6F43-407B-A02D-9F8F85558D8C}"/>
    <hyperlink ref="J184" tooltip="CV%: 13.8; ERROR:   22 454; LI90%:   125 725; LS90%:   199 593" xr:uid="{983604C6-E1FA-4657-AEB0-FF28FC132BD1}"/>
    <hyperlink ref="J185" tooltip="CV%: 100.0; ERROR:   2 468; LI90%: 0*; LS90%:   6 527" xr:uid="{18C02E52-D419-45CE-A4C3-D88BC0843F89}"/>
    <hyperlink ref="J188" tooltip="CV%: 8.8; ERROR:   29 753; LI90%:   289 324; LS90%:   387 202" xr:uid="{5A2066F2-9CF6-4B7C-87C8-F4D89F7CFE21}"/>
    <hyperlink ref="J189" tooltip="CV%: 10.6; ERROR:   19 040; LI90%:   148 444; LS90%:   211 082" xr:uid="{8CBBC6C5-F2B1-47B1-80E8-DFB57C03A8FC}"/>
    <hyperlink ref="J190" tooltip="CV%: 11.4; ERROR:   16 779; LI90%:   119 835; LS90%:   175 033" xr:uid="{56AFA90D-CD63-424A-ACF0-172CE1A0C27F}"/>
    <hyperlink ref="J191" tooltip="CV%: 32.1; ERROR:   3 549; LI90%:   5 228; LS90%:   16 904" xr:uid="{B348D865-C412-413A-A26D-E8AE8344D280}"/>
    <hyperlink ref="J192" tooltip="CV%: 15.0; ERROR:   9 769; LI90%:   48 959; LS90%:   81 097" xr:uid="{5B6C2605-03B5-4568-B69A-B56E2B24F762}"/>
    <hyperlink ref="J193" tooltip="CV%: 100.0; ERROR:    828; LI90%: 0*; LS90%:   2 190" xr:uid="{96D6ED59-D280-4C19-AD53-F7578B98BC0F}"/>
    <hyperlink ref="J196" tooltip="CV%: 10.8; ERROR:   27 184; LI90%:   206 156; LS90%:   295 584" xr:uid="{D77C437A-ECD9-4B25-8D38-B76E6992D303}"/>
    <hyperlink ref="J197" tooltip="CV%: 11.4; ERROR:   17 646; LI90%:   125 516; LS90%:   183 568" xr:uid="{B23388FB-6E94-4CE9-AFFC-61BEC47C5559}"/>
    <hyperlink ref="J198" tooltip="CV%: 16.5; ERROR:   14 114; LI90%:   62 319; LS90%:   108 751" xr:uid="{1F5E6872-68E2-4173-98B0-36F835125422}"/>
    <hyperlink ref="J199" tooltip="CV%: 25.7; ERROR:   2 771; LI90%:   6 236; LS90%:   15 350" xr:uid="{C979FCB7-F4B9-4A94-8034-3B52A5CED640}"/>
    <hyperlink ref="J200" tooltip="CV%: 16.0; ERROR:   8 502; LI90%:   39 062; LS90%:   67 030" xr:uid="{96DD082B-E06A-418B-AEB0-40BC902767B5}"/>
    <hyperlink ref="J201" tooltip="CV%: 100.0; ERROR:    214; LI90%: 0*; LS90%:    566" xr:uid="{DA221581-553B-4D53-964B-930C6C33588E}"/>
    <hyperlink ref="J204" tooltip="CV%: 9.7; ERROR:   35 240; LI90%:   303 964; LS90%:   419 892" xr:uid="{9B4B56B1-857E-438A-B63B-B7F95B006FE7}"/>
    <hyperlink ref="J205" tooltip="CV%: 10.8; ERROR:   19 867; LI90%:   150 730; LS90%:   216 088" xr:uid="{728E25AC-1620-4003-8333-3A3F7D744C43}"/>
    <hyperlink ref="J206" tooltip="CV%: 13.8; ERROR:   22 605; LI90%:   126 955; LS90%:   201 319" xr:uid="{2C00DFF3-B757-4B03-B896-EA17D5DC5666}"/>
    <hyperlink ref="J207" tooltip="CV%: 35.2; ERROR:   5 063; LI90%:   6 055; LS90%:   22 709" xr:uid="{5750A9BC-DA6F-446A-A5B4-82E71F84461E}"/>
    <hyperlink ref="J208" tooltip="CV%: 20.3; ERROR:   11 404; LI90%:   37 330; LS90%:   74 844" xr:uid="{AC6FE388-AC64-4C55-977F-CAF35A1B09BE}"/>
    <hyperlink ref="J209" tooltip="CV%: NA; ERROR: NA; LI90%: NA; LS90%: NA" display="0*" xr:uid="{F87AAEC1-AB28-4AA6-87FF-548FCFE3D0A3}"/>
    <hyperlink ref="J212" tooltip="CV%: 7.8; ERROR:   18 314; LI90%:   203 932; LS90%:   264 180" xr:uid="{C0F4950F-F448-42F5-9A41-84A8824878E8}"/>
    <hyperlink ref="J213" tooltip="CV%: 8.9; ERROR:   11 951; LI90%:   114 538; LS90%:   153 854" xr:uid="{D7D79F90-BB0C-4D16-A33A-4F1B027D7C9D}"/>
    <hyperlink ref="J214" tooltip="CV%: 14.7; ERROR:   13 182; LI90%:   68 150; LS90%:   111 514" xr:uid="{CC08150F-EA5A-4E56-A796-DAE18180A832}"/>
    <hyperlink ref="J215" tooltip="CV%: 34.6; ERROR:   3 472; LI90%:   4 317; LS90%:   15 739" xr:uid="{5E56EE85-4A51-4DE4-BA45-BF03EF3E9F11}"/>
    <hyperlink ref="J216" tooltip="CV%: 14.5; ERROR:   20 831; LI90%:   109 171; LS90%:   177 699" xr:uid="{16DFD11C-388E-40CE-BAA8-513B3900A33D}"/>
    <hyperlink ref="J217" tooltip="CV%: 100.0; ERROR:    293; LI90%: 0*; LS90%:    775" xr:uid="{4FADFE04-B4CD-471E-BDD2-BDC972FABD00}"/>
    <hyperlink ref="J220" tooltip="CV%: 9.2; ERROR:   32 927; LI90%:   303 149; LS90%:   411 469" xr:uid="{10DA8C75-854E-4C43-8197-4A21744A91D0}"/>
    <hyperlink ref="J221" tooltip="CV%: 10.4; ERROR:   20 739; LI90%:   165 559; LS90%:   233 785" xr:uid="{C02AB70D-6127-4370-AE97-3E0E655F448C}"/>
    <hyperlink ref="J222" tooltip="CV%: 14.2; ERROR:   19 415; LI90%:   104 801; LS90%:   168 669" xr:uid="{337DEC26-A6BB-42AB-A606-461D59D5D686}"/>
    <hyperlink ref="J223" tooltip="CV%: 40.9; ERROR:   8 547; LI90%:   6 843; LS90%:   34 961" xr:uid="{2D6C1918-8887-4527-8BD4-AA6ED9C0EAE8}"/>
    <hyperlink ref="J224" tooltip="CV%: 21.4; ERROR:   13 609; LI90%:   41 088; LS90%:   85 858" xr:uid="{929E2A01-772E-4D27-BD30-A2E1087EAA06}"/>
    <hyperlink ref="J225" tooltip="CV%: NA; ERROR: NA; LI90%: NA; LS90%: NA" display="0*" xr:uid="{467E9B68-987E-45F8-BBEE-C71F2B7D2176}"/>
    <hyperlink ref="J228" tooltip="CV%: 6.9; ERROR:   19 048; LI90%:   246 598; LS90%:   309 262" xr:uid="{7E61AD80-7794-41DB-858D-521C796F3960}"/>
    <hyperlink ref="J229" tooltip="CV%: 8.1; ERROR:   13 591; LI90%:   145 896; LS90%:   190 608" xr:uid="{BF14E94F-2D94-4ECC-96DF-E9A62CA6BB1B}"/>
    <hyperlink ref="J230" tooltip="CV%: 10.5; ERROR:   10 383; LI90%:   81 690; LS90%:   115 846" xr:uid="{0D9744AF-DF3E-49D5-9C90-7961B540CE2E}"/>
    <hyperlink ref="J231" tooltip="CV%: 26.4; ERROR:   2 883; LI90%:   6 169; LS90%:   15 651" xr:uid="{E4AF52D7-E4A2-4430-8C51-A4E53E4B3557}"/>
    <hyperlink ref="J232" tooltip="CV%: 13.7; ERROR:   9 006; LI90%:   51 073; LS90%:   80 701" xr:uid="{59A65A26-0F45-4715-B48B-137E4EE4102C}"/>
    <hyperlink ref="J233" tooltip="CV%: NA; ERROR: NA; LI90%: NA; LS90%: NA" display="0*" xr:uid="{02182786-FBCA-4669-A1DA-4F13AA4A11F6}"/>
    <hyperlink ref="J236" tooltip="CV%: 10.0; ERROR:   24 145; LI90%:   201 941; LS90%:   281 371" xr:uid="{D27DB837-D859-4993-84F7-698D2551D062}"/>
    <hyperlink ref="J237" tooltip="CV%: 9.7; ERROR:   13 258; LI90%:   115 116; LS90%:   158 732" xr:uid="{312CBCB1-50AC-4484-90A9-6B87754DFF23}"/>
    <hyperlink ref="J238" tooltip="CV%: 20.3; ERROR:   18 745; LI90%:   61 676; LS90%:   123 342" xr:uid="{D3BACE32-6462-45A6-A17F-766CDC99CF82}"/>
    <hyperlink ref="J239" tooltip="CV%: 27.5; ERROR:   3 366; LI90%:   6 686; LS90%:   17 760" xr:uid="{92C6317B-A302-4520-AA1E-AEFA1E53D1EC}"/>
    <hyperlink ref="J240" tooltip="CV%: 14.3; ERROR:   14 171; LI90%:   76 135; LS90%:   122 755" xr:uid="{1B6E9F98-A016-43A6-BAC9-2E5E3FC559D1}"/>
    <hyperlink ref="J241" tooltip="CV%: NA; ERROR: NA; LI90%: NA; LS90%: NA" display="0*" xr:uid="{8C427BF2-5779-4CF3-B862-D397E2BCC024}"/>
    <hyperlink ref="J244" tooltip="CV%: 7.9; ERROR:   13 031; LI90%:   144 368; LS90%:   187 234" xr:uid="{8162EA7C-8B10-445A-8692-CA3E90EF3057}"/>
    <hyperlink ref="J245" tooltip="CV%: 9.0; ERROR:   8 388; LI90%:   79 644; LS90%:   107 238" xr:uid="{6C9824FB-9D7C-434B-B5F6-9AA533A4A42C}"/>
    <hyperlink ref="J246" tooltip="CV%: 12.4; ERROR:   8 329; LI90%:   53 520; LS90%:   80 920" xr:uid="{DEFE5EDE-A4B4-4DFB-AF57-5DB35AAB3D0C}"/>
    <hyperlink ref="J247" tooltip="CV%: 32.0; ERROR:   1 647; LI90%:   2 432; LS90%:   7 848" xr:uid="{C276FA51-4D70-4D1A-AB38-59BCF3304D55}"/>
    <hyperlink ref="J248" tooltip="CV%: 17.5; ERROR:   6 268; LI90%:   25 463; LS90%:   46 081" xr:uid="{9DC5A440-F570-4FE8-B1D8-7D5317E6818A}"/>
    <hyperlink ref="J249" tooltip="CV%: 100.0; ERROR:    328; LI90%: 0*; LS90%:    868" xr:uid="{CF449DEE-DD29-45D3-9E75-F862D37537F3}"/>
    <hyperlink ref="J252" tooltip="CV%: 9.1; ERROR:   65 905; LI90%:   614 744; LS90%:   831 552" xr:uid="{7E30FD54-DD73-4BA3-9B66-8DF901175CC7}"/>
    <hyperlink ref="J253" tooltip="CV%: 9.5; ERROR:   34 474; LI90%:   304 739; LS90%:   418 149" xr:uid="{ED6C9C5D-1ABC-45AA-8234-7273F88D0BF0}"/>
    <hyperlink ref="J254" tooltip="CV%: 13.5; ERROR:   43 723; LI90%:   253 049; LS90%:   396 885" xr:uid="{99DFBF0C-6C82-4B9A-8073-96B46B16057F}"/>
    <hyperlink ref="J255" tooltip="CV%: 22.4; ERROR:   8 237; LI90%:   23 189; LS90%:   50 285" xr:uid="{B24E3AA7-618D-4799-B163-43455181641E}"/>
    <hyperlink ref="J256" tooltip="CV%: 16.8; ERROR:   17 219; LI90%:   73 881; LS90%:   130 527" xr:uid="{DECAC22C-E324-4BB7-BA54-647E1BA292A0}"/>
    <hyperlink ref="J257" tooltip="CV%: NA; ERROR: NA; LI90%: NA; LS90%: NA" display="0*" xr:uid="{34087746-17EA-4AC4-979F-6B604D8E5E7D}"/>
    <hyperlink ref="J260" tooltip="CV%: 8.1; ERROR:   18 484; LI90%:   197 058; LS90%:   257 864" xr:uid="{B91D038F-BC35-4848-B6FA-934ADFA287BD}"/>
    <hyperlink ref="J261" tooltip="CV%: 8.2; ERROR:   10 876; LI90%:   114 661; LS90%:   150 439" xr:uid="{7AFDA4AD-2F6E-4360-846D-895C92D36035}"/>
    <hyperlink ref="J262" tooltip="CV%: 12.4; ERROR:   10 737; LI90%:   68 793; LS90%:   104 115" xr:uid="{A5D74190-33F4-41E5-8ECA-23153D3A55A0}"/>
    <hyperlink ref="J263" tooltip="CV%: 27.5; ERROR:   2 327; LI90%:   4 630; LS90%:   12 284" xr:uid="{410D8543-BD45-4DB8-8937-596AB03A665A}"/>
    <hyperlink ref="J264" tooltip="CV%: 15.5; ERROR:   8 792; LI90%:   42 201; LS90%:   71 123" xr:uid="{9964C9B8-6518-4997-A8D4-5E8C12B5EDA7}"/>
    <hyperlink ref="J265" tooltip="CV%: NA; ERROR: NA; LI90%: NA; LS90%: NA" display="0*" xr:uid="{0FC0F1CE-ED09-45EC-AEF9-8EEFB906C84E}"/>
    <hyperlink ref="J268" tooltip="CV%: 10.8; ERROR:   13 461; LI90%:   102 334; LS90%:   146 616" xr:uid="{5A49D244-BE4D-4C83-9B9C-7D0B62199A49}"/>
    <hyperlink ref="J269" tooltip="CV%: 15.6; ERROR:   9 877; LI90%:   47 241; LS90%:   79 733" xr:uid="{C9AF2FB5-2508-486F-9C10-34B493CFC01E}"/>
    <hyperlink ref="J270" tooltip="CV%: 12.3; ERROR:   6 555; LI90%:   42 514; LS90%:   64 076" xr:uid="{F813D2AF-6CB4-4565-A54E-1752A6BF51F6}"/>
    <hyperlink ref="J271" tooltip="CV%: 29.9; ERROR:   2 303; LI90%:   3 906; LS90%:   11 480" xr:uid="{31C3CA2E-7152-480A-94D7-A9507FE9FFC7}"/>
    <hyperlink ref="J272" tooltip="CV%: 17.6; ERROR:   6 032; LI90%:   24 332; LS90%:   44 174" xr:uid="{B0721B1A-CEC1-4E42-BCA3-97A805E15416}"/>
    <hyperlink ref="J273" tooltip="CV%: 100.0; ERROR:    983; LI90%: 0*; LS90%:   2 600" xr:uid="{049EB711-FBE7-43E7-B2AE-357A7609CA38}"/>
    <hyperlink ref="K12" tooltip="CV%: 1.6; ERROR: 0.7; LI90%: 42.6; LS90%: 44.9" xr:uid="{9CD740DD-B59C-4B4C-95D8-591DFA7B4998}"/>
    <hyperlink ref="K13" tooltip="CV%: 2.1; ERROR: 0.5; LI90%: 23.1; LS90%: 24.7" xr:uid="{1BD29E56-00BC-42B9-AC21-F6888B19A7C8}"/>
    <hyperlink ref="K14" tooltip="CV%: 3.0; ERROR: 0.5; LI90%: 16.6; LS90%: 18.4" xr:uid="{3FD1ADF0-02D4-407D-A74E-E402EE23C40F}"/>
    <hyperlink ref="K15" tooltip="CV%: 9.0; ERROR: 0.2; LI90%: 2.0; LS90%: 2.7" xr:uid="{F5E2EABF-B7C9-4BC9-8E6D-4C2AF018E4B8}"/>
    <hyperlink ref="K16" tooltip="CV%: 4.2; ERROR: 0.3; LI90%: 7.7; LS90%: 8.8" xr:uid="{0EC3C517-168F-4F1A-8E7C-6FA6D53E5304}"/>
    <hyperlink ref="K17" tooltip="CV%: 25.5; ERROR: 0.0; LI90%: 0.0; LS90%: 0.1" xr:uid="{A4A158BC-40CD-4EF2-B9B1-8A0C68F047EC}"/>
    <hyperlink ref="K20" tooltip="CV%: 6.9; ERROR: 2.9; LI90%: 37.3; LS90%: 46.9" xr:uid="{FA927192-9615-407B-BB9D-FF1370AC39C3}"/>
    <hyperlink ref="K21" tooltip="CV%: 8.4; ERROR: 2.0; LI90%: 20.5; LS90%: 27.1" xr:uid="{571D9E9B-B5B0-4895-A505-600803BB25E9}"/>
    <hyperlink ref="K22" tooltip="CV%: 12.1; ERROR: 1.9; LI90%: 12.7; LS90%: 19.1" xr:uid="{E13A6E90-47E3-4EEF-B583-5F85FA23BF59}"/>
    <hyperlink ref="K23" tooltip="CV%: 29.4; ERROR: 0.7; LI90%: 1.2; LS90%: 3.6" xr:uid="{71A72F70-19C4-41FB-934C-7429BA1ED7A0}"/>
    <hyperlink ref="K24" tooltip="CV%: 15.9; ERROR: 1.2; LI90%: 5.4; LS90%: 9.3" xr:uid="{6445725F-1009-493C-BC99-8894B5242EFE}"/>
    <hyperlink ref="K25" tooltip="CV%: NA; ERROR: NA; LI90%: NA; LS90%: NA" display="0.0*" xr:uid="{3801EB39-3987-4EF1-9D7D-99FC47B3082C}"/>
    <hyperlink ref="K28" tooltip="CV%: 7.5; ERROR: 3.3; LI90%: 38.6; LS90%: 49.4" xr:uid="{A0A1B857-ED31-4B9A-AC73-C4D890D0821A}"/>
    <hyperlink ref="K29" tooltip="CV%: 7.6; ERROR: 2.3; LI90%: 26.1; LS90%: 33.5" xr:uid="{8686CE65-31DA-4B5E-B0D1-6FA9C54AD911}"/>
    <hyperlink ref="K30" tooltip="CV%: 15.3; ERROR: 2.0; LI90%: 9.6; LS90%: 16.1" xr:uid="{087AE43A-C3CF-4748-B287-59DE0A86BB4F}"/>
    <hyperlink ref="K31" tooltip="CV%: 33.5; ERROR: 0.4; LI90%: 0.6; LS90%: 2.0" xr:uid="{4AB87885-AB04-47A9-AFF1-1DE5CD741170}"/>
    <hyperlink ref="K32" tooltip="CV%: 14.1; ERROR: 1.1; LI90%: 5.9; LS90%: 9.4" xr:uid="{D8B4A08B-DEF4-42F2-B87A-3BF985FC7F73}"/>
    <hyperlink ref="K33" tooltip="CV%: 93.1; ERROR: 0.3; LI90%: 0.0*; LS90%: 0.9" xr:uid="{E2625F48-FFBB-4697-8E66-92AF0F42918C}"/>
    <hyperlink ref="K36" tooltip="CV%: 7.8; ERROR: 3.3; LI90%: 36.6; LS90%: 47.3" xr:uid="{D37CA411-17F3-479B-A4BB-EFD128E4457B}"/>
    <hyperlink ref="K37" tooltip="CV%: 9.8; ERROR: 2.2; LI90%: 18.9; LS90%: 26.1" xr:uid="{9A2B7359-B020-49C4-ACBA-626FC63D0739}"/>
    <hyperlink ref="K38" tooltip="CV%: 14.7; ERROR: 2.6; LI90%: 13.3; LS90%: 21.8" xr:uid="{BAE06C27-90C8-4A43-8E61-929418A911E3}"/>
    <hyperlink ref="K39" tooltip="CV%: 36.6; ERROR: 0.7; LI90%: 0.7; LS90%: 3.0" xr:uid="{DF4C8070-8711-4E50-8CF0-ACD3BFC06E40}"/>
    <hyperlink ref="K40" tooltip="CV%: 20.1; ERROR: 1.7; LI90%: 5.6; LS90%: 11.1" xr:uid="{53C6913C-5F1D-4230-8260-29F6C020AA84}"/>
    <hyperlink ref="K41" tooltip="CV%: NA; ERROR: NA; LI90%: NA; LS90%: NA" display="0.0*" xr:uid="{C97694FE-4610-495B-A177-1941CD6B4760}"/>
    <hyperlink ref="K44" tooltip="CV%: 6.8; ERROR: 3.0; LI90%: 39.1; LS90%: 49.0" xr:uid="{D35AE734-859E-4728-BCE1-52773B482308}"/>
    <hyperlink ref="K45" tooltip="CV%: 8.5; ERROR: 2.2; LI90%: 22.0; LS90%: 29.1" xr:uid="{46E270FF-8AB9-4DBE-934C-D13F74553669}"/>
    <hyperlink ref="K46" tooltip="CV%: 13.8; ERROR: 2.4; LI90%: 13.4; LS90%: 21.2" xr:uid="{FAE15A16-BDB5-4D2F-8EF2-1DCD186A9A17}"/>
    <hyperlink ref="K47" tooltip="CV%: 39.2; ERROR: 0.5; LI90%: 0.4; LS90%: 2.0" xr:uid="{B35FFA18-FE19-4F2E-A168-13ACC5DC665B}"/>
    <hyperlink ref="K48" tooltip="CV%: 16.6; ERROR: 1.6; LI90%: 7.1; LS90%: 12.5" xr:uid="{147B3135-7DC0-459D-B9C9-91D22821FE88}"/>
    <hyperlink ref="K49" tooltip="CV%: NA; ERROR: NA; LI90%: NA; LS90%: NA" display="0.0*" xr:uid="{8912698F-2C17-4BD2-A060-7566DC0DC885}"/>
    <hyperlink ref="K52" tooltip="CV%: 5.4; ERROR: 2.9; LI90%: 47.9; LS90%: 57.3" xr:uid="{316E3A62-AE75-4460-B313-ADB5AB15534D}"/>
    <hyperlink ref="K53" tooltip="CV%: 7.8; ERROR: 2.6; LI90%: 29.1; LS90%: 37.7" xr:uid="{F481F097-9F3F-4394-96D3-B4FADEF7980A}"/>
    <hyperlink ref="K54" tooltip="CV%: 12.2; ERROR: 2.1; LI90%: 13.4; LS90%: 20.2" xr:uid="{2F00F7DE-28CB-4256-9AB3-1F0C266FB586}"/>
    <hyperlink ref="K55" tooltip="CV%: 33.3; ERROR: 0.8; LI90%: 1.1; LS90%: 3.7" xr:uid="{3589D267-C360-4B9A-ABAF-31082A12E458}"/>
    <hyperlink ref="K56" tooltip="CV%: 15.4; ERROR: 1.0; LI90%: 4.9; LS90%: 8.2" xr:uid="{460787C2-D760-497C-A79B-0368AFCE0820}"/>
    <hyperlink ref="K57" tooltip="CV%: NA; ERROR: NA; LI90%: NA; LS90%: NA" display="0.0*" xr:uid="{DFB6B4EE-BE31-4FE0-ADB3-D1DFDDD60788}"/>
    <hyperlink ref="K60" tooltip="CV%: 7.2; ERROR: 3.0; LI90%: 36.6; LS90%: 46.4" xr:uid="{C398BBE4-6A73-4B72-905F-283B76A6D1E4}"/>
    <hyperlink ref="K61" tooltip="CV%: 9.7; ERROR: 1.9; LI90%: 16.7; LS90%: 23.0" xr:uid="{5B16E2F8-8606-42F1-B258-9845737B58B4}"/>
    <hyperlink ref="K62" tooltip="CV%: 10.7; ERROR: 2.1; LI90%: 15.9; LS90%: 22.7" xr:uid="{531DA6E6-1E13-4F32-9E62-F7CEC7C200F6}"/>
    <hyperlink ref="K63" tooltip="CV%: 28.8; ERROR: 0.7; LI90%: 1.2; LS90%: 3.4" xr:uid="{FC687456-ACC9-41CB-B009-B1D43E6B0192}"/>
    <hyperlink ref="K64" tooltip="CV%: 19.4; ERROR: 1.4; LI90%: 5.1; LS90%: 9.8" xr:uid="{DC0805B7-8C8E-47FC-8C53-6265CFC78654}"/>
    <hyperlink ref="K65" tooltip="CV%: 100.3; ERROR: 0.0; LI90%: 0.0*; LS90%: 0.1" xr:uid="{FB69640A-EFF2-44F2-9C89-6F1A617D843E}"/>
    <hyperlink ref="K68" tooltip="CV%: 6.8; ERROR: 3.0; LI90%: 39.2; LS90%: 49.1" xr:uid="{67B221DF-91D9-4EC6-B510-BF86E6866732}"/>
    <hyperlink ref="K69" tooltip="CV%: 10.2; ERROR: 2.4; LI90%: 19.9; LS90%: 27.9" xr:uid="{7BB10846-5EF7-4130-92E1-32657A33DFB3}"/>
    <hyperlink ref="K70" tooltip="CV%: 11.2; ERROR: 2.0; LI90%: 14.9; LS90%: 21.7" xr:uid="{18B9DFB8-11B1-4891-AE57-B5232CA2F38C}"/>
    <hyperlink ref="K71" tooltip="CV%: 34.3; ERROR: 0.7; LI90%: 0.8; LS90%: 3.0" xr:uid="{0B204A05-5DC1-44DA-A88B-74D0C9A80002}"/>
    <hyperlink ref="K72" tooltip="CV%: 17.8; ERROR: 1.2; LI90%: 4.7; LS90%: 8.7" xr:uid="{BA3CB83B-5E6D-422E-88A5-4EF037B18EDB}"/>
    <hyperlink ref="K73" tooltip="CV%: NA; ERROR: NA; LI90%: NA; LS90%: NA" display="0.0*" xr:uid="{EB43CA25-029C-4211-9600-BBE920719058}"/>
    <hyperlink ref="K76" tooltip="CV%: 7.8; ERROR: 3.4; LI90%: 37.8; LS90%: 49.0" xr:uid="{2A3C5BAC-F502-4A83-9435-302D4675F38F}"/>
    <hyperlink ref="K77" tooltip="CV%: 8.9; ERROR: 1.9; LI90%: 18.4; LS90%: 24.7" xr:uid="{E1F8FF58-5C91-4BD5-8A33-E172A97D9ABA}"/>
    <hyperlink ref="K78" tooltip="CV%: 18.0; ERROR: 3.7; LI90%: 14.5; LS90%: 26.7" xr:uid="{5FEA7CE2-4CF7-47AB-A680-F52F0817A397}"/>
    <hyperlink ref="K79" tooltip="CV%: 31.6; ERROR: 0.4; LI90%: 0.6; LS90%: 1.9" xr:uid="{8EB316C3-C173-4CC6-85EC-E4BF3A47E24A}"/>
    <hyperlink ref="K80" tooltip="CV%: 15.4; ERROR: 1.2; LI90%: 5.9; LS90%: 9.8" xr:uid="{757C8988-BBA7-4675-8ECB-A4BAA903CAD1}"/>
    <hyperlink ref="K81" tooltip="CV%: NA; ERROR: NA; LI90%: NA; LS90%: NA" display="0.0*" xr:uid="{F140BDDF-6035-4B59-9861-D18E48C41FC8}"/>
    <hyperlink ref="K84" tooltip="CV%: 3.9; ERROR: 1.8; LI90%: 44.6; LS90%: 50.6" xr:uid="{2FDE9B8A-734C-4FF6-88FB-F9FACCBFD48A}"/>
    <hyperlink ref="K85" tooltip="CV%: 6.2; ERROR: 1.5; LI90%: 21.2; LS90%: 26.0" xr:uid="{87CB15E8-1DF6-44B5-950A-0E00D28CE291}"/>
    <hyperlink ref="K86" tooltip="CV%: 10.6; ERROR: 2.3; LI90%: 17.8; LS90%: 25.4" xr:uid="{737EA2D5-DFCB-4E29-9EAD-A0605074C59E}"/>
    <hyperlink ref="K87" tooltip="CV%: 17.8; ERROR: 0.4; LI90%: 1.7; LS90%: 3.2" xr:uid="{87ED9C13-16ED-4CB0-8E80-24218CA515EC}"/>
    <hyperlink ref="K88" tooltip="CV%: 23.9; ERROR: 1.4; LI90%: 3.6; LS90%: 8.3" xr:uid="{66FC5F8D-93E3-47A1-B27A-8A23CE68F6C6}"/>
    <hyperlink ref="K89" tooltip="CV%: 76.3; ERROR: 0.1; LI90%: 0.0*; LS90%: 0.2" xr:uid="{89A24C82-C96B-4A63-BE0D-9AB6DF3C9442}"/>
    <hyperlink ref="K92" tooltip="CV%: 7.5; ERROR: 2.9; LI90%: 33.6; LS90%: 43.0" xr:uid="{1ABFD3CE-8C68-477D-8FF8-FF570F6C5B27}"/>
    <hyperlink ref="K93" tooltip="CV%: 8.7; ERROR: 2.0; LI90%: 19.6; LS90%: 26.1" xr:uid="{BD1579FE-03A5-4D68-BE6E-A48A0942DF70}"/>
    <hyperlink ref="K94" tooltip="CV%: 13.8; ERROR: 1.8; LI90%: 10.3; LS90%: 16.4" xr:uid="{2F0F3166-3E0B-4D8B-8A54-B2D966AB3AD7}"/>
    <hyperlink ref="K95" tooltip="CV%: 27.5; ERROR: 0.6; LI90%: 1.2; LS90%: 3.1" xr:uid="{F530FB71-79FE-4EBD-A72A-B5EE11585B6B}"/>
    <hyperlink ref="K96" tooltip="CV%: 12.9; ERROR: 1.3; LI90%: 8.0; LS90%: 12.3" xr:uid="{6431B577-2F50-4678-8997-86BFBCA3B043}"/>
    <hyperlink ref="K97" tooltip="CV%: 100.3; ERROR: 0.2; LI90%: 0.0*; LS90%: 0.6" xr:uid="{DD5FB904-2BB4-4BA7-B27E-5FAC7F249CE5}"/>
    <hyperlink ref="K100" tooltip="CV%: 8.8; ERROR: 3.3; LI90%: 31.8; LS90%: 42.6" xr:uid="{065DE8DA-CF46-4D17-A98C-D2F6BF98436E}"/>
    <hyperlink ref="K101" tooltip="CV%: 9.3; ERROR: 2.2; LI90%: 20.0; LS90%: 27.2" xr:uid="{ADB7B673-286A-48F1-BFF8-4CF1832DBED1}"/>
    <hyperlink ref="K102" tooltip="CV%: 16.0; ERROR: 1.9; LI90%: 8.6; LS90%: 14.8" xr:uid="{0B2E0A3D-5E0D-4C97-9132-63880930C725}"/>
    <hyperlink ref="K103" tooltip="CV%: 33.1; ERROR: 0.6; LI90%: 0.9; LS90%: 3.0" xr:uid="{9CD43AB0-774C-4DC6-AE5D-B2C4E0BF227F}"/>
    <hyperlink ref="K104" tooltip="CV%: 18.2; ERROR: 1.6; LI90%: 6.0; LS90%: 11.1" xr:uid="{DEC1393B-265F-41C7-BFD4-66E0B66A8640}"/>
    <hyperlink ref="K105" tooltip="CV%: NA; ERROR: NA; LI90%: NA; LS90%: NA" display="0.0*" xr:uid="{433F3774-DE0B-44A9-B0FF-2740EE1D580C}"/>
    <hyperlink ref="K108" tooltip="CV%: 8.5; ERROR: 3.8; LI90%: 39.0; LS90%: 51.6" xr:uid="{54426F5A-F12B-4005-99CB-852B1B6B16E3}"/>
    <hyperlink ref="K109" tooltip="CV%: 8.6; ERROR: 1.6; LI90%: 16.3; LS90%: 21.6" xr:uid="{49367A7B-04C8-4A01-B189-44173824A5C3}"/>
    <hyperlink ref="K110" tooltip="CV%: 13.8; ERROR: 3.2; LI90%: 17.8; LS90%: 28.3" xr:uid="{C58E4F0C-FE40-4ACC-8D99-F8F4F95A4A43}"/>
    <hyperlink ref="K111" tooltip="CV%: 24.3; ERROR: 0.8; LI90%: 2.0; LS90%: 4.6" xr:uid="{F7741678-128E-4A76-88CF-7F4601CEF049}"/>
    <hyperlink ref="K112" tooltip="CV%: 16.0; ERROR: 1.8; LI90%: 8.4; LS90%: 14.5" xr:uid="{D4B72C56-1B48-42B8-9AEC-A830772DAF62}"/>
    <hyperlink ref="K113" tooltip="CV%: NA; ERROR: NA; LI90%: NA; LS90%: NA" display="0.0*" xr:uid="{B0EA145E-501C-4C63-8840-563FEB2A4B57}"/>
    <hyperlink ref="K116" tooltip="CV%: 6.6; ERROR: 2.9; LI90%: 39.2; LS90%: 48.8" xr:uid="{A1493347-7733-4F4C-8659-33344E4C46FC}"/>
    <hyperlink ref="K117" tooltip="CV%: 9.2; ERROR: 2.3; LI90%: 21.6; LS90%: 29.3" xr:uid="{A41BBBD5-DCDB-44E3-8A1D-990E17120845}"/>
    <hyperlink ref="K118" tooltip="CV%: 11.5; ERROR: 1.8; LI90%: 13.0; LS90%: 19.1" xr:uid="{62802FF4-02C5-407F-9812-F206A121FFD2}"/>
    <hyperlink ref="K119" tooltip="CV%: 28.9; ERROR: 0.7; LI90%: 1.3; LS90%: 3.6" xr:uid="{D554A75C-02D3-418B-B802-3F1EFE321363}"/>
    <hyperlink ref="K120" tooltip="CV%: 15.8; ERROR: 1.6; LI90%: 7.7; LS90%: 13.1" xr:uid="{E90FA79B-02F4-4AEF-829E-94F049FC9AAE}"/>
    <hyperlink ref="K121" tooltip="CV%: 58.6; ERROR: 0.2; LI90%: 0.0; LS90%: 0.5" xr:uid="{AEBB2C95-7DBC-42DC-AA53-2D8AD736138C}"/>
    <hyperlink ref="K124" tooltip="CV%: 6.2; ERROR: 2.9; LI90%: 41.7; LS90%: 51.3" xr:uid="{BBAF4021-5AA1-4565-8631-400BF0BCEBFF}"/>
    <hyperlink ref="K125" tooltip="CV%: 8.2; ERROR: 2.0; LI90%: 21.0; LS90%: 27.5" xr:uid="{C0E8B3EC-EE1A-4E4B-A1DB-100D383D32B1}"/>
    <hyperlink ref="K126" tooltip="CV%: 11.4; ERROR: 1.9; LI90%: 13.9; LS90%: 20.3" xr:uid="{74619671-C8A2-46B9-8889-6E9282A4E95B}"/>
    <hyperlink ref="K127" tooltip="CV%: 45.2; ERROR: 2.3; LI90%: 1.3; LS90%: 9.0" xr:uid="{953D8747-AC32-4B18-B1A4-C7097B445249}"/>
    <hyperlink ref="K128" tooltip="CV%: 16.7; ERROR: 1.3; LI90%: 5.7; LS90%: 10.0" xr:uid="{B7B71A19-B1A5-4D35-8D04-84E3F9C4E7E1}"/>
    <hyperlink ref="K129" tooltip="CV%: 63.1; ERROR: 0.1; LI90%: 0.0*; LS90%: 0.4" xr:uid="{EF1495A9-B11A-4788-BA2C-72C520D0D625}"/>
    <hyperlink ref="K132" tooltip="CV%: 5.3; ERROR: 2.3; LI90%: 39.4; LS90%: 46.9" xr:uid="{98A315F8-0817-41C6-AE8F-46B7E9A83C93}"/>
    <hyperlink ref="K133" tooltip="CV%: 7.2; ERROR: 1.7; LI90%: 21.1; LS90%: 26.7" xr:uid="{9EA3894F-8C32-4CE6-ACBE-C56F9535CEAF}"/>
    <hyperlink ref="K134" tooltip="CV%: 9.0; ERROR: 1.5; LI90%: 14.2; LS90%: 19.2" xr:uid="{CD7D8B2A-61D8-4F47-8EAC-4C1BD3C574D5}"/>
    <hyperlink ref="K135" tooltip="CV%: 21.5; ERROR: 0.5; LI90%: 1.6; LS90%: 3.4" xr:uid="{F39C370B-A503-4D8F-AD9C-E5D83E6136B3}"/>
    <hyperlink ref="K136" tooltip="CV%: 14.7; ERROR: 1.2; LI90%: 6.0; LS90%: 9.8" xr:uid="{86F9B915-2A67-4476-BB73-24847C7122FF}"/>
    <hyperlink ref="K137" tooltip="CV%: 100.0; ERROR: 0.0; LI90%: 0.0*; LS90%: 0.1" xr:uid="{2DCE34F0-F983-45AB-B787-61F75E27A7B1}"/>
    <hyperlink ref="K140" tooltip="CV%: 6.1; ERROR: 2.7; LI90%: 39.3; LS90%: 48.1" xr:uid="{9C9C8DA4-2171-4A22-AB0D-532C19D007A6}"/>
    <hyperlink ref="K141" tooltip="CV%: 9.0; ERROR: 2.2; LI90%: 20.5; LS90%: 27.7" xr:uid="{B580A2AF-8651-44AF-AF61-D67909E25B9D}"/>
    <hyperlink ref="K142" tooltip="CV%: 10.4; ERROR: 1.8; LI90%: 14.3; LS90%: 20.2" xr:uid="{433CB27B-0C15-4009-B99D-3A7FF147B81B}"/>
    <hyperlink ref="K143" tooltip="CV%: 28.8; ERROR: 0.7; LI90%: 1.2; LS90%: 3.4" xr:uid="{1A2445F1-BC71-4B75-85B8-2C4ED2B55E6D}"/>
    <hyperlink ref="K144" tooltip="CV%: 14.0; ERROR: 1.1; LI90%: 5.8; LS90%: 9.2" xr:uid="{09AE2C2A-C94A-4697-98B3-280A39841CA2}"/>
    <hyperlink ref="K145" tooltip="CV%: 100.2; ERROR: 0.0; LI90%: 0.0*; LS90%: 0.1" xr:uid="{684F9A4E-ECFE-44AA-A553-2CE086E233EA}"/>
    <hyperlink ref="K148" tooltip="CV%: 9.8; ERROR: 4.0; LI90%: 34.1; LS90%: 47.3" xr:uid="{9575A490-1782-4D56-90CA-733F197DA836}"/>
    <hyperlink ref="K149" tooltip="CV%: 10.8; ERROR: 2.4; LI90%: 18.0; LS90%: 25.8" xr:uid="{FAD5F1D6-C4DC-40DB-ACC8-7BEEF1987491}"/>
    <hyperlink ref="K150" tooltip="CV%: 14.3; ERROR: 2.5; LI90%: 13.5; LS90%: 21.9" xr:uid="{097F5525-8DB8-41FE-A76A-15CA97585D3B}"/>
    <hyperlink ref="K151" tooltip="CV%: 36.2; ERROR: 0.4; LI90%: 0.4; LS90%: 1.7" xr:uid="{AA3432B8-FEF5-4256-A764-8893BF7BA2FD}"/>
    <hyperlink ref="K152" tooltip="CV%: 16.4; ERROR: 1.3; LI90%: 5.6; LS90%: 9.8" xr:uid="{9130DE87-CECE-4CDD-A0F5-5B8F51B7B9D3}"/>
    <hyperlink ref="K153" tooltip="CV%: 100.0; ERROR: 0.1; LI90%: 0.0*; LS90%: 0.3" xr:uid="{3800CBD5-1946-4DEE-B7CB-A23F13FAFF33}"/>
    <hyperlink ref="K156" tooltip="CV%: 9.4; ERROR: 3.9; LI90%: 34.6; LS90%: 47.3" xr:uid="{D4447FC6-E2F3-456E-AD06-F7BFEA132F25}"/>
    <hyperlink ref="K157" tooltip="CV%: 10.7; ERROR: 2.5; LI90%: 19.3; LS90%: 27.5" xr:uid="{554881A7-60E7-4366-94E9-9A3630E00C73}"/>
    <hyperlink ref="K158" tooltip="CV%: 15.2; ERROR: 2.4; LI90%: 11.9; LS90%: 19.8" xr:uid="{31684C58-DC72-4124-8950-BF45394ED301}"/>
    <hyperlink ref="K159" tooltip="CV%: 45.3; ERROR: 0.8; LI90%: 0.4; LS90%: 2.9" xr:uid="{07C8BB77-26B8-45BC-B945-1D287954B5A4}"/>
    <hyperlink ref="K160" tooltip="CV%: 15.4; ERROR: 2.0; LI90%: 9.7; LS90%: 16.3" xr:uid="{1DC26FF6-173C-452D-A73E-40BDF29A0A55}"/>
    <hyperlink ref="K161" tooltip="CV%: NA; ERROR: NA; LI90%: NA; LS90%: NA" display="0.0*" xr:uid="{937C1432-DC6B-44E7-B86A-C7D0C0119F5D}"/>
    <hyperlink ref="K164" tooltip="CV%: 8.0; ERROR: 3.3; LI90%: 35.8; LS90%: 46.6" xr:uid="{A510896C-79FD-4715-B62A-B71FEA3ABF18}"/>
    <hyperlink ref="K165" tooltip="CV%: 8.7; ERROR: 1.9; LI90%: 19.1; LS90%: 25.5" xr:uid="{47D08A74-6A2C-46C7-93B1-F9D0C6830472}"/>
    <hyperlink ref="K166" tooltip="CV%: 14.6; ERROR: 2.3; LI90%: 12.0; LS90%: 19.6" xr:uid="{9A372113-7106-40C5-8160-992936161BB7}"/>
    <hyperlink ref="K167" tooltip="CV%: 35.4; ERROR: 1.1; LI90%: 1.3; LS90%: 4.9" xr:uid="{7D2B30CC-45E0-4659-954E-C9D0DB116AED}"/>
    <hyperlink ref="K168" tooltip="CV%: 19.2; ERROR: 1.2; LI90%: 4.1; LS90%: 7.9" xr:uid="{6D45929C-8B57-49DA-9F1A-7D1A587EF69A}"/>
    <hyperlink ref="K169" tooltip="CV%: 99.8; ERROR: 0.1; LI90%: 0.0*; LS90%: 0.2" xr:uid="{70869FB5-A363-46ED-BF5C-A4089E9CF49F}"/>
    <hyperlink ref="K172" tooltip="CV%: 7.6; ERROR: 3.2; LI90%: 37.1; LS90%: 47.7" xr:uid="{F7BBD431-0F21-4296-BAF6-CDA1F0A2AB63}"/>
    <hyperlink ref="K173" tooltip="CV%: 9.6; ERROR: 2.3; LI90%: 20.2; LS90%: 27.8" xr:uid="{F2F2C3FE-71FA-40E8-A194-2CE6C1A3A7AD}"/>
    <hyperlink ref="K174" tooltip="CV%: 13.5; ERROR: 2.2; LI90%: 12.5; LS90%: 19.7" xr:uid="{030EAEB4-6815-4107-BB85-864829988DE1}"/>
    <hyperlink ref="K175" tooltip="CV%: 28.7; ERROR: 0.6; LI90%: 1.2; LS90%: 3.3" xr:uid="{AD80CB2B-17DE-4DA6-98BE-8421624DE789}"/>
    <hyperlink ref="K176" tooltip="CV%: 12.3; ERROR: 1.5; LI90%: 10.0; LS90%: 15.1" xr:uid="{2B830757-B756-4389-943A-344649601963}"/>
    <hyperlink ref="K177" tooltip="CV%: NA; ERROR: NA; LI90%: NA; LS90%: NA" display="0.0*" xr:uid="{5A953F1C-B65D-4CDB-B4C0-9889C81B29BB}"/>
    <hyperlink ref="K180" tooltip="CV%: 5.2; ERROR: 2.4; LI90%: 43.3; LS90%: 51.3" xr:uid="{1848C15F-B387-4E56-8B85-C517870E1905}"/>
    <hyperlink ref="K181" tooltip="CV%: 6.9; ERROR: 1.9; LI90%: 24.1; LS90%: 30.3" xr:uid="{E2E03D61-94BE-4EBD-B021-1A401B2D9056}"/>
    <hyperlink ref="K182" tooltip="CV%: 8.2; ERROR: 1.5; LI90%: 16.0; LS90%: 21.0" xr:uid="{1F536B7C-DB9B-4765-91A9-69987A879674}"/>
    <hyperlink ref="K183" tooltip="CV%: 23.3; ERROR: 0.4; LI90%: 1.0; LS90%: 2.2" xr:uid="{109A6EF4-5566-4CED-837A-45196A5EC5EE}"/>
    <hyperlink ref="K184" tooltip="CV%: 12.5; ERROR: 1.0; LI90%: 6.2; LS90%: 9.5" xr:uid="{E35BFABB-96C7-4B8B-AEC2-2A9628B1A7C5}"/>
    <hyperlink ref="K185" tooltip="CV%: 100.3; ERROR: 0.1; LI90%: 0.0*; LS90%: 0.3" xr:uid="{124D1F57-0C9A-47CF-A57E-00F92361E69B}"/>
    <hyperlink ref="K188" tooltip="CV%: 6.8; ERROR: 2.7; LI90%: 35.7; LS90%: 44.7" xr:uid="{163A4DA1-8D12-4C6D-AA44-A97FD69E0EB1}"/>
    <hyperlink ref="K189" tooltip="CV%: 9.3; ERROR: 2.0; LI90%: 18.1; LS90%: 24.6" xr:uid="{DFD0B2C8-BB53-49BB-B8A1-CAE9C6F3704B}"/>
    <hyperlink ref="K190" tooltip="CV%: 9.7; ERROR: 1.7; LI90%: 14.7; LS90%: 20.3" xr:uid="{A50F2FC7-284C-4EF3-BC1D-8FC77E42FA97}"/>
    <hyperlink ref="K191" tooltip="CV%: 31.1; ERROR: 0.4; LI90%: 0.6; LS90%: 2.0" xr:uid="{B7300543-EDAE-4013-8BA1-5285316D8E41}"/>
    <hyperlink ref="K192" tooltip="CV%: 14.4; ERROR: 1.1; LI90%: 5.9; LS90%: 9.5" xr:uid="{157A5BB3-1004-4465-886F-DA05B3F70A8C}"/>
    <hyperlink ref="K193" tooltip="CV%: 97.8; ERROR: 0.1; LI90%: 0.0*; LS90%: 0.3" xr:uid="{0282F8F3-2219-42FB-82B8-BDDD4999C00E}"/>
    <hyperlink ref="K196" tooltip="CV%: 7.4; ERROR: 3.3; LI90%: 38.7; LS90%: 49.4" xr:uid="{29967D71-F159-46E4-A364-AC9B53E87091}"/>
    <hyperlink ref="K197" tooltip="CV%: 8.5; ERROR: 2.3; LI90%: 23.4; LS90%: 30.9" xr:uid="{106A243B-0434-444B-BFB9-D63E50EA9C15}"/>
    <hyperlink ref="K198" tooltip="CV%: 13.9; ERROR: 2.1; LI90%: 11.6; LS90%: 18.4" xr:uid="{20AC1261-7F56-4771-A9E5-328EB2C7171A}"/>
    <hyperlink ref="K199" tooltip="CV%: 25.9; ERROR: 0.5; LI90%: 1.1; LS90%: 2.7" xr:uid="{6EF8361E-BB4F-442E-8094-F550000916E7}"/>
    <hyperlink ref="K200" tooltip="CV%: 14.6; ERROR: 1.4; LI90%: 7.1; LS90%: 11.6" xr:uid="{F778CBF7-5105-4542-96EF-A29DED8D8DE9}"/>
    <hyperlink ref="K201" tooltip="CV%: 100.2; ERROR: 0.0; LI90%: 0.0*; LS90%: 0.1" xr:uid="{D70011EA-1B9F-4C3F-9030-31514ABB6779}"/>
    <hyperlink ref="K204" tooltip="CV%: 8.5; ERROR: 3.8; LI90%: 38.7; LS90%: 51.3" xr:uid="{148D392A-B42D-4BAD-BD52-31568750591E}"/>
    <hyperlink ref="K205" tooltip="CV%: 10.6; ERROR: 2.4; LI90%: 18.8; LS90%: 26.8" xr:uid="{8EC1730D-45E8-43AF-AA06-B1ABDD235F4D}"/>
    <hyperlink ref="K206" tooltip="CV%: 12.2; ERROR: 2.5; LI90%: 16.3; LS90%: 24.5" xr:uid="{339BCD6B-93E4-4A9F-BDB5-29BE64C9D6E2}"/>
    <hyperlink ref="K207" tooltip="CV%: 34.7; ERROR: 0.6; LI90%: 0.8; LS90%: 2.8" xr:uid="{1A4A282D-2FD1-4BB9-9B9A-2965E8CA085F}"/>
    <hyperlink ref="K208" tooltip="CV%: 20.2; ERROR: 1.4; LI90%: 4.7; LS90%: 9.3" xr:uid="{72190872-DB4D-4E4B-A174-EAAFAED4C539}"/>
    <hyperlink ref="K209" tooltip="CV%: NA; ERROR: NA; LI90%: NA; LS90%: NA" display="0.0*" xr:uid="{458F0FE5-82BA-41A8-8E93-B7BE817F2D94}"/>
    <hyperlink ref="K212" tooltip="CV%: 6.3; ERROR: 2.2; LI90%: 30.5; LS90%: 37.6" xr:uid="{8EE9F2A5-0BB2-426A-847B-F0E3103B97D3}"/>
    <hyperlink ref="K213" tooltip="CV%: 9.2; ERROR: 1.8; LI90%: 16.6; LS90%: 22.5" xr:uid="{D327D8D9-24F1-4BC7-8616-D39746D2FB46}"/>
    <hyperlink ref="K214" tooltip="CV%: 12.5; ERROR: 1.6; LI90%: 10.4; LS90%: 15.8" xr:uid="{709C2865-E463-4777-BC97-90A2459A3110}"/>
    <hyperlink ref="K215" tooltip="CV%: 34.2; ERROR: 0.5; LI90%: 0.6; LS90%: 2.3" xr:uid="{D6064161-D730-4A30-B501-32DDF32A49AA}"/>
    <hyperlink ref="K216" tooltip="CV%: 11.6; ERROR: 2.4; LI90%: 16.9; LS90%: 24.9" xr:uid="{D1C1158A-F96C-49A7-8A00-40B2B1096B6A}"/>
    <hyperlink ref="K217" tooltip="CV%: 100.0; ERROR: 0.0; LI90%: 0.0*; LS90%: 0.1" xr:uid="{58E27A5A-8309-48B2-8452-97E009D40D81}"/>
    <hyperlink ref="K220" tooltip="CV%: 8.7; ERROR: 4.1; LI90%: 41.0; LS90%: 54.7" xr:uid="{F23D6B30-9BA1-478A-9B15-F0CE788A08CF}"/>
    <hyperlink ref="K221" tooltip="CV%: 10.6; ERROR: 2.8; LI90%: 22.1; LS90%: 31.4" xr:uid="{A872FB23-DD25-402A-B25D-1C14C8D3DFB7}"/>
    <hyperlink ref="K222" tooltip="CV%: 13.6; ERROR: 2.5; LI90%: 14.2; LS90%: 22.4" xr:uid="{2323A7FF-4EF2-4280-B99F-E5735CDF1554}"/>
    <hyperlink ref="K223" tooltip="CV%: 39.8; ERROR: 1.1; LI90%: 1.0; LS90%: 4.6" xr:uid="{59DDCAC6-FC51-4640-8D15-B9ECDE82EA8D}"/>
    <hyperlink ref="K224" tooltip="CV%: 20.3; ERROR: 1.7; LI90%: 5.7; LS90%: 11.4" xr:uid="{C5059A5A-C51F-4EBB-91B0-6F0F895D7485}"/>
    <hyperlink ref="K225" tooltip="CV%: NA; ERROR: NA; LI90%: NA; LS90%: NA" display="0.0*" xr:uid="{C8C1DDDD-235B-4DCE-9A19-1CB179BF758C}"/>
    <hyperlink ref="K228" tooltip="CV%: 5.3; ERROR: 2.3; LI90%: 38.8; LS90%: 46.3" xr:uid="{63AC8309-F753-4D5F-81DF-F1BEFF6A7CAD}"/>
    <hyperlink ref="K229" tooltip="CV%: 6.9; ERROR: 1.8; LI90%: 22.8; LS90%: 28.7" xr:uid="{B0D73F5F-C0F0-4C09-B30E-272C3A8470C7}"/>
    <hyperlink ref="K230" tooltip="CV%: 9.5; ERROR: 1.4; LI90%: 12.8; LS90%: 17.5" xr:uid="{7626CBBC-F2F4-46FB-9939-96A77BA55B72}"/>
    <hyperlink ref="K231" tooltip="CV%: 26.1; ERROR: 0.4; LI90%: 1.0; LS90%: 2.4" xr:uid="{F0DF614A-39A5-499F-9109-6122ADE3A0F5}"/>
    <hyperlink ref="K232" tooltip="CV%: 12.9; ERROR: 1.3; LI90%: 8.0; LS90%: 12.2" xr:uid="{9A6C9552-4220-4251-9589-4F07CD8A8C20}"/>
    <hyperlink ref="K233" tooltip="CV%: NA; ERROR: NA; LI90%: NA; LS90%: NA" display="0.0*" xr:uid="{F7CC7DDE-1EE0-41F9-AA06-EAEFD9CDCD06}"/>
    <hyperlink ref="K236" tooltip="CV%: 10.4; ERROR: 3.7; LI90%: 29.8; LS90%: 42.1" xr:uid="{FE0647B3-7221-45B7-8BDD-9CFDE9ACEBDD}"/>
    <hyperlink ref="K237" tooltip="CV%: 11.5; ERROR: 2.3; LI90%: 16.5; LS90%: 24.2" xr:uid="{5E16CA7E-468A-47F5-87F3-0488E3B29FD6}"/>
    <hyperlink ref="K238" tooltip="CV%: 19.2; ERROR: 2.6; LI90%: 9.4; LS90%: 18.1" xr:uid="{EEAD374E-1ED5-42DF-97B5-E18C877F7095}"/>
    <hyperlink ref="K239" tooltip="CV%: 28.4; ERROR: 0.5; LI90%: 1.0; LS90%: 2.7" xr:uid="{CD0AC618-BE91-48EA-AEB1-4E347A6C9F94}"/>
    <hyperlink ref="K240" tooltip="CV%: 14.7; ERROR: 2.2; LI90%: 11.2; LS90%: 18.4" xr:uid="{549F1CCC-485E-4DCD-ADA0-2F460D30AB61}"/>
    <hyperlink ref="K241" tooltip="CV%: NA; ERROR: NA; LI90%: NA; LS90%: NA" display="0.0*" xr:uid="{7F036AE1-E6D6-4E60-9FAB-1E4B5F86FA27}"/>
    <hyperlink ref="K244" tooltip="CV%: 5.7; ERROR: 2.5; LI90%: 39.9; LS90%: 48.2" xr:uid="{25E382D5-93FD-40A7-9707-05E71E440B09}"/>
    <hyperlink ref="K245" tooltip="CV%: 7.3; ERROR: 1.8; LI90%: 21.8; LS90%: 27.8" xr:uid="{2DA078D7-3EEC-4A69-B9E4-24B9F0F480EE}"/>
    <hyperlink ref="K246" tooltip="CV%: 11.1; ERROR: 2.0; LI90%: 14.6; LS90%: 21.1" xr:uid="{2F4C9C55-DCC4-4D12-A40A-83CB7F972B6A}"/>
    <hyperlink ref="K247" tooltip="CV%: 31.7; ERROR: 0.4; LI90%: 0.7; LS90%: 2.1" xr:uid="{CC337BCD-598E-413B-A54D-EF3BB41AE42B}"/>
    <hyperlink ref="K248" tooltip="CV%: 16.0; ERROR: 1.5; LI90%: 7.0; LS90%: 12.0" xr:uid="{3DC8BA5F-8B5B-4428-AEF1-7A4BC3B95942}"/>
    <hyperlink ref="K249" tooltip="CV%: 100.4; ERROR: 0.1; LI90%: 0.0*; LS90%: 0.2" xr:uid="{99710809-D109-4C0C-BA57-FDF661B5649E}"/>
    <hyperlink ref="K252" tooltip="CV%: 6.5; ERROR: 3.0; LI90%: 41.5; LS90%: 51.4" xr:uid="{DD32321A-2759-4860-84FD-A3EFD36BAA89}"/>
    <hyperlink ref="K253" tooltip="CV%: 7.4; ERROR: 1.7; LI90%: 20.4; LS90%: 26.1" xr:uid="{3B6FE2A8-2022-41F7-9274-0F295B54666C}"/>
    <hyperlink ref="K254" tooltip="CV%: 11.5; ERROR: 2.4; LI90%: 16.9; LS90%: 24.8" xr:uid="{4C4BFAC3-3A01-4495-843F-FE1FB91E7970}"/>
    <hyperlink ref="K255" tooltip="CV%: 22.0; ERROR: 0.5; LI90%: 1.5; LS90%: 3.2" xr:uid="{AD3FB568-E071-444D-9099-85D4FD1526E4}"/>
    <hyperlink ref="K256" tooltip="CV%: 17.1; ERROR: 1.1; LI90%: 4.7; LS90%: 8.4" xr:uid="{D7CE30C3-DABC-4E1C-B67C-588EEE4D0BF9}"/>
    <hyperlink ref="K257" tooltip="CV%: NA; ERROR: NA; LI90%: NA; LS90%: NA" display="0.0*" xr:uid="{C8D789C0-B0D8-42AE-A4A9-0107B60A01B4}"/>
    <hyperlink ref="K260" tooltip="CV%: 6.7; ERROR: 2.6; LI90%: 34.6; LS90%: 43.2" xr:uid="{2AEAE6D0-787E-4236-B9CE-6C9B1C354417}"/>
    <hyperlink ref="K261" tooltip="CV%: 7.3; ERROR: 1.6; LI90%: 20.0; LS90%: 25.4" xr:uid="{24559103-E499-4EEE-8170-61F137EFBFF8}"/>
    <hyperlink ref="K262" tooltip="CV%: 11.1; ERROR: 1.6; LI90%: 12.1; LS90%: 17.5" xr:uid="{D363A342-86D6-4E6D-BF2E-0E6A0029086A}"/>
    <hyperlink ref="K263" tooltip="CV%: 27.4; ERROR: 0.4; LI90%: 0.8; LS90%: 2.1" xr:uid="{C76E9BEA-E460-4F88-BB3A-AC3425F9F31F}"/>
    <hyperlink ref="K264" tooltip="CV%: 14.3; ERROR: 1.4; LI90%: 7.4; LS90%: 12.0" xr:uid="{8FA376B0-4674-4347-AAF4-9A3B298427AA}"/>
    <hyperlink ref="K265" tooltip="CV%: NA; ERROR: NA; LI90%: NA; LS90%: NA" display="0.0*" xr:uid="{C512FAF7-ED0C-49B4-9DC5-497A820BB942}"/>
    <hyperlink ref="K268" tooltip="CV%: 9.8; ERROR: 3.5; LI90%: 29.9; LS90%: 41.4" xr:uid="{408D0805-DD94-429E-8C77-3EFE16E5ED2A}"/>
    <hyperlink ref="K269" tooltip="CV%: 14.4; ERROR: 2.6; LI90%: 13.9; LS90%: 22.5" xr:uid="{3C76D402-046A-4299-9259-9528E8EFF8C5}"/>
    <hyperlink ref="K270" tooltip="CV%: 12.4; ERROR: 1.9; LI90%: 12.1; LS90%: 18.4" xr:uid="{90CC1A21-C954-4D2F-8640-CF6211E0BAD9}"/>
    <hyperlink ref="K271" tooltip="CV%: 28.7; ERROR: 0.6; LI90%: 1.2; LS90%: 3.2" xr:uid="{2CEF36E1-F3D6-4AFA-8388-0EB6FFFCA8B7}"/>
    <hyperlink ref="K272" tooltip="CV%: 17.2; ERROR: 1.7; LI90%: 7.0; LS90%: 12.6" xr:uid="{5F35DE27-698D-4F6B-B702-D891316AA171}"/>
    <hyperlink ref="K273" tooltip="CV%: 100.3; ERROR: 0.3; LI90%: 0.0*; LS90%: 0.7" xr:uid="{C213349B-D6DD-4DC2-93E7-B85C91B1E4BE}"/>
  </hyperlinks>
  <pageMargins left="0.70866141732283472" right="0.70866141732283472" top="0.74803149606299213" bottom="0.74803149606299213" header="0.31496062992125984" footer="0.31496062992125984"/>
  <pageSetup orientation="portrait" verticalDpi="1200" r:id="rId1"/>
  <rowBreaks count="4" manualBreakCount="4">
    <brk id="58" max="10" man="1"/>
    <brk id="114" max="10" man="1"/>
    <brk id="170" max="10" man="1"/>
    <brk id="226" max="10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5153-F025-4BB4-A906-AA7F975A99F9}">
  <sheetPr codeName="Hoja34"/>
  <dimension ref="A1:W55"/>
  <sheetViews>
    <sheetView showGridLines="0" zoomScaleNormal="100" zoomScaleSheetLayoutView="100" workbookViewId="0"/>
  </sheetViews>
  <sheetFormatPr baseColWidth="10" defaultRowHeight="15" customHeight="1"/>
  <cols>
    <col min="1" max="1" width="32.7109375" style="82" customWidth="1" collapsed="1"/>
    <col min="2" max="2" width="12.7109375" style="2" customWidth="1" collapsed="1"/>
    <col min="3" max="3" width="0.85546875" style="2" customWidth="1" collapsed="1"/>
    <col min="4" max="4" width="18.7109375" style="2" customWidth="1" collapsed="1"/>
    <col min="5" max="5" width="0.85546875" style="2" customWidth="1" collapsed="1"/>
    <col min="6" max="7" width="16.7109375" style="2" customWidth="1" collapsed="1"/>
    <col min="8" max="8" width="0.85546875" style="2" customWidth="1" collapsed="1"/>
    <col min="9" max="9" width="12.7109375" style="2" customWidth="1" collapsed="1"/>
    <col min="10" max="10" width="0.85546875" style="2" customWidth="1" collapsed="1"/>
    <col min="11" max="12" width="12.7109375" style="2" customWidth="1" collapsed="1"/>
    <col min="13" max="13" width="0.85546875" style="2" customWidth="1" collapsed="1"/>
    <col min="14" max="15" width="12.7109375" style="2" customWidth="1" collapsed="1"/>
    <col min="16" max="16" width="0.85546875" style="2" customWidth="1" collapsed="1"/>
    <col min="17" max="17" width="22.7109375" style="2" customWidth="1" collapsed="1"/>
    <col min="18" max="18" width="0.85546875" style="2" customWidth="1" collapsed="1"/>
    <col min="19" max="19" width="12.7109375" style="2" customWidth="1" collapsed="1"/>
    <col min="20" max="20" width="0.85546875" style="2" customWidth="1" collapsed="1"/>
    <col min="21" max="21" width="12.7109375" style="2" customWidth="1" collapsed="1"/>
    <col min="22" max="22" width="11.42578125" style="2" customWidth="1" collapsed="1"/>
    <col min="23" max="23" width="11.42578125" style="2" collapsed="1"/>
  </cols>
  <sheetData>
    <row r="1" spans="1:23" ht="12.75" customHeight="1">
      <c r="A1" s="18" t="s">
        <v>359</v>
      </c>
    </row>
    <row r="2" spans="1:23" ht="12.75" customHeight="1">
      <c r="A2" s="36"/>
    </row>
    <row r="3" spans="1:23" ht="12.75" customHeight="1">
      <c r="A3" s="72" t="s">
        <v>223</v>
      </c>
      <c r="B3" s="72"/>
      <c r="C3" s="72"/>
      <c r="D3" s="72"/>
      <c r="E3" s="31"/>
      <c r="F3" s="72"/>
      <c r="G3" s="31"/>
      <c r="H3" s="31"/>
      <c r="I3" s="72"/>
      <c r="J3" s="72"/>
      <c r="K3" s="72"/>
      <c r="L3" s="72"/>
      <c r="M3" s="72"/>
      <c r="N3" s="72"/>
      <c r="O3" s="72"/>
      <c r="P3" s="72"/>
      <c r="Q3" s="31"/>
      <c r="R3" s="72"/>
      <c r="S3" s="72"/>
      <c r="T3" s="72"/>
      <c r="U3" s="31" t="s">
        <v>222</v>
      </c>
      <c r="V3" s="72"/>
      <c r="W3" s="248" t="s">
        <v>42</v>
      </c>
    </row>
    <row r="4" spans="1:23" ht="12.75" customHeight="1">
      <c r="A4" s="72" t="s">
        <v>320</v>
      </c>
      <c r="B4" s="72"/>
      <c r="C4" s="72"/>
      <c r="D4" s="72"/>
      <c r="E4" s="72"/>
      <c r="F4" s="72"/>
      <c r="G4" s="31"/>
      <c r="H4" s="72"/>
      <c r="I4" s="73"/>
      <c r="J4" s="72"/>
      <c r="K4" s="72"/>
      <c r="L4" s="72"/>
      <c r="M4" s="72"/>
      <c r="N4" s="72"/>
      <c r="O4" s="72"/>
      <c r="P4" s="72"/>
      <c r="Q4" s="31"/>
      <c r="R4" s="72"/>
      <c r="S4" s="72"/>
      <c r="T4" s="72"/>
      <c r="U4" s="31"/>
      <c r="V4" s="72"/>
      <c r="W4" s="72"/>
    </row>
    <row r="5" spans="1:23" ht="12.75" customHeight="1">
      <c r="A5" s="37">
        <v>2024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</row>
    <row r="6" spans="1:23" ht="4.5" customHeight="1">
      <c r="A6" s="74"/>
      <c r="B6" s="75"/>
      <c r="C6" s="75"/>
      <c r="D6" s="76"/>
      <c r="E6" s="8"/>
      <c r="F6" s="76"/>
      <c r="G6" s="8"/>
      <c r="H6" s="8"/>
    </row>
    <row r="7" spans="1:23" ht="30" customHeight="1">
      <c r="A7" s="399" t="s">
        <v>215</v>
      </c>
      <c r="B7" s="375" t="s">
        <v>43</v>
      </c>
      <c r="C7" s="77"/>
      <c r="D7" s="375" t="s">
        <v>123</v>
      </c>
      <c r="E7" s="60"/>
      <c r="F7" s="394" t="s">
        <v>88</v>
      </c>
      <c r="G7" s="394"/>
      <c r="H7" s="78"/>
      <c r="I7" s="375" t="s">
        <v>130</v>
      </c>
      <c r="J7" s="77"/>
      <c r="K7" s="394" t="s">
        <v>124</v>
      </c>
      <c r="L7" s="394"/>
      <c r="M7" s="62"/>
      <c r="N7" s="394" t="s">
        <v>166</v>
      </c>
      <c r="O7" s="394"/>
      <c r="P7" s="60"/>
      <c r="Q7" s="402" t="s">
        <v>125</v>
      </c>
      <c r="R7" s="60"/>
      <c r="S7" s="375" t="s">
        <v>127</v>
      </c>
      <c r="T7" s="77"/>
      <c r="U7" s="375" t="s">
        <v>126</v>
      </c>
    </row>
    <row r="8" spans="1:23" ht="24.95" customHeight="1">
      <c r="A8" s="401"/>
      <c r="B8" s="376"/>
      <c r="C8" s="79"/>
      <c r="D8" s="376"/>
      <c r="E8" s="79"/>
      <c r="F8" s="80" t="s">
        <v>143</v>
      </c>
      <c r="G8" s="80" t="s">
        <v>122</v>
      </c>
      <c r="H8" s="80"/>
      <c r="I8" s="376"/>
      <c r="J8" s="79"/>
      <c r="K8" s="80" t="s">
        <v>128</v>
      </c>
      <c r="L8" s="80" t="s">
        <v>129</v>
      </c>
      <c r="M8" s="79"/>
      <c r="N8" s="80" t="s">
        <v>131</v>
      </c>
      <c r="O8" s="80" t="s">
        <v>129</v>
      </c>
      <c r="P8" s="79"/>
      <c r="Q8" s="404"/>
      <c r="R8" s="64"/>
      <c r="S8" s="376"/>
      <c r="T8" s="79"/>
      <c r="U8" s="376"/>
    </row>
    <row r="9" spans="1:23" ht="4.5" customHeight="1">
      <c r="A9" s="44"/>
      <c r="B9" s="81"/>
      <c r="C9" s="81"/>
      <c r="D9" s="81"/>
      <c r="E9" s="81"/>
      <c r="F9" s="81"/>
      <c r="I9" s="81"/>
      <c r="J9" s="81"/>
      <c r="K9" s="81"/>
      <c r="N9" s="81"/>
      <c r="S9" s="81"/>
      <c r="T9" s="81"/>
    </row>
    <row r="10" spans="1:23" ht="12.75" customHeight="1">
      <c r="A10" s="287" t="s">
        <v>5</v>
      </c>
      <c r="B10" s="288">
        <v>95795780</v>
      </c>
      <c r="C10" s="289"/>
      <c r="D10" s="288">
        <v>39579470</v>
      </c>
      <c r="E10" s="289"/>
      <c r="F10" s="288">
        <v>124261328921</v>
      </c>
      <c r="G10" s="288">
        <v>3139.5399918442567</v>
      </c>
      <c r="H10" s="289"/>
      <c r="I10" s="288">
        <v>23120256</v>
      </c>
      <c r="J10" s="289"/>
      <c r="K10" s="288">
        <v>226260360104</v>
      </c>
      <c r="L10" s="288">
        <v>9786.2393956191481</v>
      </c>
      <c r="M10" s="289"/>
      <c r="N10" s="288">
        <v>14435445055</v>
      </c>
      <c r="O10" s="288">
        <v>624.36354748840154</v>
      </c>
      <c r="P10" s="289"/>
      <c r="Q10" s="288">
        <v>43296872</v>
      </c>
      <c r="R10" s="289"/>
      <c r="S10" s="288">
        <v>364957134080</v>
      </c>
      <c r="T10" s="289"/>
      <c r="U10" s="288">
        <v>8429.1801513975424</v>
      </c>
      <c r="V10" s="47"/>
      <c r="W10" s="252"/>
    </row>
    <row r="11" spans="1:23" ht="12.75" customHeight="1">
      <c r="A11" s="291" t="s">
        <v>8</v>
      </c>
      <c r="B11" s="289">
        <v>1093021</v>
      </c>
      <c r="C11" s="289"/>
      <c r="D11" s="289">
        <v>511774</v>
      </c>
      <c r="E11" s="289"/>
      <c r="F11" s="289">
        <v>1760365540</v>
      </c>
      <c r="G11" s="289">
        <v>3439.7322646324355</v>
      </c>
      <c r="H11" s="289"/>
      <c r="I11" s="289">
        <v>315705</v>
      </c>
      <c r="J11" s="289"/>
      <c r="K11" s="312">
        <v>2717279224</v>
      </c>
      <c r="L11" s="312">
        <v>8607.0199204953988</v>
      </c>
      <c r="M11" s="289"/>
      <c r="N11" s="314">
        <v>186673900</v>
      </c>
      <c r="O11" s="314">
        <v>591.29218732677657</v>
      </c>
      <c r="P11" s="289"/>
      <c r="Q11" s="289">
        <v>553714</v>
      </c>
      <c r="R11" s="289"/>
      <c r="S11" s="312">
        <v>4664318664</v>
      </c>
      <c r="T11" s="289"/>
      <c r="U11" s="312">
        <v>8423.6964642396615</v>
      </c>
      <c r="V11" s="47"/>
      <c r="W11" s="47"/>
    </row>
    <row r="12" spans="1:23" ht="12.75" customHeight="1">
      <c r="A12" s="291" t="s">
        <v>9</v>
      </c>
      <c r="B12" s="289">
        <v>2790428</v>
      </c>
      <c r="C12" s="289"/>
      <c r="D12" s="289">
        <v>1071313</v>
      </c>
      <c r="E12" s="289"/>
      <c r="F12" s="289">
        <v>3595727556</v>
      </c>
      <c r="G12" s="289">
        <v>3356.3744265214741</v>
      </c>
      <c r="H12" s="289"/>
      <c r="I12" s="289">
        <v>596964</v>
      </c>
      <c r="J12" s="289"/>
      <c r="K12" s="289">
        <v>4035635954</v>
      </c>
      <c r="L12" s="289">
        <v>6760.2668737143276</v>
      </c>
      <c r="M12" s="289"/>
      <c r="N12" s="314">
        <v>172174900</v>
      </c>
      <c r="O12" s="314">
        <v>288.41755951782687</v>
      </c>
      <c r="P12" s="289"/>
      <c r="Q12" s="289">
        <v>1170697</v>
      </c>
      <c r="R12" s="289"/>
      <c r="S12" s="289">
        <v>7803538410</v>
      </c>
      <c r="T12" s="289"/>
      <c r="U12" s="289">
        <v>6665.7200026992468</v>
      </c>
      <c r="V12" s="47"/>
      <c r="W12" s="47"/>
    </row>
    <row r="13" spans="1:23" ht="12.75" customHeight="1">
      <c r="A13" s="291" t="s">
        <v>10</v>
      </c>
      <c r="B13" s="289">
        <v>673112</v>
      </c>
      <c r="C13" s="289"/>
      <c r="D13" s="289">
        <v>190845</v>
      </c>
      <c r="E13" s="289"/>
      <c r="F13" s="289">
        <v>933773318</v>
      </c>
      <c r="G13" s="289">
        <v>4892.8361654745995</v>
      </c>
      <c r="H13" s="289"/>
      <c r="I13" s="289">
        <v>123912</v>
      </c>
      <c r="J13" s="289"/>
      <c r="K13" s="312">
        <v>1490286650</v>
      </c>
      <c r="L13" s="312">
        <v>12026.975999096132</v>
      </c>
      <c r="M13" s="289"/>
      <c r="N13" s="314">
        <v>42006100</v>
      </c>
      <c r="O13" s="314">
        <v>338.99945122344889</v>
      </c>
      <c r="P13" s="289"/>
      <c r="Q13" s="289">
        <v>237151</v>
      </c>
      <c r="R13" s="289"/>
      <c r="S13" s="312">
        <v>2466066068</v>
      </c>
      <c r="T13" s="289"/>
      <c r="U13" s="312">
        <v>10398.716716353716</v>
      </c>
      <c r="V13" s="47"/>
      <c r="W13" s="47"/>
    </row>
    <row r="14" spans="1:23" ht="12.75" customHeight="1">
      <c r="A14" s="291" t="s">
        <v>11</v>
      </c>
      <c r="B14" s="289">
        <v>684263</v>
      </c>
      <c r="C14" s="289"/>
      <c r="D14" s="289">
        <v>292746</v>
      </c>
      <c r="E14" s="289"/>
      <c r="F14" s="289">
        <v>865889532</v>
      </c>
      <c r="G14" s="289">
        <v>2957.8184911151648</v>
      </c>
      <c r="H14" s="289"/>
      <c r="I14" s="289">
        <v>130344</v>
      </c>
      <c r="J14" s="289"/>
      <c r="K14" s="312">
        <v>785782108</v>
      </c>
      <c r="L14" s="312">
        <v>6028.5253483090901</v>
      </c>
      <c r="M14" s="289"/>
      <c r="N14" s="314">
        <v>38301520</v>
      </c>
      <c r="O14" s="314">
        <v>293.84950592278892</v>
      </c>
      <c r="P14" s="289"/>
      <c r="Q14" s="289">
        <v>307323</v>
      </c>
      <c r="R14" s="289"/>
      <c r="S14" s="289">
        <v>1689973160</v>
      </c>
      <c r="T14" s="289"/>
      <c r="U14" s="289">
        <v>5499.0129603056066</v>
      </c>
      <c r="V14" s="47"/>
      <c r="W14" s="47"/>
    </row>
    <row r="15" spans="1:23" ht="12.75" customHeight="1">
      <c r="A15" s="291" t="s">
        <v>12</v>
      </c>
      <c r="B15" s="289">
        <v>2393535</v>
      </c>
      <c r="C15" s="289"/>
      <c r="D15" s="289">
        <v>1038000</v>
      </c>
      <c r="E15" s="289"/>
      <c r="F15" s="289">
        <v>3642461645</v>
      </c>
      <c r="G15" s="289">
        <v>3509.1152649325627</v>
      </c>
      <c r="H15" s="289"/>
      <c r="I15" s="289">
        <v>483933</v>
      </c>
      <c r="J15" s="289"/>
      <c r="K15" s="289">
        <v>2653128560</v>
      </c>
      <c r="L15" s="289">
        <v>5482.4295098701677</v>
      </c>
      <c r="M15" s="289"/>
      <c r="N15" s="314">
        <v>236418600</v>
      </c>
      <c r="O15" s="314">
        <v>488.53580970919529</v>
      </c>
      <c r="P15" s="289"/>
      <c r="Q15" s="289">
        <v>1103750</v>
      </c>
      <c r="R15" s="289"/>
      <c r="S15" s="289">
        <v>6532008805</v>
      </c>
      <c r="T15" s="289"/>
      <c r="U15" s="289">
        <v>5918.0147723669306</v>
      </c>
      <c r="V15" s="47"/>
      <c r="W15" s="47"/>
    </row>
    <row r="16" spans="1:23" ht="12.75" customHeight="1">
      <c r="A16" s="291" t="s">
        <v>13</v>
      </c>
      <c r="B16" s="289">
        <v>547472</v>
      </c>
      <c r="C16" s="289"/>
      <c r="D16" s="289">
        <v>221521</v>
      </c>
      <c r="E16" s="289"/>
      <c r="F16" s="289">
        <v>1046751550</v>
      </c>
      <c r="G16" s="289">
        <v>4725.2926359126222</v>
      </c>
      <c r="H16" s="289"/>
      <c r="I16" s="289">
        <v>107726</v>
      </c>
      <c r="J16" s="289"/>
      <c r="K16" s="312">
        <v>1146641475</v>
      </c>
      <c r="L16" s="312">
        <v>10644.055056346657</v>
      </c>
      <c r="M16" s="289"/>
      <c r="N16" s="314">
        <v>99134100</v>
      </c>
      <c r="O16" s="314">
        <v>920.24302396821565</v>
      </c>
      <c r="P16" s="289"/>
      <c r="Q16" s="289">
        <v>235428</v>
      </c>
      <c r="R16" s="289"/>
      <c r="S16" s="289">
        <v>2292527125</v>
      </c>
      <c r="T16" s="289"/>
      <c r="U16" s="289">
        <v>9737.6995302173073</v>
      </c>
      <c r="V16" s="47"/>
      <c r="W16" s="47"/>
    </row>
    <row r="17" spans="1:23" ht="12.75" customHeight="1">
      <c r="A17" s="291" t="s">
        <v>14</v>
      </c>
      <c r="B17" s="289">
        <v>3817856</v>
      </c>
      <c r="C17" s="289"/>
      <c r="D17" s="289">
        <v>1420161</v>
      </c>
      <c r="E17" s="289"/>
      <c r="F17" s="289">
        <v>4560053315</v>
      </c>
      <c r="G17" s="289">
        <v>3210.9410940027224</v>
      </c>
      <c r="H17" s="289"/>
      <c r="I17" s="289">
        <v>588284</v>
      </c>
      <c r="J17" s="289"/>
      <c r="K17" s="289">
        <v>3000064448</v>
      </c>
      <c r="L17" s="289">
        <v>5099.6873074909399</v>
      </c>
      <c r="M17" s="289"/>
      <c r="N17" s="312">
        <v>212673080</v>
      </c>
      <c r="O17" s="312">
        <v>361.51430261574342</v>
      </c>
      <c r="P17" s="289"/>
      <c r="Q17" s="289">
        <v>1427849</v>
      </c>
      <c r="R17" s="289"/>
      <c r="S17" s="289">
        <v>7772790843</v>
      </c>
      <c r="T17" s="289"/>
      <c r="U17" s="289">
        <v>5443.7064724631246</v>
      </c>
      <c r="V17" s="47"/>
      <c r="W17" s="47"/>
    </row>
    <row r="18" spans="1:23" ht="12.75" customHeight="1">
      <c r="A18" s="291" t="s">
        <v>15</v>
      </c>
      <c r="B18" s="289">
        <v>2822179</v>
      </c>
      <c r="C18" s="289"/>
      <c r="D18" s="289">
        <v>1011693</v>
      </c>
      <c r="E18" s="289"/>
      <c r="F18" s="289">
        <v>3870965002</v>
      </c>
      <c r="G18" s="289">
        <v>3826.2249536173522</v>
      </c>
      <c r="H18" s="289"/>
      <c r="I18" s="289">
        <v>580203</v>
      </c>
      <c r="J18" s="289"/>
      <c r="K18" s="289">
        <v>4512282531</v>
      </c>
      <c r="L18" s="289">
        <v>7777.0754908195922</v>
      </c>
      <c r="M18" s="289"/>
      <c r="N18" s="312">
        <v>183756900</v>
      </c>
      <c r="O18" s="312">
        <v>316.71139239197316</v>
      </c>
      <c r="P18" s="289"/>
      <c r="Q18" s="289">
        <v>1156797</v>
      </c>
      <c r="R18" s="289"/>
      <c r="S18" s="289">
        <v>8567004433</v>
      </c>
      <c r="T18" s="289"/>
      <c r="U18" s="289">
        <v>7405.7975885138012</v>
      </c>
      <c r="V18" s="47"/>
      <c r="W18" s="47"/>
    </row>
    <row r="19" spans="1:23" ht="12.75" customHeight="1">
      <c r="A19" s="291" t="s">
        <v>101</v>
      </c>
      <c r="B19" s="289">
        <v>7759887</v>
      </c>
      <c r="C19" s="289"/>
      <c r="D19" s="289">
        <v>3296663</v>
      </c>
      <c r="E19" s="289"/>
      <c r="F19" s="289">
        <v>8987307815</v>
      </c>
      <c r="G19" s="289">
        <v>2726.183360264607</v>
      </c>
      <c r="H19" s="289"/>
      <c r="I19" s="289">
        <v>2933160</v>
      </c>
      <c r="J19" s="289"/>
      <c r="K19" s="289">
        <v>24525858947</v>
      </c>
      <c r="L19" s="289">
        <v>8361.5823708900989</v>
      </c>
      <c r="M19" s="289"/>
      <c r="N19" s="314">
        <v>2176481210</v>
      </c>
      <c r="O19" s="314">
        <v>742.02607767731729</v>
      </c>
      <c r="P19" s="289"/>
      <c r="Q19" s="289">
        <v>4382739</v>
      </c>
      <c r="R19" s="289"/>
      <c r="S19" s="289">
        <v>35689647972</v>
      </c>
      <c r="T19" s="289"/>
      <c r="U19" s="289">
        <v>8143.2291478000398</v>
      </c>
      <c r="V19" s="47"/>
      <c r="W19" s="47"/>
    </row>
    <row r="20" spans="1:23" ht="12.75" customHeight="1">
      <c r="A20" s="291" t="s">
        <v>16</v>
      </c>
      <c r="B20" s="289">
        <v>1375609</v>
      </c>
      <c r="C20" s="289"/>
      <c r="D20" s="289">
        <v>470958</v>
      </c>
      <c r="E20" s="289"/>
      <c r="F20" s="289">
        <v>1393727186</v>
      </c>
      <c r="G20" s="289">
        <v>2959.3449649437953</v>
      </c>
      <c r="H20" s="289"/>
      <c r="I20" s="289">
        <v>277558</v>
      </c>
      <c r="J20" s="289"/>
      <c r="K20" s="312">
        <v>2015855652</v>
      </c>
      <c r="L20" s="312">
        <v>7262.8266956816233</v>
      </c>
      <c r="M20" s="289"/>
      <c r="N20" s="314">
        <v>133267000</v>
      </c>
      <c r="O20" s="314">
        <v>480.14108762853169</v>
      </c>
      <c r="P20" s="289"/>
      <c r="Q20" s="289">
        <v>523627</v>
      </c>
      <c r="R20" s="289"/>
      <c r="S20" s="289">
        <v>3542849838</v>
      </c>
      <c r="T20" s="289"/>
      <c r="U20" s="289">
        <v>6765.9800545044473</v>
      </c>
      <c r="V20" s="47"/>
      <c r="W20" s="47"/>
    </row>
    <row r="21" spans="1:23" ht="12.75" customHeight="1">
      <c r="A21" s="291" t="s">
        <v>17</v>
      </c>
      <c r="B21" s="289">
        <v>4526469</v>
      </c>
      <c r="C21" s="289"/>
      <c r="D21" s="289">
        <v>1719375</v>
      </c>
      <c r="E21" s="289"/>
      <c r="F21" s="289">
        <v>5268243534</v>
      </c>
      <c r="G21" s="289">
        <v>3064.0456758996729</v>
      </c>
      <c r="H21" s="289"/>
      <c r="I21" s="289">
        <v>959869</v>
      </c>
      <c r="J21" s="289"/>
      <c r="K21" s="312">
        <v>8007538870</v>
      </c>
      <c r="L21" s="312">
        <v>8342.3247026417139</v>
      </c>
      <c r="M21" s="289"/>
      <c r="N21" s="314">
        <v>375185900</v>
      </c>
      <c r="O21" s="314">
        <v>390.87198357275838</v>
      </c>
      <c r="P21" s="289"/>
      <c r="Q21" s="289">
        <v>1881059</v>
      </c>
      <c r="R21" s="289"/>
      <c r="S21" s="289">
        <v>13650968304</v>
      </c>
      <c r="T21" s="289"/>
      <c r="U21" s="289">
        <v>7257.0654636563768</v>
      </c>
      <c r="V21" s="47"/>
      <c r="W21" s="47"/>
    </row>
    <row r="22" spans="1:23" ht="12.75" customHeight="1">
      <c r="A22" s="291" t="s">
        <v>18</v>
      </c>
      <c r="B22" s="289">
        <v>2443798</v>
      </c>
      <c r="C22" s="289"/>
      <c r="D22" s="289">
        <v>712724</v>
      </c>
      <c r="E22" s="289"/>
      <c r="F22" s="289">
        <v>2420213950</v>
      </c>
      <c r="G22" s="289">
        <v>3395.7239408242181</v>
      </c>
      <c r="H22" s="289"/>
      <c r="I22" s="289">
        <v>467947</v>
      </c>
      <c r="J22" s="289"/>
      <c r="K22" s="312">
        <v>2715815569</v>
      </c>
      <c r="L22" s="312">
        <v>5803.6819746680712</v>
      </c>
      <c r="M22" s="289"/>
      <c r="N22" s="312">
        <v>135288040</v>
      </c>
      <c r="O22" s="312">
        <v>289.10974960839582</v>
      </c>
      <c r="P22" s="289"/>
      <c r="Q22" s="289">
        <v>885161</v>
      </c>
      <c r="R22" s="289"/>
      <c r="S22" s="289">
        <v>5271317559</v>
      </c>
      <c r="T22" s="289"/>
      <c r="U22" s="289">
        <v>5955.2076503596518</v>
      </c>
      <c r="V22" s="47"/>
      <c r="W22" s="47"/>
    </row>
    <row r="23" spans="1:23" ht="12.75" customHeight="1">
      <c r="A23" s="291" t="s">
        <v>19</v>
      </c>
      <c r="B23" s="289">
        <v>2362115</v>
      </c>
      <c r="C23" s="289"/>
      <c r="D23" s="289">
        <v>1131915</v>
      </c>
      <c r="E23" s="289"/>
      <c r="F23" s="289">
        <v>3534656638</v>
      </c>
      <c r="G23" s="289">
        <v>3122.7226761726806</v>
      </c>
      <c r="H23" s="289"/>
      <c r="I23" s="289">
        <v>464577</v>
      </c>
      <c r="J23" s="289"/>
      <c r="K23" s="289">
        <v>3371162951</v>
      </c>
      <c r="L23" s="289">
        <v>7256.4137936230163</v>
      </c>
      <c r="M23" s="289"/>
      <c r="N23" s="314">
        <v>345564700</v>
      </c>
      <c r="O23" s="314">
        <v>743.82653467562966</v>
      </c>
      <c r="P23" s="289"/>
      <c r="Q23" s="289">
        <v>1104716</v>
      </c>
      <c r="R23" s="289"/>
      <c r="S23" s="289">
        <v>7251384289</v>
      </c>
      <c r="T23" s="289"/>
      <c r="U23" s="289">
        <v>6564.0257668034137</v>
      </c>
      <c r="V23" s="47"/>
      <c r="W23" s="47"/>
    </row>
    <row r="24" spans="1:23" ht="12.75" customHeight="1">
      <c r="A24" s="291" t="s">
        <v>20</v>
      </c>
      <c r="B24" s="289">
        <v>6437746</v>
      </c>
      <c r="C24" s="289"/>
      <c r="D24" s="289">
        <v>2525150</v>
      </c>
      <c r="E24" s="289"/>
      <c r="F24" s="289">
        <v>7723432595</v>
      </c>
      <c r="G24" s="289">
        <v>3058.6034869215691</v>
      </c>
      <c r="H24" s="289"/>
      <c r="I24" s="289">
        <v>1598107</v>
      </c>
      <c r="J24" s="289"/>
      <c r="K24" s="312">
        <v>25849695090</v>
      </c>
      <c r="L24" s="312">
        <v>16175.196710858534</v>
      </c>
      <c r="M24" s="289"/>
      <c r="N24" s="314">
        <v>1318285650</v>
      </c>
      <c r="O24" s="314">
        <v>824.90449638228233</v>
      </c>
      <c r="P24" s="289"/>
      <c r="Q24" s="289">
        <v>2832183</v>
      </c>
      <c r="R24" s="289"/>
      <c r="S24" s="312">
        <v>34891413335</v>
      </c>
      <c r="T24" s="289"/>
      <c r="U24" s="312">
        <v>12319.61823618036</v>
      </c>
      <c r="V24" s="47"/>
      <c r="W24" s="47"/>
    </row>
    <row r="25" spans="1:23" ht="12.75" customHeight="1">
      <c r="A25" s="291" t="s">
        <v>346</v>
      </c>
      <c r="B25" s="289">
        <v>13361765</v>
      </c>
      <c r="C25" s="289"/>
      <c r="D25" s="289">
        <v>6107950</v>
      </c>
      <c r="E25" s="289"/>
      <c r="F25" s="289">
        <v>16751721670</v>
      </c>
      <c r="G25" s="289">
        <v>2742.6094958210201</v>
      </c>
      <c r="H25" s="289"/>
      <c r="I25" s="289">
        <v>4460905</v>
      </c>
      <c r="J25" s="289"/>
      <c r="K25" s="289">
        <v>41186643455</v>
      </c>
      <c r="L25" s="289">
        <v>9232.7999486651242</v>
      </c>
      <c r="M25" s="289"/>
      <c r="N25" s="314">
        <v>2731592500</v>
      </c>
      <c r="O25" s="314">
        <v>612.34043316322584</v>
      </c>
      <c r="P25" s="289"/>
      <c r="Q25" s="289">
        <v>7553894</v>
      </c>
      <c r="R25" s="289"/>
      <c r="S25" s="289">
        <v>60669957625</v>
      </c>
      <c r="T25" s="289"/>
      <c r="U25" s="289">
        <v>8031.6135790361895</v>
      </c>
      <c r="V25" s="47"/>
      <c r="W25" s="47"/>
    </row>
    <row r="26" spans="1:23" ht="12.75" customHeight="1">
      <c r="A26" s="291" t="s">
        <v>21</v>
      </c>
      <c r="B26" s="289">
        <v>3512406</v>
      </c>
      <c r="C26" s="289"/>
      <c r="D26" s="289">
        <v>1303217</v>
      </c>
      <c r="E26" s="289"/>
      <c r="F26" s="289">
        <v>4432023275</v>
      </c>
      <c r="G26" s="289">
        <v>3400.832919613541</v>
      </c>
      <c r="H26" s="289"/>
      <c r="I26" s="289">
        <v>595447</v>
      </c>
      <c r="J26" s="289"/>
      <c r="K26" s="289">
        <v>8652828625</v>
      </c>
      <c r="L26" s="289">
        <v>14531.652061392533</v>
      </c>
      <c r="M26" s="289"/>
      <c r="N26" s="312">
        <v>517333700</v>
      </c>
      <c r="O26" s="312">
        <v>868.81569644317631</v>
      </c>
      <c r="P26" s="289"/>
      <c r="Q26" s="289">
        <v>1314470</v>
      </c>
      <c r="R26" s="289"/>
      <c r="S26" s="289">
        <v>13602185600</v>
      </c>
      <c r="T26" s="289"/>
      <c r="U26" s="289">
        <v>10348.038068575168</v>
      </c>
      <c r="V26" s="47"/>
      <c r="W26" s="47"/>
    </row>
    <row r="27" spans="1:23" ht="12.75" customHeight="1">
      <c r="A27" s="291" t="s">
        <v>22</v>
      </c>
      <c r="B27" s="289">
        <v>1491355</v>
      </c>
      <c r="C27" s="289"/>
      <c r="D27" s="289">
        <v>661812</v>
      </c>
      <c r="E27" s="289"/>
      <c r="F27" s="289">
        <v>2172034854</v>
      </c>
      <c r="G27" s="289">
        <v>3281.9514514696016</v>
      </c>
      <c r="H27" s="289"/>
      <c r="I27" s="289">
        <v>373703</v>
      </c>
      <c r="J27" s="289"/>
      <c r="K27" s="289">
        <v>3927572151</v>
      </c>
      <c r="L27" s="289">
        <v>10509.875893423387</v>
      </c>
      <c r="M27" s="289"/>
      <c r="N27" s="312">
        <v>234002350</v>
      </c>
      <c r="O27" s="312">
        <v>626.17198684516848</v>
      </c>
      <c r="P27" s="289"/>
      <c r="Q27" s="289">
        <v>701909</v>
      </c>
      <c r="R27" s="289"/>
      <c r="S27" s="289">
        <v>6333609355</v>
      </c>
      <c r="T27" s="289"/>
      <c r="U27" s="289">
        <v>9023.4052491134898</v>
      </c>
      <c r="V27" s="47"/>
      <c r="W27" s="47"/>
    </row>
    <row r="28" spans="1:23" ht="12.75" customHeight="1">
      <c r="A28" s="291" t="s">
        <v>23</v>
      </c>
      <c r="B28" s="289">
        <v>927776</v>
      </c>
      <c r="C28" s="289"/>
      <c r="D28" s="289">
        <v>238711</v>
      </c>
      <c r="E28" s="289"/>
      <c r="F28" s="289">
        <v>677958110</v>
      </c>
      <c r="G28" s="289">
        <v>2840.0790495620226</v>
      </c>
      <c r="H28" s="289"/>
      <c r="I28" s="289">
        <v>160501</v>
      </c>
      <c r="J28" s="289"/>
      <c r="K28" s="312">
        <v>694204021</v>
      </c>
      <c r="L28" s="312">
        <v>4325.2317493348955</v>
      </c>
      <c r="M28" s="289"/>
      <c r="N28" s="314">
        <v>56406250</v>
      </c>
      <c r="O28" s="314">
        <v>351.4386203201226</v>
      </c>
      <c r="P28" s="289"/>
      <c r="Q28" s="289">
        <v>294819</v>
      </c>
      <c r="R28" s="289"/>
      <c r="S28" s="289">
        <v>1428568381</v>
      </c>
      <c r="T28" s="289"/>
      <c r="U28" s="289">
        <v>4845.57773074327</v>
      </c>
      <c r="V28" s="47"/>
      <c r="W28" s="47"/>
    </row>
    <row r="29" spans="1:23" ht="12.75" customHeight="1">
      <c r="A29" s="291" t="s">
        <v>24</v>
      </c>
      <c r="B29" s="289">
        <v>4576869</v>
      </c>
      <c r="C29" s="289"/>
      <c r="D29" s="289">
        <v>2192225</v>
      </c>
      <c r="E29" s="289"/>
      <c r="F29" s="289">
        <v>7553275320</v>
      </c>
      <c r="G29" s="289">
        <v>3445.4836159609531</v>
      </c>
      <c r="H29" s="289"/>
      <c r="I29" s="289">
        <v>1067165</v>
      </c>
      <c r="J29" s="289"/>
      <c r="K29" s="312">
        <v>11779762830</v>
      </c>
      <c r="L29" s="312">
        <v>11038.370664330258</v>
      </c>
      <c r="M29" s="289"/>
      <c r="N29" s="314">
        <v>552554100</v>
      </c>
      <c r="O29" s="314">
        <v>517.77756954172969</v>
      </c>
      <c r="P29" s="289"/>
      <c r="Q29" s="289">
        <v>2260254</v>
      </c>
      <c r="R29" s="289"/>
      <c r="S29" s="289">
        <v>19885592250</v>
      </c>
      <c r="T29" s="289"/>
      <c r="U29" s="289">
        <v>8797.9458282122268</v>
      </c>
      <c r="V29" s="47"/>
      <c r="W29" s="47"/>
    </row>
    <row r="30" spans="1:23" ht="12.75" customHeight="1">
      <c r="A30" s="291" t="s">
        <v>25</v>
      </c>
      <c r="B30" s="289">
        <v>2991647</v>
      </c>
      <c r="C30" s="289"/>
      <c r="D30" s="289">
        <v>1113490</v>
      </c>
      <c r="E30" s="289"/>
      <c r="F30" s="289">
        <v>3862516290</v>
      </c>
      <c r="G30" s="289">
        <v>3468.8378791008449</v>
      </c>
      <c r="H30" s="289"/>
      <c r="I30" s="289">
        <v>634630</v>
      </c>
      <c r="J30" s="289"/>
      <c r="K30" s="312">
        <v>5080172710</v>
      </c>
      <c r="L30" s="312">
        <v>8004.936277831177</v>
      </c>
      <c r="M30" s="289"/>
      <c r="N30" s="314">
        <v>497800215</v>
      </c>
      <c r="O30" s="314">
        <v>784.3943951593842</v>
      </c>
      <c r="P30" s="289"/>
      <c r="Q30" s="289">
        <v>1197564</v>
      </c>
      <c r="R30" s="289"/>
      <c r="S30" s="289">
        <v>9440489215</v>
      </c>
      <c r="T30" s="289"/>
      <c r="U30" s="289">
        <v>7883.0769921273522</v>
      </c>
      <c r="V30" s="47"/>
      <c r="W30" s="47"/>
    </row>
    <row r="31" spans="1:23" ht="12.75" customHeight="1">
      <c r="A31" s="291" t="s">
        <v>26</v>
      </c>
      <c r="B31" s="289">
        <v>4688431</v>
      </c>
      <c r="C31" s="289"/>
      <c r="D31" s="289">
        <v>2409056</v>
      </c>
      <c r="E31" s="289"/>
      <c r="F31" s="289">
        <v>7284121497</v>
      </c>
      <c r="G31" s="289">
        <v>3023.6414168039264</v>
      </c>
      <c r="H31" s="289"/>
      <c r="I31" s="289">
        <v>1412639</v>
      </c>
      <c r="J31" s="289"/>
      <c r="K31" s="312">
        <v>21656234302</v>
      </c>
      <c r="L31" s="312">
        <v>15330.338679591885</v>
      </c>
      <c r="M31" s="289"/>
      <c r="N31" s="312">
        <v>839826650</v>
      </c>
      <c r="O31" s="312">
        <v>594.50903592496036</v>
      </c>
      <c r="P31" s="289"/>
      <c r="Q31" s="289">
        <v>2578407</v>
      </c>
      <c r="R31" s="289"/>
      <c r="S31" s="312">
        <v>29780182449</v>
      </c>
      <c r="T31" s="289"/>
      <c r="U31" s="312">
        <v>11549.837728876782</v>
      </c>
      <c r="V31" s="47"/>
      <c r="W31" s="47"/>
    </row>
    <row r="32" spans="1:23" ht="12.75" customHeight="1">
      <c r="A32" s="291" t="s">
        <v>75</v>
      </c>
      <c r="B32" s="289">
        <v>1867368</v>
      </c>
      <c r="C32" s="289"/>
      <c r="D32" s="289">
        <v>894485</v>
      </c>
      <c r="E32" s="289"/>
      <c r="F32" s="289">
        <v>3760612050</v>
      </c>
      <c r="G32" s="289">
        <v>4204.2203614370283</v>
      </c>
      <c r="H32" s="289"/>
      <c r="I32" s="289">
        <v>547831</v>
      </c>
      <c r="J32" s="289"/>
      <c r="K32" s="312">
        <v>5454153196</v>
      </c>
      <c r="L32" s="312">
        <v>9955.904642125035</v>
      </c>
      <c r="M32" s="289"/>
      <c r="N32" s="312">
        <v>238818050</v>
      </c>
      <c r="O32" s="312">
        <v>435.9338007524218</v>
      </c>
      <c r="P32" s="289"/>
      <c r="Q32" s="289">
        <v>957762</v>
      </c>
      <c r="R32" s="289"/>
      <c r="S32" s="289">
        <v>9453583296</v>
      </c>
      <c r="T32" s="289"/>
      <c r="U32" s="289">
        <v>9870.4931872427605</v>
      </c>
      <c r="V32" s="47"/>
      <c r="W32" s="47"/>
    </row>
    <row r="33" spans="1:23" ht="12.75" customHeight="1">
      <c r="A33" s="291" t="s">
        <v>27</v>
      </c>
      <c r="B33" s="289">
        <v>1410479</v>
      </c>
      <c r="C33" s="289"/>
      <c r="D33" s="289">
        <v>709218</v>
      </c>
      <c r="E33" s="289"/>
      <c r="F33" s="289">
        <v>2509193280</v>
      </c>
      <c r="G33" s="289">
        <v>3537.9717942861012</v>
      </c>
      <c r="H33" s="289"/>
      <c r="I33" s="289">
        <v>399202</v>
      </c>
      <c r="J33" s="289"/>
      <c r="K33" s="289">
        <v>3865612103</v>
      </c>
      <c r="L33" s="289">
        <v>9683.3485378329769</v>
      </c>
      <c r="M33" s="289"/>
      <c r="N33" s="312">
        <v>193311800</v>
      </c>
      <c r="O33" s="312">
        <v>484.24556991197437</v>
      </c>
      <c r="P33" s="289"/>
      <c r="Q33" s="289">
        <v>766957</v>
      </c>
      <c r="R33" s="289"/>
      <c r="S33" s="289">
        <v>6568117183</v>
      </c>
      <c r="T33" s="289"/>
      <c r="U33" s="289">
        <v>8563.8662702081074</v>
      </c>
      <c r="V33" s="47"/>
      <c r="W33" s="47"/>
    </row>
    <row r="34" spans="1:23" ht="12.75" customHeight="1">
      <c r="A34" s="291" t="s">
        <v>28</v>
      </c>
      <c r="B34" s="289">
        <v>2096887</v>
      </c>
      <c r="C34" s="289"/>
      <c r="D34" s="289">
        <v>1017337</v>
      </c>
      <c r="E34" s="289"/>
      <c r="F34" s="289">
        <v>2774195332</v>
      </c>
      <c r="G34" s="289">
        <v>2726.9187417738663</v>
      </c>
      <c r="H34" s="289"/>
      <c r="I34" s="289">
        <v>535263</v>
      </c>
      <c r="J34" s="289"/>
      <c r="K34" s="312">
        <v>6080073121</v>
      </c>
      <c r="L34" s="312">
        <v>11359.038680050742</v>
      </c>
      <c r="M34" s="289"/>
      <c r="N34" s="314">
        <v>997809400</v>
      </c>
      <c r="O34" s="314">
        <v>1864.1479048617223</v>
      </c>
      <c r="P34" s="289"/>
      <c r="Q34" s="289">
        <v>985045</v>
      </c>
      <c r="R34" s="289"/>
      <c r="S34" s="312">
        <v>9852077853</v>
      </c>
      <c r="T34" s="289"/>
      <c r="U34" s="312">
        <v>10001.652567141602</v>
      </c>
      <c r="V34" s="47"/>
      <c r="W34" s="47"/>
    </row>
    <row r="35" spans="1:23" ht="12.75" customHeight="1">
      <c r="A35" s="291" t="s">
        <v>29</v>
      </c>
      <c r="B35" s="289">
        <v>2338229</v>
      </c>
      <c r="C35" s="289"/>
      <c r="D35" s="289">
        <v>630015</v>
      </c>
      <c r="E35" s="289"/>
      <c r="F35" s="289">
        <v>2450830180</v>
      </c>
      <c r="G35" s="289">
        <v>3890.114013158417</v>
      </c>
      <c r="H35" s="289"/>
      <c r="I35" s="289">
        <v>498709</v>
      </c>
      <c r="J35" s="289"/>
      <c r="K35" s="312">
        <v>2729103613</v>
      </c>
      <c r="L35" s="312">
        <v>5472.3367996166098</v>
      </c>
      <c r="M35" s="289"/>
      <c r="N35" s="312">
        <v>93331400</v>
      </c>
      <c r="O35" s="312">
        <v>187.14601100040304</v>
      </c>
      <c r="P35" s="289"/>
      <c r="Q35" s="289">
        <v>831089</v>
      </c>
      <c r="R35" s="289"/>
      <c r="S35" s="289">
        <v>5273265193</v>
      </c>
      <c r="T35" s="289"/>
      <c r="U35" s="289">
        <v>6345.006603384234</v>
      </c>
      <c r="V35" s="47"/>
      <c r="W35" s="47"/>
    </row>
    <row r="36" spans="1:23" ht="12.75" customHeight="1">
      <c r="A36" s="291" t="s">
        <v>30</v>
      </c>
      <c r="B36" s="289">
        <v>2300069</v>
      </c>
      <c r="C36" s="289"/>
      <c r="D36" s="289">
        <v>882450</v>
      </c>
      <c r="E36" s="289"/>
      <c r="F36" s="289">
        <v>3368736400</v>
      </c>
      <c r="G36" s="289">
        <v>3817.481330386991</v>
      </c>
      <c r="H36" s="289"/>
      <c r="I36" s="289">
        <v>534973</v>
      </c>
      <c r="J36" s="289"/>
      <c r="K36" s="289">
        <v>2386348067</v>
      </c>
      <c r="L36" s="289">
        <v>4460.6887955093061</v>
      </c>
      <c r="M36" s="289"/>
      <c r="N36" s="314">
        <v>275458860</v>
      </c>
      <c r="O36" s="314">
        <v>514.90235955833282</v>
      </c>
      <c r="P36" s="289"/>
      <c r="Q36" s="289">
        <v>976409</v>
      </c>
      <c r="R36" s="289"/>
      <c r="S36" s="289">
        <v>6030543327</v>
      </c>
      <c r="T36" s="289"/>
      <c r="U36" s="289">
        <v>6176.2471740838109</v>
      </c>
      <c r="V36" s="47"/>
      <c r="W36" s="47"/>
    </row>
    <row r="37" spans="1:23" ht="12.75" customHeight="1">
      <c r="A37" s="291" t="s">
        <v>31</v>
      </c>
      <c r="B37" s="289">
        <v>1820023</v>
      </c>
      <c r="C37" s="289"/>
      <c r="D37" s="289">
        <v>814134</v>
      </c>
      <c r="E37" s="289"/>
      <c r="F37" s="289">
        <v>2799781003</v>
      </c>
      <c r="G37" s="289">
        <v>3438.9682816342274</v>
      </c>
      <c r="H37" s="289"/>
      <c r="I37" s="289">
        <v>464317</v>
      </c>
      <c r="J37" s="289"/>
      <c r="K37" s="314">
        <v>4691982765</v>
      </c>
      <c r="L37" s="314">
        <v>10105.128102137118</v>
      </c>
      <c r="M37" s="289"/>
      <c r="N37" s="314">
        <v>278053650</v>
      </c>
      <c r="O37" s="314">
        <v>598.84443171367832</v>
      </c>
      <c r="P37" s="289"/>
      <c r="Q37" s="289">
        <v>896769</v>
      </c>
      <c r="R37" s="289"/>
      <c r="S37" s="312">
        <v>7769817418</v>
      </c>
      <c r="T37" s="289"/>
      <c r="U37" s="312">
        <v>8664.2350683397835</v>
      </c>
      <c r="V37" s="47"/>
      <c r="W37" s="47"/>
    </row>
    <row r="38" spans="1:23" ht="12.75" customHeight="1">
      <c r="A38" s="291" t="s">
        <v>32</v>
      </c>
      <c r="B38" s="289">
        <v>2678463</v>
      </c>
      <c r="C38" s="289"/>
      <c r="D38" s="289">
        <v>846962</v>
      </c>
      <c r="E38" s="289"/>
      <c r="F38" s="289">
        <v>2674310556</v>
      </c>
      <c r="G38" s="289">
        <v>3157.5331077427322</v>
      </c>
      <c r="H38" s="289"/>
      <c r="I38" s="289">
        <v>456466</v>
      </c>
      <c r="J38" s="289"/>
      <c r="K38" s="312">
        <v>4131462568</v>
      </c>
      <c r="L38" s="289">
        <v>9050.9754680523856</v>
      </c>
      <c r="M38" s="289"/>
      <c r="N38" s="314">
        <v>158436100</v>
      </c>
      <c r="O38" s="314">
        <v>347.09288315011412</v>
      </c>
      <c r="P38" s="289"/>
      <c r="Q38" s="289">
        <v>972890</v>
      </c>
      <c r="R38" s="289"/>
      <c r="S38" s="289">
        <v>6964209224</v>
      </c>
      <c r="T38" s="289"/>
      <c r="U38" s="289">
        <v>7158.2699215738676</v>
      </c>
      <c r="V38" s="47"/>
      <c r="W38" s="47"/>
    </row>
    <row r="39" spans="1:23" ht="12.75" customHeight="1">
      <c r="A39" s="291" t="s">
        <v>33</v>
      </c>
      <c r="B39" s="289">
        <v>1062793</v>
      </c>
      <c r="C39" s="289"/>
      <c r="D39" s="289">
        <v>593765</v>
      </c>
      <c r="E39" s="289"/>
      <c r="F39" s="289">
        <v>1626410700</v>
      </c>
      <c r="G39" s="289">
        <v>2739.1488215034569</v>
      </c>
      <c r="H39" s="289"/>
      <c r="I39" s="289">
        <v>302196</v>
      </c>
      <c r="J39" s="289"/>
      <c r="K39" s="312">
        <v>2840050405</v>
      </c>
      <c r="L39" s="312">
        <v>9398.0410230446469</v>
      </c>
      <c r="M39" s="289"/>
      <c r="N39" s="314">
        <v>285828400</v>
      </c>
      <c r="O39" s="314">
        <v>945.83780063270194</v>
      </c>
      <c r="P39" s="289"/>
      <c r="Q39" s="289">
        <v>602249</v>
      </c>
      <c r="R39" s="289"/>
      <c r="S39" s="312">
        <v>4752289505</v>
      </c>
      <c r="T39" s="289"/>
      <c r="U39" s="289">
        <v>7890.9047669651591</v>
      </c>
      <c r="V39" s="47"/>
      <c r="W39" s="47"/>
    </row>
    <row r="40" spans="1:23" ht="12.75" customHeight="1">
      <c r="A40" s="291" t="s">
        <v>34</v>
      </c>
      <c r="B40" s="289">
        <v>5926422</v>
      </c>
      <c r="C40" s="289"/>
      <c r="D40" s="289">
        <v>2315285</v>
      </c>
      <c r="E40" s="289"/>
      <c r="F40" s="289">
        <v>6436782080</v>
      </c>
      <c r="G40" s="289">
        <v>2780.1251595375948</v>
      </c>
      <c r="H40" s="289"/>
      <c r="I40" s="289">
        <v>1042812</v>
      </c>
      <c r="J40" s="289"/>
      <c r="K40" s="312">
        <v>10209743609</v>
      </c>
      <c r="L40" s="312">
        <v>9790.5889163147331</v>
      </c>
      <c r="M40" s="289"/>
      <c r="N40" s="312">
        <v>617371150</v>
      </c>
      <c r="O40" s="312">
        <v>592.0253602758695</v>
      </c>
      <c r="P40" s="289"/>
      <c r="Q40" s="289">
        <v>2312084</v>
      </c>
      <c r="R40" s="289"/>
      <c r="S40" s="289">
        <v>17263896839</v>
      </c>
      <c r="T40" s="289"/>
      <c r="U40" s="289">
        <v>7466.8121223104354</v>
      </c>
      <c r="V40" s="47"/>
      <c r="W40" s="47"/>
    </row>
    <row r="41" spans="1:23" ht="12.75" customHeight="1">
      <c r="A41" s="291" t="s">
        <v>35</v>
      </c>
      <c r="B41" s="289">
        <v>1819405</v>
      </c>
      <c r="C41" s="289"/>
      <c r="D41" s="289">
        <v>795069</v>
      </c>
      <c r="E41" s="289"/>
      <c r="F41" s="289">
        <v>2251459563</v>
      </c>
      <c r="G41" s="289">
        <v>2831.7788305165968</v>
      </c>
      <c r="H41" s="289"/>
      <c r="I41" s="289">
        <v>383426</v>
      </c>
      <c r="J41" s="289"/>
      <c r="K41" s="289">
        <v>2226705740</v>
      </c>
      <c r="L41" s="289">
        <v>5807.393708303558</v>
      </c>
      <c r="M41" s="289"/>
      <c r="N41" s="312">
        <v>143831880</v>
      </c>
      <c r="O41" s="312">
        <v>375.12291811196945</v>
      </c>
      <c r="P41" s="289"/>
      <c r="Q41" s="289">
        <v>811854</v>
      </c>
      <c r="R41" s="289"/>
      <c r="S41" s="289">
        <v>4621997183</v>
      </c>
      <c r="T41" s="289"/>
      <c r="U41" s="289">
        <v>5693.138400500583</v>
      </c>
      <c r="V41" s="47"/>
      <c r="W41" s="47"/>
    </row>
    <row r="42" spans="1:23" ht="12.75" customHeight="1">
      <c r="A42" s="316" t="s">
        <v>36</v>
      </c>
      <c r="B42" s="317">
        <v>1197903</v>
      </c>
      <c r="C42" s="317"/>
      <c r="D42" s="317">
        <v>439451</v>
      </c>
      <c r="E42" s="317"/>
      <c r="F42" s="317">
        <v>1271797585</v>
      </c>
      <c r="G42" s="317">
        <v>2894.0600544770632</v>
      </c>
      <c r="H42" s="317"/>
      <c r="I42" s="317">
        <v>225206</v>
      </c>
      <c r="J42" s="317"/>
      <c r="K42" s="319">
        <v>1636589070</v>
      </c>
      <c r="L42" s="319">
        <v>7267.0757883892966</v>
      </c>
      <c r="M42" s="317"/>
      <c r="N42" s="321">
        <v>68467000</v>
      </c>
      <c r="O42" s="319">
        <v>304.01943109863856</v>
      </c>
      <c r="P42" s="317"/>
      <c r="Q42" s="317">
        <v>489242</v>
      </c>
      <c r="R42" s="317"/>
      <c r="S42" s="317">
        <v>2976853655</v>
      </c>
      <c r="T42" s="317"/>
      <c r="U42" s="317">
        <v>6084.6240817427779</v>
      </c>
      <c r="V42" s="47"/>
      <c r="W42" s="47"/>
    </row>
    <row r="43" spans="1:23" ht="4.5" customHeight="1"/>
    <row r="44" spans="1:23" ht="12.75" customHeight="1">
      <c r="A44" s="380" t="s">
        <v>295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83"/>
      <c r="W44" s="83"/>
    </row>
    <row r="45" spans="1:23" ht="12.75" customHeight="1">
      <c r="A45" s="7" t="s">
        <v>197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83"/>
      <c r="W45" s="83"/>
    </row>
    <row r="46" spans="1:23" ht="12.75" customHeight="1">
      <c r="A46" s="7" t="s">
        <v>103</v>
      </c>
      <c r="B46" s="7"/>
      <c r="C46" s="7"/>
      <c r="D46" s="53"/>
      <c r="E46" s="6"/>
      <c r="F46" s="7"/>
      <c r="G46" s="53"/>
      <c r="H46" s="6"/>
      <c r="I46" s="7"/>
      <c r="J46" s="53"/>
      <c r="K46" s="6"/>
      <c r="L46" s="7"/>
      <c r="M46" s="53"/>
      <c r="N46" s="6"/>
      <c r="O46" s="47"/>
      <c r="P46" s="47"/>
      <c r="Q46" s="47"/>
      <c r="R46" s="47"/>
      <c r="S46" s="47"/>
      <c r="T46" s="47"/>
      <c r="U46" s="47"/>
      <c r="V46" s="83"/>
      <c r="W46" s="83"/>
    </row>
    <row r="47" spans="1:23" ht="12.75" customHeight="1">
      <c r="A47" s="12" t="s">
        <v>160</v>
      </c>
      <c r="B47" s="12"/>
      <c r="C47" s="12"/>
      <c r="D47" s="84"/>
      <c r="E47" s="85"/>
      <c r="F47" s="12"/>
      <c r="G47" s="84"/>
      <c r="H47" s="85"/>
      <c r="I47" s="47"/>
      <c r="J47" s="86"/>
      <c r="K47" s="87"/>
      <c r="L47" s="47"/>
      <c r="M47" s="86"/>
      <c r="N47" s="87"/>
      <c r="O47" s="47"/>
      <c r="P47" s="47"/>
      <c r="Q47" s="47"/>
      <c r="R47" s="47"/>
      <c r="S47" s="47"/>
      <c r="T47" s="47"/>
      <c r="U47" s="47"/>
      <c r="V47" s="83"/>
      <c r="W47" s="83"/>
    </row>
    <row r="48" spans="1:23" ht="12.75" customHeight="1">
      <c r="A48" s="230" t="s">
        <v>161</v>
      </c>
      <c r="B48" s="88"/>
      <c r="C48" s="47"/>
      <c r="D48" s="86"/>
      <c r="E48" s="87"/>
      <c r="F48" s="47"/>
      <c r="G48" s="86"/>
      <c r="H48" s="87"/>
      <c r="I48" s="47"/>
      <c r="J48" s="86"/>
      <c r="K48" s="87"/>
      <c r="L48" s="47"/>
      <c r="M48" s="86"/>
      <c r="N48" s="87"/>
      <c r="O48" s="47"/>
      <c r="P48" s="47"/>
      <c r="Q48" s="47"/>
      <c r="R48" s="47"/>
      <c r="S48" s="47"/>
      <c r="T48" s="47"/>
      <c r="U48" s="47"/>
      <c r="V48" s="83"/>
      <c r="W48" s="83"/>
    </row>
    <row r="49" spans="1:23" ht="12.75" customHeight="1">
      <c r="A49" s="231" t="s">
        <v>162</v>
      </c>
      <c r="B49" s="84"/>
      <c r="C49" s="47"/>
      <c r="D49" s="86"/>
      <c r="E49" s="87"/>
      <c r="F49" s="47"/>
      <c r="G49" s="86"/>
      <c r="H49" s="87"/>
      <c r="I49" s="47"/>
      <c r="J49" s="86"/>
      <c r="K49" s="87"/>
      <c r="L49" s="47"/>
      <c r="M49" s="86"/>
      <c r="N49" s="87"/>
      <c r="O49" s="47"/>
      <c r="P49" s="47"/>
      <c r="Q49" s="47"/>
      <c r="R49" s="47"/>
      <c r="S49" s="47"/>
      <c r="T49" s="47"/>
      <c r="U49" s="47"/>
      <c r="V49" s="83"/>
      <c r="W49" s="83"/>
    </row>
    <row r="50" spans="1:23" ht="12.75" customHeight="1">
      <c r="A50" s="56" t="s">
        <v>388</v>
      </c>
    </row>
    <row r="51" spans="1:23" ht="12.75" customHeight="1">
      <c r="A51" s="56" t="s">
        <v>92</v>
      </c>
      <c r="V51" s="89"/>
      <c r="W51" s="89"/>
    </row>
    <row r="52" spans="1:23" ht="12.75" customHeight="1">
      <c r="A52" s="56" t="s">
        <v>93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 spans="1:23" ht="12.75" customHeight="1">
      <c r="A53" s="57" t="s">
        <v>362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23" ht="12.75" customHeight="1">
      <c r="A54" s="2"/>
    </row>
    <row r="55" spans="1:23" ht="12.75" customHeight="1">
      <c r="A55" s="18" t="s">
        <v>361</v>
      </c>
      <c r="B55" s="58"/>
      <c r="C55" s="58"/>
      <c r="D55" s="58"/>
      <c r="E55" s="58"/>
      <c r="F55" s="58"/>
      <c r="G55" s="58"/>
      <c r="H55" s="58"/>
      <c r="I55" s="58"/>
      <c r="J55" s="58"/>
    </row>
  </sheetData>
  <mergeCells count="11">
    <mergeCell ref="S7:S8"/>
    <mergeCell ref="A44:U44"/>
    <mergeCell ref="A7:A8"/>
    <mergeCell ref="B7:B8"/>
    <mergeCell ref="D7:D8"/>
    <mergeCell ref="F7:G7"/>
    <mergeCell ref="I7:I8"/>
    <mergeCell ref="U7:U8"/>
    <mergeCell ref="K7:L7"/>
    <mergeCell ref="N7:O7"/>
    <mergeCell ref="Q7:Q8"/>
  </mergeCells>
  <hyperlinks>
    <hyperlink ref="W3" location="Índice!A1" display="Índice" xr:uid="{9A960566-26D2-49A4-89BE-39A82C593A85}"/>
    <hyperlink ref="B10" tooltip="CV%: 0.4; ERROR:   340 212; LI90%:   95 236 181; LS90%:   96 355 379" xr:uid="{F4C0D39A-86BB-4F41-9071-DAD3201624FA}"/>
    <hyperlink ref="B11" tooltip="CV%: 1.8; ERROR:   19 558; LI90%:  1 060 852; LS90%:  1 125 190" xr:uid="{1172440C-3F49-4802-9D58-0A50F998BFC7}"/>
    <hyperlink ref="B12" tooltip="CV%: 1.6; ERROR:   44 480; LI90%:  2 717 266; LS90%:  2 863 590" xr:uid="{B13708B3-5514-41CA-836A-0F58599E9B34}"/>
    <hyperlink ref="B13" tooltip="CV%: 1.6; ERROR:   10 651; LI90%:   655 593; LS90%:   690 631" xr:uid="{F761CCF0-6E13-415C-86AB-0E0F6D6946BE}"/>
    <hyperlink ref="B14" tooltip="CV%: 1.5; ERROR:   10 359; LI90%:   667 224; LS90%:   701 302" xr:uid="{D18F0422-9CB5-4751-93D7-8542547828B2}"/>
    <hyperlink ref="B15" tooltip="CV%: 1.5; ERROR:   37 062; LI90%:  2 332 573; LS90%:  2 454 497" xr:uid="{E672DEE1-61B2-4B43-ACA4-EB6C8132F2E5}"/>
    <hyperlink ref="B16" tooltip="CV%: 1.3; ERROR:   6 949; LI90%:   536 041; LS90%:   558 903" xr:uid="{2CA2157A-1879-4D55-85AC-C454DBD45789}"/>
    <hyperlink ref="B17" tooltip="CV%: 1.8; ERROR:   68 366; LI90%:  3 705 404; LS90%:  3 930 308" xr:uid="{91D4B768-CA00-4AD2-97CF-9A0834BBC37A}"/>
    <hyperlink ref="B18" tooltip="CV%: 1.4; ERROR:   38 453; LI90%:  2 758 930; LS90%:  2 885 428" xr:uid="{96F08CF0-42D8-445F-B530-ED7C58CE249A}"/>
    <hyperlink ref="B19" tooltip="CV%: 1.0; ERROR:   77 380; LI90%:  7 632 608; LS90%:  7 887 166" xr:uid="{427DD52E-1AD8-4987-B0E9-3929657A2242}"/>
    <hyperlink ref="B20" tooltip="CV%: 1.7; ERROR:   23 532; LI90%:  1 336 902; LS90%:  1 414 316" xr:uid="{C353B222-DDCE-4D8B-824A-8B05111C1E9B}"/>
    <hyperlink ref="B21" tooltip="CV%: 1.8; ERROR:   81 707; LI90%:  4 392 072; LS90%:  4 660 866" xr:uid="{57170807-89BC-4B85-AEAC-77A3F9435116}"/>
    <hyperlink ref="B22" tooltip="CV%: 2.2; ERROR:   52 597; LI90%:  2 357 284; LS90%:  2 530 312" xr:uid="{D3280627-FA28-4534-906A-3EF98CAB1AE5}"/>
    <hyperlink ref="B23" tooltip="CV%: 2.0; ERROR:   47 287; LI90%:  2 284 335; LS90%:  2 439 895" xr:uid="{9E65628E-04D0-4D02-9E14-C58723B96391}"/>
    <hyperlink ref="B24" tooltip="CV%: 1.7; ERROR:   106 766; LI90%:  6 262 131; LS90%:  6 613 361" xr:uid="{8BBF3FF5-A489-4F7C-ADB0-EF4CCF3E493A}"/>
    <hyperlink ref="B25" tooltip="CV%: 1.5; ERROR:   202 970; LI90%:  13 027 908; LS90%:  13 695 622" xr:uid="{BC751545-E8F5-4468-8879-DA72242B990E}"/>
    <hyperlink ref="B26" tooltip="CV%: 1.9; ERROR:   65 825; LI90%:  3 404 134; LS90%:  3 620 678" xr:uid="{F6760C55-D58F-48FA-AF99-BA9F1AB9F092}"/>
    <hyperlink ref="B27" tooltip="CV%: 1.9; ERROR:   28 728; LI90%:  1 444 102; LS90%:  1 538 608" xr:uid="{354540C3-1A6B-48F4-854C-D07CAD8C7CC6}"/>
    <hyperlink ref="B28" tooltip="CV%: 1.7; ERROR:   16 110; LI90%:   901 278; LS90%:   954 274" xr:uid="{E7533D78-0AA0-4D42-8FE2-6FDE3DBBFD42}"/>
    <hyperlink ref="B29" tooltip="CV%: 1.4; ERROR:   62 739; LI90%:  4 473 673; LS90%:  4 680 065" xr:uid="{191EB33C-0844-4484-B1C5-DEF52C52A193}"/>
    <hyperlink ref="B30" tooltip="CV%: 1.7; ERROR:   49 940; LI90%:  2 909 502; LS90%:  3 073 792" xr:uid="{741E76BE-C046-4775-8BF6-C1E66B07796A}"/>
    <hyperlink ref="B31" tooltip="CV%: 1.7; ERROR:   80 886; LI90%:  4 555 386; LS90%:  4 821 476" xr:uid="{EC359338-0957-4946-B00D-CCC1FB982B3E}"/>
    <hyperlink ref="B32" tooltip="CV%: 1.5; ERROR:   28 139; LI90%:  1 821 083; LS90%:  1 913 653" xr:uid="{2AD3DDFA-72B7-4ABE-A482-E86EB06F34F8}"/>
    <hyperlink ref="B33" tooltip="CV%: 1.6; ERROR:   23 108; LI90%:  1 372 470; LS90%:  1 448 488" xr:uid="{011631D3-EB7F-4E93-8419-174D0B97B934}"/>
    <hyperlink ref="B34" tooltip="CV%: 2.2; ERROR:   46 371; LI90%:  2 020 613; LS90%:  2 173 161" xr:uid="{C9622A2D-9A85-45B7-BAE7-16CDB3DC5A70}"/>
    <hyperlink ref="B35" tooltip="CV%: 1.2; ERROR:   28 956; LI90%:  2 290 601; LS90%:  2 385 857" xr:uid="{70CCC7CE-6426-464B-9C1C-84799A29FDBA}"/>
    <hyperlink ref="B36" tooltip="CV%: 2.2; ERROR:   51 305; LI90%:  2 215 679; LS90%:  2 384 459" xr:uid="{256780E9-0D6B-42A2-9EC5-0947D68072EA}"/>
    <hyperlink ref="B37" tooltip="CV%: 1.6; ERROR:   29 241; LI90%:  1 771 925; LS90%:  1 868 121" xr:uid="{53A42BD8-50FB-4868-A9F9-63CE1D41F487}"/>
    <hyperlink ref="B38" tooltip="CV%: 1.3; ERROR:   34 514; LI90%:  2 621 692; LS90%:  2 735 234" xr:uid="{2EEA8012-F558-40B0-92CF-8818BA75F8D8}"/>
    <hyperlink ref="B39" tooltip="CV%: 1.8; ERROR:   19 310; LI90%:  1 031 030; LS90%:  1 094 556" xr:uid="{F00635FC-9FCE-47F9-BDB4-DC022A2A8493}"/>
    <hyperlink ref="B40" tooltip="CV%: 1.3; ERROR:   76 729; LI90%:  5 800 213; LS90%:  6 052 631" xr:uid="{5D0899FF-A3D6-4152-BA68-2ABFC0B1AE4F}"/>
    <hyperlink ref="B41" tooltip="CV%: 1.5; ERROR:   27 271; LI90%:  1 774 548; LS90%:  1 864 262" xr:uid="{46070DB4-DDBE-45EB-BB74-D7C89529A680}"/>
    <hyperlink ref="B42" tooltip="CV%: 1.6; ERROR:   19 606; LI90%:  1 165 654; LS90%:  1 230 152" xr:uid="{B0CCF0BF-3D61-4C42-8A6B-94EF28DC34D8}"/>
    <hyperlink ref="D10" tooltip="CV%: 0.8; ERROR:   309 550; LI90%:   39 070 305; LS90%:   40 088 635" xr:uid="{F2E1F563-5FD0-4A32-8D81-D98611434342}"/>
    <hyperlink ref="D11" tooltip="CV%: 3.4; ERROR:   17 521; LI90%:   482 954; LS90%:   540 594" xr:uid="{E06D85FE-3AB3-48AF-913F-CDD768E9A11F}"/>
    <hyperlink ref="D12" tooltip="CV%: 3.7; ERROR:   39 522; LI90%:  1 006 304; LS90%:  1 136 322" xr:uid="{94B208F4-E937-44B1-B0D1-C90431E0DC6C}"/>
    <hyperlink ref="D13" tooltip="CV%: 4.1; ERROR:   7 834; LI90%:   177 960; LS90%:   203 730" xr:uid="{701B5BC5-5E48-4E65-8710-63EAB442A052}"/>
    <hyperlink ref="D14" tooltip="CV%: 3.5; ERROR:   10 381; LI90%:   275 671; LS90%:   309 821" xr:uid="{6D9CD9F1-9975-415D-98AE-166F33CFBDFE}"/>
    <hyperlink ref="D15" tooltip="CV%: 3.2; ERROR:   33 005; LI90%:   983 711; LS90%:  1 092 289" xr:uid="{1AC9D1DE-516D-44AE-B71A-3CC97BA73827}"/>
    <hyperlink ref="D16" tooltip="CV%: 3.0; ERROR:   6 642; LI90%:   210 595; LS90%:   232 447" xr:uid="{0DBD7F7A-CF67-401E-87E7-12855275C790}"/>
    <hyperlink ref="D17" tooltip="CV%: 3.7; ERROR:   52 184; LI90%:  1 334 326; LS90%:  1 505 996" xr:uid="{30C65E73-DFA8-48CE-A1EB-A61CED83121E}"/>
    <hyperlink ref="D18" tooltip="CV%: 3.2; ERROR:   32 725; LI90%:   957 865; LS90%:  1 065 521" xr:uid="{00E8A0E6-8508-4C0B-969E-11F0997F9524}"/>
    <hyperlink ref="D19" tooltip="CV%: 2.3; ERROR:   75 138; LI90%:  3 173 071; LS90%:  3 420 255" xr:uid="{9D5CADAE-1F34-4349-83A4-A2A3859BC35C}"/>
    <hyperlink ref="D20" tooltip="CV%: 3.6; ERROR:   17 079; LI90%:   442 865; LS90%:   499 051" xr:uid="{812EE712-173E-44A0-84C9-252E6725D1DD}"/>
    <hyperlink ref="D21" tooltip="CV%: 4.0; ERROR:   67 969; LI90%:  1 607 576; LS90%:  1 831 174" xr:uid="{E958311C-8E29-41AC-89FD-3F8F46831AB1}"/>
    <hyperlink ref="D22" tooltip="CV%: 4.6; ERROR:   33 090; LI90%:   658 296; LS90%:   767 152" xr:uid="{FAB098D8-F80D-4A4D-9F2C-CA02BBA37D7E}"/>
    <hyperlink ref="D23" tooltip="CV%: 3.9; ERROR:   43 813; LI90%:  1 059 849; LS90%:  1 203 981" xr:uid="{8B4971A7-A111-4DB2-A17A-5F4A55A72433}"/>
    <hyperlink ref="D24" tooltip="CV%: 3.7; ERROR:   94 418; LI90%:  2 369 846; LS90%:  2 680 454" xr:uid="{90465A4B-6CA6-4DFF-B35D-251254AFF845}"/>
    <hyperlink ref="D25" tooltip="CV%: 3.2; ERROR:   197 163; LI90%:  5 783 646; LS90%:  6 432 254" xr:uid="{65353EAF-46DF-424E-91FF-46BD01B2347B}"/>
    <hyperlink ref="D26" tooltip="CV%: 4.0; ERROR:   52 726; LI90%:  1 216 490; LS90%:  1 389 944" xr:uid="{4BF08174-FF6B-4A31-809C-A5A7C85354A6}"/>
    <hyperlink ref="D27" tooltip="CV%: 3.4; ERROR:   22 360; LI90%:   625 033; LS90%:   698 591" xr:uid="{D79CBDCF-6B7E-4051-AEB3-53D18E24F92E}"/>
    <hyperlink ref="D28" tooltip="CV%: 5.3; ERROR:   12 593; LI90%:   217 997; LS90%:   259 425" xr:uid="{5F926DDE-2937-4AF9-9CCB-79FE8D48A605}"/>
    <hyperlink ref="D29" tooltip="CV%: 3.1; ERROR:   68 717; LI90%:  2 079 195; LS90%:  2 305 255" xr:uid="{6379EB82-DCF9-407A-9DBF-2B74167F534D}"/>
    <hyperlink ref="D30" tooltip="CV%: 3.8; ERROR:   42 758; LI90%:  1 043 160; LS90%:  1 183 820" xr:uid="{8481A184-F5CA-41C1-8147-88F946C6497C}"/>
    <hyperlink ref="D31" tooltip="CV%: 3.0; ERROR:   72 105; LI90%:  2 290 454; LS90%:  2 527 658" xr:uid="{417D778D-EAAF-4883-8CC7-A91592937CB1}"/>
    <hyperlink ref="D32" tooltip="CV%: 3.2; ERROR:   28 758; LI90%:   847 182; LS90%:   941 788" xr:uid="{5D8597B0-6830-4D77-9505-8FC099FD13DB}"/>
    <hyperlink ref="D33" tooltip="CV%: 3.2; ERROR:   22 527; LI90%:   672 164; LS90%:   746 272" xr:uid="{72E585DA-DC7E-4B7C-8BC7-4BB13FC846E1}"/>
    <hyperlink ref="D34" tooltip="CV%: 3.9; ERROR:   39 222; LI90%:   952 823; LS90%:  1 081 851" xr:uid="{73DA3B4F-AED9-468A-B27F-B5ECE1AEE89B}"/>
    <hyperlink ref="D35" tooltip="CV%: 3.7; ERROR:   23 095; LI90%:   592 027; LS90%:   668 003" xr:uid="{D6CD10D8-3CFC-43BB-B291-A86F306B2B1A}"/>
    <hyperlink ref="D36" tooltip="CV%: 4.7; ERROR:   41 571; LI90%:   814 071; LS90%:   950 829" xr:uid="{0AD32961-FED2-42E7-860D-36F9FD41A274}"/>
    <hyperlink ref="D37" tooltip="CV%: 3.1; ERROR:   25 572; LI90%:   772 071; LS90%:   856 197" xr:uid="{96B71296-C20D-4039-BC53-521055A2E9ED}"/>
    <hyperlink ref="D38" tooltip="CV%: 3.2; ERROR:   27 069; LI90%:   802 438; LS90%:   891 486" xr:uid="{AA8EFD46-AD79-40D8-9D82-2376B1FBFF8D}"/>
    <hyperlink ref="D39" tooltip="CV%: 2.8; ERROR:   16 424; LI90%:   566 751; LS90%:   620 779" xr:uid="{86E99465-D533-4EB8-B676-327A274F7515}"/>
    <hyperlink ref="D40" tooltip="CV%: 2.9; ERROR:   68 069; LI90%:  2 203 322; LS90%:  2 427 248" xr:uid="{38652C28-75CA-44F0-A974-B022EE106512}"/>
    <hyperlink ref="D41" tooltip="CV%: 2.9; ERROR:   23 318; LI90%:   756 714; LS90%:   833 424" xr:uid="{1F6E3C11-941E-4489-9428-A622FD12B51C}"/>
    <hyperlink ref="D42" tooltip="CV%: 4.2; ERROR:   18 436; LI90%:   409 126; LS90%:   469 776" xr:uid="{E5A7C0EE-C276-4F2F-BABF-EBBBC841CA14}"/>
    <hyperlink ref="F10" tooltip="CV%: 1.9; ERROR: 2 397 688 420; LI90%:  120 317 482 426; LS90%:  128 205 175 416" xr:uid="{5CC003C6-EC34-4B54-949D-EC4AF20569A1}"/>
    <hyperlink ref="F11" tooltip="CV%: 7.9; ERROR:  138 568 484; LI90%: 1 532 440 667; LS90%: 1 988 290 413" xr:uid="{37BBC5B0-9DB1-4DE0-A689-48B8EBDD7186}"/>
    <hyperlink ref="F12" tooltip="CV%: 8.7; ERROR:  311 515 438; LI90%: 3 083 330 258; LS90%: 4 108 124 854" xr:uid="{D89D6DD4-D03B-4698-8B93-2F17910185AE}"/>
    <hyperlink ref="F13" tooltip="CV%: 8.5; ERROR:  79 408 859; LI90%:  803 157 368; LS90%: 1 064 389 268" xr:uid="{954FC146-98DA-4051-892A-95168B63612B}"/>
    <hyperlink ref="F14" tooltip="CV%: 5.5; ERROR:  47 674 930; LI90%:  787 471 251; LS90%:  944 307 813" xr:uid="{58E5488C-7BC0-4579-BBB4-C714C4A3E442}"/>
    <hyperlink ref="F15" tooltip="CV%: 7.5; ERROR:  273 258 959; LI90%: 3 192 990 655; LS90%: 4 091 932 635" xr:uid="{CE0A0900-D439-47FA-A704-BA6289285E0D}"/>
    <hyperlink ref="F16" tooltip="CV%: 6.6; ERROR:  69 101 966; LI90%:  933 088 931; LS90%: 1 160 414 169" xr:uid="{6986A768-4301-4B97-A123-4B347680F536}"/>
    <hyperlink ref="F17" tooltip="CV%: 9.9; ERROR:  452 630 485; LI90%: 3 815 542 420; LS90%: 5 304 564 210" xr:uid="{FBEA4320-6B99-4827-AD21-0E88EDCF96F6}"/>
    <hyperlink ref="F18" tooltip="CV%: 6.9; ERROR:  265 734 744; LI90%: 3 433 870 244; LS90%: 4 308 059 760" xr:uid="{89CADAE7-832E-437D-8302-D688C6D2CD9D}"/>
    <hyperlink ref="F19" tooltip="CV%: 7.7; ERROR:  693 387 106; LI90%: 7 846 787 518; LS90%: 10 127 828 112" xr:uid="{FC39E1A2-D1BE-47BB-A28F-64A21BD94320}"/>
    <hyperlink ref="F20" tooltip="CV%: 9.4; ERROR:  130 442 424; LI90%: 1 179 168 492; LS90%: 1 608 285 880" xr:uid="{0B76D717-657D-4FA2-9E74-843A96C5533D}"/>
    <hyperlink ref="F21" tooltip="CV%: 7.5; ERROR:  397 689 341; LI90%: 4 614 102 779; LS90%: 5 922 384 289" xr:uid="{810C6090-746C-40BA-8BAB-5481A2698228}"/>
    <hyperlink ref="F22" tooltip="CV%: 8.3; ERROR:  199 679 759; LI90%: 2 091 769 974; LS90%: 2 748 657 926" xr:uid="{CC4EFAF0-F3BE-47E2-B58D-B2A4EC015743}"/>
    <hyperlink ref="F23" tooltip="CV%: 7.8; ERROR:  274 431 652; LI90%: 3 083 256 740; LS90%: 3 986 056 536" xr:uid="{99C32D55-6F9F-4FC7-AFE9-D59E54D54ED9}"/>
    <hyperlink ref="F24" tooltip="CV%: 8.5; ERROR:  656 240 732; LI90%: 6 644 012 647; LS90%: 8 802 852 543" xr:uid="{E1D7F326-4AB6-49E1-8446-4426C054E120}"/>
    <hyperlink ref="F25" tooltip="CV%: 8.9; ERROR: 1 498 118 370; LI90%: 14 287 536 236; LS90%: 19 215 907 104" xr:uid="{FF665A2C-B2C7-4D3B-A6DD-90303F25132E}"/>
    <hyperlink ref="F26" tooltip="CV%: 7.5; ERROR:  333 664 249; LI90%: 3 883 194 425; LS90%: 4 980 852 125" xr:uid="{AFD8341B-3A42-4656-B29A-DEE951A428A4}"/>
    <hyperlink ref="F27" tooltip="CV%: 7.7; ERROR:  166 435 121; LI90%: 1 898 273 442; LS90%: 2 445 796 266" xr:uid="{F8A166EB-9078-4645-BCC4-AD0554C0FE34}"/>
    <hyperlink ref="F28" tooltip="CV%: 10.7; ERROR:  72 493 152; LI90%:  558 717 486; LS90%:  797 198 734" xr:uid="{07C02CE8-B1DE-441E-86B3-7A4C2467EC68}"/>
    <hyperlink ref="F29" tooltip="CV%: 9.5; ERROR:  715 785 740; LI90%: 6 375 912 549; LS90%: 8 730 638 091" xr:uid="{351D82BA-0960-4C00-944E-2B35CD7F93F7}"/>
    <hyperlink ref="F30" tooltip="CV%: 7.8; ERROR:  302 027 120; LI90%: 3 365 725 886; LS90%: 4 359 306 694" xr:uid="{50C8EB1A-6282-4802-902E-C74C732964BC}"/>
    <hyperlink ref="F31" tooltip="CV%: 6.8; ERROR:  497 783 137; LI90%: 6 465 341 099; LS90%: 8 102 901 895" xr:uid="{E9E27581-40AE-4D93-BBE8-E522A98013E4}"/>
    <hyperlink ref="F32" tooltip="CV%: 10.7; ERROR:  402 248 274; LI90%: 3 098 972 517; LS90%: 4 422 251 583" xr:uid="{A6163A47-8F1E-41B4-9DF2-7594E68DA767}"/>
    <hyperlink ref="F33" tooltip="CV%: 6.5; ERROR:  163 636 725; LI90%: 2 240 034 819; LS90%: 2 778 351 741" xr:uid="{242D9E29-E261-4D12-9CE0-18A024982ECE}"/>
    <hyperlink ref="F34" tooltip="CV%: 8.7; ERROR:  240 854 014; LI90%: 2 378 025 733; LS90%: 3 170 364 931" xr:uid="{04D3E2C6-E914-4C9B-9C97-79C1D32218C5}"/>
    <hyperlink ref="F35" tooltip="CV%: 11.3; ERROR:  277 808 903; LI90%: 1 993 875 198; LS90%: 2 907 785 162" xr:uid="{AB3D12A3-C6FF-4EC4-85CD-2597500DD4D3}"/>
    <hyperlink ref="F36" tooltip="CV%: 10.1; ERROR:  339 789 160; LI90%: 2 809 832 968; LS90%: 3 927 639 832" xr:uid="{2AC9D36B-1D34-4BF1-868E-D85288386F6B}"/>
    <hyperlink ref="F37" tooltip="CV%: 8.2; ERROR:  228 544 211; LI90%: 2 423 859 229; LS90%: 3 175 702 777" xr:uid="{E05DBAF0-27C0-4B1B-9200-659A75867C6B}"/>
    <hyperlink ref="F38" tooltip="CV%: 7.1; ERROR:  190 381 712; LI90%: 2 361 160 506; LS90%: 2 987 460 606" xr:uid="{580C38C8-9017-4148-A58A-55F540107E65}"/>
    <hyperlink ref="F39" tooltip="CV%: 7.2; ERROR:  117 712 948; LI90%: 1 432 790 130; LS90%: 1 820 031 270" xr:uid="{C68B7886-20ED-4599-83C0-93B091F9DD61}"/>
    <hyperlink ref="F40" tooltip="CV%: 7.7; ERROR:  495 857 584; LI90%: 5 621 168 935; LS90%: 7 252 395 225" xr:uid="{32A1C178-6A96-48C9-9A10-05FA3DC51800}"/>
    <hyperlink ref="F41" tooltip="CV%: 6.9; ERROR:  155 131 916; LI90%: 1 996 290 268; LS90%: 2 506 628 858" xr:uid="{3CDBE77C-D9A5-4B48-97F1-13A182396C41}"/>
    <hyperlink ref="F42" tooltip="CV%: 9.9; ERROR:  125 914 014; LI90%: 1 064 687 463; LS90%: 1 478 907 707" xr:uid="{380320CE-56BF-43E5-9D01-8151D5536AC4}"/>
    <hyperlink ref="G10" tooltip="CV%: 1.8; ERROR:    57; LI90%:    3 045; LS90%:    3 234" xr:uid="{AF530E51-6D5A-4366-90D4-19AF5857B76B}"/>
    <hyperlink ref="G11" tooltip="CV%: 7.4; ERROR:    254; LI90%:   3 021; LS90%:   3 858" xr:uid="{BD9B9A1D-729B-449B-AC2A-ED14A0266B79}"/>
    <hyperlink ref="G12" tooltip="CV%: 8.2; ERROR:    277; LI90%:   2 901; LS90%:   3 812" xr:uid="{8E528D3C-59D9-4BE0-AA61-1302EE969711}"/>
    <hyperlink ref="G13" tooltip="CV%: 7.7; ERROR:    378; LI90%:   4 271; LS90%:   5 515" xr:uid="{0D5D06B3-4786-4E8C-B768-8DBC70913FE4}"/>
    <hyperlink ref="G14" tooltip="CV%: 5.0; ERROR:    149; LI90%:   2 712; LS90%:   3 203" xr:uid="{E939AB89-C906-4EBC-8D12-94EFD0E41798}"/>
    <hyperlink ref="G15" tooltip="CV%: 7.3; ERROR:    256; LI90%:   3 089; LS90%:   3 929" xr:uid="{8EAC7F55-BE48-434B-B1E8-ED6F48AA3923}"/>
    <hyperlink ref="G16" tooltip="CV%: 6.3; ERROR:    297; LI90%:   4 237; LS90%:   5 213" xr:uid="{3BC4A4ED-C31B-4058-A138-4EAB1CA9B320}"/>
    <hyperlink ref="G17" tooltip="CV%: 9.2; ERROR:    295; LI90%:   2 725; LS90%:   3 697" xr:uid="{163B0CD9-A390-47A7-80F0-E5AB65A92679}"/>
    <hyperlink ref="G18" tooltip="CV%: 6.1; ERROR:    233; LI90%:   3 442; LS90%:   4 210" xr:uid="{8C017DA7-2185-4066-AB0F-D70140750098}"/>
    <hyperlink ref="G19" tooltip="CV%: 7.6; ERROR:    206; LI90%:   2 387; LS90%:   3 066" xr:uid="{544A94E1-9AA3-4CEA-B903-06B116FA80B2}"/>
    <hyperlink ref="G20" tooltip="CV%: 8.7; ERROR:    257; LI90%:   2 537; LS90%:   3 382" xr:uid="{4B41C05E-50B5-42B8-9C46-A99B3AA91781}"/>
    <hyperlink ref="G21" tooltip="CV%: 7.0; ERROR:    216; LI90%:   2 709; LS90%:   3 419" xr:uid="{9A39DBF7-57F8-4CA7-98FF-DE8B2FFC30FF}"/>
    <hyperlink ref="G22" tooltip="CV%: 6.7; ERROR:    229; LI90%:   3 020; LS90%:   3 772" xr:uid="{8D752A57-8BE1-44E9-B13E-72CC6E8DCD34}"/>
    <hyperlink ref="G23" tooltip="CV%: 7.5; ERROR:    235; LI90%:   2 737; LS90%:   3 509" xr:uid="{5EABD4A7-4622-4D3D-8FE5-5D2A51A3E263}"/>
    <hyperlink ref="G24" tooltip="CV%: 8.1; ERROR:    247; LI90%:   2 652; LS90%:   3 465" xr:uid="{BDD2987B-7E58-495D-99D9-D73A2001A63E}"/>
    <hyperlink ref="G25" tooltip="CV%: 8.4; ERROR:    231; LI90%:   2 362; LS90%:   3 123" xr:uid="{F7BADBEE-E3A4-4C99-A463-E8BA6D3F3BD5}"/>
    <hyperlink ref="G26" tooltip="CV%: 6.8; ERROR:    231; LI90%:   3 021; LS90%:   3 781" xr:uid="{CB4E0226-1FC1-4224-8281-D11756DE2D6A}"/>
    <hyperlink ref="G27" tooltip="CV%: 7.0; ERROR:    228; LI90%:   2 907; LS90%:   3 657" xr:uid="{628912CB-DA91-481E-B987-0B4F2423F664}"/>
    <hyperlink ref="G28" tooltip="CV%: 8.9; ERROR:    254; LI90%:   2 422; LS90%:   3 258" xr:uid="{67217221-0481-499E-B1BC-88DFC8D2A34F}"/>
    <hyperlink ref="G29" tooltip="CV%: 9.6; ERROR:    330; LI90%:   2 902; LS90%:   3 989" xr:uid="{FA134A07-CADF-4123-A53F-4A6EBA6A1C29}"/>
    <hyperlink ref="G30" tooltip="CV%: 6.9; ERROR:    238; LI90%:   3 077; LS90%:   3 861" xr:uid="{63DDBAE4-0E83-4515-B6A1-9BB603894F24}"/>
    <hyperlink ref="G31" tooltip="CV%: 6.3; ERROR:    189; LI90%:   2 712; LS90%:   3 335" xr:uid="{6256DDCA-B71D-4E40-BE82-349BEEC5B49D}"/>
    <hyperlink ref="G32" tooltip="CV%: 10.1; ERROR:    426; LI90%:   3 504; LS90%:   4 905" xr:uid="{1D1670CF-F6BC-4557-A9AC-F57FE11817CF}"/>
    <hyperlink ref="G33" tooltip="CV%: 6.2; ERROR:    218; LI90%:   3 179; LS90%:   3 897" xr:uid="{880F079E-F6B8-450F-9D0E-2A6C7B31FA3E}"/>
    <hyperlink ref="G34" tooltip="CV%: 7.7; ERROR:    211; LI90%:   2 381; LS90%:   3 073" xr:uid="{DB034780-8BDA-4EC3-B56C-1178E6B66A37}"/>
    <hyperlink ref="G35" tooltip="CV%: 11.0; ERROR:    427; LI90%:   3 188; LS90%:   4 593" xr:uid="{9F9F9DD4-A6C7-49B8-8D47-08F46163C240}"/>
    <hyperlink ref="G36" tooltip="CV%: 9.3; ERROR:    353; LI90%:   3 236; LS90%:   4 399" xr:uid="{5CA1A410-9156-4086-81A1-DC86DA2134FC}"/>
    <hyperlink ref="G37" tooltip="CV%: 7.7; ERROR:    265; LI90%:   3 002; LS90%:   3 876" xr:uid="{8A314BE7-3ADF-4AC9-A9DA-73F4C6B08C8C}"/>
    <hyperlink ref="G38" tooltip="CV%: 6.7; ERROR:    212; LI90%:   2 809; LS90%:   3 506" xr:uid="{34FB0C83-DE08-4352-A17D-EB2C5AF4A684}"/>
    <hyperlink ref="G39" tooltip="CV%: 6.8; ERROR:    187; LI90%:   2 431; LS90%:   3 047" xr:uid="{F082DC63-811E-4276-B9F0-206A3FD22550}"/>
    <hyperlink ref="G40" tooltip="CV%: 7.2; ERROR:    200; LI90%:   2 451; LS90%:   3 109" xr:uid="{F890CD81-76B1-4E14-AD2D-9FA929759063}"/>
    <hyperlink ref="G41" tooltip="CV%: 6.8; ERROR:    192; LI90%:   2 516; LS90%:   3 147" xr:uid="{8E186ADF-3B15-4FB2-A8D5-CE8F5EEF5BD1}"/>
    <hyperlink ref="G42" tooltip="CV%: 9.0; ERROR:    261; LI90%:   2 465; LS90%:   3 324" xr:uid="{05005554-9661-4C3D-AB8F-E0A7E2E187EA}"/>
    <hyperlink ref="I10" tooltip="CV%: 1.0; ERROR:   232 452; LI90%:   22 737 907; LS90%:   23 502 605" xr:uid="{4A7DCA83-B733-4F8E-9A73-FF1ADFC52DD2}"/>
    <hyperlink ref="I11" tooltip="CV%: 4.7; ERROR:   14 826; LI90%:   291 318; LS90%:   340 092" xr:uid="{5E4A05FF-DDAA-4BE5-8E0A-AEACAE1E7ED8}"/>
    <hyperlink ref="I12" tooltip="CV%: 4.3; ERROR:   25 618; LI90%:   554 826; LS90%:   639 102" xr:uid="{BCFEB3F1-FF14-4E56-80FA-4F2A00C7A0F3}"/>
    <hyperlink ref="I13" tooltip="CV%: 4.9; ERROR:   6 058; LI90%:   113 948; LS90%:   133 876" xr:uid="{4849B3ED-7188-4D3B-A6C2-95ADE0A95FFB}"/>
    <hyperlink ref="I14" tooltip="CV%: 5.4; ERROR:   7 090; LI90%:   118 682; LS90%:   142 006" xr:uid="{465AD3A5-071F-4958-A7AB-ED58907D8B4E}"/>
    <hyperlink ref="I15" tooltip="CV%: 5.0; ERROR:   24 247; LI90%:   444 051; LS90%:   523 815" xr:uid="{90159CFA-AC5C-41EB-A6B4-C07AAA61CD3F}"/>
    <hyperlink ref="I16" tooltip="CV%: 6.8; ERROR:   7 297; LI90%:   95 723; LS90%:   119 729" xr:uid="{5C7882D7-1FEC-493F-9983-E61E38CD1D2A}"/>
    <hyperlink ref="I17" tooltip="CV%: 5.1; ERROR:   30 028; LI90%:   538 893; LS90%:   637 675" xr:uid="{9C36718C-4306-4036-BB25-9D8F4FA845E9}"/>
    <hyperlink ref="I18" tooltip="CV%: 4.2; ERROR:   24 602; LI90%:   539 737; LS90%:   620 669" xr:uid="{EEC79847-54F1-4E04-8BE0-C3CC6D66F301}"/>
    <hyperlink ref="I19" tooltip="CV%: 2.9; ERROR:   84 220; LI90%:  2 794 630; LS90%:  3 071 690" xr:uid="{FE1C47A7-2C0A-48CF-8A91-8461C819CD6B}"/>
    <hyperlink ref="I20" tooltip="CV%: 4.6; ERROR:   12 905; LI90%:   256 331; LS90%:   298 785" xr:uid="{D7D9543D-D8E1-491D-BFB0-79E419278222}"/>
    <hyperlink ref="I21" tooltip="CV%: 4.9; ERROR:   47 349; LI90%:   881 987; LS90%:  1 037 751" xr:uid="{8FD3F53F-858A-4624-9E4B-5209F0FEAEA0}"/>
    <hyperlink ref="I22" tooltip="CV%: 5.3; ERROR:   24 635; LI90%:   427 426; LS90%:   508 468" xr:uid="{B57E727F-475D-4066-AF23-48545A901121}"/>
    <hyperlink ref="I23" tooltip="CV%: 5.6; ERROR:   26 233; LI90%:   421 428; LS90%:   507 726" xr:uid="{A37B6CE0-B08E-4925-B7C7-BA6EBEBEF2FB}"/>
    <hyperlink ref="I24" tooltip="CV%: 4.6; ERROR:   72 915; LI90%:  1 478 173; LS90%:  1 718 041" xr:uid="{FCDFDE40-9CF6-4078-A790-8AA3A200D97B}"/>
    <hyperlink ref="I25" tooltip="CV%: 3.5; ERROR:   155 817; LI90%:  4 204 609; LS90%:  4 717 201" xr:uid="{08F13FE3-3268-4C63-A1B4-944B14F44161}"/>
    <hyperlink ref="I26" tooltip="CV%: 4.9; ERROR:   29 058; LI90%:   547 651; LS90%:   643 243" xr:uid="{D1BD0FB4-5D75-4C5F-AC94-C21B706CC420}"/>
    <hyperlink ref="I27" tooltip="CV%: 5.1; ERROR:   19 110; LI90%:   342 270; LS90%:   405 136" xr:uid="{6A5045BB-7E03-482F-A86E-51E6DD2F6869}"/>
    <hyperlink ref="I28" tooltip="CV%: 6.3; ERROR:   10 156; LI90%:   143 796; LS90%:   177 206" xr:uid="{6E6EA538-2AD2-44B1-BFBD-94A5A2468AE0}"/>
    <hyperlink ref="I29" tooltip="CV%: 4.5; ERROR:   48 303; LI90%:   987 714; LS90%:  1 146 616" xr:uid="{6E1A0516-EBDB-441B-9FF3-A5A688AFE012}"/>
    <hyperlink ref="I30" tooltip="CV%: 5.2; ERROR:   32 842; LI90%:   580 609; LS90%:   688 651" xr:uid="{44BB0F13-A929-4C34-B944-378EFA8D0E83}"/>
    <hyperlink ref="I31" tooltip="CV%: 3.7; ERROR:   52 781; LI90%:  1 325 822; LS90%:  1 499 456" xr:uid="{DE132776-98F7-4B97-B403-75F4DECD4B97}"/>
    <hyperlink ref="I32" tooltip="CV%: 4.6; ERROR:   24 929; LI90%:   506 826; LS90%:   588 836" xr:uid="{AEA158AE-19C7-4ADC-98C7-C53FD507D4E8}"/>
    <hyperlink ref="I33" tooltip="CV%: 4.8; ERROR:   19 123; LI90%:   367 747; LS90%:   430 657" xr:uid="{75430AFE-FAF8-4577-B84F-37CAE0EC2273}"/>
    <hyperlink ref="I34" tooltip="CV%: 5.0; ERROR:   26 576; LI90%:   491 549; LS90%:   578 977" xr:uid="{8FD05990-C8D4-4747-A8B5-41548F542CCC}"/>
    <hyperlink ref="I35" tooltip="CV%: 3.8; ERROR:   18 897; LI90%:   467 627; LS90%:   529 791" xr:uid="{4BC7769A-B4B8-4FF3-9750-F432E3E98C8C}"/>
    <hyperlink ref="I36" tooltip="CV%: 5.4; ERROR:   28 783; LI90%:   487 629; LS90%:   582 317" xr:uid="{E6354144-A269-4DAB-9C3D-FD3EC60294D6}"/>
    <hyperlink ref="I37" tooltip="CV%: 4.3; ERROR:   19 786; LI90%:   431 772; LS90%:   496 862" xr:uid="{34C0E81D-DB78-4A96-BE98-BBC7250F4846}"/>
    <hyperlink ref="I38" tooltip="CV%: 4.2; ERROR:   18 973; LI90%:   425 259; LS90%:   487 673" xr:uid="{275D27EE-86EA-4184-88C5-616588E5D4DC}"/>
    <hyperlink ref="I39" tooltip="CV%: 4.4; ERROR:   13 439; LI90%:   280 091; LS90%:   324 301" xr:uid="{C8A879C3-690E-43FC-BD53-1CAEDB8976CB}"/>
    <hyperlink ref="I40" tooltip="CV%: 4.7; ERROR:   48 806; LI90%:   962 534; LS90%:  1 123 090" xr:uid="{612F34DF-197C-475C-A6CA-31E6A08ADC08}"/>
    <hyperlink ref="I41" tooltip="CV%: 4.2; ERROR:   15 990; LI90%:   357 125; LS90%:   409 727" xr:uid="{872544BC-9053-4CCC-BDFC-EE9CB6E1942E}"/>
    <hyperlink ref="I42" tooltip="CV%: 6.1; ERROR:   13 638; LI90%:   202 773; LS90%:   247 639" xr:uid="{74E0D5FD-BFB3-4CC9-9BAA-2D7E1F85A4BB}"/>
    <hyperlink ref="K10" tooltip="CV%: 4.5; ERROR: 10 244 946 092; LI90%:  209 408 923 366; LS90%:  243 111 796 842" xr:uid="{A89B0FD8-B0BC-4BA4-BFE8-043C882981EE}"/>
    <hyperlink ref="K11" tooltip="CV%: 24.1; ERROR:  654 391 954; LI90%: 1 640 900 245; LS90%: 3 793 658 203" xr:uid="{E33C6246-FF1D-428D-9CFD-CB9CAA6513DA}"/>
    <hyperlink ref="K12" tooltip="CV%: 11.5; ERROR:  463 134 061; LI90%: 3 273 848 215; LS90%: 4 797 423 693" xr:uid="{C1C2FDD2-46BA-4E72-9BE0-A684C13D933F}"/>
    <hyperlink ref="K13" tooltip="CV%: 29.9; ERROR:  445 881 482; LI90%:  756 876 878; LS90%: 2 223 696 422" xr:uid="{C065E540-06E9-4345-A54B-6BF9AEBC07D1}"/>
    <hyperlink ref="K14" tooltip="CV%: 17.2; ERROR:  134 956 068; LI90%:  563 799 129; LS90%: 1 007 765 087" xr:uid="{CF7320E4-6CED-48CB-A8E6-59BB4E9979EB}"/>
    <hyperlink ref="K15" tooltip="CV%: 12.3; ERROR:  325 403 583; LI90%: 2 117 887 296; LS90%: 3 188 369 824" xr:uid="{FF848378-D43E-42B3-8DB8-5F3E73113B39}"/>
    <hyperlink ref="K16" tooltip="CV%: 17.5; ERROR:  200 259 556; LI90%:  817 243 818; LS90%: 1 476 039 132" xr:uid="{A17A6BED-8928-4439-A7E6-4E562F8814A5}"/>
    <hyperlink ref="K17" tooltip="CV%: 13.3; ERROR:  398 568 891; LI90%: 2 344 476 963; LS90%: 3 655 651 933" xr:uid="{48921374-F02B-464F-A76D-9418A1C39E4C}"/>
    <hyperlink ref="K18" tooltip="CV%: 13.9; ERROR:  626 043 435; LI90%: 3 482 532 716; LS90%: 5 542 032 346" xr:uid="{4C6C28B8-CF87-4B6C-8412-42AE6681C194}"/>
    <hyperlink ref="K19" tooltip="CV%: 8.2; ERROR: 2 009 798 419; LI90%: 21 220 034 728; LS90%: 27 831 683 166" xr:uid="{CE7A2A03-9763-4FE3-B3A5-68DEE01CF77D}"/>
    <hyperlink ref="K20" tooltip="CV%: 22.0; ERROR:  443 171 042; LI90%: 1 286 904 156; LS90%: 2 744 807 148" xr:uid="{F24AC300-B8ED-460E-ADD7-E5105A82AEA0}"/>
    <hyperlink ref="K21" tooltip="CV%: 18.1; ERROR: 1 452 007 304; LI90%: 5 619 199 389; LS90%: 10 395 878 351" xr:uid="{4F8D5145-9F53-4038-989D-50296F31C48F}"/>
    <hyperlink ref="K22" tooltip="CV%: 16.2; ERROR:  439 414 508; LI90%: 1 993 043 022; LS90%: 3 438 588 116" xr:uid="{4094F383-3AA2-45C4-9C65-81A9B7413BB7}"/>
    <hyperlink ref="K23" tooltip="CV%: 14.6; ERROR:  492 315 833; LI90%: 2 561 375 467; LS90%: 4 180 950 435" xr:uid="{2220B6C2-6331-4B80-A270-8748A1107BF6}"/>
    <hyperlink ref="K24" tooltip="CV%: 22.3; ERROR: 5 770 502 732; LI90%: 16 358 062 742; LS90%: 35 341 327 438" xr:uid="{C70C35C7-4027-438F-BFF0-F9DDA6756762}"/>
    <hyperlink ref="K25" tooltip="CV%: 9.4; ERROR: 3 887 199 019; LI90%: 34 792 770 049; LS90%: 47 580 516 861" xr:uid="{90C8FEB0-AC19-4C0A-8FB1-F9DB690DEDB9}"/>
    <hyperlink ref="K26" tooltip="CV%: 13.0; ERROR: 1 127 252 540; LI90%: 6 798 663 196; LS90%: 10 506 994 054" xr:uid="{3FB03A3B-A0D4-4CD4-BD57-4822CB554388}"/>
    <hyperlink ref="K27" tooltip="CV%: 12.6; ERROR:  495 461 291; LI90%: 3 112 610 849; LS90%: 4 742 533 453" xr:uid="{79BFC5AE-49AC-40AA-BF6B-01119500F340}"/>
    <hyperlink ref="K28" tooltip="CV%: 17.7; ERROR:  122 832 526; LI90%:  492 162 495; LS90%:  896 245 547" xr:uid="{800A9027-A475-444D-AF5A-597B9AAEF4D3}"/>
    <hyperlink ref="K29" tooltip="CV%: 17.0; ERROR: 2 003 163 128; LI90%: 8 484 852 693; LS90%: 15 074 672 967" xr:uid="{DF19437F-BE02-499B-9E6D-2DCA09687E02}"/>
    <hyperlink ref="K30" tooltip="CV%: 20.1; ERROR: 1 022 768 700; LI90%: 3 397 867 904; LS90%: 6 762 477 516" xr:uid="{69B07BD4-A725-49C5-B2E7-5C3624D44C8B}"/>
    <hyperlink ref="K31" tooltip="CV%: 26.1; ERROR: 5 661 050 084; LI90%: 12 344 635 538; LS90%: 30 967 833 066" xr:uid="{2A2F518B-63D4-4D27-BE0A-60A1948D87EA}"/>
    <hyperlink ref="K32" tooltip="CV%: 17.6; ERROR:  961 235 002; LI90%: 3 873 062 317; LS90%: 7 035 244 075" xr:uid="{0E5E5721-0D5C-475F-BFE3-B437E4C748A2}"/>
    <hyperlink ref="K33" tooltip="CV%: 13.4; ERROR:  516 622 585; LI90%: 3 015 843 570; LS90%: 4 715 380 636" xr:uid="{4995DDC4-332B-4114-A5AB-758279FD8113}"/>
    <hyperlink ref="K34" tooltip="CV%: 18.2; ERROR: 1 105 580 275; LI90%: 4 261 555 395; LS90%: 7 898 590 847" xr:uid="{C2A87C13-7B6D-4675-BB7E-46E1DBE7F804}"/>
    <hyperlink ref="K35" tooltip="CV%: 16.3; ERROR:  444 573 976; LI90%: 1 997 844 496; LS90%: 3 460 362 730" xr:uid="{217AA000-0D24-420D-AE9C-BBB8B2ACCB77}"/>
    <hyperlink ref="K36" tooltip="CV%: 13.6; ERROR:  325 545 539; LI90%: 1 850 873 307; LS90%: 2 921 822 827" xr:uid="{E5DFBAAE-FBDD-4836-9936-A13E8106CBAE}"/>
    <hyperlink ref="K37" tooltip="CV%: 34.3; ERROR: 1 609 737 227; LI90%: 2 044 200 649; LS90%: 7 339 764 881" xr:uid="{A2244E5B-2566-44E6-A206-F9E09BA6A05F}"/>
    <hyperlink ref="K38" tooltip="CV%: 15.1; ERROR:  621 981 797; LI90%: 3 108 393 554; LS90%: 5 154 531 582" xr:uid="{01C8EB66-336D-4155-80F3-C0E57CD537C6}"/>
    <hyperlink ref="K39" tooltip="CV%: 21.1; ERROR:  600 491 245; LI90%: 1 852 330 202; LS90%: 3 827 770 608" xr:uid="{251EE11C-8A1A-49EC-864C-5E9FD6F621A1}"/>
    <hyperlink ref="K40" tooltip="CV%: 16.4; ERROR: 1 670 124 095; LI90%: 7 462 633 934; LS90%: 12 956 853 284" xr:uid="{17A30B93-81E0-449B-B1A4-27B04D88F6EE}"/>
    <hyperlink ref="K41" tooltip="CV%: 12.0; ERROR:  266 759 348; LI90%: 1 787 925 659; LS90%: 2 665 485 821" xr:uid="{D0B1FAA9-9790-47C6-9541-E8A236A07CD9}"/>
    <hyperlink ref="K42" tooltip="CV%: 19.1; ERROR:  312 849 336; LI90%: 1 121 997 705; LS90%: 2 151 180 435" xr:uid="{48A781D6-29F8-47E0-9BDD-7F3C77201D4C}"/>
    <hyperlink ref="L10" tooltip="CV%: 4.4; ERROR:    433; LI90%:    9 074; LS90%:    10 498" xr:uid="{158B2374-12A4-49C1-8565-71A76B740F84}"/>
    <hyperlink ref="L11" tooltip="CV%: 24.1; ERROR:   2 071; LI90%:   5 200; LS90%:   12 014" xr:uid="{3635014F-3D9B-417D-849E-BAFF9FC27617}"/>
    <hyperlink ref="L12" tooltip="CV%: 10.2; ERROR:    687; LI90%:   5 630; LS90%:   7 890" xr:uid="{21F271A3-8982-4BF0-A49C-63646A1375A8}"/>
    <hyperlink ref="L13" tooltip="CV%: 29.7; ERROR:   3 576; LI90%:   6 144; LS90%:   17 909" xr:uid="{C6D71A56-50D6-4432-867B-136E0DDC41A9}"/>
    <hyperlink ref="L14" tooltip="CV%: 16.9; ERROR:   1 020; LI90%:   4 350; LS90%:   7 707" xr:uid="{A65D0815-8C66-481C-8B2D-FB488B8AF8AF}"/>
    <hyperlink ref="L15" tooltip="CV%: 11.7; ERROR:    644; LI90%:   4 424; LS90%:   6 541" xr:uid="{171C42F9-5BB5-4F2F-98D5-FC4293E6F460}"/>
    <hyperlink ref="L16" tooltip="CV%: 15.4; ERROR:   1 638; LI90%:   7 949; LS90%:   13 339" xr:uid="{4118D6A0-B2D0-4363-9DC8-EA1E01BE7E9F}"/>
    <hyperlink ref="L17" tooltip="CV%: 12.2; ERROR:    622; LI90%:   4 076; LS90%:   6 123" xr:uid="{45C1B9F2-F283-4ACE-A110-55F7F16F4CEE}"/>
    <hyperlink ref="L18" tooltip="CV%: 13.3; ERROR:   1 036; LI90%:   6 073; LS90%:   9 482" xr:uid="{C2A7A585-A77A-4248-BE57-FCC752391F82}"/>
    <hyperlink ref="L19" tooltip="CV%: 7.9; ERROR:    659; LI90%:   7 278; LS90%:   9 446" xr:uid="{B349FEFF-6E14-4A91-BC15-B59769D7258E}"/>
    <hyperlink ref="L20" tooltip="CV%: 21.4; ERROR:   1 558; LI90%:   4 701; LS90%:   9 825" xr:uid="{B9724FE1-770F-4892-BB8B-779ABCE1F5CF}"/>
    <hyperlink ref="L21" tooltip="CV%: 17.5; ERROR:   1 461; LI90%:   5 939; LS90%:   10 745" xr:uid="{E11B68C8-47F8-4CC7-9F77-F7B94F8434CB}"/>
    <hyperlink ref="L22" tooltip="CV%: 15.7; ERROR:    908; LI90%:   4 310; LS90%:   7 298" xr:uid="{A723C653-61DC-4967-A7D1-63CF1C05FDCF}"/>
    <hyperlink ref="L23" tooltip="CV%: 13.6; ERROR:    990; LI90%:   5 628; LS90%:   8 885" xr:uid="{2865CFE2-F678-4B64-A3F4-F2B571947FDC}"/>
    <hyperlink ref="L24" tooltip="CV%: 22.3; ERROR:   3 610; LI90%:   10 237; LS90%:   22 114" xr:uid="{857A9051-E74B-4217-A380-EDE177193B29}"/>
    <hyperlink ref="L25" tooltip="CV%: 8.9; ERROR:    823; LI90%:   7 880; LS90%:   10 586" xr:uid="{AA506EF4-11BA-4C89-9D2D-806D473F1022}"/>
    <hyperlink ref="L26" tooltip="CV%: 12.7; ERROR:   1 839; LI90%:   11 507; LS90%:   17 557" xr:uid="{AF9F5E8C-3033-4248-8EF0-3A707398C808}"/>
    <hyperlink ref="L27" tooltip="CV%: 10.5; ERROR:   1 108; LI90%:   8 687; LS90%:   12 332" xr:uid="{6584E37A-C2FB-4CCA-B431-CC6474323C5A}"/>
    <hyperlink ref="L28" tooltip="CV%: 16.6; ERROR:    718; LI90%:   3 144; LS90%:   5 507" xr:uid="{E7F3921F-799C-40A0-B2E1-1FEC17CE0BC0}"/>
    <hyperlink ref="L29" tooltip="CV%: 16.5; ERROR:   1 824; LI90%:   8 038; LS90%:   14 039" xr:uid="{3A13EBD8-BDD3-42E2-A6C7-C909432BD46B}"/>
    <hyperlink ref="L30" tooltip="CV%: 19.2; ERROR:   1 540; LI90%:   5 472; LS90%:   10 538" xr:uid="{EFEA6A87-C329-4B63-8BDD-18F97F3217F9}"/>
    <hyperlink ref="L31" tooltip="CV%: 25.2; ERROR:   3 863; LI90%:   8 976; LS90%:   21 685" xr:uid="{AF1E5CA7-0C95-4493-8F15-76EDCCB02914}"/>
    <hyperlink ref="L32" tooltip="CV%: 17.1; ERROR:   1 700; LI90%:   7 160; LS90%:   12 752" xr:uid="{07D43906-E5C8-44B1-BB57-14C34341C482}"/>
    <hyperlink ref="L33" tooltip="CV%: 12.6; ERROR:   1 215; LI90%:   7 684; LS90%:   11 682" xr:uid="{B743BEEE-99CA-45AB-AAAD-EFD322233F51}"/>
    <hyperlink ref="L34" tooltip="CV%: 17.4; ERROR:   1 976; LI90%:   8 109; LS90%:   14 609" xr:uid="{3A5E6D00-8563-4C8C-8DF0-C0D3B47CF47D}"/>
    <hyperlink ref="L35" tooltip="CV%: 15.9; ERROR:    872; LI90%:   4 038; LS90%:   6 907" xr:uid="{4B88594C-8678-49D8-A959-740F81361026}"/>
    <hyperlink ref="L36" tooltip="CV%: 12.9; ERROR:    573; LI90%:   3 517; LS90%:   5 404" xr:uid="{D485D99A-EC31-4DE6-9DBD-732165045950}"/>
    <hyperlink ref="L37" tooltip="CV%: 34.4; ERROR:   3 479; LI90%:   4 383; LS90%:   15 828" xr:uid="{7F85FD96-6287-47D4-A207-52784AC18238}"/>
    <hyperlink ref="L38" tooltip="CV%: 14.6; ERROR:   1 322; LI90%:   6 876; LS90%:   11 226" xr:uid="{70930DCC-98BD-47B3-BA9A-816705825D9B}"/>
    <hyperlink ref="L39" tooltip="CV%: 20.2; ERROR:   1 903; LI90%:   6 268; LS90%:   12 528" xr:uid="{809F3CFD-AD5E-4067-8EE9-20517689C494}"/>
    <hyperlink ref="L40" tooltip="CV%: 16.1; ERROR:   1 577; LI90%:   7 197; LS90%:   12 384" xr:uid="{047727AD-991C-4A2E-BDC5-AC6B8148A649}"/>
    <hyperlink ref="L41" tooltip="CV%: 11.5; ERROR:    670; LI90%:   4 705; LS90%:   6 910" xr:uid="{81BF48A3-51A7-44EC-B7BB-2074ED90E2D3}"/>
    <hyperlink ref="L42" tooltip="CV%: 17.8; ERROR:   1 292; LI90%:   5 142; LS90%:   9 392" xr:uid="{3DF64700-D671-446A-9EDD-A54F67D04F6D}"/>
    <hyperlink ref="N10" tooltip="CV%: 13.1; ERROR: 1 885 477 170; LI90%:  11 334 111 094; LS90%:  17 536 779 016" xr:uid="{DADDD5A7-9E67-4326-B72E-5E84F93A2E27}"/>
    <hyperlink ref="N11" tooltip="CV%: 64.5; ERROR:  120 361 877; LI90%: 0*; LS90%:  384 651 570" xr:uid="{62C15FE4-362A-4283-A973-A600D7704630}"/>
    <hyperlink ref="N12" tooltip="CV%: 38.1; ERROR:  65 640 902; LI90%:  64 205 224; LS90%:  280 144 576" xr:uid="{337D65B0-FBFC-4959-8657-AB874A22C4A3}"/>
    <hyperlink ref="N13" tooltip="CV%: 40.9; ERROR:  17 184 948; LI90%:  13 739 377; LS90%:  70 272 823" xr:uid="{AFD7D4BA-30D0-4E64-B098-60B29904CBCD}"/>
    <hyperlink ref="N14" tooltip="CV%: 38.8; ERROR:  14 872 930; LI90%:  13 837 728; LS90%:  62 765 312" xr:uid="{BDF8C8CB-4183-44E2-A9E4-FCE11C5A4AB1}"/>
    <hyperlink ref="N15" tooltip="CV%: 42.2; ERROR:  99 679 617; LI90%:  72 460 220; LS90%:  400 376 980" xr:uid="{EF8F295B-334C-41C7-9710-4711D60E1256}"/>
    <hyperlink ref="N16" tooltip="CV%: 60.1; ERROR:  59 551 428; LI90%:  1 180 718; LS90%:  197 087 482" xr:uid="{8FFB0937-EE2D-49DF-982D-D33D83BABF38}"/>
    <hyperlink ref="N17" tooltip="CV%: 23.8; ERROR:  50 594 520; LI90%:  129 452 501; LS90%:  295 893 659" xr:uid="{6E2A60EF-B1E0-449A-A995-929024980202}"/>
    <hyperlink ref="N18" tooltip="CV%: 27.3; ERROR:  50 083 770; LI90%:  101 376 429; LS90%:  266 137 371" xr:uid="{5529D77A-AB5D-4953-9FE3-54A27D8973FB}"/>
    <hyperlink ref="N19" tooltip="CV%: 31.0; ERROR:  674 427 351; LI90%: 1 067 146 936; LS90%: 3 285 815 484" xr:uid="{1610AB2A-FCD1-43E7-9157-B7D2DCBAA652}"/>
    <hyperlink ref="N20" tooltip="CV%: 32.6; ERROR:  43 421 865; LI90%:  61 844 388; LS90%:  204 689 612" xr:uid="{0254FBDD-F238-44A4-969B-98357409D209}"/>
    <hyperlink ref="N21" tooltip="CV%: 45.5; ERROR:  170 798 248; LI90%:  94 247 783; LS90%:  656 124 017" xr:uid="{ABC6C13F-D609-4224-90D8-04EC2FF7D7CB}"/>
    <hyperlink ref="N22" tooltip="CV%: 24.7; ERROR:  33 475 694; LI90%:  80 225 423; LS90%:  190 350 657" xr:uid="{745AE9F1-46B2-455E-96C8-01CB1D7F0A77}"/>
    <hyperlink ref="N23" tooltip="CV%: 36.5; ERROR:  125 994 850; LI90%:  138 321 613; LS90%:  552 807 787" xr:uid="{6D7DD3D6-8B00-4951-A7F0-AFB29E587CBC}"/>
    <hyperlink ref="N24" tooltip="CV%: 49.8; ERROR:  656 345 695; LI90%:  238 693 053; LS90%: 2 397 878 247" xr:uid="{05ABE626-68C5-4D13-80F9-451E487A8B37}"/>
    <hyperlink ref="N25" tooltip="CV%: 48.8; ERROR: 1 332 821 024; LI90%:  539 297 004; LS90%: 4 923 887 996" xr:uid="{BAD206AE-52FE-47B3-9F53-CC14A6C96E00}"/>
    <hyperlink ref="N26" tooltip="CV%: 25.8; ERROR:  133 688 994; LI90%:  297 434 873; LS90%:  737 232 527" xr:uid="{6063218A-3E25-477C-BD35-06CD1015C6B4}"/>
    <hyperlink ref="N27" tooltip="CV%: 27.5; ERROR:  64 290 000; LI90%:  128 254 710; LS90%:  339 749 990" xr:uid="{B40FEBF2-7E88-49FA-A66D-8E611F57C245}"/>
    <hyperlink ref="N28" tooltip="CV%: 56.5; ERROR:  31 880 011; LI90%:  3 968 298; LS90%:  108 844 202" xr:uid="{00D4A014-C149-40EE-B815-6501DD67C2B6}"/>
    <hyperlink ref="N29" tooltip="CV%: 36.9; ERROR:  203 661 846; LI90%:  217 560 174; LS90%:  887 548 026" xr:uid="{E6D2EA99-73D6-4080-AA7D-9293CBCCBDC9}"/>
    <hyperlink ref="N30" tooltip="CV%: 35.1; ERROR:  174 544 016; LI90%:  210 700 857; LS90%:  784 899 573" xr:uid="{2CD81016-1006-4521-9195-F0790626A1EE}"/>
    <hyperlink ref="N31" tooltip="CV%: 24.8; ERROR:  208 518 141; LI90%:  496 844 830; LS90%: 1 182 808 470" xr:uid="{30D51DF1-78F1-4893-94D2-FC28DCBF5D55}"/>
    <hyperlink ref="N32" tooltip="CV%: 28.3; ERROR:  67 672 918; LI90%:  127 506 006; LS90%:  350 130 094" xr:uid="{7DEA90CA-095B-4D37-B0C3-574555172915}"/>
    <hyperlink ref="N33" tooltip="CV%: 27.9; ERROR:  53 918 069; LI90%:  104 624 469; LS90%:  281 999 131" xr:uid="{897FBDB0-C5F3-406D-8C0F-CCBAEA59EB66}"/>
    <hyperlink ref="N34" tooltip="CV%: 75.1; ERROR:  749 405 891; LI90%: 0*; LS90%: 2 230 472 397" xr:uid="{CCCFCA50-D19E-4BD8-9C42-8BE96B5C2F37}"/>
    <hyperlink ref="N35" tooltip="CV%: 25.7; ERROR:  23 972 838; LI90%:  53 899 591; LS90%:  132 763 209" xr:uid="{2805A505-7D28-4398-8E07-3CFAD6C55A90}"/>
    <hyperlink ref="N36" tooltip="CV%: 56.7; ERROR:  156 082 839; LI90%:  18 725 436; LS90%:  532 192 284" xr:uid="{C8EA93E6-9E6B-4E88-A436-87CB57DD9C32}"/>
    <hyperlink ref="N37" tooltip="CV%: 35.1; ERROR:  97 677 053; LI90%:  117 389 195; LS90%:  438 718 105" xr:uid="{D4FDE0A4-BC53-4B12-938B-2AD5BEFA1295}"/>
    <hyperlink ref="N38" tooltip="CV%: 30.6; ERROR:  48 472 550; LI90%:  78 705 850; LS90%:  238 166 350" xr:uid="{0C6B5677-0EDC-489E-A01C-E0B8BACF3140}"/>
    <hyperlink ref="N39" tooltip="CV%: 58.3; ERROR:  166 703 680; LI90%:  11 625 248; LS90%:  560 031 552" xr:uid="{77E8F4C8-F186-4881-8F4B-B6FF1221C8BA}"/>
    <hyperlink ref="N40" tooltip="CV%: 29.9; ERROR:  184 596 756; LI90%:  313 736 506; LS90%:  921 005 794" xr:uid="{A2379056-313A-484A-A8D1-34EFD8071E06}"/>
    <hyperlink ref="N41" tooltip="CV%: 26.4; ERROR:  37 910 606; LI90%:  81 474 483; LS90%:  206 189 277" xr:uid="{2084EEAE-723A-46E4-8E30-E8DD7B150EBF}"/>
    <hyperlink ref="N42" tooltip="CV%: 30.7; ERROR:  21 017 093; LI90%:  33 896 958; LS90%:  103 037 042" xr:uid="{AF6E3A3A-6743-4862-B466-E4A988092B9D}"/>
    <hyperlink ref="O10" tooltip="CV%: 13.0; ERROR:    81; LI90%:     491; LS90%:     758" xr:uid="{D6495700-4D2B-4A19-8E35-3343A8797F85}"/>
    <hyperlink ref="O11" tooltip="CV%: 64.8; ERROR:    383; LI90%: 0*; LS90%:   1 221" xr:uid="{0BCCD6F1-F1FF-4BD0-A34A-E34349BF76D3}"/>
    <hyperlink ref="O12" tooltip="CV%: 37.6; ERROR:    109; LI90%:    110; LS90%:    467" xr:uid="{716253B5-1DCF-4AB4-98AD-CC49EE10DE73}"/>
    <hyperlink ref="O13" tooltip="CV%: 40.7; ERROR:    138; LI90%:    112; LS90%:    566" xr:uid="{4E24A81E-3040-4D9D-A30F-E51B27E61EBC}"/>
    <hyperlink ref="O14" tooltip="CV%: 39.0; ERROR:    115; LI90%:    105; LS90%:    482" xr:uid="{61A1C8C1-EC0B-4405-AF1E-8816AD5C0074}"/>
    <hyperlink ref="O15" tooltip="CV%: 42.2; ERROR:    206; LI90%:    150; LS90%:    827" xr:uid="{71D2F972-DC87-447A-9152-38671A824C83}"/>
    <hyperlink ref="O16" tooltip="CV%: 60.1; ERROR:    553; LI90%:    11; LS90%:   1 829" xr:uid="{361C9E3D-0939-4468-A21B-1F0DA5127480}"/>
    <hyperlink ref="O17" tooltip="CV%: 23.7; ERROR:    86; LI90%:    221; LS90%:    502" xr:uid="{4879A1D3-3BC3-4D7B-9365-5DED7DF9305B}"/>
    <hyperlink ref="O18" tooltip="CV%: 27.3; ERROR:    86; LI90%:    175; LS90%:    459" xr:uid="{7128DC73-2CEC-4BAC-8B54-E4A2A688E957}"/>
    <hyperlink ref="O19" tooltip="CV%: 31.0; ERROR:    230; LI90%:    364; LS90%:   1 120" xr:uid="{581BDAF0-9D42-4674-BF90-6068ED6C4C33}"/>
    <hyperlink ref="O20" tooltip="CV%: 32.3; ERROR:    155; LI90%:    225; LS90%:    735" xr:uid="{A7203FB4-054E-4F22-BDA0-D971D68D2E75}"/>
    <hyperlink ref="O21" tooltip="CV%: 45.6; ERROR:    178; LI90%:    98; LS90%:    684" xr:uid="{B262AFC3-0349-4FB7-8B86-1C222342BBF3}"/>
    <hyperlink ref="O22" tooltip="CV%: 24.4; ERROR:    71; LI90%:    173; LS90%:    405" xr:uid="{02907C1A-9A46-4EEF-BBAE-98D39AB52642}"/>
    <hyperlink ref="O23" tooltip="CV%: 35.7; ERROR:    266; LI90%:    307; LS90%:   1 181" xr:uid="{42E92A7F-6FCC-4A57-8B18-526A8F0C7078}"/>
    <hyperlink ref="O24" tooltip="CV%: 49.6; ERROR:    410; LI90%:    151; LS90%:   1 499" xr:uid="{15DF7DCE-4F4E-4565-B5D2-998F1036C2A8}"/>
    <hyperlink ref="O25" tooltip="CV%: 48.6; ERROR:    298; LI90%:    122; LS90%:   1 102" xr:uid="{FD054625-E2DE-4044-A958-2EA119AAC58A}"/>
    <hyperlink ref="O26" tooltip="CV%: 25.4; ERROR:    220; LI90%:    506; LS90%:   1 231" xr:uid="{8069225F-8EA9-4A00-94DD-B8FAA380446F}"/>
    <hyperlink ref="O27" tooltip="CV%: 26.4; ERROR:    166; LI90%:    354; LS90%:    899" xr:uid="{61613A00-BA74-4C1F-B0A1-B6F4A33D6665}"/>
    <hyperlink ref="O28" tooltip="CV%: 56.7; ERROR:    199; LI90%:    24; LS90%:    679" xr:uid="{D402847E-54F2-4F5C-AE0A-7D8BED143129}"/>
    <hyperlink ref="O29" tooltip="CV%: 36.6; ERROR:    190; LI90%:    206; LS90%:    830" xr:uid="{84346320-E0B3-4A5A-BDD8-BB9755C8035E}"/>
    <hyperlink ref="O30" tooltip="CV%: 34.7; ERROR:    272; LI90%:    336; LS90%:   1 233" xr:uid="{478B463B-6BDC-4471-861E-C0D88B9EDF83}"/>
    <hyperlink ref="O31" tooltip="CV%: 24.7; ERROR:    147; LI90%:    353; LS90%:    836" xr:uid="{E32CEC03-61D5-40C8-8D41-E98F9CC339D7}"/>
    <hyperlink ref="O32" tooltip="CV%: 28.1; ERROR:    122; LI90%:    234; LS90%:    637" xr:uid="{0267B4BB-F01C-4983-A354-23297C1F4B12}"/>
    <hyperlink ref="O33" tooltip="CV%: 27.3; ERROR:    132; LI90%:    267; LS90%:    701" xr:uid="{72C50F39-C0FC-4FB1-885C-9D252F9877AB}"/>
    <hyperlink ref="O34" tooltip="CV%: 74.0; ERROR:   1 380; LI90%: 0*; LS90%:   4 134" xr:uid="{B3E861C4-8BA3-474F-9CAB-E1E0CD4064B7}"/>
    <hyperlink ref="O35" tooltip="CV%: 25.8; ERROR:    48; LI90%:    108; LS90%:    267" xr:uid="{7DC3E92C-21D3-4D64-85BB-4B94EB50B5CF}"/>
    <hyperlink ref="O36" tooltip="CV%: 56.1; ERROR:    289; LI90%:    40; LS90%:    990" xr:uid="{922020BC-C9B3-4DAA-A09B-9BB8B18850F2}"/>
    <hyperlink ref="O37" tooltip="CV%: 35.1; ERROR:    210; LI90%:    254; LS90%:    944" xr:uid="{854EFA64-2B61-413D-BAC2-B7DB8DDF0592}"/>
    <hyperlink ref="O38" tooltip="CV%: 30.2; ERROR:    105; LI90%:    175; LS90%:    519" xr:uid="{DE18A330-D557-46C9-BD84-CBA3B8CAD263}"/>
    <hyperlink ref="O39" tooltip="CV%: 58.0; ERROR:    549; LI90%:    44; LS90%:   1 848" xr:uid="{C7DE2FBC-729C-4C83-AE66-785FC34D3E31}"/>
    <hyperlink ref="O40" tooltip="CV%: 30.0; ERROR:    178; LI90%:    300; LS90%:    884" xr:uid="{431F02F7-EB0E-4244-A77B-2FDBE727A5FC}"/>
    <hyperlink ref="O41" tooltip="CV%: 26.5; ERROR:    99; LI90%:    212; LS90%:    539" xr:uid="{3B9DA0F4-4178-4E5D-A6BC-976A93132858}"/>
    <hyperlink ref="O42" tooltip="CV%: 29.9; ERROR:    91; LI90%:    155; LS90%:    453" xr:uid="{9066CD18-E225-48A6-9D49-A6FEA64F3049}"/>
    <hyperlink ref="Q10" tooltip="CV%: 0.7; ERROR:   303 046; LI90%:   42 798 406; LS90%:   43 795 338" xr:uid="{3298598B-F745-440B-9B03-4AE04229A500}"/>
    <hyperlink ref="Q11" tooltip="CV%: 3.3; ERROR:   18 133; LI90%:   523 888; LS90%:   583 540" xr:uid="{E089B58D-5676-4FB4-A14F-E439BFDA14E9}"/>
    <hyperlink ref="Q12" tooltip="CV%: 3.3; ERROR:   38 514; LI90%:  1 107 347; LS90%:  1 234 047" xr:uid="{4F8C71C8-7EB8-4BA7-880C-D5658389BFBE}"/>
    <hyperlink ref="Q13" tooltip="CV%: 3.5; ERROR:   8 334; LI90%:   223 442; LS90%:   250 860" xr:uid="{3A8537D9-2783-443D-A798-4BC46199FF81}"/>
    <hyperlink ref="Q14" tooltip="CV%: 3.4; ERROR:   10 576; LI90%:   289 927; LS90%:   324 719" xr:uid="{251A69AF-E5A6-4416-924C-287F16F7C00F}"/>
    <hyperlink ref="Q15" tooltip="CV%: 3.2; ERROR:   34 942; LI90%:  1 046 275; LS90%:  1 161 225" xr:uid="{E68CD8FF-D69A-4A35-A943-AB25C948EFEF}"/>
    <hyperlink ref="Q16" tooltip="CV%: 3.6; ERROR:   8 403; LI90%:   221 607; LS90%:   249 249" xr:uid="{3F2C3876-977D-442B-95ED-732254188530}"/>
    <hyperlink ref="Q17" tooltip="CV%: 3.6; ERROR:   51 286; LI90%:  1 343 491; LS90%:  1 512 207" xr:uid="{A1B325D9-7F6B-4AEA-9C65-729EDF53CC6B}"/>
    <hyperlink ref="Q18" tooltip="CV%: 2.9; ERROR:   33 373; LI90%:  1 101 903; LS90%:  1 211 691" xr:uid="{EB7C8F1E-2389-4D15-BF5E-FC5DE65DEE40}"/>
    <hyperlink ref="Q19" tooltip="CV%: 2.2; ERROR:   94 658; LI90%:  4 227 040; LS90%:  4 538 438" xr:uid="{07434644-98D9-41CB-A6DF-2C424E1A772A}"/>
    <hyperlink ref="Q20" tooltip="CV%: 3.4; ERROR:   17 641; LI90%:   494 611; LS90%:   552 643" xr:uid="{CFB96B25-EABE-45C4-8846-77506791EE42}"/>
    <hyperlink ref="Q21" tooltip="CV%: 3.8; ERROR:   71 482; LI90%:  1 763 481; LS90%:  1 998 637" xr:uid="{0E1A17CD-5C26-4821-B884-B23E248B4912}"/>
    <hyperlink ref="Q22" tooltip="CV%: 4.0; ERROR:   35 373; LI90%:   826 978; LS90%:   943 344" xr:uid="{85468982-06AE-438E-A1A7-A09A37233AE0}"/>
    <hyperlink ref="Q23" tooltip="CV%: 3.8; ERROR:   41 533; LI90%:  1 036 401; LS90%:  1 173 031" xr:uid="{33DEC293-BB72-470E-BE4F-EDAD48525FF7}"/>
    <hyperlink ref="Q24" tooltip="CV%: 3.3; ERROR:   93 414; LI90%:  2 678 530; LS90%:  2 985 836" xr:uid="{47FA747C-52B3-4A8C-92B8-C25F402D21AF}"/>
    <hyperlink ref="Q25" tooltip="CV%: 2.6; ERROR:   194 080; LI90%:  7 234 661; LS90%:  7 873 127" xr:uid="{988C573F-BF73-441D-B82C-CAAFC2925BD5}"/>
    <hyperlink ref="Q26" tooltip="CV%: 3.4; ERROR:   45 335; LI90%:  1 239 901; LS90%:  1 389 039" xr:uid="{A510C189-7772-45B4-B28E-D77D28CC74C7}"/>
    <hyperlink ref="Q27" tooltip="CV%: 3.5; ERROR:   24 527; LI90%:   661 565; LS90%:   742 253" xr:uid="{B65FF0D3-BE8D-4D9F-A3CE-D3BC30E734E4}"/>
    <hyperlink ref="Q28" tooltip="CV%: 4.5; ERROR:   13 321; LI90%:   272 907; LS90%:   316 731" xr:uid="{677CD855-EE9E-479A-ADEA-3852AD6AEB54}"/>
    <hyperlink ref="Q29" tooltip="CV%: 3.0; ERROR:   67 943; LI90%:  2 148 498; LS90%:  2 372 010" xr:uid="{8300E75C-C3BD-4A8C-933B-72FA02B41A15}"/>
    <hyperlink ref="Q30" tooltip="CV%: 3.7; ERROR:   44 190; LI90%:  1 124 878; LS90%:  1 270 250" xr:uid="{C117C7E0-2AFA-402B-B612-C5E2065A5310}"/>
    <hyperlink ref="Q31" tooltip="CV%: 2.7; ERROR:   69 258; LI90%:  2 464 487; LS90%:  2 692 327" xr:uid="{492104C2-03E7-4389-BE37-6DF0D6ECA235}"/>
    <hyperlink ref="Q32" tooltip="CV%: 3.1; ERROR:   30 119; LI90%:   908 220; LS90%:  1 007 304" xr:uid="{6F1D970D-F533-4C0B-837F-CEFCBB1CB2B1}"/>
    <hyperlink ref="Q33" tooltip="CV%: 3.1; ERROR:   23 946; LI90%:   727 569; LS90%:   806 345" xr:uid="{4CF39699-34B6-497F-963D-94BF8F2D3436}"/>
    <hyperlink ref="Q34" tooltip="CV%: 3.7; ERROR:   36 262; LI90%:   925 399; LS90%:  1 044 691" xr:uid="{DAFFB688-441A-4451-8D82-EA8758A925B5}"/>
    <hyperlink ref="Q35" tooltip="CV%: 3.0; ERROR:   24 740; LI90%:   790 395; LS90%:   871 783" xr:uid="{B9DA1438-512E-4E9F-9546-1E42CBC34DDB}"/>
    <hyperlink ref="Q36" tooltip="CV%: 4.1; ERROR:   40 511; LI90%:   909 775; LS90%:  1 043 043" xr:uid="{A1AEE705-3C52-4B32-B43E-7647BDF344A3}"/>
    <hyperlink ref="Q37" tooltip="CV%: 2.8; ERROR:   25 271; LI90%:   855 201; LS90%:   938 337" xr:uid="{8CD22C3A-BEDC-4BA6-8066-F0F361FD0FEB}"/>
    <hyperlink ref="Q38" tooltip="CV%: 2.8; ERROR:   27 261; LI90%:   928 050; LS90%:  1 017 730" xr:uid="{62162239-199D-4702-A8D4-0CED13FA1C58}"/>
    <hyperlink ref="Q39" tooltip="CV%: 2.8; ERROR:   17 119; LI90%:   574 091; LS90%:   630 407" xr:uid="{5EDA6D87-874A-4AB8-A999-CC6FD9AC7921}"/>
    <hyperlink ref="Q40" tooltip="CV%: 2.8; ERROR:   64 726; LI90%:  2 205 619; LS90%:  2 418 549" xr:uid="{366AFE7A-98AE-49D0-BFC2-AD9146C5088B}"/>
    <hyperlink ref="Q41" tooltip="CV%: 2.8; ERROR:   22 594; LI90%:   774 690; LS90%:   849 018" xr:uid="{3D425758-07D5-430E-AC31-ADBF2FD94ACE}"/>
    <hyperlink ref="Q42" tooltip="CV%: 3.9; ERROR:   18 876; LI90%:   458 194; LS90%:   520 290" xr:uid="{7F35553D-6E1D-4C09-9E67-AE1E66721D9B}"/>
    <hyperlink ref="S10" tooltip="CV%: 3.1; ERROR: 11 334 056 022; LI90%:  346 314 270 925; LS90%:  383 599 997 235" xr:uid="{E38481F4-743E-4FE4-B1B7-29C7082A1F73}"/>
    <hyperlink ref="S11" tooltip="CV%: 15.4; ERROR:  718 175 028; LI90%: 3 483 025 865; LS90%: 5 845 611 463" xr:uid="{6BA8621B-129E-422B-A173-0438216CCC3F}"/>
    <hyperlink ref="S12" tooltip="CV%: 7.8; ERROR:  605 438 472; LI90%: 6 807 680 744; LS90%: 8 799 396 076" xr:uid="{B5EDF1CD-4BB8-4F8C-850F-27C81879359F}"/>
    <hyperlink ref="S13" tooltip="CV%: 18.3; ERROR:  451 067 173; LI90%: 1 724 126 592; LS90%: 3 208 005 544" xr:uid="{D96AB30E-060E-4B60-93C4-35F7C4E6C832}"/>
    <hyperlink ref="S14" tooltip="CV%: 8.6; ERROR:  145 841 859; LI90%: 1 450 084 649; LS90%: 1 929 861 671" xr:uid="{790198F8-A21E-4087-A79C-928DCC4FE747}"/>
    <hyperlink ref="S15" tooltip="CV%: 7.7; ERROR:  504 365 418; LI90%: 5 702 401 518; LS90%: 7 361 616 092" xr:uid="{61078862-D6E9-4347-91C8-AB8E4F08CFD4}"/>
    <hyperlink ref="S16" tooltip="CV%: 9.9; ERROR:  227 249 002; LI90%: 1 918 735 780; LS90%: 2 666 318 470" xr:uid="{A174B14E-F7F5-4339-AC0D-E8141CAD1B59}"/>
    <hyperlink ref="S17" tooltip="CV%: 8.7; ERROR:  676 381 602; LI90%: 6 660 242 112; LS90%: 8 885 339 574" xr:uid="{61F69CE4-FF65-4037-AB74-62C6681467EA}"/>
    <hyperlink ref="S18" tooltip="CV%: 8.3; ERROR:  706 823 480; LI90%: 7 404 383 269; LS90%: 9 729 625 597" xr:uid="{AB9C2C4F-1F90-452F-AA3B-B98B2CB7D4E8}"/>
    <hyperlink ref="S19" tooltip="CV%: 6.5; ERROR: 2 308 568 298; LI90%: 31 892 391 034; LS90%: 39 486 904 910" xr:uid="{7BB300F7-A073-492B-94F5-818ABCF6C89A}"/>
    <hyperlink ref="S20" tooltip="CV%: 13.4; ERROR:  474 376 280; LI90%: 2 762 570 293; LS90%: 4 323 129 383" xr:uid="{C9236B4A-8EA6-4C75-A764-802211067B5A}"/>
    <hyperlink ref="S21" tooltip="CV%: 11.4; ERROR: 1 555 817 409; LI90%: 11 091 876 396; LS90%: 16 210 060 212" xr:uid="{D039E185-2383-4991-BAA8-B108AC0D6746}"/>
    <hyperlink ref="S22" tooltip="CV%: 9.7; ERROR:  513 496 045; LI90%: 4 426 691 726; LS90%: 6 115 943 392" xr:uid="{1F556483-E615-4E8E-A75E-DC30FC122A5D}"/>
    <hyperlink ref="S23" tooltip="CV%: 8.8; ERROR:  636 212 410; LI90%: 6 204 908 000; LS90%: 8 297 860 578" xr:uid="{7D2BA479-3F85-4387-A842-4BACD4D0A13E}"/>
    <hyperlink ref="S24" tooltip="CV%: 16.9; ERROR: 5 887 652 117; LI90%: 25 207 087 396; LS90%: 44 575 739 274" xr:uid="{02C937EA-05CB-4C22-856D-5E9E2CE1F7D6}"/>
    <hyperlink ref="S25" tooltip="CV%: 8.0; ERROR: 4 829 214 326; LI90%: 52 726 606 926; LS90%: 68 613 308 324" xr:uid="{BF133C54-9F87-4C22-B0DB-681B30C796CD}"/>
    <hyperlink ref="S26" tooltip="CV%: 9.4; ERROR: 1 284 762 489; LI90%: 11 488 939 360; LS90%: 15 715 431 840" xr:uid="{3F16EC7A-C9A2-4E71-B21E-3DCE4DBDFD35}"/>
    <hyperlink ref="S27" tooltip="CV%: 9.0; ERROR:  567 796 463; LI90%: 5 399 667 283; LS90%: 7 267 551 427" xr:uid="{304B267D-CFDE-4FEE-B1CD-A04AE77C7A92}"/>
    <hyperlink ref="S28" tooltip="CV%: 11.0; ERROR:  156 666 182; LI90%: 1 170 875 443; LS90%: 1 686 261 319" xr:uid="{1A460A39-4BA5-4935-94D2-F0D536975923}"/>
    <hyperlink ref="S29" tooltip="CV%: 13.0; ERROR: 2 592 671 319; LI90%: 15 621 027 427; LS90%: 24 150 157 073" xr:uid="{81765AB5-DAD0-4724-9ED3-051597671135}"/>
    <hyperlink ref="S30" tooltip="CV%: 12.5; ERROR: 1 179 604 438; LI90%: 7 500 212 576; LS90%: 11 380 765 854" xr:uid="{63A740C4-0D70-4FC8-B3F6-1E6F29B8EB55}"/>
    <hyperlink ref="S31" tooltip="CV%: 20.0; ERROR: 5 960 463 287; LI90%: 19 976 092 793; LS90%: 39 584 272 105" xr:uid="{F8114633-2DE9-4A05-A9AB-20ABCA00D7ED}"/>
    <hyperlink ref="S32" tooltip="CV%: 12.1; ERROR: 1 143 951 808; LI90%: 7 571 950 016; LS90%: 11 335 216 576" xr:uid="{BEFFE1A3-5B5A-4EC2-BC7B-72F3FF214158}"/>
    <hyperlink ref="S33" tooltip="CV%: 9.0; ERROR:  593 025 424; LI90%: 5 592 677 164; LS90%: 7 543 557 202" xr:uid="{2C4BF57A-D105-4BAF-94F3-F6D673BE6476}"/>
    <hyperlink ref="S34" tooltip="CV%: 17.7; ERROR: 1 748 691 727; LI90%: 6 975 735 923; LS90%: 12 728 419 783" xr:uid="{A28DB99B-4B82-4E33-B1B3-691216B0B58C}"/>
    <hyperlink ref="S35" tooltip="CV%: 10.0; ERROR:  529 780 508; LI90%: 4 401 853 802; LS90%: 6 144 676 584" xr:uid="{C445A4F9-4293-4263-848A-6960C6C60875}"/>
    <hyperlink ref="S36" tooltip="CV%: 9.2; ERROR:  556 026 096; LI90%: 5 115 961 787; LS90%: 6 945 124 867" xr:uid="{97C97D4C-36FF-4DC6-82BD-D320D06267AE}"/>
    <hyperlink ref="S37" tooltip="CV%: 21.9; ERROR: 1 704 744 437; LI90%: 4 965 762 349; LS90%: 10 573 872 487" xr:uid="{0976FA65-6790-4F41-AEF9-7E916424C170}"/>
    <hyperlink ref="S38" tooltip="CV%: 9.6; ERROR:  668 528 969; LI90%: 5 864 576 925; LS90%: 8 063 841 523" xr:uid="{753D2A09-CD1C-4239-8688-8DC595EF4EDC}"/>
    <hyperlink ref="S39" tooltip="CV%: 15.1; ERROR:  719 479 739; LI90%: 3 568 850 647; LS90%: 5 935 728 363" xr:uid="{84CE422D-CAC0-40F0-AB3D-FDAF2D4C0598}"/>
    <hyperlink ref="S40" tooltip="CV%: 10.7; ERROR: 1 843 484 335; LI90%: 14 231 634 945; LS90%: 20 296 158 733" xr:uid="{B8FEA3E4-CB86-43CE-8DC2-B9096C482321}"/>
    <hyperlink ref="S41" tooltip="CV%: 7.4; ERROR:  340 202 557; LI90%: 4 062 413 774; LS90%: 5 181 580 592" xr:uid="{F01BD948-B5F5-4E4D-B408-7BE4B37EC79F}"/>
    <hyperlink ref="S42" tooltip="CV%: 13.3; ERROR:  396 106 529; LI90%: 2 325 316 393; LS90%: 3 628 390 917" xr:uid="{1F7F6F65-ED44-4893-A0C9-E8DB16FEA518}"/>
    <hyperlink ref="U10" tooltip="CV%: 3.0; ERROR:    256; LI90%:    8 008; LS90%:    8 850" xr:uid="{9A154C87-3870-4313-A119-76B2AA9FBF16}"/>
    <hyperlink ref="U11" tooltip="CV%: 15.5; ERROR:   1 304; LI90%:   6 279; LS90%:   10 569" xr:uid="{B47F77CA-9371-4251-82CB-9E2745524694}"/>
    <hyperlink ref="U12" tooltip="CV%: 7.0; ERROR:    465; LI90%:   5 901; LS90%:   7 430" xr:uid="{04F7DDCC-1C06-4B8B-AFDA-D08E6EF8AB05}"/>
    <hyperlink ref="U13" tooltip="CV%: 18.2; ERROR:   1 896; LI90%:   7 280; LS90%:   13 518" xr:uid="{39FAAEE4-4F6E-4E5D-A706-8D805C30D367}"/>
    <hyperlink ref="U14" tooltip="CV%: 8.7; ERROR:    477; LI90%:   4 715; LS90%:   6 283" xr:uid="{9339CEEF-4DC2-4335-AB16-5191D94247A2}"/>
    <hyperlink ref="U15" tooltip="CV%: 7.4; ERROR:    440; LI90%:   5 195; LS90%:   6 641" xr:uid="{108624C0-F933-45A3-BC1F-66E0B9BF7051}"/>
    <hyperlink ref="U16" tooltip="CV%: 9.0; ERROR:    872; LI90%:   8 304; LS90%:   11 171" xr:uid="{F538C8B7-9471-4B8B-A8CD-C8941C2A6FAE}"/>
    <hyperlink ref="U17" tooltip="CV%: 8.1; ERROR:    440; LI90%:   4 719; LS90%:   6 168" xr:uid="{7025B402-B01A-4337-BC67-9216B9B2C894}"/>
    <hyperlink ref="U18" tooltip="CV%: 7.9; ERROR:    583; LI90%:   6 447; LS90%:   8 365" xr:uid="{E4A13DDD-CC72-4148-AF8C-31CCBE149F33}"/>
    <hyperlink ref="U19" tooltip="CV%: 6.3; ERROR:    509; LI90%:   7 305; LS90%:   8 981" xr:uid="{115F93A5-E6BE-4E4F-86D3-4E5912B8FD44}"/>
    <hyperlink ref="U20" tooltip="CV%: 13.1; ERROR:    887; LI90%:   5 307; LS90%:   8 225" xr:uid="{70D858A6-981F-4E11-AFF7-3C624D82C7D1}"/>
    <hyperlink ref="U21" tooltip="CV%: 11.2; ERROR:    810; LI90%:   5 925; LS90%:   8 589" xr:uid="{A754B0EC-5DAD-44A4-B494-90CFBD274FB2}"/>
    <hyperlink ref="U22" tooltip="CV%: 9.1; ERROR:    540; LI90%:   5 067; LS90%:   6 843" xr:uid="{FA6959DE-C7B0-4079-9770-58CDFD1B5355}"/>
    <hyperlink ref="U23" tooltip="CV%: 8.3; ERROR:    546; LI90%:   5 667; LS90%:   7 461" xr:uid="{A1FCCFA5-BD25-4DB3-868D-7238E2A25024}"/>
    <hyperlink ref="U24" tooltip="CV%: 16.7; ERROR:   2 058; LI90%:   8 935; LS90%:   15 704" xr:uid="{B861F743-E489-4DAD-B43D-273C9A4A095C}"/>
    <hyperlink ref="U25" tooltip="CV%: 7.6; ERROR:    613; LI90%:   7 023; LS90%:   9 040" xr:uid="{8755DA69-76FE-41B6-9123-2D313DF76F45}"/>
    <hyperlink ref="U26" tooltip="CV%: 9.1; ERROR:    940; LI90%:   8 801; LS90%:   11 895" xr:uid="{4549669B-C91B-4778-96AF-0DE2A2D13B40}"/>
    <hyperlink ref="U27" tooltip="CV%: 7.6; ERROR:    689; LI90%:   7 890; LS90%:   10 157" xr:uid="{BECBE6D6-4A83-4DA9-83DD-3BFA81ACB302}"/>
    <hyperlink ref="U28" tooltip="CV%: 9.9; ERROR:    481; LI90%:   4 054; LS90%:   5 637" xr:uid="{9B2E3A33-B2F2-473A-ACE6-6FC43A68FF29}"/>
    <hyperlink ref="U29" tooltip="CV%: 13.0; ERROR:   1 146; LI90%:   6 913; LS90%:   10 683" xr:uid="{3C924522-6674-446E-B514-B989BB42735D}"/>
    <hyperlink ref="U30" tooltip="CV%: 11.9; ERROR:    935; LI90%:   6 345; LS90%:   9 422" xr:uid="{3A7B477C-D8D9-48B3-BDEE-E14CF792B373}"/>
    <hyperlink ref="U31" tooltip="CV%: 19.7; ERROR:   2 270; LI90%:   7 816; LS90%:   15 284" xr:uid="{00F7EDB5-2ACE-496A-8E1A-F1C1B420F894}"/>
    <hyperlink ref="U32" tooltip="CV%: 11.2; ERROR:   1 108; LI90%:   8 048; LS90%:   11 693" xr:uid="{28CA254F-AC3F-41AC-A15A-88AE3F8F2751}"/>
    <hyperlink ref="U33" tooltip="CV%: 8.6; ERROR:    741; LI90%:   7 346; LS90%:   9 782" xr:uid="{5958B9B4-1500-4400-BB9F-6913C362B652}"/>
    <hyperlink ref="U34" tooltip="CV%: 17.1; ERROR:   1 709; LI90%:   7 191; LS90%:   12 813" xr:uid="{7D489180-F056-4444-B5C6-E180A2C0210B}"/>
    <hyperlink ref="U35" tooltip="CV%: 9.9; ERROR:    625; LI90%:   5 316; LS90%:   7 374" xr:uid="{F42BDBE5-6ABD-4BFE-93F6-2795C04205C2}"/>
    <hyperlink ref="U36" tooltip="CV%: 8.2; ERROR:    507; LI90%:   5 342; LS90%:   7 010" xr:uid="{81B867CE-9874-4EFF-BA0F-B0034FD5A577}"/>
    <hyperlink ref="U37" tooltip="CV%: 21.7; ERROR:   1 878; LI90%:   5 576; LS90%:   11 752" xr:uid="{48A4A35E-02CF-4B43-B45E-AEFD5F172421}"/>
    <hyperlink ref="U38" tooltip="CV%: 9.2; ERROR:    659; LI90%:   6 074; LS90%:   8 242" xr:uid="{63AAA092-4215-4B64-AE05-0F70A388FC72}"/>
    <hyperlink ref="U39" tooltip="CV%: 14.7; ERROR:   1 161; LI90%:   5 982; LS90%:   9 800" xr:uid="{DAE43B87-5D68-4B4C-BB2A-665F9A465EA3}"/>
    <hyperlink ref="U40" tooltip="CV%: 10.2; ERROR:    764; LI90%:   6 210; LS90%:   8 724" xr:uid="{F3761EBC-B01A-4086-9671-ED86CE966526}"/>
    <hyperlink ref="U41" tooltip="CV%: 7.1; ERROR:    404; LI90%:   5 029; LS90%:   6 357" xr:uid="{F0DF6BD5-3679-4DDA-A052-C84B30B6A234}"/>
    <hyperlink ref="U42" tooltip="CV%: 12.6; ERROR:    766; LI90%:   4 824; LS90%:   7 345" xr:uid="{17C962EB-307A-4F90-9D29-263279483BBB}"/>
  </hyperlinks>
  <pageMargins left="0.70866141732283472" right="0.70866141732283472" top="0.74803149606299213" bottom="0.74803149606299213" header="0.31496062992125984" footer="0.31496062992125984"/>
  <pageSetup orientation="portrait" verticalDpi="1200" r:id="rId1"/>
  <colBreaks count="1" manualBreakCount="1">
    <brk id="8" max="56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2C61-BFAA-4130-A39E-8853531C3C45}">
  <sheetPr codeName="Hoja35"/>
  <dimension ref="A1:J42"/>
  <sheetViews>
    <sheetView showGridLines="0" zoomScaleNormal="100" zoomScaleSheetLayoutView="100" workbookViewId="0"/>
  </sheetViews>
  <sheetFormatPr baseColWidth="10" defaultRowHeight="15" customHeight="1"/>
  <cols>
    <col min="1" max="1" width="32.7109375" style="59" customWidth="1" collapsed="1"/>
    <col min="2" max="2" width="15.7109375" style="35" customWidth="1" collapsed="1"/>
    <col min="3" max="3" width="0.85546875" style="35" customWidth="1" collapsed="1"/>
    <col min="4" max="5" width="15.7109375" style="35" customWidth="1" collapsed="1"/>
    <col min="6" max="6" width="0.85546875" style="35" customWidth="1" collapsed="1"/>
    <col min="7" max="8" width="15.7109375" style="35" customWidth="1" collapsed="1"/>
    <col min="9" max="9" width="11.42578125" style="35" collapsed="1"/>
    <col min="10" max="10" width="11.42578125" style="35" customWidth="1" collapsed="1"/>
  </cols>
  <sheetData>
    <row r="1" spans="1:10" ht="12.75" customHeight="1">
      <c r="A1" s="18" t="s">
        <v>359</v>
      </c>
    </row>
    <row r="2" spans="1:10" ht="12.75" customHeight="1">
      <c r="A2" s="36"/>
    </row>
    <row r="3" spans="1:10" ht="12.75" customHeight="1">
      <c r="A3" s="37" t="s">
        <v>306</v>
      </c>
      <c r="B3" s="38"/>
      <c r="C3" s="38"/>
      <c r="D3" s="38"/>
      <c r="E3" s="31"/>
      <c r="F3" s="38"/>
      <c r="G3" s="38"/>
      <c r="H3" s="31" t="s">
        <v>224</v>
      </c>
      <c r="I3" s="38"/>
      <c r="J3" s="248" t="s">
        <v>42</v>
      </c>
    </row>
    <row r="4" spans="1:10" ht="12.75" customHeight="1">
      <c r="A4" s="32">
        <v>2024</v>
      </c>
      <c r="B4" s="38"/>
      <c r="C4" s="38"/>
      <c r="D4" s="38"/>
      <c r="E4" s="31"/>
      <c r="F4" s="38"/>
      <c r="G4" s="38"/>
      <c r="H4" s="31"/>
      <c r="I4" s="38"/>
      <c r="J4" s="38"/>
    </row>
    <row r="5" spans="1:10" ht="4.5" customHeight="1">
      <c r="A5" s="40"/>
    </row>
    <row r="6" spans="1:10" ht="24.95" customHeight="1">
      <c r="A6" s="399" t="s">
        <v>0</v>
      </c>
      <c r="B6" s="402" t="s">
        <v>65</v>
      </c>
      <c r="C6" s="43"/>
      <c r="D6" s="414" t="s">
        <v>66</v>
      </c>
      <c r="E6" s="414"/>
      <c r="F6" s="414"/>
      <c r="G6" s="414"/>
      <c r="H6" s="414"/>
    </row>
    <row r="7" spans="1:10" ht="24.95" customHeight="1">
      <c r="A7" s="400"/>
      <c r="B7" s="403"/>
      <c r="C7" s="60"/>
      <c r="D7" s="395" t="s">
        <v>89</v>
      </c>
      <c r="E7" s="423"/>
      <c r="F7" s="63"/>
      <c r="G7" s="395" t="s">
        <v>90</v>
      </c>
      <c r="H7" s="395"/>
    </row>
    <row r="8" spans="1:10" ht="15" customHeight="1">
      <c r="A8" s="401"/>
      <c r="B8" s="404"/>
      <c r="C8" s="64"/>
      <c r="D8" s="42" t="s">
        <v>3</v>
      </c>
      <c r="E8" s="65" t="s">
        <v>4</v>
      </c>
      <c r="F8" s="66"/>
      <c r="G8" s="42" t="s">
        <v>3</v>
      </c>
      <c r="H8" s="65" t="s">
        <v>4</v>
      </c>
    </row>
    <row r="9" spans="1:10" ht="4.5" customHeight="1">
      <c r="A9" s="44"/>
      <c r="B9" s="45"/>
      <c r="C9" s="45"/>
    </row>
    <row r="10" spans="1:10" ht="12.75" customHeight="1">
      <c r="A10" s="287" t="s">
        <v>5</v>
      </c>
      <c r="B10" s="288">
        <v>240695805159</v>
      </c>
      <c r="C10" s="289"/>
      <c r="D10" s="288">
        <v>226260360104</v>
      </c>
      <c r="E10" s="290">
        <v>94.002618763769405</v>
      </c>
      <c r="F10" s="289"/>
      <c r="G10" s="288">
        <v>14435445055</v>
      </c>
      <c r="H10" s="290">
        <v>5.9973812362305878</v>
      </c>
      <c r="I10" s="249"/>
      <c r="J10" s="250"/>
    </row>
    <row r="11" spans="1:10" ht="12.75" customHeight="1">
      <c r="A11" s="291" t="s">
        <v>412</v>
      </c>
      <c r="B11" s="289">
        <v>58343556163</v>
      </c>
      <c r="C11" s="289"/>
      <c r="D11" s="289">
        <v>57177961763</v>
      </c>
      <c r="E11" s="292">
        <v>98.002188284952041</v>
      </c>
      <c r="F11" s="289"/>
      <c r="G11" s="314">
        <v>1165594400</v>
      </c>
      <c r="H11" s="315">
        <v>1.9978117150479597</v>
      </c>
      <c r="I11" s="89"/>
      <c r="J11" s="251"/>
    </row>
    <row r="12" spans="1:10" ht="12.75" customHeight="1">
      <c r="A12" s="291" t="s">
        <v>330</v>
      </c>
      <c r="B12" s="289">
        <v>52983784174</v>
      </c>
      <c r="C12" s="289"/>
      <c r="D12" s="289">
        <v>52417383834</v>
      </c>
      <c r="E12" s="292">
        <v>98.930993040927532</v>
      </c>
      <c r="F12" s="289"/>
      <c r="G12" s="312">
        <v>566400340</v>
      </c>
      <c r="H12" s="313">
        <v>1.0690069590724738</v>
      </c>
      <c r="I12" s="89"/>
      <c r="J12" s="251"/>
    </row>
    <row r="13" spans="1:10" ht="12.75" customHeight="1">
      <c r="A13" s="291" t="s">
        <v>331</v>
      </c>
      <c r="B13" s="289">
        <v>38134049245</v>
      </c>
      <c r="C13" s="289"/>
      <c r="D13" s="289">
        <v>36288776565</v>
      </c>
      <c r="E13" s="292">
        <v>95.161089062048802</v>
      </c>
      <c r="F13" s="289"/>
      <c r="G13" s="314">
        <v>1845272680</v>
      </c>
      <c r="H13" s="315">
        <v>4.8389109379511952</v>
      </c>
      <c r="I13" s="89"/>
      <c r="J13" s="251"/>
    </row>
    <row r="14" spans="1:10" ht="12.75" customHeight="1">
      <c r="A14" s="291" t="s">
        <v>6</v>
      </c>
      <c r="B14" s="312">
        <v>21358664772</v>
      </c>
      <c r="C14" s="289"/>
      <c r="D14" s="312">
        <v>19418427442</v>
      </c>
      <c r="E14" s="292">
        <v>90.915924049037272</v>
      </c>
      <c r="F14" s="289"/>
      <c r="G14" s="314">
        <v>1940237330</v>
      </c>
      <c r="H14" s="315">
        <v>9.0840759509627276</v>
      </c>
      <c r="I14" s="89"/>
      <c r="J14" s="251"/>
    </row>
    <row r="15" spans="1:10" ht="12.75" customHeight="1">
      <c r="A15" s="291" t="s">
        <v>413</v>
      </c>
      <c r="B15" s="289">
        <v>17211730282</v>
      </c>
      <c r="C15" s="289"/>
      <c r="D15" s="289">
        <v>16606553582</v>
      </c>
      <c r="E15" s="292">
        <v>96.483928750423814</v>
      </c>
      <c r="F15" s="289"/>
      <c r="G15" s="312">
        <v>605176700</v>
      </c>
      <c r="H15" s="313">
        <v>3.5160712495761843</v>
      </c>
      <c r="I15" s="89"/>
      <c r="J15" s="47"/>
    </row>
    <row r="16" spans="1:10" ht="12.75" customHeight="1">
      <c r="A16" s="291" t="s">
        <v>414</v>
      </c>
      <c r="B16" s="289">
        <v>16907709437</v>
      </c>
      <c r="C16" s="289"/>
      <c r="D16" s="289">
        <v>16384424437</v>
      </c>
      <c r="E16" s="292">
        <v>96.905050906216374</v>
      </c>
      <c r="F16" s="289"/>
      <c r="G16" s="314">
        <v>523285000</v>
      </c>
      <c r="H16" s="315">
        <v>3.0949490937836255</v>
      </c>
      <c r="I16" s="89"/>
      <c r="J16" s="47"/>
    </row>
    <row r="17" spans="1:10" ht="12.75" customHeight="1">
      <c r="A17" s="291" t="s">
        <v>424</v>
      </c>
      <c r="B17" s="312">
        <v>10667909309</v>
      </c>
      <c r="C17" s="289"/>
      <c r="D17" s="312">
        <v>7978370504</v>
      </c>
      <c r="E17" s="292">
        <v>74.788510784104943</v>
      </c>
      <c r="F17" s="289"/>
      <c r="G17" s="312">
        <v>2689538805</v>
      </c>
      <c r="H17" s="313">
        <v>25.211489215895057</v>
      </c>
      <c r="I17" s="89"/>
      <c r="J17" s="47"/>
    </row>
    <row r="18" spans="1:10" ht="12.75" customHeight="1">
      <c r="A18" s="291" t="s">
        <v>178</v>
      </c>
      <c r="B18" s="289">
        <v>8978539158</v>
      </c>
      <c r="C18" s="289"/>
      <c r="D18" s="289">
        <v>8859156778</v>
      </c>
      <c r="E18" s="292">
        <v>98.670358530500707</v>
      </c>
      <c r="F18" s="289"/>
      <c r="G18" s="314">
        <v>119382380</v>
      </c>
      <c r="H18" s="315">
        <v>1.3296414694992857</v>
      </c>
      <c r="I18" s="89"/>
      <c r="J18" s="47"/>
    </row>
    <row r="19" spans="1:10" ht="12.75" customHeight="1">
      <c r="A19" s="291" t="s">
        <v>7</v>
      </c>
      <c r="B19" s="289">
        <v>3344538874</v>
      </c>
      <c r="C19" s="289"/>
      <c r="D19" s="312">
        <v>1267224984</v>
      </c>
      <c r="E19" s="313">
        <v>37.889378229424644</v>
      </c>
      <c r="F19" s="289"/>
      <c r="G19" s="312">
        <v>2077313890</v>
      </c>
      <c r="H19" s="292">
        <v>62.110621770575356</v>
      </c>
      <c r="I19" s="89"/>
      <c r="J19" s="47"/>
    </row>
    <row r="20" spans="1:10" ht="12.75" customHeight="1">
      <c r="A20" s="316" t="s">
        <v>208</v>
      </c>
      <c r="B20" s="319">
        <v>12765323745</v>
      </c>
      <c r="C20" s="317"/>
      <c r="D20" s="321">
        <v>9862080215</v>
      </c>
      <c r="E20" s="318">
        <v>77.256796709623913</v>
      </c>
      <c r="F20" s="317"/>
      <c r="G20" s="321">
        <v>2903243530</v>
      </c>
      <c r="H20" s="323">
        <v>22.743203290376087</v>
      </c>
      <c r="I20" s="89"/>
      <c r="J20" s="251"/>
    </row>
    <row r="21" spans="1:10" ht="4.5" customHeight="1">
      <c r="A21" s="44"/>
    </row>
    <row r="22" spans="1:10" ht="12.75" customHeight="1">
      <c r="A22" s="371" t="s">
        <v>195</v>
      </c>
      <c r="B22" s="371"/>
      <c r="C22" s="371"/>
      <c r="D22" s="371"/>
      <c r="E22" s="371"/>
      <c r="F22" s="371"/>
      <c r="G22" s="371"/>
      <c r="H22" s="371"/>
      <c r="I22" s="67"/>
      <c r="J22" s="67"/>
    </row>
    <row r="23" spans="1:10" ht="12.75" customHeight="1">
      <c r="A23" s="371" t="s">
        <v>196</v>
      </c>
      <c r="B23" s="371"/>
      <c r="C23" s="371"/>
      <c r="D23" s="371"/>
      <c r="E23" s="371"/>
      <c r="F23" s="371"/>
      <c r="G23" s="371"/>
      <c r="H23" s="371"/>
      <c r="I23" s="67"/>
      <c r="J23" s="67"/>
    </row>
    <row r="24" spans="1:10" ht="12.75" customHeight="1">
      <c r="A24" s="68" t="s">
        <v>197</v>
      </c>
      <c r="B24" s="68"/>
      <c r="C24" s="68"/>
      <c r="D24" s="68"/>
      <c r="E24" s="68"/>
      <c r="F24" s="68"/>
      <c r="G24" s="68"/>
      <c r="H24" s="68"/>
      <c r="I24" s="67"/>
      <c r="J24" s="67"/>
    </row>
    <row r="25" spans="1:10" ht="12.75" customHeight="1">
      <c r="A25" s="51" t="s">
        <v>103</v>
      </c>
      <c r="B25" s="51"/>
      <c r="C25" s="68"/>
      <c r="D25" s="68"/>
      <c r="E25" s="68"/>
      <c r="F25" s="68"/>
      <c r="G25" s="68"/>
      <c r="H25" s="68"/>
      <c r="I25" s="69"/>
      <c r="J25" s="69"/>
    </row>
    <row r="26" spans="1:10" ht="12.75" customHeight="1">
      <c r="A26" s="52" t="s">
        <v>163</v>
      </c>
      <c r="B26" s="52"/>
      <c r="C26" s="68"/>
      <c r="D26" s="68"/>
      <c r="E26" s="68"/>
      <c r="F26" s="68"/>
      <c r="G26" s="68"/>
      <c r="H26" s="68"/>
      <c r="I26" s="69"/>
      <c r="J26" s="69"/>
    </row>
    <row r="27" spans="1:10" ht="12.75" customHeight="1">
      <c r="A27" s="230" t="s">
        <v>164</v>
      </c>
      <c r="B27" s="52"/>
      <c r="C27" s="51"/>
      <c r="D27" s="51"/>
      <c r="E27" s="70"/>
      <c r="F27" s="12"/>
      <c r="G27" s="12"/>
      <c r="H27" s="12"/>
      <c r="I27" s="7"/>
      <c r="J27" s="7"/>
    </row>
    <row r="28" spans="1:10" ht="12.75" customHeight="1">
      <c r="A28" s="231" t="s">
        <v>165</v>
      </c>
      <c r="B28" s="52"/>
      <c r="C28" s="7"/>
      <c r="D28" s="7"/>
      <c r="E28" s="12"/>
      <c r="F28" s="12"/>
      <c r="G28" s="12"/>
      <c r="H28" s="12"/>
      <c r="I28" s="7"/>
      <c r="J28" s="7"/>
    </row>
    <row r="29" spans="1:10" ht="12.75" customHeight="1">
      <c r="A29" s="424" t="s">
        <v>409</v>
      </c>
      <c r="B29" s="372"/>
      <c r="C29" s="372"/>
      <c r="D29" s="372"/>
      <c r="E29" s="372"/>
      <c r="F29" s="372"/>
      <c r="G29" s="372"/>
      <c r="H29" s="372"/>
      <c r="I29" s="8"/>
      <c r="J29" s="8"/>
    </row>
    <row r="30" spans="1:10" ht="12.75" customHeight="1">
      <c r="A30" s="71" t="s">
        <v>167</v>
      </c>
      <c r="B30" s="50"/>
      <c r="C30" s="50"/>
      <c r="D30" s="50"/>
      <c r="E30" s="50"/>
      <c r="F30" s="50"/>
      <c r="G30" s="50"/>
      <c r="H30" s="50"/>
      <c r="I30" s="8"/>
      <c r="J30" s="8"/>
    </row>
    <row r="31" spans="1:10" ht="12.75" customHeight="1">
      <c r="A31" s="424" t="s">
        <v>408</v>
      </c>
      <c r="B31" s="372"/>
      <c r="C31" s="372"/>
      <c r="D31" s="372"/>
      <c r="E31" s="372"/>
      <c r="F31" s="372"/>
      <c r="G31" s="372"/>
      <c r="H31" s="372"/>
      <c r="I31" s="47"/>
      <c r="J31" s="8"/>
    </row>
    <row r="32" spans="1:10" ht="12.75" customHeight="1">
      <c r="A32" s="71" t="s">
        <v>113</v>
      </c>
      <c r="B32" s="50"/>
      <c r="C32" s="50"/>
      <c r="D32" s="50"/>
      <c r="E32" s="50"/>
      <c r="F32" s="50"/>
      <c r="G32" s="50"/>
      <c r="H32" s="50"/>
      <c r="I32" s="7"/>
      <c r="J32" s="8"/>
    </row>
    <row r="33" spans="1:10" ht="12.75" customHeight="1">
      <c r="A33" s="54" t="s">
        <v>348</v>
      </c>
      <c r="B33" s="53"/>
      <c r="C33" s="53"/>
      <c r="D33" s="6"/>
      <c r="E33" s="6"/>
      <c r="F33" s="6"/>
      <c r="G33" s="6"/>
      <c r="H33" s="6"/>
      <c r="I33" s="8"/>
      <c r="J33" s="8"/>
    </row>
    <row r="34" spans="1:10" ht="12.75" customHeight="1">
      <c r="A34" s="364" t="s">
        <v>477</v>
      </c>
      <c r="B34" s="364"/>
      <c r="C34" s="364"/>
      <c r="D34" s="364"/>
      <c r="E34" s="364"/>
      <c r="F34" s="364"/>
      <c r="G34" s="364"/>
      <c r="H34" s="364"/>
      <c r="I34" s="118"/>
      <c r="J34" s="118"/>
    </row>
    <row r="35" spans="1:10" ht="12.75" customHeight="1">
      <c r="A35" s="364" t="s">
        <v>475</v>
      </c>
      <c r="B35" s="364"/>
      <c r="C35" s="364"/>
      <c r="D35" s="364"/>
      <c r="E35" s="364"/>
      <c r="F35" s="364"/>
      <c r="G35" s="364"/>
      <c r="H35" s="364"/>
      <c r="I35" s="118"/>
      <c r="J35" s="118"/>
    </row>
    <row r="36" spans="1:10" ht="12.75" customHeight="1">
      <c r="A36" s="113" t="s">
        <v>476</v>
      </c>
      <c r="B36" s="113"/>
      <c r="C36" s="113"/>
      <c r="D36" s="113"/>
      <c r="E36" s="113"/>
      <c r="F36" s="113"/>
      <c r="G36" s="113"/>
      <c r="H36" s="113"/>
      <c r="I36" s="118"/>
      <c r="J36" s="118"/>
    </row>
    <row r="37" spans="1:10" ht="12.75" customHeight="1">
      <c r="A37" s="54" t="s">
        <v>45</v>
      </c>
      <c r="B37" s="53"/>
      <c r="C37" s="53"/>
      <c r="D37" s="6"/>
      <c r="E37" s="6"/>
      <c r="F37" s="6"/>
      <c r="G37" s="6"/>
      <c r="H37" s="6"/>
      <c r="I37" s="8"/>
      <c r="J37" s="8"/>
    </row>
    <row r="38" spans="1:10" ht="12.75" customHeight="1">
      <c r="A38" s="424" t="s">
        <v>474</v>
      </c>
      <c r="B38" s="372"/>
      <c r="C38" s="372"/>
      <c r="D38" s="372"/>
      <c r="E38" s="372"/>
      <c r="F38" s="372"/>
      <c r="G38" s="372"/>
      <c r="H38" s="372"/>
      <c r="I38" s="8"/>
      <c r="J38" s="8"/>
    </row>
    <row r="39" spans="1:10" ht="12.75" customHeight="1">
      <c r="A39" s="7" t="s">
        <v>194</v>
      </c>
      <c r="B39" s="46"/>
      <c r="C39" s="46"/>
      <c r="D39" s="46"/>
      <c r="E39" s="46"/>
      <c r="F39" s="46"/>
      <c r="G39" s="46"/>
      <c r="H39" s="46"/>
      <c r="I39" s="8"/>
      <c r="J39" s="8"/>
    </row>
    <row r="40" spans="1:10" ht="12.75" customHeight="1">
      <c r="A40" s="57" t="s">
        <v>362</v>
      </c>
      <c r="B40" s="53"/>
      <c r="C40" s="53"/>
      <c r="D40" s="6"/>
      <c r="E40" s="6"/>
      <c r="F40" s="6"/>
      <c r="G40" s="6"/>
      <c r="H40" s="6"/>
      <c r="I40" s="8"/>
      <c r="J40" s="8"/>
    </row>
    <row r="41" spans="1:10" ht="12.75" customHeight="1">
      <c r="A41" s="2"/>
    </row>
    <row r="42" spans="1:10" ht="12.75" customHeight="1">
      <c r="A42" s="18" t="s">
        <v>361</v>
      </c>
      <c r="B42" s="58"/>
      <c r="C42" s="58"/>
      <c r="D42" s="58"/>
      <c r="E42" s="58"/>
      <c r="F42" s="58"/>
      <c r="G42" s="58"/>
      <c r="H42" s="58"/>
      <c r="I42" s="58"/>
      <c r="J42" s="58"/>
    </row>
  </sheetData>
  <mergeCells count="12">
    <mergeCell ref="A38:H38"/>
    <mergeCell ref="A31:H31"/>
    <mergeCell ref="A29:H29"/>
    <mergeCell ref="A22:H22"/>
    <mergeCell ref="A23:H23"/>
    <mergeCell ref="A34:H34"/>
    <mergeCell ref="A35:H35"/>
    <mergeCell ref="D6:H6"/>
    <mergeCell ref="A6:A8"/>
    <mergeCell ref="B6:B8"/>
    <mergeCell ref="G7:H7"/>
    <mergeCell ref="D7:E7"/>
  </mergeCells>
  <hyperlinks>
    <hyperlink ref="J3" location="Índice!A1" display="Índice" xr:uid="{AD468D9A-1B1C-40B7-A01F-5E4EEA96D5A5}"/>
    <hyperlink ref="B10" tooltip="CV%: 4.4; ERROR: 10 590 466 487; LI90%:  223 276 037 946; LS90%:  258 115 572 372" xr:uid="{A10FA432-AF77-4F32-9049-B68C85D59FFE}"/>
    <hyperlink ref="B11" tooltip="CV%: 9.4; ERROR: 5 509 204 389; LI90%: 49 281 721 343; LS90%: 67 405 390 983" xr:uid="{78576BCA-5D4A-45E2-AF41-9922184F1800}"/>
    <hyperlink ref="B12" tooltip="CV%: 5.8; ERROR: 3 085 957 051; LI90%: 47 907 836 525; LS90%: 58 059 731 823" xr:uid="{C03DB72E-1779-4621-8140-252185D2B359}"/>
    <hyperlink ref="B13" tooltip="CV%: 6.5; ERROR: 2 484 677 527; LI90%: 34 047 118 402; LS90%: 42 220 980 088" xr:uid="{50F09AD4-52DA-45E2-B3AA-8CFE70A765FE}"/>
    <hyperlink ref="B14" tooltip="CV%: 25.5; ERROR: 5 440 371 565; LI90%: 12 410 049 871; LS90%: 30 307 279 673" xr:uid="{C093114B-C336-48EF-948F-154599BF99B7}"/>
    <hyperlink ref="B15" tooltip="CV%: 10.9; ERROR: 1 882 678 626; LI90%: 14 114 999 515; LS90%: 20 308 461 049" xr:uid="{23519975-C2A7-454F-A7CA-A0F2B426D234}"/>
    <hyperlink ref="B16" tooltip="CV%: 4.8; ERROR:  810 226 628; LI90%: 15 575 005 230; LS90%: 18 240 413 644" xr:uid="{5D5ACFD4-F405-4656-A04F-6AF3A0E22ECA}"/>
    <hyperlink ref="B17" tooltip="CV%: 16.9; ERROR: 1 799 786 789; LI90%: 7 707 523 482; LS90%: 13 628 295 136" xr:uid="{07EE83F0-4F3B-458F-8270-00DA165B2D20}"/>
    <hyperlink ref="B18" tooltip="CV%: 9.0; ERROR:  805 803 988; LI90%: 7 653 109 546; LS90%: 10 303 968 770" xr:uid="{429CF5EC-3C15-40A0-9318-167EC67C6A7C}"/>
    <hyperlink ref="B19" tooltip="CV%: 14.6; ERROR:  487 491 488; LI90%: 2 542 686 732; LS90%: 4 146 391 016" xr:uid="{F0D4D866-17B1-4A6B-8AAB-E46F7038E0D1}"/>
    <hyperlink ref="B20" tooltip="CV%: 28.7; ERROR: 3 661 718 012; LI90%: 6 742 333 592; LS90%: 18 788 313 898" xr:uid="{02ACF1E0-95C2-47F6-B5FE-D3D7CAA3DC16}"/>
    <hyperlink ref="D10" tooltip="CV%: 4.5; ERROR: 10 186 911 211; LI90%:  209 504 382 251; LS90%:  243 016 337 957" xr:uid="{9CAAD4B8-5F83-4AEF-AA38-931396FC6BF5}"/>
    <hyperlink ref="D11" tooltip="CV%: 9.5; ERROR: 5 426 015 213; LI90%: 48 252 960 959; LS90%: 66 102 962 567" xr:uid="{71DA917A-676D-4D2D-8D55-DE0AE1682275}"/>
    <hyperlink ref="D12" tooltip="CV%: 5.8; ERROR: 3 057 243 990; LI90%: 47 388 664 969; LS90%: 57 446 102 699" xr:uid="{1BCF9162-3618-400F-B2DE-D840428F12DF}"/>
    <hyperlink ref="D13" tooltip="CV%: 6.5; ERROR: 2 373 315 947; LI90%: 32 385 019 221; LS90%: 40 192 533 909" xr:uid="{E637C817-3E24-4732-8A0A-039B1EE872D6}"/>
    <hyperlink ref="D14" tooltip="CV%: 27.5; ERROR: 5 340 152 783; LI90%: 10 634 657 768; LS90%: 28 202 197 116" xr:uid="{105A7DB9-EBB4-4804-B7AB-97D86F72EF4E}"/>
    <hyperlink ref="D15" tooltip="CV%: 10.9; ERROR: 1 813 109 888; LI90%: 13 624 253 207; LS90%: 19 588 853 957" xr:uid="{F250547B-F4F5-4FF0-997C-E11712FA37CD}"/>
    <hyperlink ref="D16" tooltip="CV%: 4.4; ERROR:  717 231 765; LI90%: 15 204 683 167; LS90%: 17 564 165 707" xr:uid="{8DD090BA-FC2E-446B-9952-24A595C892E2}"/>
    <hyperlink ref="D17" tooltip="CV%: 20.9; ERROR: 1 668 847 355; LI90%: 5 233 360 879; LS90%: 10 723 380 129" xr:uid="{92C55DAF-C5DC-42BE-84E3-DEE826BBB0FB}"/>
    <hyperlink ref="D18" tooltip="CV%: 9.0; ERROR:  796 740 748; LI90%: 7 548 634 868; LS90%: 10 169 678 688" xr:uid="{43CE3484-1D53-4599-9A07-2BAD08F91041}"/>
    <hyperlink ref="D19" tooltip="CV%: 18.1; ERROR:  229 158 750; LI90%:  890 292 383; LS90%: 1 644 157 585" xr:uid="{ACF17B2F-0BB6-4C90-AC25-9909B3910EB0}"/>
    <hyperlink ref="D20" tooltip="CV%: 34.9; ERROR: 3 445 596 549; LI90%: 4 194 578 234; LS90%: 15 529 582 196" xr:uid="{8F6D9DAD-BF8B-4679-8D60-311970CDD763}"/>
    <hyperlink ref="E10" tooltip="CV%: 0.8; ERROR: 0.7; LI90%: 92.8; LS90%: 95.2" xr:uid="{17FE4A8F-37AF-4577-8D7A-2C4C7A99E3F7}"/>
    <hyperlink ref="E11" tooltip="CV%: 0.6; ERROR: 0.6; LI90%: 97.0; LS90%: 99.0" xr:uid="{C3274E3B-9B7E-4383-B1B9-53E319073FC9}"/>
    <hyperlink ref="E12" tooltip="CV%: 0.2; ERROR: 0.2; LI90%: 98.6; LS90%: 99.2" xr:uid="{13E9D17A-2B70-4D0B-A8A6-DFC7BC09ADDB}"/>
    <hyperlink ref="E13" tooltip="CV%: 1.8; ERROR: 1.7; LI90%: 92.4; LS90%: 97.9" xr:uid="{02458482-34C3-4A9F-9C09-D69E86866F34}"/>
    <hyperlink ref="E14" tooltip="CV%: 4.2; ERROR: 3.8; LI90%: 84.7; LS90%: 97.1" xr:uid="{61471EF9-2D9C-4CEA-A100-E06139949CFA}"/>
    <hyperlink ref="E15" tooltip="CV%: 0.7; ERROR: 0.7; LI90%: 95.3; LS90%: 97.7" xr:uid="{4CB3651A-8102-494E-B8E4-0AFA7267FB91}"/>
    <hyperlink ref="E16" tooltip="CV%: 1.9; ERROR: 1.8; LI90%: 93.9; LS90%: 99.9" xr:uid="{366E6DBB-56CC-4049-9964-04DCB81ED774}"/>
    <hyperlink ref="E17" tooltip="CV%: 7.3; ERROR: 5.5; LI90%: 65.8; LS90%: 83.8" xr:uid="{63271AB6-2C02-4801-AEA1-041BE9521D50}"/>
    <hyperlink ref="E18" tooltip="CV%: 0.6; ERROR: 0.6; LI90%: 97.7; LS90%: 99.6" xr:uid="{27D2839C-00DF-4148-BC9E-04EB840AFCBC}"/>
    <hyperlink ref="E19" tooltip="CV%: 15.4; ERROR: 5.8; LI90%: 28.3; LS90%: 47.5" xr:uid="{36A4718F-C09B-4796-ADF3-F6BFDF692CEB}"/>
    <hyperlink ref="E20" tooltip="CV%: 10.8; ERROR: 8.4; LI90%: 63.5; LS90%: 91.0" xr:uid="{E407482D-D2A9-4613-82C8-623135A14824}"/>
    <hyperlink ref="G10" tooltip="CV%: 13.1; ERROR: 1 884 727 514; LI90%:  11 335 344 167; LS90%:  17 535 545 943" xr:uid="{447FAA75-3C37-4F1B-8DB1-38713C16A064}"/>
    <hyperlink ref="G11" tooltip="CV%: 32.9; ERROR:  383 539 223; LI90%:  534 728 518; LS90%: 1 796 460 282" xr:uid="{ACEE6FC0-7F1A-476B-BE53-1EA76C431A18}"/>
    <hyperlink ref="G12" tooltip="CV%: 18.1; ERROR:  102 739 771; LI90%:  397 408 455; LS90%:  735 392 225" xr:uid="{CFECC3CD-5B4C-4DE7-AA51-72AC00F587C8}"/>
    <hyperlink ref="G13" tooltip="CV%: 36.2; ERROR:  668 275 636; LI90%:  746 057 077; LS90%: 2 944 488 283" xr:uid="{DD7CB159-93BE-4E21-BFA6-51CFAAE5BCBA}"/>
    <hyperlink ref="G14" tooltip="CV%: 38.4; ERROR:  744 110 057; LI90%:  716 285 204; LS90%: 3 164 189 456" xr:uid="{4CD09E13-F8B2-4EC7-B5CA-0B2E639AB0FD}"/>
    <hyperlink ref="G15" tooltip="CV%: 23.7; ERROR:  143 447 754; LI90%:  369 226 141; LS90%:  841 127 259" xr:uid="{956F6F50-2A17-4DF6-AEBB-B33FBE214644}"/>
    <hyperlink ref="G16" tooltip="CV%: 60.9; ERROR:  318 422 474; LI90%: 0*; LS90%: 1 047 043 361" xr:uid="{081279A1-8694-42CA-941A-A3DFAB89B54C}"/>
    <hyperlink ref="G17" tooltip="CV%: 21.4; ERROR:  576 056 554; LI90%: 1 742 010 093; LS90%: 3 637 067 517" xr:uid="{CF923CD2-5545-4087-AB4F-A23A04D1D225}"/>
    <hyperlink ref="G18" tooltip="CV%: 45.3; ERROR:  54 071 379; LI90%:  30 442 876; LS90%:  208 321 884" xr:uid="{DE4D915A-34F2-4CD5-A9D9-A679C3048E40}"/>
    <hyperlink ref="G19" tooltip="CV%: 19.4; ERROR:  402 739 229; LI90%: 1 414 866 809; LS90%: 2 739 760 971" xr:uid="{29558DD9-0DB0-44F1-AE16-6028E450AD85}"/>
    <hyperlink ref="G20" tooltip="CV%: 35.0; ERROR: 1 015 244 324; LI90%: 1 233 315 222; LS90%: 4 573 171 838" xr:uid="{BEF321E7-8C57-48BC-A5C6-5A6BBE5DB4BF}"/>
    <hyperlink ref="H10" tooltip="CV%: 12.5; ERROR: 0.7; LI90%: 4.8; LS90%: 7.2" xr:uid="{A79D82A6-8608-4E5F-9D6B-B887C12EF3AC}"/>
    <hyperlink ref="H11" tooltip="CV%: 31.9; ERROR: 0.6; LI90%: 1.0; LS90%: 3.0" xr:uid="{28856E47-BA2F-453F-AC17-D43CF1DDAC7B}"/>
    <hyperlink ref="H12" tooltip="CV%: 17.3; ERROR: 0.2; LI90%: 0.8; LS90%: 1.4" xr:uid="{3FFE770C-4CE2-4575-A559-DE6E7B2D411B}"/>
    <hyperlink ref="H13" tooltip="CV%: 34.8; ERROR: 1.7; LI90%: 2.1; LS90%: 7.6" xr:uid="{04F9FA60-A26D-4B74-839F-A6DD58991490}"/>
    <hyperlink ref="H14" tooltip="CV%: 41.5; ERROR: 3.8; LI90%: 2.9; LS90%: 15.3" xr:uid="{B62DBC5C-AE83-4716-8E6D-C9FFAB331E98}"/>
    <hyperlink ref="H15" tooltip="CV%: 20.4; ERROR: 0.7; LI90%: 2.3; LS90%: 4.7" xr:uid="{BE32006E-8DDD-4811-9BD0-DDE17E31AD36}"/>
    <hyperlink ref="H16" tooltip="CV%: 58.7; ERROR: 1.8; LI90%: 0.1; LS90%: 6.1" xr:uid="{9968D49C-E47E-467D-8025-82B600D0DA92}"/>
    <hyperlink ref="H17" tooltip="CV%: 21.7; ERROR: 5.5; LI90%: 16.2; LS90%: 34.2" xr:uid="{E7BF6B4A-74FF-4C44-8B2C-15AACDE820CD}"/>
    <hyperlink ref="H18" tooltip="CV%: 44.4; ERROR: 0.6; LI90%: 0.4; LS90%: 2.3" xr:uid="{78E2A7EF-FAAE-4D78-A84C-6FACF16BD10F}"/>
    <hyperlink ref="H19" tooltip="CV%: 9.4; ERROR: 5.8; LI90%: 52.5; LS90%: 71.7" xr:uid="{A2456C89-35CA-4A4C-8177-6BF08F1C81B2}"/>
    <hyperlink ref="H20" tooltip="CV%: 36.8; ERROR: 8.4; LI90%: 9.0; LS90%: 36.5" xr:uid="{C71C2C45-9E40-4A6D-9651-00BB27047840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0CCA-34A8-4D81-BF38-E7B71FB62C56}">
  <sheetPr codeName="Hoja36"/>
  <dimension ref="A1:G44"/>
  <sheetViews>
    <sheetView showGridLines="0" zoomScaleNormal="100" zoomScaleSheetLayoutView="100" workbookViewId="0"/>
  </sheetViews>
  <sheetFormatPr baseColWidth="10" defaultRowHeight="15" customHeight="1"/>
  <cols>
    <col min="1" max="1" width="32.7109375" style="59" customWidth="1" collapsed="1"/>
    <col min="2" max="2" width="18.7109375" style="35" customWidth="1" collapsed="1"/>
    <col min="3" max="3" width="0.85546875" style="35" customWidth="1" collapsed="1"/>
    <col min="4" max="5" width="18.7109375" style="35" customWidth="1" collapsed="1"/>
    <col min="6" max="6" width="11.42578125" style="35" customWidth="1" collapsed="1"/>
    <col min="7" max="7" width="11.42578125" style="35" collapsed="1"/>
  </cols>
  <sheetData>
    <row r="1" spans="1:7" ht="12.75" customHeight="1">
      <c r="A1" s="18" t="s">
        <v>359</v>
      </c>
    </row>
    <row r="2" spans="1:7" ht="12.75" customHeight="1">
      <c r="A2" s="36"/>
    </row>
    <row r="3" spans="1:7" ht="12.75" customHeight="1">
      <c r="A3" s="37" t="s">
        <v>341</v>
      </c>
      <c r="B3" s="38"/>
      <c r="C3" s="38"/>
      <c r="D3" s="38"/>
      <c r="E3" s="31" t="s">
        <v>225</v>
      </c>
      <c r="F3" s="38"/>
      <c r="G3" s="248" t="s">
        <v>42</v>
      </c>
    </row>
    <row r="4" spans="1:7" ht="12.75" customHeight="1">
      <c r="A4" s="37" t="s">
        <v>342</v>
      </c>
      <c r="B4" s="38"/>
      <c r="C4" s="38"/>
      <c r="D4" s="38"/>
      <c r="E4" s="31"/>
      <c r="F4" s="38"/>
      <c r="G4" s="39"/>
    </row>
    <row r="5" spans="1:7" ht="12.75" customHeight="1">
      <c r="A5" s="32">
        <v>2024</v>
      </c>
      <c r="B5" s="38"/>
      <c r="C5" s="38"/>
      <c r="D5" s="38"/>
      <c r="E5" s="31"/>
      <c r="F5" s="38"/>
      <c r="G5" s="38"/>
    </row>
    <row r="6" spans="1:7" ht="4.5" customHeight="1">
      <c r="A6" s="40"/>
    </row>
    <row r="7" spans="1:7" ht="35.1" customHeight="1">
      <c r="A7" s="41" t="s">
        <v>0</v>
      </c>
      <c r="B7" s="42" t="s">
        <v>105</v>
      </c>
      <c r="C7" s="43"/>
      <c r="D7" s="42" t="s">
        <v>106</v>
      </c>
      <c r="E7" s="42" t="s">
        <v>104</v>
      </c>
    </row>
    <row r="8" spans="1:7" ht="4.5" customHeight="1">
      <c r="A8" s="44"/>
      <c r="B8" s="45"/>
      <c r="C8" s="45"/>
    </row>
    <row r="9" spans="1:7" ht="12.75" customHeight="1">
      <c r="A9" s="287" t="s">
        <v>5</v>
      </c>
      <c r="B9" s="288">
        <v>240695805159</v>
      </c>
      <c r="C9" s="289"/>
      <c r="D9" s="288">
        <v>23120256</v>
      </c>
      <c r="E9" s="288">
        <v>10410.602943107551</v>
      </c>
      <c r="F9" s="8"/>
      <c r="G9" s="8"/>
    </row>
    <row r="10" spans="1:7" ht="12.75" customHeight="1">
      <c r="A10" s="291" t="s">
        <v>412</v>
      </c>
      <c r="B10" s="289">
        <v>58343556163</v>
      </c>
      <c r="C10" s="289"/>
      <c r="D10" s="289">
        <v>1328486</v>
      </c>
      <c r="E10" s="289">
        <v>43917.328570267207</v>
      </c>
      <c r="F10" s="8"/>
      <c r="G10" s="8"/>
    </row>
    <row r="11" spans="1:7" ht="12.75" customHeight="1">
      <c r="A11" s="291" t="s">
        <v>330</v>
      </c>
      <c r="B11" s="289">
        <v>52983784174</v>
      </c>
      <c r="C11" s="289"/>
      <c r="D11" s="289">
        <v>5560034</v>
      </c>
      <c r="E11" s="289">
        <v>9529.3993119466541</v>
      </c>
      <c r="F11" s="8"/>
      <c r="G11" s="8"/>
    </row>
    <row r="12" spans="1:7" ht="12.75" customHeight="1">
      <c r="A12" s="291" t="s">
        <v>331</v>
      </c>
      <c r="B12" s="289">
        <v>38134049245</v>
      </c>
      <c r="C12" s="289"/>
      <c r="D12" s="289">
        <v>4706878</v>
      </c>
      <c r="E12" s="289">
        <v>8101.7713322928703</v>
      </c>
      <c r="F12" s="8"/>
      <c r="G12" s="8"/>
    </row>
    <row r="13" spans="1:7" ht="12.75" customHeight="1">
      <c r="A13" s="291" t="s">
        <v>6</v>
      </c>
      <c r="B13" s="312">
        <v>21358664772</v>
      </c>
      <c r="C13" s="289"/>
      <c r="D13" s="289">
        <v>4550728</v>
      </c>
      <c r="E13" s="312">
        <v>4693.4610840287532</v>
      </c>
      <c r="F13" s="8"/>
      <c r="G13" s="8"/>
    </row>
    <row r="14" spans="1:7" ht="12.75" customHeight="1">
      <c r="A14" s="291" t="s">
        <v>413</v>
      </c>
      <c r="B14" s="289">
        <v>17211730282</v>
      </c>
      <c r="C14" s="289"/>
      <c r="D14" s="289">
        <v>3126494</v>
      </c>
      <c r="E14" s="289">
        <v>5505.121801609087</v>
      </c>
      <c r="F14" s="8"/>
      <c r="G14" s="8"/>
    </row>
    <row r="15" spans="1:7" ht="12.75" customHeight="1">
      <c r="A15" s="291" t="s">
        <v>414</v>
      </c>
      <c r="B15" s="289">
        <v>16907709437</v>
      </c>
      <c r="C15" s="289"/>
      <c r="D15" s="289">
        <v>5655325</v>
      </c>
      <c r="E15" s="289">
        <v>2989.6972211146131</v>
      </c>
      <c r="F15" s="8"/>
      <c r="G15" s="8"/>
    </row>
    <row r="16" spans="1:7" ht="12.75" customHeight="1">
      <c r="A16" s="291" t="s">
        <v>424</v>
      </c>
      <c r="B16" s="312">
        <v>10667909309</v>
      </c>
      <c r="C16" s="289"/>
      <c r="D16" s="289">
        <v>3326550</v>
      </c>
      <c r="E16" s="312">
        <v>3206.8988318227593</v>
      </c>
      <c r="F16" s="17"/>
      <c r="G16" s="4"/>
    </row>
    <row r="17" spans="1:7" ht="12.75" customHeight="1">
      <c r="A17" s="291" t="s">
        <v>178</v>
      </c>
      <c r="B17" s="289">
        <v>8978539158</v>
      </c>
      <c r="C17" s="289"/>
      <c r="D17" s="289">
        <v>1070035</v>
      </c>
      <c r="E17" s="289">
        <v>8390.8836234328792</v>
      </c>
      <c r="F17" s="8"/>
      <c r="G17" s="8"/>
    </row>
    <row r="18" spans="1:7" ht="12.75" customHeight="1">
      <c r="A18" s="291" t="s">
        <v>7</v>
      </c>
      <c r="B18" s="289">
        <v>3344538874</v>
      </c>
      <c r="C18" s="289"/>
      <c r="D18" s="289">
        <v>1283913</v>
      </c>
      <c r="E18" s="289">
        <v>2604.9575586507808</v>
      </c>
      <c r="F18" s="8"/>
      <c r="G18" s="8"/>
    </row>
    <row r="19" spans="1:7" ht="12.75" customHeight="1">
      <c r="A19" s="316" t="s">
        <v>208</v>
      </c>
      <c r="B19" s="319">
        <v>12765323745</v>
      </c>
      <c r="C19" s="317"/>
      <c r="D19" s="317">
        <v>1750746</v>
      </c>
      <c r="E19" s="319">
        <v>7291.3625077538372</v>
      </c>
      <c r="F19" s="8"/>
      <c r="G19" s="8"/>
    </row>
    <row r="20" spans="1:7" ht="4.5" customHeight="1">
      <c r="A20" s="44"/>
    </row>
    <row r="21" spans="1:7" ht="12.75" customHeight="1">
      <c r="A21" s="371" t="s">
        <v>185</v>
      </c>
      <c r="B21" s="372"/>
      <c r="C21" s="372"/>
      <c r="D21" s="372"/>
      <c r="E21" s="372"/>
      <c r="F21" s="47"/>
      <c r="G21" s="47"/>
    </row>
    <row r="22" spans="1:7" ht="12.75" customHeight="1">
      <c r="A22" s="371" t="s">
        <v>186</v>
      </c>
      <c r="B22" s="372"/>
      <c r="C22" s="372"/>
      <c r="D22" s="372"/>
      <c r="E22" s="372"/>
      <c r="F22" s="47"/>
      <c r="G22" s="47"/>
    </row>
    <row r="23" spans="1:7" ht="12.75" customHeight="1">
      <c r="A23" s="371" t="s">
        <v>187</v>
      </c>
      <c r="B23" s="372"/>
      <c r="C23" s="372"/>
      <c r="D23" s="372"/>
      <c r="E23" s="372"/>
      <c r="F23" s="47"/>
      <c r="G23" s="47"/>
    </row>
    <row r="24" spans="1:7" ht="12.75" customHeight="1">
      <c r="A24" s="49" t="s">
        <v>188</v>
      </c>
      <c r="B24" s="50"/>
      <c r="C24" s="50"/>
      <c r="D24" s="50"/>
      <c r="E24" s="50"/>
      <c r="F24" s="47"/>
      <c r="G24" s="47"/>
    </row>
    <row r="25" spans="1:7" ht="12.75" customHeight="1">
      <c r="A25" s="51" t="s">
        <v>103</v>
      </c>
      <c r="B25" s="51"/>
      <c r="C25" s="50"/>
      <c r="D25" s="50"/>
      <c r="E25" s="50"/>
      <c r="F25" s="47"/>
      <c r="G25" s="47"/>
    </row>
    <row r="26" spans="1:7" ht="12.75" customHeight="1">
      <c r="A26" s="52" t="s">
        <v>163</v>
      </c>
      <c r="B26" s="52"/>
      <c r="C26" s="46"/>
      <c r="D26" s="46"/>
      <c r="E26" s="46"/>
      <c r="F26" s="47"/>
      <c r="G26" s="47"/>
    </row>
    <row r="27" spans="1:7" ht="12.75" customHeight="1">
      <c r="A27" s="230" t="s">
        <v>164</v>
      </c>
      <c r="B27" s="52"/>
      <c r="C27" s="51"/>
      <c r="D27" s="51"/>
      <c r="E27" s="7"/>
      <c r="F27" s="47"/>
      <c r="G27" s="47"/>
    </row>
    <row r="28" spans="1:7" ht="12.75" customHeight="1">
      <c r="A28" s="231" t="s">
        <v>144</v>
      </c>
      <c r="B28" s="52"/>
      <c r="C28" s="7"/>
      <c r="D28" s="7"/>
      <c r="E28" s="7"/>
      <c r="F28" s="47"/>
      <c r="G28" s="47"/>
    </row>
    <row r="29" spans="1:7" ht="12.75" customHeight="1">
      <c r="A29" s="379" t="s">
        <v>410</v>
      </c>
      <c r="B29" s="379"/>
      <c r="C29" s="379"/>
      <c r="D29" s="379"/>
      <c r="E29" s="379"/>
      <c r="F29" s="7"/>
      <c r="G29" s="7"/>
    </row>
    <row r="30" spans="1:7" ht="12.75" customHeight="1">
      <c r="A30" s="380" t="s">
        <v>257</v>
      </c>
      <c r="B30" s="380"/>
      <c r="C30" s="380"/>
      <c r="D30" s="380"/>
      <c r="E30" s="380"/>
      <c r="F30" s="7"/>
      <c r="G30" s="7"/>
    </row>
    <row r="31" spans="1:7" ht="12.75" customHeight="1">
      <c r="A31" s="12" t="s">
        <v>296</v>
      </c>
      <c r="B31" s="12"/>
      <c r="C31" s="12"/>
      <c r="D31" s="12"/>
      <c r="E31" s="7"/>
      <c r="F31" s="7"/>
      <c r="G31" s="7"/>
    </row>
    <row r="32" spans="1:7" ht="12.75" customHeight="1">
      <c r="A32" s="379" t="s">
        <v>411</v>
      </c>
      <c r="B32" s="379"/>
      <c r="C32" s="379"/>
      <c r="D32" s="379"/>
      <c r="E32" s="379"/>
      <c r="F32" s="47"/>
      <c r="G32" s="47"/>
    </row>
    <row r="33" spans="1:7" ht="12.75" customHeight="1">
      <c r="A33" s="8" t="s">
        <v>256</v>
      </c>
      <c r="B33" s="53"/>
      <c r="C33" s="53"/>
      <c r="D33" s="53"/>
      <c r="E33" s="6"/>
      <c r="F33" s="7"/>
      <c r="G33" s="7"/>
    </row>
    <row r="34" spans="1:7" ht="12.75" customHeight="1">
      <c r="A34" s="54" t="s">
        <v>86</v>
      </c>
      <c r="B34" s="53"/>
      <c r="C34" s="53"/>
      <c r="D34" s="6"/>
      <c r="E34" s="6"/>
      <c r="F34" s="8"/>
      <c r="G34" s="8"/>
    </row>
    <row r="35" spans="1:7" ht="12.75" customHeight="1">
      <c r="A35" s="381" t="s">
        <v>434</v>
      </c>
      <c r="B35" s="379"/>
      <c r="C35" s="379"/>
      <c r="D35" s="379"/>
      <c r="E35" s="379"/>
      <c r="F35" s="56"/>
      <c r="G35" s="56"/>
    </row>
    <row r="36" spans="1:7" ht="12.75" customHeight="1">
      <c r="A36" s="381" t="s">
        <v>435</v>
      </c>
      <c r="B36" s="379"/>
      <c r="C36" s="379"/>
      <c r="D36" s="379"/>
      <c r="E36" s="379"/>
      <c r="F36" s="56"/>
      <c r="G36" s="56"/>
    </row>
    <row r="37" spans="1:7" ht="12.75" customHeight="1">
      <c r="A37" s="381" t="s">
        <v>478</v>
      </c>
      <c r="B37" s="379"/>
      <c r="C37" s="379"/>
      <c r="D37" s="379"/>
      <c r="E37" s="379"/>
      <c r="F37" s="56"/>
      <c r="G37" s="56"/>
    </row>
    <row r="38" spans="1:7" ht="12.75" customHeight="1">
      <c r="A38" s="113" t="s">
        <v>437</v>
      </c>
      <c r="B38" s="213"/>
      <c r="C38" s="213"/>
      <c r="D38" s="213"/>
      <c r="E38" s="213"/>
      <c r="F38" s="213"/>
      <c r="G38" s="213"/>
    </row>
    <row r="39" spans="1:7" ht="12.75" customHeight="1">
      <c r="A39" s="54" t="s">
        <v>45</v>
      </c>
      <c r="B39" s="53"/>
      <c r="C39" s="53"/>
      <c r="D39" s="6"/>
      <c r="E39" s="6"/>
      <c r="F39" s="8"/>
      <c r="G39" s="8"/>
    </row>
    <row r="40" spans="1:7" ht="12.75" customHeight="1">
      <c r="A40" s="379" t="s">
        <v>440</v>
      </c>
      <c r="B40" s="379"/>
      <c r="C40" s="379"/>
      <c r="D40" s="379"/>
      <c r="E40" s="379"/>
      <c r="F40" s="55"/>
      <c r="G40" s="55"/>
    </row>
    <row r="41" spans="1:7" ht="12.75" customHeight="1">
      <c r="A41" s="56" t="s">
        <v>259</v>
      </c>
      <c r="B41" s="12"/>
      <c r="C41" s="12"/>
      <c r="D41" s="12"/>
      <c r="E41" s="7"/>
      <c r="F41" s="51"/>
      <c r="G41" s="51"/>
    </row>
    <row r="42" spans="1:7" ht="12.75" customHeight="1">
      <c r="A42" s="57" t="s">
        <v>362</v>
      </c>
      <c r="B42" s="53"/>
      <c r="C42" s="53"/>
      <c r="D42" s="6"/>
      <c r="E42" s="6"/>
      <c r="F42" s="8"/>
      <c r="G42" s="8"/>
    </row>
    <row r="43" spans="1:7" ht="12.75" customHeight="1">
      <c r="A43" s="2"/>
    </row>
    <row r="44" spans="1:7" ht="12.75" customHeight="1">
      <c r="A44" s="18" t="s">
        <v>361</v>
      </c>
      <c r="B44" s="58"/>
      <c r="C44" s="58"/>
      <c r="D44" s="58"/>
      <c r="E44" s="58"/>
      <c r="F44" s="58"/>
      <c r="G44" s="58"/>
    </row>
  </sheetData>
  <sortState xmlns:xlrd2="http://schemas.microsoft.com/office/spreadsheetml/2017/richdata2" ref="A10:E18">
    <sortCondition descending="1" ref="B10:B18"/>
  </sortState>
  <mergeCells count="10">
    <mergeCell ref="A40:E40"/>
    <mergeCell ref="A22:E22"/>
    <mergeCell ref="A23:E23"/>
    <mergeCell ref="A35:E35"/>
    <mergeCell ref="A36:E36"/>
    <mergeCell ref="A37:E37"/>
    <mergeCell ref="A21:E21"/>
    <mergeCell ref="A32:E32"/>
    <mergeCell ref="A29:E29"/>
    <mergeCell ref="A30:E30"/>
  </mergeCells>
  <hyperlinks>
    <hyperlink ref="G3" location="Índice!A1" display="Índice" xr:uid="{1638EC23-B919-4B44-A91A-062F4B4A6478}"/>
    <hyperlink ref="B9" tooltip="CV%: 4.4; ERROR: 10 652 633 953; LI90%:  223 173 781 565; LS90%:  258 217 828 753" xr:uid="{0E0F29CC-8161-4F9A-B1F3-476DD84FD80C}"/>
    <hyperlink ref="B10" tooltip="CV%: 9.5; ERROR: 5 519 729 217; LI90%: 49 264 409 540; LS90%: 67 422 702 786" xr:uid="{7F2F01BE-CFF5-4836-85A2-637303E62147}"/>
    <hyperlink ref="B11" tooltip="CV%: 5.8; ERROR: 3 096 135 012; LI90%: 47 891 095 270; LS90%: 58 076 473 078" xr:uid="{3DB392AA-604B-4B01-9AF8-1CD064A5A5FA}"/>
    <hyperlink ref="B12" tooltip="CV%: 6.5; ERROR: 2 495 200 485; LI90%: 34 029 809 677; LS90%: 42 238 288 813" xr:uid="{2F579F8F-8646-4B24-B6A5-1FBAED18E182}"/>
    <hyperlink ref="B13" tooltip="CV%: 25.5; ERROR: 5 441 021 456; LI90%: 12 408 980 896; LS90%: 30 308 348 648" xr:uid="{E9160447-BFA3-4F6D-8F6E-BD9A56E45D33}"/>
    <hyperlink ref="B14" tooltip="CV%: 10.9; ERROR: 1 883 980 404; LI90%: 14 112 858 281; LS90%: 20 310 602 283" xr:uid="{69920865-7FBC-41B8-8C47-91C0C7228202}"/>
    <hyperlink ref="B15" tooltip="CV%: 4.8; ERROR:  815 534 139; LI90%: 15 566 275 150; LS90%: 18 249 143 724" xr:uid="{701C461A-0A40-4370-BA52-DA3105DEDCA5}"/>
    <hyperlink ref="B16" tooltip="CV%: 16.9; ERROR: 1 800 240 203; LI90%: 7 706 777 682; LS90%: 13 629 040 936" xr:uid="{951B102C-1A58-457D-B40C-A01B5F71645A}"/>
    <hyperlink ref="B17" tooltip="CV%: 9.0; ERROR:  806 900 015; LI90%: 7 651 306 742; LS90%: 10 305 771 574" xr:uid="{C3682818-74A4-4CB8-B26E-9C19FE933427}"/>
    <hyperlink ref="B18" tooltip="CV%: 14.6; ERROR:  487 846 410; LI90%: 2 542 102 937; LS90%: 4 146 974 811" xr:uid="{DE5CF4A4-AB1A-4044-8E7A-8A7A2FE54238}"/>
    <hyperlink ref="B19" tooltip="CV%: 28.7; ERROR: 3 661 951 504; LI90%: 6 741 949 531; LS90%: 18 788 697 959" xr:uid="{9D0F4B16-13AD-448B-886C-97E7990A2169}"/>
    <hyperlink ref="D9" tooltip="CV%: 1.0; ERROR:   232 452; LI90%:   22 737 907; LS90%:   23 502 605" xr:uid="{3A9CBC3C-F932-4116-8F16-DAFFBED693F1}"/>
    <hyperlink ref="D10" tooltip="CV%: 4.7; ERROR:   62 619; LI90%:  1 225 486; LS90%:  1 431 486" xr:uid="{9B1A54D2-BB5D-4FB5-B6B4-DB820A39701B}"/>
    <hyperlink ref="D11" tooltip="CV%: 2.2; ERROR:   120 348; LI90%:  5 362 078; LS90%:  5 757 990" xr:uid="{529A33FE-4492-4459-8098-13D2F20D0360}"/>
    <hyperlink ref="D12" tooltip="CV%: 2.7; ERROR:   125 773; LI90%:  4 499 999; LS90%:  4 913 757" xr:uid="{A55E93C7-3FAC-4AD2-9CF4-6C541DD4EDCD}"/>
    <hyperlink ref="D13" tooltip="CV%: 2.4; ERROR:   110 382; LI90%:  4 369 166; LS90%:  4 732 290" xr:uid="{63F3FA6D-491D-4C58-A0CA-8FC07FEEBE2B}"/>
    <hyperlink ref="D14" tooltip="CV%: 2.7; ERROR:   83 235; LI90%:  2 989 584; LS90%:  3 263 404" xr:uid="{1A7F9821-B7AC-4B02-8FE1-5F54041AE64A}"/>
    <hyperlink ref="D15" tooltip="CV%: 2.1; ERROR:   116 122; LI90%:  5 464 321; LS90%:  5 846 329" xr:uid="{DCB2F2BB-09A1-4C00-965D-5F5C760392A6}"/>
    <hyperlink ref="D16" tooltip="CV%: 2.8; ERROR:   93 236; LI90%:  3 173 191; LS90%:  3 479 909" xr:uid="{29FC82D3-057F-4F2A-8070-D39F81751F86}"/>
    <hyperlink ref="D17" tooltip="CV%: 4.4; ERROR:   46 631; LI90%:   993 334; LS90%:  1 146 736" xr:uid="{36B19219-5010-4431-A495-7D3003184B4E}"/>
    <hyperlink ref="D18" tooltip="CV%: 4.6; ERROR:   59 347; LI90%:  1 186 296; LS90%:  1 381 530" xr:uid="{8AE42F1D-58A7-4A97-B414-FF9BD794388D}"/>
    <hyperlink ref="D19" tooltip="CV%: 3.9; ERROR:   68 884; LI90%:  1 637 443; LS90%:  1 864 049" xr:uid="{73CED02B-D2E2-4799-B7A7-97B11F9BCCCD}"/>
    <hyperlink ref="E9" tooltip="CV%: 4.3; ERROR:    449; LI90%:    9 671; LS90%:    11 150" xr:uid="{1983C995-C2CA-480F-AB1E-2E9377E8FADD}"/>
    <hyperlink ref="E10" tooltip="CV%: 8.3; ERROR:   3 636; LI90%:   37 937; LS90%:   49 897" xr:uid="{B1F41B25-60C4-4B5F-8F5E-B7696EE663B1}"/>
    <hyperlink ref="E11" tooltip="CV%: 5.5; ERROR:    521; LI90%:   8 673; LS90%:   10 386" xr:uid="{50D5F24F-9D33-4786-A3B6-AEB31F920520}"/>
    <hyperlink ref="E12" tooltip="CV%: 6.1; ERROR:    496; LI90%:   7 286; LS90%:   8 918" xr:uid="{B3E19283-9950-4454-A442-74A164D0E326}"/>
    <hyperlink ref="E13" tooltip="CV%: 25.5; ERROR:   1 196; LI90%:   2 726; LS90%:   6 660" xr:uid="{953D3E1C-FAB1-4E35-99E8-E54F17EF82BB}"/>
    <hyperlink ref="E14" tooltip="CV%: 10.7; ERROR:    591; LI90%:   4 533; LS90%:   6 477" xr:uid="{15B7B8AB-FA07-40C5-A674-78D356779E14}"/>
    <hyperlink ref="E15" tooltip="CV%: 4.5; ERROR:    135; LI90%:   2 768; LS90%:   3 211" xr:uid="{611588D2-B745-469C-A3D1-3BB77658F6FD}"/>
    <hyperlink ref="E16" tooltip="CV%: 16.7; ERROR:    535; LI90%:   2 326; LS90%:   4 087" xr:uid="{7D636D85-8176-405D-A0AC-9F356A461C57}"/>
    <hyperlink ref="E17" tooltip="CV%: 8.1; ERROR:    678; LI90%:   7 276; LS90%:   9 505" xr:uid="{C6418B65-48BE-47AE-8AFA-D31A4DAA2B70}"/>
    <hyperlink ref="E18" tooltip="CV%: 14.3; ERROR:    371; LI90%:   1 994; LS90%:   3 216" xr:uid="{13444AEB-EC8D-449E-B430-8F858F9DAB54}"/>
    <hyperlink ref="E19" tooltip="CV%: 28.7; ERROR:   2 092; LI90%:   3 850; LS90%:   10 733" xr:uid="{7B3C9034-CB6B-4661-A3DE-D830E366E319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1FF6-D18F-4220-91A3-5EE29BF46082}">
  <dimension ref="A1:W56"/>
  <sheetViews>
    <sheetView showGridLines="0" zoomScaleNormal="100" zoomScaleSheetLayoutView="100" workbookViewId="0"/>
  </sheetViews>
  <sheetFormatPr baseColWidth="10" defaultRowHeight="15" customHeight="1"/>
  <cols>
    <col min="1" max="1" width="32.7109375" style="82" customWidth="1" collapsed="1"/>
    <col min="2" max="2" width="12.7109375" style="2" customWidth="1" collapsed="1"/>
    <col min="3" max="3" width="0.85546875" style="2" customWidth="1" collapsed="1"/>
    <col min="4" max="4" width="18.7109375" style="2" customWidth="1" collapsed="1"/>
    <col min="5" max="5" width="0.85546875" style="2" customWidth="1" collapsed="1"/>
    <col min="6" max="7" width="16.7109375" style="2" customWidth="1" collapsed="1"/>
    <col min="8" max="8" width="0.85546875" style="2" customWidth="1" collapsed="1"/>
    <col min="9" max="9" width="12.7109375" style="2" customWidth="1" collapsed="1"/>
    <col min="10" max="10" width="0.85546875" style="2" customWidth="1" collapsed="1"/>
    <col min="11" max="12" width="12.7109375" style="2" customWidth="1" collapsed="1"/>
    <col min="13" max="13" width="0.85546875" style="2" customWidth="1" collapsed="1"/>
    <col min="14" max="15" width="12.7109375" style="2" customWidth="1" collapsed="1"/>
    <col min="16" max="16" width="0.85546875" style="2" customWidth="1" collapsed="1"/>
    <col min="17" max="17" width="22.7109375" style="2" customWidth="1" collapsed="1"/>
    <col min="18" max="18" width="0.85546875" style="2" customWidth="1" collapsed="1"/>
    <col min="19" max="19" width="12.7109375" style="2" customWidth="1" collapsed="1"/>
    <col min="20" max="20" width="0.85546875" style="2" customWidth="1" collapsed="1"/>
    <col min="21" max="21" width="12.7109375" style="2" customWidth="1" collapsed="1"/>
    <col min="22" max="22" width="11.42578125" style="2" customWidth="1" collapsed="1"/>
    <col min="23" max="23" width="11.42578125" style="2" collapsed="1"/>
  </cols>
  <sheetData>
    <row r="1" spans="1:23" ht="12.75" customHeight="1">
      <c r="A1" s="18" t="s">
        <v>359</v>
      </c>
    </row>
    <row r="2" spans="1:23" ht="12.75" customHeight="1">
      <c r="A2" s="36"/>
    </row>
    <row r="3" spans="1:23" ht="12.75" customHeight="1">
      <c r="A3" s="72" t="s">
        <v>223</v>
      </c>
      <c r="B3" s="72"/>
      <c r="C3" s="72"/>
      <c r="D3" s="72"/>
      <c r="E3" s="31"/>
      <c r="F3" s="72"/>
      <c r="G3" s="31"/>
      <c r="H3" s="31"/>
      <c r="I3" s="72"/>
      <c r="J3" s="72"/>
      <c r="K3" s="72"/>
      <c r="L3" s="72"/>
      <c r="M3" s="72"/>
      <c r="N3" s="72"/>
      <c r="O3" s="72"/>
      <c r="P3" s="72"/>
      <c r="Q3" s="31"/>
      <c r="R3" s="72"/>
      <c r="S3" s="72"/>
      <c r="T3" s="72"/>
      <c r="U3" s="31" t="s">
        <v>485</v>
      </c>
      <c r="V3" s="72"/>
      <c r="W3" s="248" t="s">
        <v>42</v>
      </c>
    </row>
    <row r="4" spans="1:23" ht="12.75" customHeight="1">
      <c r="A4" s="72" t="s">
        <v>320</v>
      </c>
      <c r="B4" s="72"/>
      <c r="C4" s="72"/>
      <c r="D4" s="72"/>
      <c r="E4" s="72"/>
      <c r="F4" s="72"/>
      <c r="G4" s="31"/>
      <c r="H4" s="72"/>
      <c r="I4" s="73"/>
      <c r="J4" s="72"/>
      <c r="K4" s="72"/>
      <c r="L4" s="72"/>
      <c r="M4" s="72"/>
      <c r="N4" s="72"/>
      <c r="O4" s="72"/>
      <c r="P4" s="72"/>
      <c r="Q4" s="31"/>
      <c r="R4" s="72"/>
      <c r="S4" s="72"/>
      <c r="T4" s="72"/>
      <c r="U4" s="31"/>
      <c r="V4" s="72"/>
      <c r="W4" s="72"/>
    </row>
    <row r="5" spans="1:23" ht="12.75" customHeight="1">
      <c r="A5" s="72" t="s">
        <v>484</v>
      </c>
      <c r="B5" s="72"/>
      <c r="C5" s="72"/>
      <c r="D5" s="72"/>
      <c r="E5" s="72"/>
      <c r="F5" s="72"/>
      <c r="G5" s="31"/>
      <c r="H5" s="72"/>
      <c r="I5" s="73"/>
      <c r="J5" s="72"/>
      <c r="K5" s="72"/>
      <c r="L5" s="72"/>
      <c r="M5" s="72"/>
      <c r="N5" s="72"/>
      <c r="O5" s="72"/>
      <c r="P5" s="72"/>
      <c r="Q5" s="31"/>
      <c r="R5" s="72"/>
      <c r="S5" s="72"/>
      <c r="T5" s="72"/>
      <c r="U5" s="31"/>
      <c r="V5" s="72"/>
      <c r="W5" s="72"/>
    </row>
    <row r="6" spans="1:23" ht="12.75" customHeight="1">
      <c r="A6" s="37">
        <v>2024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</row>
    <row r="7" spans="1:23" ht="4.5" customHeight="1">
      <c r="A7" s="74"/>
      <c r="B7" s="75"/>
      <c r="C7" s="75"/>
      <c r="D7" s="76"/>
      <c r="E7" s="8"/>
      <c r="F7" s="76"/>
      <c r="G7" s="8"/>
      <c r="H7" s="8"/>
    </row>
    <row r="8" spans="1:23" ht="30" customHeight="1">
      <c r="A8" s="399" t="s">
        <v>215</v>
      </c>
      <c r="B8" s="375" t="s">
        <v>43</v>
      </c>
      <c r="C8" s="77"/>
      <c r="D8" s="375" t="s">
        <v>123</v>
      </c>
      <c r="E8" s="60"/>
      <c r="F8" s="394" t="s">
        <v>88</v>
      </c>
      <c r="G8" s="394"/>
      <c r="H8" s="78"/>
      <c r="I8" s="375" t="s">
        <v>130</v>
      </c>
      <c r="J8" s="77"/>
      <c r="K8" s="394" t="s">
        <v>124</v>
      </c>
      <c r="L8" s="394"/>
      <c r="M8" s="62"/>
      <c r="N8" s="394" t="s">
        <v>166</v>
      </c>
      <c r="O8" s="394"/>
      <c r="P8" s="60"/>
      <c r="Q8" s="402" t="s">
        <v>125</v>
      </c>
      <c r="R8" s="60"/>
      <c r="S8" s="375" t="s">
        <v>127</v>
      </c>
      <c r="T8" s="77"/>
      <c r="U8" s="375" t="s">
        <v>126</v>
      </c>
    </row>
    <row r="9" spans="1:23" ht="24.95" customHeight="1">
      <c r="A9" s="401"/>
      <c r="B9" s="376"/>
      <c r="C9" s="79"/>
      <c r="D9" s="376"/>
      <c r="E9" s="79"/>
      <c r="F9" s="80" t="s">
        <v>143</v>
      </c>
      <c r="G9" s="80" t="s">
        <v>122</v>
      </c>
      <c r="H9" s="80"/>
      <c r="I9" s="376"/>
      <c r="J9" s="79"/>
      <c r="K9" s="80" t="s">
        <v>128</v>
      </c>
      <c r="L9" s="80" t="s">
        <v>129</v>
      </c>
      <c r="M9" s="79"/>
      <c r="N9" s="80" t="s">
        <v>131</v>
      </c>
      <c r="O9" s="80" t="s">
        <v>129</v>
      </c>
      <c r="P9" s="79"/>
      <c r="Q9" s="404"/>
      <c r="R9" s="64"/>
      <c r="S9" s="376"/>
      <c r="T9" s="79"/>
      <c r="U9" s="376"/>
    </row>
    <row r="10" spans="1:23" ht="4.5" customHeight="1">
      <c r="A10" s="44"/>
      <c r="B10" s="81"/>
      <c r="C10" s="81"/>
      <c r="D10" s="81"/>
      <c r="E10" s="81"/>
      <c r="F10" s="81"/>
      <c r="I10" s="81"/>
      <c r="J10" s="81"/>
      <c r="K10" s="81"/>
      <c r="N10" s="81"/>
      <c r="S10" s="81"/>
      <c r="T10" s="81"/>
    </row>
    <row r="11" spans="1:23" ht="12.75" customHeight="1">
      <c r="A11" s="311" t="s">
        <v>5</v>
      </c>
      <c r="B11" s="333">
        <v>95795780</v>
      </c>
      <c r="C11" s="334"/>
      <c r="D11" s="333">
        <v>39579470</v>
      </c>
      <c r="E11" s="334"/>
      <c r="F11" s="333">
        <v>91783957863.986435</v>
      </c>
      <c r="G11" s="333">
        <v>2318.9789520674844</v>
      </c>
      <c r="H11" s="334"/>
      <c r="I11" s="333">
        <v>23120256</v>
      </c>
      <c r="J11" s="334"/>
      <c r="K11" s="333">
        <v>167124169187.65405</v>
      </c>
      <c r="L11" s="333">
        <v>7228.4739921415239</v>
      </c>
      <c r="M11" s="334"/>
      <c r="N11" s="333">
        <v>10662547167.175014</v>
      </c>
      <c r="O11" s="333">
        <v>461.17772948426762</v>
      </c>
      <c r="P11" s="334"/>
      <c r="Q11" s="333">
        <v>43296872</v>
      </c>
      <c r="R11" s="334"/>
      <c r="S11" s="333">
        <v>269570674218.81549</v>
      </c>
      <c r="T11" s="334"/>
      <c r="U11" s="333">
        <v>6226.1004494462213</v>
      </c>
      <c r="V11" s="47"/>
      <c r="W11" s="252"/>
    </row>
    <row r="12" spans="1:23" ht="12.75" customHeight="1">
      <c r="A12" s="335" t="s">
        <v>8</v>
      </c>
      <c r="B12" s="334">
        <v>1093021</v>
      </c>
      <c r="C12" s="334"/>
      <c r="D12" s="334">
        <v>511774</v>
      </c>
      <c r="E12" s="334"/>
      <c r="F12" s="334">
        <v>1300270308.9655116</v>
      </c>
      <c r="G12" s="334">
        <v>2540.7119333250839</v>
      </c>
      <c r="H12" s="334"/>
      <c r="I12" s="334">
        <v>315705</v>
      </c>
      <c r="J12" s="334"/>
      <c r="K12" s="336">
        <v>2007081720.1613963</v>
      </c>
      <c r="L12" s="336">
        <v>6357.4594009008288</v>
      </c>
      <c r="M12" s="334"/>
      <c r="N12" s="337">
        <v>137884163.32484958</v>
      </c>
      <c r="O12" s="337">
        <v>436.7500144908999</v>
      </c>
      <c r="P12" s="334"/>
      <c r="Q12" s="334">
        <v>553714</v>
      </c>
      <c r="R12" s="334"/>
      <c r="S12" s="336">
        <v>3445236192.4517574</v>
      </c>
      <c r="T12" s="334"/>
      <c r="U12" s="336">
        <v>6222.0499977456902</v>
      </c>
      <c r="V12" s="47"/>
      <c r="W12" s="47"/>
    </row>
    <row r="13" spans="1:23" ht="12.75" customHeight="1">
      <c r="A13" s="335" t="s">
        <v>9</v>
      </c>
      <c r="B13" s="334">
        <v>2790428</v>
      </c>
      <c r="C13" s="334"/>
      <c r="D13" s="334">
        <v>1071313</v>
      </c>
      <c r="E13" s="334"/>
      <c r="F13" s="334">
        <v>2655935755.363584</v>
      </c>
      <c r="G13" s="334">
        <v>2479.1407883257125</v>
      </c>
      <c r="H13" s="334"/>
      <c r="I13" s="334">
        <v>596964</v>
      </c>
      <c r="J13" s="334"/>
      <c r="K13" s="334">
        <v>2980868171.7206907</v>
      </c>
      <c r="L13" s="334">
        <v>4993.3801229566452</v>
      </c>
      <c r="M13" s="334"/>
      <c r="N13" s="337">
        <v>127174672.15309501</v>
      </c>
      <c r="O13" s="337">
        <v>213.03574780572197</v>
      </c>
      <c r="P13" s="334"/>
      <c r="Q13" s="334">
        <v>1170697</v>
      </c>
      <c r="R13" s="334"/>
      <c r="S13" s="334">
        <v>5763978599.2373695</v>
      </c>
      <c r="T13" s="334"/>
      <c r="U13" s="334">
        <v>4923.5443494237788</v>
      </c>
      <c r="V13" s="47"/>
      <c r="W13" s="47"/>
    </row>
    <row r="14" spans="1:23" ht="12.75" customHeight="1">
      <c r="A14" s="335" t="s">
        <v>10</v>
      </c>
      <c r="B14" s="334">
        <v>673112</v>
      </c>
      <c r="C14" s="334"/>
      <c r="D14" s="334">
        <v>190845</v>
      </c>
      <c r="E14" s="334"/>
      <c r="F14" s="334">
        <v>689719091.353953</v>
      </c>
      <c r="G14" s="334">
        <v>3614.0275687283029</v>
      </c>
      <c r="H14" s="334"/>
      <c r="I14" s="334">
        <v>123912</v>
      </c>
      <c r="J14" s="334"/>
      <c r="K14" s="336">
        <v>1100780172.5331872</v>
      </c>
      <c r="L14" s="336">
        <v>8883.563920630666</v>
      </c>
      <c r="M14" s="334"/>
      <c r="N14" s="337">
        <v>31027240.300009605</v>
      </c>
      <c r="O14" s="337">
        <v>250.39738120609468</v>
      </c>
      <c r="P14" s="334"/>
      <c r="Q14" s="334">
        <v>237151</v>
      </c>
      <c r="R14" s="334"/>
      <c r="S14" s="336">
        <v>1821526504.1871498</v>
      </c>
      <c r="T14" s="334"/>
      <c r="U14" s="336">
        <v>7680.8721202404786</v>
      </c>
      <c r="V14" s="47"/>
      <c r="W14" s="47"/>
    </row>
    <row r="15" spans="1:23" ht="12.75" customHeight="1">
      <c r="A15" s="335" t="s">
        <v>11</v>
      </c>
      <c r="B15" s="334">
        <v>684263</v>
      </c>
      <c r="C15" s="334"/>
      <c r="D15" s="334">
        <v>292746</v>
      </c>
      <c r="E15" s="334"/>
      <c r="F15" s="334">
        <v>639577646.64243662</v>
      </c>
      <c r="G15" s="334">
        <v>2184.7528117973829</v>
      </c>
      <c r="H15" s="334"/>
      <c r="I15" s="334">
        <v>130344</v>
      </c>
      <c r="J15" s="334"/>
      <c r="K15" s="336">
        <v>580407376.27068686</v>
      </c>
      <c r="L15" s="336">
        <v>4452.8890955524375</v>
      </c>
      <c r="M15" s="334"/>
      <c r="N15" s="337">
        <v>28290902.152202275</v>
      </c>
      <c r="O15" s="337">
        <v>217.04798189561677</v>
      </c>
      <c r="P15" s="334"/>
      <c r="Q15" s="334">
        <v>307323</v>
      </c>
      <c r="R15" s="334"/>
      <c r="S15" s="334">
        <v>1248275925.0653257</v>
      </c>
      <c r="T15" s="334"/>
      <c r="U15" s="334">
        <v>4061.7718981831031</v>
      </c>
      <c r="V15" s="47"/>
      <c r="W15" s="47"/>
    </row>
    <row r="16" spans="1:23" ht="12.75" customHeight="1">
      <c r="A16" s="335" t="s">
        <v>12</v>
      </c>
      <c r="B16" s="334">
        <v>2393535</v>
      </c>
      <c r="C16" s="334"/>
      <c r="D16" s="334">
        <v>1038000</v>
      </c>
      <c r="E16" s="334"/>
      <c r="F16" s="334">
        <v>2690455261.0926337</v>
      </c>
      <c r="G16" s="334">
        <v>2591.9607524977205</v>
      </c>
      <c r="H16" s="334"/>
      <c r="I16" s="334">
        <v>483933</v>
      </c>
      <c r="J16" s="334"/>
      <c r="K16" s="334">
        <v>1959697695.7617693</v>
      </c>
      <c r="L16" s="334">
        <v>4049.5227557570347</v>
      </c>
      <c r="M16" s="334"/>
      <c r="N16" s="337">
        <v>174627416.34171826</v>
      </c>
      <c r="O16" s="337">
        <v>360.8503994183456</v>
      </c>
      <c r="P16" s="334"/>
      <c r="Q16" s="334">
        <v>1103750</v>
      </c>
      <c r="R16" s="334"/>
      <c r="S16" s="334">
        <v>4824780373.1961212</v>
      </c>
      <c r="T16" s="334"/>
      <c r="U16" s="334">
        <v>4371.2619462705516</v>
      </c>
      <c r="V16" s="47"/>
      <c r="W16" s="47"/>
    </row>
    <row r="17" spans="1:23" ht="12.75" customHeight="1">
      <c r="A17" s="335" t="s">
        <v>13</v>
      </c>
      <c r="B17" s="334">
        <v>547472</v>
      </c>
      <c r="C17" s="334"/>
      <c r="D17" s="334">
        <v>221521</v>
      </c>
      <c r="E17" s="334"/>
      <c r="F17" s="334">
        <v>773168941.56461847</v>
      </c>
      <c r="G17" s="334">
        <v>3490.273796004074</v>
      </c>
      <c r="H17" s="334"/>
      <c r="I17" s="334">
        <v>107726</v>
      </c>
      <c r="J17" s="334"/>
      <c r="K17" s="336">
        <v>846951289.99793971</v>
      </c>
      <c r="L17" s="336">
        <v>7862.0879824549293</v>
      </c>
      <c r="M17" s="334"/>
      <c r="N17" s="337">
        <v>73224068.471607268</v>
      </c>
      <c r="O17" s="337">
        <v>679.72512180538843</v>
      </c>
      <c r="P17" s="334"/>
      <c r="Q17" s="334">
        <v>235428</v>
      </c>
      <c r="R17" s="334"/>
      <c r="S17" s="334">
        <v>1693344300.0341656</v>
      </c>
      <c r="T17" s="334"/>
      <c r="U17" s="334">
        <v>7192.6206739817089</v>
      </c>
      <c r="V17" s="47"/>
      <c r="W17" s="47"/>
    </row>
    <row r="18" spans="1:23" ht="12.75" customHeight="1">
      <c r="A18" s="335" t="s">
        <v>14</v>
      </c>
      <c r="B18" s="334">
        <v>3817856</v>
      </c>
      <c r="C18" s="334"/>
      <c r="D18" s="334">
        <v>1420161</v>
      </c>
      <c r="E18" s="334"/>
      <c r="F18" s="334">
        <v>3368221995.9805932</v>
      </c>
      <c r="G18" s="334">
        <v>2371.7184150111102</v>
      </c>
      <c r="H18" s="334"/>
      <c r="I18" s="334">
        <v>588284</v>
      </c>
      <c r="J18" s="334"/>
      <c r="K18" s="334">
        <v>2215957219.1565433</v>
      </c>
      <c r="L18" s="334">
        <v>3766.815380252639</v>
      </c>
      <c r="M18" s="334"/>
      <c r="N18" s="336">
        <v>157088107.64396521</v>
      </c>
      <c r="O18" s="336">
        <v>267.02767310340789</v>
      </c>
      <c r="P18" s="334"/>
      <c r="Q18" s="334">
        <v>1427849</v>
      </c>
      <c r="R18" s="334"/>
      <c r="S18" s="334">
        <v>5741267322.7811022</v>
      </c>
      <c r="T18" s="334"/>
      <c r="U18" s="334">
        <v>4020.9205054463755</v>
      </c>
      <c r="V18" s="47"/>
      <c r="W18" s="47"/>
    </row>
    <row r="19" spans="1:23" ht="12.75" customHeight="1">
      <c r="A19" s="335" t="s">
        <v>15</v>
      </c>
      <c r="B19" s="334">
        <v>2822179</v>
      </c>
      <c r="C19" s="334"/>
      <c r="D19" s="334">
        <v>1011693</v>
      </c>
      <c r="E19" s="334"/>
      <c r="F19" s="334">
        <v>2859236189.743422</v>
      </c>
      <c r="G19" s="334">
        <v>2826.1895552736078</v>
      </c>
      <c r="H19" s="334"/>
      <c r="I19" s="334">
        <v>580203</v>
      </c>
      <c r="J19" s="334"/>
      <c r="K19" s="334">
        <v>3332936749.44526</v>
      </c>
      <c r="L19" s="334">
        <v>5744.4321202152696</v>
      </c>
      <c r="M19" s="334"/>
      <c r="N19" s="336">
        <v>135729560.54203641</v>
      </c>
      <c r="O19" s="336">
        <v>233.93460658086292</v>
      </c>
      <c r="P19" s="334"/>
      <c r="Q19" s="334">
        <v>1156797</v>
      </c>
      <c r="R19" s="334"/>
      <c r="S19" s="334">
        <v>6327902499.7307186</v>
      </c>
      <c r="T19" s="334"/>
      <c r="U19" s="334">
        <v>5470.1926956334764</v>
      </c>
      <c r="V19" s="47"/>
      <c r="W19" s="47"/>
    </row>
    <row r="20" spans="1:23" ht="12.75" customHeight="1">
      <c r="A20" s="335" t="s">
        <v>101</v>
      </c>
      <c r="B20" s="334">
        <v>7759887</v>
      </c>
      <c r="C20" s="334"/>
      <c r="D20" s="334">
        <v>3296663</v>
      </c>
      <c r="E20" s="334"/>
      <c r="F20" s="334">
        <v>6638353934.9322901</v>
      </c>
      <c r="G20" s="334">
        <v>2013.6586405502444</v>
      </c>
      <c r="H20" s="334"/>
      <c r="I20" s="334">
        <v>2933160</v>
      </c>
      <c r="J20" s="334"/>
      <c r="K20" s="334">
        <v>18115695556.424175</v>
      </c>
      <c r="L20" s="334">
        <v>6176.1702588417193</v>
      </c>
      <c r="M20" s="334"/>
      <c r="N20" s="337">
        <v>1607628547.0711555</v>
      </c>
      <c r="O20" s="337">
        <v>548.08757349450957</v>
      </c>
      <c r="P20" s="334"/>
      <c r="Q20" s="334">
        <v>4382739</v>
      </c>
      <c r="R20" s="334"/>
      <c r="S20" s="334">
        <v>26361678038.42762</v>
      </c>
      <c r="T20" s="334"/>
      <c r="U20" s="334">
        <v>6014.8865899675111</v>
      </c>
      <c r="V20" s="47"/>
      <c r="W20" s="47"/>
    </row>
    <row r="21" spans="1:23" ht="12.75" customHeight="1">
      <c r="A21" s="335" t="s">
        <v>16</v>
      </c>
      <c r="B21" s="334">
        <v>1375609</v>
      </c>
      <c r="C21" s="334"/>
      <c r="D21" s="334">
        <v>470958</v>
      </c>
      <c r="E21" s="334"/>
      <c r="F21" s="334">
        <v>1029457824.2845249</v>
      </c>
      <c r="G21" s="334">
        <v>2185.8803211422778</v>
      </c>
      <c r="H21" s="334"/>
      <c r="I21" s="334">
        <v>277558</v>
      </c>
      <c r="J21" s="334"/>
      <c r="K21" s="336">
        <v>1488984640.9149275</v>
      </c>
      <c r="L21" s="336">
        <v>5364.5891702452373</v>
      </c>
      <c r="M21" s="334"/>
      <c r="N21" s="337">
        <v>98435875.576675296</v>
      </c>
      <c r="O21" s="337">
        <v>354.64975095898984</v>
      </c>
      <c r="P21" s="334"/>
      <c r="Q21" s="334">
        <v>523627</v>
      </c>
      <c r="R21" s="334"/>
      <c r="S21" s="334">
        <v>2616878340.7761278</v>
      </c>
      <c r="T21" s="334"/>
      <c r="U21" s="334">
        <v>4997.6000870393009</v>
      </c>
      <c r="V21" s="47"/>
      <c r="W21" s="47"/>
    </row>
    <row r="22" spans="1:23" ht="12.75" customHeight="1">
      <c r="A22" s="335" t="s">
        <v>17</v>
      </c>
      <c r="B22" s="334">
        <v>4526469</v>
      </c>
      <c r="C22" s="334"/>
      <c r="D22" s="334">
        <v>1719375</v>
      </c>
      <c r="E22" s="334"/>
      <c r="F22" s="334">
        <v>3891317167.9444137</v>
      </c>
      <c r="G22" s="334">
        <v>2263.2160918615273</v>
      </c>
      <c r="H22" s="334"/>
      <c r="I22" s="334">
        <v>959869</v>
      </c>
      <c r="J22" s="334"/>
      <c r="K22" s="336">
        <v>5914660792.8647833</v>
      </c>
      <c r="L22" s="336">
        <v>6161.9458414270939</v>
      </c>
      <c r="M22" s="334"/>
      <c r="N22" s="337">
        <v>277126014.47112143</v>
      </c>
      <c r="O22" s="337">
        <v>288.71232894397201</v>
      </c>
      <c r="P22" s="334"/>
      <c r="Q22" s="334">
        <v>1881059</v>
      </c>
      <c r="R22" s="334"/>
      <c r="S22" s="334">
        <v>10083103975.280319</v>
      </c>
      <c r="T22" s="334"/>
      <c r="U22" s="334">
        <v>5360.3337137645967</v>
      </c>
      <c r="V22" s="47"/>
      <c r="W22" s="47"/>
    </row>
    <row r="23" spans="1:23" ht="12.75" customHeight="1">
      <c r="A23" s="335" t="s">
        <v>18</v>
      </c>
      <c r="B23" s="334">
        <v>2443798</v>
      </c>
      <c r="C23" s="334"/>
      <c r="D23" s="334">
        <v>712724</v>
      </c>
      <c r="E23" s="334"/>
      <c r="F23" s="334">
        <v>1787658454.4646001</v>
      </c>
      <c r="G23" s="334">
        <v>2508.2057773620645</v>
      </c>
      <c r="H23" s="334"/>
      <c r="I23" s="334">
        <v>467947</v>
      </c>
      <c r="J23" s="334"/>
      <c r="K23" s="336">
        <v>2006000611.0986338</v>
      </c>
      <c r="L23" s="336">
        <v>4286.8115643409055</v>
      </c>
      <c r="M23" s="334"/>
      <c r="N23" s="336">
        <v>99928689.566451341</v>
      </c>
      <c r="O23" s="336">
        <v>213.54702469820586</v>
      </c>
      <c r="P23" s="334"/>
      <c r="Q23" s="334">
        <v>885161</v>
      </c>
      <c r="R23" s="334"/>
      <c r="S23" s="334">
        <v>3893587755.1296849</v>
      </c>
      <c r="T23" s="334"/>
      <c r="U23" s="334">
        <v>4398.7339649280584</v>
      </c>
      <c r="V23" s="47"/>
      <c r="W23" s="47"/>
    </row>
    <row r="24" spans="1:23" ht="12.75" customHeight="1">
      <c r="A24" s="335" t="s">
        <v>19</v>
      </c>
      <c r="B24" s="334">
        <v>2362115</v>
      </c>
      <c r="C24" s="334"/>
      <c r="D24" s="334">
        <v>1131915</v>
      </c>
      <c r="E24" s="334"/>
      <c r="F24" s="334">
        <v>2610826543.8888655</v>
      </c>
      <c r="G24" s="334">
        <v>2306.5570682329194</v>
      </c>
      <c r="H24" s="334"/>
      <c r="I24" s="334">
        <v>464577</v>
      </c>
      <c r="J24" s="334"/>
      <c r="K24" s="334">
        <v>2490064132.8560972</v>
      </c>
      <c r="L24" s="334">
        <v>5359.8523664669092</v>
      </c>
      <c r="M24" s="334"/>
      <c r="N24" s="337">
        <v>255246713.83681726</v>
      </c>
      <c r="O24" s="337">
        <v>549.41745681946645</v>
      </c>
      <c r="P24" s="334"/>
      <c r="Q24" s="334">
        <v>1104716</v>
      </c>
      <c r="R24" s="334"/>
      <c r="S24" s="334">
        <v>5356137390.5817795</v>
      </c>
      <c r="T24" s="334"/>
      <c r="U24" s="334">
        <v>4848.4292710359769</v>
      </c>
      <c r="V24" s="47"/>
      <c r="W24" s="47"/>
    </row>
    <row r="25" spans="1:23" ht="12.75" customHeight="1">
      <c r="A25" s="335" t="s">
        <v>20</v>
      </c>
      <c r="B25" s="334">
        <v>6437746</v>
      </c>
      <c r="C25" s="334"/>
      <c r="D25" s="334">
        <v>2525150</v>
      </c>
      <c r="E25" s="334"/>
      <c r="F25" s="334">
        <v>5704809517.331811</v>
      </c>
      <c r="G25" s="334">
        <v>2259.1962922328617</v>
      </c>
      <c r="H25" s="334"/>
      <c r="I25" s="334">
        <v>1598107</v>
      </c>
      <c r="J25" s="334"/>
      <c r="K25" s="336">
        <v>19093529302.634819</v>
      </c>
      <c r="L25" s="336">
        <v>11947.591308113173</v>
      </c>
      <c r="M25" s="334"/>
      <c r="N25" s="337">
        <v>973733949.27413774</v>
      </c>
      <c r="O25" s="337">
        <v>609.30460180334467</v>
      </c>
      <c r="P25" s="334"/>
      <c r="Q25" s="334">
        <v>2832183</v>
      </c>
      <c r="R25" s="334"/>
      <c r="S25" s="336">
        <v>25772072769.240768</v>
      </c>
      <c r="T25" s="334"/>
      <c r="U25" s="336">
        <v>9099.7201696503253</v>
      </c>
      <c r="V25" s="47"/>
      <c r="W25" s="47"/>
    </row>
    <row r="26" spans="1:23" ht="12.75" customHeight="1">
      <c r="A26" s="335" t="s">
        <v>346</v>
      </c>
      <c r="B26" s="334">
        <v>13361765</v>
      </c>
      <c r="C26" s="334"/>
      <c r="D26" s="334">
        <v>6107950</v>
      </c>
      <c r="E26" s="334"/>
      <c r="F26" s="334">
        <v>12373433708.293991</v>
      </c>
      <c r="G26" s="334">
        <v>2025.7915844586139</v>
      </c>
      <c r="H26" s="334"/>
      <c r="I26" s="334">
        <v>4460905</v>
      </c>
      <c r="J26" s="334"/>
      <c r="K26" s="334">
        <v>30421959754.157204</v>
      </c>
      <c r="L26" s="334">
        <v>6819.6833947724062</v>
      </c>
      <c r="M26" s="334"/>
      <c r="N26" s="337">
        <v>2017654028.800674</v>
      </c>
      <c r="O26" s="337">
        <v>452.29701793709438</v>
      </c>
      <c r="P26" s="334"/>
      <c r="Q26" s="334">
        <v>7553894</v>
      </c>
      <c r="R26" s="334"/>
      <c r="S26" s="334">
        <v>44813047491.251869</v>
      </c>
      <c r="T26" s="334"/>
      <c r="U26" s="334">
        <v>5932.4432526127412</v>
      </c>
      <c r="V26" s="47"/>
      <c r="W26" s="47"/>
    </row>
    <row r="27" spans="1:23" ht="12.75" customHeight="1">
      <c r="A27" s="335" t="s">
        <v>21</v>
      </c>
      <c r="B27" s="334">
        <v>3512406</v>
      </c>
      <c r="C27" s="334"/>
      <c r="D27" s="334">
        <v>1303217</v>
      </c>
      <c r="E27" s="334"/>
      <c r="F27" s="334">
        <v>3273654330.4105964</v>
      </c>
      <c r="G27" s="334">
        <v>2511.9794557702949</v>
      </c>
      <c r="H27" s="334"/>
      <c r="I27" s="334">
        <v>595447</v>
      </c>
      <c r="J27" s="334"/>
      <c r="K27" s="334">
        <v>6391295383.8294134</v>
      </c>
      <c r="L27" s="334">
        <v>10733.609177356528</v>
      </c>
      <c r="M27" s="334"/>
      <c r="N27" s="336">
        <v>382121573.41893393</v>
      </c>
      <c r="O27" s="336">
        <v>641.73901861783486</v>
      </c>
      <c r="P27" s="334"/>
      <c r="Q27" s="334">
        <v>1314470</v>
      </c>
      <c r="R27" s="334"/>
      <c r="S27" s="334">
        <v>10047071287.658943</v>
      </c>
      <c r="T27" s="334"/>
      <c r="U27" s="334">
        <v>7643.4390192693209</v>
      </c>
      <c r="V27" s="47"/>
      <c r="W27" s="47"/>
    </row>
    <row r="28" spans="1:23" ht="12.75" customHeight="1">
      <c r="A28" s="335" t="s">
        <v>22</v>
      </c>
      <c r="B28" s="334">
        <v>1491355</v>
      </c>
      <c r="C28" s="334"/>
      <c r="D28" s="334">
        <v>661812</v>
      </c>
      <c r="E28" s="334"/>
      <c r="F28" s="334">
        <v>1604344306.0663638</v>
      </c>
      <c r="G28" s="334">
        <v>2424.1692596483044</v>
      </c>
      <c r="H28" s="334"/>
      <c r="I28" s="334">
        <v>373703</v>
      </c>
      <c r="J28" s="334"/>
      <c r="K28" s="334">
        <v>2901048298.3353038</v>
      </c>
      <c r="L28" s="334">
        <v>7762.9783500140593</v>
      </c>
      <c r="M28" s="334"/>
      <c r="N28" s="336">
        <v>172842685.80556044</v>
      </c>
      <c r="O28" s="336">
        <v>462.51350887084249</v>
      </c>
      <c r="P28" s="334"/>
      <c r="Q28" s="334">
        <v>701909</v>
      </c>
      <c r="R28" s="334"/>
      <c r="S28" s="334">
        <v>4678235290.2072287</v>
      </c>
      <c r="T28" s="334"/>
      <c r="U28" s="334">
        <v>6665.0168187147174</v>
      </c>
      <c r="V28" s="47"/>
      <c r="W28" s="47"/>
    </row>
    <row r="29" spans="1:23" ht="12.75" customHeight="1">
      <c r="A29" s="335" t="s">
        <v>23</v>
      </c>
      <c r="B29" s="334">
        <v>927776</v>
      </c>
      <c r="C29" s="334"/>
      <c r="D29" s="334">
        <v>238711</v>
      </c>
      <c r="E29" s="334"/>
      <c r="F29" s="334">
        <v>500764631.62041575</v>
      </c>
      <c r="G29" s="334">
        <v>2097.7861582432975</v>
      </c>
      <c r="H29" s="334"/>
      <c r="I29" s="334">
        <v>160501</v>
      </c>
      <c r="J29" s="334"/>
      <c r="K29" s="336">
        <v>512764455.08628309</v>
      </c>
      <c r="L29" s="336">
        <v>3194.7742075518727</v>
      </c>
      <c r="M29" s="334"/>
      <c r="N29" s="337">
        <v>41663717.249933146</v>
      </c>
      <c r="O29" s="337">
        <v>259.58540600951488</v>
      </c>
      <c r="P29" s="334"/>
      <c r="Q29" s="334">
        <v>294819</v>
      </c>
      <c r="R29" s="334"/>
      <c r="S29" s="334">
        <v>1055192803.9566319</v>
      </c>
      <c r="T29" s="334"/>
      <c r="U29" s="334">
        <v>3579.1207620832852</v>
      </c>
      <c r="V29" s="47"/>
      <c r="W29" s="47"/>
    </row>
    <row r="30" spans="1:23" ht="12.75" customHeight="1">
      <c r="A30" s="335" t="s">
        <v>24</v>
      </c>
      <c r="B30" s="334">
        <v>4576869</v>
      </c>
      <c r="C30" s="334"/>
      <c r="D30" s="334">
        <v>2192225</v>
      </c>
      <c r="E30" s="334"/>
      <c r="F30" s="334">
        <v>5579125136.7247124</v>
      </c>
      <c r="G30" s="334">
        <v>2544.9600915620945</v>
      </c>
      <c r="H30" s="334"/>
      <c r="I30" s="334">
        <v>1067165</v>
      </c>
      <c r="J30" s="334"/>
      <c r="K30" s="336">
        <v>8700963241.1371498</v>
      </c>
      <c r="L30" s="336">
        <v>8153.3438982136304</v>
      </c>
      <c r="M30" s="334"/>
      <c r="N30" s="337">
        <v>408136647.75962389</v>
      </c>
      <c r="O30" s="337">
        <v>382.44943168078402</v>
      </c>
      <c r="P30" s="334"/>
      <c r="Q30" s="334">
        <v>2260254</v>
      </c>
      <c r="R30" s="334"/>
      <c r="S30" s="334">
        <v>14688225025.621487</v>
      </c>
      <c r="T30" s="334"/>
      <c r="U30" s="334">
        <v>6498.4842524873247</v>
      </c>
      <c r="V30" s="47"/>
      <c r="W30" s="47"/>
    </row>
    <row r="31" spans="1:23" ht="12.75" customHeight="1">
      <c r="A31" s="335" t="s">
        <v>25</v>
      </c>
      <c r="B31" s="334">
        <v>2991647</v>
      </c>
      <c r="C31" s="334"/>
      <c r="D31" s="334">
        <v>1113490</v>
      </c>
      <c r="E31" s="334"/>
      <c r="F31" s="334">
        <v>2852995662.3569336</v>
      </c>
      <c r="G31" s="334">
        <v>2562.2104036470319</v>
      </c>
      <c r="H31" s="334"/>
      <c r="I31" s="334">
        <v>634630</v>
      </c>
      <c r="J31" s="334"/>
      <c r="K31" s="336">
        <v>3752401185.511652</v>
      </c>
      <c r="L31" s="336">
        <v>5912.7384231940696</v>
      </c>
      <c r="M31" s="334"/>
      <c r="N31" s="337">
        <v>367693427.67363423</v>
      </c>
      <c r="O31" s="337">
        <v>579.3823608616583</v>
      </c>
      <c r="P31" s="334"/>
      <c r="Q31" s="334">
        <v>1197564</v>
      </c>
      <c r="R31" s="334"/>
      <c r="S31" s="334">
        <v>6973090275.5422201</v>
      </c>
      <c r="T31" s="334"/>
      <c r="U31" s="334">
        <v>5822.7287022173514</v>
      </c>
      <c r="V31" s="47"/>
      <c r="W31" s="47"/>
    </row>
    <row r="32" spans="1:23" ht="12.75" customHeight="1">
      <c r="A32" s="335" t="s">
        <v>26</v>
      </c>
      <c r="B32" s="334">
        <v>4688431</v>
      </c>
      <c r="C32" s="334"/>
      <c r="D32" s="334">
        <v>2409056</v>
      </c>
      <c r="E32" s="334"/>
      <c r="F32" s="334">
        <v>5380318288.5791512</v>
      </c>
      <c r="G32" s="334">
        <v>2233.3720297822679</v>
      </c>
      <c r="H32" s="334"/>
      <c r="I32" s="334">
        <v>1412639</v>
      </c>
      <c r="J32" s="334"/>
      <c r="K32" s="336">
        <v>15996085941.838562</v>
      </c>
      <c r="L32" s="336">
        <v>11323.548296371941</v>
      </c>
      <c r="M32" s="334"/>
      <c r="N32" s="336">
        <v>620326649.69854522</v>
      </c>
      <c r="O32" s="336">
        <v>439.12609640435051</v>
      </c>
      <c r="P32" s="334"/>
      <c r="Q32" s="334">
        <v>2578407</v>
      </c>
      <c r="R32" s="334"/>
      <c r="S32" s="336">
        <v>21996730880.116257</v>
      </c>
      <c r="T32" s="334"/>
      <c r="U32" s="336">
        <v>8531.1321603285505</v>
      </c>
      <c r="V32" s="47"/>
      <c r="W32" s="47"/>
    </row>
    <row r="33" spans="1:23" ht="12.75" customHeight="1">
      <c r="A33" s="335" t="s">
        <v>75</v>
      </c>
      <c r="B33" s="334">
        <v>1867368</v>
      </c>
      <c r="C33" s="334"/>
      <c r="D33" s="334">
        <v>894485</v>
      </c>
      <c r="E33" s="334"/>
      <c r="F33" s="334">
        <v>2777725467.2645578</v>
      </c>
      <c r="G33" s="334">
        <v>3105.3907748755519</v>
      </c>
      <c r="H33" s="334"/>
      <c r="I33" s="334">
        <v>547831</v>
      </c>
      <c r="J33" s="334"/>
      <c r="K33" s="336">
        <v>4028636837.1583505</v>
      </c>
      <c r="L33" s="336">
        <v>7353.7949425248853</v>
      </c>
      <c r="M33" s="334"/>
      <c r="N33" s="336">
        <v>176399737.78402922</v>
      </c>
      <c r="O33" s="336">
        <v>321.99663360421226</v>
      </c>
      <c r="P33" s="334"/>
      <c r="Q33" s="334">
        <v>957762</v>
      </c>
      <c r="R33" s="334"/>
      <c r="S33" s="334">
        <v>6982762042.2069378</v>
      </c>
      <c r="T33" s="334"/>
      <c r="U33" s="334">
        <v>7290.7069211421403</v>
      </c>
      <c r="V33" s="47"/>
      <c r="W33" s="47"/>
    </row>
    <row r="34" spans="1:23" ht="12.75" customHeight="1">
      <c r="A34" s="335" t="s">
        <v>27</v>
      </c>
      <c r="B34" s="334">
        <v>1410479</v>
      </c>
      <c r="C34" s="334"/>
      <c r="D34" s="334">
        <v>709218</v>
      </c>
      <c r="E34" s="334"/>
      <c r="F34" s="334">
        <v>1853381838.7741134</v>
      </c>
      <c r="G34" s="334">
        <v>2613.2752394526274</v>
      </c>
      <c r="H34" s="334"/>
      <c r="I34" s="334">
        <v>399202</v>
      </c>
      <c r="J34" s="334"/>
      <c r="K34" s="334">
        <v>2855282342.9551063</v>
      </c>
      <c r="L34" s="334">
        <v>7152.4750451027458</v>
      </c>
      <c r="M34" s="334"/>
      <c r="N34" s="336">
        <v>142787158.80377844</v>
      </c>
      <c r="O34" s="336">
        <v>357.68147154517868</v>
      </c>
      <c r="P34" s="334"/>
      <c r="Q34" s="334">
        <v>766957</v>
      </c>
      <c r="R34" s="334"/>
      <c r="S34" s="334">
        <v>4851451340.5329981</v>
      </c>
      <c r="T34" s="334"/>
      <c r="U34" s="334">
        <v>6325.5845380288565</v>
      </c>
      <c r="V34" s="47"/>
      <c r="W34" s="47"/>
    </row>
    <row r="35" spans="1:23" ht="12.75" customHeight="1">
      <c r="A35" s="335" t="s">
        <v>28</v>
      </c>
      <c r="B35" s="334">
        <v>2096887</v>
      </c>
      <c r="C35" s="334"/>
      <c r="D35" s="334">
        <v>1017337</v>
      </c>
      <c r="E35" s="334"/>
      <c r="F35" s="334">
        <v>2049122037.1595776</v>
      </c>
      <c r="G35" s="334">
        <v>2014.2018202027227</v>
      </c>
      <c r="H35" s="334"/>
      <c r="I35" s="334">
        <v>535263</v>
      </c>
      <c r="J35" s="334"/>
      <c r="K35" s="336">
        <v>4490964163.9403896</v>
      </c>
      <c r="L35" s="336">
        <v>8390.2010113540255</v>
      </c>
      <c r="M35" s="334"/>
      <c r="N35" s="337">
        <v>737018481.30172539</v>
      </c>
      <c r="O35" s="337">
        <v>1376.9277557046264</v>
      </c>
      <c r="P35" s="334"/>
      <c r="Q35" s="334">
        <v>985045</v>
      </c>
      <c r="R35" s="334"/>
      <c r="S35" s="336">
        <v>7277104682.4016924</v>
      </c>
      <c r="T35" s="334"/>
      <c r="U35" s="336">
        <v>7387.5860315028158</v>
      </c>
      <c r="V35" s="47"/>
      <c r="W35" s="47"/>
    </row>
    <row r="36" spans="1:23" ht="12.75" customHeight="1">
      <c r="A36" s="335" t="s">
        <v>29</v>
      </c>
      <c r="B36" s="334">
        <v>2338229</v>
      </c>
      <c r="C36" s="334"/>
      <c r="D36" s="334">
        <v>630015</v>
      </c>
      <c r="E36" s="334"/>
      <c r="F36" s="334">
        <v>1810272720.6138108</v>
      </c>
      <c r="G36" s="334">
        <v>2873.3803490612299</v>
      </c>
      <c r="H36" s="334"/>
      <c r="I36" s="334">
        <v>498709</v>
      </c>
      <c r="J36" s="334"/>
      <c r="K36" s="336">
        <v>2015815645.9222689</v>
      </c>
      <c r="L36" s="336">
        <v>4042.0679111912332</v>
      </c>
      <c r="M36" s="334"/>
      <c r="N36" s="336">
        <v>68937982.229636088</v>
      </c>
      <c r="O36" s="336">
        <v>138.23288175997644</v>
      </c>
      <c r="P36" s="334"/>
      <c r="Q36" s="334">
        <v>831089</v>
      </c>
      <c r="R36" s="334"/>
      <c r="S36" s="334">
        <v>3895026348.7657156</v>
      </c>
      <c r="T36" s="334"/>
      <c r="U36" s="334">
        <v>4686.6537143022169</v>
      </c>
      <c r="V36" s="47"/>
      <c r="W36" s="47"/>
    </row>
    <row r="37" spans="1:23" ht="12.75" customHeight="1">
      <c r="A37" s="335" t="s">
        <v>30</v>
      </c>
      <c r="B37" s="334">
        <v>2300069</v>
      </c>
      <c r="C37" s="334"/>
      <c r="D37" s="334">
        <v>882450</v>
      </c>
      <c r="E37" s="334"/>
      <c r="F37" s="334">
        <v>2488271793.6249566</v>
      </c>
      <c r="G37" s="334">
        <v>2819.7311956767594</v>
      </c>
      <c r="H37" s="334"/>
      <c r="I37" s="334">
        <v>534973</v>
      </c>
      <c r="J37" s="334"/>
      <c r="K37" s="334">
        <v>1762643875.8721335</v>
      </c>
      <c r="L37" s="334">
        <v>3294.8277312539763</v>
      </c>
      <c r="M37" s="334"/>
      <c r="N37" s="337">
        <v>203463978.85037422</v>
      </c>
      <c r="O37" s="337">
        <v>380.32569653117855</v>
      </c>
      <c r="P37" s="334"/>
      <c r="Q37" s="334">
        <v>976409</v>
      </c>
      <c r="R37" s="334"/>
      <c r="S37" s="334">
        <v>4454379648.3474636</v>
      </c>
      <c r="T37" s="334"/>
      <c r="U37" s="334">
        <v>4562.0018336040166</v>
      </c>
      <c r="V37" s="47"/>
      <c r="W37" s="47"/>
    </row>
    <row r="38" spans="1:23" ht="12.75" customHeight="1">
      <c r="A38" s="335" t="s">
        <v>31</v>
      </c>
      <c r="B38" s="334">
        <v>1820023</v>
      </c>
      <c r="C38" s="334"/>
      <c r="D38" s="334">
        <v>814134</v>
      </c>
      <c r="E38" s="334"/>
      <c r="F38" s="334">
        <v>2068020548.6222932</v>
      </c>
      <c r="G38" s="334">
        <v>2540.1476275678124</v>
      </c>
      <c r="H38" s="334"/>
      <c r="I38" s="334">
        <v>464317</v>
      </c>
      <c r="J38" s="334"/>
      <c r="K38" s="337">
        <v>3465669908.2551937</v>
      </c>
      <c r="L38" s="337">
        <v>7464.0168424916465</v>
      </c>
      <c r="M38" s="334"/>
      <c r="N38" s="337">
        <v>205380585.55411634</v>
      </c>
      <c r="O38" s="337">
        <v>442.32837814276951</v>
      </c>
      <c r="P38" s="334"/>
      <c r="Q38" s="334">
        <v>896769</v>
      </c>
      <c r="R38" s="334"/>
      <c r="S38" s="336">
        <v>5739071042.4316034</v>
      </c>
      <c r="T38" s="334"/>
      <c r="U38" s="336">
        <v>6399.7205996545408</v>
      </c>
      <c r="V38" s="47"/>
      <c r="W38" s="47"/>
    </row>
    <row r="39" spans="1:23" ht="12.75" customHeight="1">
      <c r="A39" s="335" t="s">
        <v>32</v>
      </c>
      <c r="B39" s="334">
        <v>2678463</v>
      </c>
      <c r="C39" s="334"/>
      <c r="D39" s="334">
        <v>846962</v>
      </c>
      <c r="E39" s="334"/>
      <c r="F39" s="334">
        <v>1975343491.9657929</v>
      </c>
      <c r="G39" s="334">
        <v>2332.2693249116169</v>
      </c>
      <c r="H39" s="334"/>
      <c r="I39" s="334">
        <v>456466</v>
      </c>
      <c r="J39" s="334"/>
      <c r="K39" s="336">
        <v>3051649210.1821113</v>
      </c>
      <c r="L39" s="334">
        <v>6685.381189797512</v>
      </c>
      <c r="M39" s="334"/>
      <c r="N39" s="337">
        <v>117026692.4779104</v>
      </c>
      <c r="O39" s="337">
        <v>256.37548574901609</v>
      </c>
      <c r="P39" s="334"/>
      <c r="Q39" s="334">
        <v>972890</v>
      </c>
      <c r="R39" s="334"/>
      <c r="S39" s="334">
        <v>5144019394.6258144</v>
      </c>
      <c r="T39" s="334"/>
      <c r="U39" s="334">
        <v>5287.3597165412475</v>
      </c>
      <c r="V39" s="47"/>
      <c r="W39" s="47"/>
    </row>
    <row r="40" spans="1:23" ht="12.75" customHeight="1">
      <c r="A40" s="335" t="s">
        <v>33</v>
      </c>
      <c r="B40" s="334">
        <v>1062793</v>
      </c>
      <c r="C40" s="334"/>
      <c r="D40" s="334">
        <v>593765</v>
      </c>
      <c r="E40" s="334"/>
      <c r="F40" s="334">
        <v>1201326369.6321924</v>
      </c>
      <c r="G40" s="334">
        <v>2023.2354039598029</v>
      </c>
      <c r="H40" s="334"/>
      <c r="I40" s="334">
        <v>302196</v>
      </c>
      <c r="J40" s="334"/>
      <c r="K40" s="336">
        <v>2097765000.323158</v>
      </c>
      <c r="L40" s="336">
        <v>6941.7364899706081</v>
      </c>
      <c r="M40" s="334"/>
      <c r="N40" s="337">
        <v>211123299.98184231</v>
      </c>
      <c r="O40" s="337">
        <v>698.63035904460116</v>
      </c>
      <c r="P40" s="334"/>
      <c r="Q40" s="334">
        <v>602249</v>
      </c>
      <c r="R40" s="334"/>
      <c r="S40" s="336">
        <v>3510214669.9371924</v>
      </c>
      <c r="T40" s="334"/>
      <c r="U40" s="334">
        <v>5828.5105827277303</v>
      </c>
      <c r="V40" s="47"/>
      <c r="W40" s="47"/>
    </row>
    <row r="41" spans="1:23" ht="12.75" customHeight="1">
      <c r="A41" s="335" t="s">
        <v>34</v>
      </c>
      <c r="B41" s="334">
        <v>5926422</v>
      </c>
      <c r="C41" s="334"/>
      <c r="D41" s="334">
        <v>2315285</v>
      </c>
      <c r="E41" s="334"/>
      <c r="F41" s="334">
        <v>4754442434.6691475</v>
      </c>
      <c r="G41" s="334">
        <v>2053.502024445866</v>
      </c>
      <c r="H41" s="334"/>
      <c r="I41" s="334">
        <v>1042812</v>
      </c>
      <c r="J41" s="334"/>
      <c r="K41" s="336">
        <v>7541289678.3545799</v>
      </c>
      <c r="L41" s="336">
        <v>7231.6867070522585</v>
      </c>
      <c r="M41" s="334"/>
      <c r="N41" s="336">
        <v>456012889.20759785</v>
      </c>
      <c r="O41" s="336">
        <v>437.29156282014196</v>
      </c>
      <c r="P41" s="334"/>
      <c r="Q41" s="334">
        <v>2312084</v>
      </c>
      <c r="R41" s="334"/>
      <c r="S41" s="334">
        <v>12751745002.231325</v>
      </c>
      <c r="T41" s="334"/>
      <c r="U41" s="334">
        <v>5515.260259675395</v>
      </c>
      <c r="V41" s="47"/>
      <c r="W41" s="47"/>
    </row>
    <row r="42" spans="1:23" ht="12.75" customHeight="1">
      <c r="A42" s="335" t="s">
        <v>35</v>
      </c>
      <c r="B42" s="334">
        <v>1819405</v>
      </c>
      <c r="C42" s="334"/>
      <c r="D42" s="334">
        <v>795069</v>
      </c>
      <c r="E42" s="334"/>
      <c r="F42" s="334">
        <v>1663010298.1937294</v>
      </c>
      <c r="G42" s="334">
        <v>2091.6553131787673</v>
      </c>
      <c r="H42" s="334"/>
      <c r="I42" s="334">
        <v>383426</v>
      </c>
      <c r="J42" s="334"/>
      <c r="K42" s="334">
        <v>1644726220.0582943</v>
      </c>
      <c r="L42" s="334">
        <v>4289.5531864252662</v>
      </c>
      <c r="M42" s="334"/>
      <c r="N42" s="336">
        <v>106239481.96957456</v>
      </c>
      <c r="O42" s="336">
        <v>277.07949374735819</v>
      </c>
      <c r="P42" s="334"/>
      <c r="Q42" s="334">
        <v>811854</v>
      </c>
      <c r="R42" s="334"/>
      <c r="S42" s="334">
        <v>3413976000.2215981</v>
      </c>
      <c r="T42" s="334"/>
      <c r="U42" s="334">
        <v>4205.1600413640854</v>
      </c>
      <c r="V42" s="47"/>
      <c r="W42" s="47"/>
    </row>
    <row r="43" spans="1:23" ht="12.75" customHeight="1">
      <c r="A43" s="338" t="s">
        <v>36</v>
      </c>
      <c r="B43" s="339">
        <v>1197903</v>
      </c>
      <c r="C43" s="339"/>
      <c r="D43" s="339">
        <v>439451</v>
      </c>
      <c r="E43" s="339"/>
      <c r="F43" s="339">
        <v>939396165.86083674</v>
      </c>
      <c r="G43" s="339">
        <v>2137.6585008586544</v>
      </c>
      <c r="H43" s="339"/>
      <c r="I43" s="339">
        <v>225206</v>
      </c>
      <c r="J43" s="339"/>
      <c r="K43" s="340">
        <v>1208844485.6165948</v>
      </c>
      <c r="L43" s="340">
        <v>5367.7277053746111</v>
      </c>
      <c r="M43" s="339"/>
      <c r="N43" s="341">
        <v>50572227.881682843</v>
      </c>
      <c r="O43" s="340">
        <v>224.55986022434055</v>
      </c>
      <c r="P43" s="339"/>
      <c r="Q43" s="339">
        <v>489242</v>
      </c>
      <c r="R43" s="339"/>
      <c r="S43" s="339">
        <v>2198812879.3591142</v>
      </c>
      <c r="T43" s="339"/>
      <c r="U43" s="339">
        <v>4494.3256698302976</v>
      </c>
      <c r="V43" s="47"/>
      <c r="W43" s="47"/>
    </row>
    <row r="44" spans="1:23" ht="4.5" customHeight="1"/>
    <row r="45" spans="1:23" ht="12.75" customHeight="1">
      <c r="A45" s="380" t="s">
        <v>295</v>
      </c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0"/>
      <c r="O45" s="380"/>
      <c r="P45" s="380"/>
      <c r="Q45" s="380"/>
      <c r="R45" s="380"/>
      <c r="S45" s="380"/>
      <c r="T45" s="380"/>
      <c r="U45" s="380"/>
      <c r="V45" s="83"/>
      <c r="W45" s="83"/>
    </row>
    <row r="46" spans="1:23" ht="12.75" customHeight="1">
      <c r="A46" s="7" t="s">
        <v>197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83"/>
      <c r="W46" s="83"/>
    </row>
    <row r="47" spans="1:23" ht="12.75" customHeight="1">
      <c r="A47" s="7" t="s">
        <v>103</v>
      </c>
      <c r="B47" s="7"/>
      <c r="C47" s="7"/>
      <c r="D47" s="53"/>
      <c r="E47" s="6"/>
      <c r="F47" s="7"/>
      <c r="G47" s="53"/>
      <c r="H47" s="6"/>
      <c r="I47" s="7"/>
      <c r="J47" s="53"/>
      <c r="K47" s="6"/>
      <c r="L47" s="7"/>
      <c r="M47" s="53"/>
      <c r="N47" s="6"/>
      <c r="O47" s="47"/>
      <c r="P47" s="47"/>
      <c r="Q47" s="47"/>
      <c r="R47" s="47"/>
      <c r="S47" s="47"/>
      <c r="T47" s="47"/>
      <c r="U47" s="47"/>
      <c r="V47" s="83"/>
      <c r="W47" s="83"/>
    </row>
    <row r="48" spans="1:23" ht="12.75" customHeight="1">
      <c r="A48" s="12" t="s">
        <v>160</v>
      </c>
      <c r="B48" s="12"/>
      <c r="C48" s="12"/>
      <c r="D48" s="84"/>
      <c r="E48" s="85"/>
      <c r="F48" s="12"/>
      <c r="G48" s="84"/>
      <c r="H48" s="85"/>
      <c r="I48" s="47"/>
      <c r="J48" s="86"/>
      <c r="K48" s="87"/>
      <c r="L48" s="47"/>
      <c r="M48" s="86"/>
      <c r="N48" s="87"/>
      <c r="O48" s="47"/>
      <c r="P48" s="47"/>
      <c r="Q48" s="47"/>
      <c r="R48" s="47"/>
      <c r="S48" s="47"/>
      <c r="T48" s="47"/>
      <c r="U48" s="47"/>
      <c r="V48" s="83"/>
      <c r="W48" s="83"/>
    </row>
    <row r="49" spans="1:23" ht="12.75" customHeight="1">
      <c r="A49" s="230" t="s">
        <v>161</v>
      </c>
      <c r="B49" s="88"/>
      <c r="C49" s="47"/>
      <c r="D49" s="86"/>
      <c r="E49" s="87"/>
      <c r="F49" s="47"/>
      <c r="G49" s="86"/>
      <c r="H49" s="87"/>
      <c r="I49" s="47"/>
      <c r="J49" s="86"/>
      <c r="K49" s="87"/>
      <c r="L49" s="47"/>
      <c r="M49" s="86"/>
      <c r="N49" s="87"/>
      <c r="O49" s="47"/>
      <c r="P49" s="47"/>
      <c r="Q49" s="47"/>
      <c r="R49" s="47"/>
      <c r="S49" s="47"/>
      <c r="T49" s="47"/>
      <c r="U49" s="47"/>
      <c r="V49" s="83"/>
      <c r="W49" s="83"/>
    </row>
    <row r="50" spans="1:23" ht="12.75" customHeight="1">
      <c r="A50" s="231" t="s">
        <v>162</v>
      </c>
      <c r="B50" s="84"/>
      <c r="C50" s="47"/>
      <c r="D50" s="86"/>
      <c r="E50" s="87"/>
      <c r="F50" s="47"/>
      <c r="G50" s="86"/>
      <c r="H50" s="87"/>
      <c r="I50" s="47"/>
      <c r="J50" s="86"/>
      <c r="K50" s="87"/>
      <c r="L50" s="47"/>
      <c r="M50" s="86"/>
      <c r="N50" s="87"/>
      <c r="O50" s="47"/>
      <c r="P50" s="47"/>
      <c r="Q50" s="47"/>
      <c r="R50" s="47"/>
      <c r="S50" s="47"/>
      <c r="T50" s="47"/>
      <c r="U50" s="47"/>
      <c r="V50" s="83"/>
      <c r="W50" s="83"/>
    </row>
    <row r="51" spans="1:23" ht="12.75" customHeight="1">
      <c r="A51" s="56" t="s">
        <v>388</v>
      </c>
    </row>
    <row r="52" spans="1:23" ht="12.75" customHeight="1">
      <c r="A52" s="56" t="s">
        <v>92</v>
      </c>
      <c r="V52" s="89"/>
      <c r="W52" s="89"/>
    </row>
    <row r="53" spans="1:23" ht="12.75" customHeight="1">
      <c r="A53" s="56" t="s">
        <v>93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 spans="1:23" ht="12.75" customHeight="1">
      <c r="A54" s="57" t="s">
        <v>362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23" ht="12.75" customHeight="1">
      <c r="A55" s="2"/>
    </row>
    <row r="56" spans="1:23" ht="12.75" customHeight="1">
      <c r="A56" s="18" t="s">
        <v>361</v>
      </c>
      <c r="B56" s="58"/>
      <c r="C56" s="58"/>
      <c r="D56" s="58"/>
      <c r="E56" s="58"/>
      <c r="F56" s="58"/>
      <c r="G56" s="58"/>
      <c r="H56" s="58"/>
      <c r="I56" s="58"/>
      <c r="J56" s="58"/>
    </row>
  </sheetData>
  <mergeCells count="11">
    <mergeCell ref="N8:O8"/>
    <mergeCell ref="Q8:Q9"/>
    <mergeCell ref="S8:S9"/>
    <mergeCell ref="U8:U9"/>
    <mergeCell ref="A45:U45"/>
    <mergeCell ref="A8:A9"/>
    <mergeCell ref="B8:B9"/>
    <mergeCell ref="D8:D9"/>
    <mergeCell ref="F8:G8"/>
    <mergeCell ref="I8:I9"/>
    <mergeCell ref="K8:L8"/>
  </mergeCells>
  <hyperlinks>
    <hyperlink ref="W3" location="Índice!A1" display="Índice" xr:uid="{CC59B60F-A320-4535-A6F7-1CAE2AB4DC05}"/>
    <hyperlink ref="B11" tooltip="CV%: 0.4; ERROR:   340 212; LI90%:   95 236 181; LS90%:   96 355 379" xr:uid="{DB732BD6-0885-40D5-871E-22E8B1B1D2C9}"/>
    <hyperlink ref="B12" tooltip="CV%: 1.8; ERROR:   19 558; LI90%:  1 060 852; LS90%:  1 125 190" xr:uid="{2506B38A-4DDA-40E7-94D8-27523C533746}"/>
    <hyperlink ref="B13" tooltip="CV%: 1.6; ERROR:   44 480; LI90%:  2 717 266; LS90%:  2 863 590" xr:uid="{D4CD9381-B732-43C1-A799-B5A7E5B27806}"/>
    <hyperlink ref="B14" tooltip="CV%: 1.6; ERROR:   10 651; LI90%:   655 593; LS90%:   690 631" xr:uid="{A5DC9174-85BD-41D1-8581-FB26883A0498}"/>
    <hyperlink ref="B15" tooltip="CV%: 1.5; ERROR:   10 359; LI90%:   667 224; LS90%:   701 302" xr:uid="{82688FAF-9BB3-4078-821B-DE3470010BB6}"/>
    <hyperlink ref="B16" tooltip="CV%: 1.5; ERROR:   37 062; LI90%:  2 332 573; LS90%:  2 454 497" xr:uid="{3EAF9DAC-4ADB-4AF5-8A97-E5811F3C7CB5}"/>
    <hyperlink ref="B17" tooltip="CV%: 1.3; ERROR:   6 949; LI90%:   536 041; LS90%:   558 903" xr:uid="{208B0BD4-B242-490A-AC4C-E9D554C111A6}"/>
    <hyperlink ref="B18" tooltip="CV%: 1.8; ERROR:   68 366; LI90%:  3 705 404; LS90%:  3 930 308" xr:uid="{4A025D98-AC39-40ED-BDE1-13E37B0F96F6}"/>
    <hyperlink ref="B19" tooltip="CV%: 1.4; ERROR:   38 453; LI90%:  2 758 930; LS90%:  2 885 428" xr:uid="{FCF19051-2257-4666-944D-3D0CCDAE44E6}"/>
    <hyperlink ref="B20" tooltip="CV%: 1.0; ERROR:   77 380; LI90%:  7 632 608; LS90%:  7 887 166" xr:uid="{AADEACDA-1EB5-469C-AE4F-D2B25EAAD143}"/>
    <hyperlink ref="B21" tooltip="CV%: 1.7; ERROR:   23 532; LI90%:  1 336 902; LS90%:  1 414 316" xr:uid="{5F12A037-2BB3-4A0D-B240-06531FA2EF78}"/>
    <hyperlink ref="B22" tooltip="CV%: 1.8; ERROR:   81 707; LI90%:  4 392 072; LS90%:  4 660 866" xr:uid="{7147C578-816F-44EE-9269-BC88E11E2748}"/>
    <hyperlink ref="B23" tooltip="CV%: 2.2; ERROR:   52 597; LI90%:  2 357 284; LS90%:  2 530 312" xr:uid="{34C18403-854B-44ED-AF5B-651D4B9F8B85}"/>
    <hyperlink ref="B24" tooltip="CV%: 2.0; ERROR:   47 287; LI90%:  2 284 335; LS90%:  2 439 895" xr:uid="{354D50BC-F04E-407E-A88B-E5C4D2FC5DAE}"/>
    <hyperlink ref="B25" tooltip="CV%: 1.7; ERROR:   106 766; LI90%:  6 262 131; LS90%:  6 613 361" xr:uid="{B3445BC0-EA0D-4124-B530-B1BB087FA86F}"/>
    <hyperlink ref="B26" tooltip="CV%: 1.5; ERROR:   202 970; LI90%:  13 027 908; LS90%:  13 695 622" xr:uid="{05006400-856E-4026-85DC-31062B252580}"/>
    <hyperlink ref="B27" tooltip="CV%: 1.9; ERROR:   65 825; LI90%:  3 404 134; LS90%:  3 620 678" xr:uid="{955CDFEC-AE54-441B-B57A-CCD048363482}"/>
    <hyperlink ref="B28" tooltip="CV%: 1.9; ERROR:   28 728; LI90%:  1 444 102; LS90%:  1 538 608" xr:uid="{815B2F31-E98C-44AF-AC9F-5971643DC39F}"/>
    <hyperlink ref="B29" tooltip="CV%: 1.7; ERROR:   16 110; LI90%:   901 278; LS90%:   954 274" xr:uid="{193B018C-7787-412C-A264-89CED4B452B2}"/>
    <hyperlink ref="B30" tooltip="CV%: 1.4; ERROR:   62 739; LI90%:  4 473 673; LS90%:  4 680 065" xr:uid="{175B81FD-BD72-4CA8-9DC4-3940896BADFA}"/>
    <hyperlink ref="B31" tooltip="CV%: 1.7; ERROR:   49 940; LI90%:  2 909 502; LS90%:  3 073 792" xr:uid="{9BED4AFA-FFB7-4C35-9BF2-CB8F7FCE27E4}"/>
    <hyperlink ref="B32" tooltip="CV%: 1.7; ERROR:   80 886; LI90%:  4 555 386; LS90%:  4 821 476" xr:uid="{21C406B0-29C9-4E16-9AB4-CB66C5E990E6}"/>
    <hyperlink ref="B33" tooltip="CV%: 1.5; ERROR:   28 139; LI90%:  1 821 083; LS90%:  1 913 653" xr:uid="{84D0A5AB-67FD-45F5-AD9E-AA151F5F81DD}"/>
    <hyperlink ref="B34" tooltip="CV%: 1.6; ERROR:   23 108; LI90%:  1 372 470; LS90%:  1 448 488" xr:uid="{DA41A3BC-996D-482B-AE8B-8BBEA366F170}"/>
    <hyperlink ref="B35" tooltip="CV%: 2.2; ERROR:   46 371; LI90%:  2 020 613; LS90%:  2 173 161" xr:uid="{787D8FE2-2F61-40FC-AA2A-C04720159AA7}"/>
    <hyperlink ref="B36" tooltip="CV%: 1.2; ERROR:   28 956; LI90%:  2 290 601; LS90%:  2 385 857" xr:uid="{1F34B9BA-A16B-4A19-A452-F7A94DC45593}"/>
    <hyperlink ref="B37" tooltip="CV%: 2.2; ERROR:   51 305; LI90%:  2 215 679; LS90%:  2 384 459" xr:uid="{4482D9E3-364A-4BBE-A551-A8D6EFE491BB}"/>
    <hyperlink ref="B38" tooltip="CV%: 1.6; ERROR:   29 241; LI90%:  1 771 925; LS90%:  1 868 121" xr:uid="{AB481D1D-8632-4CB0-A0C6-B5A93FDECAAB}"/>
    <hyperlink ref="B39" tooltip="CV%: 1.3; ERROR:   34 514; LI90%:  2 621 692; LS90%:  2 735 234" xr:uid="{AAC7220F-755A-45CA-AF1B-A7115715BDCC}"/>
    <hyperlink ref="B40" tooltip="CV%: 1.8; ERROR:   19 310; LI90%:  1 031 030; LS90%:  1 094 556" xr:uid="{B3B9B65C-C1F2-47FB-B806-202F9BF9E804}"/>
    <hyperlink ref="B41" tooltip="CV%: 1.3; ERROR:   76 729; LI90%:  5 800 213; LS90%:  6 052 631" xr:uid="{6D61D541-330F-440B-A59C-A7A5B92747BF}"/>
    <hyperlink ref="B42" tooltip="CV%: 1.5; ERROR:   27 271; LI90%:  1 774 548; LS90%:  1 864 262" xr:uid="{7ACE880B-6B69-4879-A46A-16C7AC7F0B18}"/>
    <hyperlink ref="B43" tooltip="CV%: 1.6; ERROR:   19 606; LI90%:  1 165 654; LS90%:  1 230 152" xr:uid="{4F435BFD-ED7B-4E47-B353-43E79E59A682}"/>
    <hyperlink ref="D11" tooltip="CV%: 0.8; ERROR:   309 550; LI90%:   39 070 305; LS90%:   40 088 635" xr:uid="{BEBAEE19-38DC-45A6-9007-FFCBEBD724DF}"/>
    <hyperlink ref="D12" tooltip="CV%: 3.4; ERROR:   17 521; LI90%:   482 954; LS90%:   540 594" xr:uid="{6813D5BC-951C-46A0-96EC-CC40C2ED3502}"/>
    <hyperlink ref="D13" tooltip="CV%: 3.7; ERROR:   39 522; LI90%:  1 006 304; LS90%:  1 136 322" xr:uid="{B3102995-534F-4715-BDDB-61588D7629C3}"/>
    <hyperlink ref="D14" tooltip="CV%: 4.1; ERROR:   7 834; LI90%:   177 960; LS90%:   203 730" xr:uid="{ABB58AA3-4DE7-44B6-A11A-B99B81CD85BB}"/>
    <hyperlink ref="D15" tooltip="CV%: 3.5; ERROR:   10 381; LI90%:   275 671; LS90%:   309 821" xr:uid="{81CC5DD1-47B8-4FD2-BBEC-F8845BBB640C}"/>
    <hyperlink ref="D16" tooltip="CV%: 3.2; ERROR:   33 005; LI90%:   983 711; LS90%:  1 092 289" xr:uid="{1E2F4355-ECB3-474F-9225-E13AAB01D95F}"/>
    <hyperlink ref="D17" tooltip="CV%: 3.0; ERROR:   6 642; LI90%:   210 595; LS90%:   232 447" xr:uid="{495BBDB4-6812-4294-9F63-D1879D6A8C5D}"/>
    <hyperlink ref="D18" tooltip="CV%: 3.7; ERROR:   52 184; LI90%:  1 334 326; LS90%:  1 505 996" xr:uid="{9AB6F1D4-F0AA-47AC-BCC1-4C05288B6E55}"/>
    <hyperlink ref="D19" tooltip="CV%: 3.2; ERROR:   32 725; LI90%:   957 865; LS90%:  1 065 521" xr:uid="{15DFEFED-0FFC-436C-8BCE-332B503EA4D0}"/>
    <hyperlink ref="D20" tooltip="CV%: 2.3; ERROR:   75 138; LI90%:  3 173 071; LS90%:  3 420 255" xr:uid="{9294E9E6-3E17-4194-A3A1-3E4930AF315E}"/>
    <hyperlink ref="D21" tooltip="CV%: 3.6; ERROR:   17 079; LI90%:   442 865; LS90%:   499 051" xr:uid="{D3652FCB-4764-49EA-A9C4-9E059C8A8DA5}"/>
    <hyperlink ref="D22" tooltip="CV%: 4.0; ERROR:   67 969; LI90%:  1 607 576; LS90%:  1 831 174" xr:uid="{35D36FEB-C3C3-4700-AD2F-09C7476D6687}"/>
    <hyperlink ref="D23" tooltip="CV%: 4.6; ERROR:   33 090; LI90%:   658 296; LS90%:   767 152" xr:uid="{A80D098F-AB23-40CF-A5F2-600BE3176DCD}"/>
    <hyperlink ref="D24" tooltip="CV%: 3.9; ERROR:   43 813; LI90%:  1 059 849; LS90%:  1 203 981" xr:uid="{E0A6308F-2A76-4769-8F4E-8AE16FEA6970}"/>
    <hyperlink ref="D25" tooltip="CV%: 3.7; ERROR:   94 418; LI90%:  2 369 846; LS90%:  2 680 454" xr:uid="{82FBA2B2-F544-4B7E-A542-1C7CC62B95D1}"/>
    <hyperlink ref="D26" tooltip="CV%: 3.2; ERROR:   197 163; LI90%:  5 783 646; LS90%:  6 432 254" xr:uid="{821081A8-1A36-4A72-94F2-BF486C5425D2}"/>
    <hyperlink ref="D27" tooltip="CV%: 4.0; ERROR:   52 726; LI90%:  1 216 490; LS90%:  1 389 944" xr:uid="{B76C9709-52EE-4636-818A-4FF34E8995C0}"/>
    <hyperlink ref="D28" tooltip="CV%: 3.4; ERROR:   22 360; LI90%:   625 033; LS90%:   698 591" xr:uid="{9CFF042C-B454-4ABE-998E-9F76B5B71A14}"/>
    <hyperlink ref="D29" tooltip="CV%: 5.3; ERROR:   12 593; LI90%:   217 997; LS90%:   259 425" xr:uid="{83B6692A-4529-42CD-A3AF-39EE857EC3AE}"/>
    <hyperlink ref="D30" tooltip="CV%: 3.1; ERROR:   68 717; LI90%:  2 079 195; LS90%:  2 305 255" xr:uid="{729381D7-6D10-4319-87C4-0A55308C3FDD}"/>
    <hyperlink ref="D31" tooltip="CV%: 3.8; ERROR:   42 758; LI90%:  1 043 160; LS90%:  1 183 820" xr:uid="{F210F933-CB2D-4638-900A-6C3480BEAED0}"/>
    <hyperlink ref="D32" tooltip="CV%: 3.0; ERROR:   72 105; LI90%:  2 290 454; LS90%:  2 527 658" xr:uid="{80F43904-E987-4C70-83C8-73AFD2F40C6E}"/>
    <hyperlink ref="D33" tooltip="CV%: 3.2; ERROR:   28 758; LI90%:   847 182; LS90%:   941 788" xr:uid="{7EB5A800-B4F7-47C3-9D98-D8986D9C7CD5}"/>
    <hyperlink ref="D34" tooltip="CV%: 3.2; ERROR:   22 527; LI90%:   672 164; LS90%:   746 272" xr:uid="{15A6F9F9-7203-4A08-9845-DF1569ADB884}"/>
    <hyperlink ref="D35" tooltip="CV%: 3.9; ERROR:   39 222; LI90%:   952 823; LS90%:  1 081 851" xr:uid="{B15BAA93-FF7B-4CF3-8E2C-D77C86B40E19}"/>
    <hyperlink ref="D36" tooltip="CV%: 3.7; ERROR:   23 095; LI90%:   592 027; LS90%:   668 003" xr:uid="{CD382ABC-1774-442B-8006-9AAD4CE26853}"/>
    <hyperlink ref="D37" tooltip="CV%: 4.7; ERROR:   41 571; LI90%:   814 071; LS90%:   950 829" xr:uid="{9BF50826-FEA9-49A0-92CB-F899E8DAB7B7}"/>
    <hyperlink ref="D38" tooltip="CV%: 3.1; ERROR:   25 572; LI90%:   772 071; LS90%:   856 197" xr:uid="{5FDA67BE-A17C-44F8-B2D9-F9D343BC97EF}"/>
    <hyperlink ref="D39" tooltip="CV%: 3.2; ERROR:   27 069; LI90%:   802 438; LS90%:   891 486" xr:uid="{7F75EE1F-47DD-4D51-BF2C-785A51490E2E}"/>
    <hyperlink ref="D40" tooltip="CV%: 2.8; ERROR:   16 424; LI90%:   566 751; LS90%:   620 779" xr:uid="{28F12F43-6FAF-43C6-A099-0D57D58A9643}"/>
    <hyperlink ref="D41" tooltip="CV%: 2.9; ERROR:   68 069; LI90%:  2 203 322; LS90%:  2 427 248" xr:uid="{B78288BC-23D6-4C5D-B647-9F8877CAC899}"/>
    <hyperlink ref="D42" tooltip="CV%: 2.9; ERROR:   23 318; LI90%:   756 714; LS90%:   833 424" xr:uid="{56428293-8CA8-463E-B53F-AD20C2E479E0}"/>
    <hyperlink ref="D43" tooltip="CV%: 4.2; ERROR:   18 436; LI90%:   409 126; LS90%:   469 776" xr:uid="{5A68D1F8-4DB9-4C65-8319-F661B3DCE50B}"/>
    <hyperlink ref="F11" tooltip="CV%: 1.9; ERROR: 1 771 020 275; LI90%:  88 870 888 741; LS90%:  94 697 026 987" xr:uid="{F2535F35-870C-4251-8CAC-E4C20CA0B8D3}"/>
    <hyperlink ref="F12" tooltip="CV%: 7.9; ERROR:  102 351 745; LI90%: 1 131 916 669; LS90%: 1 468 623 949" xr:uid="{C832F1C6-A44C-4A93-9C86-DCBB0BC9FDC1}"/>
    <hyperlink ref="F13" tooltip="CV%: 8.7; ERROR:  230 096 685; LI90%: 2 277 460 389; LS90%: 3 034 411 122" xr:uid="{46480973-96B5-469E-85CC-54983EFF8FB7}"/>
    <hyperlink ref="F14" tooltip="CV%: 8.5; ERROR:  58 654 285; LI90%:  593 241 378; LS90%:  786 196 805" xr:uid="{DD088C6A-6BEF-4267-B17A-A9FF187F0071}"/>
    <hyperlink ref="F15" tooltip="CV%: 5.5; ERROR:  35 214 445; LI90%:  581 655 039; LS90%:  697 500 255" xr:uid="{1BE12243-2651-489D-BCBB-2182CDC1AF5D}"/>
    <hyperlink ref="F16" tooltip="CV%: 7.5; ERROR:  201 839 052; LI90%: 2 358 459 565; LS90%: 3 022 450 958" xr:uid="{B24E8296-F445-47B1-B945-94777FE93784}"/>
    <hyperlink ref="F17" tooltip="CV%: 6.6; ERROR:  51 041 237; LI90%:  689 213 578; LS90%:  857 124 305" xr:uid="{47BFEB2B-D749-43EB-9280-3AF3CF81B0C8}"/>
    <hyperlink ref="F18" tooltip="CV%: 9.9; ERROR:  334 329 415; LI90%: 2 818 299 046; LS90%: 3 918 144 946" xr:uid="{BD146DEB-29E3-49FE-AE86-65640585D133}"/>
    <hyperlink ref="F19" tooltip="CV%: 6.9; ERROR:  196 281 392; LI90%: 2 536 382 031; LS90%: 3 182 090 348" xr:uid="{C7E8DCEE-08FD-48B5-88E6-0C08F99976CD}"/>
    <hyperlink ref="F20" tooltip="CV%: 7.7; ERROR:  512 161 052; LI90%: 5 795 923 971; LS90%: 7 480 783 899" xr:uid="{6D712EA1-B558-49CA-A735-5333718A6BB0}"/>
    <hyperlink ref="F21" tooltip="CV%: 9.4; ERROR:  96 349 541; LI90%:  870 976 933; LS90%: 1 187 938 716" xr:uid="{5D7B6C11-B0EC-4C88-B2B3-C02D8BC6D177}"/>
    <hyperlink ref="F22" tooltip="CV%: 7.5; ERROR:  293 747 878; LI90%: 3 408 144 905; LS90%: 4 374 489 431" xr:uid="{9F6A627B-6EFA-4820-AC79-6B3AEED0CF86}"/>
    <hyperlink ref="F23" tooltip="CV%: 8.3; ERROR:  147 490 766; LI90%: 1 545 057 733; LS90%: 2 030 259 176" xr:uid="{A950DE5D-BCDA-424E-89A8-C16A7A539A2C}"/>
    <hyperlink ref="F24" tooltip="CV%: 7.8; ERROR:  202 705 245; LI90%: 2 277 406 086; LS90%: 2 944 247 002" xr:uid="{C682C339-AE70-4EDE-ADE6-B3A3A5A21169}"/>
    <hyperlink ref="F25" tooltip="CV%: 8.5; ERROR:  484 723 382; LI90%: 4 907 510 504; LS90%: 6 502 108 531" xr:uid="{5791D1B7-DBC1-4DC9-97C2-150CA4869E8D}"/>
    <hyperlink ref="F26" tooltip="CV%: 8.9; ERROR: 1 106 564 967; LI90%: 10 553 296 309; LS90%: 14 193 571 108" xr:uid="{D5F949A6-770E-434D-9267-A8330C0D143C}"/>
    <hyperlink ref="F27" tooltip="CV%: 7.5; ERROR:  246 456 606; LI90%: 2 868 269 288; LS90%: 3 679 039 373" xr:uid="{DA257380-D592-4504-B1C3-6AFE4AAC4F7D}"/>
    <hyperlink ref="F28" tooltip="CV%: 7.7; ERROR:  122 935 061; LI90%: 1 402 134 124; LS90%: 1 806 554 488" xr:uid="{72819C67-97F3-41FD-BCE1-78314BDC226A}"/>
    <hyperlink ref="F29" tooltip="CV%: 10.7; ERROR:  53 546 091; LI90%:  412 689 150; LS90%:  588 840 113" xr:uid="{2AB3B1F7-60F5-4B95-B9FD-FDA982F13759}"/>
    <hyperlink ref="F30" tooltip="CV%: 9.5; ERROR:  528 705 502; LI90%: 4 709 481 975; LS90%: 6 448 768 299" xr:uid="{7E9037CE-C275-48CB-8256-9E3ADD11E74A}"/>
    <hyperlink ref="F31" tooltip="CV%: 7.8; ERROR:  223 088 267; LI90%: 2 486 048 118; LS90%: 3 219 943 207" xr:uid="{900409D5-BF1A-4108-8878-FBBC91BA5F7E}"/>
    <hyperlink ref="F32" tooltip="CV%: 6.8; ERROR:  367 680 813; LI90%: 4 775 537 170; LS90%: 5 985 099 407" xr:uid="{65A1B496-262E-46A6-8F8B-C11B314B53C7}"/>
    <hyperlink ref="F33" tooltip="CV%: 10.7; ERROR:  297 115 273; LI90%: 2 289 014 333; LS90%: 3 266 436 602" xr:uid="{A74FADED-0AEC-4508-8452-88E2425F7C3B}"/>
    <hyperlink ref="F34" tooltip="CV%: 6.5; ERROR:  120 868 064; LI90%: 1 654 571 565; LS90%: 2 052 192 113" xr:uid="{3E344BAE-4A08-4FAA-8839-71124F7C46F9}"/>
    <hyperlink ref="F35" tooltip="CV%: 8.7; ERROR:  177 903 575; LI90%: 1 756 496 696; LS90%: 2 341 747 378" xr:uid="{E527E8B9-C507-45B6-9F62-9987175F5926}"/>
    <hyperlink ref="F36" tooltip="CV%: 11.3; ERROR:  205 199 806; LI90%: 1 472 749 075; LS90%: 2 147 796 367" xr:uid="{196A9E29-A327-4633-8666-FA38ADE08B9C}"/>
    <hyperlink ref="F37" tooltip="CV%: 10.1; ERROR:  250 980 689; LI90%: 2 075 445 297; LS90%: 2 901 098 290" xr:uid="{BE8B33C4-7720-4AA3-9C84-338D4F65BB3E}"/>
    <hyperlink ref="F38" tooltip="CV%: 8.2; ERROR:  168 811 105; LI90%: 1 790 350 991; LS90%: 2 345 690 106" xr:uid="{F8C4102E-37E2-4EC1-B887-D9674FF1B112}"/>
    <hyperlink ref="F39" tooltip="CV%: 7.1; ERROR:  140 622 889; LI90%: 1 744 039 423; LS90%: 2 206 647 561" xr:uid="{FD7255EE-3BE2-475A-B1D2-9B01C42E912A}"/>
    <hyperlink ref="F40" tooltip="CV%: 7.2; ERROR:  86 947 085; LI90%: 1 058 311 142; LS90%: 1 344 341 597" xr:uid="{8466445D-6563-4E01-BC40-6695FED4AEC0}"/>
    <hyperlink ref="F41" tooltip="CV%: 7.7; ERROR:  366 258 529; LI90%: 4 152 000 764; LS90%: 5 356 884 105" xr:uid="{6AB44825-ADD0-44B1-9076-14AACF268602}"/>
    <hyperlink ref="F42" tooltip="CV%: 6.9; ERROR:  114 586 101; LI90%: 1 474 532 934; LS90%: 1 851 487 663" xr:uid="{752008B9-08B1-40FD-ADE5-C6D7AFCE4C2E}"/>
    <hyperlink ref="F43" tooltip="CV%: 9.9; ERROR:  93 004 691; LI90%:  786 417 062; LS90%: 1 092 375 270" xr:uid="{B669370A-5463-415B-8A16-626FF02DAD4E}"/>
    <hyperlink ref="G11" tooltip="CV%: 1.8; ERROR:    42; LI90%:    2 249; LS90%:    2 389" xr:uid="{1C78018F-E555-4587-929E-BF3A3222C5CF}"/>
    <hyperlink ref="G12" tooltip="CV%: 7.4; ERROR:    188; LI90%:   2 232; LS90%:   2 850" xr:uid="{E76291D0-201E-4ED8-AD96-6027B69A65D8}"/>
    <hyperlink ref="G13" tooltip="CV%: 8.2; ERROR:    204; LI90%:   2 143; LS90%:   2 815" xr:uid="{C440BC16-837B-43A2-82D8-8936705BE2DE}"/>
    <hyperlink ref="G14" tooltip="CV%: 7.7; ERROR:    279; LI90%:   3 154; LS90%:   4 074" xr:uid="{8F145EA7-C959-4363-8E23-06466F43C7A3}"/>
    <hyperlink ref="G15" tooltip="CV%: 5.0; ERROR:    110; LI90%:   2 003; LS90%:   2 366" xr:uid="{41C5B3ED-E424-401B-A6ED-213520743117}"/>
    <hyperlink ref="G16" tooltip="CV%: 7.3; ERROR:    189; LI90%:   2 281; LS90%:   2 902" xr:uid="{F219C6A6-24F5-4085-B7E2-066A31B203E3}"/>
    <hyperlink ref="G17" tooltip="CV%: 6.3; ERROR:    219; LI90%:   3 130; LS90%:   3 851" xr:uid="{C5C85D97-B81D-43D3-A3CB-41913E4ED21C}"/>
    <hyperlink ref="G18" tooltip="CV%: 9.2; ERROR:    218; LI90%:   2 013; LS90%:   2 730" xr:uid="{CE875708-D73D-4ADE-B217-75F0002714E0}"/>
    <hyperlink ref="G19" tooltip="CV%: 6.1; ERROR:    172; LI90%:   2 543; LS90%:   3 110" xr:uid="{08D7A693-6B5C-4641-BE8A-E49EFD0E0EAF}"/>
    <hyperlink ref="G20" tooltip="CV%: 7.6; ERROR:    152; LI90%:   1 763; LS90%:   2 264" xr:uid="{823FEC22-BEA4-4B26-9C2B-193FA2212F8C}"/>
    <hyperlink ref="G21" tooltip="CV%: 8.7; ERROR:    190; LI90%:   1 874; LS90%:   2 498" xr:uid="{F2323E99-6D36-4436-948C-A979631BCD2B}"/>
    <hyperlink ref="G22" tooltip="CV%: 7.0; ERROR:    159; LI90%:   2 001; LS90%:   2 525" xr:uid="{BC4C1422-7D0C-41B7-874B-757EF3C657E4}"/>
    <hyperlink ref="G23" tooltip="CV%: 6.7; ERROR:    169; LI90%:   2 231; LS90%:   2 786" xr:uid="{179260A9-9EAF-4969-BE47-588BBBB172E3}"/>
    <hyperlink ref="G24" tooltip="CV%: 7.5; ERROR:    173; LI90%:   2 022; LS90%:   2 592" xr:uid="{695C1503-B02B-4CC5-A5D5-9607E55F467F}"/>
    <hyperlink ref="G25" tooltip="CV%: 8.1; ERROR:    182; LI90%:   1 959; LS90%:   2 559" xr:uid="{D6019C35-0F35-4095-AD3F-39898C8317C7}"/>
    <hyperlink ref="G26" tooltip="CV%: 8.4; ERROR:    171; LI90%:   1 745; LS90%:   2 307" xr:uid="{D65466F6-56FE-46D8-93F8-E822F232FD95}"/>
    <hyperlink ref="G27" tooltip="CV%: 6.8; ERROR:    171; LI90%:   2 231; LS90%:   2 793" xr:uid="{4EA340DF-5C26-4D38-A763-A2D02279F99D}"/>
    <hyperlink ref="G28" tooltip="CV%: 7.0; ERROR:    169; LI90%:   2 147; LS90%:   2 701" xr:uid="{568A4632-0454-4879-9A5A-6D8D7430279A}"/>
    <hyperlink ref="G29" tooltip="CV%: 8.9; ERROR:    188; LI90%:   1 789; LS90%:   2 406" xr:uid="{1C3692D2-27D1-4F35-A6A1-2F7BBC4C13B5}"/>
    <hyperlink ref="G30" tooltip="CV%: 9.6; ERROR:    244; LI90%:   2 144; LS90%:   2 946" xr:uid="{ABAD9B6F-DCB1-461D-AFF0-A6DB4BE31C48}"/>
    <hyperlink ref="G31" tooltip="CV%: 6.9; ERROR:    176; LI90%:   2 273; LS90%:   2 852" xr:uid="{FEACB544-6E5B-405C-B027-E770AE0265C3}"/>
    <hyperlink ref="G32" tooltip="CV%: 6.3; ERROR:    140; LI90%:   2 003; LS90%:   2 463" xr:uid="{9101D128-1BEB-401D-9D86-CFEF098DDD07}"/>
    <hyperlink ref="G33" tooltip="CV%: 10.1; ERROR:    315; LI90%:   2 588; LS90%:   3 623" xr:uid="{A41ADE79-8A0D-48EA-B0F9-73EE43A8CB4A}"/>
    <hyperlink ref="G34" tooltip="CV%: 6.2; ERROR:    161; LI90%:   2 348; LS90%:   2 879" xr:uid="{669E506C-8EF1-473A-BF62-2D632ED98616}"/>
    <hyperlink ref="G35" tooltip="CV%: 7.7; ERROR:    156; LI90%:   1 758; LS90%:   2 270" xr:uid="{9F6E9A24-F279-4BF7-A81F-FE0B4B8C2344}"/>
    <hyperlink ref="G36" tooltip="CV%: 11.0; ERROR:    315; LI90%:   2 355; LS90%:   3 392" xr:uid="{A5B3E0CE-693B-44F7-A211-4ECB7F6E43EB}"/>
    <hyperlink ref="G37" tooltip="CV%: 9.3; ERROR:    261; LI90%:   2 391; LS90%:   3 249" xr:uid="{E4B75909-247A-4BAD-AC37-A01CCB65560F}"/>
    <hyperlink ref="G38" tooltip="CV%: 7.7; ERROR:    196; LI90%:   2 218; LS90%:   2 863" xr:uid="{4AE4C0FC-11EE-4915-A4DE-B122325E49EE}"/>
    <hyperlink ref="G39" tooltip="CV%: 6.7; ERROR:    156; LI90%:   2 075; LS90%:   2 589" xr:uid="{BE458CA2-EDE8-4D5F-AE9D-127B7695B028}"/>
    <hyperlink ref="G40" tooltip="CV%: 6.8; ERROR:    138; LI90%:   1 796; LS90%:   2 251" xr:uid="{0DF64B01-0F87-4285-92A1-1293E4B1EF4A}"/>
    <hyperlink ref="G41" tooltip="CV%: 7.2; ERROR:    148; LI90%:   1 810; LS90%:   2 297" xr:uid="{DCC9384E-6FE2-40FF-85CC-3DC9874B410D}"/>
    <hyperlink ref="G42" tooltip="CV%: 6.8; ERROR:    142; LI90%:   1 859; LS90%:   2 325" xr:uid="{6F690E1A-22B8-4945-A459-540812C48847}"/>
    <hyperlink ref="G43" tooltip="CV%: 9.0; ERROR:    193; LI90%:   1 820; LS90%:   2 455" xr:uid="{04752F55-6B17-46F0-9E5B-91EC54493026}"/>
    <hyperlink ref="I11" tooltip="CV%: 1.0; ERROR:   232 452; LI90%:   22 737 907; LS90%:   23 502 605" xr:uid="{B1F3C5A7-B422-4915-8305-2EA46C66CA61}"/>
    <hyperlink ref="I12" tooltip="CV%: 4.7; ERROR:   14 826; LI90%:   291 318; LS90%:   340 092" xr:uid="{566A342B-5457-476C-93F1-D71BC3506D57}"/>
    <hyperlink ref="I13" tooltip="CV%: 4.3; ERROR:   25 618; LI90%:   554 826; LS90%:   639 102" xr:uid="{973CB398-76DB-4AE2-903D-B97CD44D1F94}"/>
    <hyperlink ref="I14" tooltip="CV%: 4.9; ERROR:   6 058; LI90%:   113 948; LS90%:   133 876" xr:uid="{54865FE0-9056-4823-ADC9-16B60ECA6C74}"/>
    <hyperlink ref="I15" tooltip="CV%: 5.4; ERROR:   7 090; LI90%:   118 682; LS90%:   142 006" xr:uid="{DC6CCB22-4C7E-4F44-BE98-466836F3B64C}"/>
    <hyperlink ref="I16" tooltip="CV%: 5.0; ERROR:   24 247; LI90%:   444 051; LS90%:   523 815" xr:uid="{5E18DE98-FEDA-4784-BDC3-0FEEFB14780A}"/>
    <hyperlink ref="I17" tooltip="CV%: 6.8; ERROR:   7 297; LI90%:   95 723; LS90%:   119 729" xr:uid="{F0F058A0-2CE3-4A73-87D4-BEFE9752E4FE}"/>
    <hyperlink ref="I18" tooltip="CV%: 5.1; ERROR:   30 028; LI90%:   538 893; LS90%:   637 675" xr:uid="{01EDE21B-7297-4D19-9A5F-698AEB799745}"/>
    <hyperlink ref="I19" tooltip="CV%: 4.2; ERROR:   24 602; LI90%:   539 737; LS90%:   620 669" xr:uid="{A4E84A74-2F8C-4FFB-A610-69B7288CEFD1}"/>
    <hyperlink ref="I20" tooltip="CV%: 2.9; ERROR:   84 220; LI90%:  2 794 630; LS90%:  3 071 690" xr:uid="{EB084813-7459-43D3-BBC2-21E4EE630AE3}"/>
    <hyperlink ref="I21" tooltip="CV%: 4.6; ERROR:   12 905; LI90%:   256 331; LS90%:   298 785" xr:uid="{47D597FA-3DE8-48C4-9D2C-7E6CE1C03906}"/>
    <hyperlink ref="I22" tooltip="CV%: 4.9; ERROR:   47 349; LI90%:   881 987; LS90%:  1 037 751" xr:uid="{9CD6D88F-DF17-4CD5-B7B4-6C98AC3EF2FC}"/>
    <hyperlink ref="I23" tooltip="CV%: 5.3; ERROR:   24 635; LI90%:   427 426; LS90%:   508 468" xr:uid="{B1ABAF50-991B-47C1-BA34-A70BA5FB7BEB}"/>
    <hyperlink ref="I24" tooltip="CV%: 5.6; ERROR:   26 233; LI90%:   421 428; LS90%:   507 726" xr:uid="{BC45B9AD-1D1A-494C-ACA4-67E4D88F98C5}"/>
    <hyperlink ref="I25" tooltip="CV%: 4.6; ERROR:   72 915; LI90%:  1 478 173; LS90%:  1 718 041" xr:uid="{53A3DB08-FFE3-48B4-AB8E-645E7AA6F0B9}"/>
    <hyperlink ref="I26" tooltip="CV%: 3.5; ERROR:   155 817; LI90%:  4 204 609; LS90%:  4 717 201" xr:uid="{B16C8729-EDE9-4EF4-9F64-52CAAA65DAA4}"/>
    <hyperlink ref="I27" tooltip="CV%: 4.9; ERROR:   29 058; LI90%:   547 651; LS90%:   643 243" xr:uid="{B3FB370C-BAF0-48ED-9001-DA5D0D620358}"/>
    <hyperlink ref="I28" tooltip="CV%: 5.1; ERROR:   19 110; LI90%:   342 270; LS90%:   405 136" xr:uid="{5B4EF99A-19B2-411D-A950-0112404A1C22}"/>
    <hyperlink ref="I29" tooltip="CV%: 6.3; ERROR:   10 156; LI90%:   143 796; LS90%:   177 206" xr:uid="{E024728C-F9A4-4931-9F0F-3AACC369209C}"/>
    <hyperlink ref="I30" tooltip="CV%: 4.5; ERROR:   48 303; LI90%:   987 714; LS90%:  1 146 616" xr:uid="{4EC54116-E29D-466C-B4E4-3668C1299474}"/>
    <hyperlink ref="I31" tooltip="CV%: 5.2; ERROR:   32 842; LI90%:   580 609; LS90%:   688 651" xr:uid="{2A192464-5B2F-4671-A273-ED02F203D14D}"/>
    <hyperlink ref="I32" tooltip="CV%: 3.7; ERROR:   52 781; LI90%:  1 325 822; LS90%:  1 499 456" xr:uid="{35AC568B-4D1D-4DDF-AFB0-EF01642F4E4A}"/>
    <hyperlink ref="I33" tooltip="CV%: 4.6; ERROR:   24 929; LI90%:   506 826; LS90%:   588 836" xr:uid="{510FBB63-C0FC-4F44-B0C1-F5B4990CA1F7}"/>
    <hyperlink ref="I34" tooltip="CV%: 4.8; ERROR:   19 123; LI90%:   367 747; LS90%:   430 657" xr:uid="{4EE5A95D-830C-420B-A1A8-9F9755AA0B53}"/>
    <hyperlink ref="I35" tooltip="CV%: 5.0; ERROR:   26 576; LI90%:   491 549; LS90%:   578 977" xr:uid="{AE5132C7-C208-49F9-A0C3-FC3A7CF39755}"/>
    <hyperlink ref="I36" tooltip="CV%: 3.8; ERROR:   18 897; LI90%:   467 627; LS90%:   529 791" xr:uid="{13561F51-DB84-493A-8E05-51895C43AE0E}"/>
    <hyperlink ref="I37" tooltip="CV%: 5.4; ERROR:   28 783; LI90%:   487 629; LS90%:   582 317" xr:uid="{F12A2BCB-F4E7-452A-8DE4-2D5D2B879DA8}"/>
    <hyperlink ref="I38" tooltip="CV%: 4.3; ERROR:   19 786; LI90%:   431 772; LS90%:   496 862" xr:uid="{590AC792-0A1F-4BF5-93D5-C692EEAE8844}"/>
    <hyperlink ref="I39" tooltip="CV%: 4.2; ERROR:   18 973; LI90%:   425 259; LS90%:   487 673" xr:uid="{D64F8925-71B0-4C20-9021-7608C45DA7E1}"/>
    <hyperlink ref="I40" tooltip="CV%: 4.4; ERROR:   13 439; LI90%:   280 091; LS90%:   324 301" xr:uid="{A9CBC558-D355-4947-BF95-1327A4B0F771}"/>
    <hyperlink ref="I41" tooltip="CV%: 4.7; ERROR:   48 806; LI90%:   962 534; LS90%:  1 123 090" xr:uid="{8621DA1C-C93F-4215-8717-0735700F9BB3}"/>
    <hyperlink ref="I42" tooltip="CV%: 4.2; ERROR:   15 990; LI90%:   357 125; LS90%:   409 727" xr:uid="{1BC8604B-41B4-44D2-BC4B-65F14BF1DAC2}"/>
    <hyperlink ref="I43" tooltip="CV%: 6.1; ERROR:   13 638; LI90%:   202 773; LS90%:   247 639" xr:uid="{408B24C1-0E6C-4F35-9A06-F52DDAA38D6A}"/>
    <hyperlink ref="K11" tooltip="CV%: 4.5; ERROR: 7 567 291 519; LI90%:  154 677 082 287; LS90%:  179 571 256 088" xr:uid="{95AF34A6-F8E5-45B4-A55B-63E7D1180AFB}"/>
    <hyperlink ref="K12" tooltip="CV%: 24.1; ERROR:  483 357 808; LI90%: 1 212 028 877; LS90%: 2 802 134 564" xr:uid="{BD175686-F5E0-4746-BBB5-85FF9EA97879}"/>
    <hyperlink ref="K13" tooltip="CV%: 11.5; ERROR:  342 087 739; LI90%: 2 418 183 913; LS90%: 3 543 552 431" xr:uid="{01482089-7B1D-4574-8B2A-7A3B813B0382}"/>
    <hyperlink ref="K14" tooltip="CV%: 29.9; ERROR:  329 344 354; LI90%:  559 056 917; LS90%: 1 642 503 428" xr:uid="{86E2A6D7-7C49-46CB-8617-C56669D5342E}"/>
    <hyperlink ref="K15" tooltip="CV%: 17.2; ERROR:  99 683 483; LI90%:  416 442 637; LS90%:  744 372 115" xr:uid="{A951B0E0-0091-4E85-A7D5-02C6116CE764}"/>
    <hyperlink ref="K16" tooltip="CV%: 12.3; ERROR:  240 354 976; LI90%: 1 564 348 941; LS90%: 2 355 046 450" xr:uid="{E3E43D88-08EE-4CEB-9E97-66A1157E62A9}"/>
    <hyperlink ref="K17" tooltip="CV%: 17.5; ERROR:  147 919 025; LI90%:  603 646 145; LS90%: 1 090 256 435" xr:uid="{5169F3C1-A4B5-4994-B045-27822B748A59}"/>
    <hyperlink ref="K18" tooltip="CV%: 13.3; ERROR:  294 397 546; LI90%: 1 731 716 348; LS90%: 2 700 198 090" xr:uid="{B6A00C2C-0070-4325-81AC-2669372938EA}"/>
    <hyperlink ref="K19" tooltip="CV%: 13.9; ERROR:  462 418 556; LI90%: 2 572 325 910; LS90%: 4 093 547 589" xr:uid="{C54E49D3-EB0A-4C46-AC46-B9BAA1643183}"/>
    <hyperlink ref="K20" tooltip="CV%: 8.2; ERROR: 1 484 510 547; LI90%: 15 673 892 998; LS90%: 20 557 498 115" xr:uid="{12A7CAD2-B50D-4483-8F78-DBF86CD78FE0}"/>
    <hyperlink ref="K21" tooltip="CV%: 22.0; ERROR:  327 342 324; LI90%:  950 554 431; LS90%: 2 027 414 851" xr:uid="{9B4DD969-1C3C-4BC8-94CB-7B0E08F4B723}"/>
    <hyperlink ref="K22" tooltip="CV%: 18.1; ERROR: 1 072 505 649; LI90%: 4 150 545 986; LS90%: 7 678 775 600" xr:uid="{F59F1829-CA08-414E-B99E-4683AA93BB0B}"/>
    <hyperlink ref="K23" tooltip="CV%: 16.2; ERROR:  324 567 611; LI90%: 1 472 134 399; LS90%: 2 539 866 824" xr:uid="{8637D3A5-C5CF-41CF-B6D8-705FE1F08A1D}"/>
    <hyperlink ref="K24" tooltip="CV%: 14.6; ERROR:  363 642 463; LI90%: 1 891 925 509; LS90%: 3 088 202 757" xr:uid="{5B961A66-6701-4979-95CA-9E11C1D7FA94}"/>
    <hyperlink ref="K25" tooltip="CV%: 22.3; ERROR: 4 262 304 164; LI90%: 12 082 662 840; LS90%: 26 104 395 765" xr:uid="{FE86A482-397B-45B6-B131-A438AC5AD249}"/>
    <hyperlink ref="K26" tooltip="CV%: 9.4; ERROR: 2 871 227 228; LI90%: 25 699 211 234; LS90%: 35 144 708 274" xr:uid="{13AAF359-4B39-4968-BDF5-5F8781543807}"/>
    <hyperlink ref="K27" tooltip="CV%: 13.0; ERROR:  832 629 914; LI90%: 5 021 741 050; LS90%: 7 760 849 718" xr:uid="{B0D5465D-D166-45AF-B582-208F1C4AB1D2}"/>
    <hyperlink ref="K28" tooltip="CV%: 12.6; ERROR:  365 965 813; LI90%: 2 299 088 103; LS90%: 3 503 008 494" xr:uid="{8124B6C8-3F4D-45F9-A483-5F3AD2F3A64A}"/>
    <hyperlink ref="K29" tooltip="CV%: 17.7; ERROR:  90 728 592; LI90%:  363 529 202; LS90%:  661 999 708" xr:uid="{8A75BFF3-7E24-4B25-BB67-7963462125CF}"/>
    <hyperlink ref="K30" tooltip="CV%: 17.0; ERROR: 1 479 609 479; LI90%: 6 267 222 223; LS90%: 11 134 704 259" xr:uid="{CEDE1C5F-F682-4BA4-97B5-1337F994EAC0}"/>
    <hyperlink ref="K31" tooltip="CV%: 20.1; ERROR:  755 454 332; LI90%: 2 509 789 387; LS90%: 4 995 012 984" xr:uid="{FEF37ADF-83FF-441E-8206-C2086F0D1563}"/>
    <hyperlink ref="K32" tooltip="CV%: 26.1; ERROR: 4 181 458 439; LI90%: 9 118 198 863; LS90%: 22 873 973 021" xr:uid="{855F51A4-1B95-4152-AEF3-2DB62641AB51}"/>
    <hyperlink ref="K33" tooltip="CV%: 17.6; ERROR:  710 003 294; LI90%: 2 860 785 343; LS90%: 5 196 488 331" xr:uid="{3688AA8B-F55A-4682-A1E6-EE5D0661F1EA}"/>
    <hyperlink ref="K34" tooltip="CV%: 13.4; ERROR:  381 596 318; LI90%: 2 227 612 256; LS90%: 3 482 952 430" xr:uid="{BFA702F0-BE3E-4020-B741-D2F5210CEBD7}"/>
    <hyperlink ref="K35" tooltip="CV%: 18.2; ERROR:  816 621 988; LI90%: 3 147 740 526; LS90%: 5 834 187 802" xr:uid="{4378C47F-F0E9-4FBD-BF6D-1C993657AEBE}"/>
    <hyperlink ref="K36" tooltip="CV%: 16.3; ERROR:  328 378 583; LI90%: 1 475 680 943; LS90%: 2 555 950 349" xr:uid="{B3A6D2EE-A559-44CF-8D49-8C512637E414}"/>
    <hyperlink ref="K37" tooltip="CV%: 13.6; ERROR:  240 459 830; LI90%: 1 367 122 653; LS90%: 2 158 165 099" xr:uid="{D801CA41-6C2E-41E9-B7CB-611BFD88D378}"/>
    <hyperlink ref="K38" tooltip="CV%: 34.3; ERROR: 1 189 010 733; LI90%: 1 509 921 292; LS90%: 5 421 418 525" xr:uid="{DB61FB09-EE78-4D9A-A383-8BEE723E7498}"/>
    <hyperlink ref="K39" tooltip="CV%: 15.1; ERROR:  459 418 481; LI90%: 2 295 973 055; LS90%: 3 807 325 365" xr:uid="{64B67C70-104B-403E-91F0-CC14B9CE3BA2}"/>
    <hyperlink ref="K40" tooltip="CV%: 21.1; ERROR:  443 544 775; LI90%: 1 368 198 769; LS90%: 2 827 331 232" xr:uid="{0FE15935-0563-418D-B4D5-EEA73B4DC569}"/>
    <hyperlink ref="K41" tooltip="CV%: 16.4; ERROR: 1 233 614 680; LI90%: 5 512 174 097; LS90%: 9 570 405 260" xr:uid="{584D10B2-DACC-4119-9D3E-C38C4FC3A545}"/>
    <hyperlink ref="K42" tooltip="CV%: 12.0; ERROR:  197 038 201; LI90%: 1 320 627 220; LS90%: 1 968 825 220" xr:uid="{9F20E838-FDE2-4B4C-B0D4-508EDB1649D5}"/>
    <hyperlink ref="K43" tooltip="CV%: 19.1; ERROR:  231 081 951; LI90%:  828 748 501; LS90%: 1 588 940 470" xr:uid="{5101208F-9B64-48BC-B5CE-A613A590820A}"/>
    <hyperlink ref="L11" tooltip="CV%: 4.4; ERROR:    320; LI90%:    6 703; LS90%:    7 754" xr:uid="{B9F632A4-017F-47FF-952C-F3A24AD8DBD6}"/>
    <hyperlink ref="L12" tooltip="CV%: 24.1; ERROR:   1 530; LI90%:   3 841; LS90%:   8 874" xr:uid="{6DE5699D-2522-402B-B5B8-3B547A4F032B}"/>
    <hyperlink ref="L13" tooltip="CV%: 10.2; ERROR:    508; LI90%:   4 159; LS90%:   5 828" xr:uid="{51FA418D-82EF-4C26-A197-DD32A0DDA0F1}"/>
    <hyperlink ref="L14" tooltip="CV%: 29.7; ERROR:   2 642; LI90%:   4 539; LS90%:   13 229" xr:uid="{BABE1C51-4461-4E75-978E-17839895E304}"/>
    <hyperlink ref="L15" tooltip="CV%: 16.9; ERROR:    754; LI90%:   3 213; LS90%:   5 692" xr:uid="{B54E4C45-C7F0-456D-B96C-7D94A08AC268}"/>
    <hyperlink ref="L16" tooltip="CV%: 11.7; ERROR:    475; LI90%:   3 267; LS90%:   4 832" xr:uid="{8DC361E4-5DDC-45E0-AC37-3A548FF7C327}"/>
    <hyperlink ref="L17" tooltip="CV%: 15.4; ERROR:   1 210; LI90%:   5 872; LS90%:   9 852" xr:uid="{4D39B69C-6AFF-42C2-89C9-129F7E7645E0}"/>
    <hyperlink ref="L18" tooltip="CV%: 12.2; ERROR:    460; LI90%:   3 011; LS90%:   4 523" xr:uid="{E9AE19D1-7CE9-4E9F-B43D-FBD4A71C9503}"/>
    <hyperlink ref="L19" tooltip="CV%: 13.3; ERROR:    765; LI90%:   4 485; LS90%:   7 003" xr:uid="{F057DDA2-6AC9-4E06-BD3F-98539B0105C8}"/>
    <hyperlink ref="L20" tooltip="CV%: 7.9; ERROR:    487; LI90%:   5 376; LS90%:   6 977" xr:uid="{9D855535-0949-45C4-B3D6-5029D72A0E1E}"/>
    <hyperlink ref="L21" tooltip="CV%: 21.4; ERROR:   1 151; LI90%:   3 472; LS90%:   7 257" xr:uid="{37A9855C-DE8D-465B-8128-FB445291C14D}"/>
    <hyperlink ref="L22" tooltip="CV%: 17.5; ERROR:   1 079; LI90%:   4 387; LS90%:   7 937" xr:uid="{99618089-F476-443D-B882-34FBB02A4D4F}"/>
    <hyperlink ref="L23" tooltip="CV%: 15.7; ERROR:    671; LI90%:   3 183; LS90%:   5 390" xr:uid="{D383BD65-1568-498E-B017-C8F0DE406400}"/>
    <hyperlink ref="L24" tooltip="CV%: 13.6; ERROR:    731; LI90%:   4 157; LS90%:   6 563" xr:uid="{9D301B50-8E77-483B-8582-E0A21BAA3114}"/>
    <hyperlink ref="L25" tooltip="CV%: 22.3; ERROR:   2 667; LI90%:   7 561; LS90%:   16 334" xr:uid="{2D4C7D77-8F0E-4D82-ADDB-2B06B00EA6A5}"/>
    <hyperlink ref="L26" tooltip="CV%: 8.9; ERROR:    608; LI90%:   5 820; LS90%:   7 819" xr:uid="{5712C741-8089-4146-9065-830CE240119D}"/>
    <hyperlink ref="L27" tooltip="CV%: 12.7; ERROR:   1 358; LI90%:   8 499; LS90%:   12 968" xr:uid="{B6CCC3FF-2A55-4642-AE25-FEE7ED4AA443}"/>
    <hyperlink ref="L28" tooltip="CV%: 10.5; ERROR:    818; LI90%:   6 417; LS90%:   9 109" xr:uid="{98405160-CC32-4134-8620-AEC042AF6996}"/>
    <hyperlink ref="L29" tooltip="CV%: 16.6; ERROR:    531; LI90%:   2 322; LS90%:   4 067" xr:uid="{A50046F6-1625-4835-B22F-22DAF517FDA9}"/>
    <hyperlink ref="L30" tooltip="CV%: 16.5; ERROR:   1 348; LI90%:   5 937; LS90%:   10 370" xr:uid="{D588A02F-CF23-45FD-A606-002C3682B3F3}"/>
    <hyperlink ref="L31" tooltip="CV%: 19.2; ERROR:   1 137; LI90%:   4 042; LS90%:   7 783" xr:uid="{3568982D-BD52-4C3B-8462-5ADFA4A0A49B}"/>
    <hyperlink ref="L32" tooltip="CV%: 25.2; ERROR:   2 853; LI90%:   6 630; LS90%:   16 017" xr:uid="{9A80484A-9F74-48FD-8477-723BE66B1B90}"/>
    <hyperlink ref="L33" tooltip="CV%: 17.1; ERROR:   1 256; LI90%:   5 288; LS90%:   9 419" xr:uid="{453E1C3F-17D9-41BD-BF8E-425BC91944CE}"/>
    <hyperlink ref="L34" tooltip="CV%: 12.6; ERROR:    898; LI90%:   5 676; LS90%:   8 629" xr:uid="{986F212E-A72A-440F-9C74-631F9E8A32CA}"/>
    <hyperlink ref="L35" tooltip="CV%: 17.4; ERROR:   1 459; LI90%:   5 990; LS90%:   10 791" xr:uid="{8237DF91-F39D-487A-8C5E-4899FC0710E4}"/>
    <hyperlink ref="L36" tooltip="CV%: 15.9; ERROR:    644; LI90%:   2 983; LS90%:   5 101" xr:uid="{BC8C6398-0DDE-46E9-B9C4-E516F5A8530C}"/>
    <hyperlink ref="L37" tooltip="CV%: 12.9; ERROR:    424; LI90%:   2 598; LS90%:   3 992" xr:uid="{4B638DA2-116A-4507-A486-C12562FA6216}"/>
    <hyperlink ref="L38" tooltip="CV%: 34.4; ERROR:   2 570; LI90%:   3 237; LS90%:   11 691" xr:uid="{43B1820B-DABA-4097-A2F6-9C7461D15D11}"/>
    <hyperlink ref="L39" tooltip="CV%: 14.6; ERROR:    977; LI90%:   5 079; LS90%:   8 292" xr:uid="{0212EAE7-EAD5-4175-9942-109165180841}"/>
    <hyperlink ref="L40" tooltip="CV%: 20.2; ERROR:   1 405; LI90%:   4 630; LS90%:   9 253" xr:uid="{962F47B2-28E8-4FF7-98BE-07D8CA6084BD}"/>
    <hyperlink ref="L41" tooltip="CV%: 16.1; ERROR:   1 165; LI90%:   5 316; LS90%:   9 147" xr:uid="{B16FBB09-0E36-4D08-A165-1B9C7CAF98EE}"/>
    <hyperlink ref="L42" tooltip="CV%: 11.5; ERROR:    495; LI90%:   3 475; LS90%:   5 104" xr:uid="{C109B25B-EA5F-4F75-BFE1-3427C8984F9B}"/>
    <hyperlink ref="L43" tooltip="CV%: 17.8; ERROR:    954; LI90%:   3 798; LS90%:   6 937" xr:uid="{AD58D526-D990-4616-8E5B-054C180B5E80}"/>
    <hyperlink ref="N11" tooltip="CV%: 13.1; ERROR: 1 392 682 330; LI90%:  8 371 788 585; LS90%:  12 953 305 749" xr:uid="{82E116A2-80B7-478C-8EBC-C4F06E2D74A8}"/>
    <hyperlink ref="N12" tooltip="CV%: 64.5; ERROR:  88 903 680; LI90%: 0*; LS90%:  284 117 704" xr:uid="{F5C07703-660D-4C86-A9C1-B6B0CDD8E4F8}"/>
    <hyperlink ref="N13" tooltip="CV%: 38.1; ERROR:  48 484 769; LI90%:  47 424 324; LS90%:  206 925 020" xr:uid="{DFAA1F52-5600-4AAE-B56F-33458B34494F}"/>
    <hyperlink ref="N14" tooltip="CV%: 40.9; ERROR:  12 693 430; LI90%:  10 148 406; LS90%:  51 906 075" xr:uid="{89AAAA73-F570-43A1-835F-C83E036DBDC1}"/>
    <hyperlink ref="N15" tooltip="CV%: 38.8; ERROR:  10 985 689; LI90%:  10 221 051; LS90%:  46 360 753" xr:uid="{495F4E69-D16C-4752-AF4A-7F318D13EBE3}"/>
    <hyperlink ref="N16" tooltip="CV%: 42.2; ERROR:  73 627 007; LI90%:  53 521 766; LS90%:  295 733 066" xr:uid="{7FFB85B4-8460-4A74-BF0F-FFF492E78667}"/>
    <hyperlink ref="N17" tooltip="CV%: 60.1; ERROR:  43 986 861; LI90%:   872 121; LS90%:  145 576 016" xr:uid="{430AE316-5EEA-4129-948D-76CD3651D422}"/>
    <hyperlink ref="N18" tooltip="CV%: 23.8; ERROR:  37 370 961; LI90%:  95 618 347; LS90%:  218 557 868" xr:uid="{6A9208FD-A9C3-4FD0-AB39-17A7323EA2B3}"/>
    <hyperlink ref="N19" tooltip="CV%: 27.3; ERROR:  36 993 702; LI90%:  74 880 335; LS90%:  196 578 786" xr:uid="{1CF88FDB-E9A5-43DE-853B-8B774D5731E2}"/>
    <hyperlink ref="N20" tooltip="CV%: 31.0; ERROR:  498 156 684; LI90%:  788 233 719; LS90%: 2 427 023 376" xr:uid="{A7A3B056-E564-402A-8EEB-CA0B9E25DEB1}"/>
    <hyperlink ref="N21" tooltip="CV%: 32.6; ERROR:  32 072 976; LI90%:  45 680 525; LS90%:  151 191 227" xr:uid="{4CCC338B-F24E-4386-84D9-D171FA86876F}"/>
    <hyperlink ref="N22" tooltip="CV%: 45.5; ERROR:  126 157 827; LI90%:  69 614 856; LS90%:  484 637 173" xr:uid="{43DABC06-C285-4D4D-8CCD-33B87E998E1F}"/>
    <hyperlink ref="N23" tooltip="CV%: 24.7; ERROR:  24 726 371; LI90%:  59 257 429; LS90%:  140 599 950" xr:uid="{4D9A4338-3DFD-4BD5-878D-DB490B406DE3}"/>
    <hyperlink ref="N24" tooltip="CV%: 36.5; ERROR:  93 064 400; LI90%:  102 169 398; LS90%:  408 324 030" xr:uid="{94664BDE-44BB-4D9C-89BE-33E3DFC3330A}"/>
    <hyperlink ref="N25" tooltip="CV%: 49.8; ERROR:  484 800 912; LI90%:  176 307 411; LS90%: 1 771 160 488" xr:uid="{668B0EFF-1B63-438E-9B1B-442B3C5CE299}"/>
    <hyperlink ref="N26" tooltip="CV%: 48.8; ERROR:  984 470 308; LI90%:  398 344 472; LS90%: 3 636 963 585" xr:uid="{D84AC545-2AA4-4503-9683-FEA37A11372F}"/>
    <hyperlink ref="N27" tooltip="CV%: 25.8; ERROR:  98 747 576; LI90%:  219 696 265; LS90%:  544 546 882" xr:uid="{E8003A03-8648-4A1D-9058-0A17345E6644}"/>
    <hyperlink ref="N28" tooltip="CV%: 27.5; ERROR:  47 486 943; LI90%:  94 733 615; LS90%:  250 951 757" xr:uid="{70A3A4A0-5B12-43E8-B9F0-1883C8EC8CCD}"/>
    <hyperlink ref="N29" tooltip="CV%: 56.5; ERROR:  23 547 741; LI90%:  2 931 130; LS90%:  80 396 304" xr:uid="{55E64A9E-E3A2-4795-BF48-BC47A1A71086}"/>
    <hyperlink ref="N30" tooltip="CV%: 36.9; ERROR:  150 432 081; LI90%:  160 697 894; LS90%:  655 575 402" xr:uid="{17AE31D8-772E-49B9-95F3-D407286E9173}"/>
    <hyperlink ref="N31" tooltip="CV%: 35.1; ERROR:  128 924 588; LI90%:  155 631 352; LS90%:  579 755 504" xr:uid="{C89297BC-BD39-4A71-82CD-59DC4B7BC222}"/>
    <hyperlink ref="N32" tooltip="CV%: 24.8; ERROR:  154 019 118; LI90%:  366 987 746; LS90%:  873 665 554" xr:uid="{CD6B88FB-DB8F-470B-A45A-0CB34C7DB56E}"/>
    <hyperlink ref="N33" tooltip="CV%: 28.3; ERROR:  49 985 690; LI90%:  94 180 595; LS90%:  258 618 881" xr:uid="{B80B536A-59C5-4C21-8FA0-C5145E0F995C}"/>
    <hyperlink ref="N34" tooltip="CV%: 27.9; ERROR:  39 825 856; LI90%:  77 279 456; LS90%:  208 294 862" xr:uid="{1ADBAD8F-6244-4924-B232-61B2997CECEB}"/>
    <hyperlink ref="N35" tooltip="CV%: 75.1; ERROR:  553 538 573; LI90%: 0*; LS90%: 1 647 508 411" xr:uid="{AEB5C2FC-EBD9-48B7-80EC-62E9496DA581}"/>
    <hyperlink ref="N36" tooltip="CV%: 25.7; ERROR:  17 707 214; LI90%:  39 812 207; LS90%:  98 063 757" xr:uid="{1EE04D7A-7EC6-4CCB-9A1E-31E06EDF5059}"/>
    <hyperlink ref="N37" tooltip="CV%: 56.7; ERROR:  115 288 488; LI90%:  13 831 291; LS90%:  393 096 666" xr:uid="{1DADB911-640F-4857-BAA6-32957245E8CD}"/>
    <hyperlink ref="N38" tooltip="CV%: 35.1; ERROR:  72 147 840; LI90%:  86 707 949; LS90%:  324 053 222" xr:uid="{271FD5D1-9B52-4B59-A04A-E1B2BBF41AAE}"/>
    <hyperlink ref="N39" tooltip="CV%: 30.6; ERROR:  35 803 597; LI90%:  58 135 016; LS90%:  175 918 369" xr:uid="{4C0363D5-791A-4E77-A1A8-73C82B9B7DE8}"/>
    <hyperlink ref="N40" tooltip="CV%: 58.3; ERROR:  123 133 429; LI90%:  8 586 833; LS90%:  413 659 767" xr:uid="{326B8A3B-E514-4836-B977-161B057BA0C3}"/>
    <hyperlink ref="N41" tooltip="CV%: 29.9; ERROR:  136 349 909; LI90%:  231 737 247; LS90%:  680 288 531" xr:uid="{4534064D-7FFB-4959-AE08-D8290961628C}"/>
    <hyperlink ref="N42" tooltip="CV%: 26.4; ERROR:  28 002 158; LI90%:  60 180 030; LS90%:  152 298 934" xr:uid="{93C22091-F2CB-4114-8C86-E8F32B10CD9C}"/>
    <hyperlink ref="N43" tooltip="CV%: 30.7; ERROR:  15 523 993; LI90%:  25 037 532; LS90%:  76 106 924" xr:uid="{82E73F01-2E21-43A7-88D4-9DC27CED72C2}"/>
    <hyperlink ref="O11" tooltip="CV%: 13.0; ERROR:    60; LI90%:     362; LS90%:     560" xr:uid="{795B8BC2-550D-43AF-9754-04C344A47234}"/>
    <hyperlink ref="O12" tooltip="CV%: 64.8; ERROR:    283; LI90%: 0*; LS90%:    902" xr:uid="{3F2A95E7-E001-4DE1-8CB4-331FF6482FB3}"/>
    <hyperlink ref="O13" tooltip="CV%: 37.6; ERROR:    80; LI90%:    81; LS90%:    345" xr:uid="{D6D6B601-4A43-4EED-B091-9A7E1F62F9BF}"/>
    <hyperlink ref="O14" tooltip="CV%: 40.7; ERROR:    102; LI90%:    83; LS90%:    418" xr:uid="{6D38E1FE-BFA3-491E-8DED-602651A56F71}"/>
    <hyperlink ref="O15" tooltip="CV%: 39.0; ERROR:    85; LI90%:    78; LS90%:    356" xr:uid="{FA882949-0904-43AA-B331-5D9C77B5308E}"/>
    <hyperlink ref="O16" tooltip="CV%: 42.2; ERROR:    152; LI90%:    111; LS90%:    611" xr:uid="{090342DA-E084-4B3F-AD3C-0836D58C580C}"/>
    <hyperlink ref="O17" tooltip="CV%: 60.1; ERROR:    408; LI90%:    8; LS90%:   1 351" xr:uid="{13A503BF-7527-464F-BE66-EFEE7065D873}"/>
    <hyperlink ref="O18" tooltip="CV%: 23.7; ERROR:    63; LI90%:    163; LS90%:    371" xr:uid="{2A279199-7DD6-4080-9806-31BA5951FDA4}"/>
    <hyperlink ref="O19" tooltip="CV%: 27.3; ERROR:    64; LI90%:    129; LS90%:    339" xr:uid="{ECBCE3C6-64ED-40D4-BF26-C458D9D9F194}"/>
    <hyperlink ref="O20" tooltip="CV%: 31.0; ERROR:    170; LI90%:    269; LS90%:    828" xr:uid="{9BD4171B-79FC-45FA-A242-833868515EA6}"/>
    <hyperlink ref="O21" tooltip="CV%: 32.3; ERROR:    115; LI90%:    166; LS90%:    543" xr:uid="{6DE44D55-1646-4A4D-A298-E0E507D92B2D}"/>
    <hyperlink ref="O22" tooltip="CV%: 45.6; ERROR:    132; LI90%:    72; LS90%:    505" xr:uid="{B5C2312A-3409-468D-AA28-28D64BFB75AE}"/>
    <hyperlink ref="O23" tooltip="CV%: 24.4; ERROR:    52; LI90%:    128; LS90%:    299" xr:uid="{5CB05FFC-6A6B-478B-8613-209E45B57E9E}"/>
    <hyperlink ref="O24" tooltip="CV%: 35.7; ERROR:    196; LI90%:    226; LS90%:    872" xr:uid="{B9FEB6A9-39E6-4C42-AB77-ECFAE1F11C2D}"/>
    <hyperlink ref="O25" tooltip="CV%: 49.6; ERROR:    302; LI90%:    112; LS90%:   1 107" xr:uid="{5CE2082F-EC71-48C2-8043-4640DAD73D64}"/>
    <hyperlink ref="O26" tooltip="CV%: 48.6; ERROR:    220; LI90%:    90; LS90%:    814" xr:uid="{4F8FC1A4-03C8-461E-B0B4-3DB9B42446A8}"/>
    <hyperlink ref="O27" tooltip="CV%: 25.4; ERROR:    163; LI90%:    374; LS90%:    910" xr:uid="{4B951EE7-4BF8-4197-83BB-8691AE0031DE}"/>
    <hyperlink ref="O28" tooltip="CV%: 26.4; ERROR:    122; LI90%:    261; LS90%:    664" xr:uid="{E228F86B-B7B1-4E51-A130-AC17EE095314}"/>
    <hyperlink ref="O29" tooltip="CV%: 56.7; ERROR:    147; LI90%:    17; LS90%:    502" xr:uid="{A2517BFC-9E02-401D-826C-633D1EC4440A}"/>
    <hyperlink ref="O30" tooltip="CV%: 36.6; ERROR:    140; LI90%:    152; LS90%:    613" xr:uid="{9C58D176-F6AB-4AEC-83C2-6FD8A580E8C2}"/>
    <hyperlink ref="O31" tooltip="CV%: 34.7; ERROR:    201; LI90%:    248; LS90%:    910" xr:uid="{EE089C8A-7189-4418-9E51-30C7E74175E1}"/>
    <hyperlink ref="O32" tooltip="CV%: 24.7; ERROR:    109; LI90%:    261; LS90%:    618" xr:uid="{D272C0B5-A7A5-4C85-B5F9-FF6810344697}"/>
    <hyperlink ref="O33" tooltip="CV%: 28.1; ERROR:    90; LI90%:    173; LS90%:    471" xr:uid="{237F5B38-A809-4A6C-A797-D8D4D7A100BE}"/>
    <hyperlink ref="O34" tooltip="CV%: 27.3; ERROR:    98; LI90%:    197; LS90%:    518" xr:uid="{3CA340D2-9F51-44EE-B71D-44F5584FECCE}"/>
    <hyperlink ref="O35" tooltip="CV%: 74.0; ERROR:   1 019; LI90%: 0*; LS90%:   3 053" xr:uid="{181CCEC5-23A1-4E7F-A4B2-7F6206171F53}"/>
    <hyperlink ref="O36" tooltip="CV%: 25.8; ERROR:    36; LI90%:    80; LS90%:    197" xr:uid="{F5555E3F-ABB5-41A5-97AA-7E8665F8F8A3}"/>
    <hyperlink ref="O37" tooltip="CV%: 56.1; ERROR:    213; LI90%:    30; LS90%:    731" xr:uid="{A7DC04F5-9CDF-4A30-B72F-7AED72CCF264}"/>
    <hyperlink ref="O38" tooltip="CV%: 35.1; ERROR:    155; LI90%:    187; LS90%:    697" xr:uid="{A86DCE99-CA16-4492-9E65-B1B5B58685FD}"/>
    <hyperlink ref="O39" tooltip="CV%: 30.2; ERROR:    77; LI90%:    129; LS90%:    384" xr:uid="{30FC1B6F-4848-45DB-8479-A98E1551E146}"/>
    <hyperlink ref="O40" tooltip="CV%: 58.0; ERROR:    405; LI90%:    32; LS90%:   1 365" xr:uid="{910E73C5-C958-4773-8DCB-69C337A9760A}"/>
    <hyperlink ref="O41" tooltip="CV%: 30.0; ERROR:    131; LI90%:    222; LS90%:    653" xr:uid="{C9CDBD90-2A4B-4ED1-97D1-60E32EBFFD68}"/>
    <hyperlink ref="O42" tooltip="CV%: 26.5; ERROR:    73; LI90%:    156; LS90%:    398" xr:uid="{09C552CF-95BD-47BC-A201-A0DC0A8BA3F1}"/>
    <hyperlink ref="O43" tooltip="CV%: 29.9; ERROR:    67; LI90%:    114; LS90%:    335" xr:uid="{1E7D3CE2-50A0-4D35-98FC-7B3D9685C4C4}"/>
    <hyperlink ref="Q11" tooltip="CV%: 0.7; ERROR:   303 046; LI90%:   42 798 406; LS90%:   43 795 338" xr:uid="{49F43962-0ABF-4671-A344-87525C3CD8E3}"/>
    <hyperlink ref="Q12" tooltip="CV%: 3.3; ERROR:   18 133; LI90%:   523 888; LS90%:   583 540" xr:uid="{21E210D4-EB0E-45A8-88A0-AEF91CEA7D2A}"/>
    <hyperlink ref="Q13" tooltip="CV%: 3.3; ERROR:   38 514; LI90%:  1 107 347; LS90%:  1 234 047" xr:uid="{F4A71232-56CA-49AF-9605-06E4532427AC}"/>
    <hyperlink ref="Q14" tooltip="CV%: 3.5; ERROR:   8 334; LI90%:   223 442; LS90%:   250 860" xr:uid="{3ECF4B74-21DB-4C4C-B121-4196D0E1F56C}"/>
    <hyperlink ref="Q15" tooltip="CV%: 3.4; ERROR:   10 576; LI90%:   289 927; LS90%:   324 719" xr:uid="{AAFED07D-925C-432D-B3A0-C50DB8A6FCE5}"/>
    <hyperlink ref="Q16" tooltip="CV%: 3.2; ERROR:   34 942; LI90%:  1 046 275; LS90%:  1 161 225" xr:uid="{91F72ACA-C0C6-4074-97E0-2ED53A387B12}"/>
    <hyperlink ref="Q17" tooltip="CV%: 3.6; ERROR:   8 403; LI90%:   221 607; LS90%:   249 249" xr:uid="{433B1A50-FEB5-4055-A9C5-014C9BD5C615}"/>
    <hyperlink ref="Q18" tooltip="CV%: 3.6; ERROR:   51 286; LI90%:  1 343 491; LS90%:  1 512 207" xr:uid="{888CF4B9-A81F-4943-ABAC-8AEA4425299C}"/>
    <hyperlink ref="Q19" tooltip="CV%: 2.9; ERROR:   33 373; LI90%:  1 101 903; LS90%:  1 211 691" xr:uid="{31AC8055-6336-488F-A03A-C8A15CE3FF4C}"/>
    <hyperlink ref="Q20" tooltip="CV%: 2.2; ERROR:   94 658; LI90%:  4 227 040; LS90%:  4 538 438" xr:uid="{7A6FCAD7-3B03-4B21-BB5C-02221D933530}"/>
    <hyperlink ref="Q21" tooltip="CV%: 3.4; ERROR:   17 641; LI90%:   494 611; LS90%:   552 643" xr:uid="{ECFFE820-03F3-4BDE-BD21-0356F607106B}"/>
    <hyperlink ref="Q22" tooltip="CV%: 3.8; ERROR:   71 482; LI90%:  1 763 481; LS90%:  1 998 637" xr:uid="{AA8DFDD0-746F-4F2C-A34B-EAD0E5F43709}"/>
    <hyperlink ref="Q23" tooltip="CV%: 4.0; ERROR:   35 373; LI90%:   826 978; LS90%:   943 344" xr:uid="{86B7CBEB-CC96-48ED-8E80-72F25C96390B}"/>
    <hyperlink ref="Q24" tooltip="CV%: 3.8; ERROR:   41 533; LI90%:  1 036 401; LS90%:  1 173 031" xr:uid="{4F00687A-F507-495F-A4F1-CF52B7417F74}"/>
    <hyperlink ref="Q25" tooltip="CV%: 3.3; ERROR:   93 414; LI90%:  2 678 530; LS90%:  2 985 836" xr:uid="{690E32D7-B72B-452D-A3DE-E9D0573C7B89}"/>
    <hyperlink ref="Q26" tooltip="CV%: 2.6; ERROR:   194 080; LI90%:  7 234 661; LS90%:  7 873 127" xr:uid="{1725EADE-4752-4D0B-B0C1-C767B9AEBDD3}"/>
    <hyperlink ref="Q27" tooltip="CV%: 3.4; ERROR:   45 335; LI90%:  1 239 901; LS90%:  1 389 039" xr:uid="{AEDE73CB-32DB-4FAD-B5F1-47AA22343848}"/>
    <hyperlink ref="Q28" tooltip="CV%: 3.5; ERROR:   24 527; LI90%:   661 565; LS90%:   742 253" xr:uid="{ECD7D5FD-2DC9-49AF-8B3A-AC831D5A513A}"/>
    <hyperlink ref="Q29" tooltip="CV%: 4.5; ERROR:   13 321; LI90%:   272 907; LS90%:   316 731" xr:uid="{76922363-AC7C-4DF0-9D2A-DCFD148226BB}"/>
    <hyperlink ref="Q30" tooltip="CV%: 3.0; ERROR:   67 943; LI90%:  2 148 498; LS90%:  2 372 010" xr:uid="{2EA7EB8C-1389-41FB-8FF5-8517940691EF}"/>
    <hyperlink ref="Q31" tooltip="CV%: 3.7; ERROR:   44 190; LI90%:  1 124 878; LS90%:  1 270 250" xr:uid="{A710557F-2B86-4661-8C1C-BDC568624AEE}"/>
    <hyperlink ref="Q32" tooltip="CV%: 2.7; ERROR:   69 258; LI90%:  2 464 487; LS90%:  2 692 327" xr:uid="{B814CB4F-DE9B-40E2-8A8C-AB9B0BF57F63}"/>
    <hyperlink ref="Q33" tooltip="CV%: 3.1; ERROR:   30 119; LI90%:   908 220; LS90%:  1 007 304" xr:uid="{96DB3476-DE90-4468-812B-CDD9FBCEC59E}"/>
    <hyperlink ref="Q34" tooltip="CV%: 3.1; ERROR:   23 946; LI90%:   727 569; LS90%:   806 345" xr:uid="{ED7012A0-305A-4713-B6E1-B695B7A5AB46}"/>
    <hyperlink ref="Q35" tooltip="CV%: 3.7; ERROR:   36 262; LI90%:   925 399; LS90%:  1 044 691" xr:uid="{3CED839E-A1E9-43EE-99EE-5EFF32800B81}"/>
    <hyperlink ref="Q36" tooltip="CV%: 3.0; ERROR:   24 740; LI90%:   790 395; LS90%:   871 783" xr:uid="{FC2B27ED-D4E3-4A49-987C-D6F151D5A3C3}"/>
    <hyperlink ref="Q37" tooltip="CV%: 4.1; ERROR:   40 511; LI90%:   909 775; LS90%:  1 043 043" xr:uid="{0A468865-D0B8-4209-AAD6-1E122E30DB75}"/>
    <hyperlink ref="Q38" tooltip="CV%: 2.8; ERROR:   25 271; LI90%:   855 201; LS90%:   938 337" xr:uid="{ACA5B4A1-A24C-4B00-AAB1-C18DD6AAF2D4}"/>
    <hyperlink ref="Q39" tooltip="CV%: 2.8; ERROR:   27 261; LI90%:   928 050; LS90%:  1 017 730" xr:uid="{DD4BA1C6-AD4C-4064-A7AD-004CE22D5B85}"/>
    <hyperlink ref="Q40" tooltip="CV%: 2.8; ERROR:   17 119; LI90%:   574 091; LS90%:   630 407" xr:uid="{431AFF8A-0B41-4544-9538-079B68804D76}"/>
    <hyperlink ref="Q41" tooltip="CV%: 2.8; ERROR:   64 726; LI90%:  2 205 619; LS90%:  2 418 549" xr:uid="{B5FF39C7-9156-4CDF-9701-F24DCE0076F1}"/>
    <hyperlink ref="Q42" tooltip="CV%: 2.8; ERROR:   22 594; LI90%:   774 690; LS90%:   849 018" xr:uid="{231E52D7-E392-421B-9690-9BE39129464C}"/>
    <hyperlink ref="Q43" tooltip="CV%: 3.9; ERROR:   18 876; LI90%:   458 194; LS90%:   520 290" xr:uid="{EA85D704-B597-4DFE-A7A1-5D5EC3031DAE}"/>
    <hyperlink ref="S11" tooltip="CV%: 3.1; ERROR: 8 371 747 907; LI90%:  255 800 374 310; LS90%:  283 340 974 128" xr:uid="{3DD31886-80F9-41F7-B1A1-D1E413A70464}"/>
    <hyperlink ref="S12" tooltip="CV%: 15.4; ERROR:  530 470 317; LI90%: 2 572 690 168; LS90%: 4 317 782 217" xr:uid="{E7C6A177-F2C4-4F82-995B-0AB2F3A6340A}"/>
    <hyperlink ref="S13" tooltip="CV%: 7.8; ERROR:  447 198 977; LI90%: 5 028 401 740; LS90%: 6 499 555 459" xr:uid="{2AB57F6D-CBA3-4E98-8A49-3E1AA2A122ED}"/>
    <hyperlink ref="S14" tooltip="CV%: 18.3; ERROR:  333 174 695; LI90%: 1 273 502 898; LS90%: 2 369 550 110" xr:uid="{ECA8F5C8-20EF-4FFA-B802-04E9DD2C4A64}"/>
    <hyperlink ref="S15" tooltip="CV%: 8.6; ERROR:  107 724 126; LI90%: 1 071 085 506; LS90%: 1 425 466 344" xr:uid="{8EDABD74-504B-4466-B715-FEA677CEA687}"/>
    <hyperlink ref="S16" tooltip="CV%: 7.7; ERROR:  372 542 726; LI90%: 4 212 002 119; LS90%: 5 437 558 628" xr:uid="{4117280C-62BB-42FE-B10B-4841C9C99257}"/>
    <hyperlink ref="S17" tooltip="CV%: 9.9; ERROR:  167 854 416; LI90%: 1 417 248 355; LS90%: 1 969 440 245" xr:uid="{273D8306-3126-426F-BC82-03D03929A22C}"/>
    <hyperlink ref="S18" tooltip="CV%: 8.7; ERROR:  499 600 165; LI90%: 4 919 498 179; LS90%: 6 563 036 467" xr:uid="{3388A7B6-4BF2-46AE-98B1-1FA0CAF13459}"/>
    <hyperlink ref="S19" tooltip="CV%: 8.3; ERROR:  522 085 648; LI90%: 5 469 148 028; LS90%: 7 186 656 972" xr:uid="{1190B11C-2410-49C1-AC2B-9C6B891BF121}"/>
    <hyperlink ref="S20" tooltip="CV%: 6.5; ERROR: 1 705 192 897; LI90%: 23 556 885 318; LS90%: 29 166 470 759" xr:uid="{C201A16F-8033-4DB9-9103-36A56314BF60}"/>
    <hyperlink ref="S21" tooltip="CV%: 13.4; ERROR:  350 391 654; LI90%: 2 040 535 359; LS90%: 3 193 221 323" xr:uid="{6D5910A6-1280-4214-914B-122EEF3686B4}"/>
    <hyperlink ref="S22" tooltip="CV%: 11.4; ERROR: 1 149 183 585; LI90%: 8 192 865 187; LS90%: 11 973 342 764" xr:uid="{C4FA55E8-9986-43B3-829A-31ED47FECCC6}"/>
    <hyperlink ref="S23" tooltip="CV%: 9.7; ERROR:  379 286 942; LI90%: 3 269 716 254; LS90%: 4 517 459 257" xr:uid="{4DE32920-7E0D-4856-B380-6DD9BE057829}"/>
    <hyperlink ref="S24" tooltip="CV%: 8.8; ERROR:  469 929 732; LI90%: 4 583 171 767; LS90%: 6 129 103 015" xr:uid="{C49E8F79-352A-45AF-ACE7-14BAEE4BF0DA}"/>
    <hyperlink ref="S25" tooltip="CV%: 16.9; ERROR: 4 348 834 980; LI90%: 18 618 875 780; LS90%: 32 925 269 759" xr:uid="{F043F9C3-2556-490B-ABB1-DCB2398342AE}"/>
    <hyperlink ref="S26" tooltip="CV%: 8.0; ERROR: 3 567 034 153; LI90%: 38 945 798 427; LS90%: 50 680 296 556" xr:uid="{FD847316-A0A3-4955-B323-0BCD7A536A20}"/>
    <hyperlink ref="S27" tooltip="CV%: 9.4; ERROR:  948 972 518; LI90%: 8 486 150 400; LS90%: 11 607 992 175" xr:uid="{68E64040-7E02-4831-96FD-2DB0F91F332B}"/>
    <hyperlink ref="S28" tooltip="CV%: 9.0; ERROR:  419 395 214; LI90%: 3 988 391 551; LS90%: 5 368 079 029" xr:uid="{343947BC-62AE-4358-BF53-A84118D54CE7}"/>
    <hyperlink ref="S29" tooltip="CV%: 11.0; ERROR:  115 719 367; LI90%:  864 851 384; LS90%: 1 245 534 224" xr:uid="{2B5E80E3-2675-462A-8C72-EFF077D45AB1}"/>
    <hyperlink ref="S30" tooltip="CV%: 13.0; ERROR: 1 915 041 769; LI90%: 11 538 261 627; LS90%: 17 838 188 425" xr:uid="{C0113B25-6D9C-4A80-8D02-0EAB00804BDA}"/>
    <hyperlink ref="S31" tooltip="CV%: 12.5; ERROR:  871 298 939; LI90%: 5 539 931 055; LS90%: 8 406 249 496" xr:uid="{EA34D268-5580-4E5F-A01E-9F2F8FD9BE6D}"/>
    <hyperlink ref="S32" tooltip="CV%: 20.0; ERROR: 4 402 615 970; LI90%: 14 755 072 034; LS90%: 29 238 389 726" xr:uid="{0AA40EA1-239A-4065-BE2E-321636498663}"/>
    <hyperlink ref="S33" tooltip="CV%: 12.1; ERROR:  844 964 603; LI90%: 5 592 918 950; LS90%: 8 372 605 135" xr:uid="{7303A248-FCA9-4225-AD16-ABA6EE8315DE}"/>
    <hyperlink ref="S34" tooltip="CV%: 9.0; ERROR:  438 030 246; LI90%: 4 130 955 702; LS90%: 5 571 946 980" xr:uid="{20AAB880-6B36-4B74-9677-C9897B693624}"/>
    <hyperlink ref="S35" tooltip="CV%: 17.7; ERROR: 1 291 647 604; LI90%: 5 152 533 436; LS90%: 9 401 675 929" xr:uid="{A4281A9B-C87A-4E0A-8510-20E17359D11C}"/>
    <hyperlink ref="S36" tooltip="CV%: 10.0; ERROR:  391 315 241; LI90%: 3 251 370 056; LS90%: 4 538 682 642" xr:uid="{A843B701-9692-406E-A1A7-57F49ABF3407}"/>
    <hyperlink ref="S37" tooltip="CV%: 9.2; ERROR:  410 701 190; LI90%: 3 778 836 306; LS90%: 5 129 922 991" xr:uid="{4127C044-14A6-4342-87CF-ACF744DE0081}"/>
    <hyperlink ref="S38" tooltip="CV%: 21.9; ERROR: 1 259 186 530; LI90%: 3 667 893 512; LS90%: 7 810 248 573" xr:uid="{BEE24EC9-C877-4A68-BA62-CE55193B710D}"/>
    <hyperlink ref="S39" tooltip="CV%: 9.6; ERROR:  493 799 924; LI90%: 4 331 790 799; LS90%: 5 956 247 990" xr:uid="{4DEF9B72-997D-4F20-97D1-2215E36382D8}"/>
    <hyperlink ref="S40" tooltip="CV%: 15.1; ERROR:  531 434 024; LI90%: 2 636 083 488; LS90%: 4 384 345 851" xr:uid="{991BAFC8-F931-49F1-955A-4E14DDD6E7D3}"/>
    <hyperlink ref="S41" tooltip="CV%: 10.7; ERROR: 1 361 664 888; LI90%: 10 512 005 573; LS90%: 14 991 484 432" xr:uid="{0AEDB8E6-634A-42CF-A72E-1858DD349891}"/>
    <hyperlink ref="S42" tooltip="CV%: 7.4; ERROR:  251 286 039; LI90%: 3 000 647 248; LS90%: 3 827 304 753" xr:uid="{70E8616C-6DD0-407A-B376-F5F88AFDE97C}"/>
    <hyperlink ref="S43" tooltip="CV%: 13.3; ERROR:  292 578 756; LI90%: 1 717 563 652; LS90%: 2 680 062 107" xr:uid="{EE8C15E1-95A6-4081-92E9-4D9258DA7E79}"/>
    <hyperlink ref="U11" tooltip="CV%: 3.0; ERROR:    189; LI90%:    5 915; LS90%:    6 537" xr:uid="{D8A4B36D-699B-41FD-ADBC-2F37BE29D43F}"/>
    <hyperlink ref="U12" tooltip="CV%: 15.5; ERROR:    963; LI90%:   4 638; LS90%:   7 807" xr:uid="{54F0368D-F148-4C34-B641-2C2361A445B5}"/>
    <hyperlink ref="U13" tooltip="CV%: 7.0; ERROR:    343; LI90%:   4 359; LS90%:   5 488" xr:uid="{7A3CB498-0579-4C62-ACF0-60E226687846}"/>
    <hyperlink ref="U14" tooltip="CV%: 18.2; ERROR:   1 401; LI90%:   5 377; LS90%:   9 985" xr:uid="{8F689BFC-3D21-429F-BA0F-41181CEBE0A5}"/>
    <hyperlink ref="U15" tooltip="CV%: 8.7; ERROR:    352; LI90%:   3 482; LS90%:   4 641" xr:uid="{4192C24B-3E8C-4E09-ADDD-DEB05EBB8C25}"/>
    <hyperlink ref="U16" tooltip="CV%: 7.4; ERROR:    325; LI90%:   3 837; LS90%:   4 905" xr:uid="{F5EBA9B4-3D16-400F-9291-54855FCF622D}"/>
    <hyperlink ref="U17" tooltip="CV%: 9.0; ERROR:    644; LI90%:   6 134; LS90%:   8 252" xr:uid="{3129D398-6704-4A1C-B512-01E1FA67F75F}"/>
    <hyperlink ref="U18" tooltip="CV%: 8.1; ERROR:    325; LI90%:   3 486; LS90%:   4 556" xr:uid="{7682F750-503A-4809-9ABA-E5E2E7631E89}"/>
    <hyperlink ref="U19" tooltip="CV%: 7.9; ERROR:    431; LI90%:   4 762; LS90%:   6 178" xr:uid="{688F9CED-DC05-493E-85A5-6533B1BC484A}"/>
    <hyperlink ref="U20" tooltip="CV%: 6.3; ERROR:    376; LI90%:   5 396; LS90%:   6 634" xr:uid="{B9002169-252D-4363-ACC2-4809CF41551C}"/>
    <hyperlink ref="U21" tooltip="CV%: 13.1; ERROR:    655; LI90%:   3 920; LS90%:   6 076" xr:uid="{A056E75E-611A-4E39-AB72-1C387D6EBD36}"/>
    <hyperlink ref="U22" tooltip="CV%: 11.2; ERROR:    598; LI90%:   4 377; LS90%:   6 344" xr:uid="{6B09CB24-6149-441A-9D82-DDDFB58179BD}"/>
    <hyperlink ref="U23" tooltip="CV%: 9.1; ERROR:    399; LI90%:   3 743; LS90%:   5 055" xr:uid="{FEA2B224-7AE9-41E7-AC06-460CAEDBA63C}"/>
    <hyperlink ref="U24" tooltip="CV%: 8.3; ERROR:    403; LI90%:   4 186; LS90%:   5 511" xr:uid="{3138F412-58C9-447B-89AD-E27F0FD9CB25}"/>
    <hyperlink ref="U25" tooltip="CV%: 16.7; ERROR:   1 520; LI90%:   6 600; LS90%:   11 600" xr:uid="{CD333BCD-810A-4B32-B72A-A6C2F8A7C26B}"/>
    <hyperlink ref="U26" tooltip="CV%: 7.6; ERROR:    453; LI90%:   5 188; LS90%:   6 677" xr:uid="{580E0542-0061-4171-B35B-1EBCF92600BD}"/>
    <hyperlink ref="U27" tooltip="CV%: 9.1; ERROR:    695; LI90%:   6 501; LS90%:   8 786" xr:uid="{8C46DFAA-313D-4CB7-AA43-02DB9DDC1526}"/>
    <hyperlink ref="U28" tooltip="CV%: 7.6; ERROR:    509; LI90%:   5 828; LS90%:   7 502" xr:uid="{C8993CBD-4EC3-4BBB-AB84-9F00D0BEDB27}"/>
    <hyperlink ref="U29" tooltip="CV%: 9.9; ERROR:    356; LI90%:   2 994; LS90%:   4 164" xr:uid="{739A617D-B496-45B7-8F41-44C9BD91C975}"/>
    <hyperlink ref="U30" tooltip="CV%: 13.0; ERROR:    846; LI90%:   5 106; LS90%:   7 891" xr:uid="{0CCF421A-9332-4D7F-A5A6-1CCCE8867C8C}"/>
    <hyperlink ref="U31" tooltip="CV%: 11.9; ERROR:    691; LI90%:   4 686; LS90%:   6 959" xr:uid="{F819864C-8835-482C-B62E-0D7DEF9F8DC5}"/>
    <hyperlink ref="U32" tooltip="CV%: 19.7; ERROR:   1 677; LI90%:   5 773; LS90%:   11 289" xr:uid="{8738B358-7C1D-4FA1-A177-9353FC0B393E}"/>
    <hyperlink ref="U33" tooltip="CV%: 11.2; ERROR:    819; LI90%:   5 944; LS90%:   8 637" xr:uid="{048F5144-FEA3-4858-A7AC-CC344A288330}"/>
    <hyperlink ref="U34" tooltip="CV%: 8.6; ERROR:    547; LI90%:   5 426; LS90%:   7 225" xr:uid="{FA88F615-BC8D-4CB0-B5B6-0775943723B6}"/>
    <hyperlink ref="U35" tooltip="CV%: 17.1; ERROR:   1 262; LI90%:   5 311; LS90%:   9 464" xr:uid="{DD4F9CB4-B8C4-427A-AA43-5C501BE88D10}"/>
    <hyperlink ref="U36" tooltip="CV%: 9.9; ERROR:    462; LI90%:   3 927; LS90%:   5 447" xr:uid="{C272EA8A-08C7-4591-A387-2528516F860B}"/>
    <hyperlink ref="U37" tooltip="CV%: 8.2; ERROR:    375; LI90%:   3 946; LS90%:   5 178" xr:uid="{007484C6-5FD1-4556-A351-F86CCD413609}"/>
    <hyperlink ref="U38" tooltip="CV%: 21.7; ERROR:   1 387; LI90%:   4 119; LS90%:   8 681" xr:uid="{D1DD06BD-7DC4-493B-82F9-93893905967F}"/>
    <hyperlink ref="U39" tooltip="CV%: 9.2; ERROR:    487; LI90%:   4 487; LS90%:   6 088" xr:uid="{81F55A8A-E249-43D5-B124-19F637BF55ED}"/>
    <hyperlink ref="U40" tooltip="CV%: 14.7; ERROR:    857; LI90%:   4 419; LS90%:   7 238" xr:uid="{51B49E37-3AE4-4C2E-83A9-F1FC41E9928F}"/>
    <hyperlink ref="U41" tooltip="CV%: 10.2; ERROR:    565; LI90%:   4 587; LS90%:   6 444" xr:uid="{0DD2EFB4-A608-4D97-9775-A4058E6FF0AE}"/>
    <hyperlink ref="U42" tooltip="CV%: 7.1; ERROR:    298; LI90%:   3 715; LS90%:   4 696" xr:uid="{931DB8C1-4376-4943-B672-7D5416A3C80D}"/>
    <hyperlink ref="U43" tooltip="CV%: 12.6; ERROR:    566; LI90%:   3 563; LS90%:   5 425" xr:uid="{9108A4AD-EBEF-4092-8D25-5CDC1DF00640}"/>
  </hyperlinks>
  <pageMargins left="0.70866141732283472" right="0.70866141732283472" top="0.74803149606299213" bottom="0.74803149606299213" header="0.31496062992125984" footer="0.31496062992125984"/>
  <pageSetup orientation="portrait" verticalDpi="1200" r:id="rId1"/>
  <colBreaks count="1" manualBreakCount="1">
    <brk id="8" max="56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E7A0-62AE-4323-9593-3833BD59D240}">
  <dimension ref="A1:J43"/>
  <sheetViews>
    <sheetView showGridLines="0" zoomScaleNormal="100" zoomScaleSheetLayoutView="100" workbookViewId="0"/>
  </sheetViews>
  <sheetFormatPr baseColWidth="10" defaultRowHeight="15" customHeight="1"/>
  <cols>
    <col min="1" max="1" width="32.7109375" style="59" customWidth="1" collapsed="1"/>
    <col min="2" max="2" width="15.7109375" style="35" customWidth="1" collapsed="1"/>
    <col min="3" max="3" width="0.85546875" style="35" customWidth="1" collapsed="1"/>
    <col min="4" max="5" width="15.7109375" style="35" customWidth="1" collapsed="1"/>
    <col min="6" max="6" width="0.85546875" style="35" customWidth="1" collapsed="1"/>
    <col min="7" max="8" width="15.7109375" style="35" customWidth="1" collapsed="1"/>
    <col min="9" max="9" width="11.42578125" style="35" collapsed="1"/>
    <col min="10" max="10" width="11.42578125" style="35" customWidth="1" collapsed="1"/>
  </cols>
  <sheetData>
    <row r="1" spans="1:10" ht="12.75" customHeight="1">
      <c r="A1" s="18" t="s">
        <v>359</v>
      </c>
    </row>
    <row r="2" spans="1:10" ht="12.75" customHeight="1">
      <c r="A2" s="36"/>
    </row>
    <row r="3" spans="1:10" ht="12.75" customHeight="1">
      <c r="A3" s="37" t="s">
        <v>306</v>
      </c>
      <c r="B3" s="38"/>
      <c r="C3" s="38"/>
      <c r="D3" s="38"/>
      <c r="E3" s="31"/>
      <c r="F3" s="38"/>
      <c r="G3" s="38"/>
      <c r="H3" s="31" t="s">
        <v>486</v>
      </c>
      <c r="I3" s="38"/>
      <c r="J3" s="248" t="s">
        <v>42</v>
      </c>
    </row>
    <row r="4" spans="1:10" ht="12.75" customHeight="1">
      <c r="A4" s="72" t="s">
        <v>484</v>
      </c>
      <c r="B4" s="72"/>
      <c r="C4" s="72"/>
      <c r="D4" s="72"/>
      <c r="E4" s="72"/>
      <c r="F4" s="72"/>
      <c r="G4" s="31"/>
      <c r="H4" s="72"/>
      <c r="I4" s="73"/>
      <c r="J4" s="72"/>
    </row>
    <row r="5" spans="1:10" ht="12.75" customHeight="1">
      <c r="A5" s="32">
        <v>2024</v>
      </c>
      <c r="B5" s="38"/>
      <c r="C5" s="38"/>
      <c r="D5" s="38"/>
      <c r="E5" s="31"/>
      <c r="F5" s="38"/>
      <c r="G5" s="38"/>
      <c r="H5" s="31"/>
      <c r="I5" s="38"/>
      <c r="J5" s="38"/>
    </row>
    <row r="6" spans="1:10" ht="4.5" customHeight="1">
      <c r="A6" s="40"/>
    </row>
    <row r="7" spans="1:10" ht="24.95" customHeight="1">
      <c r="A7" s="399" t="s">
        <v>0</v>
      </c>
      <c r="B7" s="402" t="s">
        <v>65</v>
      </c>
      <c r="C7" s="43"/>
      <c r="D7" s="414" t="s">
        <v>66</v>
      </c>
      <c r="E7" s="414"/>
      <c r="F7" s="414"/>
      <c r="G7" s="414"/>
      <c r="H7" s="414"/>
    </row>
    <row r="8" spans="1:10" ht="24.95" customHeight="1">
      <c r="A8" s="400"/>
      <c r="B8" s="403"/>
      <c r="C8" s="60"/>
      <c r="D8" s="395" t="s">
        <v>89</v>
      </c>
      <c r="E8" s="423"/>
      <c r="F8" s="63"/>
      <c r="G8" s="395" t="s">
        <v>90</v>
      </c>
      <c r="H8" s="395"/>
    </row>
    <row r="9" spans="1:10" ht="15" customHeight="1">
      <c r="A9" s="401"/>
      <c r="B9" s="404"/>
      <c r="C9" s="64"/>
      <c r="D9" s="42" t="s">
        <v>3</v>
      </c>
      <c r="E9" s="65" t="s">
        <v>4</v>
      </c>
      <c r="F9" s="66"/>
      <c r="G9" s="42" t="s">
        <v>3</v>
      </c>
      <c r="H9" s="65" t="s">
        <v>4</v>
      </c>
    </row>
    <row r="10" spans="1:10" ht="4.5" customHeight="1">
      <c r="A10" s="44"/>
      <c r="B10" s="45"/>
      <c r="C10" s="45"/>
    </row>
    <row r="11" spans="1:10" ht="12.75" customHeight="1">
      <c r="A11" s="311" t="s">
        <v>5</v>
      </c>
      <c r="B11" s="333">
        <v>177786716354.8291</v>
      </c>
      <c r="C11" s="334"/>
      <c r="D11" s="333">
        <v>167124169187.65408</v>
      </c>
      <c r="E11" s="342">
        <v>94.002618763769405</v>
      </c>
      <c r="F11" s="334"/>
      <c r="G11" s="333">
        <v>10662547167.175018</v>
      </c>
      <c r="H11" s="342">
        <v>5.9973812362305878</v>
      </c>
      <c r="I11" s="249"/>
      <c r="J11" s="250"/>
    </row>
    <row r="12" spans="1:10" ht="12.75" customHeight="1">
      <c r="A12" s="291" t="s">
        <v>412</v>
      </c>
      <c r="B12" s="334">
        <v>43094682368.191956</v>
      </c>
      <c r="C12" s="334"/>
      <c r="D12" s="334">
        <v>42233731755.277504</v>
      </c>
      <c r="E12" s="343">
        <v>98.002188284952027</v>
      </c>
      <c r="F12" s="334"/>
      <c r="G12" s="337">
        <v>860950612.91444647</v>
      </c>
      <c r="H12" s="344">
        <v>1.9978117150479597</v>
      </c>
      <c r="I12" s="89"/>
      <c r="J12" s="251"/>
    </row>
    <row r="13" spans="1:10" ht="12.75" customHeight="1">
      <c r="A13" s="291" t="s">
        <v>330</v>
      </c>
      <c r="B13" s="334">
        <v>39135758939.071815</v>
      </c>
      <c r="C13" s="334"/>
      <c r="D13" s="334">
        <v>38717394952.527306</v>
      </c>
      <c r="E13" s="343">
        <v>98.930993040927518</v>
      </c>
      <c r="F13" s="334"/>
      <c r="G13" s="336">
        <v>418363986.54450542</v>
      </c>
      <c r="H13" s="345">
        <v>1.0690069590724736</v>
      </c>
      <c r="I13" s="89"/>
      <c r="J13" s="251"/>
    </row>
    <row r="14" spans="1:10" ht="12.75" customHeight="1">
      <c r="A14" s="291" t="s">
        <v>331</v>
      </c>
      <c r="B14" s="334">
        <v>28167202133.428604</v>
      </c>
      <c r="C14" s="334"/>
      <c r="D14" s="334">
        <v>26804216308.479305</v>
      </c>
      <c r="E14" s="343">
        <v>95.161089062048802</v>
      </c>
      <c r="F14" s="334"/>
      <c r="G14" s="337">
        <v>1362985824.9492989</v>
      </c>
      <c r="H14" s="344">
        <v>4.8389109379511943</v>
      </c>
      <c r="I14" s="89"/>
      <c r="J14" s="251"/>
    </row>
    <row r="15" spans="1:10" ht="12.75" customHeight="1">
      <c r="A15" s="291" t="s">
        <v>6</v>
      </c>
      <c r="B15" s="336">
        <v>15776290214.235411</v>
      </c>
      <c r="C15" s="334"/>
      <c r="D15" s="336">
        <v>14343160028.929966</v>
      </c>
      <c r="E15" s="343">
        <v>90.915924049037272</v>
      </c>
      <c r="F15" s="334"/>
      <c r="G15" s="337">
        <v>1433130185.305445</v>
      </c>
      <c r="H15" s="344">
        <v>9.0840759509627258</v>
      </c>
      <c r="I15" s="89"/>
      <c r="J15" s="251"/>
    </row>
    <row r="16" spans="1:10" ht="12.75" customHeight="1">
      <c r="A16" s="291" t="s">
        <v>413</v>
      </c>
      <c r="B16" s="334">
        <v>12713212877.14323</v>
      </c>
      <c r="C16" s="334"/>
      <c r="D16" s="334">
        <v>12266207254.272581</v>
      </c>
      <c r="E16" s="343">
        <v>96.483928750423814</v>
      </c>
      <c r="F16" s="334"/>
      <c r="G16" s="336">
        <v>447005622.87065041</v>
      </c>
      <c r="H16" s="345">
        <v>3.5160712495761843</v>
      </c>
      <c r="I16" s="89"/>
      <c r="J16" s="47"/>
    </row>
    <row r="17" spans="1:10" ht="12.75" customHeight="1">
      <c r="A17" s="291" t="s">
        <v>414</v>
      </c>
      <c r="B17" s="334">
        <v>12488651972.559683</v>
      </c>
      <c r="C17" s="334"/>
      <c r="D17" s="334">
        <v>12102134551.509155</v>
      </c>
      <c r="E17" s="343">
        <v>96.905050906216374</v>
      </c>
      <c r="F17" s="334"/>
      <c r="G17" s="337">
        <v>386517421.05052674</v>
      </c>
      <c r="H17" s="344">
        <v>3.0949490937836255</v>
      </c>
      <c r="I17" s="89"/>
      <c r="J17" s="47"/>
    </row>
    <row r="18" spans="1:10" ht="12.75" customHeight="1">
      <c r="A18" s="291" t="s">
        <v>424</v>
      </c>
      <c r="B18" s="336">
        <v>7879707605.0633726</v>
      </c>
      <c r="C18" s="334"/>
      <c r="D18" s="336">
        <v>5893115971.9687576</v>
      </c>
      <c r="E18" s="343">
        <v>74.788510784104943</v>
      </c>
      <c r="F18" s="334"/>
      <c r="G18" s="336">
        <v>1986591633.094615</v>
      </c>
      <c r="H18" s="345">
        <v>25.21148921589506</v>
      </c>
      <c r="I18" s="89"/>
      <c r="J18" s="47"/>
    </row>
    <row r="19" spans="1:10" ht="12.75" customHeight="1">
      <c r="A19" s="291" t="s">
        <v>178</v>
      </c>
      <c r="B19" s="334">
        <v>6631877084.4784927</v>
      </c>
      <c r="C19" s="334"/>
      <c r="D19" s="334">
        <v>6543696896.5570459</v>
      </c>
      <c r="E19" s="343">
        <v>98.670358530500707</v>
      </c>
      <c r="F19" s="334"/>
      <c r="G19" s="337">
        <v>88180187.921446219</v>
      </c>
      <c r="H19" s="344">
        <v>1.3296414694992857</v>
      </c>
      <c r="I19" s="89"/>
      <c r="J19" s="47"/>
    </row>
    <row r="20" spans="1:10" ht="12.75" customHeight="1">
      <c r="A20" s="291" t="s">
        <v>7</v>
      </c>
      <c r="B20" s="334">
        <v>2470398616.7799816</v>
      </c>
      <c r="C20" s="334"/>
      <c r="D20" s="336">
        <v>936018675.68624175</v>
      </c>
      <c r="E20" s="345">
        <v>37.889378229424636</v>
      </c>
      <c r="F20" s="334"/>
      <c r="G20" s="336">
        <v>1534379941.0937397</v>
      </c>
      <c r="H20" s="343">
        <v>62.110621770575356</v>
      </c>
      <c r="I20" s="89"/>
      <c r="J20" s="47"/>
    </row>
    <row r="21" spans="1:10" ht="12.75" customHeight="1">
      <c r="A21" s="316" t="s">
        <v>208</v>
      </c>
      <c r="B21" s="340">
        <v>9428934543.8765717</v>
      </c>
      <c r="C21" s="339"/>
      <c r="D21" s="341">
        <v>7284492792.446228</v>
      </c>
      <c r="E21" s="346">
        <v>77.256796709623927</v>
      </c>
      <c r="F21" s="339"/>
      <c r="G21" s="341">
        <v>2144441751.4303441</v>
      </c>
      <c r="H21" s="347">
        <v>22.743203290376087</v>
      </c>
      <c r="I21" s="89"/>
      <c r="J21" s="251"/>
    </row>
    <row r="22" spans="1:10" ht="4.5" customHeight="1">
      <c r="A22" s="44"/>
    </row>
    <row r="23" spans="1:10" ht="12.75" customHeight="1">
      <c r="A23" s="371" t="s">
        <v>195</v>
      </c>
      <c r="B23" s="371"/>
      <c r="C23" s="371"/>
      <c r="D23" s="371"/>
      <c r="E23" s="371"/>
      <c r="F23" s="371"/>
      <c r="G23" s="371"/>
      <c r="H23" s="371"/>
      <c r="I23" s="67"/>
      <c r="J23" s="67"/>
    </row>
    <row r="24" spans="1:10" ht="12.75" customHeight="1">
      <c r="A24" s="371" t="s">
        <v>196</v>
      </c>
      <c r="B24" s="371"/>
      <c r="C24" s="371"/>
      <c r="D24" s="371"/>
      <c r="E24" s="371"/>
      <c r="F24" s="371"/>
      <c r="G24" s="371"/>
      <c r="H24" s="371"/>
      <c r="I24" s="67"/>
      <c r="J24" s="67"/>
    </row>
    <row r="25" spans="1:10" ht="12.75" customHeight="1">
      <c r="A25" s="68" t="s">
        <v>197</v>
      </c>
      <c r="B25" s="68"/>
      <c r="C25" s="68"/>
      <c r="D25" s="68"/>
      <c r="E25" s="68"/>
      <c r="F25" s="68"/>
      <c r="G25" s="68"/>
      <c r="H25" s="68"/>
      <c r="I25" s="67"/>
      <c r="J25" s="67"/>
    </row>
    <row r="26" spans="1:10" ht="12.75" customHeight="1">
      <c r="A26" s="51" t="s">
        <v>103</v>
      </c>
      <c r="B26" s="51"/>
      <c r="C26" s="68"/>
      <c r="D26" s="68"/>
      <c r="E26" s="68"/>
      <c r="F26" s="68"/>
      <c r="G26" s="68"/>
      <c r="H26" s="68"/>
      <c r="I26" s="69"/>
      <c r="J26" s="69"/>
    </row>
    <row r="27" spans="1:10" ht="12.75" customHeight="1">
      <c r="A27" s="52" t="s">
        <v>163</v>
      </c>
      <c r="B27" s="52"/>
      <c r="C27" s="68"/>
      <c r="D27" s="68"/>
      <c r="E27" s="68"/>
      <c r="F27" s="68"/>
      <c r="G27" s="68"/>
      <c r="H27" s="68"/>
      <c r="I27" s="69"/>
      <c r="J27" s="69"/>
    </row>
    <row r="28" spans="1:10" ht="12.75" customHeight="1">
      <c r="A28" s="230" t="s">
        <v>164</v>
      </c>
      <c r="B28" s="52"/>
      <c r="C28" s="51"/>
      <c r="D28" s="51"/>
      <c r="E28" s="70"/>
      <c r="F28" s="12"/>
      <c r="G28" s="12"/>
      <c r="H28" s="12"/>
      <c r="I28" s="7"/>
      <c r="J28" s="7"/>
    </row>
    <row r="29" spans="1:10" ht="12.75" customHeight="1">
      <c r="A29" s="231" t="s">
        <v>165</v>
      </c>
      <c r="B29" s="52"/>
      <c r="C29" s="7"/>
      <c r="D29" s="7"/>
      <c r="E29" s="12"/>
      <c r="F29" s="12"/>
      <c r="G29" s="12"/>
      <c r="H29" s="12"/>
      <c r="I29" s="7"/>
      <c r="J29" s="7"/>
    </row>
    <row r="30" spans="1:10" ht="12.75" customHeight="1">
      <c r="A30" s="424" t="s">
        <v>409</v>
      </c>
      <c r="B30" s="372"/>
      <c r="C30" s="372"/>
      <c r="D30" s="372"/>
      <c r="E30" s="372"/>
      <c r="F30" s="372"/>
      <c r="G30" s="372"/>
      <c r="H30" s="372"/>
      <c r="I30" s="8"/>
      <c r="J30" s="8"/>
    </row>
    <row r="31" spans="1:10" ht="12.75" customHeight="1">
      <c r="A31" s="71" t="s">
        <v>167</v>
      </c>
      <c r="B31" s="50"/>
      <c r="C31" s="50"/>
      <c r="D31" s="50"/>
      <c r="E31" s="50"/>
      <c r="F31" s="50"/>
      <c r="G31" s="50"/>
      <c r="H31" s="50"/>
      <c r="I31" s="8"/>
      <c r="J31" s="8"/>
    </row>
    <row r="32" spans="1:10" ht="12.75" customHeight="1">
      <c r="A32" s="424" t="s">
        <v>408</v>
      </c>
      <c r="B32" s="372"/>
      <c r="C32" s="372"/>
      <c r="D32" s="372"/>
      <c r="E32" s="372"/>
      <c r="F32" s="372"/>
      <c r="G32" s="372"/>
      <c r="H32" s="372"/>
      <c r="I32" s="47"/>
      <c r="J32" s="8"/>
    </row>
    <row r="33" spans="1:10" ht="12.75" customHeight="1">
      <c r="A33" s="71" t="s">
        <v>113</v>
      </c>
      <c r="B33" s="50"/>
      <c r="C33" s="50"/>
      <c r="D33" s="50"/>
      <c r="E33" s="50"/>
      <c r="F33" s="50"/>
      <c r="G33" s="50"/>
      <c r="H33" s="50"/>
      <c r="I33" s="7"/>
      <c r="J33" s="8"/>
    </row>
    <row r="34" spans="1:10" ht="12.75" customHeight="1">
      <c r="A34" s="54" t="s">
        <v>348</v>
      </c>
      <c r="B34" s="53"/>
      <c r="C34" s="53"/>
      <c r="D34" s="6"/>
      <c r="E34" s="6"/>
      <c r="F34" s="6"/>
      <c r="G34" s="6"/>
      <c r="H34" s="6"/>
      <c r="I34" s="8"/>
      <c r="J34" s="8"/>
    </row>
    <row r="35" spans="1:10" ht="12.75" customHeight="1">
      <c r="A35" s="364" t="s">
        <v>477</v>
      </c>
      <c r="B35" s="364"/>
      <c r="C35" s="364"/>
      <c r="D35" s="364"/>
      <c r="E35" s="364"/>
      <c r="F35" s="364"/>
      <c r="G35" s="364"/>
      <c r="H35" s="364"/>
      <c r="I35" s="118"/>
      <c r="J35" s="118"/>
    </row>
    <row r="36" spans="1:10" ht="12.75" customHeight="1">
      <c r="A36" s="364" t="s">
        <v>475</v>
      </c>
      <c r="B36" s="364"/>
      <c r="C36" s="364"/>
      <c r="D36" s="364"/>
      <c r="E36" s="364"/>
      <c r="F36" s="364"/>
      <c r="G36" s="364"/>
      <c r="H36" s="364"/>
      <c r="I36" s="118"/>
      <c r="J36" s="118"/>
    </row>
    <row r="37" spans="1:10" ht="12.75" customHeight="1">
      <c r="A37" s="113" t="s">
        <v>476</v>
      </c>
      <c r="B37" s="113"/>
      <c r="C37" s="113"/>
      <c r="D37" s="113"/>
      <c r="E37" s="113"/>
      <c r="F37" s="113"/>
      <c r="G37" s="113"/>
      <c r="H37" s="113"/>
      <c r="I37" s="118"/>
      <c r="J37" s="118"/>
    </row>
    <row r="38" spans="1:10" ht="12.75" customHeight="1">
      <c r="A38" s="54" t="s">
        <v>45</v>
      </c>
      <c r="B38" s="53"/>
      <c r="C38" s="53"/>
      <c r="D38" s="6"/>
      <c r="E38" s="6"/>
      <c r="F38" s="6"/>
      <c r="G38" s="6"/>
      <c r="H38" s="6"/>
      <c r="I38" s="8"/>
      <c r="J38" s="8"/>
    </row>
    <row r="39" spans="1:10" ht="12.75" customHeight="1">
      <c r="A39" s="424" t="s">
        <v>474</v>
      </c>
      <c r="B39" s="372"/>
      <c r="C39" s="372"/>
      <c r="D39" s="372"/>
      <c r="E39" s="372"/>
      <c r="F39" s="372"/>
      <c r="G39" s="372"/>
      <c r="H39" s="372"/>
      <c r="I39" s="8"/>
      <c r="J39" s="8"/>
    </row>
    <row r="40" spans="1:10" ht="12.75" customHeight="1">
      <c r="A40" s="7" t="s">
        <v>194</v>
      </c>
      <c r="B40" s="46"/>
      <c r="C40" s="46"/>
      <c r="D40" s="46"/>
      <c r="E40" s="46"/>
      <c r="F40" s="46"/>
      <c r="G40" s="46"/>
      <c r="H40" s="46"/>
      <c r="I40" s="8"/>
      <c r="J40" s="8"/>
    </row>
    <row r="41" spans="1:10" ht="12.75" customHeight="1">
      <c r="A41" s="57" t="s">
        <v>362</v>
      </c>
      <c r="B41" s="53"/>
      <c r="C41" s="53"/>
      <c r="D41" s="6"/>
      <c r="E41" s="6"/>
      <c r="F41" s="6"/>
      <c r="G41" s="6"/>
      <c r="H41" s="6"/>
      <c r="I41" s="8"/>
      <c r="J41" s="8"/>
    </row>
    <row r="42" spans="1:10" ht="12.75" customHeight="1">
      <c r="A42" s="2"/>
    </row>
    <row r="43" spans="1:10" ht="12.75" customHeight="1">
      <c r="A43" s="18" t="s">
        <v>361</v>
      </c>
      <c r="B43" s="58"/>
      <c r="C43" s="58"/>
      <c r="D43" s="58"/>
      <c r="E43" s="58"/>
      <c r="F43" s="58"/>
      <c r="G43" s="58"/>
      <c r="H43" s="58"/>
      <c r="I43" s="58"/>
      <c r="J43" s="58"/>
    </row>
  </sheetData>
  <mergeCells count="12">
    <mergeCell ref="A39:H39"/>
    <mergeCell ref="A7:A9"/>
    <mergeCell ref="B7:B9"/>
    <mergeCell ref="D7:H7"/>
    <mergeCell ref="D8:E8"/>
    <mergeCell ref="G8:H8"/>
    <mergeCell ref="A23:H23"/>
    <mergeCell ref="A24:H24"/>
    <mergeCell ref="A30:H30"/>
    <mergeCell ref="A32:H32"/>
    <mergeCell ref="A35:H35"/>
    <mergeCell ref="A36:H36"/>
  </mergeCells>
  <hyperlinks>
    <hyperlink ref="J3" location="Índice!A1" display="Índice" xr:uid="{2EDD45D2-6298-4748-890D-929FB03ADCFD}"/>
    <hyperlink ref="B11" tooltip="CV%: 4.4; ERROR: 7 822 505 507; LI90%:  164 919 839 799; LS90%:  190 653 592 910" xr:uid="{A287CDB2-FF4E-4E51-9FF2-66EE0163E47B}"/>
    <hyperlink ref="B12" tooltip="CV%: 9.4; ERROR: 4 069 299 660; LI90%: 36 401 280 064; LS90%: 49 788 084 672" xr:uid="{79188E2B-5B64-4B76-9F35-430B44451641}"/>
    <hyperlink ref="B13" tooltip="CV%: 5.8; ERROR: 2 279 400 634; LI90%: 35 386 478 538; LS90%: 42 885 039 340" xr:uid="{057110C8-7585-4F45-AD28-A2B00F17A758}"/>
    <hyperlink ref="B14" tooltip="CV%: 6.5; ERROR: 1 835 273 608; LI90%: 25 148 445 683; LS90%: 31 185 958 584" xr:uid="{B6E83076-9FFC-4CB8-9FB7-E8CDDAC57608}"/>
    <hyperlink ref="B15" tooltip="CV%: 25.5; ERROR: 4 018 457 221; LI90%: 9 166 516 279; LS90%: 22 386 064 149" xr:uid="{7AC57FAD-02AE-42E1-B57D-75300B2DBC05}"/>
    <hyperlink ref="B16" tooltip="CV%: 10.9; ERROR: 1 390 615 224; LI90%: 10 425 854 383; LS90%: 15 000 571 371" xr:uid="{3843C07B-E59B-4812-988A-EF83922591D5}"/>
    <hyperlink ref="B17" tooltip="CV%: 4.8; ERROR:  598 462 992; LI90%: 11 504 267 950; LS90%: 13 473 035 995" xr:uid="{0730F1DA-9BF7-4F45-B5A9-2BE05D8CECBD}"/>
    <hyperlink ref="B18" tooltip="CV%: 16.9; ERROR: 1 329 388 284; LI90%: 5 693 058 465; LS90%: 10 066 356 745" xr:uid="{48329447-B695-4D8B-9288-9BF648F20AE3}"/>
    <hyperlink ref="B19" tooltip="CV%: 9.0; ERROR:  595 196 268; LI90%: 5 652 866 344; LS90%: 7 610 887 825" xr:uid="{FF33371F-A090-4030-A27E-5C4E0903F0D4}"/>
    <hyperlink ref="B20" tooltip="CV%: 14.6; ERROR:  360 079 025; LI90%: 1 878 121 326; LS90%: 3 062 675 908" xr:uid="{74137A82-7657-442D-B00D-12868C6493C3}"/>
    <hyperlink ref="B21" tooltip="CV%: 28.7; ERROR: 2 704 678 717; LI90%: 4 980 133 946; LS90%: 13 877 735 142" xr:uid="{0B1B6C01-7A1E-4A67-B0E7-83842E844501}"/>
    <hyperlink ref="D11" tooltip="CV%: 4.5; ERROR: 7 524 424 835; LI90%:  154 747 591 707; LS90%:  179 500 746 668" xr:uid="{ABE56547-0106-4A82-A252-9C85DC5F4EE6}"/>
    <hyperlink ref="D12" tooltip="CV%: 9.5; ERROR: 4 007 853 095; LI90%: 35 641 400 055; LS90%: 48 826 063 455" xr:uid="{40032A13-C219-4065-9D80-E8580F9A8EB1}"/>
    <hyperlink ref="D13" tooltip="CV%: 5.8; ERROR: 2 258 192 118; LI90%: 35 002 999 457; LS90%: 42 431 790 448" xr:uid="{49EC1656-CF59-49CB-BD8F-7453DFDE2DC0}"/>
    <hyperlink ref="D14" tooltip="CV%: 6.5; ERROR: 1 753 017 876; LI90%: 23 920 758 497; LS90%: 29 687 674 120" xr:uid="{192998CD-BA5B-447C-8B30-A3BFD7898EDE}"/>
    <hyperlink ref="D15" tooltip="CV%: 27.5; ERROR: 3 944 431 967; LI90%: 7 855 146 802; LS90%: 20 831 173 256" xr:uid="{FBD6DCD2-F56F-4287-87D9-90332602F9B4}"/>
    <hyperlink ref="D16" tooltip="CV%: 10.9; ERROR: 1 339 229 212; LI90%: 10 063 371 228; LS90%: 14 469 043 280" xr:uid="{AF3789B4-AAC1-4E67-827F-C573EEB2C742}"/>
    <hyperlink ref="D17" tooltip="CV%: 4.4; ERROR:  529 773 588; LI90%: 11 230 734 543; LS90%: 12 973 534 560" xr:uid="{94C36E39-9CCD-4ED8-A567-DD78ED2CFBB0}"/>
    <hyperlink ref="D18" tooltip="CV%: 20.9; ERROR: 1 232 671 634; LI90%: 3 865 551 565; LS90%: 7 920 680 379" xr:uid="{0AEEF62E-5210-4F7A-96A2-A025525DF456}"/>
    <hyperlink ref="D19" tooltip="CV%: 9.0; ERROR:  588 501 828; LI90%: 5 575 697 529; LS90%: 7 511 696 264" xr:uid="{9A747EBE-87B3-4CF5-BDD0-B1B77CE8A092}"/>
    <hyperlink ref="D20" tooltip="CV%: 18.1; ERROR:  169 265 026; LI90%:  657 602 484; LS90%: 1 214 434 868" xr:uid="{88723F5D-5378-4833-A87B-DB66D731AB51}"/>
    <hyperlink ref="D21" tooltip="CV%: 34.9; ERROR: 2 545 043 508; LI90%: 3 098 268 747; LS90%: 11 470 716 838" xr:uid="{E727A117-F32E-428D-996C-4A4C378D06C9}"/>
    <hyperlink ref="E11" tooltip="CV%: 0.8; ERROR: 0.7; LI90%: 92.8; LS90%: 95.2" xr:uid="{10AB41A8-4107-43CE-9691-71C678CB07A8}"/>
    <hyperlink ref="E12" tooltip="CV%: 0.6; ERROR: 0.6; LI90%: 97.0; LS90%: 99.0" xr:uid="{99E1D242-0653-4A7D-84B7-1A66C6ABE97D}"/>
    <hyperlink ref="E13" tooltip="CV%: 0.2; ERROR: 0.2; LI90%: 98.6; LS90%: 99.2" xr:uid="{9210B167-23BE-4AFE-9DB2-53281DF48621}"/>
    <hyperlink ref="E14" tooltip="CV%: 1.8; ERROR: 1.7; LI90%: 92.4; LS90%: 97.9" xr:uid="{C5CDE16C-E31A-4272-9E73-71C6A4FFA7EB}"/>
    <hyperlink ref="E15" tooltip="CV%: 4.2; ERROR: 3.8; LI90%: 84.7; LS90%: 97.1" xr:uid="{60D3850C-2E49-443F-9C5A-E597FB69BBE4}"/>
    <hyperlink ref="E16" tooltip="CV%: 0.7; ERROR: 0.7; LI90%: 95.3; LS90%: 97.7" xr:uid="{DCA1B802-6608-45BB-B15A-528179D31313}"/>
    <hyperlink ref="E17" tooltip="CV%: 1.9; ERROR: 1.8; LI90%: 93.9; LS90%: 99.9" xr:uid="{402D8705-3D6C-45F7-BD69-DBC8297149B5}"/>
    <hyperlink ref="E18" tooltip="CV%: 7.3; ERROR: 5.5; LI90%: 65.8; LS90%: 83.8" xr:uid="{8DE36B23-81A3-437F-8A03-FD9E7EDC14D1}"/>
    <hyperlink ref="E19" tooltip="CV%: 0.6; ERROR: 0.6; LI90%: 97.7; LS90%: 99.6" xr:uid="{7B172399-93F7-4053-A526-4D09270F6041}"/>
    <hyperlink ref="E20" tooltip="CV%: 15.4; ERROR: 5.8; LI90%: 28.3; LS90%: 47.5" xr:uid="{14F43E43-4956-40F6-BD88-E05B8443919E}"/>
    <hyperlink ref="E21" tooltip="CV%: 10.8; ERROR: 8.4; LI90%: 63.5; LS90%: 91.0" xr:uid="{B811E0D8-2D51-481A-A090-46527B519C41}"/>
    <hyperlink ref="G11" tooltip="CV%: 13.1; ERROR: 1 392 128 607; LI90%:  8 372 699 378; LS90%:  12 952 394 956" xr:uid="{36DA8E29-9420-4611-A82E-8FA036EA144A}"/>
    <hyperlink ref="G12" tooltip="CV%: 32.9; ERROR:  283 296 084; LI90%:  394 970 021; LS90%: 1 326 931 205" xr:uid="{8246A527-F70E-4C8A-A7B6-741BAE169B7B}"/>
    <hyperlink ref="G13" tooltip="CV%: 18.1; ERROR:  75 887 349; LI90%:  293 540 405; LS90%:  543 187 568" xr:uid="{31365EF9-8AC2-4B7D-88B1-719ED6299DF1}"/>
    <hyperlink ref="G14" tooltip="CV%: 36.2; ERROR:  493 612 802; LI90%:  551 065 017; LS90%: 2 174 906 633" xr:uid="{1DF8FDF8-6ACD-469C-85AE-973B6F0EFD58}"/>
    <hyperlink ref="G15" tooltip="CV%: 38.4; ERROR:  549 626 877; LI90%:  529 074 424; LS90%: 2 337 185 947" xr:uid="{3523686C-93F1-44A6-9177-A2C2CDB2731F}"/>
    <hyperlink ref="G16" tooltip="CV%: 23.7; ERROR:  105 955 753; LI90%:  272 723 919; LS90%:  621 287 327" xr:uid="{D0EB9C7E-1513-4ADE-AC73-7CFD774A12C5}"/>
    <hyperlink ref="G17" tooltip="CV%: 60.9; ERROR:  235 198 474; LI90%: 0*; LS90%:  773 384 484" xr:uid="{1E50F19E-30ED-4BBF-981C-298957C81F09}"/>
    <hyperlink ref="G18" tooltip="CV%: 21.4; ERROR:  425 496 419; LI90%: 1 286 712 305; LS90%: 2 686 470 961" xr:uid="{71BC45C9-70EB-4966-B88C-175696CC71FC}"/>
    <hyperlink ref="G19" tooltip="CV%: 45.3; ERROR:  39 939 096; LI90%:  22 486 221; LS90%:  153 874 155" xr:uid="{76245460-46EA-4E31-AF4A-0B5CDC965A69}"/>
    <hyperlink ref="G20" tooltip="CV%: 19.4; ERROR:  297 477 910; LI90%: 1 045 072 322; LS90%: 2 023 687 560" xr:uid="{67511372-A453-4EE1-A34A-968F88392FB4}"/>
    <hyperlink ref="G21" tooltip="CV%: 35.0; ERROR:  749 896 553; LI90%:  910 971 686; LS90%: 3 377 911 817" xr:uid="{2908C461-84DB-4CDC-9B0A-704C0EA9AD5F}"/>
    <hyperlink ref="H11" tooltip="CV%: 12.5; ERROR: 0.7; LI90%: 4.8; LS90%: 7.2" xr:uid="{A3D95BD7-A1B9-4177-B973-42BFE7157331}"/>
    <hyperlink ref="H12" tooltip="CV%: 31.9; ERROR: 0.6; LI90%: 1.0; LS90%: 3.0" xr:uid="{AF5C2C2F-2CA9-4720-8DE0-ABF08DC369D3}"/>
    <hyperlink ref="H13" tooltip="CV%: 17.3; ERROR: 0.2; LI90%: 0.8; LS90%: 1.4" xr:uid="{70A94A99-150C-4498-8191-1F5CDF755AE1}"/>
    <hyperlink ref="H14" tooltip="CV%: 34.8; ERROR: 1.7; LI90%: 2.1; LS90%: 7.6" xr:uid="{F891313F-12F9-4B6A-BE14-8F2E9F8072D9}"/>
    <hyperlink ref="H15" tooltip="CV%: 41.5; ERROR: 3.8; LI90%: 2.9; LS90%: 15.3" xr:uid="{D881FA6F-4B3C-4FD5-9085-F0615F964681}"/>
    <hyperlink ref="H16" tooltip="CV%: 20.4; ERROR: 0.7; LI90%: 2.3; LS90%: 4.7" xr:uid="{BF27B918-279D-4B62-9A00-A4D287618BF7}"/>
    <hyperlink ref="H17" tooltip="CV%: 58.7; ERROR: 1.8; LI90%: 0.1; LS90%: 6.1" xr:uid="{DF5B5107-51FA-4EFE-AEED-C7734460E342}"/>
    <hyperlink ref="H18" tooltip="CV%: 21.7; ERROR: 5.5; LI90%: 16.2; LS90%: 34.2" xr:uid="{41D83E34-F970-4918-87B0-144CC953D6B3}"/>
    <hyperlink ref="H19" tooltip="CV%: 44.4; ERROR: 0.6; LI90%: 0.4; LS90%: 2.3" xr:uid="{D60BB2BE-F6C2-48E1-A1BF-AF3DEE21B555}"/>
    <hyperlink ref="H20" tooltip="CV%: 9.4; ERROR: 5.8; LI90%: 52.5; LS90%: 71.7" xr:uid="{BFB3FD7A-0FCA-4541-8071-2A74D984E5C5}"/>
    <hyperlink ref="H21" tooltip="CV%: 36.8; ERROR: 8.4; LI90%: 9.0; LS90%: 36.5" xr:uid="{02B62594-386F-43E5-94CD-94394E3B900B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CF8C-BAE1-4F48-A43A-E879A94FF639}">
  <dimension ref="A1:G45"/>
  <sheetViews>
    <sheetView showGridLines="0" zoomScaleNormal="100" zoomScaleSheetLayoutView="100" workbookViewId="0"/>
  </sheetViews>
  <sheetFormatPr baseColWidth="10" defaultRowHeight="15" customHeight="1"/>
  <cols>
    <col min="1" max="1" width="32.7109375" style="59" customWidth="1" collapsed="1"/>
    <col min="2" max="2" width="18.7109375" style="35" customWidth="1" collapsed="1"/>
    <col min="3" max="3" width="0.85546875" style="35" customWidth="1" collapsed="1"/>
    <col min="4" max="5" width="18.7109375" style="35" customWidth="1" collapsed="1"/>
    <col min="6" max="6" width="11.42578125" style="35" customWidth="1" collapsed="1"/>
    <col min="7" max="7" width="11.42578125" style="35" collapsed="1"/>
  </cols>
  <sheetData>
    <row r="1" spans="1:7" ht="12.75" customHeight="1">
      <c r="A1" s="18" t="s">
        <v>359</v>
      </c>
    </row>
    <row r="2" spans="1:7" ht="12.75" customHeight="1">
      <c r="A2" s="36"/>
    </row>
    <row r="3" spans="1:7" ht="12.75" customHeight="1">
      <c r="A3" s="37" t="s">
        <v>341</v>
      </c>
      <c r="B3" s="38"/>
      <c r="C3" s="38"/>
      <c r="D3" s="38"/>
      <c r="E3" s="31" t="s">
        <v>487</v>
      </c>
      <c r="F3" s="38"/>
      <c r="G3" s="248" t="s">
        <v>42</v>
      </c>
    </row>
    <row r="4" spans="1:7" ht="12.75" customHeight="1">
      <c r="A4" s="37" t="s">
        <v>342</v>
      </c>
      <c r="B4" s="38"/>
      <c r="C4" s="38"/>
      <c r="D4" s="38"/>
      <c r="E4" s="31"/>
      <c r="F4" s="38"/>
      <c r="G4" s="39"/>
    </row>
    <row r="5" spans="1:7" ht="12.75" customHeight="1">
      <c r="A5" s="72" t="s">
        <v>484</v>
      </c>
      <c r="B5" s="72"/>
      <c r="C5" s="72"/>
      <c r="D5" s="72"/>
      <c r="E5" s="72"/>
      <c r="F5" s="72"/>
      <c r="G5" s="31"/>
    </row>
    <row r="6" spans="1:7" ht="12.75" customHeight="1">
      <c r="A6" s="32">
        <v>2024</v>
      </c>
      <c r="B6" s="38"/>
      <c r="C6" s="38"/>
      <c r="D6" s="38"/>
      <c r="E6" s="31"/>
      <c r="F6" s="38"/>
      <c r="G6" s="38"/>
    </row>
    <row r="7" spans="1:7" ht="4.5" customHeight="1">
      <c r="A7" s="40"/>
    </row>
    <row r="8" spans="1:7" ht="35.1" customHeight="1">
      <c r="A8" s="41" t="s">
        <v>0</v>
      </c>
      <c r="B8" s="42" t="s">
        <v>105</v>
      </c>
      <c r="C8" s="43"/>
      <c r="D8" s="42" t="s">
        <v>106</v>
      </c>
      <c r="E8" s="42" t="s">
        <v>104</v>
      </c>
    </row>
    <row r="9" spans="1:7" ht="4.5" customHeight="1">
      <c r="A9" s="44"/>
      <c r="B9" s="45"/>
      <c r="C9" s="45"/>
    </row>
    <row r="10" spans="1:7" ht="12.75" customHeight="1">
      <c r="A10" s="311" t="s">
        <v>5</v>
      </c>
      <c r="B10" s="333">
        <v>177786716354.8291</v>
      </c>
      <c r="C10" s="334"/>
      <c r="D10" s="333">
        <v>23120256</v>
      </c>
      <c r="E10" s="333">
        <v>7689.6517216257953</v>
      </c>
      <c r="F10" s="8"/>
      <c r="G10" s="8"/>
    </row>
    <row r="11" spans="1:7" ht="12.75" customHeight="1">
      <c r="A11" s="291" t="s">
        <v>412</v>
      </c>
      <c r="B11" s="334">
        <v>43094682368.191956</v>
      </c>
      <c r="C11" s="334"/>
      <c r="D11" s="334">
        <v>1328486</v>
      </c>
      <c r="E11" s="334">
        <v>32438.943555439768</v>
      </c>
      <c r="F11" s="8"/>
      <c r="G11" s="8"/>
    </row>
    <row r="12" spans="1:7" ht="12.75" customHeight="1">
      <c r="A12" s="291" t="s">
        <v>330</v>
      </c>
      <c r="B12" s="334">
        <v>39135758939.071815</v>
      </c>
      <c r="C12" s="334"/>
      <c r="D12" s="334">
        <v>5560034</v>
      </c>
      <c r="E12" s="334">
        <v>7038.7625217888626</v>
      </c>
      <c r="F12" s="8"/>
      <c r="G12" s="8"/>
    </row>
    <row r="13" spans="1:7" ht="12.75" customHeight="1">
      <c r="A13" s="291" t="s">
        <v>331</v>
      </c>
      <c r="B13" s="334">
        <v>28167202133.428604</v>
      </c>
      <c r="C13" s="334"/>
      <c r="D13" s="334">
        <v>4706878</v>
      </c>
      <c r="E13" s="334">
        <v>5984.2643326274028</v>
      </c>
      <c r="F13" s="8"/>
      <c r="G13" s="8"/>
    </row>
    <row r="14" spans="1:7" ht="12.75" customHeight="1">
      <c r="A14" s="291" t="s">
        <v>6</v>
      </c>
      <c r="B14" s="336">
        <v>15776290214.235411</v>
      </c>
      <c r="C14" s="334"/>
      <c r="D14" s="334">
        <v>4550728</v>
      </c>
      <c r="E14" s="336">
        <v>3466.7618487053965</v>
      </c>
      <c r="F14" s="8"/>
      <c r="G14" s="8"/>
    </row>
    <row r="15" spans="1:7" ht="12.75" customHeight="1">
      <c r="A15" s="291" t="s">
        <v>413</v>
      </c>
      <c r="B15" s="334">
        <v>12713212877.14323</v>
      </c>
      <c r="C15" s="334"/>
      <c r="D15" s="334">
        <v>3126494</v>
      </c>
      <c r="E15" s="334">
        <v>4066.284111577771</v>
      </c>
      <c r="F15" s="8"/>
      <c r="G15" s="8"/>
    </row>
    <row r="16" spans="1:7" ht="12.75" customHeight="1">
      <c r="A16" s="291" t="s">
        <v>414</v>
      </c>
      <c r="B16" s="334">
        <v>12488651972.559683</v>
      </c>
      <c r="C16" s="334"/>
      <c r="D16" s="334">
        <v>5655325</v>
      </c>
      <c r="E16" s="334">
        <v>2208.2996065760467</v>
      </c>
      <c r="F16" s="8"/>
      <c r="G16" s="8"/>
    </row>
    <row r="17" spans="1:7" ht="12.75" customHeight="1">
      <c r="A17" s="291" t="s">
        <v>424</v>
      </c>
      <c r="B17" s="336">
        <v>7879707605.0633726</v>
      </c>
      <c r="C17" s="334"/>
      <c r="D17" s="334">
        <v>3326550</v>
      </c>
      <c r="E17" s="336">
        <v>2368.7326524667815</v>
      </c>
      <c r="F17" s="17"/>
      <c r="G17" s="4"/>
    </row>
    <row r="18" spans="1:7" ht="12.75" customHeight="1">
      <c r="A18" s="291" t="s">
        <v>178</v>
      </c>
      <c r="B18" s="334">
        <v>6631877084.4784927</v>
      </c>
      <c r="C18" s="334"/>
      <c r="D18" s="334">
        <v>1070035</v>
      </c>
      <c r="E18" s="334">
        <v>6197.813234593722</v>
      </c>
      <c r="F18" s="8"/>
      <c r="G18" s="8"/>
    </row>
    <row r="19" spans="1:7" ht="12.75" customHeight="1">
      <c r="A19" s="291" t="s">
        <v>7</v>
      </c>
      <c r="B19" s="334">
        <v>2470398616.7799816</v>
      </c>
      <c r="C19" s="334"/>
      <c r="D19" s="334">
        <v>1283913</v>
      </c>
      <c r="E19" s="334">
        <v>1924.1168340689605</v>
      </c>
      <c r="F19" s="8"/>
      <c r="G19" s="8"/>
    </row>
    <row r="20" spans="1:7" ht="12.75" customHeight="1">
      <c r="A20" s="316" t="s">
        <v>208</v>
      </c>
      <c r="B20" s="340">
        <v>9428934543.8765717</v>
      </c>
      <c r="C20" s="339"/>
      <c r="D20" s="339">
        <v>1750746</v>
      </c>
      <c r="E20" s="340">
        <v>5385.6667636976308</v>
      </c>
      <c r="F20" s="8"/>
      <c r="G20" s="8"/>
    </row>
    <row r="21" spans="1:7" ht="4.5" customHeight="1">
      <c r="A21" s="44"/>
    </row>
    <row r="22" spans="1:7" ht="12.75" customHeight="1">
      <c r="A22" s="371" t="s">
        <v>185</v>
      </c>
      <c r="B22" s="372"/>
      <c r="C22" s="372"/>
      <c r="D22" s="372"/>
      <c r="E22" s="372"/>
      <c r="F22" s="47"/>
      <c r="G22" s="47"/>
    </row>
    <row r="23" spans="1:7" ht="12.75" customHeight="1">
      <c r="A23" s="371" t="s">
        <v>186</v>
      </c>
      <c r="B23" s="372"/>
      <c r="C23" s="372"/>
      <c r="D23" s="372"/>
      <c r="E23" s="372"/>
      <c r="F23" s="47"/>
      <c r="G23" s="47"/>
    </row>
    <row r="24" spans="1:7" ht="12.75" customHeight="1">
      <c r="A24" s="371" t="s">
        <v>187</v>
      </c>
      <c r="B24" s="372"/>
      <c r="C24" s="372"/>
      <c r="D24" s="372"/>
      <c r="E24" s="372"/>
      <c r="F24" s="47"/>
      <c r="G24" s="47"/>
    </row>
    <row r="25" spans="1:7" ht="12.75" customHeight="1">
      <c r="A25" s="49" t="s">
        <v>188</v>
      </c>
      <c r="B25" s="50"/>
      <c r="C25" s="50"/>
      <c r="D25" s="50"/>
      <c r="E25" s="50"/>
      <c r="F25" s="47"/>
      <c r="G25" s="47"/>
    </row>
    <row r="26" spans="1:7" ht="12.75" customHeight="1">
      <c r="A26" s="51" t="s">
        <v>103</v>
      </c>
      <c r="B26" s="51"/>
      <c r="C26" s="50"/>
      <c r="D26" s="50"/>
      <c r="E26" s="50"/>
      <c r="F26" s="47"/>
      <c r="G26" s="47"/>
    </row>
    <row r="27" spans="1:7" ht="12.75" customHeight="1">
      <c r="A27" s="52" t="s">
        <v>163</v>
      </c>
      <c r="B27" s="52"/>
      <c r="C27" s="46"/>
      <c r="D27" s="46"/>
      <c r="E27" s="46"/>
      <c r="F27" s="47"/>
      <c r="G27" s="47"/>
    </row>
    <row r="28" spans="1:7" ht="12.75" customHeight="1">
      <c r="A28" s="230" t="s">
        <v>164</v>
      </c>
      <c r="B28" s="52"/>
      <c r="C28" s="51"/>
      <c r="D28" s="51"/>
      <c r="E28" s="7"/>
      <c r="F28" s="47"/>
      <c r="G28" s="47"/>
    </row>
    <row r="29" spans="1:7" ht="12.75" customHeight="1">
      <c r="A29" s="231" t="s">
        <v>144</v>
      </c>
      <c r="B29" s="52"/>
      <c r="C29" s="7"/>
      <c r="D29" s="7"/>
      <c r="E29" s="7"/>
      <c r="F29" s="47"/>
      <c r="G29" s="47"/>
    </row>
    <row r="30" spans="1:7" ht="12.75" customHeight="1">
      <c r="A30" s="379" t="s">
        <v>410</v>
      </c>
      <c r="B30" s="379"/>
      <c r="C30" s="379"/>
      <c r="D30" s="379"/>
      <c r="E30" s="379"/>
      <c r="F30" s="7"/>
      <c r="G30" s="7"/>
    </row>
    <row r="31" spans="1:7" ht="12.75" customHeight="1">
      <c r="A31" s="380" t="s">
        <v>257</v>
      </c>
      <c r="B31" s="380"/>
      <c r="C31" s="380"/>
      <c r="D31" s="380"/>
      <c r="E31" s="380"/>
      <c r="F31" s="7"/>
      <c r="G31" s="7"/>
    </row>
    <row r="32" spans="1:7" ht="12.75" customHeight="1">
      <c r="A32" s="12" t="s">
        <v>296</v>
      </c>
      <c r="B32" s="12"/>
      <c r="C32" s="12"/>
      <c r="D32" s="12"/>
      <c r="E32" s="7"/>
      <c r="F32" s="7"/>
      <c r="G32" s="7"/>
    </row>
    <row r="33" spans="1:7" ht="12.75" customHeight="1">
      <c r="A33" s="379" t="s">
        <v>411</v>
      </c>
      <c r="B33" s="379"/>
      <c r="C33" s="379"/>
      <c r="D33" s="379"/>
      <c r="E33" s="379"/>
      <c r="F33" s="47"/>
      <c r="G33" s="47"/>
    </row>
    <row r="34" spans="1:7" ht="12.75" customHeight="1">
      <c r="A34" s="8" t="s">
        <v>256</v>
      </c>
      <c r="B34" s="53"/>
      <c r="C34" s="53"/>
      <c r="D34" s="53"/>
      <c r="E34" s="6"/>
      <c r="F34" s="7"/>
      <c r="G34" s="7"/>
    </row>
    <row r="35" spans="1:7" ht="12.75" customHeight="1">
      <c r="A35" s="54" t="s">
        <v>86</v>
      </c>
      <c r="B35" s="53"/>
      <c r="C35" s="53"/>
      <c r="D35" s="6"/>
      <c r="E35" s="6"/>
      <c r="F35" s="8"/>
      <c r="G35" s="8"/>
    </row>
    <row r="36" spans="1:7" ht="12.75" customHeight="1">
      <c r="A36" s="381" t="s">
        <v>434</v>
      </c>
      <c r="B36" s="379"/>
      <c r="C36" s="379"/>
      <c r="D36" s="379"/>
      <c r="E36" s="379"/>
      <c r="F36" s="56"/>
      <c r="G36" s="56"/>
    </row>
    <row r="37" spans="1:7" ht="12.75" customHeight="1">
      <c r="A37" s="381" t="s">
        <v>435</v>
      </c>
      <c r="B37" s="379"/>
      <c r="C37" s="379"/>
      <c r="D37" s="379"/>
      <c r="E37" s="379"/>
      <c r="F37" s="56"/>
      <c r="G37" s="56"/>
    </row>
    <row r="38" spans="1:7" ht="12.75" customHeight="1">
      <c r="A38" s="381" t="s">
        <v>478</v>
      </c>
      <c r="B38" s="379"/>
      <c r="C38" s="379"/>
      <c r="D38" s="379"/>
      <c r="E38" s="379"/>
      <c r="F38" s="56"/>
      <c r="G38" s="56"/>
    </row>
    <row r="39" spans="1:7" ht="12.75" customHeight="1">
      <c r="A39" s="113" t="s">
        <v>437</v>
      </c>
      <c r="B39" s="213"/>
      <c r="C39" s="213"/>
      <c r="D39" s="213"/>
      <c r="E39" s="213"/>
      <c r="F39" s="213"/>
      <c r="G39" s="213"/>
    </row>
    <row r="40" spans="1:7" ht="12.75" customHeight="1">
      <c r="A40" s="54" t="s">
        <v>45</v>
      </c>
      <c r="B40" s="53"/>
      <c r="C40" s="53"/>
      <c r="D40" s="6"/>
      <c r="E40" s="6"/>
      <c r="F40" s="8"/>
      <c r="G40" s="8"/>
    </row>
    <row r="41" spans="1:7" ht="12.75" customHeight="1">
      <c r="A41" s="379" t="s">
        <v>440</v>
      </c>
      <c r="B41" s="379"/>
      <c r="C41" s="379"/>
      <c r="D41" s="379"/>
      <c r="E41" s="379"/>
      <c r="F41" s="55"/>
      <c r="G41" s="55"/>
    </row>
    <row r="42" spans="1:7" ht="12.75" customHeight="1">
      <c r="A42" s="56" t="s">
        <v>259</v>
      </c>
      <c r="B42" s="12"/>
      <c r="C42" s="12"/>
      <c r="D42" s="12"/>
      <c r="E42" s="7"/>
      <c r="F42" s="51"/>
      <c r="G42" s="51"/>
    </row>
    <row r="43" spans="1:7" ht="12.75" customHeight="1">
      <c r="A43" s="57" t="s">
        <v>362</v>
      </c>
      <c r="B43" s="53"/>
      <c r="C43" s="53"/>
      <c r="D43" s="6"/>
      <c r="E43" s="6"/>
      <c r="F43" s="8"/>
      <c r="G43" s="8"/>
    </row>
    <row r="44" spans="1:7" ht="12.75" customHeight="1">
      <c r="A44" s="2"/>
    </row>
    <row r="45" spans="1:7" ht="12.75" customHeight="1">
      <c r="A45" s="18" t="s">
        <v>361</v>
      </c>
      <c r="B45" s="58"/>
      <c r="C45" s="58"/>
      <c r="D45" s="58"/>
      <c r="E45" s="58"/>
      <c r="F45" s="58"/>
      <c r="G45" s="58"/>
    </row>
  </sheetData>
  <mergeCells count="10">
    <mergeCell ref="A41:E41"/>
    <mergeCell ref="A36:E36"/>
    <mergeCell ref="A37:E37"/>
    <mergeCell ref="A38:E38"/>
    <mergeCell ref="A33:E33"/>
    <mergeCell ref="A22:E22"/>
    <mergeCell ref="A23:E23"/>
    <mergeCell ref="A24:E24"/>
    <mergeCell ref="A30:E30"/>
    <mergeCell ref="A31:E31"/>
  </mergeCells>
  <hyperlinks>
    <hyperlink ref="G3" location="Índice!A1" display="Índice" xr:uid="{CE8A701C-4557-4CA9-AD11-4F5232D04AA2}"/>
    <hyperlink ref="B10" tooltip="CV%: 4.4; ERROR: 7 868 424 669; LI90%:  164 844 309 499; LS90%:  190 729 123 210" xr:uid="{791F51C4-DEB9-458B-AB53-8CBB6CF09F60}"/>
    <hyperlink ref="B11" tooltip="CV%: 9.5; ERROR: 4 077 073 683; LI90%: 36 388 492 934; LS90%: 49 800 871 802" xr:uid="{3FD5085D-A327-4A80-A74A-31F400E830DF}"/>
    <hyperlink ref="B12" tooltip="CV%: 5.8; ERROR: 2 286 918 448; LI90%: 35 374 112 835; LS90%: 42 897 405 043" xr:uid="{32E77DDF-B7FF-490D-805B-EC73F420A5A4}"/>
    <hyperlink ref="B13" tooltip="CV%: 6.5; ERROR: 1 843 046 249; LI90%: 25 135 660 826; LS90%: 31 198 743 441" xr:uid="{08976078-220F-48A5-9461-525E033A59E3}"/>
    <hyperlink ref="B14" tooltip="CV%: 25.5; ERROR: 4 018 937 254; LI90%: 9 165 726 696; LS90%: 22 386 853 733" xr:uid="{58CA333C-731C-4587-B133-E28B36687A5F}"/>
    <hyperlink ref="B15" tooltip="CV%: 10.9; ERROR: 1 391 576 764; LI90%: 10 424 272 789; LS90%: 15 002 152 965" xr:uid="{CD30DDCD-C35D-46DE-B957-FD484500F3DE}"/>
    <hyperlink ref="B16" tooltip="CV%: 4.8; ERROR:  602 383 314; LI90%: 11 497 819 594; LS90%: 13 479 484 351" xr:uid="{712E4877-610B-414B-8B63-7B967DAC441F}"/>
    <hyperlink ref="B17" tooltip="CV%: 16.9; ERROR: 1 329 723 192; LI90%: 5 692 507 590; LS90%: 10 066 907 620" xr:uid="{D7E74C1A-4535-4CCA-B40C-8D742A574532}"/>
    <hyperlink ref="B18" tooltip="CV%: 9.0; ERROR:  596 005 834; LI90%: 5 651 534 727; LS90%: 7 612 219 442" xr:uid="{9A568427-4542-4AB2-9E8F-32BD425BFC27}"/>
    <hyperlink ref="B19" tooltip="CV%: 14.6; ERROR:  360 341 184; LI90%: 1 877 690 114; LS90%: 3 063 107 119" xr:uid="{1AB39DA9-6E84-4AF9-A927-3DD4DAF2E66D}"/>
    <hyperlink ref="B20" tooltip="CV%: 28.7; ERROR: 2 704 851 183; LI90%: 4 979 850 265; LS90%: 13 878 018 823" xr:uid="{D23D9B98-4D17-4D0C-84C4-E94DB64E7F26}"/>
    <hyperlink ref="D10" tooltip="CV%: 1.0; ERROR:   232 452; LI90%:   22 737 907; LS90%:   23 502 605" xr:uid="{9C10B34D-8EC9-48C0-85CD-4A3B1267C0E3}"/>
    <hyperlink ref="D11" tooltip="CV%: 4.7; ERROR:   62 619; LI90%:  1 225 486; LS90%:  1 431 486" xr:uid="{960179CA-590E-462C-999C-063D3CED0A94}"/>
    <hyperlink ref="D12" tooltip="CV%: 2.2; ERROR:   120 348; LI90%:  5 362 078; LS90%:  5 757 990" xr:uid="{2014240A-E123-4D77-9FD5-C4B0F176E251}"/>
    <hyperlink ref="D13" tooltip="CV%: 2.7; ERROR:   125 773; LI90%:  4 499 999; LS90%:  4 913 757" xr:uid="{073AFCAC-391F-495C-9015-9CCCF2336932}"/>
    <hyperlink ref="D14" tooltip="CV%: 2.4; ERROR:   110 382; LI90%:  4 369 166; LS90%:  4 732 290" xr:uid="{577F21DF-089C-4360-A18B-14D32EC33C4E}"/>
    <hyperlink ref="D15" tooltip="CV%: 2.7; ERROR:   83 235; LI90%:  2 989 584; LS90%:  3 263 404" xr:uid="{F2C9505E-0077-4F2C-9D2B-7D97AF6DB392}"/>
    <hyperlink ref="D16" tooltip="CV%: 2.1; ERROR:   116 122; LI90%:  5 464 321; LS90%:  5 846 329" xr:uid="{74EE6030-BEF1-4562-8156-83F0242CCA15}"/>
    <hyperlink ref="D17" tooltip="CV%: 2.8; ERROR:   93 236; LI90%:  3 173 191; LS90%:  3 479 909" xr:uid="{D422F852-A937-4BF8-871D-68998D10F498}"/>
    <hyperlink ref="D18" tooltip="CV%: 4.4; ERROR:   46 631; LI90%:   993 334; LS90%:  1 146 736" xr:uid="{6469BF3E-1DCE-4BE6-93ED-2273174C284C}"/>
    <hyperlink ref="D19" tooltip="CV%: 4.6; ERROR:   59 347; LI90%:  1 186 296; LS90%:  1 381 530" xr:uid="{E414DC08-93F9-4C32-8ED4-321D63F396DD}"/>
    <hyperlink ref="D20" tooltip="CV%: 3.9; ERROR:   68 884; LI90%:  1 637 443; LS90%:  1 864 049" xr:uid="{19613202-CCE0-4015-A9BA-D5DF7E4ABE0E}"/>
    <hyperlink ref="E10" tooltip="CV%: 4.3; ERROR:    332; LI90%:    7 144; LS90%:    8 236" xr:uid="{EFA6D258-7205-4447-9B4D-203AD1D0FB50}"/>
    <hyperlink ref="E11" tooltip="CV%: 8.3; ERROR:   2 685; LI90%:   28 022; LS90%:   36 856" xr:uid="{1C6835FC-18E0-41DA-97AF-73B5B29A8F10}"/>
    <hyperlink ref="E12" tooltip="CV%: 5.5; ERROR:    385; LI90%:   6 406; LS90%:   7 672" xr:uid="{8FE91DF3-5940-4833-ABFC-061534CB3138}"/>
    <hyperlink ref="E13" tooltip="CV%: 6.1; ERROR:    366; LI90%:   5 381; LS90%:   6 587" xr:uid="{9BB78F6E-B531-44B0-994E-1C21810204C6}"/>
    <hyperlink ref="E14" tooltip="CV%: 25.5; ERROR:    883; LI90%:   2 014; LS90%:   4 920" xr:uid="{AB64F780-5711-46B3-839D-3487F957C330}"/>
    <hyperlink ref="E15" tooltip="CV%: 10.7; ERROR:    436; LI90%:   3 349; LS90%:   4 784" xr:uid="{669E8581-3260-40D6-95BB-94026E0B2BB0}"/>
    <hyperlink ref="E16" tooltip="CV%: 4.5; ERROR:    100; LI90%:   2 045; LS90%:   2 372" xr:uid="{DC9C351B-6304-400F-855A-6B7F544CAA49}"/>
    <hyperlink ref="E17" tooltip="CV%: 16.7; ERROR:    395; LI90%:   1 718; LS90%:   3 019" xr:uid="{4C799DD6-CC62-4D5E-BE04-59E8B83CB3C7}"/>
    <hyperlink ref="E18" tooltip="CV%: 8.1; ERROR:    500; LI90%:   5 375; LS90%:   7 021" xr:uid="{2CFF4960-C273-493E-8772-5B290CDDDE8A}"/>
    <hyperlink ref="E19" tooltip="CV%: 14.3; ERROR:    274; LI90%:   1 473; LS90%:   2 375" xr:uid="{2D0E68D8-9CF6-4714-9FBE-F7EE08CFE9C3}"/>
    <hyperlink ref="E20" tooltip="CV%: 28.7; ERROR:   1 546; LI90%:   2 843; LS90%:   7 928" xr:uid="{C8E31899-0F94-419A-A09A-C4F08A3E9374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954B-E221-4E60-8131-E9C7C9E875A8}">
  <sheetPr codeName="Hoja12"/>
  <dimension ref="A1:F40"/>
  <sheetViews>
    <sheetView showGridLines="0" zoomScaleNormal="100" zoomScaleSheetLayoutView="100" workbookViewId="0"/>
  </sheetViews>
  <sheetFormatPr baseColWidth="10" defaultRowHeight="15"/>
  <cols>
    <col min="1" max="1" width="38.7109375" style="234" customWidth="1" collapsed="1"/>
    <col min="2" max="4" width="18.7109375" style="234" customWidth="1" collapsed="1"/>
    <col min="5" max="6" width="11.42578125" style="234" collapsed="1"/>
  </cols>
  <sheetData>
    <row r="1" spans="1:6" ht="12.75" customHeight="1">
      <c r="A1" s="18" t="s">
        <v>359</v>
      </c>
      <c r="B1" s="29"/>
      <c r="C1" s="29"/>
      <c r="D1" s="30"/>
      <c r="E1" s="232"/>
      <c r="F1" s="233"/>
    </row>
    <row r="2" spans="1:6" ht="12.75" customHeight="1">
      <c r="A2" s="233"/>
      <c r="B2" s="233"/>
      <c r="C2" s="233"/>
      <c r="D2" s="235"/>
      <c r="E2" s="232"/>
      <c r="F2" s="233"/>
    </row>
    <row r="3" spans="1:6" ht="12.75" customHeight="1">
      <c r="A3" s="236" t="s">
        <v>350</v>
      </c>
      <c r="B3" s="236"/>
      <c r="C3" s="236"/>
      <c r="D3" s="31"/>
      <c r="E3" s="237"/>
      <c r="F3" s="238" t="s">
        <v>42</v>
      </c>
    </row>
    <row r="4" spans="1:6" ht="12.75" customHeight="1">
      <c r="A4" s="236" t="s">
        <v>351</v>
      </c>
      <c r="B4" s="239"/>
      <c r="C4" s="236"/>
      <c r="D4" s="240"/>
      <c r="E4" s="232"/>
      <c r="F4" s="233"/>
    </row>
    <row r="5" spans="1:6" ht="12.75" customHeight="1">
      <c r="A5" s="32">
        <v>2024</v>
      </c>
      <c r="B5" s="241"/>
      <c r="C5" s="241"/>
      <c r="D5" s="242"/>
      <c r="E5" s="232"/>
      <c r="F5" s="233"/>
    </row>
    <row r="6" spans="1:6" ht="4.5" customHeight="1">
      <c r="A6" s="33"/>
      <c r="B6" s="241"/>
      <c r="C6" s="241"/>
      <c r="D6" s="242"/>
      <c r="E6" s="232"/>
      <c r="F6" s="233"/>
    </row>
    <row r="7" spans="1:6" ht="24.95" customHeight="1">
      <c r="A7" s="425" t="s">
        <v>352</v>
      </c>
      <c r="B7" s="427" t="s">
        <v>353</v>
      </c>
      <c r="C7" s="427"/>
      <c r="D7" s="427"/>
    </row>
    <row r="8" spans="1:6" ht="15" customHeight="1">
      <c r="A8" s="426"/>
      <c r="B8" s="243" t="s">
        <v>354</v>
      </c>
      <c r="C8" s="243" t="s">
        <v>355</v>
      </c>
      <c r="D8" s="243" t="s">
        <v>356</v>
      </c>
    </row>
    <row r="9" spans="1:6" ht="4.5" customHeight="1">
      <c r="A9" s="34"/>
      <c r="B9" s="244"/>
      <c r="C9" s="244"/>
      <c r="D9" s="244"/>
    </row>
    <row r="10" spans="1:6" ht="12.75" customHeight="1">
      <c r="A10" s="245">
        <v>4.0999999999999996</v>
      </c>
      <c r="B10" s="274">
        <v>0.85306850012732405</v>
      </c>
      <c r="C10" s="274">
        <v>0.129615482556659</v>
      </c>
      <c r="D10" s="274">
        <v>1.7316017316017299E-2</v>
      </c>
    </row>
    <row r="11" spans="1:6" ht="12.75" customHeight="1">
      <c r="A11" s="245">
        <v>4.2</v>
      </c>
      <c r="B11" s="274">
        <v>1</v>
      </c>
      <c r="C11" s="274">
        <v>0</v>
      </c>
      <c r="D11" s="274">
        <v>0</v>
      </c>
    </row>
    <row r="12" spans="1:6" ht="12.75" customHeight="1">
      <c r="A12" s="245">
        <v>4.3</v>
      </c>
      <c r="B12" s="274">
        <v>0.90476190476190499</v>
      </c>
      <c r="C12" s="274">
        <v>9.0909090909090898E-2</v>
      </c>
      <c r="D12" s="274">
        <v>4.3290043290043299E-3</v>
      </c>
    </row>
    <row r="13" spans="1:6" ht="12.75" customHeight="1">
      <c r="A13" s="245">
        <v>4.4000000000000004</v>
      </c>
      <c r="B13" s="274">
        <v>0.53679653679653705</v>
      </c>
      <c r="C13" s="274">
        <v>0.43290043290043301</v>
      </c>
      <c r="D13" s="274">
        <v>3.03030303030303E-2</v>
      </c>
    </row>
    <row r="14" spans="1:6" ht="12.75" customHeight="1">
      <c r="A14" s="245">
        <v>4.5</v>
      </c>
      <c r="B14" s="274">
        <v>0.58874458874458901</v>
      </c>
      <c r="C14" s="274">
        <v>0.40259740259740301</v>
      </c>
      <c r="D14" s="274">
        <v>8.6580086580086597E-3</v>
      </c>
    </row>
    <row r="15" spans="1:6" ht="12.75" customHeight="1">
      <c r="A15" s="245">
        <v>4.5999999999999996</v>
      </c>
      <c r="B15" s="274">
        <v>0.77777777777777801</v>
      </c>
      <c r="C15" s="274">
        <v>0</v>
      </c>
      <c r="D15" s="274">
        <v>0.22222222222222199</v>
      </c>
    </row>
    <row r="16" spans="1:6" ht="12.75" customHeight="1">
      <c r="A16" s="245">
        <v>4.7</v>
      </c>
      <c r="B16" s="274">
        <v>0.78181818181818197</v>
      </c>
      <c r="C16" s="274">
        <v>0.206060606060606</v>
      </c>
      <c r="D16" s="274">
        <v>1.21212121212121E-2</v>
      </c>
    </row>
    <row r="17" spans="1:4" ht="12.75" customHeight="1">
      <c r="A17" s="245">
        <v>4.8</v>
      </c>
      <c r="B17" s="274">
        <v>0.55757575757575795</v>
      </c>
      <c r="C17" s="274">
        <v>0.39393939393939398</v>
      </c>
      <c r="D17" s="274">
        <v>4.8484848484848499E-2</v>
      </c>
    </row>
    <row r="18" spans="1:4" ht="12.75" customHeight="1">
      <c r="A18" s="245">
        <v>4.9000000000000004</v>
      </c>
      <c r="B18" s="274">
        <v>0.59393939393939399</v>
      </c>
      <c r="C18" s="274">
        <v>0.381818181818182</v>
      </c>
      <c r="D18" s="274">
        <v>2.4242424242424201E-2</v>
      </c>
    </row>
    <row r="19" spans="1:4" ht="12.75" customHeight="1">
      <c r="A19" s="246" t="s">
        <v>357</v>
      </c>
      <c r="B19" s="274">
        <v>0.94949494949494995</v>
      </c>
      <c r="C19" s="274">
        <v>5.0505050505050497E-2</v>
      </c>
      <c r="D19" s="274">
        <v>0</v>
      </c>
    </row>
    <row r="20" spans="1:4" ht="12.75" customHeight="1">
      <c r="A20" s="245">
        <v>4.1100000000000003</v>
      </c>
      <c r="B20" s="274">
        <v>0.83838383838383801</v>
      </c>
      <c r="C20" s="274">
        <v>0.12121212121212099</v>
      </c>
      <c r="D20" s="274">
        <v>4.0404040404040401E-2</v>
      </c>
    </row>
    <row r="21" spans="1:4" ht="12.75" customHeight="1">
      <c r="A21" s="245">
        <v>4.12</v>
      </c>
      <c r="B21" s="274">
        <v>0.89898989898989901</v>
      </c>
      <c r="C21" s="274">
        <v>8.0808080808080801E-2</v>
      </c>
      <c r="D21" s="274">
        <v>2.02020202020202E-2</v>
      </c>
    </row>
    <row r="22" spans="1:4" ht="12.75" customHeight="1">
      <c r="A22" s="245">
        <v>4.13</v>
      </c>
      <c r="B22" s="274">
        <v>0.92592592592592604</v>
      </c>
      <c r="C22" s="274">
        <v>7.4074074074074098E-2</v>
      </c>
      <c r="D22" s="274">
        <v>0</v>
      </c>
    </row>
    <row r="23" spans="1:4" ht="12.75" customHeight="1">
      <c r="A23" s="245">
        <v>4.1399999999999997</v>
      </c>
      <c r="B23" s="274">
        <v>0.88</v>
      </c>
      <c r="C23" s="274">
        <v>0.08</v>
      </c>
      <c r="D23" s="274">
        <v>0.04</v>
      </c>
    </row>
    <row r="24" spans="1:4" ht="12.75" customHeight="1">
      <c r="A24" s="245">
        <v>4.1500000000000004</v>
      </c>
      <c r="B24" s="274">
        <v>0.68</v>
      </c>
      <c r="C24" s="274">
        <v>0.2</v>
      </c>
      <c r="D24" s="274">
        <v>0.12</v>
      </c>
    </row>
    <row r="25" spans="1:4" ht="12.75" customHeight="1">
      <c r="A25" s="245">
        <v>4.16</v>
      </c>
      <c r="B25" s="274">
        <v>0.76</v>
      </c>
      <c r="C25" s="274">
        <v>0.12</v>
      </c>
      <c r="D25" s="274">
        <v>0.12</v>
      </c>
    </row>
    <row r="26" spans="1:4" ht="12.75" customHeight="1">
      <c r="A26" s="245">
        <v>4.17</v>
      </c>
      <c r="B26" s="274">
        <v>0.84242424242424196</v>
      </c>
      <c r="C26" s="274">
        <v>0.15757575757575801</v>
      </c>
      <c r="D26" s="274">
        <v>0</v>
      </c>
    </row>
    <row r="27" spans="1:4" ht="12.75" customHeight="1">
      <c r="A27" s="245">
        <v>4.18</v>
      </c>
      <c r="B27" s="274">
        <v>0.75308641975308599</v>
      </c>
      <c r="C27" s="274">
        <v>9.8765432098765399E-2</v>
      </c>
      <c r="D27" s="274">
        <v>0.148148148148148</v>
      </c>
    </row>
    <row r="28" spans="1:4" ht="12.75" customHeight="1">
      <c r="A28" s="245">
        <v>4.1900000000000004</v>
      </c>
      <c r="B28" s="274">
        <v>0.8203125</v>
      </c>
      <c r="C28" s="274">
        <v>0.1171875</v>
      </c>
      <c r="D28" s="274">
        <v>6.25E-2</v>
      </c>
    </row>
    <row r="29" spans="1:4" ht="12.75" customHeight="1">
      <c r="A29" s="246" t="s">
        <v>358</v>
      </c>
      <c r="B29" s="274">
        <v>0.63636363636363602</v>
      </c>
      <c r="C29" s="274">
        <v>0.11570247933884301</v>
      </c>
      <c r="D29" s="274">
        <v>0.247933884297521</v>
      </c>
    </row>
    <row r="30" spans="1:4" ht="12.75" customHeight="1">
      <c r="A30" s="245">
        <v>4.21</v>
      </c>
      <c r="B30" s="274">
        <v>0.59806508355320998</v>
      </c>
      <c r="C30" s="274">
        <v>0.23570800351803001</v>
      </c>
      <c r="D30" s="274">
        <v>0.16622691292875999</v>
      </c>
    </row>
    <row r="31" spans="1:4" ht="12.75" customHeight="1">
      <c r="A31" s="245">
        <v>4.22</v>
      </c>
      <c r="B31" s="274">
        <v>0.70707070707070696</v>
      </c>
      <c r="C31" s="274">
        <v>0.184343434343434</v>
      </c>
      <c r="D31" s="274">
        <v>0.10858585858585899</v>
      </c>
    </row>
    <row r="32" spans="1:4" ht="12.75" customHeight="1">
      <c r="A32" s="245">
        <v>4.2300000000000004</v>
      </c>
      <c r="B32" s="274">
        <v>0.50909090909090904</v>
      </c>
      <c r="C32" s="274">
        <v>0.25454545454545502</v>
      </c>
      <c r="D32" s="274">
        <v>0.236363636363636</v>
      </c>
    </row>
    <row r="33" spans="1:4" ht="12.75" customHeight="1">
      <c r="A33" s="245">
        <v>4.24</v>
      </c>
      <c r="B33" s="274">
        <v>0.81818181818181801</v>
      </c>
      <c r="C33" s="274">
        <v>0.18181818181818199</v>
      </c>
      <c r="D33" s="274">
        <v>0</v>
      </c>
    </row>
    <row r="34" spans="1:4" ht="12.75" customHeight="1">
      <c r="A34" s="245" t="s">
        <v>481</v>
      </c>
      <c r="B34" s="274">
        <v>0.70707070707070696</v>
      </c>
      <c r="C34" s="274">
        <v>0.184343434343434</v>
      </c>
      <c r="D34" s="274">
        <v>0.10858585858585899</v>
      </c>
    </row>
    <row r="35" spans="1:4" ht="12.75" customHeight="1">
      <c r="A35" s="245" t="s">
        <v>482</v>
      </c>
      <c r="B35" s="274">
        <v>0.50909090909090904</v>
      </c>
      <c r="C35" s="274">
        <v>0.25454545454545502</v>
      </c>
      <c r="D35" s="274">
        <v>0.236363636363636</v>
      </c>
    </row>
    <row r="36" spans="1:4" ht="12.75" customHeight="1">
      <c r="A36" s="245" t="s">
        <v>483</v>
      </c>
      <c r="B36" s="274">
        <v>0.81818181818181801</v>
      </c>
      <c r="C36" s="274">
        <v>0.18181818181818199</v>
      </c>
      <c r="D36" s="274">
        <v>0</v>
      </c>
    </row>
    <row r="37" spans="1:4" ht="4.5" customHeight="1">
      <c r="A37" s="247"/>
      <c r="B37" s="247"/>
      <c r="C37" s="247"/>
      <c r="D37" s="247"/>
    </row>
    <row r="38" spans="1:4" ht="12.75" customHeight="1">
      <c r="A38" s="7" t="s">
        <v>362</v>
      </c>
    </row>
    <row r="39" spans="1:4" ht="12.75" customHeight="1">
      <c r="A39" s="2"/>
    </row>
    <row r="40" spans="1:4" ht="12.75" customHeight="1">
      <c r="A40" s="18" t="s">
        <v>361</v>
      </c>
    </row>
  </sheetData>
  <mergeCells count="2">
    <mergeCell ref="A7:A8"/>
    <mergeCell ref="B7:D7"/>
  </mergeCells>
  <hyperlinks>
    <hyperlink ref="F3" location="Índice!A1" display="Índice" xr:uid="{D5E7C6AE-2A4C-4DA2-8AE5-084216E5339A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J44"/>
  <sheetViews>
    <sheetView showGridLines="0" zoomScaleNormal="100" zoomScaleSheetLayoutView="100" workbookViewId="0"/>
  </sheetViews>
  <sheetFormatPr baseColWidth="10" defaultRowHeight="15" customHeight="1"/>
  <cols>
    <col min="1" max="1" width="32.7109375" style="120" customWidth="1" collapsed="1"/>
    <col min="2" max="2" width="15.7109375" style="118" customWidth="1" collapsed="1"/>
    <col min="3" max="3" width="0.85546875" style="118" customWidth="1" collapsed="1"/>
    <col min="4" max="5" width="12.7109375" style="118" customWidth="1" collapsed="1"/>
    <col min="6" max="6" width="0.85546875" style="118" customWidth="1" collapsed="1"/>
    <col min="7" max="8" width="12.7109375" style="118" customWidth="1" collapsed="1"/>
    <col min="9" max="10" width="11.42578125" style="118" customWidth="1" collapsed="1"/>
  </cols>
  <sheetData>
    <row r="1" spans="1:10" ht="12.75" customHeight="1">
      <c r="A1" s="20" t="s">
        <v>359</v>
      </c>
    </row>
    <row r="2" spans="1:10" ht="12.75" customHeight="1">
      <c r="A2" s="91"/>
    </row>
    <row r="3" spans="1:10" ht="12.75" customHeight="1">
      <c r="A3" s="94" t="s">
        <v>307</v>
      </c>
      <c r="B3" s="92"/>
      <c r="C3" s="92"/>
      <c r="D3" s="92"/>
      <c r="E3" s="92"/>
      <c r="F3" s="92"/>
      <c r="G3" s="92"/>
      <c r="H3" s="205" t="s">
        <v>68</v>
      </c>
      <c r="I3" s="92"/>
      <c r="J3" s="253" t="s">
        <v>42</v>
      </c>
    </row>
    <row r="4" spans="1:10" ht="12.75" customHeight="1">
      <c r="A4" s="94">
        <v>2024</v>
      </c>
      <c r="B4" s="92"/>
      <c r="C4" s="92"/>
      <c r="D4" s="92"/>
      <c r="E4" s="92"/>
      <c r="F4" s="92"/>
      <c r="G4" s="92"/>
      <c r="H4" s="206"/>
      <c r="I4" s="92"/>
      <c r="J4" s="92"/>
    </row>
    <row r="5" spans="1:10" ht="4.5" customHeight="1">
      <c r="A5" s="169"/>
      <c r="B5" s="169"/>
      <c r="C5" s="169"/>
      <c r="D5" s="169"/>
      <c r="E5" s="169"/>
      <c r="F5" s="169"/>
      <c r="G5" s="169"/>
      <c r="H5" s="105"/>
      <c r="I5" s="124"/>
      <c r="J5" s="124"/>
    </row>
    <row r="6" spans="1:10" ht="20.100000000000001" customHeight="1">
      <c r="A6" s="365" t="s">
        <v>0</v>
      </c>
      <c r="B6" s="361" t="s">
        <v>44</v>
      </c>
      <c r="C6" s="104"/>
      <c r="D6" s="357" t="s">
        <v>49</v>
      </c>
      <c r="E6" s="357"/>
      <c r="F6" s="357"/>
      <c r="G6" s="357"/>
      <c r="H6" s="357"/>
      <c r="I6" s="124"/>
      <c r="J6" s="124"/>
    </row>
    <row r="7" spans="1:10" ht="20.100000000000001" customHeight="1">
      <c r="A7" s="366"/>
      <c r="B7" s="370"/>
      <c r="C7" s="104"/>
      <c r="D7" s="368" t="s">
        <v>1</v>
      </c>
      <c r="E7" s="368"/>
      <c r="F7" s="208"/>
      <c r="G7" s="360" t="s">
        <v>2</v>
      </c>
      <c r="H7" s="360"/>
    </row>
    <row r="8" spans="1:10" ht="15" customHeight="1">
      <c r="A8" s="367"/>
      <c r="B8" s="351"/>
      <c r="C8" s="209"/>
      <c r="D8" s="106" t="s">
        <v>3</v>
      </c>
      <c r="E8" s="107" t="s">
        <v>4</v>
      </c>
      <c r="F8" s="109"/>
      <c r="G8" s="106" t="s">
        <v>3</v>
      </c>
      <c r="H8" s="107" t="s">
        <v>4</v>
      </c>
      <c r="J8" s="210"/>
    </row>
    <row r="9" spans="1:10" ht="4.5" customHeight="1">
      <c r="A9" s="207"/>
      <c r="B9" s="110"/>
      <c r="C9" s="110"/>
      <c r="D9" s="110"/>
      <c r="E9" s="111"/>
      <c r="F9" s="111"/>
      <c r="G9" s="110"/>
      <c r="H9" s="111"/>
    </row>
    <row r="10" spans="1:10" ht="12.75" customHeight="1">
      <c r="A10" s="287" t="s">
        <v>5</v>
      </c>
      <c r="B10" s="288">
        <v>33450221</v>
      </c>
      <c r="C10" s="289"/>
      <c r="D10" s="288">
        <v>16021845</v>
      </c>
      <c r="E10" s="290">
        <v>47.897575923339943</v>
      </c>
      <c r="F10" s="289"/>
      <c r="G10" s="288">
        <v>17428376</v>
      </c>
      <c r="H10" s="290">
        <v>52.102424076660057</v>
      </c>
      <c r="J10" s="270"/>
    </row>
    <row r="11" spans="1:10" ht="12.75" customHeight="1">
      <c r="A11" s="291" t="s">
        <v>330</v>
      </c>
      <c r="B11" s="289">
        <v>7255689</v>
      </c>
      <c r="C11" s="289"/>
      <c r="D11" s="289">
        <v>3738073</v>
      </c>
      <c r="E11" s="292">
        <v>51.51920100213777</v>
      </c>
      <c r="F11" s="289"/>
      <c r="G11" s="289">
        <v>3517616</v>
      </c>
      <c r="H11" s="292">
        <v>48.48079899786223</v>
      </c>
      <c r="I11" s="48"/>
      <c r="J11" s="48"/>
    </row>
    <row r="12" spans="1:10" ht="12.75" customHeight="1">
      <c r="A12" s="291" t="s">
        <v>331</v>
      </c>
      <c r="B12" s="289">
        <v>5750434</v>
      </c>
      <c r="C12" s="289"/>
      <c r="D12" s="289">
        <v>2998931</v>
      </c>
      <c r="E12" s="292">
        <v>52.151385443255236</v>
      </c>
      <c r="F12" s="289"/>
      <c r="G12" s="289">
        <v>2751503</v>
      </c>
      <c r="H12" s="292">
        <v>47.848614556744764</v>
      </c>
      <c r="I12" s="48"/>
      <c r="J12" s="48"/>
    </row>
    <row r="13" spans="1:10" ht="12.75" customHeight="1">
      <c r="A13" s="291" t="s">
        <v>6</v>
      </c>
      <c r="B13" s="289">
        <v>5719981</v>
      </c>
      <c r="C13" s="289"/>
      <c r="D13" s="289">
        <v>2896069</v>
      </c>
      <c r="E13" s="292">
        <v>50.630745102125339</v>
      </c>
      <c r="F13" s="289"/>
      <c r="G13" s="289">
        <v>2823912</v>
      </c>
      <c r="H13" s="292">
        <v>49.369254897874661</v>
      </c>
      <c r="I13" s="48"/>
      <c r="J13" s="48"/>
    </row>
    <row r="14" spans="1:10" ht="12.75" customHeight="1">
      <c r="A14" s="291" t="s">
        <v>424</v>
      </c>
      <c r="B14" s="289">
        <v>4485971</v>
      </c>
      <c r="C14" s="289"/>
      <c r="D14" s="289">
        <v>2187506</v>
      </c>
      <c r="E14" s="292">
        <v>48.763266637256457</v>
      </c>
      <c r="F14" s="289"/>
      <c r="G14" s="289">
        <v>2298465</v>
      </c>
      <c r="H14" s="292">
        <v>51.236733362743536</v>
      </c>
      <c r="I14" s="48"/>
      <c r="J14" s="48"/>
    </row>
    <row r="15" spans="1:10" ht="12.75" customHeight="1">
      <c r="A15" s="291" t="s">
        <v>327</v>
      </c>
      <c r="B15" s="289">
        <v>2686135</v>
      </c>
      <c r="C15" s="289"/>
      <c r="D15" s="289">
        <v>1474697</v>
      </c>
      <c r="E15" s="292">
        <v>54.900330772652907</v>
      </c>
      <c r="F15" s="289"/>
      <c r="G15" s="289">
        <v>1211438</v>
      </c>
      <c r="H15" s="292">
        <v>45.0996692273471</v>
      </c>
      <c r="I15" s="48"/>
      <c r="J15" s="48"/>
    </row>
    <row r="16" spans="1:10" ht="12.75" customHeight="1">
      <c r="A16" s="291" t="s">
        <v>328</v>
      </c>
      <c r="B16" s="289">
        <v>1535043</v>
      </c>
      <c r="C16" s="289"/>
      <c r="D16" s="289">
        <v>669403</v>
      </c>
      <c r="E16" s="292">
        <v>43.608094366086164</v>
      </c>
      <c r="F16" s="289"/>
      <c r="G16" s="289">
        <v>865640</v>
      </c>
      <c r="H16" s="292">
        <v>56.391905633913844</v>
      </c>
      <c r="I16" s="48"/>
      <c r="J16" s="48"/>
    </row>
    <row r="17" spans="1:10" ht="12.75" customHeight="1">
      <c r="A17" s="291" t="s">
        <v>7</v>
      </c>
      <c r="B17" s="289">
        <v>1523988</v>
      </c>
      <c r="C17" s="289"/>
      <c r="D17" s="289">
        <v>763126</v>
      </c>
      <c r="E17" s="292">
        <v>50.074278800095541</v>
      </c>
      <c r="F17" s="289"/>
      <c r="G17" s="289">
        <v>760862</v>
      </c>
      <c r="H17" s="292">
        <v>49.925721199904459</v>
      </c>
      <c r="I17" s="48"/>
      <c r="J17" s="48"/>
    </row>
    <row r="18" spans="1:10" ht="12.75" customHeight="1">
      <c r="A18" s="291" t="s">
        <v>181</v>
      </c>
      <c r="B18" s="289">
        <v>1236012</v>
      </c>
      <c r="C18" s="289"/>
      <c r="D18" s="289">
        <v>598674</v>
      </c>
      <c r="E18" s="292">
        <v>48.435937515169755</v>
      </c>
      <c r="F18" s="289"/>
      <c r="G18" s="289">
        <v>637338</v>
      </c>
      <c r="H18" s="292">
        <v>51.564062484830245</v>
      </c>
      <c r="I18" s="48"/>
      <c r="J18" s="48"/>
    </row>
    <row r="19" spans="1:10" ht="12.75" customHeight="1">
      <c r="A19" s="291" t="s">
        <v>329</v>
      </c>
      <c r="B19" s="289">
        <v>526230</v>
      </c>
      <c r="C19" s="289"/>
      <c r="D19" s="289">
        <v>269561</v>
      </c>
      <c r="E19" s="292">
        <v>51.224939665165422</v>
      </c>
      <c r="F19" s="289"/>
      <c r="G19" s="289">
        <v>256669</v>
      </c>
      <c r="H19" s="292">
        <v>48.775060334834578</v>
      </c>
      <c r="I19" s="48"/>
      <c r="J19" s="48"/>
    </row>
    <row r="20" spans="1:10" ht="12.75" customHeight="1">
      <c r="A20" s="316" t="s">
        <v>179</v>
      </c>
      <c r="B20" s="317">
        <v>2730738</v>
      </c>
      <c r="C20" s="317"/>
      <c r="D20" s="317">
        <v>425805</v>
      </c>
      <c r="E20" s="318">
        <v>15.593037486569564</v>
      </c>
      <c r="F20" s="317"/>
      <c r="G20" s="317">
        <v>2304933</v>
      </c>
      <c r="H20" s="318">
        <v>84.406962513430443</v>
      </c>
      <c r="I20" s="48"/>
      <c r="J20" s="48"/>
    </row>
    <row r="21" spans="1:10" ht="4.5" customHeight="1">
      <c r="B21" s="211"/>
      <c r="C21" s="211"/>
    </row>
    <row r="22" spans="1:10" ht="12.75" customHeight="1">
      <c r="A22" s="369" t="s">
        <v>246</v>
      </c>
      <c r="B22" s="369"/>
      <c r="C22" s="369"/>
      <c r="D22" s="369"/>
      <c r="E22" s="369"/>
      <c r="F22" s="369"/>
      <c r="G22" s="369"/>
      <c r="H22" s="369"/>
      <c r="I22" s="113"/>
      <c r="J22" s="113"/>
    </row>
    <row r="23" spans="1:10" ht="12.75" customHeight="1">
      <c r="A23" s="369" t="s">
        <v>276</v>
      </c>
      <c r="B23" s="369"/>
      <c r="C23" s="369"/>
      <c r="D23" s="369"/>
      <c r="E23" s="369"/>
      <c r="F23" s="369"/>
      <c r="G23" s="369"/>
      <c r="H23" s="369"/>
      <c r="I23" s="113"/>
      <c r="J23" s="113"/>
    </row>
    <row r="24" spans="1:10" ht="12.75" customHeight="1">
      <c r="A24" s="124" t="s">
        <v>239</v>
      </c>
      <c r="B24" s="124"/>
      <c r="C24" s="124"/>
      <c r="D24" s="124"/>
      <c r="E24" s="124"/>
      <c r="F24" s="124"/>
      <c r="G24" s="124"/>
      <c r="H24" s="124"/>
      <c r="I24" s="113"/>
      <c r="J24" s="113"/>
    </row>
    <row r="25" spans="1:10" ht="12.75" customHeight="1">
      <c r="A25" s="113" t="s">
        <v>103</v>
      </c>
      <c r="B25" s="113"/>
      <c r="C25" s="124"/>
      <c r="D25" s="124"/>
      <c r="E25" s="124"/>
      <c r="F25" s="124"/>
      <c r="G25" s="124"/>
      <c r="H25" s="124"/>
      <c r="I25" s="124"/>
      <c r="J25" s="177"/>
    </row>
    <row r="26" spans="1:10" ht="12.75" customHeight="1">
      <c r="A26" s="116" t="s">
        <v>240</v>
      </c>
      <c r="B26" s="116"/>
      <c r="C26" s="124"/>
      <c r="D26" s="124"/>
      <c r="E26" s="124"/>
      <c r="F26" s="124"/>
      <c r="G26" s="124"/>
      <c r="H26" s="124"/>
      <c r="I26" s="124"/>
      <c r="J26" s="177"/>
    </row>
    <row r="27" spans="1:10" ht="12.75" customHeight="1">
      <c r="A27" s="230" t="s">
        <v>241</v>
      </c>
      <c r="B27" s="116"/>
      <c r="H27" s="178"/>
      <c r="I27" s="178"/>
      <c r="J27" s="178"/>
    </row>
    <row r="28" spans="1:10" ht="12.75" customHeight="1">
      <c r="A28" s="231" t="s">
        <v>242</v>
      </c>
      <c r="B28" s="116"/>
      <c r="H28" s="178"/>
      <c r="I28" s="178"/>
      <c r="J28" s="178"/>
    </row>
    <row r="29" spans="1:10" ht="12.75" customHeight="1">
      <c r="A29" s="212" t="s">
        <v>191</v>
      </c>
      <c r="B29" s="113"/>
      <c r="C29" s="113"/>
      <c r="D29" s="113"/>
      <c r="E29" s="113"/>
      <c r="F29" s="113"/>
      <c r="G29" s="113"/>
      <c r="H29" s="113"/>
    </row>
    <row r="30" spans="1:10" ht="12.75" customHeight="1">
      <c r="A30" s="363" t="s">
        <v>332</v>
      </c>
      <c r="B30" s="364"/>
      <c r="C30" s="364"/>
      <c r="D30" s="364"/>
      <c r="E30" s="364"/>
      <c r="F30" s="364"/>
      <c r="G30" s="364"/>
      <c r="H30" s="364"/>
    </row>
    <row r="31" spans="1:10" ht="12.75" customHeight="1">
      <c r="A31" s="113" t="s">
        <v>243</v>
      </c>
      <c r="B31" s="214"/>
      <c r="C31" s="214"/>
      <c r="D31" s="215"/>
      <c r="E31" s="113"/>
      <c r="F31" s="113"/>
      <c r="G31" s="113"/>
      <c r="H31" s="113"/>
    </row>
    <row r="32" spans="1:10" ht="12.75" customHeight="1">
      <c r="A32" s="212" t="s">
        <v>86</v>
      </c>
      <c r="B32" s="113"/>
      <c r="C32" s="113"/>
      <c r="D32" s="113"/>
      <c r="E32" s="113"/>
      <c r="F32" s="113"/>
      <c r="G32" s="113"/>
      <c r="H32" s="113"/>
    </row>
    <row r="33" spans="1:10" ht="12.75" customHeight="1">
      <c r="A33" s="364" t="s">
        <v>426</v>
      </c>
      <c r="B33" s="364"/>
      <c r="C33" s="364"/>
      <c r="D33" s="364"/>
      <c r="E33" s="364"/>
      <c r="F33" s="364"/>
      <c r="G33" s="364"/>
      <c r="H33" s="364"/>
    </row>
    <row r="34" spans="1:10" ht="12.75" customHeight="1">
      <c r="A34" s="364" t="s">
        <v>427</v>
      </c>
      <c r="B34" s="364"/>
      <c r="C34" s="364"/>
      <c r="D34" s="364"/>
      <c r="E34" s="364"/>
      <c r="F34" s="364"/>
      <c r="G34" s="364"/>
      <c r="H34" s="364"/>
    </row>
    <row r="35" spans="1:10" ht="12.75" customHeight="1">
      <c r="A35" s="364" t="s">
        <v>428</v>
      </c>
      <c r="B35" s="364"/>
      <c r="C35" s="364"/>
      <c r="D35" s="364"/>
      <c r="E35" s="364"/>
      <c r="F35" s="364"/>
      <c r="G35" s="364"/>
      <c r="H35" s="364"/>
    </row>
    <row r="36" spans="1:10" ht="12.75" customHeight="1">
      <c r="A36" s="113" t="s">
        <v>429</v>
      </c>
      <c r="B36" s="213"/>
      <c r="C36" s="213"/>
      <c r="D36" s="213"/>
      <c r="E36" s="213"/>
      <c r="F36" s="213"/>
      <c r="G36" s="213"/>
      <c r="H36" s="213"/>
    </row>
    <row r="37" spans="1:10" ht="12.75" customHeight="1">
      <c r="A37" s="363" t="s">
        <v>335</v>
      </c>
      <c r="B37" s="364"/>
      <c r="C37" s="364"/>
      <c r="D37" s="364"/>
      <c r="E37" s="364"/>
      <c r="F37" s="364"/>
      <c r="G37" s="364"/>
      <c r="H37" s="364"/>
    </row>
    <row r="38" spans="1:10" ht="12.75" customHeight="1">
      <c r="A38" s="113" t="s">
        <v>244</v>
      </c>
      <c r="B38" s="113"/>
      <c r="C38" s="113"/>
      <c r="D38" s="113"/>
      <c r="E38" s="113"/>
      <c r="F38" s="113"/>
      <c r="G38" s="113"/>
      <c r="H38" s="113"/>
      <c r="J38" s="212"/>
    </row>
    <row r="39" spans="1:10" ht="12.75" customHeight="1">
      <c r="A39" s="212" t="s">
        <v>74</v>
      </c>
      <c r="B39" s="113"/>
      <c r="C39" s="113"/>
      <c r="D39" s="113"/>
      <c r="E39" s="113"/>
      <c r="F39" s="113"/>
      <c r="G39" s="113"/>
      <c r="H39" s="113"/>
    </row>
    <row r="40" spans="1:10" ht="12.75" customHeight="1">
      <c r="A40" s="363" t="s">
        <v>425</v>
      </c>
      <c r="B40" s="364"/>
      <c r="C40" s="364"/>
      <c r="D40" s="364"/>
      <c r="E40" s="364"/>
      <c r="F40" s="364"/>
      <c r="G40" s="364"/>
      <c r="H40" s="364"/>
      <c r="I40" s="124"/>
      <c r="J40" s="124"/>
    </row>
    <row r="41" spans="1:10" ht="12.75" customHeight="1">
      <c r="A41" s="212" t="s">
        <v>245</v>
      </c>
      <c r="B41" s="213"/>
      <c r="C41" s="213"/>
      <c r="D41" s="213"/>
      <c r="E41" s="213"/>
      <c r="F41" s="213"/>
      <c r="G41" s="213"/>
      <c r="H41" s="213"/>
      <c r="I41" s="124"/>
      <c r="J41" s="124"/>
    </row>
    <row r="42" spans="1:10" ht="12.75" customHeight="1">
      <c r="A42" s="57" t="s">
        <v>362</v>
      </c>
      <c r="B42" s="113"/>
      <c r="C42" s="113"/>
      <c r="D42" s="113"/>
      <c r="E42" s="113"/>
      <c r="F42" s="113"/>
      <c r="G42" s="113"/>
      <c r="H42" s="113"/>
    </row>
    <row r="43" spans="1:10" ht="12.75" customHeight="1">
      <c r="A43" s="90"/>
      <c r="E43" s="216"/>
      <c r="F43" s="216"/>
      <c r="H43" s="216"/>
    </row>
    <row r="44" spans="1:10" ht="12.75" customHeight="1">
      <c r="A44" s="19" t="s">
        <v>361</v>
      </c>
      <c r="E44" s="216"/>
      <c r="F44" s="216"/>
      <c r="H44" s="216"/>
    </row>
  </sheetData>
  <mergeCells count="13">
    <mergeCell ref="A40:H40"/>
    <mergeCell ref="A30:H30"/>
    <mergeCell ref="A37:H37"/>
    <mergeCell ref="A6:A8"/>
    <mergeCell ref="D6:H6"/>
    <mergeCell ref="G7:H7"/>
    <mergeCell ref="D7:E7"/>
    <mergeCell ref="A22:H22"/>
    <mergeCell ref="A23:H23"/>
    <mergeCell ref="B6:B8"/>
    <mergeCell ref="A35:H35"/>
    <mergeCell ref="A33:H33"/>
    <mergeCell ref="A34:H34"/>
  </mergeCells>
  <hyperlinks>
    <hyperlink ref="J3" location="Índice!A1" display="Índice" xr:uid="{00000000-0004-0000-0200-000000000000}"/>
    <hyperlink ref="B10" tooltip="CV%: 1.5; ERROR:   500 200; LI90%:   32 627 465; LS90%:   34 272 977" xr:uid="{27257C7E-C815-442C-B2A4-49F6F8B93217}"/>
    <hyperlink ref="B11" tooltip="CV%: 2.3; ERROR:   167 857; LI90%:  6 979 590; LS90%:  7 531 788" xr:uid="{9DE1F8F9-F0CB-454F-8F7E-FD6B9949E8B5}"/>
    <hyperlink ref="B12" tooltip="CV%: 3.0; ERROR:   170 057; LI90%:  5 470 715; LS90%:  6 030 153" xr:uid="{AA8A6A36-0CBE-4370-B2A1-D248072B71C7}"/>
    <hyperlink ref="B13" tooltip="CV%: 2.7; ERROR:   155 142; LI90%:  5 464 795; LS90%:  5 975 167" xr:uid="{86CAF056-90B1-459B-BA9D-3164A60A828D}"/>
    <hyperlink ref="B14" tooltip="CV%: 3.9; ERROR:   176 008; LI90%:  4 196 464; LS90%:  4 775 478" xr:uid="{BA91DE86-97FE-4B70-A92D-D6EBFB9CC761}"/>
    <hyperlink ref="B15" tooltip="CV%: 2.0; ERROR:   52 711; LI90%:  2 599 433; LS90%:  2 772 837" xr:uid="{4FD75B2D-DDEC-48D5-9A1A-CFDB202D6A4A}"/>
    <hyperlink ref="B16" tooltip="CV%: 2.4; ERROR:   36 179; LI90%:  1 475 534; LS90%:  1 594 552" xr:uid="{52683F28-AD94-416F-9781-56580D3C9D43}"/>
    <hyperlink ref="B17" tooltip="CV%: 5.1; ERROR:   77 931; LI90%:  1 395 803; LS90%:  1 652 173" xr:uid="{4EA68112-9333-4DBB-8F88-1C186E231FFA}"/>
    <hyperlink ref="B18" tooltip="CV%: 4.5; ERROR:   55 292; LI90%:  1 145 064; LS90%:  1 326 960" xr:uid="{DF38661E-724A-4DAA-A99B-12786A74CC70}"/>
    <hyperlink ref="B19" tooltip="CV%: 4.2; ERROR:   22 156; LI90%:   489 787; LS90%:   562 673" xr:uid="{E376EED4-AAFA-4DEF-B331-19413544C8F9}"/>
    <hyperlink ref="B20" tooltip="CV%: 6.6; ERROR:   179 526; LI90%:  2 435 445; LS90%:  3 026 031" xr:uid="{EEC813B0-485A-4EAE-9552-08879D963624}"/>
    <hyperlink ref="D10" tooltip="CV%: 2.1; ERROR:   340 233; LI90%:   15 462 212; LS90%:   16 581 478" xr:uid="{EE832FFE-BC1C-4D19-B3FD-976AEAD42D14}"/>
    <hyperlink ref="D11" tooltip="CV%: 3.4; ERROR:   127 964; LI90%:  3 527 591; LS90%:  3 948 555" xr:uid="{A64A4093-0A62-4A69-8744-5507D118CA3D}"/>
    <hyperlink ref="D12" tooltip="CV%: 4.1; ERROR:   123 471; LI90%:  2 795 840; LS90%:  3 202 022" xr:uid="{48E721BD-9D38-4A05-B278-AD3DC105095C}"/>
    <hyperlink ref="D13" tooltip="CV%: 3.9; ERROR:   111 873; LI90%:  2 712 054; LS90%:  3 080 084" xr:uid="{109C0EE7-DE0E-4E4D-878F-BAC3183615D9}"/>
    <hyperlink ref="D14" tooltip="CV%: 5.5; ERROR:   120 571; LI90%:  1 989 185; LS90%:  2 385 827" xr:uid="{B94B3057-8CA5-45E7-AEBB-4792EDDB3686}"/>
    <hyperlink ref="D15" tooltip="CV%: 2.9; ERROR:   42 259; LI90%:  1 405 188; LS90%:  1 544 206" xr:uid="{D51EA5C5-9D1E-4BCC-86E7-A6284311AFA4}"/>
    <hyperlink ref="D16" tooltip="CV%: 3.5; ERROR:   23 409; LI90%:   630 899; LS90%:   707 907" xr:uid="{AF7CA0AC-0959-4CF5-A297-5FDE6545BDF7}"/>
    <hyperlink ref="D17" tooltip="CV%: 7.1; ERROR:   54 229; LI90%:   673 927; LS90%:   852 325" xr:uid="{9CC3CDD9-8053-485A-B08B-5C9F1379012A}"/>
    <hyperlink ref="D18" tooltip="CV%: 6.1; ERROR:   36 443; LI90%:   538 730; LS90%:   658 618" xr:uid="{0DA67E65-3892-4728-AF64-0F227A010813}"/>
    <hyperlink ref="D19" tooltip="CV%: 5.9; ERROR:   15 983; LI90%:   243 271; LS90%:   295 851" xr:uid="{175E2234-E2B1-41C2-9D03-905A69D05B51}"/>
    <hyperlink ref="D20" tooltip="CV%: 14.0; ERROR:   59 507; LI90%:   327 924; LS90%:   523 686" xr:uid="{4C3F4905-07FB-44D9-AF90-C9BA6A0BE943}"/>
    <hyperlink ref="E10" tooltip="CV%: 1.6; ERROR: 0.8; LI90%: 46.7; LS90%: 49.1" xr:uid="{17138375-C24D-424B-9AED-E1592CEF9B18}"/>
    <hyperlink ref="E11" tooltip="CV%: 2.2; ERROR: 1.1; LI90%: 49.6; LS90%: 53.4" xr:uid="{F58244AA-DC38-4C0E-B778-C32FB2419882}"/>
    <hyperlink ref="E12" tooltip="CV%: 2.9; ERROR: 1.5; LI90%: 49.7; LS90%: 54.6" xr:uid="{8966BE30-D709-4080-9A2C-F62F26C75CDD}"/>
    <hyperlink ref="E13" tooltip="CV%: 2.6; ERROR: 1.3; LI90%: 48.5; LS90%: 52.8" xr:uid="{0DC3EDDF-8FE5-4F42-AB0D-8BE7CE0AA816}"/>
    <hyperlink ref="E14" tooltip="CV%: 4.0; ERROR: 1.9; LI90%: 45.6; LS90%: 51.9" xr:uid="{E66E70EF-F032-4427-9F11-61045E92C36B}"/>
    <hyperlink ref="E15" tooltip="CV%: 1.9; ERROR: 1.0; LI90%: 53.2; LS90%: 56.6" xr:uid="{6447276E-38D2-456B-B54D-19F8C5AE5C36}"/>
    <hyperlink ref="E16" tooltip="CV%: 2.6; ERROR: 1.1; LI90%: 41.7; LS90%: 45.5" xr:uid="{3D883164-8C3F-4775-9DB3-0F0D4D0CCC98}"/>
    <hyperlink ref="E17" tooltip="CV%: 4.7; ERROR: 2.4; LI90%: 46.2; LS90%: 54.0" xr:uid="{D2BD895C-14E9-4D3B-9529-AC7ECA561D12}"/>
    <hyperlink ref="E18" tooltip="CV%: 4.4; ERROR: 2.1; LI90%: 44.9; LS90%: 52.0" xr:uid="{5750E56C-2844-4E91-995E-071EA9EDCCBE}"/>
    <hyperlink ref="E19" tooltip="CV%: 4.1; ERROR: 2.1; LI90%: 47.8; LS90%: 54.7" xr:uid="{B6294F76-30AF-4F6C-9318-5D727724217B}"/>
    <hyperlink ref="E20" tooltip="CV%: 13.4; ERROR: 2.1; LI90%: 12.2; LS90%: 19.0" xr:uid="{93319F4B-6988-412E-9F5D-D795C9E3CB8D}"/>
    <hyperlink ref="G10" tooltip="CV%: 2.1; ERROR:   369 885; LI90%:   16 819 970; LS90%:   18 036 782" xr:uid="{B2F2BAF7-45B0-4CE8-B7DC-135237AE5B3D}"/>
    <hyperlink ref="G11" tooltip="CV%: 3.0; ERROR:   107 069; LI90%:  3 341 503; LS90%:  3 693 729" xr:uid="{E914A32D-0E57-4116-8038-AD7AC054C2A2}"/>
    <hyperlink ref="G12" tooltip="CV%: 4.3; ERROR:   118 788; LI90%:  2 556 114; LS90%:  2 946 892" xr:uid="{00770774-DE9A-4A1C-B627-E6080A1798CE}"/>
    <hyperlink ref="G13" tooltip="CV%: 3.7; ERROR:   104 868; LI90%:  2 651 419; LS90%:  2 996 405" xr:uid="{E0F3A49E-A0ED-496B-9CF8-6B9AA50FCD84}"/>
    <hyperlink ref="G14" tooltip="CV%: 5.5; ERROR:   126 334; LI90%:  2 090 664; LS90%:  2 506 266" xr:uid="{FDF9B5E3-4711-4DAF-A921-FBF2DE4E20B8}"/>
    <hyperlink ref="G15" tooltip="CV%: 2.8; ERROR:   33 835; LI90%:  1 155 784; LS90%:  1 267 092" xr:uid="{2BE71D02-A406-45C8-8571-544D7C8EFE15}"/>
    <hyperlink ref="G16" tooltip="CV%: 3.1; ERROR:   27 061; LI90%:   821 129; LS90%:   910 151" xr:uid="{672E7FC4-3E8E-420E-B358-F0DA8B913D42}"/>
    <hyperlink ref="G17" tooltip="CV%: 6.8; ERROR:   51 895; LI90%:   675 502; LS90%:   846 222" xr:uid="{4B5C8DA7-82AF-4E0E-B8A6-A3B01EBDA2F6}"/>
    <hyperlink ref="G18" tooltip="CV%: 6.3; ERROR:   40 102; LI90%:   571 377; LS90%:   703 299" xr:uid="{1F8185DD-3EA3-4068-809C-F71A94DB6204}"/>
    <hyperlink ref="G19" tooltip="CV%: 6.0; ERROR:   15 395; LI90%:   231 347; LS90%:   281 991" xr:uid="{22ECF80B-DEE9-485E-9DB4-846610A7E2D1}"/>
    <hyperlink ref="G20" tooltip="CV%: 7.4; ERROR:   169 889; LI90%:  2 025 490; LS90%:  2 584 376" xr:uid="{F8F46BEF-5CD8-46BF-815A-6F50C709CCC8}"/>
    <hyperlink ref="H10" tooltip="CV%: 1.4; ERROR: 0.8; LI90%: 50.9; LS90%: 53.3" xr:uid="{C08428E9-E292-40CE-A8CC-DFA9AEC0D4E2}"/>
    <hyperlink ref="H11" tooltip="CV%: 2.3; ERROR: 1.1; LI90%: 46.6; LS90%: 50.4" xr:uid="{8D3B43CA-D941-4C12-BA26-49FE1FF4737C}"/>
    <hyperlink ref="H12" tooltip="CV%: 3.1; ERROR: 1.5; LI90%: 45.4; LS90%: 50.3" xr:uid="{0D0A7D6C-CA9C-4DBE-98FA-D4C27E046202}"/>
    <hyperlink ref="H13" tooltip="CV%: 2.7; ERROR: 1.3; LI90%: 47.2; LS90%: 51.5" xr:uid="{809B406E-4532-42F2-8F84-498E35D04B3E}"/>
    <hyperlink ref="H14" tooltip="CV%: 3.8; ERROR: 1.9; LI90%: 48.1; LS90%: 54.4" xr:uid="{BC16E8E4-C2AA-4655-84A8-42BBE7C1E9E1}"/>
    <hyperlink ref="H15" tooltip="CV%: 2.3; ERROR: 1.0; LI90%: 43.4; LS90%: 46.8" xr:uid="{41AAD525-342E-4C5F-B82B-8F4ECF07D3B7}"/>
    <hyperlink ref="H16" tooltip="CV%: 2.0; ERROR: 1.1; LI90%: 54.5; LS90%: 58.3" xr:uid="{E5153D15-36FF-46A9-A22C-5C745D3FA72E}"/>
    <hyperlink ref="H17" tooltip="CV%: 4.7; ERROR: 2.4; LI90%: 46.0; LS90%: 53.8" xr:uid="{2311A668-04A8-4EBA-82A1-A6707A2CB6A9}"/>
    <hyperlink ref="H18" tooltip="CV%: 4.2; ERROR: 2.1; LI90%: 48.0; LS90%: 55.1" xr:uid="{DEA0D1C1-4F91-4927-94F8-CF0843A5D5A1}"/>
    <hyperlink ref="H19" tooltip="CV%: 4.3; ERROR: 2.1; LI90%: 45.3; LS90%: 52.2" xr:uid="{D0BCF0A7-2286-4D1B-A774-C2AB3A173CB0}"/>
    <hyperlink ref="H20" tooltip="CV%: 2.5; ERROR: 2.1; LI90%: 81.0; LS90%: 87.8" xr:uid="{DF0C82A3-9715-4396-9913-DF5F637F08AC}"/>
  </hyperlinks>
  <pageMargins left="0.70866141732283472" right="0.70866141732283472" top="0.74803149606299213" bottom="0.74803149606299213" header="0.31496062992125984" footer="0.31496062992125984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600C-DFF3-4FE0-86F4-2A04E171FEFF}">
  <sheetPr codeName="Hoja5"/>
  <dimension ref="A1:G201"/>
  <sheetViews>
    <sheetView showGridLines="0" zoomScaleNormal="100" zoomScaleSheetLayoutView="100" workbookViewId="0"/>
  </sheetViews>
  <sheetFormatPr baseColWidth="10" defaultRowHeight="15" customHeight="1"/>
  <cols>
    <col min="1" max="1" width="32.7109375" style="12" customWidth="1" collapsed="1"/>
    <col min="2" max="2" width="18.7109375" style="12" customWidth="1" collapsed="1"/>
    <col min="3" max="3" width="0.85546875" style="12" customWidth="1" collapsed="1"/>
    <col min="4" max="4" width="18.7109375" style="12" customWidth="1" collapsed="1"/>
    <col min="5" max="5" width="18.7109375" style="7" customWidth="1" collapsed="1"/>
    <col min="6" max="7" width="11.42578125" style="7" customWidth="1" collapsed="1"/>
  </cols>
  <sheetData>
    <row r="1" spans="1:7" ht="12.75" customHeight="1">
      <c r="A1" s="18" t="s">
        <v>359</v>
      </c>
    </row>
    <row r="2" spans="1:7" ht="12.75" customHeight="1"/>
    <row r="3" spans="1:7" ht="12.75" customHeight="1">
      <c r="A3" s="72" t="s">
        <v>308</v>
      </c>
      <c r="B3" s="189"/>
      <c r="C3" s="189"/>
      <c r="D3" s="189"/>
      <c r="E3" s="182" t="s">
        <v>69</v>
      </c>
      <c r="F3" s="201"/>
      <c r="G3" s="248" t="s">
        <v>42</v>
      </c>
    </row>
    <row r="4" spans="1:7" ht="12.75" customHeight="1">
      <c r="A4" s="181" t="s">
        <v>205</v>
      </c>
      <c r="B4" s="189"/>
      <c r="C4" s="189"/>
      <c r="D4" s="189"/>
      <c r="E4" s="201"/>
      <c r="F4" s="201"/>
      <c r="G4" s="201"/>
    </row>
    <row r="5" spans="1:7" ht="12.75" customHeight="1">
      <c r="A5" s="181">
        <v>2024</v>
      </c>
      <c r="B5" s="189"/>
      <c r="C5" s="189"/>
      <c r="D5" s="189"/>
      <c r="E5" s="201"/>
      <c r="F5" s="201"/>
      <c r="G5" s="201"/>
    </row>
    <row r="6" spans="1:7" ht="4.5" customHeight="1">
      <c r="A6" s="202"/>
      <c r="B6" s="202"/>
      <c r="C6" s="202"/>
      <c r="D6" s="202"/>
      <c r="E6" s="202"/>
      <c r="F6" s="8"/>
      <c r="G6" s="8"/>
    </row>
    <row r="7" spans="1:7" ht="30" customHeight="1">
      <c r="A7" s="373" t="s">
        <v>206</v>
      </c>
      <c r="B7" s="375" t="s">
        <v>44</v>
      </c>
      <c r="C7" s="138"/>
      <c r="D7" s="377" t="s">
        <v>207</v>
      </c>
      <c r="E7" s="377"/>
      <c r="F7" s="8"/>
      <c r="G7" s="8"/>
    </row>
    <row r="8" spans="1:7" ht="15" customHeight="1">
      <c r="A8" s="374"/>
      <c r="B8" s="376"/>
      <c r="C8" s="203"/>
      <c r="D8" s="80" t="s">
        <v>3</v>
      </c>
      <c r="E8" s="140" t="s">
        <v>4</v>
      </c>
    </row>
    <row r="9" spans="1:7" ht="4.5" customHeight="1">
      <c r="A9" s="189"/>
      <c r="B9" s="189"/>
      <c r="C9" s="189"/>
      <c r="D9" s="189"/>
      <c r="E9" s="189"/>
      <c r="F9" s="189"/>
      <c r="G9" s="189"/>
    </row>
    <row r="10" spans="1:7" ht="12.75" customHeight="1">
      <c r="A10" s="287" t="s">
        <v>5</v>
      </c>
      <c r="B10" s="288">
        <v>33450221</v>
      </c>
      <c r="C10" s="289"/>
      <c r="D10" s="289"/>
      <c r="E10" s="289"/>
      <c r="F10" s="5"/>
      <c r="G10" s="262"/>
    </row>
    <row r="11" spans="1:7" ht="12.75" customHeight="1">
      <c r="A11" s="291" t="s">
        <v>330</v>
      </c>
      <c r="B11" s="289"/>
      <c r="C11" s="289"/>
      <c r="D11" s="289">
        <v>7255689</v>
      </c>
      <c r="E11" s="292">
        <v>21.691004672285999</v>
      </c>
      <c r="F11" s="6"/>
      <c r="G11" s="47"/>
    </row>
    <row r="12" spans="1:7" ht="12.75" customHeight="1">
      <c r="A12" s="291" t="s">
        <v>331</v>
      </c>
      <c r="B12" s="289"/>
      <c r="C12" s="289"/>
      <c r="D12" s="289">
        <v>5750434</v>
      </c>
      <c r="E12" s="292">
        <v>17.191019455446899</v>
      </c>
      <c r="G12" s="47"/>
    </row>
    <row r="13" spans="1:7" ht="12.75" customHeight="1">
      <c r="A13" s="291" t="s">
        <v>6</v>
      </c>
      <c r="B13" s="289"/>
      <c r="C13" s="289"/>
      <c r="D13" s="289">
        <v>5719981</v>
      </c>
      <c r="E13" s="292">
        <v>17.0999796981909</v>
      </c>
      <c r="G13" s="47"/>
    </row>
    <row r="14" spans="1:7" ht="4.5" customHeight="1">
      <c r="A14" s="289"/>
      <c r="B14" s="289"/>
      <c r="C14" s="289"/>
      <c r="D14" s="289"/>
      <c r="E14" s="289"/>
      <c r="G14" s="47"/>
    </row>
    <row r="15" spans="1:7" ht="12.75" customHeight="1">
      <c r="A15" s="287" t="s">
        <v>8</v>
      </c>
      <c r="B15" s="288">
        <v>371195</v>
      </c>
      <c r="C15" s="289"/>
      <c r="D15" s="289"/>
      <c r="E15" s="289"/>
      <c r="G15" s="47"/>
    </row>
    <row r="16" spans="1:7" ht="12.75" customHeight="1">
      <c r="A16" s="291" t="s">
        <v>330</v>
      </c>
      <c r="B16" s="289"/>
      <c r="C16" s="289"/>
      <c r="D16" s="289">
        <v>65160</v>
      </c>
      <c r="E16" s="292">
        <v>17.554115761257599</v>
      </c>
      <c r="G16" s="47"/>
    </row>
    <row r="17" spans="1:7" ht="12.75" customHeight="1">
      <c r="A17" s="291" t="s">
        <v>180</v>
      </c>
      <c r="B17" s="289"/>
      <c r="C17" s="289"/>
      <c r="D17" s="289">
        <v>63905</v>
      </c>
      <c r="E17" s="292">
        <v>17.216018534732399</v>
      </c>
      <c r="G17" s="47"/>
    </row>
    <row r="18" spans="1:7" ht="12.75" customHeight="1">
      <c r="A18" s="291" t="s">
        <v>6</v>
      </c>
      <c r="B18" s="289"/>
      <c r="C18" s="289"/>
      <c r="D18" s="289">
        <v>61673</v>
      </c>
      <c r="E18" s="292">
        <v>16.6147173318606</v>
      </c>
      <c r="G18" s="47"/>
    </row>
    <row r="19" spans="1:7" ht="4.5" customHeight="1">
      <c r="A19" s="289"/>
      <c r="B19" s="289"/>
      <c r="C19" s="289"/>
      <c r="D19" s="289"/>
      <c r="E19" s="289"/>
      <c r="G19" s="47"/>
    </row>
    <row r="20" spans="1:7" ht="12.75" customHeight="1">
      <c r="A20" s="287" t="s">
        <v>9</v>
      </c>
      <c r="B20" s="288">
        <v>709464</v>
      </c>
      <c r="C20" s="289"/>
      <c r="D20" s="289"/>
      <c r="E20" s="289"/>
      <c r="G20" s="47"/>
    </row>
    <row r="21" spans="1:7" ht="12.75" customHeight="1">
      <c r="A21" s="291" t="s">
        <v>330</v>
      </c>
      <c r="B21" s="289"/>
      <c r="C21" s="289"/>
      <c r="D21" s="289">
        <v>173108</v>
      </c>
      <c r="E21" s="292">
        <v>24.399828603001701</v>
      </c>
      <c r="G21" s="47"/>
    </row>
    <row r="22" spans="1:7" ht="12.75" customHeight="1">
      <c r="A22" s="291" t="s">
        <v>6</v>
      </c>
      <c r="B22" s="289"/>
      <c r="C22" s="289"/>
      <c r="D22" s="289">
        <v>108065</v>
      </c>
      <c r="E22" s="292">
        <v>15.231921563321</v>
      </c>
      <c r="G22" s="47"/>
    </row>
    <row r="23" spans="1:7" ht="12.75" customHeight="1">
      <c r="A23" s="291" t="s">
        <v>180</v>
      </c>
      <c r="B23" s="289"/>
      <c r="C23" s="289"/>
      <c r="D23" s="289">
        <v>94219</v>
      </c>
      <c r="E23" s="292">
        <v>13.2803073869851</v>
      </c>
      <c r="G23" s="47"/>
    </row>
    <row r="24" spans="1:7" ht="4.5" customHeight="1">
      <c r="A24" s="289"/>
      <c r="B24" s="289"/>
      <c r="C24" s="289"/>
      <c r="D24" s="289"/>
      <c r="E24" s="289"/>
      <c r="G24" s="47"/>
    </row>
    <row r="25" spans="1:7" ht="12.75" customHeight="1">
      <c r="A25" s="287" t="s">
        <v>10</v>
      </c>
      <c r="B25" s="288">
        <v>147560</v>
      </c>
      <c r="C25" s="289"/>
      <c r="D25" s="289"/>
      <c r="E25" s="289"/>
      <c r="G25" s="47"/>
    </row>
    <row r="26" spans="1:7" ht="12.75" customHeight="1">
      <c r="A26" s="291" t="s">
        <v>330</v>
      </c>
      <c r="B26" s="289"/>
      <c r="C26" s="289"/>
      <c r="D26" s="289">
        <v>42639</v>
      </c>
      <c r="E26" s="292">
        <v>28.896042287882899</v>
      </c>
      <c r="G26" s="47"/>
    </row>
    <row r="27" spans="1:7" ht="12.75" customHeight="1">
      <c r="A27" s="291" t="s">
        <v>6</v>
      </c>
      <c r="B27" s="289"/>
      <c r="C27" s="289"/>
      <c r="D27" s="289">
        <v>22530</v>
      </c>
      <c r="E27" s="292">
        <v>15.268365410680399</v>
      </c>
      <c r="G27" s="47"/>
    </row>
    <row r="28" spans="1:7" ht="12.75" customHeight="1">
      <c r="A28" s="291" t="s">
        <v>430</v>
      </c>
      <c r="B28" s="289"/>
      <c r="C28" s="289"/>
      <c r="D28" s="289">
        <v>21294</v>
      </c>
      <c r="E28" s="292">
        <v>14.4307400379507</v>
      </c>
      <c r="G28" s="47"/>
    </row>
    <row r="29" spans="1:7" ht="4.5" customHeight="1">
      <c r="A29" s="289"/>
      <c r="B29" s="289"/>
      <c r="C29" s="289"/>
      <c r="D29" s="289"/>
      <c r="E29" s="289"/>
      <c r="G29" s="47"/>
    </row>
    <row r="30" spans="1:7" ht="12.75" customHeight="1">
      <c r="A30" s="287" t="s">
        <v>11</v>
      </c>
      <c r="B30" s="288">
        <v>151022</v>
      </c>
      <c r="C30" s="289"/>
      <c r="D30" s="289"/>
      <c r="E30" s="289"/>
      <c r="G30" s="47"/>
    </row>
    <row r="31" spans="1:7" ht="12.75" customHeight="1">
      <c r="A31" s="291" t="s">
        <v>330</v>
      </c>
      <c r="B31" s="289"/>
      <c r="C31" s="289"/>
      <c r="D31" s="289">
        <v>34149</v>
      </c>
      <c r="E31" s="292">
        <v>22.611937333633499</v>
      </c>
      <c r="G31" s="47"/>
    </row>
    <row r="32" spans="1:7" ht="12.75" customHeight="1">
      <c r="A32" s="291" t="s">
        <v>6</v>
      </c>
      <c r="B32" s="289"/>
      <c r="C32" s="289"/>
      <c r="D32" s="289">
        <v>25332</v>
      </c>
      <c r="E32" s="292">
        <v>16.773715087867998</v>
      </c>
      <c r="G32" s="47"/>
    </row>
    <row r="33" spans="1:7" ht="12.75" customHeight="1">
      <c r="A33" s="291" t="s">
        <v>430</v>
      </c>
      <c r="B33" s="289"/>
      <c r="C33" s="289"/>
      <c r="D33" s="289">
        <v>24121</v>
      </c>
      <c r="E33" s="292">
        <v>15.9718451616321</v>
      </c>
      <c r="G33" s="47"/>
    </row>
    <row r="34" spans="1:7" ht="4.5" customHeight="1">
      <c r="A34" s="289"/>
      <c r="B34" s="289"/>
      <c r="C34" s="289"/>
      <c r="D34" s="289"/>
      <c r="E34" s="289"/>
      <c r="G34" s="47"/>
    </row>
    <row r="35" spans="1:7" ht="12.75" customHeight="1">
      <c r="A35" s="287" t="s">
        <v>12</v>
      </c>
      <c r="B35" s="288">
        <v>532936</v>
      </c>
      <c r="C35" s="289"/>
      <c r="D35" s="289"/>
      <c r="E35" s="289"/>
      <c r="G35" s="47"/>
    </row>
    <row r="36" spans="1:7" ht="12.75" customHeight="1">
      <c r="A36" s="291" t="s">
        <v>330</v>
      </c>
      <c r="B36" s="289"/>
      <c r="C36" s="289"/>
      <c r="D36" s="289">
        <v>109765</v>
      </c>
      <c r="E36" s="292">
        <v>20.596281729888801</v>
      </c>
      <c r="G36" s="47"/>
    </row>
    <row r="37" spans="1:7" ht="12.75" customHeight="1">
      <c r="A37" s="291" t="s">
        <v>430</v>
      </c>
      <c r="B37" s="289"/>
      <c r="C37" s="289"/>
      <c r="D37" s="289">
        <v>82353</v>
      </c>
      <c r="E37" s="292">
        <v>15.452699761322201</v>
      </c>
      <c r="G37" s="47"/>
    </row>
    <row r="38" spans="1:7" ht="12.75" customHeight="1">
      <c r="A38" s="291" t="s">
        <v>180</v>
      </c>
      <c r="B38" s="289"/>
      <c r="C38" s="289"/>
      <c r="D38" s="289">
        <v>78179</v>
      </c>
      <c r="E38" s="292">
        <v>14.6694912709969</v>
      </c>
      <c r="G38" s="47"/>
    </row>
    <row r="39" spans="1:7" ht="4.5" customHeight="1">
      <c r="A39" s="289"/>
      <c r="B39" s="289"/>
      <c r="C39" s="289"/>
      <c r="D39" s="289"/>
      <c r="E39" s="289"/>
      <c r="G39" s="47"/>
    </row>
    <row r="40" spans="1:7" ht="12.75" customHeight="1">
      <c r="A40" s="287" t="s">
        <v>13</v>
      </c>
      <c r="B40" s="288">
        <v>168833</v>
      </c>
      <c r="C40" s="289"/>
      <c r="D40" s="289"/>
      <c r="E40" s="289"/>
      <c r="G40" s="47"/>
    </row>
    <row r="41" spans="1:7" ht="12.75" customHeight="1">
      <c r="A41" s="291" t="s">
        <v>330</v>
      </c>
      <c r="B41" s="289"/>
      <c r="C41" s="289"/>
      <c r="D41" s="289">
        <v>45737</v>
      </c>
      <c r="E41" s="292">
        <v>27.090083099867901</v>
      </c>
      <c r="G41" s="47"/>
    </row>
    <row r="42" spans="1:7" ht="12.75" customHeight="1">
      <c r="A42" s="291" t="s">
        <v>6</v>
      </c>
      <c r="B42" s="289"/>
      <c r="C42" s="289"/>
      <c r="D42" s="289">
        <v>34181</v>
      </c>
      <c r="E42" s="292">
        <v>20.245449645507701</v>
      </c>
      <c r="G42" s="47"/>
    </row>
    <row r="43" spans="1:7" ht="12.75" customHeight="1">
      <c r="A43" s="291" t="s">
        <v>430</v>
      </c>
      <c r="B43" s="289"/>
      <c r="C43" s="289"/>
      <c r="D43" s="289">
        <v>28238</v>
      </c>
      <c r="E43" s="292">
        <v>16.725403209088299</v>
      </c>
      <c r="G43" s="47"/>
    </row>
    <row r="44" spans="1:7" ht="4.5" customHeight="1">
      <c r="A44" s="289"/>
      <c r="B44" s="289"/>
      <c r="C44" s="289"/>
      <c r="D44" s="289"/>
      <c r="E44" s="289"/>
      <c r="G44" s="47"/>
    </row>
    <row r="45" spans="1:7" ht="12.75" customHeight="1">
      <c r="A45" s="287" t="s">
        <v>14</v>
      </c>
      <c r="B45" s="288">
        <v>853894</v>
      </c>
      <c r="C45" s="289"/>
      <c r="D45" s="289"/>
      <c r="E45" s="289"/>
      <c r="G45" s="47"/>
    </row>
    <row r="46" spans="1:7" ht="12.75" customHeight="1">
      <c r="A46" s="291" t="s">
        <v>6</v>
      </c>
      <c r="B46" s="289"/>
      <c r="C46" s="289"/>
      <c r="D46" s="289">
        <v>217872</v>
      </c>
      <c r="E46" s="292">
        <v>25.515110774873701</v>
      </c>
      <c r="G46" s="47"/>
    </row>
    <row r="47" spans="1:7" ht="12.75" customHeight="1">
      <c r="A47" s="291" t="s">
        <v>330</v>
      </c>
      <c r="B47" s="289"/>
      <c r="C47" s="289"/>
      <c r="D47" s="312">
        <v>131715</v>
      </c>
      <c r="E47" s="292">
        <v>15.4252167130815</v>
      </c>
      <c r="G47" s="47"/>
    </row>
    <row r="48" spans="1:7" ht="12.75" customHeight="1">
      <c r="A48" s="291" t="s">
        <v>430</v>
      </c>
      <c r="B48" s="289"/>
      <c r="C48" s="289"/>
      <c r="D48" s="312">
        <v>126932</v>
      </c>
      <c r="E48" s="292">
        <v>14.865076929923401</v>
      </c>
      <c r="G48" s="47"/>
    </row>
    <row r="49" spans="1:7" ht="4.5" customHeight="1">
      <c r="A49" s="289"/>
      <c r="B49" s="289"/>
      <c r="C49" s="289"/>
      <c r="D49" s="289"/>
      <c r="E49" s="289"/>
      <c r="G49" s="47"/>
    </row>
    <row r="50" spans="1:7" ht="12.75" customHeight="1">
      <c r="A50" s="287" t="s">
        <v>15</v>
      </c>
      <c r="B50" s="288">
        <v>765946</v>
      </c>
      <c r="C50" s="289"/>
      <c r="D50" s="289"/>
      <c r="E50" s="289"/>
      <c r="G50" s="47"/>
    </row>
    <row r="51" spans="1:7" ht="12.75" customHeight="1">
      <c r="A51" s="291" t="s">
        <v>330</v>
      </c>
      <c r="B51" s="289"/>
      <c r="C51" s="289"/>
      <c r="D51" s="289">
        <v>171330</v>
      </c>
      <c r="E51" s="292">
        <v>22.368417616907699</v>
      </c>
      <c r="G51" s="47"/>
    </row>
    <row r="52" spans="1:7" ht="12.75" customHeight="1">
      <c r="A52" s="291" t="s">
        <v>430</v>
      </c>
      <c r="B52" s="289"/>
      <c r="C52" s="289"/>
      <c r="D52" s="289">
        <v>141346</v>
      </c>
      <c r="E52" s="292">
        <v>18.4537813370655</v>
      </c>
      <c r="G52" s="47"/>
    </row>
    <row r="53" spans="1:7" ht="12.75" customHeight="1">
      <c r="A53" s="291" t="s">
        <v>6</v>
      </c>
      <c r="B53" s="289"/>
      <c r="C53" s="289"/>
      <c r="D53" s="289">
        <v>111464</v>
      </c>
      <c r="E53" s="292">
        <v>14.5524619229032</v>
      </c>
      <c r="G53" s="47"/>
    </row>
    <row r="54" spans="1:7" ht="4.5" customHeight="1">
      <c r="A54" s="289"/>
      <c r="B54" s="289"/>
      <c r="C54" s="289"/>
      <c r="D54" s="289"/>
      <c r="E54" s="289"/>
      <c r="G54" s="47"/>
    </row>
    <row r="55" spans="1:7" ht="12.75" customHeight="1">
      <c r="A55" s="287" t="s">
        <v>101</v>
      </c>
      <c r="B55" s="288">
        <v>4227077</v>
      </c>
      <c r="C55" s="289"/>
      <c r="D55" s="289"/>
      <c r="E55" s="289"/>
      <c r="G55" s="47"/>
    </row>
    <row r="56" spans="1:7" ht="12.75" customHeight="1">
      <c r="A56" s="291" t="s">
        <v>331</v>
      </c>
      <c r="B56" s="289"/>
      <c r="C56" s="289"/>
      <c r="D56" s="289">
        <v>899756</v>
      </c>
      <c r="E56" s="292">
        <v>21.285536080842601</v>
      </c>
      <c r="G56" s="47"/>
    </row>
    <row r="57" spans="1:7" ht="12.75" customHeight="1">
      <c r="A57" s="291" t="s">
        <v>330</v>
      </c>
      <c r="B57" s="289"/>
      <c r="C57" s="289"/>
      <c r="D57" s="289">
        <v>825618</v>
      </c>
      <c r="E57" s="292">
        <v>19.5316527236197</v>
      </c>
      <c r="G57" s="47"/>
    </row>
    <row r="58" spans="1:7" ht="12.75" customHeight="1">
      <c r="A58" s="291" t="s">
        <v>208</v>
      </c>
      <c r="B58" s="289"/>
      <c r="C58" s="289"/>
      <c r="D58" s="312">
        <v>574692</v>
      </c>
      <c r="E58" s="313">
        <v>13.5954940021201</v>
      </c>
      <c r="G58" s="47"/>
    </row>
    <row r="59" spans="1:7" ht="4.5" customHeight="1">
      <c r="A59" s="289"/>
      <c r="B59" s="289"/>
      <c r="C59" s="289"/>
      <c r="D59" s="289"/>
      <c r="E59" s="289"/>
      <c r="G59" s="47"/>
    </row>
    <row r="60" spans="1:7" ht="12.75" customHeight="1">
      <c r="A60" s="287" t="s">
        <v>16</v>
      </c>
      <c r="B60" s="288">
        <v>388526</v>
      </c>
      <c r="C60" s="289"/>
      <c r="D60" s="289"/>
      <c r="E60" s="289"/>
      <c r="G60" s="47"/>
    </row>
    <row r="61" spans="1:7" ht="12.75" customHeight="1">
      <c r="A61" s="291" t="s">
        <v>330</v>
      </c>
      <c r="B61" s="289"/>
      <c r="C61" s="289"/>
      <c r="D61" s="289">
        <v>93122</v>
      </c>
      <c r="E61" s="292">
        <v>23.9680227320694</v>
      </c>
      <c r="G61" s="47"/>
    </row>
    <row r="62" spans="1:7" ht="12.75" customHeight="1">
      <c r="A62" s="291" t="s">
        <v>430</v>
      </c>
      <c r="B62" s="289"/>
      <c r="C62" s="289"/>
      <c r="D62" s="289">
        <v>65631</v>
      </c>
      <c r="E62" s="292">
        <v>16.892305791633</v>
      </c>
      <c r="G62" s="47"/>
    </row>
    <row r="63" spans="1:7" ht="12.75" customHeight="1">
      <c r="A63" s="291" t="s">
        <v>6</v>
      </c>
      <c r="B63" s="289"/>
      <c r="C63" s="289"/>
      <c r="D63" s="289">
        <v>65138</v>
      </c>
      <c r="E63" s="292">
        <v>16.765415956718499</v>
      </c>
      <c r="G63" s="47"/>
    </row>
    <row r="64" spans="1:7" ht="4.5" customHeight="1">
      <c r="A64" s="289"/>
      <c r="B64" s="289"/>
      <c r="C64" s="289"/>
      <c r="D64" s="289"/>
      <c r="E64" s="289"/>
      <c r="G64" s="47"/>
    </row>
    <row r="65" spans="1:7" ht="12.75" customHeight="1">
      <c r="A65" s="287" t="s">
        <v>17</v>
      </c>
      <c r="B65" s="288">
        <v>1190893</v>
      </c>
      <c r="C65" s="289"/>
      <c r="D65" s="289"/>
      <c r="E65" s="289"/>
      <c r="G65" s="47"/>
    </row>
    <row r="66" spans="1:7" ht="12.75" customHeight="1">
      <c r="A66" s="291" t="s">
        <v>330</v>
      </c>
      <c r="B66" s="289"/>
      <c r="C66" s="289"/>
      <c r="D66" s="289">
        <v>263879</v>
      </c>
      <c r="E66" s="292">
        <v>22.158078013725799</v>
      </c>
      <c r="G66" s="47"/>
    </row>
    <row r="67" spans="1:7" ht="12.75" customHeight="1">
      <c r="A67" s="291" t="s">
        <v>331</v>
      </c>
      <c r="B67" s="289"/>
      <c r="C67" s="289"/>
      <c r="D67" s="289">
        <v>244149</v>
      </c>
      <c r="E67" s="292">
        <v>20.5013380715144</v>
      </c>
      <c r="G67" s="47"/>
    </row>
    <row r="68" spans="1:7" ht="12.75" customHeight="1">
      <c r="A68" s="291" t="s">
        <v>6</v>
      </c>
      <c r="B68" s="289"/>
      <c r="C68" s="289"/>
      <c r="D68" s="289">
        <v>176897</v>
      </c>
      <c r="E68" s="292">
        <v>14.854147265959201</v>
      </c>
      <c r="G68" s="47"/>
    </row>
    <row r="69" spans="1:7" ht="4.5" customHeight="1">
      <c r="A69" s="289"/>
      <c r="B69" s="289"/>
      <c r="C69" s="289"/>
      <c r="D69" s="289"/>
      <c r="E69" s="289"/>
      <c r="G69" s="47"/>
    </row>
    <row r="70" spans="1:7" ht="12.75" customHeight="1">
      <c r="A70" s="287" t="s">
        <v>18</v>
      </c>
      <c r="B70" s="288">
        <v>654910</v>
      </c>
      <c r="C70" s="289"/>
      <c r="D70" s="289"/>
      <c r="E70" s="289"/>
      <c r="G70" s="47"/>
    </row>
    <row r="71" spans="1:7" ht="12.75" customHeight="1">
      <c r="A71" s="291" t="s">
        <v>6</v>
      </c>
      <c r="B71" s="289"/>
      <c r="C71" s="289"/>
      <c r="D71" s="289">
        <v>235027</v>
      </c>
      <c r="E71" s="292">
        <v>35.886915759417299</v>
      </c>
      <c r="G71" s="47"/>
    </row>
    <row r="72" spans="1:7" ht="12.75" customHeight="1">
      <c r="A72" s="291" t="s">
        <v>330</v>
      </c>
      <c r="B72" s="289"/>
      <c r="C72" s="289"/>
      <c r="D72" s="289">
        <v>141885</v>
      </c>
      <c r="E72" s="292">
        <v>21.664808905040399</v>
      </c>
      <c r="G72" s="47"/>
    </row>
    <row r="73" spans="1:7" ht="12.75" customHeight="1">
      <c r="A73" s="291" t="s">
        <v>430</v>
      </c>
      <c r="B73" s="289"/>
      <c r="C73" s="289"/>
      <c r="D73" s="312">
        <v>92522</v>
      </c>
      <c r="E73" s="292">
        <v>14.127437357804901</v>
      </c>
      <c r="G73" s="47"/>
    </row>
    <row r="74" spans="1:7" ht="4.5" customHeight="1">
      <c r="A74" s="289"/>
      <c r="B74" s="289"/>
      <c r="C74" s="289"/>
      <c r="D74" s="289"/>
      <c r="E74" s="289"/>
      <c r="G74" s="47"/>
    </row>
    <row r="75" spans="1:7" ht="12.75" customHeight="1">
      <c r="A75" s="287" t="s">
        <v>19</v>
      </c>
      <c r="B75" s="288">
        <v>616822</v>
      </c>
      <c r="C75" s="289"/>
      <c r="D75" s="289"/>
      <c r="E75" s="289"/>
      <c r="G75" s="47"/>
    </row>
    <row r="76" spans="1:7" ht="12.75" customHeight="1">
      <c r="A76" s="291" t="s">
        <v>330</v>
      </c>
      <c r="B76" s="289"/>
      <c r="C76" s="289"/>
      <c r="D76" s="289">
        <v>141645</v>
      </c>
      <c r="E76" s="292">
        <v>22.9636750958948</v>
      </c>
      <c r="G76" s="47"/>
    </row>
    <row r="77" spans="1:7" ht="12.75" customHeight="1">
      <c r="A77" s="291" t="s">
        <v>6</v>
      </c>
      <c r="B77" s="289"/>
      <c r="C77" s="289"/>
      <c r="D77" s="289">
        <v>92477</v>
      </c>
      <c r="E77" s="292">
        <v>14.9924937826472</v>
      </c>
      <c r="G77" s="47"/>
    </row>
    <row r="78" spans="1:7" ht="12.75" customHeight="1">
      <c r="A78" s="291" t="s">
        <v>331</v>
      </c>
      <c r="B78" s="289"/>
      <c r="C78" s="289"/>
      <c r="D78" s="312">
        <v>92447</v>
      </c>
      <c r="E78" s="292">
        <v>14.9876301428937</v>
      </c>
      <c r="G78" s="47"/>
    </row>
    <row r="79" spans="1:7" ht="4.5" customHeight="1">
      <c r="A79" s="289"/>
      <c r="B79" s="289"/>
      <c r="C79" s="289"/>
      <c r="D79" s="289"/>
      <c r="E79" s="289"/>
      <c r="G79" s="47"/>
    </row>
    <row r="80" spans="1:7" ht="12.75" customHeight="1">
      <c r="A80" s="287" t="s">
        <v>20</v>
      </c>
      <c r="B80" s="288">
        <v>2145635</v>
      </c>
      <c r="C80" s="289"/>
      <c r="D80" s="289"/>
      <c r="E80" s="289"/>
      <c r="G80" s="47"/>
    </row>
    <row r="81" spans="1:7" ht="12.75" customHeight="1">
      <c r="A81" s="291" t="s">
        <v>330</v>
      </c>
      <c r="B81" s="289"/>
      <c r="C81" s="289"/>
      <c r="D81" s="289">
        <v>487891</v>
      </c>
      <c r="E81" s="292">
        <v>22.7387696416212</v>
      </c>
      <c r="G81" s="47"/>
    </row>
    <row r="82" spans="1:7" ht="12.75" customHeight="1">
      <c r="A82" s="291" t="s">
        <v>6</v>
      </c>
      <c r="B82" s="289"/>
      <c r="C82" s="289"/>
      <c r="D82" s="289">
        <v>407929</v>
      </c>
      <c r="E82" s="292">
        <v>19.0120407245408</v>
      </c>
      <c r="G82" s="47"/>
    </row>
    <row r="83" spans="1:7" ht="12.75" customHeight="1">
      <c r="A83" s="291" t="s">
        <v>331</v>
      </c>
      <c r="B83" s="289"/>
      <c r="C83" s="289"/>
      <c r="D83" s="289">
        <v>345766</v>
      </c>
      <c r="E83" s="292">
        <v>16.114856441100201</v>
      </c>
      <c r="G83" s="47"/>
    </row>
    <row r="84" spans="1:7" ht="4.5" customHeight="1">
      <c r="A84" s="289"/>
      <c r="B84" s="289"/>
      <c r="C84" s="289"/>
      <c r="D84" s="289"/>
      <c r="E84" s="289"/>
      <c r="G84" s="47"/>
    </row>
    <row r="85" spans="1:7" ht="12.75" customHeight="1">
      <c r="A85" s="287" t="s">
        <v>346</v>
      </c>
      <c r="B85" s="288">
        <v>6470551</v>
      </c>
      <c r="C85" s="289"/>
      <c r="D85" s="289"/>
      <c r="E85" s="289"/>
      <c r="G85" s="47"/>
    </row>
    <row r="86" spans="1:7" ht="12.75" customHeight="1">
      <c r="A86" s="291" t="s">
        <v>331</v>
      </c>
      <c r="B86" s="289"/>
      <c r="C86" s="289"/>
      <c r="D86" s="289">
        <v>1834035</v>
      </c>
      <c r="E86" s="292">
        <v>28.3443403815224</v>
      </c>
      <c r="G86" s="47"/>
    </row>
    <row r="87" spans="1:7" ht="12.75" customHeight="1">
      <c r="A87" s="291" t="s">
        <v>330</v>
      </c>
      <c r="B87" s="289"/>
      <c r="C87" s="289"/>
      <c r="D87" s="289">
        <v>1186873</v>
      </c>
      <c r="E87" s="292">
        <v>18.342688281106199</v>
      </c>
      <c r="G87" s="47"/>
    </row>
    <row r="88" spans="1:7" ht="12.75" customHeight="1">
      <c r="A88" s="291" t="s">
        <v>6</v>
      </c>
      <c r="B88" s="289"/>
      <c r="C88" s="289"/>
      <c r="D88" s="289">
        <v>1029688</v>
      </c>
      <c r="E88" s="292">
        <v>15.9134515746804</v>
      </c>
      <c r="G88" s="47"/>
    </row>
    <row r="89" spans="1:7" ht="4.5" customHeight="1">
      <c r="A89" s="289"/>
      <c r="B89" s="289"/>
      <c r="C89" s="289"/>
      <c r="D89" s="289"/>
      <c r="E89" s="289"/>
      <c r="G89" s="47"/>
    </row>
    <row r="90" spans="1:7" ht="12.75" customHeight="1">
      <c r="A90" s="287" t="s">
        <v>21</v>
      </c>
      <c r="B90" s="288">
        <v>836608</v>
      </c>
      <c r="C90" s="289"/>
      <c r="D90" s="289"/>
      <c r="E90" s="289"/>
      <c r="G90" s="47"/>
    </row>
    <row r="91" spans="1:7" ht="12.75" customHeight="1">
      <c r="A91" s="291" t="s">
        <v>330</v>
      </c>
      <c r="B91" s="289"/>
      <c r="C91" s="289"/>
      <c r="D91" s="289">
        <v>195813</v>
      </c>
      <c r="E91" s="292">
        <v>23.405585411566701</v>
      </c>
      <c r="G91" s="47"/>
    </row>
    <row r="92" spans="1:7" ht="12.75" customHeight="1">
      <c r="A92" s="291" t="s">
        <v>6</v>
      </c>
      <c r="B92" s="289"/>
      <c r="C92" s="289"/>
      <c r="D92" s="289">
        <v>152661</v>
      </c>
      <c r="E92" s="292">
        <v>18.247614175336601</v>
      </c>
      <c r="G92" s="47"/>
    </row>
    <row r="93" spans="1:7" ht="12.75" customHeight="1">
      <c r="A93" s="291" t="s">
        <v>430</v>
      </c>
      <c r="B93" s="289"/>
      <c r="C93" s="289"/>
      <c r="D93" s="289">
        <v>150076</v>
      </c>
      <c r="E93" s="292">
        <v>17.938628365973099</v>
      </c>
      <c r="G93" s="47"/>
    </row>
    <row r="94" spans="1:7" ht="4.5" customHeight="1">
      <c r="A94" s="289"/>
      <c r="B94" s="289"/>
      <c r="C94" s="289"/>
      <c r="D94" s="289"/>
      <c r="E94" s="289"/>
      <c r="G94" s="47"/>
    </row>
    <row r="95" spans="1:7" ht="12.75" customHeight="1">
      <c r="A95" s="287" t="s">
        <v>22</v>
      </c>
      <c r="B95" s="288">
        <v>599964</v>
      </c>
      <c r="C95" s="289"/>
      <c r="D95" s="289"/>
      <c r="E95" s="289"/>
      <c r="G95" s="47"/>
    </row>
    <row r="96" spans="1:7" ht="12.75" customHeight="1">
      <c r="A96" s="291" t="s">
        <v>430</v>
      </c>
      <c r="B96" s="289"/>
      <c r="C96" s="289"/>
      <c r="D96" s="314">
        <v>124411</v>
      </c>
      <c r="E96" s="313">
        <v>20.7364108513177</v>
      </c>
      <c r="G96" s="47"/>
    </row>
    <row r="97" spans="1:7" ht="12.75" customHeight="1">
      <c r="A97" s="291" t="s">
        <v>6</v>
      </c>
      <c r="B97" s="289"/>
      <c r="C97" s="289"/>
      <c r="D97" s="289">
        <v>114191</v>
      </c>
      <c r="E97" s="292">
        <v>19.032975311851999</v>
      </c>
      <c r="G97" s="47"/>
    </row>
    <row r="98" spans="1:7" ht="12.75" customHeight="1">
      <c r="A98" s="291" t="s">
        <v>330</v>
      </c>
      <c r="B98" s="289"/>
      <c r="C98" s="289"/>
      <c r="D98" s="289">
        <v>114033</v>
      </c>
      <c r="E98" s="292">
        <v>19.006640398423901</v>
      </c>
      <c r="G98" s="47"/>
    </row>
    <row r="99" spans="1:7" ht="4.5" customHeight="1">
      <c r="A99" s="289"/>
      <c r="B99" s="289"/>
      <c r="C99" s="289"/>
      <c r="D99" s="289"/>
      <c r="E99" s="289"/>
      <c r="G99" s="47"/>
    </row>
    <row r="100" spans="1:7" ht="12.75" customHeight="1">
      <c r="A100" s="287" t="s">
        <v>23</v>
      </c>
      <c r="B100" s="288">
        <v>201582</v>
      </c>
      <c r="C100" s="289"/>
      <c r="D100" s="289"/>
      <c r="E100" s="289"/>
      <c r="G100" s="47"/>
    </row>
    <row r="101" spans="1:7" ht="12.75" customHeight="1">
      <c r="A101" s="291" t="s">
        <v>6</v>
      </c>
      <c r="B101" s="289"/>
      <c r="C101" s="289"/>
      <c r="D101" s="289">
        <v>49576</v>
      </c>
      <c r="E101" s="292">
        <v>24.593465686420402</v>
      </c>
      <c r="G101" s="47"/>
    </row>
    <row r="102" spans="1:7" ht="12.75" customHeight="1">
      <c r="A102" s="291" t="s">
        <v>330</v>
      </c>
      <c r="B102" s="289"/>
      <c r="C102" s="289"/>
      <c r="D102" s="312">
        <v>43806</v>
      </c>
      <c r="E102" s="292">
        <v>21.731106944072401</v>
      </c>
      <c r="G102" s="47"/>
    </row>
    <row r="103" spans="1:7" ht="12.75" customHeight="1">
      <c r="A103" s="291" t="s">
        <v>430</v>
      </c>
      <c r="B103" s="289"/>
      <c r="C103" s="289"/>
      <c r="D103" s="312">
        <v>29270</v>
      </c>
      <c r="E103" s="292">
        <v>14.520145647924901</v>
      </c>
      <c r="G103" s="47"/>
    </row>
    <row r="104" spans="1:7" ht="4.5" customHeight="1">
      <c r="A104" s="289"/>
      <c r="B104" s="289"/>
      <c r="C104" s="289"/>
      <c r="D104" s="289"/>
      <c r="E104" s="289"/>
      <c r="G104" s="47"/>
    </row>
    <row r="105" spans="1:7" ht="12.75" customHeight="1">
      <c r="A105" s="287" t="s">
        <v>24</v>
      </c>
      <c r="B105" s="288">
        <v>1532543</v>
      </c>
      <c r="C105" s="289"/>
      <c r="D105" s="289"/>
      <c r="E105" s="289"/>
      <c r="G105" s="47"/>
    </row>
    <row r="106" spans="1:7" ht="12.75" customHeight="1">
      <c r="A106" s="291" t="s">
        <v>330</v>
      </c>
      <c r="B106" s="289"/>
      <c r="C106" s="289"/>
      <c r="D106" s="289">
        <v>427835</v>
      </c>
      <c r="E106" s="292">
        <v>27.9166718323727</v>
      </c>
      <c r="G106" s="47"/>
    </row>
    <row r="107" spans="1:7" ht="12.75" customHeight="1">
      <c r="A107" s="291" t="s">
        <v>430</v>
      </c>
      <c r="B107" s="289"/>
      <c r="C107" s="289"/>
      <c r="D107" s="312">
        <v>216836</v>
      </c>
      <c r="E107" s="292">
        <v>14.148771029589399</v>
      </c>
      <c r="G107" s="47"/>
    </row>
    <row r="108" spans="1:7" ht="12.75" customHeight="1">
      <c r="A108" s="291" t="s">
        <v>331</v>
      </c>
      <c r="B108" s="289"/>
      <c r="C108" s="289"/>
      <c r="D108" s="289">
        <v>213991</v>
      </c>
      <c r="E108" s="292">
        <v>13.963131866446799</v>
      </c>
      <c r="G108" s="47"/>
    </row>
    <row r="109" spans="1:7" ht="4.5" customHeight="1">
      <c r="A109" s="289"/>
      <c r="B109" s="289"/>
      <c r="C109" s="289"/>
      <c r="D109" s="289"/>
      <c r="E109" s="289"/>
      <c r="G109" s="47"/>
    </row>
    <row r="110" spans="1:7" ht="12.75" customHeight="1">
      <c r="A110" s="287" t="s">
        <v>25</v>
      </c>
      <c r="B110" s="288">
        <v>944199</v>
      </c>
      <c r="C110" s="289"/>
      <c r="D110" s="289"/>
      <c r="E110" s="289"/>
      <c r="G110" s="47"/>
    </row>
    <row r="111" spans="1:7" ht="12.75" customHeight="1">
      <c r="A111" s="291" t="s">
        <v>330</v>
      </c>
      <c r="B111" s="289"/>
      <c r="C111" s="289"/>
      <c r="D111" s="312">
        <v>197394</v>
      </c>
      <c r="E111" s="292">
        <v>20.9059742702545</v>
      </c>
      <c r="G111" s="47"/>
    </row>
    <row r="112" spans="1:7" ht="12.75" customHeight="1">
      <c r="A112" s="291" t="s">
        <v>6</v>
      </c>
      <c r="B112" s="289"/>
      <c r="C112" s="289"/>
      <c r="D112" s="289">
        <v>191740</v>
      </c>
      <c r="E112" s="292">
        <v>20.3071598254182</v>
      </c>
      <c r="G112" s="47"/>
    </row>
    <row r="113" spans="1:7" ht="12.75" customHeight="1">
      <c r="A113" s="291" t="s">
        <v>331</v>
      </c>
      <c r="B113" s="289"/>
      <c r="C113" s="289"/>
      <c r="D113" s="289">
        <v>155188</v>
      </c>
      <c r="E113" s="292">
        <v>16.435941999514899</v>
      </c>
      <c r="G113" s="47"/>
    </row>
    <row r="114" spans="1:7" ht="4.5" customHeight="1">
      <c r="A114" s="289"/>
      <c r="B114" s="289"/>
      <c r="C114" s="289"/>
      <c r="D114" s="289"/>
      <c r="E114" s="289"/>
      <c r="G114" s="47"/>
    </row>
    <row r="115" spans="1:7" ht="12.75" customHeight="1">
      <c r="A115" s="287" t="s">
        <v>26</v>
      </c>
      <c r="B115" s="288">
        <v>2072410</v>
      </c>
      <c r="C115" s="289"/>
      <c r="D115" s="289"/>
      <c r="E115" s="289"/>
      <c r="G115" s="47"/>
    </row>
    <row r="116" spans="1:7" ht="12.75" customHeight="1">
      <c r="A116" s="291" t="s">
        <v>331</v>
      </c>
      <c r="B116" s="289"/>
      <c r="C116" s="289"/>
      <c r="D116" s="289">
        <v>474591</v>
      </c>
      <c r="E116" s="292">
        <v>22.900439584831201</v>
      </c>
      <c r="G116" s="47"/>
    </row>
    <row r="117" spans="1:7" ht="12.75" customHeight="1">
      <c r="A117" s="291" t="s">
        <v>330</v>
      </c>
      <c r="B117" s="289"/>
      <c r="C117" s="289"/>
      <c r="D117" s="289">
        <v>418697</v>
      </c>
      <c r="E117" s="292">
        <v>20.203386395549099</v>
      </c>
      <c r="G117" s="47"/>
    </row>
    <row r="118" spans="1:7" ht="12.75" customHeight="1">
      <c r="A118" s="291" t="s">
        <v>6</v>
      </c>
      <c r="B118" s="289"/>
      <c r="C118" s="289"/>
      <c r="D118" s="289">
        <v>336929</v>
      </c>
      <c r="E118" s="292">
        <v>16.2578350808962</v>
      </c>
      <c r="G118" s="47"/>
    </row>
    <row r="119" spans="1:7" ht="4.5" customHeight="1">
      <c r="A119" s="289"/>
      <c r="B119" s="289"/>
      <c r="C119" s="289"/>
      <c r="D119" s="289"/>
      <c r="E119" s="289"/>
      <c r="G119" s="47"/>
    </row>
    <row r="120" spans="1:7" ht="12.75" customHeight="1">
      <c r="A120" s="287" t="s">
        <v>75</v>
      </c>
      <c r="B120" s="288">
        <v>842305</v>
      </c>
      <c r="C120" s="289"/>
      <c r="D120" s="289"/>
      <c r="E120" s="289"/>
      <c r="G120" s="47"/>
    </row>
    <row r="121" spans="1:7" ht="12.75" customHeight="1">
      <c r="A121" s="291" t="s">
        <v>330</v>
      </c>
      <c r="B121" s="289"/>
      <c r="C121" s="289"/>
      <c r="D121" s="289">
        <v>260064</v>
      </c>
      <c r="E121" s="292">
        <v>30.875276770290998</v>
      </c>
      <c r="G121" s="47"/>
    </row>
    <row r="122" spans="1:7" ht="12.75" customHeight="1">
      <c r="A122" s="291" t="s">
        <v>6</v>
      </c>
      <c r="B122" s="289"/>
      <c r="C122" s="289"/>
      <c r="D122" s="289">
        <v>129806</v>
      </c>
      <c r="E122" s="292">
        <v>15.410807249155599</v>
      </c>
      <c r="G122" s="47"/>
    </row>
    <row r="123" spans="1:7" ht="12.75" customHeight="1">
      <c r="A123" s="291" t="s">
        <v>430</v>
      </c>
      <c r="B123" s="289"/>
      <c r="C123" s="289"/>
      <c r="D123" s="289">
        <v>101852</v>
      </c>
      <c r="E123" s="292">
        <v>12.092056915250399</v>
      </c>
      <c r="G123" s="47"/>
    </row>
    <row r="124" spans="1:7" ht="4.5" customHeight="1">
      <c r="A124" s="289"/>
      <c r="B124" s="289"/>
      <c r="C124" s="289"/>
      <c r="D124" s="289"/>
      <c r="E124" s="289"/>
      <c r="G124" s="47"/>
    </row>
    <row r="125" spans="1:7" ht="12.75" customHeight="1">
      <c r="A125" s="287" t="s">
        <v>27</v>
      </c>
      <c r="B125" s="288">
        <v>569492</v>
      </c>
      <c r="C125" s="289"/>
      <c r="D125" s="289"/>
      <c r="E125" s="289"/>
      <c r="G125" s="47"/>
    </row>
    <row r="126" spans="1:7" ht="12.75" customHeight="1">
      <c r="A126" s="291" t="s">
        <v>330</v>
      </c>
      <c r="B126" s="289"/>
      <c r="C126" s="289"/>
      <c r="D126" s="289">
        <v>152608</v>
      </c>
      <c r="E126" s="292">
        <v>26.797215764225001</v>
      </c>
      <c r="G126" s="47"/>
    </row>
    <row r="127" spans="1:7" ht="12.75" customHeight="1">
      <c r="A127" s="291" t="s">
        <v>331</v>
      </c>
      <c r="B127" s="289"/>
      <c r="C127" s="289"/>
      <c r="D127" s="289">
        <v>88091</v>
      </c>
      <c r="E127" s="292">
        <v>15.468347228758301</v>
      </c>
      <c r="G127" s="47"/>
    </row>
    <row r="128" spans="1:7" ht="12.75" customHeight="1">
      <c r="A128" s="291" t="s">
        <v>6</v>
      </c>
      <c r="B128" s="289"/>
      <c r="C128" s="289"/>
      <c r="D128" s="289">
        <v>80629</v>
      </c>
      <c r="E128" s="292">
        <v>14.158056654000401</v>
      </c>
      <c r="G128" s="47"/>
    </row>
    <row r="129" spans="1:7" ht="4.5" customHeight="1">
      <c r="A129" s="289"/>
      <c r="B129" s="289"/>
      <c r="C129" s="289"/>
      <c r="D129" s="289"/>
      <c r="E129" s="289"/>
      <c r="G129" s="47"/>
    </row>
    <row r="130" spans="1:7" ht="12.75" customHeight="1">
      <c r="A130" s="287" t="s">
        <v>28</v>
      </c>
      <c r="B130" s="288">
        <v>803866</v>
      </c>
      <c r="C130" s="289"/>
      <c r="D130" s="289"/>
      <c r="E130" s="289"/>
      <c r="G130" s="47"/>
    </row>
    <row r="131" spans="1:7" ht="12.75" customHeight="1">
      <c r="A131" s="291" t="s">
        <v>330</v>
      </c>
      <c r="B131" s="289"/>
      <c r="C131" s="289"/>
      <c r="D131" s="289">
        <v>185649</v>
      </c>
      <c r="E131" s="292">
        <v>23.094520728579099</v>
      </c>
      <c r="G131" s="47"/>
    </row>
    <row r="132" spans="1:7" ht="12.75" customHeight="1">
      <c r="A132" s="291" t="s">
        <v>331</v>
      </c>
      <c r="B132" s="289"/>
      <c r="C132" s="289"/>
      <c r="D132" s="289">
        <v>141326</v>
      </c>
      <c r="E132" s="292">
        <v>17.580790828322101</v>
      </c>
      <c r="G132" s="47"/>
    </row>
    <row r="133" spans="1:7" ht="12.75" customHeight="1">
      <c r="A133" s="291" t="s">
        <v>6</v>
      </c>
      <c r="B133" s="289"/>
      <c r="C133" s="289"/>
      <c r="D133" s="312">
        <v>133404</v>
      </c>
      <c r="E133" s="292">
        <v>16.595303197299099</v>
      </c>
      <c r="G133" s="47"/>
    </row>
    <row r="134" spans="1:7" ht="4.5" customHeight="1">
      <c r="A134" s="289"/>
      <c r="B134" s="289"/>
      <c r="C134" s="289"/>
      <c r="D134" s="289"/>
      <c r="E134" s="289"/>
      <c r="G134" s="47"/>
    </row>
    <row r="135" spans="1:7" ht="12.75" customHeight="1">
      <c r="A135" s="287" t="s">
        <v>29</v>
      </c>
      <c r="B135" s="288">
        <v>686891</v>
      </c>
      <c r="C135" s="289"/>
      <c r="D135" s="289"/>
      <c r="E135" s="289"/>
      <c r="G135" s="47"/>
    </row>
    <row r="136" spans="1:7" ht="12.75" customHeight="1">
      <c r="A136" s="291" t="s">
        <v>6</v>
      </c>
      <c r="B136" s="289"/>
      <c r="C136" s="289"/>
      <c r="D136" s="289">
        <v>222271</v>
      </c>
      <c r="E136" s="292">
        <v>32.358991455704</v>
      </c>
      <c r="G136" s="47"/>
    </row>
    <row r="137" spans="1:7" ht="12.75" customHeight="1">
      <c r="A137" s="291" t="s">
        <v>330</v>
      </c>
      <c r="B137" s="289"/>
      <c r="C137" s="289"/>
      <c r="D137" s="289">
        <v>132687</v>
      </c>
      <c r="E137" s="292">
        <v>19.317038656788299</v>
      </c>
      <c r="G137" s="47"/>
    </row>
    <row r="138" spans="1:7" ht="12.75" customHeight="1">
      <c r="A138" s="291" t="s">
        <v>432</v>
      </c>
      <c r="B138" s="289"/>
      <c r="C138" s="289"/>
      <c r="D138" s="312">
        <v>78524</v>
      </c>
      <c r="E138" s="313">
        <v>11.431799222875201</v>
      </c>
      <c r="G138" s="47"/>
    </row>
    <row r="139" spans="1:7" ht="4.5" customHeight="1">
      <c r="A139" s="289"/>
      <c r="B139" s="289"/>
      <c r="C139" s="289"/>
      <c r="D139" s="289"/>
      <c r="E139" s="289"/>
      <c r="G139" s="47"/>
    </row>
    <row r="140" spans="1:7" ht="12.75" customHeight="1">
      <c r="A140" s="287" t="s">
        <v>30</v>
      </c>
      <c r="B140" s="288">
        <v>746336</v>
      </c>
      <c r="C140" s="289"/>
      <c r="D140" s="289"/>
      <c r="E140" s="289"/>
      <c r="G140" s="47"/>
    </row>
    <row r="141" spans="1:7" ht="12.75" customHeight="1">
      <c r="A141" s="291" t="s">
        <v>6</v>
      </c>
      <c r="B141" s="289"/>
      <c r="C141" s="289"/>
      <c r="D141" s="312">
        <v>180428</v>
      </c>
      <c r="E141" s="313">
        <v>24.175170432620199</v>
      </c>
      <c r="G141" s="47"/>
    </row>
    <row r="142" spans="1:7" ht="12.75" customHeight="1">
      <c r="A142" s="291" t="s">
        <v>330</v>
      </c>
      <c r="B142" s="289"/>
      <c r="C142" s="289"/>
      <c r="D142" s="289">
        <v>147363</v>
      </c>
      <c r="E142" s="292">
        <v>19.744860223813401</v>
      </c>
      <c r="G142" s="47"/>
    </row>
    <row r="143" spans="1:7" ht="12.75" customHeight="1">
      <c r="A143" s="291" t="s">
        <v>430</v>
      </c>
      <c r="B143" s="289"/>
      <c r="C143" s="289"/>
      <c r="D143" s="312">
        <v>103758</v>
      </c>
      <c r="E143" s="313">
        <v>13.9023174548729</v>
      </c>
      <c r="G143" s="47"/>
    </row>
    <row r="144" spans="1:7" ht="4.5" customHeight="1">
      <c r="A144" s="289"/>
      <c r="B144" s="289"/>
      <c r="C144" s="289"/>
      <c r="D144" s="289"/>
      <c r="E144" s="289"/>
      <c r="G144" s="47"/>
    </row>
    <row r="145" spans="1:7" ht="12.75" customHeight="1">
      <c r="A145" s="287" t="s">
        <v>31</v>
      </c>
      <c r="B145" s="288">
        <v>652536</v>
      </c>
      <c r="C145" s="289"/>
      <c r="D145" s="289"/>
      <c r="E145" s="289"/>
      <c r="G145" s="47"/>
    </row>
    <row r="146" spans="1:7" ht="12.75" customHeight="1">
      <c r="A146" s="291" t="s">
        <v>6</v>
      </c>
      <c r="B146" s="289"/>
      <c r="C146" s="289"/>
      <c r="D146" s="289">
        <v>165457</v>
      </c>
      <c r="E146" s="292">
        <v>25.355995684529301</v>
      </c>
      <c r="G146" s="47"/>
    </row>
    <row r="147" spans="1:7" ht="12.75" customHeight="1">
      <c r="A147" s="291" t="s">
        <v>330</v>
      </c>
      <c r="B147" s="289"/>
      <c r="C147" s="289"/>
      <c r="D147" s="289">
        <v>115141</v>
      </c>
      <c r="E147" s="292">
        <v>17.64515674231</v>
      </c>
      <c r="G147" s="47"/>
    </row>
    <row r="148" spans="1:7" ht="12.75" customHeight="1">
      <c r="A148" s="291" t="s">
        <v>432</v>
      </c>
      <c r="B148" s="289"/>
      <c r="C148" s="289"/>
      <c r="D148" s="289">
        <v>97262</v>
      </c>
      <c r="E148" s="292">
        <v>14.9052312822588</v>
      </c>
      <c r="G148" s="47"/>
    </row>
    <row r="149" spans="1:7" ht="4.5" customHeight="1">
      <c r="A149" s="289"/>
      <c r="B149" s="289"/>
      <c r="C149" s="289"/>
      <c r="D149" s="289"/>
      <c r="E149" s="289"/>
      <c r="G149" s="47"/>
    </row>
    <row r="150" spans="1:7" ht="12.75" customHeight="1">
      <c r="A150" s="287" t="s">
        <v>32</v>
      </c>
      <c r="B150" s="288">
        <v>672724</v>
      </c>
      <c r="C150" s="289"/>
      <c r="D150" s="289"/>
      <c r="E150" s="289"/>
      <c r="G150" s="47"/>
    </row>
    <row r="151" spans="1:7" ht="12.75" customHeight="1">
      <c r="A151" s="291" t="s">
        <v>330</v>
      </c>
      <c r="B151" s="289"/>
      <c r="C151" s="289"/>
      <c r="D151" s="289">
        <v>166199</v>
      </c>
      <c r="E151" s="292">
        <v>24.705376945076999</v>
      </c>
      <c r="G151" s="47"/>
    </row>
    <row r="152" spans="1:7" ht="12.75" customHeight="1">
      <c r="A152" s="291" t="s">
        <v>6</v>
      </c>
      <c r="B152" s="289"/>
      <c r="C152" s="289"/>
      <c r="D152" s="289">
        <v>150663</v>
      </c>
      <c r="E152" s="292">
        <v>22.395960304671799</v>
      </c>
      <c r="G152" s="47"/>
    </row>
    <row r="153" spans="1:7" ht="12.75" customHeight="1">
      <c r="A153" s="291" t="s">
        <v>430</v>
      </c>
      <c r="B153" s="289"/>
      <c r="C153" s="289"/>
      <c r="D153" s="312">
        <v>98556</v>
      </c>
      <c r="E153" s="313">
        <v>14.6502874878851</v>
      </c>
      <c r="G153" s="47"/>
    </row>
    <row r="154" spans="1:7" ht="4.5" customHeight="1">
      <c r="A154" s="289"/>
      <c r="B154" s="289"/>
      <c r="C154" s="289"/>
      <c r="D154" s="289"/>
      <c r="E154" s="289"/>
      <c r="G154" s="47"/>
    </row>
    <row r="155" spans="1:7" ht="12.75" customHeight="1">
      <c r="A155" s="287" t="s">
        <v>33</v>
      </c>
      <c r="B155" s="288">
        <v>376368</v>
      </c>
      <c r="C155" s="289"/>
      <c r="D155" s="289"/>
      <c r="E155" s="289"/>
      <c r="G155" s="47"/>
    </row>
    <row r="156" spans="1:7" ht="12.75" customHeight="1">
      <c r="A156" s="291" t="s">
        <v>6</v>
      </c>
      <c r="B156" s="289"/>
      <c r="C156" s="289"/>
      <c r="D156" s="289">
        <v>84231</v>
      </c>
      <c r="E156" s="292">
        <v>22.379957913531399</v>
      </c>
      <c r="G156" s="47"/>
    </row>
    <row r="157" spans="1:7" ht="12.75" customHeight="1">
      <c r="A157" s="291" t="s">
        <v>330</v>
      </c>
      <c r="B157" s="289"/>
      <c r="C157" s="289"/>
      <c r="D157" s="289">
        <v>77100</v>
      </c>
      <c r="E157" s="292">
        <v>20.485269736003101</v>
      </c>
      <c r="G157" s="47"/>
    </row>
    <row r="158" spans="1:7" ht="12.75" customHeight="1">
      <c r="A158" s="291" t="s">
        <v>331</v>
      </c>
      <c r="B158" s="289"/>
      <c r="C158" s="289"/>
      <c r="D158" s="289">
        <v>56645</v>
      </c>
      <c r="E158" s="292">
        <v>15.050429367002501</v>
      </c>
      <c r="G158" s="47"/>
    </row>
    <row r="159" spans="1:7" ht="4.5" customHeight="1">
      <c r="A159" s="289"/>
      <c r="B159" s="289"/>
      <c r="C159" s="289"/>
      <c r="D159" s="289"/>
      <c r="E159" s="289"/>
      <c r="G159" s="47"/>
    </row>
    <row r="160" spans="1:7" ht="12.75" customHeight="1">
      <c r="A160" s="287" t="s">
        <v>34</v>
      </c>
      <c r="B160" s="288">
        <v>1556326</v>
      </c>
      <c r="C160" s="289"/>
      <c r="D160" s="289"/>
      <c r="E160" s="289"/>
      <c r="G160" s="47"/>
    </row>
    <row r="161" spans="1:7" ht="12.75" customHeight="1">
      <c r="A161" s="291" t="s">
        <v>330</v>
      </c>
      <c r="B161" s="289"/>
      <c r="C161" s="289"/>
      <c r="D161" s="289">
        <v>420722</v>
      </c>
      <c r="E161" s="292">
        <v>27.0330252145116</v>
      </c>
      <c r="G161" s="47"/>
    </row>
    <row r="162" spans="1:7" ht="12.75" customHeight="1">
      <c r="A162" s="291" t="s">
        <v>6</v>
      </c>
      <c r="B162" s="289"/>
      <c r="C162" s="289"/>
      <c r="D162" s="289">
        <v>238784</v>
      </c>
      <c r="E162" s="292">
        <v>15.3428009298823</v>
      </c>
      <c r="G162" s="47"/>
    </row>
    <row r="163" spans="1:7" ht="12.75" customHeight="1">
      <c r="A163" s="291" t="s">
        <v>331</v>
      </c>
      <c r="B163" s="289"/>
      <c r="C163" s="289"/>
      <c r="D163" s="289">
        <v>201024</v>
      </c>
      <c r="E163" s="292">
        <v>12.9165740339749</v>
      </c>
      <c r="G163" s="47"/>
    </row>
    <row r="164" spans="1:7" ht="4.5" customHeight="1">
      <c r="A164" s="289"/>
      <c r="B164" s="289"/>
      <c r="C164" s="289"/>
      <c r="D164" s="289"/>
      <c r="E164" s="289"/>
      <c r="G164" s="47"/>
    </row>
    <row r="165" spans="1:7" ht="12.75" customHeight="1">
      <c r="A165" s="287" t="s">
        <v>35</v>
      </c>
      <c r="B165" s="288">
        <v>584520</v>
      </c>
      <c r="C165" s="289"/>
      <c r="D165" s="289"/>
      <c r="E165" s="289"/>
      <c r="G165" s="47"/>
    </row>
    <row r="166" spans="1:7" ht="12.75" customHeight="1">
      <c r="A166" s="291" t="s">
        <v>330</v>
      </c>
      <c r="B166" s="289"/>
      <c r="C166" s="289"/>
      <c r="D166" s="289">
        <v>202001</v>
      </c>
      <c r="E166" s="292">
        <v>34.558441114076501</v>
      </c>
      <c r="G166" s="47"/>
    </row>
    <row r="167" spans="1:7" ht="12.75" customHeight="1">
      <c r="A167" s="291" t="s">
        <v>6</v>
      </c>
      <c r="B167" s="289"/>
      <c r="C167" s="289"/>
      <c r="D167" s="289">
        <v>86776</v>
      </c>
      <c r="E167" s="292">
        <v>14.8456853486621</v>
      </c>
      <c r="G167" s="47"/>
    </row>
    <row r="168" spans="1:7" ht="12.75" customHeight="1">
      <c r="A168" s="291" t="s">
        <v>430</v>
      </c>
      <c r="B168" s="289"/>
      <c r="C168" s="289"/>
      <c r="D168" s="289">
        <v>81925</v>
      </c>
      <c r="E168" s="292">
        <v>14.015773626223201</v>
      </c>
      <c r="G168" s="47"/>
    </row>
    <row r="169" spans="1:7" ht="4.5" customHeight="1">
      <c r="A169" s="289"/>
      <c r="B169" s="289"/>
      <c r="C169" s="289"/>
      <c r="D169" s="289"/>
      <c r="E169" s="289"/>
      <c r="G169" s="47"/>
    </row>
    <row r="170" spans="1:7" ht="12.75" customHeight="1">
      <c r="A170" s="287" t="s">
        <v>36</v>
      </c>
      <c r="B170" s="288">
        <v>349397</v>
      </c>
      <c r="C170" s="289"/>
      <c r="D170" s="289"/>
      <c r="E170" s="289"/>
      <c r="G170" s="47"/>
    </row>
    <row r="171" spans="1:7" ht="12.75" customHeight="1">
      <c r="A171" s="291" t="s">
        <v>6</v>
      </c>
      <c r="B171" s="289"/>
      <c r="C171" s="289"/>
      <c r="D171" s="289">
        <v>93322</v>
      </c>
      <c r="E171" s="292">
        <v>26.709445129752101</v>
      </c>
      <c r="G171" s="47"/>
    </row>
    <row r="172" spans="1:7" ht="12.75" customHeight="1">
      <c r="A172" s="291" t="s">
        <v>330</v>
      </c>
      <c r="B172" s="289"/>
      <c r="C172" s="289"/>
      <c r="D172" s="312">
        <v>64121</v>
      </c>
      <c r="E172" s="292">
        <v>18.3519034221816</v>
      </c>
      <c r="G172" s="47"/>
    </row>
    <row r="173" spans="1:7" ht="12.75" customHeight="1">
      <c r="A173" s="307" t="s">
        <v>430</v>
      </c>
      <c r="B173" s="317"/>
      <c r="C173" s="317"/>
      <c r="D173" s="317">
        <v>49822</v>
      </c>
      <c r="E173" s="318">
        <v>14.259424093509701</v>
      </c>
      <c r="G173" s="47"/>
    </row>
    <row r="174" spans="1:7" ht="4.5" customHeight="1">
      <c r="A174" s="8"/>
      <c r="B174" s="269"/>
      <c r="C174" s="269"/>
      <c r="D174" s="269"/>
      <c r="E174" s="157"/>
      <c r="G174" s="204"/>
    </row>
    <row r="175" spans="1:7" ht="12.75" customHeight="1">
      <c r="A175" s="371" t="s">
        <v>249</v>
      </c>
      <c r="B175" s="372"/>
      <c r="C175" s="372"/>
      <c r="D175" s="372"/>
      <c r="E175" s="372"/>
      <c r="F175" s="47"/>
      <c r="G175" s="47"/>
    </row>
    <row r="176" spans="1:7" ht="12.75" customHeight="1">
      <c r="A176" s="371" t="s">
        <v>250</v>
      </c>
      <c r="B176" s="372"/>
      <c r="C176" s="372"/>
      <c r="D176" s="372"/>
      <c r="E176" s="372"/>
      <c r="F176" s="47"/>
      <c r="G176" s="47"/>
    </row>
    <row r="177" spans="1:7" ht="12.75" customHeight="1">
      <c r="A177" s="371" t="s">
        <v>251</v>
      </c>
      <c r="B177" s="372"/>
      <c r="C177" s="372"/>
      <c r="D177" s="372"/>
      <c r="E177" s="372"/>
      <c r="F177" s="47"/>
      <c r="G177" s="47"/>
    </row>
    <row r="178" spans="1:7" ht="12.75" customHeight="1">
      <c r="A178" s="49" t="s">
        <v>252</v>
      </c>
      <c r="B178" s="50"/>
      <c r="C178" s="50"/>
      <c r="D178" s="50"/>
      <c r="E178" s="50"/>
      <c r="F178" s="47"/>
      <c r="G178" s="47"/>
    </row>
    <row r="179" spans="1:7" ht="12.75" customHeight="1">
      <c r="A179" s="51" t="s">
        <v>103</v>
      </c>
      <c r="B179" s="51"/>
      <c r="C179" s="50"/>
      <c r="D179" s="50"/>
      <c r="E179" s="50"/>
      <c r="F179" s="47"/>
      <c r="G179" s="47"/>
    </row>
    <row r="180" spans="1:7" ht="12.75" customHeight="1">
      <c r="A180" s="52" t="s">
        <v>255</v>
      </c>
      <c r="B180" s="52"/>
      <c r="C180" s="46"/>
      <c r="D180" s="46"/>
      <c r="E180" s="46"/>
      <c r="F180" s="47"/>
      <c r="G180" s="47"/>
    </row>
    <row r="181" spans="1:7" ht="12.75" customHeight="1">
      <c r="A181" s="230" t="s">
        <v>253</v>
      </c>
      <c r="B181" s="52"/>
      <c r="C181" s="51"/>
      <c r="D181" s="51"/>
      <c r="F181" s="47"/>
      <c r="G181" s="47"/>
    </row>
    <row r="182" spans="1:7" ht="12.75" customHeight="1">
      <c r="A182" s="231" t="s">
        <v>254</v>
      </c>
      <c r="B182" s="52"/>
      <c r="C182" s="7"/>
      <c r="D182" s="7"/>
      <c r="F182" s="47"/>
      <c r="G182" s="47"/>
    </row>
    <row r="183" spans="1:7" ht="12.75" customHeight="1">
      <c r="A183" s="378" t="s">
        <v>401</v>
      </c>
      <c r="B183" s="378"/>
      <c r="C183" s="378"/>
      <c r="D183" s="378"/>
      <c r="E183" s="378"/>
      <c r="F183" s="49"/>
      <c r="G183" s="49"/>
    </row>
    <row r="184" spans="1:7" ht="12.75" customHeight="1">
      <c r="A184" s="7" t="s">
        <v>339</v>
      </c>
      <c r="B184" s="47"/>
      <c r="C184" s="47"/>
      <c r="D184" s="47"/>
      <c r="E184" s="47"/>
    </row>
    <row r="185" spans="1:7" ht="12.75" customHeight="1">
      <c r="A185" s="56" t="s">
        <v>191</v>
      </c>
    </row>
    <row r="186" spans="1:7" ht="12.75" customHeight="1">
      <c r="A186" s="379" t="s">
        <v>333</v>
      </c>
      <c r="B186" s="379"/>
      <c r="C186" s="379"/>
      <c r="D186" s="379"/>
      <c r="E186" s="379"/>
      <c r="F186" s="47"/>
      <c r="G186" s="47"/>
    </row>
    <row r="187" spans="1:7" ht="12.75" customHeight="1">
      <c r="A187" s="8" t="s">
        <v>256</v>
      </c>
      <c r="B187" s="53"/>
      <c r="C187" s="53"/>
      <c r="D187" s="53"/>
      <c r="E187" s="6"/>
    </row>
    <row r="188" spans="1:7" ht="12.75" customHeight="1">
      <c r="A188" s="54" t="s">
        <v>86</v>
      </c>
    </row>
    <row r="189" spans="1:7" ht="12.75" customHeight="1">
      <c r="A189" s="379" t="s">
        <v>209</v>
      </c>
      <c r="B189" s="379"/>
      <c r="C189" s="379"/>
      <c r="D189" s="379"/>
      <c r="E189" s="379"/>
    </row>
    <row r="190" spans="1:7" ht="12.75" customHeight="1">
      <c r="A190" s="380" t="s">
        <v>257</v>
      </c>
      <c r="B190" s="380"/>
      <c r="C190" s="380"/>
      <c r="D190" s="380"/>
      <c r="E190" s="380"/>
    </row>
    <row r="191" spans="1:7" ht="12.75" customHeight="1">
      <c r="A191" s="12" t="s">
        <v>258</v>
      </c>
    </row>
    <row r="192" spans="1:7" ht="12.75" customHeight="1">
      <c r="A192" s="381" t="s">
        <v>438</v>
      </c>
      <c r="B192" s="379"/>
      <c r="C192" s="379"/>
      <c r="D192" s="379"/>
      <c r="E192" s="379"/>
      <c r="F192" s="56"/>
      <c r="G192" s="56"/>
    </row>
    <row r="193" spans="1:7" ht="12.75" customHeight="1">
      <c r="A193" s="381" t="s">
        <v>435</v>
      </c>
      <c r="B193" s="379"/>
      <c r="C193" s="379"/>
      <c r="D193" s="379"/>
      <c r="E193" s="379"/>
      <c r="F193" s="56"/>
      <c r="G193" s="56"/>
    </row>
    <row r="194" spans="1:7" ht="12.75" customHeight="1">
      <c r="A194" s="381" t="s">
        <v>436</v>
      </c>
      <c r="B194" s="379"/>
      <c r="C194" s="379"/>
      <c r="D194" s="379"/>
      <c r="E194" s="379"/>
      <c r="F194" s="56"/>
      <c r="G194" s="56"/>
    </row>
    <row r="195" spans="1:7" ht="12.75" customHeight="1">
      <c r="A195" s="113" t="s">
        <v>437</v>
      </c>
      <c r="B195" s="213"/>
      <c r="C195" s="213"/>
      <c r="D195" s="213"/>
      <c r="E195" s="213"/>
      <c r="F195" s="213"/>
      <c r="G195" s="213"/>
    </row>
    <row r="196" spans="1:7" ht="12.75" customHeight="1">
      <c r="A196" s="379" t="s">
        <v>431</v>
      </c>
      <c r="B196" s="380"/>
      <c r="C196" s="380"/>
      <c r="D196" s="380"/>
      <c r="E196" s="380"/>
      <c r="F196" s="51"/>
      <c r="G196" s="51"/>
    </row>
    <row r="197" spans="1:7" ht="12.75" customHeight="1">
      <c r="A197" s="56" t="s">
        <v>259</v>
      </c>
    </row>
    <row r="198" spans="1:7" ht="12.75" customHeight="1">
      <c r="A198" s="56" t="s">
        <v>433</v>
      </c>
      <c r="B198" s="188"/>
      <c r="C198" s="188"/>
      <c r="D198" s="188"/>
      <c r="E198" s="188"/>
      <c r="F198" s="51"/>
      <c r="G198" s="51"/>
    </row>
    <row r="199" spans="1:7" ht="12.75" customHeight="1">
      <c r="A199" s="57" t="s">
        <v>362</v>
      </c>
    </row>
    <row r="200" spans="1:7" ht="12.75" customHeight="1">
      <c r="A200" s="2"/>
    </row>
    <row r="201" spans="1:7" ht="12.75" customHeight="1">
      <c r="A201" s="18" t="s">
        <v>361</v>
      </c>
    </row>
  </sheetData>
  <mergeCells count="14">
    <mergeCell ref="A183:E183"/>
    <mergeCell ref="A186:E186"/>
    <mergeCell ref="A189:E189"/>
    <mergeCell ref="A190:E190"/>
    <mergeCell ref="A196:E196"/>
    <mergeCell ref="A192:E192"/>
    <mergeCell ref="A193:E193"/>
    <mergeCell ref="A194:E194"/>
    <mergeCell ref="A177:E177"/>
    <mergeCell ref="A7:A8"/>
    <mergeCell ref="B7:B8"/>
    <mergeCell ref="D7:E7"/>
    <mergeCell ref="A175:E175"/>
    <mergeCell ref="A176:E176"/>
  </mergeCells>
  <hyperlinks>
    <hyperlink ref="G3" location="Índice!A1" display="Índice" xr:uid="{4F1E9511-FD3F-4FE9-A159-C937E46F601F}"/>
    <hyperlink ref="B10" tooltip="CV%: 1.5; ERROR:   500 200; LI90%:   32 627 465; LS90%:   34 272 977" xr:uid="{C75E5574-DDAB-4E32-8BE7-8B233C4DD036}"/>
    <hyperlink ref="B15" tooltip="CV%: 6.0; ERROR:   22 240; LI90%:    334 614; LS90%:    407 776" xr:uid="{3CDF2254-26FF-4DEA-8B88-B65E1F088428}"/>
    <hyperlink ref="B20" tooltip="CV%: 6.4; ERROR:   45 075; LI90%:    635 321; LS90%:    783 607" xr:uid="{4676209B-3CF9-481C-BE81-63AF438D15AD}"/>
    <hyperlink ref="B25" tooltip="CV%: 5.8; ERROR:   8 607; LI90%:    133 403; LS90%:    161 717" xr:uid="{79961B2D-4D94-47E8-A33E-8DF382DD3F81}"/>
    <hyperlink ref="B30" tooltip="CV%: 5.5; ERROR:   8 291; LI90%:    137 384; LS90%:    164 660" xr:uid="{60AFC041-145B-4CE8-A446-19BC50C6BB32}"/>
    <hyperlink ref="B35" tooltip="CV%: 5.5; ERROR:   29 196; LI90%:    484 913; LS90%:    580 959" xr:uid="{3FF727B4-2FE2-494E-81F9-AE2048C63144}"/>
    <hyperlink ref="B40" tooltip="CV%: 6.7; ERROR:   11 370; LI90%:    150 130; LS90%:    187 536" xr:uid="{691257C5-F098-4861-A35C-D72ED07903EA}"/>
    <hyperlink ref="B45" tooltip="CV%: 6.1; ERROR:   51 869; LI90%:    768 577; LS90%:    939 211" xr:uid="{BFA1AA90-3860-4099-B348-16C378AFA112}"/>
    <hyperlink ref="B50" tooltip="CV%: 6.8; ERROR:   52 105; LI90%:    680 240; LS90%:    851 652" xr:uid="{6CF49447-B114-4A9D-AB01-B67183BE7F2B}"/>
    <hyperlink ref="B55" tooltip="CV%: 5.8; ERROR:   244 887; LI90%:   3 824 274; LS90%:   4 629 880" xr:uid="{5C701D94-57E0-49EA-B5FB-C068450337E9}"/>
    <hyperlink ref="B60" tooltip="CV%: 6.2; ERROR:   23 910; LI90%:    349 198; LS90%:    427 854" xr:uid="{2B66C6A1-9BD9-44E7-BA79-0A3F15E2E8B4}"/>
    <hyperlink ref="B65" tooltip="CV%: 6.1; ERROR:   73 207; LI90%:   1 070 478; LS90%:   1 311 308" xr:uid="{19159F1A-16D9-4F29-9DDF-B7F958796E15}"/>
    <hyperlink ref="B70" tooltip="CV%: 6.9; ERROR:   45 498; LI90%:    580 073; LS90%:    729 747" xr:uid="{D2C246E8-1809-44EE-AD7F-1DB5F4C60105}"/>
    <hyperlink ref="B75" tooltip="CV%: 6.6; ERROR:   40 988; LI90%:    549 402; LS90%:    684 242" xr:uid="{81D9BA86-B304-4562-A789-7F731F978942}"/>
    <hyperlink ref="B80" tooltip="CV%: 6.3; ERROR:   134 660; LI90%:   1 924 140; LS90%:   2 367 130" xr:uid="{E469C494-0EA9-49EC-ABDC-5FCE0B4DCE45}"/>
    <hyperlink ref="B85" tooltip="CV%: 4.7; ERROR:   304 988; LI90%:   5 968 890; LS90%:   6 972 212" xr:uid="{10162402-83BB-43C4-BD63-0A7BFB9EA1B1}"/>
    <hyperlink ref="B90" tooltip="CV%: 5.6; ERROR:   46 604; LI90%:    759 952; LS90%:    913 264" xr:uid="{80B5E3B5-C192-430C-83C8-02B1EBBA823B}"/>
    <hyperlink ref="B95" tooltip="CV%: 8.8; ERROR:   53 007; LI90%:    512 775; LS90%:    687 153" xr:uid="{668315FF-6791-4AD8-B065-3901EC730ECF}"/>
    <hyperlink ref="B100" tooltip="CV%: 7.4; ERROR:   14 898; LI90%:    177 077; LS90%:    226 087" xr:uid="{F805BF84-2EFF-456F-AE60-5F564CFC9E59}"/>
    <hyperlink ref="B105" tooltip="CV%: 5.9; ERROR:   91 165; LI90%:   1 382 590; LS90%:   1 682 496" xr:uid="{9A0481E8-6CD7-4D36-9FA5-6788C96861F5}"/>
    <hyperlink ref="B110" tooltip="CV%: 6.6; ERROR:   62 225; LI90%:    841 848; LS90%:   1 046 550" xr:uid="{298E0252-4F14-4AFA-8B27-2103754AB72A}"/>
    <hyperlink ref="B115" tooltip="CV%: 5.5; ERROR:   112 954; LI90%:   1 886 618; LS90%:   2 258 202" xr:uid="{2D03B553-1F70-4509-8ABC-5DF8B55DE95B}"/>
    <hyperlink ref="B120" tooltip="CV%: 5.8; ERROR:   49 152; LI90%:    761 457; LS90%:    923 153" xr:uid="{8F759AC3-7F0E-4896-8093-273D8357779A}"/>
    <hyperlink ref="B125" tooltip="CV%: 5.8; ERROR:   33 007; LI90%:    515 200; LS90%:    623 784" xr:uid="{5B13B833-0140-441F-B3BF-D198512C43EA}"/>
    <hyperlink ref="B130" tooltip="CV%: 7.6; ERROR:   60 880; LI90%:    703 727; LS90%:    904 005" xr:uid="{9CDB136F-A497-43B2-B507-74995CE4DFDB}"/>
    <hyperlink ref="B135" tooltip="CV%: 5.6; ERROR:   38 402; LI90%:    623 725; LS90%:    750 057" xr:uid="{F436E5F3-3C58-4015-AF4F-F09B1933461D}"/>
    <hyperlink ref="B140" tooltip="CV%: 7.9; ERROR:   58 619; LI90%:    649 917; LS90%:    842 755" xr:uid="{91C2EE11-85EC-4C32-9029-7B48FAE76ACB}"/>
    <hyperlink ref="B145" tooltip="CV%: 5.2; ERROR:   33 772; LI90%:    596 987; LS90%:    708 085" xr:uid="{B733AF32-5894-4F8E-B5D0-40562AC41178}"/>
    <hyperlink ref="B150" tooltip="CV%: 8.7; ERROR:   58 647; LI90%:    576 258; LS90%:    769 190" xr:uid="{21AFAAC7-DC29-4397-8796-360DBC6DDD5D}"/>
    <hyperlink ref="B155" tooltip="CV%: 5.2; ERROR:   19 550; LI90%:    344 211; LS90%:    408 525" xr:uid="{D3DCD071-C440-47A1-B96E-0CFA57E52FDA}"/>
    <hyperlink ref="B160" tooltip="CV%: 5.7; ERROR:   88 654; LI90%:   1 410 503; LS90%:   1 702 149" xr:uid="{B3B1D28A-D174-4008-9397-CB92AC43C397}"/>
    <hyperlink ref="B165" tooltip="CV%: 5.2; ERROR:   30 183; LI90%:    534 874; LS90%:    634 166" xr:uid="{81723432-2539-478F-8B41-7A0A71B4D498}"/>
    <hyperlink ref="B170" tooltip="CV%: 8.2; ERROR:   28 719; LI90%:    302 159; LS90%:    396 635" xr:uid="{1401E394-441D-4C42-A000-3106493FBF67}"/>
    <hyperlink ref="D11" tooltip="CV%: 2.3; ERROR:   167 857; LI90%:  6 979 590; LS90%:  7 531 788" xr:uid="{466875DE-E897-4BE1-A7A9-5ED127831483}"/>
    <hyperlink ref="D12" tooltip="CV%: 3.0; ERROR:   170 057; LI90%:  5 470 715; LS90%:  6 030 153" xr:uid="{EAAA9688-2EB7-4CAA-836A-D166E7628510}"/>
    <hyperlink ref="D13" tooltip="CV%: 2.7; ERROR:   155 142; LI90%:  5 464 795; LS90%:  5 975 167" xr:uid="{E825C6CA-C093-4F0D-854C-B81995D7E27E}"/>
    <hyperlink ref="D16" tooltip="CV%: 13.9; ERROR:   9 048; LI90%:   50 277; LS90%:   80 043" xr:uid="{46C8152F-77DD-4F4A-9643-231AB8242BE2}"/>
    <hyperlink ref="D17" tooltip="CV%: 7.5; ERROR:   4 766; LI90%:   56 065; LS90%:   71 745" xr:uid="{7D59F33F-C40C-44C0-83F9-64CA0F1FE319}"/>
    <hyperlink ref="D18" tooltip="CV%: 12.5; ERROR:   7 698; LI90%:   49 011; LS90%:   74 335" xr:uid="{A6A8D09D-FA56-41AF-9C35-15B2003BBB81}"/>
    <hyperlink ref="D21" tooltip="CV%: 11.8; ERROR:   20 426; LI90%:   139 511; LS90%:   206 705" xr:uid="{223FBC89-0B83-48F2-BBCD-84F32E0443BE}"/>
    <hyperlink ref="D22" tooltip="CV%: 13.5; ERROR:   14 548; LI90%:   84 136; LS90%:   131 994" xr:uid="{BAD73824-5242-4783-A3C7-EA6EB47F9251}"/>
    <hyperlink ref="D23" tooltip="CV%: 8.1; ERROR:   7 663; LI90%:   81 615; LS90%:   106 823" xr:uid="{9BAE4B4D-7BC7-4FD3-90DA-36D7E552DDB1}"/>
    <hyperlink ref="D26" tooltip="CV%: 11.8; ERROR:   5 020; LI90%:   34 382; LS90%:   50 896" xr:uid="{329BBEDA-6022-4052-9401-D3A1125E471B}"/>
    <hyperlink ref="D27" tooltip="CV%: 13.4; ERROR:   3 014; LI90%:   17 573; LS90%:   27 487" xr:uid="{6750CF14-D63D-4033-A9E9-590E640C7B28}"/>
    <hyperlink ref="D28" tooltip="CV%: 12.3; ERROR:   2 629; LI90%:   16 970; LS90%:   25 618" xr:uid="{DD668DD5-D95E-4E96-8984-78978F1B1CBF}"/>
    <hyperlink ref="D31" tooltip="CV%: 11.4; ERROR:   3 892; LI90%:   27 748; LS90%:   40 550" xr:uid="{B5D739E5-D5E2-4108-8B2A-782E0AB225FB}"/>
    <hyperlink ref="D32" tooltip="CV%: 12.7; ERROR:   3 225; LI90%:   20 028; LS90%:   30 636" xr:uid="{EB504620-136E-42F3-9117-C8A4A1284147}"/>
    <hyperlink ref="D33" tooltip="CV%: 14.3; ERROR:   3 460; LI90%:   18 429; LS90%:   29 813" xr:uid="{A301B52A-1EBB-4EA6-AABB-9A2A5DF04B62}"/>
    <hyperlink ref="D36" tooltip="CV%: 11.7; ERROR:   12 788; LI90%:   88 730; LS90%:   130 800" xr:uid="{6AB2589C-85DC-428B-BC0E-7FBA69D38092}"/>
    <hyperlink ref="D37" tooltip="CV%: 12.6; ERROR:   10 384; LI90%:   65 273; LS90%:   99 433" xr:uid="{23DA52CE-5C8E-44E3-81D9-09910C886848}"/>
    <hyperlink ref="D38" tooltip="CV%: 7.6; ERROR:   5 979; LI90%:   68 344; LS90%:   88 014" xr:uid="{F2B4976B-606A-4A84-8886-B8D9A1B186D5}"/>
    <hyperlink ref="D41" tooltip="CV%: 14.3; ERROR:   6 536; LI90%:   34 986; LS90%:   56 488" xr:uid="{5D8D4942-5C92-4485-BFE4-A29628C9C975}"/>
    <hyperlink ref="D42" tooltip="CV%: 12.5; ERROR:   4 280; LI90%:   27 141; LS90%:   41 221" xr:uid="{14E02FFB-1909-4DD1-8B48-A12FE7DE5B23}"/>
    <hyperlink ref="D43" tooltip="CV%: 13.1; ERROR:   3 689; LI90%:   22 171; LS90%:   34 305" xr:uid="{D885954E-FE4F-4581-959E-637DA015BEEC}"/>
    <hyperlink ref="D46" tooltip="CV%: 10.9; ERROR:   23 696; LI90%:   178 895; LS90%:   256 849" xr:uid="{565BF3EE-0F86-4715-955F-D0818E6E6DA6}"/>
    <hyperlink ref="D47" tooltip="CV%: 15.1; ERROR:   19 878; LI90%:   99 018; LS90%:   164 412" xr:uid="{5970A5EC-EBCB-430E-9846-E9847CE04330}"/>
    <hyperlink ref="D48" tooltip="CV%: 15.5; ERROR:   19 637; LI90%:   94 632; LS90%:   159 232" xr:uid="{6C0A74EF-C1AB-42F4-A8F5-09130FD1713F}"/>
    <hyperlink ref="D51" tooltip="CV%: 8.6; ERROR:   14 808; LI90%:   146 974; LS90%:   195 686" xr:uid="{9BFCA534-BEEA-4003-8F61-ADB7C94F4501}"/>
    <hyperlink ref="D52" tooltip="CV%: 14.0; ERROR:   19 738; LI90%:   108 880; LS90%:   173 812" xr:uid="{FD39F299-4E9A-43CC-A768-FA56D362632B}"/>
    <hyperlink ref="D53" tooltip="CV%: 12.2; ERROR:   13 571; LI90%:   89 142; LS90%:   133 786" xr:uid="{78984858-01C9-4C51-9E26-A3E813C752D2}"/>
    <hyperlink ref="D56" tooltip="CV%: 6.7; ERROR:   60 009; LI90%:   801 050; LS90%:   998 462" xr:uid="{91306F03-65C5-4620-93DE-A38B14FAE640}"/>
    <hyperlink ref="D57" tooltip="CV%: 5.9; ERROR:   48 834; LI90%:   745 294; LS90%:   905 942" xr:uid="{D7F773C6-BD4F-4690-8661-8C8933551523}"/>
    <hyperlink ref="D58" tooltip="CV%: 21.7; ERROR:   124 636; LI90%:   369 684; LS90%:   779 700" xr:uid="{C804FCE2-60EC-4AA5-AD84-48995AF925DE}"/>
    <hyperlink ref="D61" tooltip="CV%: 9.7; ERROR:   9 030; LI90%:   78 270; LS90%:   107 974" xr:uid="{ACC09E77-94B1-42D5-853D-37863503F179}"/>
    <hyperlink ref="D62" tooltip="CV%: 14.7; ERROR:   9 671; LI90%:   49 723; LS90%:   81 539" xr:uid="{BB14E045-7AC2-40C0-98E0-57C73D64703A}"/>
    <hyperlink ref="D63" tooltip="CV%: 13.1; ERROR:   8 518; LI90%:   51 127; LS90%:   79 149" xr:uid="{4B58C65F-AEC2-4D37-B82E-1E4F27759970}"/>
    <hyperlink ref="D66" tooltip="CV%: 12.9; ERROR:   34 045; LI90%:   207 879; LS90%:   319 879" xr:uid="{00A2E6FE-F8AB-4042-A1BE-C257C76EC575}"/>
    <hyperlink ref="D67" tooltip="CV%: 11.6; ERROR:   28 265; LI90%:   197 657; LS90%:   290 641" xr:uid="{964A815E-23E8-47E5-A0BF-C1B6FF0FB62E}"/>
    <hyperlink ref="D68" tooltip="CV%: 12.4; ERROR:   21 850; LI90%:   140 957; LS90%:   212 837" xr:uid="{37106EA6-2459-497A-A100-6E92FC228DA3}"/>
    <hyperlink ref="D71" tooltip="CV%: 11.1; ERROR:   26 114; LI90%:   192 073; LS90%:   277 981" xr:uid="{82E99A35-23C6-4B7D-839E-EB60E909FC64}"/>
    <hyperlink ref="D72" tooltip="CV%: 10.9; ERROR:   15 433; LI90%:   116 499; LS90%:   167 271" xr:uid="{5AA1ECF7-E92E-4E20-A801-4248CAC8C3AF}"/>
    <hyperlink ref="D73" tooltip="CV%: 16.4; ERROR:   15 177; LI90%:   67 558; LS90%:   117 486" xr:uid="{FA00F60A-4872-4F57-B9EA-33248873F9DE}"/>
    <hyperlink ref="D76" tooltip="CV%: 11.2; ERROR:   15 802; LI90%:   115 653; LS90%:   167 637" xr:uid="{47E5DEEF-95BA-4ED2-83D4-209C8D04DC6D}"/>
    <hyperlink ref="D77" tooltip="CV%: 13.8; ERROR:   12 762; LI90%:   71 485; LS90%:   113 469" xr:uid="{905D3456-3BBF-4D9C-ADD7-9E322D7C226F}"/>
    <hyperlink ref="D78" tooltip="CV%: 15.4; ERROR:   14 210; LI90%:   69 074; LS90%:   115 820" xr:uid="{5C76C855-2C36-499F-AC65-D8ABA3212A8D}"/>
    <hyperlink ref="D81" tooltip="CV%: 9.6; ERROR:   46 738; LI90%:   411 014; LS90%:   564 768" xr:uid="{B2BF3C27-FDD1-48B3-91B4-E918AC347B3F}"/>
    <hyperlink ref="D82" tooltip="CV%: 10.7; ERROR:   43 580; LI90%:   336 246; LS90%:   479 612" xr:uid="{E2B62582-9EBD-4F53-B50B-1FA8BCAD5FB1}"/>
    <hyperlink ref="D83" tooltip="CV%: 10.3; ERROR:   35 628; LI90%:   287 163; LS90%:   404 369" xr:uid="{D0E39303-C394-4452-80FC-E33AE1AC52FA}"/>
    <hyperlink ref="D86" tooltip="CV%: 7.2; ERROR:   131 789; LI90%:  1 617 261; LS90%:  2 050 809" xr:uid="{812D4C91-BE4B-440D-B706-CAB23FF777B1}"/>
    <hyperlink ref="D87" tooltip="CV%: 8.8; ERROR:   103 929; LI90%:  1 015 925; LS90%:  1 357 821" xr:uid="{5B1C8EDA-DE32-42A8-861E-BAEFBA135419}"/>
    <hyperlink ref="D88" tooltip="CV%: 10.2; ERROR:   104 536; LI90%:   857 742; LS90%:  1 201 634" xr:uid="{CF18C9C9-3567-47FE-9BC5-1497D371E425}"/>
    <hyperlink ref="D91" tooltip="CV%: 9.9; ERROR:   19 295; LI90%:   164 076; LS90%:   227 550" xr:uid="{B02E935E-C9F4-4CD3-80CB-630E6CAFB0D3}"/>
    <hyperlink ref="D92" tooltip="CV%: 11.3; ERROR:   17 292; LI90%:   124 219; LS90%:   181 103" xr:uid="{3C03268B-5F40-4812-ADC2-D2C9AFC10C47}"/>
    <hyperlink ref="D93" tooltip="CV%: 13.0; ERROR:   19 474; LI90%:   118 043; LS90%:   182 109" xr:uid="{53F42095-D5E6-4F14-98CB-A45B029331DE}"/>
    <hyperlink ref="D96" tooltip="CV%: 33.8; ERROR:   42 036; LI90%:   55 267; LS90%:   193 555" xr:uid="{CAB13E86-D9A1-421C-B80E-2FAE094C161F}"/>
    <hyperlink ref="D97" tooltip="CV%: 11.6; ERROR:   13 222; LI90%:   92 443; LS90%:   135 939" xr:uid="{55860AF7-1CCA-4471-A41E-6CC06B85194E}"/>
    <hyperlink ref="D98" tooltip="CV%: 10.4; ERROR:   11 913; LI90%:   94 438; LS90%:   133 628" xr:uid="{5C63C586-D7EB-4CB5-A4A9-056C1EBCADE0}"/>
    <hyperlink ref="D101" tooltip="CV%: 14.3; ERROR:   7 083; LI90%:   37 925; LS90%:   61 227" xr:uid="{1EFC0DE4-E397-41CD-9F5F-3310B419791A}"/>
    <hyperlink ref="D102" tooltip="CV%: 15.1; ERROR:   6 629; LI90%:   32 902; LS90%:   54 710" xr:uid="{2B0E94F2-4A22-492F-8E03-89005AFC68E3}"/>
    <hyperlink ref="D103" tooltip="CV%: 16.4; ERROR:   4 790; LI90%:   21 391; LS90%:   37 149" xr:uid="{D43FA09E-FE90-47AC-9A3D-0BB5E5A166BA}"/>
    <hyperlink ref="D106" tooltip="CV%: 9.0; ERROR:   38 408; LI90%:   364 659; LS90%:   491 011" xr:uid="{4DA65C87-8F4F-4E5F-B317-5A5EFA75E56F}"/>
    <hyperlink ref="D107" tooltip="CV%: 16.1; ERROR:   35 012; LI90%:   159 247; LS90%:   274 425" xr:uid="{29608006-26A9-4BCF-966B-C5F34170D44A}"/>
    <hyperlink ref="D108" tooltip="CV%: 11.1; ERROR:   23 793; LI90%:   174 855; LS90%:   253 127" xr:uid="{2FBE1376-1572-4A5B-84BA-4D27978FC993}"/>
    <hyperlink ref="D111" tooltip="CV%: 15.1; ERROR:   29 753; LI90%:   148 454; LS90%:   246 334" xr:uid="{862488C9-1813-4EA6-A2E8-9A9D401840BA}"/>
    <hyperlink ref="D112" tooltip="CV%: 10.5; ERROR:   20 077; LI90%:   158 717; LS90%:   224 763" xr:uid="{D68BAD2C-79E5-4A0D-959F-96ABBA63D4F9}"/>
    <hyperlink ref="D113" tooltip="CV%: 12.5; ERROR:   19 463; LI90%:   123 175; LS90%:   187 201" xr:uid="{61778F82-6FDE-41CD-951B-36F5B4FF9818}"/>
    <hyperlink ref="D116" tooltip="CV%: 7.9; ERROR:   37 470; LI90%:   412 959; LS90%:   536 223" xr:uid="{AF319E32-2E27-4AFE-9106-9DAF837E498C}"/>
    <hyperlink ref="D117" tooltip="CV%: 11.7; ERROR:   49 188; LI90%:   337 790; LS90%:   499 604" xr:uid="{626D6BEF-2074-46AE-88C5-8FCEB2ECEBB3}"/>
    <hyperlink ref="D118" tooltip="CV%: 9.7; ERROR:   32 708; LI90%:   283 130; LS90%:   390 728" xr:uid="{B1DC4F6B-501C-452A-98D5-49543BF80E23}"/>
    <hyperlink ref="D121" tooltip="CV%: 8.6; ERROR:   22 280; LI90%:   223 417; LS90%:   296 711" xr:uid="{7A09A657-5810-40F0-9E69-7BDC2462AF68}"/>
    <hyperlink ref="D122" tooltip="CV%: 10.0; ERROR:   13 035; LI90%:   108 366; LS90%:   151 246" xr:uid="{56B94B6C-6BF1-4C17-AF6D-3C38D8384A40}"/>
    <hyperlink ref="D123" tooltip="CV%: 11.4; ERROR:   11 625; LI90%:   82 731; LS90%:   120 973" xr:uid="{657E151F-B24F-4D02-98A5-395445B316EA}"/>
    <hyperlink ref="D126" tooltip="CV%: 10.0; ERROR:   15 221; LI90%:   127 572; LS90%:   177 644" xr:uid="{402A0011-54D5-4200-B29E-B52FF860CB0F}"/>
    <hyperlink ref="D127" tooltip="CV%: 13.6; ERROR:   11 964; LI90%:   68 412; LS90%:   107 770" xr:uid="{876AE77D-298C-40DD-8473-52FD5EC14EE1}"/>
    <hyperlink ref="D128" tooltip="CV%: 12.1; ERROR:   9 743; LI90%:   64 604; LS90%:   96 654" xr:uid="{FCACB3C3-491B-467F-A84E-E7170844A819}"/>
    <hyperlink ref="D131" tooltip="CV%: 10.5; ERROR:   19 408; LI90%:   153 726; LS90%:   217 572" xr:uid="{EA1C9B90-F7F3-44B6-AC5C-E345AC90F4CE}"/>
    <hyperlink ref="D132" tooltip="CV%: 13.5; ERROR:   19 011; LI90%:   110 056; LS90%:   172 596" xr:uid="{503E6FBB-4077-4BCB-BF3E-2AB17C146221}"/>
    <hyperlink ref="D133" tooltip="CV%: 16.7; ERROR:   22 334; LI90%:   96 668; LS90%:   170 140" xr:uid="{A5A9AD1A-0D92-479D-990A-BFB093A5AE30}"/>
    <hyperlink ref="D136" tooltip="CV%: 12.2; ERROR:   27 197; LI90%:   177 535; LS90%:   267 007" xr:uid="{85168676-736E-438B-9DF6-39FA19B57F1C}"/>
    <hyperlink ref="D137" tooltip="CV%: 9.5; ERROR:   12 615; LI90%:   111 937; LS90%:   153 437" xr:uid="{F370D35E-92FF-46B5-AF0B-5C10A1AF95BB}"/>
    <hyperlink ref="D138" tooltip="CV%: 16.0; ERROR:   12 596; LI90%:   57 806; LS90%:   99 242" xr:uid="{024065C1-F2B5-4A28-8F02-1146A86C1852}"/>
    <hyperlink ref="D141" tooltip="CV%: 20.5; ERROR:   36 989; LI90%:   119 586; LS90%:   241 270" xr:uid="{340B2458-EBA0-4675-8AB2-18C028DA5DCA}"/>
    <hyperlink ref="D142" tooltip="CV%: 11.3; ERROR:   16 642; LI90%:   119 990; LS90%:   174 736" xr:uid="{E4A18A0F-3747-4E07-B203-B2C1B8356F66}"/>
    <hyperlink ref="D143" tooltip="CV%: 21.5; ERROR:   22 307; LI90%:   67 066; LS90%:   140 450" xr:uid="{14D3DBAE-5ABF-43C3-8ECF-BF3F8020AD71}"/>
    <hyperlink ref="D146" tooltip="CV%: 11.4; ERROR:   18 798; LI90%:   134 537; LS90%:   196 377" xr:uid="{7C01E2F1-A9E3-4D25-A63F-1F881EF89C58}"/>
    <hyperlink ref="D147" tooltip="CV%: 9.5; ERROR:   10 904; LI90%:   97 205; LS90%:   133 077" xr:uid="{7980C61C-F5AE-4FB6-806C-5EB444AA0CE2}"/>
    <hyperlink ref="D148" tooltip="CV%: 10.7; ERROR:   10 445; LI90%:   80 081; LS90%:   114 443" xr:uid="{96C06A6F-F8E3-49D4-807C-67F37D129C5D}"/>
    <hyperlink ref="D151" tooltip="CV%: 9.0; ERROR:   14 987; LI90%:   141 547; LS90%:   190 851" xr:uid="{1BEC610C-BB46-4FE0-899B-75FDE54ACE39}"/>
    <hyperlink ref="D152" tooltip="CV%: 11.5; ERROR:   17 311; LI90%:   122 189; LS90%:   179 137" xr:uid="{4A3483F7-39DF-4E2A-B016-5B28B986EF5D}"/>
    <hyperlink ref="D153" tooltip="CV%: 16.9; ERROR:   16 658; LI90%:   71 156; LS90%:   125 956" xr:uid="{4DC54FEF-4F30-4D60-9678-00BB7998FA15}"/>
    <hyperlink ref="D156" tooltip="CV%: 11.5; ERROR:   9 672; LI90%:   68 321; LS90%:   100 141" xr:uid="{2544D22C-C25E-4B07-9EAC-EF8A1C29E539}"/>
    <hyperlink ref="D157" tooltip="CV%: 10.5; ERROR:   8 118; LI90%:   63 747; LS90%:   90 453" xr:uid="{EBAEA687-4B34-41B3-9295-F6D441218D87}"/>
    <hyperlink ref="D158" tooltip="CV%: 11.6; ERROR:   6 573; LI90%:   45 833; LS90%:   67 457" xr:uid="{3B88E5A7-83CC-4C03-9E96-79964304B0AA}"/>
    <hyperlink ref="D161" tooltip="CV%: 9.9; ERROR:   41 627; LI90%:   352 252; LS90%:   489 192" xr:uid="{008318A9-BB2D-4F63-A5B2-4C93E8BBEC3A}"/>
    <hyperlink ref="D162" tooltip="CV%: 11.0; ERROR:   26 162; LI90%:   195 752; LS90%:   281 816" xr:uid="{648B2EB6-5B47-4E86-935B-E2B84FE239B2}"/>
    <hyperlink ref="D163" tooltip="CV%: 11.7; ERROR:   23 554; LI90%:   162 281; LS90%:   239 767" xr:uid="{E8033202-12E8-4BC4-B99C-8F7A2D26E400}"/>
    <hyperlink ref="D166" tooltip="CV%: 7.5; ERROR:   15 137; LI90%:   177 103; LS90%:   226 899" xr:uid="{CC449D29-5C57-4242-9D6D-DD711A72161D}"/>
    <hyperlink ref="D167" tooltip="CV%: 13.8; ERROR:   11 961; LI90%:   67 103; LS90%:   106 449" xr:uid="{B8D42EA0-7FD9-4128-AA3D-1BC644DF98DE}"/>
    <hyperlink ref="D168" tooltip="CV%: 11.4; ERROR:   9 362; LI90%:   66 525; LS90%:   97 325" xr:uid="{41FDD45E-D990-43DF-A26B-26A431626D74}"/>
    <hyperlink ref="D171" tooltip="CV%: 11.9; ERROR:   11 081; LI90%:   75 096; LS90%:   111 548" xr:uid="{27D96815-FB35-4051-A0BE-34DD170BAF21}"/>
    <hyperlink ref="D172" tooltip="CV%: 17.8; ERROR:   11 427; LI90%:   45 326; LS90%:   82 916" xr:uid="{11D659BF-8B6C-48D6-99AC-FE948315BAD8}"/>
    <hyperlink ref="D173" tooltip="CV%: 14.2; ERROR:   7 093; LI90%:   38 155; LS90%:   61 489" xr:uid="{89960C87-40D3-4D8A-B57D-FA3EFADB5D43}"/>
    <hyperlink ref="E11" tooltip="CV%: 2.0; ERROR: 0.4; LI90%: 21.0; LS90%: 22.4" xr:uid="{8BF7396C-9F8B-4D96-8CB8-33C1F37EB310}"/>
    <hyperlink ref="E12" tooltip="CV%: 2.6; ERROR: 0.4; LI90%: 16.5; LS90%: 17.9" xr:uid="{E7AB0F9D-2041-44CF-9811-00342C6D3F0C}"/>
    <hyperlink ref="E13" tooltip="CV%: 2.5; ERROR: 0.4; LI90%: 16.4; LS90%: 17.8" xr:uid="{BE653F21-3ED7-48C1-BDF7-BE4D698E465E}"/>
    <hyperlink ref="E16" tooltip="CV%: 11.5; ERROR: 2.0; LI90%: 14.2; LS90%: 20.9" xr:uid="{A6DB4DDE-25AD-4CEE-BDA1-0DB2DD186373}"/>
    <hyperlink ref="E17" tooltip="CV%: 7.9; ERROR: 1.4; LI90%: 15.0; LS90%: 19.5" xr:uid="{BB714A47-3AAF-4DBC-A2CB-F15C908EC106}"/>
    <hyperlink ref="E18" tooltip="CV%: 12.1; ERROR: 2.0; LI90%: 13.3; LS90%: 19.9" xr:uid="{AFD76CC3-E836-47C1-90C7-61A952BCFD85}"/>
    <hyperlink ref="E21" tooltip="CV%: 8.8; ERROR: 2.1; LI90%: 20.9; LS90%: 27.9" xr:uid="{41246905-5F76-41E0-8377-CEC637481C21}"/>
    <hyperlink ref="E22" tooltip="CV%: 11.0; ERROR: 1.7; LI90%: 12.5; LS90%: 18.0" xr:uid="{7AE2673F-D00D-49F9-B2F3-9DF048027C06}"/>
    <hyperlink ref="E23" tooltip="CV%: 8.0; ERROR: 1.1; LI90%: 11.5; LS90%: 15.0" xr:uid="{038FA713-6674-4881-8292-F465B8840958}"/>
    <hyperlink ref="E26" tooltip="CV%: 9.1; ERROR: 2.6; LI90%: 24.6; LS90%: 33.2" xr:uid="{696F0195-30C6-4795-8F31-B599257346D8}"/>
    <hyperlink ref="E27" tooltip="CV%: 12.2; ERROR: 1.9; LI90%: 12.2; LS90%: 18.3" xr:uid="{F5AAA34B-6948-418D-AB3A-6E5DA650C64A}"/>
    <hyperlink ref="E28" tooltip="CV%: 11.1; ERROR: 1.6; LI90%: 11.8; LS90%: 17.1" xr:uid="{EC0CE48C-F526-484C-89EF-DCF56B88739B}"/>
    <hyperlink ref="E31" tooltip="CV%: 9.5; ERROR: 2.2; LI90%: 19.1; LS90%: 26.2" xr:uid="{48D3946A-E2D8-4F36-8847-CD4C259A5514}"/>
    <hyperlink ref="E32" tooltip="CV%: 11.5; ERROR: 1.9; LI90%: 13.6; LS90%: 19.9" xr:uid="{A362A7E5-1E42-4C1C-80C3-A7073DCA5ECC}"/>
    <hyperlink ref="E33" tooltip="CV%: 12.5; ERROR: 2.0; LI90%: 12.7; LS90%: 19.2" xr:uid="{72325F83-3C13-4DA7-816E-53DBA5AD7E53}"/>
    <hyperlink ref="E36" tooltip="CV%: 10.1; ERROR: 2.1; LI90%: 17.2; LS90%: 24.0" xr:uid="{19BE862C-9399-45DC-BF42-9E3D56C399CA}"/>
    <hyperlink ref="E37" tooltip="CV%: 11.4; ERROR: 1.8; LI90%: 12.6; LS90%: 18.3" xr:uid="{BFF98343-3BA6-485E-9394-6B33546A0403}"/>
    <hyperlink ref="E38" tooltip="CV%: 7.0; ERROR: 1.0; LI90%: 13.0; LS90%: 16.4" xr:uid="{76C45FDD-6E00-4AAA-8397-0F672FBE29F6}"/>
    <hyperlink ref="E41" tooltip="CV%: 11.1; ERROR: 3.0; LI90%: 22.1; LS90%: 32.0" xr:uid="{BA28725D-BA07-4901-83CD-89FECC8FEDB0}"/>
    <hyperlink ref="E42" tooltip="CV%: 10.9; ERROR: 2.2; LI90%: 16.6; LS90%: 23.9" xr:uid="{E72C6E7C-3551-4219-AD31-5F81539BF1F8}"/>
    <hyperlink ref="E43" tooltip="CV%: 10.9; ERROR: 1.8; LI90%: 13.7; LS90%: 19.7" xr:uid="{8876F580-FCFA-490C-B84B-883B79D771CC}"/>
    <hyperlink ref="E46" tooltip="CV%: 9.9; ERROR: 2.5; LI90%: 21.4; LS90%: 29.7" xr:uid="{86CCDE67-7A30-4A88-89F6-0920071B3B0E}"/>
    <hyperlink ref="E47" tooltip="CV%: 13.3; ERROR: 2.1; LI90%: 12.0; LS90%: 18.8" xr:uid="{18D18134-B90E-4FC0-8D29-8D8EE8292F15}"/>
    <hyperlink ref="E48" tooltip="CV%: 13.4; ERROR: 2.0; LI90%: 11.6; LS90%: 18.2" xr:uid="{8284831B-54F6-4084-87AB-57C819261048}"/>
    <hyperlink ref="E51" tooltip="CV%: 7.9; ERROR: 1.8; LI90%: 19.4; LS90%: 25.3" xr:uid="{8A9FB425-09A0-49FA-9315-9BC0A617BB88}"/>
    <hyperlink ref="E52" tooltip="CV%: 11.2; ERROR: 2.1; LI90%: 15.0; LS90%: 21.9" xr:uid="{A9C1A3DE-C5DF-4C24-A4A4-BFEACAFEC900}"/>
    <hyperlink ref="E53" tooltip="CV%: 11.7; ERROR: 1.7; LI90%: 11.8; LS90%: 17.3" xr:uid="{C12F31E1-0F27-4B70-BF3C-5D905E80D71E}"/>
    <hyperlink ref="E56" tooltip="CV%: 7.1; ERROR: 1.5; LI90%: 18.8; LS90%: 23.8" xr:uid="{2D4FE49F-891C-4724-8A8B-7861B5A973BB}"/>
    <hyperlink ref="E57" tooltip="CV%: 6.3; ERROR: 1.2; LI90%: 17.5; LS90%: 21.6" xr:uid="{EB697E6B-4750-4C54-BA2A-BEB61556784B}"/>
    <hyperlink ref="E58" tooltip="CV%: 17.0; ERROR: 2.3; LI90%: 9.8; LS90%: 17.4" xr:uid="{70210B88-5CC6-4D60-BD37-80757EE5566D}"/>
    <hyperlink ref="E61" tooltip="CV%: 7.9; ERROR: 1.9; LI90%: 20.9; LS90%: 27.1" xr:uid="{1F1A161E-714A-4E7B-B57A-79C16532C401}"/>
    <hyperlink ref="E62" tooltip="CV%: 12.0; ERROR: 2.0; LI90%: 13.6; LS90%: 20.2" xr:uid="{F1B32E6F-CDF6-4D90-9053-4CD7216BEC8B}"/>
    <hyperlink ref="E63" tooltip="CV%: 11.1; ERROR: 1.9; LI90%: 13.7; LS90%: 19.8" xr:uid="{A65B8A5E-48AF-4757-9827-FD570434260E}"/>
    <hyperlink ref="E66" tooltip="CV%: 9.9; ERROR: 2.2; LI90%: 18.5; LS90%: 25.8" xr:uid="{C3895BD7-49FA-4F48-A991-D716FB12A6AD}"/>
    <hyperlink ref="E67" tooltip="CV%: 9.6; ERROR: 2.0; LI90%: 17.3; LS90%: 23.8" xr:uid="{C0EA0DDD-F388-4F52-AC63-12BED3FF95A8}"/>
    <hyperlink ref="E68" tooltip="CV%: 11.8; ERROR: 1.8; LI90%: 12.0; LS90%: 17.7" xr:uid="{D71F6580-567F-4409-9837-394DD207D2D2}"/>
    <hyperlink ref="E71" tooltip="CV%: 7.5; ERROR: 2.7; LI90%: 31.5; LS90%: 40.3" xr:uid="{86A26131-555E-49C1-BAE0-A03A796C8416}"/>
    <hyperlink ref="E72" tooltip="CV%: 8.9; ERROR: 1.9; LI90%: 18.5; LS90%: 24.8" xr:uid="{099B99DE-C6D2-4A43-8C35-66BC4E7E69E8}"/>
    <hyperlink ref="E73" tooltip="CV%: 13.5; ERROR: 1.9; LI90%: 11.0; LS90%: 17.3" xr:uid="{6914E500-8DEF-4335-ADB1-46F5C1686B7E}"/>
    <hyperlink ref="E76" tooltip="CV%: 9.1; ERROR: 2.1; LI90%: 19.5; LS90%: 26.4" xr:uid="{F978077E-EB9B-4C74-A168-2C4A27D10D50}"/>
    <hyperlink ref="E77" tooltip="CV%: 11.5; ERROR: 1.7; LI90%: 12.2; LS90%: 17.8" xr:uid="{F36E2482-FC14-438D-9F49-51E00948DBDF}"/>
    <hyperlink ref="E78" tooltip="CV%: 13.6; ERROR: 2.0; LI90%: 11.6; LS90%: 18.3" xr:uid="{D9106246-F82B-4A76-80F4-F751DF85CC08}"/>
    <hyperlink ref="E81" tooltip="CV%: 8.5; ERROR: 1.9; LI90%: 19.5; LS90%: 25.9" xr:uid="{60089386-AF10-467D-877C-76A802C7165A}"/>
    <hyperlink ref="E82" tooltip="CV%: 10.0; ERROR: 1.9; LI90%: 15.9; LS90%: 22.1" xr:uid="{E7A7129B-C829-40C9-94B4-10515822D6D3}"/>
    <hyperlink ref="E83" tooltip="CV%: 9.6; ERROR: 1.6; LI90%: 13.6; LS90%: 18.7" xr:uid="{F7BE57FD-4D4A-4563-BAAE-2871D278D594}"/>
    <hyperlink ref="E86" tooltip="CV%: 5.9; ERROR: 1.7; LI90%: 25.6; LS90%: 31.1" xr:uid="{240FFE13-C7DC-4948-9241-733B1988F58E}"/>
    <hyperlink ref="E87" tooltip="CV%: 7.4; ERROR: 1.4; LI90%: 16.1; LS90%: 20.6" xr:uid="{6DAEA129-ECD2-4B9F-8637-AE736A11FD99}"/>
    <hyperlink ref="E88" tooltip="CV%: 9.1; ERROR: 1.4; LI90%: 13.5; LS90%: 18.3" xr:uid="{4B28A7C4-5384-4739-B8CD-16010219A922}"/>
    <hyperlink ref="E91" tooltip="CV%: 8.5; ERROR: 2.0; LI90%: 20.1; LS90%: 26.7" xr:uid="{AAEEC397-A737-4B39-8EB8-A1E747C79D38}"/>
    <hyperlink ref="E92" tooltip="CV%: 9.6; ERROR: 1.7; LI90%: 15.4; LS90%: 21.1" xr:uid="{FE7C9E6D-CF4A-4489-8A79-ED940693E9EB}"/>
    <hyperlink ref="E93" tooltip="CV%: 11.0; ERROR: 2.0; LI90%: 14.7; LS90%: 21.2" xr:uid="{4AA34A0A-A400-4E3F-8AB3-B1951EFF8026}"/>
    <hyperlink ref="E96" tooltip="CV%: 26.8; ERROR: 5.6; LI90%: 11.6; LS90%: 29.9" xr:uid="{40429D03-E9A8-44BF-8E58-AB1779EE47C3}"/>
    <hyperlink ref="E97" tooltip="CV%: 11.2; ERROR: 2.1; LI90%: 15.5; LS90%: 22.5" xr:uid="{C8454CF0-4CD6-4A3C-88CC-5206CD8CE29F}"/>
    <hyperlink ref="E98" tooltip="CV%: 10.9; ERROR: 2.1; LI90%: 15.6; LS90%: 22.4" xr:uid="{1C43DBAA-F524-4EDC-9762-1A9FC9234E33}"/>
    <hyperlink ref="E101" tooltip="CV%: 12.5; ERROR: 3.1; LI90%: 19.5; LS90%: 29.7" xr:uid="{97BFA4D4-AEAC-400D-BBE6-28CCF6C12BA8}"/>
    <hyperlink ref="E102" tooltip="CV%: 12.1; ERROR: 2.6; LI90%: 17.4; LS90%: 26.0" xr:uid="{B8A4717B-C77E-4829-A4F9-2D700318C507}"/>
    <hyperlink ref="E103" tooltip="CV%: 14.8; ERROR: 2.1; LI90%: 11.0; LS90%: 18.1" xr:uid="{C5E280D1-8085-4ED0-9908-3B88103891A8}"/>
    <hyperlink ref="E106" tooltip="CV%: 7.3; ERROR: 2.0; LI90%: 24.6; LS90%: 31.3" xr:uid="{5AF61D0B-3943-439B-B94D-C66F7E6FBAE4}"/>
    <hyperlink ref="E107" tooltip="CV%: 13.3; ERROR: 1.9; LI90%: 11.1; LS90%: 17.2" xr:uid="{716F7A0B-536A-4D58-AEAD-65F1F6DBF472}"/>
    <hyperlink ref="E108" tooltip="CV%: 10.3; ERROR: 1.4; LI90%: 11.6; LS90%: 16.3" xr:uid="{4DB60E10-D03B-4329-8EED-594DD8AC87F5}"/>
    <hyperlink ref="E111" tooltip="CV%: 11.9; ERROR: 2.5; LI90%: 16.8; LS90%: 25.0" xr:uid="{84D666A0-1880-49E6-8451-328E0061C256}"/>
    <hyperlink ref="E112" tooltip="CV%: 9.8; ERROR: 2.0; LI90%: 17.0; LS90%: 23.6" xr:uid="{0299F085-1737-4465-9707-9C1658D3ADE2}"/>
    <hyperlink ref="E113" tooltip="CV%: 10.3; ERROR: 1.7; LI90%: 13.6; LS90%: 19.2" xr:uid="{E987D509-1B2E-4482-B086-A05B313BA6EC}"/>
    <hyperlink ref="E116" tooltip="CV%: 6.8; ERROR: 1.6; LI90%: 20.3; LS90%: 25.5" xr:uid="{C66C8135-50D7-4C9C-AB9F-F5977C50D580}"/>
    <hyperlink ref="E117" tooltip="CV%: 8.7; ERROR: 1.8; LI90%: 17.3; LS90%: 23.1" xr:uid="{1B9D75A5-DD1F-41EB-AD0E-D8A8F9DD1756}"/>
    <hyperlink ref="E118" tooltip="CV%: 7.8; ERROR: 1.3; LI90%: 14.2; LS90%: 18.3" xr:uid="{98894077-74DB-4BFA-8807-57CE0AE89904}"/>
    <hyperlink ref="E121" tooltip="CV%: 5.9; ERROR: 1.8; LI90%: 27.9; LS90%: 33.9" xr:uid="{FE7121D3-50D6-45FE-BB84-DBDB4AF68CF2}"/>
    <hyperlink ref="E122" tooltip="CV%: 9.2; ERROR: 1.4; LI90%: 13.1; LS90%: 17.7" xr:uid="{95292B43-8217-4E5B-B3C6-B5F869DC3D40}"/>
    <hyperlink ref="E123" tooltip="CV%: 9.6; ERROR: 1.2; LI90%: 10.2; LS90%: 14.0" xr:uid="{978249C0-6C61-4B12-83D8-C42E81149DA3}"/>
    <hyperlink ref="E126" tooltip="CV%: 7.3; ERROR: 2.0; LI90%: 23.6; LS90%: 30.0" xr:uid="{66D931C6-AF76-4AEC-85DB-C74547C18863}"/>
    <hyperlink ref="E127" tooltip="CV%: 12.6; ERROR: 2.0; LI90%: 12.3; LS90%: 18.7" xr:uid="{E7288CCA-6E91-4155-8795-0D24A77424D5}"/>
    <hyperlink ref="E128" tooltip="CV%: 9.6; ERROR: 1.4; LI90%: 11.9; LS90%: 16.4" xr:uid="{2FE9EE9B-20E3-430B-AC5D-5CB0AE834914}"/>
    <hyperlink ref="E131" tooltip="CV%: 7.7; ERROR: 1.8; LI90%: 20.2; LS90%: 26.0" xr:uid="{77F1DA6F-EA97-4A8D-9CC6-67D4E0CBD3A2}"/>
    <hyperlink ref="E132" tooltip="CV%: 10.8; ERROR: 1.9; LI90%: 14.4; LS90%: 20.7" xr:uid="{1261105F-90A5-4989-9749-F8992902AB32}"/>
    <hyperlink ref="E133" tooltip="CV%: 14.9; ERROR: 2.5; LI90%: 12.5; LS90%: 20.7" xr:uid="{FE206596-9B3B-495D-9C30-01B36A768A1D}"/>
    <hyperlink ref="E136" tooltip="CV%: 9.0; ERROR: 2.9; LI90%: 27.6; LS90%: 37.2" xr:uid="{4F9B9162-D06F-4C5B-96FC-56B87A9B2A77}"/>
    <hyperlink ref="E137" tooltip="CV%: 9.1; ERROR: 1.8; LI90%: 16.4; LS90%: 22.2" xr:uid="{9E74E60C-C4B4-4EB2-9F26-84C4778B2B46}"/>
    <hyperlink ref="E138" tooltip="CV%: 15.3; ERROR: 1.8; LI90%: 8.5; LS90%: 14.3" xr:uid="{385D2BB5-B6C0-4352-8428-0807684ED305}"/>
    <hyperlink ref="E141" tooltip="CV%: 15.7; ERROR: 3.8; LI90%: 17.9; LS90%: 30.4" xr:uid="{3457DFDD-43CC-4558-9EA7-9148B2FFABD9}"/>
    <hyperlink ref="E142" tooltip="CV%: 11.2; ERROR: 2.2; LI90%: 16.1; LS90%: 23.4" xr:uid="{4CF5C786-E66A-4906-ABCB-04FFB6534604}"/>
    <hyperlink ref="E143" tooltip="CV%: 18.1; ERROR: 2.5; LI90%: 9.8; LS90%: 18.0" xr:uid="{4186C7F4-9228-4B17-A5B6-F4DF9EB45963}"/>
    <hyperlink ref="E146" tooltip="CV%: 8.9; ERROR: 2.2; LI90%: 21.7; LS90%: 29.1" xr:uid="{46716B3B-35EE-49B0-8E15-EDA7E9CF4B6D}"/>
    <hyperlink ref="E147" tooltip="CV%: 8.4; ERROR: 1.5; LI90%: 15.2; LS90%: 20.1" xr:uid="{486D90D4-864B-49F3-B2CA-F05F88FF73B9}"/>
    <hyperlink ref="E148" tooltip="CV%: 9.8; ERROR: 1.5; LI90%: 12.5; LS90%: 17.3" xr:uid="{880C1828-70A6-4531-A616-B38B5890B029}"/>
    <hyperlink ref="E151" tooltip="CV%: 10.3; ERROR: 2.5; LI90%: 20.5; LS90%: 28.9" xr:uid="{0DE4558E-C587-41A0-A91F-21386AF681AC}"/>
    <hyperlink ref="E152" tooltip="CV%: 11.9; ERROR: 2.7; LI90%: 18.0; LS90%: 26.8" xr:uid="{7831E8C7-E9D2-4FAD-8A8C-4B0AE3F6AE9A}"/>
    <hyperlink ref="E153" tooltip="CV%: 15.6; ERROR: 2.3; LI90%: 10.9; LS90%: 18.4" xr:uid="{B2B9FFB1-6497-4AF6-A4D1-AAF1C6B7920A}"/>
    <hyperlink ref="E156" tooltip="CV%: 9.8; ERROR: 2.2; LI90%: 18.8; LS90%: 26.0" xr:uid="{38C0E36A-D738-4A04-B34C-1D7B767C702F}"/>
    <hyperlink ref="E157" tooltip="CV%: 8.7; ERROR: 1.8; LI90%: 17.5; LS90%: 23.4" xr:uid="{09C6A342-9955-4A51-8C03-DE36AF4527C5}"/>
    <hyperlink ref="E158" tooltip="CV%: 10.4; ERROR: 1.6; LI90%: 12.5; LS90%: 17.6" xr:uid="{4A80F89A-F127-4C9C-9374-E2E25D4CD225}"/>
    <hyperlink ref="E161" tooltip="CV%: 7.4; ERROR: 2.0; LI90%: 23.7; LS90%: 30.3" xr:uid="{9DE2ADD8-8D9D-48BB-B78F-C020DE2D53C5}"/>
    <hyperlink ref="E162" tooltip="CV%: 9.9; ERROR: 1.5; LI90%: 12.8; LS90%: 17.8" xr:uid="{FF3F2970-09CC-427D-B09D-E7AD2F24E618}"/>
    <hyperlink ref="E163" tooltip="CV%: 10.6; ERROR: 1.4; LI90%: 10.7; LS90%: 15.2" xr:uid="{2A217854-1EB5-4679-ADA7-31A7A066DE33}"/>
    <hyperlink ref="E166" tooltip="CV%: 5.9; ERROR: 2.0; LI90%: 31.2; LS90%: 37.9" xr:uid="{363C9BC8-4F09-4618-B552-473C68488447}"/>
    <hyperlink ref="E167" tooltip="CV%: 12.1; ERROR: 1.8; LI90%: 11.9; LS90%: 17.8" xr:uid="{9099DAEF-BEC1-4817-B0B8-0DF52ACD4B6F}"/>
    <hyperlink ref="E168" tooltip="CV%: 9.7; ERROR: 1.4; LI90%: 11.8; LS90%: 16.2" xr:uid="{72BACCBA-0606-42BE-886A-754343DD30C4}"/>
    <hyperlink ref="E171" tooltip="CV%: 10.3; ERROR: 2.7; LI90%: 22.2; LS90%: 31.2" xr:uid="{A248AB53-CB6D-4F9B-84D1-022489E2D186}"/>
    <hyperlink ref="E172" tooltip="CV%: 14.7; ERROR: 2.7; LI90%: 13.9; LS90%: 22.8" xr:uid="{588C0E8C-2E6E-4252-9400-960ACB209F50}"/>
    <hyperlink ref="E173" tooltip="CV%: 11.9; ERROR: 1.7; LI90%: 11.5; LS90%: 17.1" xr:uid="{7F8C8FCC-521C-495E-9478-3341FEBF6031}"/>
  </hyperlinks>
  <pageMargins left="0.70866141732283472" right="0.70866141732283472" top="0.74803149606299213" bottom="0.74803149606299213" header="0.31496062992125984" footer="0.31496062992125984"/>
  <pageSetup paperSize="119" orientation="portrait" r:id="rId1"/>
  <rowBreaks count="2" manualBreakCount="2">
    <brk id="59" max="4" man="1"/>
    <brk id="119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3665-9E06-47A8-99BB-9347C6DF006D}">
  <sheetPr codeName="Hoja6"/>
  <dimension ref="A1:G201"/>
  <sheetViews>
    <sheetView showGridLines="0" zoomScaleNormal="100" zoomScaleSheetLayoutView="100" workbookViewId="0"/>
  </sheetViews>
  <sheetFormatPr baseColWidth="10" defaultRowHeight="15" customHeight="1"/>
  <cols>
    <col min="1" max="1" width="32.7109375" style="12" customWidth="1" collapsed="1"/>
    <col min="2" max="2" width="18.7109375" style="12" customWidth="1" collapsed="1"/>
    <col min="3" max="3" width="0.85546875" style="12" customWidth="1" collapsed="1"/>
    <col min="4" max="4" width="18.7109375" style="12" customWidth="1" collapsed="1"/>
    <col min="5" max="5" width="18.7109375" style="7" customWidth="1" collapsed="1"/>
    <col min="6" max="7" width="11.42578125" style="7" customWidth="1" collapsed="1"/>
  </cols>
  <sheetData>
    <row r="1" spans="1:7" ht="12.75" customHeight="1">
      <c r="A1" s="18" t="s">
        <v>359</v>
      </c>
    </row>
    <row r="2" spans="1:7" ht="12.75" customHeight="1"/>
    <row r="3" spans="1:7" ht="12.75" customHeight="1">
      <c r="A3" s="72" t="s">
        <v>319</v>
      </c>
      <c r="B3" s="189"/>
      <c r="C3" s="189"/>
      <c r="D3" s="189"/>
      <c r="E3" s="182" t="s">
        <v>204</v>
      </c>
      <c r="F3" s="201"/>
      <c r="G3" s="248" t="s">
        <v>42</v>
      </c>
    </row>
    <row r="4" spans="1:7" ht="12.75" customHeight="1">
      <c r="A4" s="181" t="s">
        <v>210</v>
      </c>
      <c r="B4" s="189"/>
      <c r="C4" s="189"/>
      <c r="D4" s="189"/>
      <c r="E4" s="201"/>
      <c r="F4" s="201"/>
      <c r="G4" s="201"/>
    </row>
    <row r="5" spans="1:7" ht="12.75" customHeight="1">
      <c r="A5" s="181">
        <v>2024</v>
      </c>
      <c r="B5" s="189"/>
      <c r="C5" s="189"/>
      <c r="D5" s="189"/>
      <c r="E5" s="201"/>
      <c r="F5" s="201"/>
      <c r="G5" s="201"/>
    </row>
    <row r="6" spans="1:7" ht="4.5" customHeight="1">
      <c r="A6" s="202"/>
      <c r="B6" s="202"/>
      <c r="C6" s="202"/>
      <c r="D6" s="202"/>
      <c r="E6" s="202"/>
      <c r="F6" s="8"/>
      <c r="G6" s="8"/>
    </row>
    <row r="7" spans="1:7" ht="30" customHeight="1">
      <c r="A7" s="373" t="s">
        <v>206</v>
      </c>
      <c r="B7" s="375" t="s">
        <v>233</v>
      </c>
      <c r="C7" s="138"/>
      <c r="D7" s="377" t="s">
        <v>207</v>
      </c>
      <c r="E7" s="377"/>
      <c r="F7" s="8"/>
      <c r="G7" s="8"/>
    </row>
    <row r="8" spans="1:7" ht="15" customHeight="1">
      <c r="A8" s="374"/>
      <c r="B8" s="376"/>
      <c r="C8" s="203"/>
      <c r="D8" s="80" t="s">
        <v>3</v>
      </c>
      <c r="E8" s="140" t="s">
        <v>4</v>
      </c>
    </row>
    <row r="9" spans="1:7" ht="4.5" customHeight="1">
      <c r="A9" s="189"/>
      <c r="B9" s="189"/>
      <c r="C9" s="189"/>
      <c r="D9" s="189"/>
      <c r="E9" s="189"/>
      <c r="F9" s="189"/>
      <c r="G9" s="189"/>
    </row>
    <row r="10" spans="1:7" ht="12.75" customHeight="1">
      <c r="A10" s="287" t="s">
        <v>5</v>
      </c>
      <c r="B10" s="288">
        <v>16021845</v>
      </c>
      <c r="C10" s="289"/>
      <c r="D10" s="289"/>
      <c r="E10" s="289"/>
      <c r="F10" s="268"/>
      <c r="G10" s="262"/>
    </row>
    <row r="11" spans="1:7" ht="12.75" customHeight="1">
      <c r="A11" s="291" t="s">
        <v>330</v>
      </c>
      <c r="B11" s="289"/>
      <c r="C11" s="289"/>
      <c r="D11" s="289">
        <v>3738073</v>
      </c>
      <c r="E11" s="292">
        <v>23.331102004794101</v>
      </c>
      <c r="F11" s="47"/>
      <c r="G11" s="47"/>
    </row>
    <row r="12" spans="1:7" ht="12.75" customHeight="1">
      <c r="A12" s="291" t="s">
        <v>331</v>
      </c>
      <c r="B12" s="289"/>
      <c r="C12" s="289"/>
      <c r="D12" s="289">
        <v>2998931</v>
      </c>
      <c r="E12" s="292">
        <v>18.717763153993801</v>
      </c>
      <c r="F12" s="47"/>
      <c r="G12" s="47"/>
    </row>
    <row r="13" spans="1:7" ht="12.75" customHeight="1">
      <c r="A13" s="291" t="s">
        <v>6</v>
      </c>
      <c r="B13" s="289"/>
      <c r="C13" s="289"/>
      <c r="D13" s="289">
        <v>2896069</v>
      </c>
      <c r="E13" s="292">
        <v>18.075752199575</v>
      </c>
      <c r="F13" s="47"/>
      <c r="G13" s="47"/>
    </row>
    <row r="14" spans="1:7" ht="4.5" customHeight="1">
      <c r="A14" s="289"/>
      <c r="B14" s="289"/>
      <c r="C14" s="289"/>
      <c r="D14" s="289"/>
      <c r="E14" s="289"/>
      <c r="F14" s="47"/>
      <c r="G14" s="47"/>
    </row>
    <row r="15" spans="1:7" ht="12.75" customHeight="1">
      <c r="A15" s="287" t="s">
        <v>8</v>
      </c>
      <c r="B15" s="288">
        <v>187567</v>
      </c>
      <c r="C15" s="289"/>
      <c r="D15" s="289"/>
      <c r="E15" s="289"/>
      <c r="F15" s="47"/>
      <c r="G15" s="47"/>
    </row>
    <row r="16" spans="1:7" ht="12.75" customHeight="1">
      <c r="A16" s="291" t="s">
        <v>180</v>
      </c>
      <c r="B16" s="289"/>
      <c r="C16" s="289"/>
      <c r="D16" s="289">
        <v>36343</v>
      </c>
      <c r="E16" s="292">
        <v>19.3760096392223</v>
      </c>
      <c r="F16" s="47"/>
      <c r="G16" s="47"/>
    </row>
    <row r="17" spans="1:7" ht="12.75" customHeight="1">
      <c r="A17" s="291" t="s">
        <v>6</v>
      </c>
      <c r="B17" s="289"/>
      <c r="C17" s="289"/>
      <c r="D17" s="312">
        <v>36327</v>
      </c>
      <c r="E17" s="313">
        <v>19.3674793540442</v>
      </c>
      <c r="F17" s="47"/>
      <c r="G17" s="47"/>
    </row>
    <row r="18" spans="1:7" ht="12.75" customHeight="1">
      <c r="A18" s="291" t="s">
        <v>330</v>
      </c>
      <c r="B18" s="289"/>
      <c r="C18" s="289"/>
      <c r="D18" s="312">
        <v>29945</v>
      </c>
      <c r="E18" s="313">
        <v>15.964961853630999</v>
      </c>
      <c r="F18" s="47"/>
      <c r="G18" s="47"/>
    </row>
    <row r="19" spans="1:7" ht="4.5" customHeight="1">
      <c r="A19" s="289"/>
      <c r="B19" s="289"/>
      <c r="C19" s="289"/>
      <c r="D19" s="289"/>
      <c r="E19" s="289"/>
      <c r="F19" s="47"/>
      <c r="G19" s="47"/>
    </row>
    <row r="20" spans="1:7" ht="12.75" customHeight="1">
      <c r="A20" s="287" t="s">
        <v>9</v>
      </c>
      <c r="B20" s="288">
        <v>340754</v>
      </c>
      <c r="C20" s="289"/>
      <c r="D20" s="289"/>
      <c r="E20" s="289"/>
      <c r="F20" s="47"/>
      <c r="G20" s="47"/>
    </row>
    <row r="21" spans="1:7" ht="12.75" customHeight="1">
      <c r="A21" s="291" t="s">
        <v>330</v>
      </c>
      <c r="B21" s="289"/>
      <c r="C21" s="289"/>
      <c r="D21" s="312">
        <v>87520</v>
      </c>
      <c r="E21" s="292">
        <v>25.6842179402149</v>
      </c>
      <c r="F21" s="47"/>
      <c r="G21" s="47"/>
    </row>
    <row r="22" spans="1:7" ht="12.75" customHeight="1">
      <c r="A22" s="291" t="s">
        <v>6</v>
      </c>
      <c r="B22" s="289"/>
      <c r="C22" s="289"/>
      <c r="D22" s="312">
        <v>58763</v>
      </c>
      <c r="E22" s="292">
        <v>17.244991988355199</v>
      </c>
      <c r="F22" s="47"/>
      <c r="G22" s="47"/>
    </row>
    <row r="23" spans="1:7" ht="12.75" customHeight="1">
      <c r="A23" s="291" t="s">
        <v>180</v>
      </c>
      <c r="B23" s="289"/>
      <c r="C23" s="289"/>
      <c r="D23" s="289">
        <v>47020</v>
      </c>
      <c r="E23" s="292">
        <v>13.7988108723595</v>
      </c>
      <c r="F23" s="47"/>
      <c r="G23" s="47"/>
    </row>
    <row r="24" spans="1:7" ht="4.5" customHeight="1">
      <c r="A24" s="289"/>
      <c r="B24" s="289"/>
      <c r="C24" s="289"/>
      <c r="D24" s="289"/>
      <c r="E24" s="289"/>
      <c r="F24" s="47"/>
      <c r="G24" s="47"/>
    </row>
    <row r="25" spans="1:7" ht="12.75" customHeight="1">
      <c r="A25" s="287" t="s">
        <v>10</v>
      </c>
      <c r="B25" s="288">
        <v>73357</v>
      </c>
      <c r="C25" s="289"/>
      <c r="D25" s="289"/>
      <c r="E25" s="289"/>
      <c r="F25" s="47"/>
      <c r="G25" s="47"/>
    </row>
    <row r="26" spans="1:7" ht="12.75" customHeight="1">
      <c r="A26" s="291" t="s">
        <v>330</v>
      </c>
      <c r="B26" s="289"/>
      <c r="C26" s="289"/>
      <c r="D26" s="312">
        <v>25415</v>
      </c>
      <c r="E26" s="292">
        <v>34.6456370898483</v>
      </c>
      <c r="F26" s="47"/>
      <c r="G26" s="47"/>
    </row>
    <row r="27" spans="1:7" ht="12.75" customHeight="1">
      <c r="A27" s="291" t="s">
        <v>6</v>
      </c>
      <c r="B27" s="289"/>
      <c r="C27" s="289"/>
      <c r="D27" s="312">
        <v>12902</v>
      </c>
      <c r="E27" s="292">
        <v>17.5879602491923</v>
      </c>
      <c r="F27" s="47"/>
      <c r="G27" s="47"/>
    </row>
    <row r="28" spans="1:7" ht="12.75" customHeight="1">
      <c r="A28" s="291" t="s">
        <v>430</v>
      </c>
      <c r="B28" s="289"/>
      <c r="C28" s="289"/>
      <c r="D28" s="312">
        <v>10483</v>
      </c>
      <c r="E28" s="313">
        <v>14.2903881020216</v>
      </c>
      <c r="F28" s="47"/>
      <c r="G28" s="47"/>
    </row>
    <row r="29" spans="1:7" ht="4.5" customHeight="1">
      <c r="A29" s="289"/>
      <c r="B29" s="289"/>
      <c r="C29" s="289"/>
      <c r="D29" s="289"/>
      <c r="E29" s="289"/>
      <c r="F29" s="47"/>
      <c r="G29" s="47"/>
    </row>
    <row r="30" spans="1:7" ht="12.75" customHeight="1">
      <c r="A30" s="287" t="s">
        <v>11</v>
      </c>
      <c r="B30" s="288">
        <v>69703</v>
      </c>
      <c r="C30" s="289"/>
      <c r="D30" s="289"/>
      <c r="E30" s="289"/>
      <c r="F30" s="47"/>
      <c r="G30" s="47"/>
    </row>
    <row r="31" spans="1:7" ht="12.75" customHeight="1">
      <c r="A31" s="291" t="s">
        <v>330</v>
      </c>
      <c r="B31" s="289"/>
      <c r="C31" s="289"/>
      <c r="D31" s="312">
        <v>15214</v>
      </c>
      <c r="E31" s="292">
        <v>21.826894107857601</v>
      </c>
      <c r="F31" s="47"/>
      <c r="G31" s="47"/>
    </row>
    <row r="32" spans="1:7" ht="12.75" customHeight="1">
      <c r="A32" s="291" t="s">
        <v>6</v>
      </c>
      <c r="B32" s="289"/>
      <c r="C32" s="289"/>
      <c r="D32" s="312">
        <v>12095</v>
      </c>
      <c r="E32" s="313">
        <v>17.352194310144501</v>
      </c>
      <c r="F32" s="47"/>
      <c r="G32" s="47"/>
    </row>
    <row r="33" spans="1:7" ht="12.75" customHeight="1">
      <c r="A33" s="291" t="s">
        <v>430</v>
      </c>
      <c r="B33" s="289"/>
      <c r="C33" s="289"/>
      <c r="D33" s="312">
        <v>11105</v>
      </c>
      <c r="E33" s="313">
        <v>15.931882415391</v>
      </c>
      <c r="F33" s="47"/>
      <c r="G33" s="47"/>
    </row>
    <row r="34" spans="1:7" ht="4.5" customHeight="1">
      <c r="A34" s="289"/>
      <c r="B34" s="289"/>
      <c r="C34" s="289"/>
      <c r="D34" s="289"/>
      <c r="E34" s="289"/>
      <c r="F34" s="47"/>
      <c r="G34" s="47"/>
    </row>
    <row r="35" spans="1:7" ht="12.75" customHeight="1">
      <c r="A35" s="287" t="s">
        <v>12</v>
      </c>
      <c r="B35" s="288">
        <v>217793</v>
      </c>
      <c r="C35" s="289"/>
      <c r="D35" s="289"/>
      <c r="E35" s="289"/>
      <c r="F35" s="47"/>
      <c r="G35" s="47"/>
    </row>
    <row r="36" spans="1:7" ht="12.75" customHeight="1">
      <c r="A36" s="291" t="s">
        <v>330</v>
      </c>
      <c r="B36" s="289"/>
      <c r="C36" s="289"/>
      <c r="D36" s="312">
        <v>42187</v>
      </c>
      <c r="E36" s="292">
        <v>19.370227693268401</v>
      </c>
      <c r="F36" s="47"/>
      <c r="G36" s="47"/>
    </row>
    <row r="37" spans="1:7" ht="12.75" customHeight="1">
      <c r="A37" s="291" t="s">
        <v>180</v>
      </c>
      <c r="B37" s="289"/>
      <c r="C37" s="289"/>
      <c r="D37" s="289">
        <v>40139</v>
      </c>
      <c r="E37" s="292">
        <v>18.4298852580202</v>
      </c>
      <c r="F37" s="47"/>
      <c r="G37" s="47"/>
    </row>
    <row r="38" spans="1:7" ht="12.75" customHeight="1">
      <c r="A38" s="291" t="s">
        <v>430</v>
      </c>
      <c r="B38" s="289"/>
      <c r="C38" s="289"/>
      <c r="D38" s="312">
        <v>38000</v>
      </c>
      <c r="E38" s="313">
        <v>17.447760029018401</v>
      </c>
      <c r="F38" s="47"/>
      <c r="G38" s="47"/>
    </row>
    <row r="39" spans="1:7" ht="4.5" customHeight="1">
      <c r="A39" s="289"/>
      <c r="B39" s="289"/>
      <c r="C39" s="289"/>
      <c r="D39" s="289"/>
      <c r="E39" s="289"/>
      <c r="F39" s="47"/>
      <c r="G39" s="47"/>
    </row>
    <row r="40" spans="1:7" ht="12.75" customHeight="1">
      <c r="A40" s="287" t="s">
        <v>13</v>
      </c>
      <c r="B40" s="288">
        <v>86087</v>
      </c>
      <c r="C40" s="289"/>
      <c r="D40" s="289"/>
      <c r="E40" s="289"/>
      <c r="F40" s="47"/>
      <c r="G40" s="47"/>
    </row>
    <row r="41" spans="1:7" ht="12.75" customHeight="1">
      <c r="A41" s="291" t="s">
        <v>330</v>
      </c>
      <c r="B41" s="289"/>
      <c r="C41" s="289"/>
      <c r="D41" s="312">
        <v>26794</v>
      </c>
      <c r="E41" s="313">
        <v>31.124327714985998</v>
      </c>
      <c r="F41" s="47"/>
      <c r="G41" s="47"/>
    </row>
    <row r="42" spans="1:7" ht="12.75" customHeight="1">
      <c r="A42" s="291" t="s">
        <v>6</v>
      </c>
      <c r="B42" s="289"/>
      <c r="C42" s="289"/>
      <c r="D42" s="312">
        <v>19729</v>
      </c>
      <c r="E42" s="292">
        <v>22.917513678023401</v>
      </c>
      <c r="F42" s="47"/>
      <c r="G42" s="47"/>
    </row>
    <row r="43" spans="1:7" ht="12.75" customHeight="1">
      <c r="A43" s="291" t="s">
        <v>430</v>
      </c>
      <c r="B43" s="289"/>
      <c r="C43" s="289"/>
      <c r="D43" s="312">
        <v>14365</v>
      </c>
      <c r="E43" s="313">
        <v>16.6866077340365</v>
      </c>
      <c r="F43" s="47"/>
      <c r="G43" s="47"/>
    </row>
    <row r="44" spans="1:7" ht="4.5" customHeight="1">
      <c r="A44" s="289"/>
      <c r="B44" s="289"/>
      <c r="C44" s="289"/>
      <c r="D44" s="289"/>
      <c r="E44" s="289"/>
      <c r="F44" s="47"/>
      <c r="G44" s="47"/>
    </row>
    <row r="45" spans="1:7" ht="12.75" customHeight="1">
      <c r="A45" s="287" t="s">
        <v>14</v>
      </c>
      <c r="B45" s="288">
        <v>419591</v>
      </c>
      <c r="C45" s="289"/>
      <c r="D45" s="289"/>
      <c r="E45" s="289"/>
      <c r="F45" s="47"/>
      <c r="G45" s="47"/>
    </row>
    <row r="46" spans="1:7" ht="12.75" customHeight="1">
      <c r="A46" s="291" t="s">
        <v>6</v>
      </c>
      <c r="B46" s="289"/>
      <c r="C46" s="289"/>
      <c r="D46" s="289">
        <v>128978</v>
      </c>
      <c r="E46" s="292">
        <v>30.7389815320157</v>
      </c>
      <c r="F46" s="47"/>
      <c r="G46" s="47"/>
    </row>
    <row r="47" spans="1:7" ht="12.75" customHeight="1">
      <c r="A47" s="291" t="s">
        <v>430</v>
      </c>
      <c r="B47" s="289"/>
      <c r="C47" s="289"/>
      <c r="D47" s="312">
        <v>75773</v>
      </c>
      <c r="E47" s="313">
        <v>18.058776284524701</v>
      </c>
      <c r="F47" s="47"/>
      <c r="G47" s="47"/>
    </row>
    <row r="48" spans="1:7" ht="12.75" customHeight="1">
      <c r="A48" s="291" t="s">
        <v>330</v>
      </c>
      <c r="B48" s="289"/>
      <c r="C48" s="289"/>
      <c r="D48" s="312">
        <v>64820</v>
      </c>
      <c r="E48" s="292">
        <v>15.448377110090499</v>
      </c>
      <c r="F48" s="47"/>
      <c r="G48" s="47"/>
    </row>
    <row r="49" spans="1:7" ht="4.5" customHeight="1">
      <c r="A49" s="289"/>
      <c r="B49" s="289"/>
      <c r="C49" s="289"/>
      <c r="D49" s="289"/>
      <c r="E49" s="289"/>
      <c r="F49" s="47"/>
      <c r="G49" s="47"/>
    </row>
    <row r="50" spans="1:7" ht="12.75" customHeight="1">
      <c r="A50" s="287" t="s">
        <v>15</v>
      </c>
      <c r="B50" s="288">
        <v>373493</v>
      </c>
      <c r="C50" s="289"/>
      <c r="D50" s="289"/>
      <c r="E50" s="289"/>
      <c r="F50" s="47"/>
      <c r="G50" s="47"/>
    </row>
    <row r="51" spans="1:7" ht="12.75" customHeight="1">
      <c r="A51" s="291" t="s">
        <v>330</v>
      </c>
      <c r="B51" s="289"/>
      <c r="C51" s="289"/>
      <c r="D51" s="289">
        <v>95916</v>
      </c>
      <c r="E51" s="292">
        <v>25.680802585322901</v>
      </c>
      <c r="F51" s="47"/>
      <c r="G51" s="47"/>
    </row>
    <row r="52" spans="1:7" ht="12.75" customHeight="1">
      <c r="A52" s="291" t="s">
        <v>430</v>
      </c>
      <c r="B52" s="289"/>
      <c r="C52" s="289"/>
      <c r="D52" s="312">
        <v>68204</v>
      </c>
      <c r="E52" s="292">
        <v>18.2611186822778</v>
      </c>
      <c r="F52" s="47"/>
      <c r="G52" s="47"/>
    </row>
    <row r="53" spans="1:7" ht="12.75" customHeight="1">
      <c r="A53" s="291" t="s">
        <v>6</v>
      </c>
      <c r="B53" s="289"/>
      <c r="C53" s="289"/>
      <c r="D53" s="312">
        <v>55494</v>
      </c>
      <c r="E53" s="313">
        <v>14.8581097905449</v>
      </c>
      <c r="F53" s="47"/>
      <c r="G53" s="47"/>
    </row>
    <row r="54" spans="1:7" ht="4.5" customHeight="1">
      <c r="A54" s="289"/>
      <c r="B54" s="289"/>
      <c r="C54" s="289"/>
      <c r="D54" s="289"/>
      <c r="E54" s="289"/>
      <c r="F54" s="47"/>
      <c r="G54" s="47"/>
    </row>
    <row r="55" spans="1:7" ht="12.75" customHeight="1">
      <c r="A55" s="287" t="s">
        <v>101</v>
      </c>
      <c r="B55" s="288">
        <v>1958489</v>
      </c>
      <c r="C55" s="289"/>
      <c r="D55" s="289"/>
      <c r="E55" s="289"/>
      <c r="F55" s="47"/>
      <c r="G55" s="47"/>
    </row>
    <row r="56" spans="1:7" ht="12.75" customHeight="1">
      <c r="A56" s="291" t="s">
        <v>331</v>
      </c>
      <c r="B56" s="289"/>
      <c r="C56" s="289"/>
      <c r="D56" s="289">
        <v>499861</v>
      </c>
      <c r="E56" s="292">
        <v>25.522788231131202</v>
      </c>
      <c r="F56" s="47"/>
      <c r="G56" s="47"/>
    </row>
    <row r="57" spans="1:7" ht="12.75" customHeight="1">
      <c r="A57" s="291" t="s">
        <v>330</v>
      </c>
      <c r="B57" s="289"/>
      <c r="C57" s="289"/>
      <c r="D57" s="289">
        <v>434703</v>
      </c>
      <c r="E57" s="292">
        <v>22.195835667190401</v>
      </c>
      <c r="F57" s="47"/>
      <c r="G57" s="47"/>
    </row>
    <row r="58" spans="1:7" ht="12.75" customHeight="1">
      <c r="A58" s="291" t="s">
        <v>180</v>
      </c>
      <c r="B58" s="289"/>
      <c r="C58" s="289"/>
      <c r="D58" s="289">
        <v>252007</v>
      </c>
      <c r="E58" s="292">
        <v>12.867419730210401</v>
      </c>
      <c r="F58" s="47"/>
      <c r="G58" s="47"/>
    </row>
    <row r="59" spans="1:7" ht="4.5" customHeight="1">
      <c r="A59" s="289"/>
      <c r="B59" s="289"/>
      <c r="C59" s="289"/>
      <c r="D59" s="289"/>
      <c r="E59" s="289"/>
      <c r="F59" s="47"/>
      <c r="G59" s="47"/>
    </row>
    <row r="60" spans="1:7" ht="12.75" customHeight="1">
      <c r="A60" s="287" t="s">
        <v>16</v>
      </c>
      <c r="B60" s="288">
        <v>199275</v>
      </c>
      <c r="C60" s="289"/>
      <c r="D60" s="289"/>
      <c r="E60" s="289"/>
      <c r="F60" s="47"/>
      <c r="G60" s="47"/>
    </row>
    <row r="61" spans="1:7" ht="12.75" customHeight="1">
      <c r="A61" s="291" t="s">
        <v>330</v>
      </c>
      <c r="B61" s="289"/>
      <c r="C61" s="289"/>
      <c r="D61" s="289">
        <v>47001</v>
      </c>
      <c r="E61" s="292">
        <v>23.585999247271399</v>
      </c>
      <c r="F61" s="47"/>
      <c r="G61" s="47"/>
    </row>
    <row r="62" spans="1:7" ht="12.75" customHeight="1">
      <c r="A62" s="291" t="s">
        <v>430</v>
      </c>
      <c r="B62" s="289"/>
      <c r="C62" s="289"/>
      <c r="D62" s="312">
        <v>38698</v>
      </c>
      <c r="E62" s="313">
        <v>19.4193953079915</v>
      </c>
      <c r="F62" s="47"/>
      <c r="G62" s="47"/>
    </row>
    <row r="63" spans="1:7" ht="12.75" customHeight="1">
      <c r="A63" s="291" t="s">
        <v>6</v>
      </c>
      <c r="B63" s="289"/>
      <c r="C63" s="289"/>
      <c r="D63" s="312">
        <v>33773</v>
      </c>
      <c r="E63" s="313">
        <v>16.947936268974999</v>
      </c>
      <c r="F63" s="47"/>
      <c r="G63" s="47"/>
    </row>
    <row r="64" spans="1:7" ht="4.5" customHeight="1">
      <c r="A64" s="289"/>
      <c r="B64" s="289"/>
      <c r="C64" s="289"/>
      <c r="D64" s="289"/>
      <c r="E64" s="289"/>
      <c r="F64" s="47"/>
      <c r="G64" s="47"/>
    </row>
    <row r="65" spans="1:7" ht="12.75" customHeight="1">
      <c r="A65" s="287" t="s">
        <v>17</v>
      </c>
      <c r="B65" s="288">
        <v>645666</v>
      </c>
      <c r="C65" s="289"/>
      <c r="D65" s="289"/>
      <c r="E65" s="289"/>
      <c r="F65" s="47"/>
      <c r="G65" s="47"/>
    </row>
    <row r="66" spans="1:7" ht="12.75" customHeight="1">
      <c r="A66" s="291" t="s">
        <v>330</v>
      </c>
      <c r="B66" s="289"/>
      <c r="C66" s="289"/>
      <c r="D66" s="312">
        <v>147253</v>
      </c>
      <c r="E66" s="292">
        <v>22.806373573953099</v>
      </c>
      <c r="F66" s="47"/>
      <c r="G66" s="47"/>
    </row>
    <row r="67" spans="1:7" ht="12.75" customHeight="1">
      <c r="A67" s="291" t="s">
        <v>331</v>
      </c>
      <c r="B67" s="289"/>
      <c r="C67" s="289"/>
      <c r="D67" s="312">
        <v>123905</v>
      </c>
      <c r="E67" s="292">
        <v>19.190262457679399</v>
      </c>
      <c r="F67" s="47"/>
      <c r="G67" s="47"/>
    </row>
    <row r="68" spans="1:7" ht="12.75" customHeight="1">
      <c r="A68" s="291" t="s">
        <v>6</v>
      </c>
      <c r="B68" s="289"/>
      <c r="C68" s="289"/>
      <c r="D68" s="312">
        <v>106320</v>
      </c>
      <c r="E68" s="313">
        <v>16.466718086440999</v>
      </c>
      <c r="F68" s="47"/>
      <c r="G68" s="47"/>
    </row>
    <row r="69" spans="1:7" ht="4.5" customHeight="1">
      <c r="A69" s="289"/>
      <c r="B69" s="289"/>
      <c r="C69" s="289"/>
      <c r="D69" s="289"/>
      <c r="E69" s="289"/>
      <c r="F69" s="47"/>
      <c r="G69" s="47"/>
    </row>
    <row r="70" spans="1:7" ht="12.75" customHeight="1">
      <c r="A70" s="287" t="s">
        <v>18</v>
      </c>
      <c r="B70" s="288">
        <v>283236</v>
      </c>
      <c r="C70" s="289"/>
      <c r="D70" s="289"/>
      <c r="E70" s="289"/>
      <c r="F70" s="47"/>
      <c r="G70" s="47"/>
    </row>
    <row r="71" spans="1:7" ht="12.75" customHeight="1">
      <c r="A71" s="291" t="s">
        <v>6</v>
      </c>
      <c r="B71" s="289"/>
      <c r="C71" s="289"/>
      <c r="D71" s="289">
        <v>116952</v>
      </c>
      <c r="E71" s="292">
        <v>41.291361267635502</v>
      </c>
      <c r="F71" s="47"/>
      <c r="G71" s="47"/>
    </row>
    <row r="72" spans="1:7" ht="12.75" customHeight="1">
      <c r="A72" s="291" t="s">
        <v>330</v>
      </c>
      <c r="B72" s="289"/>
      <c r="C72" s="289"/>
      <c r="D72" s="312">
        <v>61955</v>
      </c>
      <c r="E72" s="292">
        <v>21.873984945416499</v>
      </c>
      <c r="F72" s="47"/>
      <c r="G72" s="47"/>
    </row>
    <row r="73" spans="1:7" ht="12.75" customHeight="1">
      <c r="A73" s="291" t="s">
        <v>430</v>
      </c>
      <c r="B73" s="289"/>
      <c r="C73" s="289"/>
      <c r="D73" s="312">
        <v>34025</v>
      </c>
      <c r="E73" s="313">
        <v>12.0129503311726</v>
      </c>
      <c r="F73" s="47"/>
      <c r="G73" s="47"/>
    </row>
    <row r="74" spans="1:7" ht="4.5" customHeight="1">
      <c r="A74" s="289"/>
      <c r="B74" s="289"/>
      <c r="C74" s="289"/>
      <c r="D74" s="289"/>
      <c r="E74" s="289"/>
      <c r="F74" s="47"/>
      <c r="G74" s="47"/>
    </row>
    <row r="75" spans="1:7" ht="12.75" customHeight="1">
      <c r="A75" s="287" t="s">
        <v>19</v>
      </c>
      <c r="B75" s="288">
        <v>279603</v>
      </c>
      <c r="C75" s="289"/>
      <c r="D75" s="289"/>
      <c r="E75" s="289"/>
      <c r="F75" s="47"/>
      <c r="G75" s="47"/>
    </row>
    <row r="76" spans="1:7" ht="12.75" customHeight="1">
      <c r="A76" s="291" t="s">
        <v>330</v>
      </c>
      <c r="B76" s="289"/>
      <c r="C76" s="289"/>
      <c r="D76" s="312">
        <v>64799</v>
      </c>
      <c r="E76" s="292">
        <v>23.175359348791002</v>
      </c>
      <c r="F76" s="47"/>
      <c r="G76" s="47"/>
    </row>
    <row r="77" spans="1:7" ht="12.75" customHeight="1">
      <c r="A77" s="291" t="s">
        <v>331</v>
      </c>
      <c r="B77" s="289"/>
      <c r="C77" s="289"/>
      <c r="D77" s="312">
        <v>48189</v>
      </c>
      <c r="E77" s="313">
        <v>17.234793618094201</v>
      </c>
      <c r="F77" s="47"/>
      <c r="G77" s="47"/>
    </row>
    <row r="78" spans="1:7" ht="12.75" customHeight="1">
      <c r="A78" s="291" t="s">
        <v>430</v>
      </c>
      <c r="B78" s="289"/>
      <c r="C78" s="289"/>
      <c r="D78" s="312">
        <v>48151</v>
      </c>
      <c r="E78" s="292">
        <v>17.2212029198542</v>
      </c>
      <c r="F78" s="47"/>
      <c r="G78" s="47"/>
    </row>
    <row r="79" spans="1:7" ht="4.5" customHeight="1">
      <c r="A79" s="289"/>
      <c r="B79" s="289"/>
      <c r="C79" s="289"/>
      <c r="D79" s="289"/>
      <c r="E79" s="289"/>
      <c r="F79" s="47"/>
      <c r="G79" s="47"/>
    </row>
    <row r="80" spans="1:7" ht="12.75" customHeight="1">
      <c r="A80" s="287" t="s">
        <v>20</v>
      </c>
      <c r="B80" s="288">
        <v>975082</v>
      </c>
      <c r="C80" s="289"/>
      <c r="D80" s="289"/>
      <c r="E80" s="289"/>
      <c r="F80" s="47"/>
      <c r="G80" s="47"/>
    </row>
    <row r="81" spans="1:7" ht="12.75" customHeight="1">
      <c r="A81" s="291" t="s">
        <v>330</v>
      </c>
      <c r="B81" s="289"/>
      <c r="C81" s="289"/>
      <c r="D81" s="289">
        <v>279328</v>
      </c>
      <c r="E81" s="292">
        <v>28.6466163871346</v>
      </c>
      <c r="F81" s="47"/>
      <c r="G81" s="47"/>
    </row>
    <row r="82" spans="1:7" ht="12.75" customHeight="1">
      <c r="A82" s="291" t="s">
        <v>6</v>
      </c>
      <c r="B82" s="289"/>
      <c r="C82" s="289"/>
      <c r="D82" s="312">
        <v>174746</v>
      </c>
      <c r="E82" s="292">
        <v>17.921159451205099</v>
      </c>
      <c r="F82" s="47"/>
      <c r="G82" s="47"/>
    </row>
    <row r="83" spans="1:7" ht="12.75" customHeight="1">
      <c r="A83" s="291" t="s">
        <v>331</v>
      </c>
      <c r="B83" s="289"/>
      <c r="C83" s="289"/>
      <c r="D83" s="312">
        <v>145670</v>
      </c>
      <c r="E83" s="292">
        <v>14.9392563907446</v>
      </c>
      <c r="F83" s="47"/>
      <c r="G83" s="47"/>
    </row>
    <row r="84" spans="1:7" ht="4.5" customHeight="1">
      <c r="A84" s="289"/>
      <c r="B84" s="289"/>
      <c r="C84" s="289"/>
      <c r="D84" s="289"/>
      <c r="E84" s="289"/>
      <c r="F84" s="47"/>
      <c r="G84" s="47"/>
    </row>
    <row r="85" spans="1:7" ht="12.75" customHeight="1">
      <c r="A85" s="287" t="s">
        <v>346</v>
      </c>
      <c r="B85" s="288">
        <v>3168891</v>
      </c>
      <c r="C85" s="289"/>
      <c r="D85" s="289"/>
      <c r="E85" s="289"/>
      <c r="F85" s="47"/>
      <c r="G85" s="47"/>
    </row>
    <row r="86" spans="1:7" ht="12.75" customHeight="1">
      <c r="A86" s="291" t="s">
        <v>331</v>
      </c>
      <c r="B86" s="289"/>
      <c r="C86" s="289"/>
      <c r="D86" s="289">
        <v>982506</v>
      </c>
      <c r="E86" s="292">
        <v>31.0047268902591</v>
      </c>
      <c r="F86" s="47"/>
      <c r="G86" s="47"/>
    </row>
    <row r="87" spans="1:7" ht="12.75" customHeight="1">
      <c r="A87" s="291" t="s">
        <v>330</v>
      </c>
      <c r="B87" s="289"/>
      <c r="C87" s="289"/>
      <c r="D87" s="289">
        <v>628001</v>
      </c>
      <c r="E87" s="292">
        <v>19.817690163530401</v>
      </c>
      <c r="F87" s="47"/>
      <c r="G87" s="47"/>
    </row>
    <row r="88" spans="1:7" ht="12.75" customHeight="1">
      <c r="A88" s="291" t="s">
        <v>6</v>
      </c>
      <c r="B88" s="289"/>
      <c r="C88" s="289"/>
      <c r="D88" s="312">
        <v>493460</v>
      </c>
      <c r="E88" s="292">
        <v>15.572009261284199</v>
      </c>
      <c r="F88" s="47"/>
      <c r="G88" s="47"/>
    </row>
    <row r="89" spans="1:7" ht="4.5" customHeight="1">
      <c r="A89" s="289"/>
      <c r="B89" s="289"/>
      <c r="C89" s="289"/>
      <c r="D89" s="289"/>
      <c r="E89" s="289"/>
      <c r="F89" s="47"/>
      <c r="G89" s="47"/>
    </row>
    <row r="90" spans="1:7" ht="12.75" customHeight="1">
      <c r="A90" s="287" t="s">
        <v>21</v>
      </c>
      <c r="B90" s="288">
        <v>408273</v>
      </c>
      <c r="C90" s="289"/>
      <c r="D90" s="289"/>
      <c r="E90" s="289"/>
      <c r="F90" s="47"/>
      <c r="G90" s="47"/>
    </row>
    <row r="91" spans="1:7" ht="12.75" customHeight="1">
      <c r="A91" s="291" t="s">
        <v>330</v>
      </c>
      <c r="B91" s="289"/>
      <c r="C91" s="289"/>
      <c r="D91" s="289">
        <v>94688</v>
      </c>
      <c r="E91" s="292">
        <v>23.192324743492701</v>
      </c>
      <c r="F91" s="47"/>
      <c r="G91" s="47"/>
    </row>
    <row r="92" spans="1:7" ht="12.75" customHeight="1">
      <c r="A92" s="291" t="s">
        <v>6</v>
      </c>
      <c r="B92" s="289"/>
      <c r="C92" s="289"/>
      <c r="D92" s="312">
        <v>85697</v>
      </c>
      <c r="E92" s="292">
        <v>20.990121805752501</v>
      </c>
      <c r="F92" s="47"/>
      <c r="G92" s="47"/>
    </row>
    <row r="93" spans="1:7" ht="12.75" customHeight="1">
      <c r="A93" s="291" t="s">
        <v>430</v>
      </c>
      <c r="B93" s="289"/>
      <c r="C93" s="289"/>
      <c r="D93" s="312">
        <v>74772</v>
      </c>
      <c r="E93" s="292">
        <v>18.314216222968501</v>
      </c>
      <c r="F93" s="47"/>
      <c r="G93" s="47"/>
    </row>
    <row r="94" spans="1:7" ht="4.5" customHeight="1">
      <c r="A94" s="289"/>
      <c r="B94" s="289"/>
      <c r="C94" s="289"/>
      <c r="D94" s="289"/>
      <c r="E94" s="289"/>
      <c r="F94" s="47"/>
      <c r="G94" s="47"/>
    </row>
    <row r="95" spans="1:7" ht="12.75" customHeight="1">
      <c r="A95" s="287" t="s">
        <v>22</v>
      </c>
      <c r="B95" s="288">
        <v>308866</v>
      </c>
      <c r="C95" s="289"/>
      <c r="D95" s="289"/>
      <c r="E95" s="289"/>
      <c r="F95" s="47"/>
      <c r="G95" s="47"/>
    </row>
    <row r="96" spans="1:7" ht="12.75" customHeight="1">
      <c r="A96" s="291" t="s">
        <v>430</v>
      </c>
      <c r="B96" s="289"/>
      <c r="C96" s="289"/>
      <c r="D96" s="314">
        <v>83797</v>
      </c>
      <c r="E96" s="315">
        <v>27.130535572060399</v>
      </c>
      <c r="F96" s="47"/>
      <c r="G96" s="47"/>
    </row>
    <row r="97" spans="1:7" ht="12.75" customHeight="1">
      <c r="A97" s="291" t="s">
        <v>6</v>
      </c>
      <c r="B97" s="289"/>
      <c r="C97" s="289"/>
      <c r="D97" s="312">
        <v>60332</v>
      </c>
      <c r="E97" s="313">
        <v>19.5333898842864</v>
      </c>
      <c r="F97" s="47"/>
      <c r="G97" s="47"/>
    </row>
    <row r="98" spans="1:7" ht="12.75" customHeight="1">
      <c r="A98" s="291" t="s">
        <v>331</v>
      </c>
      <c r="B98" s="289"/>
      <c r="C98" s="289"/>
      <c r="D98" s="289">
        <v>53009</v>
      </c>
      <c r="E98" s="313">
        <v>17.162458800903998</v>
      </c>
      <c r="F98" s="47"/>
      <c r="G98" s="47"/>
    </row>
    <row r="99" spans="1:7" ht="4.5" customHeight="1">
      <c r="A99" s="289"/>
      <c r="B99" s="289"/>
      <c r="C99" s="289"/>
      <c r="D99" s="289"/>
      <c r="E99" s="289"/>
      <c r="F99" s="47"/>
      <c r="G99" s="47"/>
    </row>
    <row r="100" spans="1:7" ht="12.75" customHeight="1">
      <c r="A100" s="287" t="s">
        <v>23</v>
      </c>
      <c r="B100" s="288">
        <v>92887</v>
      </c>
      <c r="C100" s="289"/>
      <c r="D100" s="289"/>
      <c r="E100" s="289"/>
      <c r="F100" s="47"/>
      <c r="G100" s="47"/>
    </row>
    <row r="101" spans="1:7" ht="12.75" customHeight="1">
      <c r="A101" s="291" t="s">
        <v>6</v>
      </c>
      <c r="B101" s="289"/>
      <c r="C101" s="289"/>
      <c r="D101" s="312">
        <v>21638</v>
      </c>
      <c r="E101" s="313">
        <v>23.2949713092252</v>
      </c>
      <c r="F101" s="47"/>
      <c r="G101" s="47"/>
    </row>
    <row r="102" spans="1:7" ht="12.75" customHeight="1">
      <c r="A102" s="291" t="s">
        <v>330</v>
      </c>
      <c r="B102" s="289"/>
      <c r="C102" s="289"/>
      <c r="D102" s="312">
        <v>21490</v>
      </c>
      <c r="E102" s="313">
        <v>23.135637925651601</v>
      </c>
      <c r="F102" s="47"/>
      <c r="G102" s="47"/>
    </row>
    <row r="103" spans="1:7" ht="12.75" customHeight="1">
      <c r="A103" s="291" t="s">
        <v>430</v>
      </c>
      <c r="B103" s="289"/>
      <c r="C103" s="289"/>
      <c r="D103" s="312">
        <v>11646</v>
      </c>
      <c r="E103" s="313">
        <v>12.537814764175801</v>
      </c>
      <c r="F103" s="47"/>
      <c r="G103" s="47"/>
    </row>
    <row r="104" spans="1:7" ht="4.5" customHeight="1">
      <c r="A104" s="289"/>
      <c r="B104" s="289"/>
      <c r="C104" s="289"/>
      <c r="D104" s="289"/>
      <c r="E104" s="289"/>
      <c r="F104" s="47"/>
      <c r="G104" s="47"/>
    </row>
    <row r="105" spans="1:7" ht="12.75" customHeight="1">
      <c r="A105" s="287" t="s">
        <v>24</v>
      </c>
      <c r="B105" s="288">
        <v>807634</v>
      </c>
      <c r="C105" s="289"/>
      <c r="D105" s="289"/>
      <c r="E105" s="289"/>
      <c r="F105" s="47"/>
      <c r="G105" s="47"/>
    </row>
    <row r="106" spans="1:7" ht="12.75" customHeight="1">
      <c r="A106" s="291" t="s">
        <v>330</v>
      </c>
      <c r="B106" s="289"/>
      <c r="C106" s="289"/>
      <c r="D106" s="289">
        <v>250543</v>
      </c>
      <c r="E106" s="292">
        <v>31.021849005861601</v>
      </c>
      <c r="F106" s="47"/>
      <c r="G106" s="47"/>
    </row>
    <row r="107" spans="1:7" ht="12.75" customHeight="1">
      <c r="A107" s="291" t="s">
        <v>331</v>
      </c>
      <c r="B107" s="289"/>
      <c r="C107" s="289"/>
      <c r="D107" s="312">
        <v>124737</v>
      </c>
      <c r="E107" s="292">
        <v>15.444743534819001</v>
      </c>
      <c r="F107" s="47"/>
      <c r="G107" s="47"/>
    </row>
    <row r="108" spans="1:7" ht="12.75" customHeight="1">
      <c r="A108" s="291" t="s">
        <v>6</v>
      </c>
      <c r="B108" s="289"/>
      <c r="C108" s="289"/>
      <c r="D108" s="312">
        <v>121944</v>
      </c>
      <c r="E108" s="313">
        <v>15.098918569550101</v>
      </c>
      <c r="F108" s="47"/>
      <c r="G108" s="47"/>
    </row>
    <row r="109" spans="1:7" ht="4.5" customHeight="1">
      <c r="A109" s="289"/>
      <c r="B109" s="289"/>
      <c r="C109" s="289"/>
      <c r="D109" s="289"/>
      <c r="E109" s="289"/>
      <c r="F109" s="47"/>
      <c r="G109" s="47"/>
    </row>
    <row r="110" spans="1:7" ht="12.75" customHeight="1">
      <c r="A110" s="287" t="s">
        <v>25</v>
      </c>
      <c r="B110" s="288">
        <v>425493</v>
      </c>
      <c r="C110" s="289"/>
      <c r="D110" s="289"/>
      <c r="E110" s="289"/>
      <c r="F110" s="47"/>
      <c r="G110" s="47"/>
    </row>
    <row r="111" spans="1:7" ht="12.75" customHeight="1">
      <c r="A111" s="291" t="s">
        <v>330</v>
      </c>
      <c r="B111" s="289"/>
      <c r="C111" s="289"/>
      <c r="D111" s="312">
        <v>116836</v>
      </c>
      <c r="E111" s="313">
        <v>27.458971122909201</v>
      </c>
      <c r="F111" s="47"/>
      <c r="G111" s="47"/>
    </row>
    <row r="112" spans="1:7" ht="12.75" customHeight="1">
      <c r="A112" s="291" t="s">
        <v>6</v>
      </c>
      <c r="B112" s="289"/>
      <c r="C112" s="289"/>
      <c r="D112" s="312">
        <v>94153</v>
      </c>
      <c r="E112" s="313">
        <v>22.127978603643299</v>
      </c>
      <c r="F112" s="47"/>
      <c r="G112" s="47"/>
    </row>
    <row r="113" spans="1:7" ht="12.75" customHeight="1">
      <c r="A113" s="291" t="s">
        <v>430</v>
      </c>
      <c r="B113" s="289"/>
      <c r="C113" s="289"/>
      <c r="D113" s="312">
        <v>57884</v>
      </c>
      <c r="E113" s="313">
        <v>13.6039840843445</v>
      </c>
      <c r="F113" s="47"/>
      <c r="G113" s="47"/>
    </row>
    <row r="114" spans="1:7" ht="4.5" customHeight="1">
      <c r="A114" s="289"/>
      <c r="B114" s="289"/>
      <c r="C114" s="289"/>
      <c r="D114" s="289"/>
      <c r="E114" s="289"/>
      <c r="F114" s="47"/>
      <c r="G114" s="47"/>
    </row>
    <row r="115" spans="1:7" ht="12.75" customHeight="1">
      <c r="A115" s="287" t="s">
        <v>26</v>
      </c>
      <c r="B115" s="288">
        <v>927508</v>
      </c>
      <c r="C115" s="289"/>
      <c r="D115" s="289"/>
      <c r="E115" s="289"/>
      <c r="F115" s="47"/>
      <c r="G115" s="47"/>
    </row>
    <row r="116" spans="1:7" ht="12.75" customHeight="1">
      <c r="A116" s="291" t="s">
        <v>331</v>
      </c>
      <c r="B116" s="289"/>
      <c r="C116" s="289"/>
      <c r="D116" s="289">
        <v>230719</v>
      </c>
      <c r="E116" s="292">
        <v>24.875149324857599</v>
      </c>
      <c r="F116" s="47"/>
      <c r="G116" s="47"/>
    </row>
    <row r="117" spans="1:7" ht="12.75" customHeight="1">
      <c r="A117" s="291" t="s">
        <v>330</v>
      </c>
      <c r="B117" s="289"/>
      <c r="C117" s="289"/>
      <c r="D117" s="312">
        <v>196360</v>
      </c>
      <c r="E117" s="292">
        <v>21.1707068833908</v>
      </c>
      <c r="F117" s="47"/>
      <c r="G117" s="47"/>
    </row>
    <row r="118" spans="1:7" ht="12.75" customHeight="1">
      <c r="A118" s="291" t="s">
        <v>6</v>
      </c>
      <c r="B118" s="289"/>
      <c r="C118" s="289"/>
      <c r="D118" s="289">
        <v>145587</v>
      </c>
      <c r="E118" s="292">
        <v>15.6965762020381</v>
      </c>
      <c r="F118" s="47"/>
      <c r="G118" s="47"/>
    </row>
    <row r="119" spans="1:7" ht="4.5" customHeight="1">
      <c r="A119" s="289"/>
      <c r="B119" s="289"/>
      <c r="C119" s="289"/>
      <c r="D119" s="289"/>
      <c r="E119" s="289"/>
      <c r="F119" s="47"/>
      <c r="G119" s="47"/>
    </row>
    <row r="120" spans="1:7" ht="12.75" customHeight="1">
      <c r="A120" s="287" t="s">
        <v>75</v>
      </c>
      <c r="B120" s="288">
        <v>438186</v>
      </c>
      <c r="C120" s="289"/>
      <c r="D120" s="289"/>
      <c r="E120" s="289"/>
      <c r="F120" s="47"/>
      <c r="G120" s="47"/>
    </row>
    <row r="121" spans="1:7" ht="12.75" customHeight="1">
      <c r="A121" s="291" t="s">
        <v>330</v>
      </c>
      <c r="B121" s="289"/>
      <c r="C121" s="289"/>
      <c r="D121" s="289">
        <v>143864</v>
      </c>
      <c r="E121" s="292">
        <v>32.831719863254399</v>
      </c>
      <c r="F121" s="47"/>
      <c r="G121" s="47"/>
    </row>
    <row r="122" spans="1:7" ht="12.75" customHeight="1">
      <c r="A122" s="291" t="s">
        <v>6</v>
      </c>
      <c r="B122" s="289"/>
      <c r="C122" s="289"/>
      <c r="D122" s="312">
        <v>70075</v>
      </c>
      <c r="E122" s="292">
        <v>15.992067295623301</v>
      </c>
      <c r="F122" s="47"/>
      <c r="G122" s="47"/>
    </row>
    <row r="123" spans="1:7" ht="12.75" customHeight="1">
      <c r="A123" s="291" t="s">
        <v>430</v>
      </c>
      <c r="B123" s="289"/>
      <c r="C123" s="289"/>
      <c r="D123" s="312">
        <v>58981</v>
      </c>
      <c r="E123" s="292">
        <v>13.460265731903799</v>
      </c>
      <c r="F123" s="47"/>
      <c r="G123" s="47"/>
    </row>
    <row r="124" spans="1:7" ht="4.5" customHeight="1">
      <c r="A124" s="289"/>
      <c r="B124" s="289"/>
      <c r="C124" s="289"/>
      <c r="D124" s="289"/>
      <c r="E124" s="289"/>
      <c r="F124" s="47"/>
      <c r="G124" s="47"/>
    </row>
    <row r="125" spans="1:7" ht="12.75" customHeight="1">
      <c r="A125" s="287" t="s">
        <v>27</v>
      </c>
      <c r="B125" s="288">
        <v>265362</v>
      </c>
      <c r="C125" s="289"/>
      <c r="D125" s="289"/>
      <c r="E125" s="289"/>
      <c r="F125" s="47"/>
      <c r="G125" s="47"/>
    </row>
    <row r="126" spans="1:7" ht="12.75" customHeight="1">
      <c r="A126" s="291" t="s">
        <v>330</v>
      </c>
      <c r="B126" s="289"/>
      <c r="C126" s="289"/>
      <c r="D126" s="289">
        <v>70368</v>
      </c>
      <c r="E126" s="292">
        <v>26.517738033328101</v>
      </c>
      <c r="F126" s="47"/>
      <c r="G126" s="47"/>
    </row>
    <row r="127" spans="1:7" ht="12.75" customHeight="1">
      <c r="A127" s="291" t="s">
        <v>331</v>
      </c>
      <c r="B127" s="289"/>
      <c r="C127" s="289"/>
      <c r="D127" s="289">
        <v>43451</v>
      </c>
      <c r="E127" s="292">
        <v>16.374235949382399</v>
      </c>
      <c r="F127" s="47"/>
      <c r="G127" s="47"/>
    </row>
    <row r="128" spans="1:7" ht="12.75" customHeight="1">
      <c r="A128" s="291" t="s">
        <v>430</v>
      </c>
      <c r="B128" s="289"/>
      <c r="C128" s="289"/>
      <c r="D128" s="312">
        <v>40030</v>
      </c>
      <c r="E128" s="292">
        <v>15.085053624859601</v>
      </c>
      <c r="F128" s="47"/>
      <c r="G128" s="47"/>
    </row>
    <row r="129" spans="1:7" ht="4.5" customHeight="1">
      <c r="A129" s="289"/>
      <c r="B129" s="289"/>
      <c r="C129" s="289"/>
      <c r="D129" s="289"/>
      <c r="E129" s="289"/>
      <c r="F129" s="47"/>
      <c r="G129" s="47"/>
    </row>
    <row r="130" spans="1:7" ht="12.75" customHeight="1">
      <c r="A130" s="287" t="s">
        <v>28</v>
      </c>
      <c r="B130" s="288">
        <v>385851</v>
      </c>
      <c r="C130" s="289"/>
      <c r="D130" s="289"/>
      <c r="E130" s="289"/>
      <c r="F130" s="47"/>
      <c r="G130" s="47"/>
    </row>
    <row r="131" spans="1:7" ht="12.75" customHeight="1">
      <c r="A131" s="291" t="s">
        <v>330</v>
      </c>
      <c r="B131" s="289"/>
      <c r="C131" s="289"/>
      <c r="D131" s="312">
        <v>96576</v>
      </c>
      <c r="E131" s="292">
        <v>25.0293507079158</v>
      </c>
      <c r="F131" s="47"/>
      <c r="G131" s="47"/>
    </row>
    <row r="132" spans="1:7" ht="12.75" customHeight="1">
      <c r="A132" s="291" t="s">
        <v>331</v>
      </c>
      <c r="B132" s="289"/>
      <c r="C132" s="289"/>
      <c r="D132" s="312">
        <v>71611</v>
      </c>
      <c r="E132" s="292">
        <v>18.5592365965101</v>
      </c>
      <c r="F132" s="47"/>
      <c r="G132" s="47"/>
    </row>
    <row r="133" spans="1:7" ht="12.75" customHeight="1">
      <c r="A133" s="291" t="s">
        <v>6</v>
      </c>
      <c r="B133" s="289"/>
      <c r="C133" s="289"/>
      <c r="D133" s="312">
        <v>61637</v>
      </c>
      <c r="E133" s="313">
        <v>15.974300960733499</v>
      </c>
      <c r="F133" s="47"/>
      <c r="G133" s="47"/>
    </row>
    <row r="134" spans="1:7" ht="4.5" customHeight="1">
      <c r="A134" s="289"/>
      <c r="B134" s="289"/>
      <c r="C134" s="289"/>
      <c r="D134" s="289"/>
      <c r="E134" s="289"/>
      <c r="F134" s="47"/>
      <c r="G134" s="47"/>
    </row>
    <row r="135" spans="1:7" ht="12.75" customHeight="1">
      <c r="A135" s="287" t="s">
        <v>29</v>
      </c>
      <c r="B135" s="288">
        <v>309107</v>
      </c>
      <c r="C135" s="289"/>
      <c r="D135" s="289"/>
      <c r="E135" s="289"/>
      <c r="F135" s="47"/>
      <c r="G135" s="47"/>
    </row>
    <row r="136" spans="1:7" ht="12.75" customHeight="1">
      <c r="A136" s="291" t="s">
        <v>6</v>
      </c>
      <c r="B136" s="289"/>
      <c r="C136" s="289"/>
      <c r="D136" s="289">
        <v>101379</v>
      </c>
      <c r="E136" s="292">
        <v>32.797380842232599</v>
      </c>
      <c r="F136" s="47"/>
      <c r="G136" s="47"/>
    </row>
    <row r="137" spans="1:7" ht="12.75" customHeight="1">
      <c r="A137" s="291" t="s">
        <v>330</v>
      </c>
      <c r="B137" s="289"/>
      <c r="C137" s="289"/>
      <c r="D137" s="289">
        <v>62504</v>
      </c>
      <c r="E137" s="292">
        <v>20.2208296803372</v>
      </c>
      <c r="F137" s="47"/>
      <c r="G137" s="47"/>
    </row>
    <row r="138" spans="1:7" ht="12.75" customHeight="1">
      <c r="A138" s="291" t="s">
        <v>430</v>
      </c>
      <c r="B138" s="289"/>
      <c r="C138" s="289"/>
      <c r="D138" s="312">
        <v>36163</v>
      </c>
      <c r="E138" s="313">
        <v>11.699185071836</v>
      </c>
      <c r="F138" s="47"/>
      <c r="G138" s="47"/>
    </row>
    <row r="139" spans="1:7" ht="4.5" customHeight="1">
      <c r="A139" s="289"/>
      <c r="B139" s="289"/>
      <c r="C139" s="289"/>
      <c r="D139" s="289"/>
      <c r="E139" s="289"/>
      <c r="F139" s="47"/>
      <c r="G139" s="47"/>
    </row>
    <row r="140" spans="1:7" ht="12.75" customHeight="1">
      <c r="A140" s="287" t="s">
        <v>30</v>
      </c>
      <c r="B140" s="288">
        <v>325554</v>
      </c>
      <c r="C140" s="289"/>
      <c r="D140" s="289"/>
      <c r="E140" s="289"/>
      <c r="F140" s="47"/>
      <c r="G140" s="47"/>
    </row>
    <row r="141" spans="1:7" ht="12.75" customHeight="1">
      <c r="A141" s="291" t="s">
        <v>6</v>
      </c>
      <c r="B141" s="289"/>
      <c r="C141" s="289"/>
      <c r="D141" s="314">
        <v>98823</v>
      </c>
      <c r="E141" s="313">
        <v>30.3553327558562</v>
      </c>
      <c r="F141" s="47"/>
      <c r="G141" s="47"/>
    </row>
    <row r="142" spans="1:7" ht="12.75" customHeight="1">
      <c r="A142" s="291" t="s">
        <v>330</v>
      </c>
      <c r="B142" s="289"/>
      <c r="C142" s="289"/>
      <c r="D142" s="312">
        <v>66832</v>
      </c>
      <c r="E142" s="313">
        <v>20.528698771939499</v>
      </c>
      <c r="F142" s="47"/>
      <c r="G142" s="47"/>
    </row>
    <row r="143" spans="1:7" ht="12.75" customHeight="1">
      <c r="A143" s="291" t="s">
        <v>430</v>
      </c>
      <c r="B143" s="289"/>
      <c r="C143" s="289"/>
      <c r="D143" s="314">
        <v>38826</v>
      </c>
      <c r="E143" s="315">
        <v>11.9261320702556</v>
      </c>
      <c r="F143" s="47"/>
      <c r="G143" s="47"/>
    </row>
    <row r="144" spans="1:7" ht="4.5" customHeight="1">
      <c r="A144" s="289"/>
      <c r="B144" s="289"/>
      <c r="C144" s="289"/>
      <c r="D144" s="289"/>
      <c r="E144" s="289"/>
      <c r="F144" s="47"/>
      <c r="G144" s="47"/>
    </row>
    <row r="145" spans="1:7" ht="12.75" customHeight="1">
      <c r="A145" s="287" t="s">
        <v>31</v>
      </c>
      <c r="B145" s="288">
        <v>308719</v>
      </c>
      <c r="C145" s="289"/>
      <c r="D145" s="289"/>
      <c r="E145" s="289"/>
      <c r="F145" s="47"/>
      <c r="G145" s="47"/>
    </row>
    <row r="146" spans="1:7" ht="12.75" customHeight="1">
      <c r="A146" s="291" t="s">
        <v>6</v>
      </c>
      <c r="B146" s="289"/>
      <c r="C146" s="289"/>
      <c r="D146" s="312">
        <v>91386</v>
      </c>
      <c r="E146" s="292">
        <v>29.601676605586299</v>
      </c>
      <c r="F146" s="47"/>
      <c r="G146" s="47"/>
    </row>
    <row r="147" spans="1:7" ht="12.75" customHeight="1">
      <c r="A147" s="291" t="s">
        <v>330</v>
      </c>
      <c r="B147" s="289"/>
      <c r="C147" s="289"/>
      <c r="D147" s="312">
        <v>48060</v>
      </c>
      <c r="E147" s="292">
        <v>15.5675549609839</v>
      </c>
      <c r="F147" s="47"/>
      <c r="G147" s="47"/>
    </row>
    <row r="148" spans="1:7" ht="12.75" customHeight="1">
      <c r="A148" s="291" t="s">
        <v>181</v>
      </c>
      <c r="B148" s="289"/>
      <c r="C148" s="289"/>
      <c r="D148" s="312">
        <v>47998</v>
      </c>
      <c r="E148" s="313">
        <v>15.5474719728944</v>
      </c>
      <c r="F148" s="47"/>
      <c r="G148" s="47"/>
    </row>
    <row r="149" spans="1:7" ht="4.5" customHeight="1">
      <c r="A149" s="289"/>
      <c r="B149" s="289"/>
      <c r="C149" s="289"/>
      <c r="D149" s="289"/>
      <c r="E149" s="289"/>
      <c r="F149" s="47"/>
      <c r="G149" s="47"/>
    </row>
    <row r="150" spans="1:7" ht="12.75" customHeight="1">
      <c r="A150" s="287" t="s">
        <v>32</v>
      </c>
      <c r="B150" s="322">
        <v>331623</v>
      </c>
      <c r="C150" s="289"/>
      <c r="D150" s="289"/>
      <c r="E150" s="289"/>
      <c r="F150" s="47"/>
      <c r="G150" s="47"/>
    </row>
    <row r="151" spans="1:7" ht="12.75" customHeight="1">
      <c r="A151" s="291" t="s">
        <v>330</v>
      </c>
      <c r="B151" s="289"/>
      <c r="C151" s="289"/>
      <c r="D151" s="289">
        <v>80026</v>
      </c>
      <c r="E151" s="313">
        <v>24.131619338827502</v>
      </c>
      <c r="F151" s="47"/>
      <c r="G151" s="47"/>
    </row>
    <row r="152" spans="1:7" ht="12.75" customHeight="1">
      <c r="A152" s="291" t="s">
        <v>6</v>
      </c>
      <c r="B152" s="289"/>
      <c r="C152" s="289"/>
      <c r="D152" s="289">
        <v>79248</v>
      </c>
      <c r="E152" s="313">
        <v>23.897015586976799</v>
      </c>
      <c r="F152" s="47"/>
      <c r="G152" s="47"/>
    </row>
    <row r="153" spans="1:7" ht="12.75" customHeight="1">
      <c r="A153" s="291" t="s">
        <v>179</v>
      </c>
      <c r="B153" s="289"/>
      <c r="C153" s="289"/>
      <c r="D153" s="314">
        <v>60441</v>
      </c>
      <c r="E153" s="315">
        <v>18.225816665309701</v>
      </c>
      <c r="F153" s="47"/>
      <c r="G153" s="47"/>
    </row>
    <row r="154" spans="1:7" ht="4.5" customHeight="1">
      <c r="A154" s="289"/>
      <c r="B154" s="289"/>
      <c r="C154" s="289"/>
      <c r="D154" s="289"/>
      <c r="E154" s="289"/>
      <c r="F154" s="47"/>
      <c r="G154" s="47"/>
    </row>
    <row r="155" spans="1:7" ht="12.75" customHeight="1">
      <c r="A155" s="287" t="s">
        <v>33</v>
      </c>
      <c r="B155" s="288">
        <v>174467</v>
      </c>
      <c r="C155" s="289"/>
      <c r="D155" s="289"/>
      <c r="E155" s="289"/>
      <c r="F155" s="47"/>
      <c r="G155" s="47"/>
    </row>
    <row r="156" spans="1:7" ht="12.75" customHeight="1">
      <c r="A156" s="291" t="s">
        <v>6</v>
      </c>
      <c r="B156" s="289"/>
      <c r="C156" s="289"/>
      <c r="D156" s="289">
        <v>38970</v>
      </c>
      <c r="E156" s="292">
        <v>22.336602337404798</v>
      </c>
      <c r="F156" s="47"/>
      <c r="G156" s="47"/>
    </row>
    <row r="157" spans="1:7" ht="12.75" customHeight="1">
      <c r="A157" s="291" t="s">
        <v>330</v>
      </c>
      <c r="B157" s="289"/>
      <c r="C157" s="289"/>
      <c r="D157" s="312">
        <v>34691</v>
      </c>
      <c r="E157" s="292">
        <v>19.883989522373898</v>
      </c>
      <c r="F157" s="47"/>
      <c r="G157" s="47"/>
    </row>
    <row r="158" spans="1:7" ht="12.75" customHeight="1">
      <c r="A158" s="291" t="s">
        <v>331</v>
      </c>
      <c r="B158" s="289"/>
      <c r="C158" s="289"/>
      <c r="D158" s="312">
        <v>28188</v>
      </c>
      <c r="E158" s="313">
        <v>16.1566370717672</v>
      </c>
      <c r="F158" s="47"/>
      <c r="G158" s="47"/>
    </row>
    <row r="159" spans="1:7" ht="4.5" customHeight="1">
      <c r="A159" s="289"/>
      <c r="B159" s="289"/>
      <c r="C159" s="289"/>
      <c r="D159" s="289"/>
      <c r="E159" s="289"/>
      <c r="F159" s="47"/>
      <c r="G159" s="47"/>
    </row>
    <row r="160" spans="1:7" ht="12.75" customHeight="1">
      <c r="A160" s="287" t="s">
        <v>34</v>
      </c>
      <c r="B160" s="288">
        <v>730974</v>
      </c>
      <c r="C160" s="289"/>
      <c r="D160" s="289"/>
      <c r="E160" s="289"/>
      <c r="F160" s="47"/>
      <c r="G160" s="47"/>
    </row>
    <row r="161" spans="1:7" ht="12.75" customHeight="1">
      <c r="A161" s="291" t="s">
        <v>330</v>
      </c>
      <c r="B161" s="289"/>
      <c r="C161" s="289"/>
      <c r="D161" s="289">
        <v>214098</v>
      </c>
      <c r="E161" s="292">
        <v>29.289413850561001</v>
      </c>
      <c r="F161" s="47"/>
      <c r="G161" s="47"/>
    </row>
    <row r="162" spans="1:7" ht="12.75" customHeight="1">
      <c r="A162" s="291" t="s">
        <v>6</v>
      </c>
      <c r="B162" s="289"/>
      <c r="C162" s="289"/>
      <c r="D162" s="312">
        <v>132002</v>
      </c>
      <c r="E162" s="292">
        <v>18.058371433183702</v>
      </c>
      <c r="F162" s="47"/>
      <c r="G162" s="47"/>
    </row>
    <row r="163" spans="1:7" ht="12.75" customHeight="1">
      <c r="A163" s="291" t="s">
        <v>331</v>
      </c>
      <c r="B163" s="289"/>
      <c r="C163" s="289"/>
      <c r="D163" s="312">
        <v>109596</v>
      </c>
      <c r="E163" s="292">
        <v>14.9931461310525</v>
      </c>
      <c r="F163" s="47"/>
      <c r="G163" s="47"/>
    </row>
    <row r="164" spans="1:7" ht="4.5" customHeight="1">
      <c r="A164" s="289"/>
      <c r="B164" s="289"/>
      <c r="C164" s="289"/>
      <c r="D164" s="289"/>
      <c r="E164" s="289"/>
      <c r="F164" s="47"/>
      <c r="G164" s="47"/>
    </row>
    <row r="165" spans="1:7" ht="12.75" customHeight="1">
      <c r="A165" s="287" t="s">
        <v>35</v>
      </c>
      <c r="B165" s="288">
        <v>300397</v>
      </c>
      <c r="C165" s="289"/>
      <c r="D165" s="289"/>
      <c r="E165" s="289"/>
      <c r="F165" s="47"/>
      <c r="G165" s="47"/>
    </row>
    <row r="166" spans="1:7" ht="12.75" customHeight="1">
      <c r="A166" s="291" t="s">
        <v>330</v>
      </c>
      <c r="B166" s="289"/>
      <c r="C166" s="289"/>
      <c r="D166" s="289">
        <v>103247</v>
      </c>
      <c r="E166" s="292">
        <v>34.370183457224897</v>
      </c>
      <c r="F166" s="47"/>
      <c r="G166" s="47"/>
    </row>
    <row r="167" spans="1:7" ht="12.75" customHeight="1">
      <c r="A167" s="291" t="s">
        <v>6</v>
      </c>
      <c r="B167" s="289"/>
      <c r="C167" s="289"/>
      <c r="D167" s="312">
        <v>50729</v>
      </c>
      <c r="E167" s="313">
        <v>16.887319114372001</v>
      </c>
      <c r="F167" s="47"/>
      <c r="G167" s="47"/>
    </row>
    <row r="168" spans="1:7" ht="12.75" customHeight="1">
      <c r="A168" s="291" t="s">
        <v>430</v>
      </c>
      <c r="B168" s="289"/>
      <c r="C168" s="289"/>
      <c r="D168" s="312">
        <v>46637</v>
      </c>
      <c r="E168" s="292">
        <v>15.5251217555435</v>
      </c>
      <c r="F168" s="47"/>
      <c r="G168" s="47"/>
    </row>
    <row r="169" spans="1:7" ht="4.5" customHeight="1">
      <c r="A169" s="289"/>
      <c r="B169" s="289"/>
      <c r="C169" s="289"/>
      <c r="D169" s="289"/>
      <c r="E169" s="289"/>
      <c r="F169" s="47"/>
      <c r="G169" s="47"/>
    </row>
    <row r="170" spans="1:7" ht="12.75" customHeight="1">
      <c r="A170" s="287" t="s">
        <v>36</v>
      </c>
      <c r="B170" s="288">
        <v>189686</v>
      </c>
      <c r="C170" s="289"/>
      <c r="D170" s="289"/>
      <c r="E170" s="289"/>
      <c r="F170" s="47"/>
      <c r="G170" s="47"/>
    </row>
    <row r="171" spans="1:7" ht="12.75" customHeight="1">
      <c r="A171" s="291" t="s">
        <v>6</v>
      </c>
      <c r="B171" s="289"/>
      <c r="C171" s="289"/>
      <c r="D171" s="312">
        <v>53115</v>
      </c>
      <c r="E171" s="313">
        <v>28.001539386143399</v>
      </c>
      <c r="F171" s="47"/>
      <c r="G171" s="47"/>
    </row>
    <row r="172" spans="1:7" ht="12.75" customHeight="1">
      <c r="A172" s="291" t="s">
        <v>330</v>
      </c>
      <c r="B172" s="289"/>
      <c r="C172" s="289"/>
      <c r="D172" s="312">
        <v>33145</v>
      </c>
      <c r="E172" s="313">
        <v>17.4736142888774</v>
      </c>
      <c r="F172" s="47"/>
      <c r="G172" s="47"/>
    </row>
    <row r="173" spans="1:7" ht="12.75" customHeight="1">
      <c r="A173" s="307" t="s">
        <v>430</v>
      </c>
      <c r="B173" s="317"/>
      <c r="C173" s="317"/>
      <c r="D173" s="319">
        <v>29487</v>
      </c>
      <c r="E173" s="318">
        <v>15.5451641133241</v>
      </c>
      <c r="F173" s="47"/>
      <c r="G173" s="47"/>
    </row>
    <row r="174" spans="1:7" ht="4.5" customHeight="1">
      <c r="A174" s="8"/>
      <c r="B174" s="269"/>
      <c r="C174" s="269"/>
      <c r="D174" s="269"/>
      <c r="E174" s="157"/>
      <c r="G174" s="204"/>
    </row>
    <row r="175" spans="1:7" ht="12.75" customHeight="1">
      <c r="A175" s="371" t="s">
        <v>249</v>
      </c>
      <c r="B175" s="372"/>
      <c r="C175" s="372"/>
      <c r="D175" s="372"/>
      <c r="E175" s="372"/>
      <c r="F175" s="47"/>
      <c r="G175" s="47"/>
    </row>
    <row r="176" spans="1:7" ht="12.75" customHeight="1">
      <c r="A176" s="371" t="s">
        <v>250</v>
      </c>
      <c r="B176" s="372"/>
      <c r="C176" s="372"/>
      <c r="D176" s="372"/>
      <c r="E176" s="372"/>
      <c r="F176" s="47"/>
      <c r="G176" s="47"/>
    </row>
    <row r="177" spans="1:7" ht="12.75" customHeight="1">
      <c r="A177" s="371" t="s">
        <v>251</v>
      </c>
      <c r="B177" s="372"/>
      <c r="C177" s="372"/>
      <c r="D177" s="372"/>
      <c r="E177" s="372"/>
      <c r="F177" s="47"/>
      <c r="G177" s="47"/>
    </row>
    <row r="178" spans="1:7" ht="12.75" customHeight="1">
      <c r="A178" s="49" t="s">
        <v>252</v>
      </c>
      <c r="B178" s="50"/>
      <c r="C178" s="50"/>
      <c r="D178" s="50"/>
      <c r="E178" s="50"/>
      <c r="F178" s="47"/>
      <c r="G178" s="47"/>
    </row>
    <row r="179" spans="1:7" ht="12.75" customHeight="1">
      <c r="A179" s="51" t="s">
        <v>103</v>
      </c>
      <c r="B179" s="51"/>
      <c r="C179" s="50"/>
      <c r="D179" s="50"/>
      <c r="E179" s="50"/>
      <c r="F179" s="47"/>
      <c r="G179" s="47"/>
    </row>
    <row r="180" spans="1:7" ht="12.75" customHeight="1">
      <c r="A180" s="52" t="s">
        <v>255</v>
      </c>
      <c r="B180" s="52"/>
      <c r="C180" s="46"/>
      <c r="D180" s="46"/>
      <c r="E180" s="46"/>
      <c r="F180" s="47"/>
      <c r="G180" s="47"/>
    </row>
    <row r="181" spans="1:7" ht="12.75" customHeight="1">
      <c r="A181" s="230" t="s">
        <v>253</v>
      </c>
      <c r="B181" s="52"/>
      <c r="C181" s="51"/>
      <c r="D181" s="51"/>
      <c r="F181" s="47"/>
      <c r="G181" s="47"/>
    </row>
    <row r="182" spans="1:7" ht="12.75" customHeight="1">
      <c r="A182" s="231" t="s">
        <v>254</v>
      </c>
      <c r="B182" s="52"/>
      <c r="C182" s="7"/>
      <c r="D182" s="7"/>
      <c r="F182" s="47"/>
      <c r="G182" s="47"/>
    </row>
    <row r="183" spans="1:7" ht="12.75" customHeight="1">
      <c r="A183" s="378" t="s">
        <v>402</v>
      </c>
      <c r="B183" s="378"/>
      <c r="C183" s="378"/>
      <c r="D183" s="378"/>
      <c r="E183" s="378"/>
      <c r="F183" s="47"/>
      <c r="G183" s="47"/>
    </row>
    <row r="184" spans="1:7" ht="12.75" customHeight="1">
      <c r="A184" s="7" t="s">
        <v>339</v>
      </c>
      <c r="B184" s="47"/>
      <c r="C184" s="47"/>
      <c r="D184" s="47"/>
      <c r="E184" s="47"/>
      <c r="F184" s="47"/>
      <c r="G184" s="47"/>
    </row>
    <row r="185" spans="1:7" ht="12.75" customHeight="1">
      <c r="A185" s="56" t="s">
        <v>191</v>
      </c>
    </row>
    <row r="186" spans="1:7" ht="12.75" customHeight="1">
      <c r="A186" s="379" t="s">
        <v>333</v>
      </c>
      <c r="B186" s="379"/>
      <c r="C186" s="379"/>
      <c r="D186" s="379"/>
      <c r="E186" s="379"/>
      <c r="F186" s="47"/>
      <c r="G186" s="47"/>
    </row>
    <row r="187" spans="1:7" ht="12.75" customHeight="1">
      <c r="A187" s="8" t="s">
        <v>256</v>
      </c>
      <c r="B187" s="53"/>
      <c r="C187" s="53"/>
      <c r="D187" s="53"/>
      <c r="E187" s="6"/>
    </row>
    <row r="188" spans="1:7" ht="12.75" customHeight="1">
      <c r="A188" s="54" t="s">
        <v>86</v>
      </c>
    </row>
    <row r="189" spans="1:7" ht="12.75" customHeight="1">
      <c r="A189" s="379" t="s">
        <v>209</v>
      </c>
      <c r="B189" s="379"/>
      <c r="C189" s="379"/>
      <c r="D189" s="379"/>
      <c r="E189" s="379"/>
    </row>
    <row r="190" spans="1:7" ht="12.75" customHeight="1">
      <c r="A190" s="380" t="s">
        <v>257</v>
      </c>
      <c r="B190" s="380"/>
      <c r="C190" s="380"/>
      <c r="D190" s="380"/>
      <c r="E190" s="380"/>
    </row>
    <row r="191" spans="1:7" ht="12.75" customHeight="1">
      <c r="A191" s="12" t="s">
        <v>296</v>
      </c>
    </row>
    <row r="192" spans="1:7" ht="12.75" customHeight="1">
      <c r="A192" s="381" t="s">
        <v>438</v>
      </c>
      <c r="B192" s="379"/>
      <c r="C192" s="379"/>
      <c r="D192" s="379"/>
      <c r="E192" s="379"/>
      <c r="F192" s="56"/>
      <c r="G192" s="56"/>
    </row>
    <row r="193" spans="1:7" ht="12.75" customHeight="1">
      <c r="A193" s="381" t="s">
        <v>435</v>
      </c>
      <c r="B193" s="379"/>
      <c r="C193" s="379"/>
      <c r="D193" s="379"/>
      <c r="E193" s="379"/>
      <c r="F193" s="56"/>
      <c r="G193" s="56"/>
    </row>
    <row r="194" spans="1:7" ht="12.75" customHeight="1">
      <c r="A194" s="381" t="s">
        <v>436</v>
      </c>
      <c r="B194" s="379"/>
      <c r="C194" s="379"/>
      <c r="D194" s="379"/>
      <c r="E194" s="379"/>
      <c r="F194" s="56"/>
      <c r="G194" s="56"/>
    </row>
    <row r="195" spans="1:7" ht="12.75" customHeight="1">
      <c r="A195" s="113" t="s">
        <v>437</v>
      </c>
      <c r="B195" s="213"/>
      <c r="C195" s="213"/>
      <c r="D195" s="213"/>
      <c r="E195" s="213"/>
      <c r="F195" s="213"/>
      <c r="G195" s="213"/>
    </row>
    <row r="196" spans="1:7" ht="12.75" customHeight="1">
      <c r="A196" s="54" t="s">
        <v>74</v>
      </c>
    </row>
    <row r="197" spans="1:7" ht="12.75" customHeight="1">
      <c r="A197" s="379" t="s">
        <v>439</v>
      </c>
      <c r="B197" s="380"/>
      <c r="C197" s="380"/>
      <c r="D197" s="380"/>
      <c r="E197" s="380"/>
      <c r="F197" s="51"/>
      <c r="G197" s="51"/>
    </row>
    <row r="198" spans="1:7" ht="12.75" customHeight="1">
      <c r="A198" s="56" t="s">
        <v>259</v>
      </c>
    </row>
    <row r="199" spans="1:7" ht="12.75" customHeight="1">
      <c r="A199" s="57" t="s">
        <v>362</v>
      </c>
    </row>
    <row r="200" spans="1:7" ht="12.75" customHeight="1">
      <c r="A200" s="2"/>
    </row>
    <row r="201" spans="1:7" ht="12.75" customHeight="1">
      <c r="A201" s="18" t="s">
        <v>361</v>
      </c>
    </row>
  </sheetData>
  <mergeCells count="14">
    <mergeCell ref="A177:E177"/>
    <mergeCell ref="A186:E186"/>
    <mergeCell ref="A192:E192"/>
    <mergeCell ref="A7:A8"/>
    <mergeCell ref="B7:B8"/>
    <mergeCell ref="D7:E7"/>
    <mergeCell ref="A175:E175"/>
    <mergeCell ref="A176:E176"/>
    <mergeCell ref="A193:E193"/>
    <mergeCell ref="A194:E194"/>
    <mergeCell ref="A197:E197"/>
    <mergeCell ref="A183:E183"/>
    <mergeCell ref="A189:E189"/>
    <mergeCell ref="A190:E190"/>
  </mergeCells>
  <hyperlinks>
    <hyperlink ref="G3" location="Índice!A1" display="Índice" xr:uid="{4261A088-1F61-410A-8B7B-386740BF9BBB}"/>
    <hyperlink ref="B10" tooltip="CV%: 2.1; ERROR:   340 233; LI90%:   15 462 212; LS90%:   16 581 478" xr:uid="{47790392-DDAD-41C2-8E80-EC73134786A3}"/>
    <hyperlink ref="B15" tooltip="CV%: 8.6; ERROR:   16 171; LI90%:    160 968; LS90%:    214 166" xr:uid="{D8E77A35-6F3D-4CD3-8437-63B7421B2A60}"/>
    <hyperlink ref="B20" tooltip="CV%: 8.8; ERROR:   29 985; LI90%:    291 432; LS90%:    390 076" xr:uid="{B8B30A2E-DAD1-457C-AA69-BC75F523CBD0}"/>
    <hyperlink ref="B25" tooltip="CV%: 9.1; ERROR:   6 700; LI90%:    62 336; LS90%:    84 378" xr:uid="{DD982A6A-9643-4F49-B268-975DA67FD269}"/>
    <hyperlink ref="B30" tooltip="CV%: 8.8; ERROR:   6 123; LI90%:    59 632; LS90%:    79 774" xr:uid="{BFCD9E2B-97C1-42C9-92EC-B4BCB3891BDE}"/>
    <hyperlink ref="B35" tooltip="CV%: 8.2; ERROR:   17 783; LI90%:    188 542; LS90%:    247 044" xr:uid="{511721AD-126E-40D3-967B-16E925F8EC53}"/>
    <hyperlink ref="B40" tooltip="CV%: 10.6; ERROR:   9 095; LI90%:    71 126; LS90%:    101 048" xr:uid="{EB468621-C657-4A33-BF87-6C86976C6B7A}"/>
    <hyperlink ref="B45" tooltip="CV%: 8.7; ERROR:   36 343; LI90%:    359 811; LS90%:    479 371" xr:uid="{EDDBDE29-AEF0-44B5-9E86-3E87F62AE7EC}"/>
    <hyperlink ref="B50" tooltip="CV%: 9.2; ERROR:   34 418; LI90%:    316 880; LS90%:    430 106" xr:uid="{5D6E4700-C35C-4C21-9CAA-A8EF29B50840}"/>
    <hyperlink ref="B55" tooltip="CV%: 5.1; ERROR:   100 444; LI90%:   1 793 274; LS90%:   2 123 704" xr:uid="{FCE8094C-B8A4-40EC-9E88-4B3C692235D1}"/>
    <hyperlink ref="B60" tooltip="CV%: 9.9; ERROR:   19 755; LI90%:    166 781; LS90%:    231 769" xr:uid="{1A2DF5DF-B9DF-4D3C-934C-5AD66EB9FE15}"/>
    <hyperlink ref="B65" tooltip="CV%: 9.9; ERROR:   63 998; LI90%:    540 399; LS90%:    750 933" xr:uid="{839BC929-8F32-47FA-A74D-BD11778DA2B4}"/>
    <hyperlink ref="B70" tooltip="CV%: 9.0; ERROR:   25 418; LI90%:    241 428; LS90%:    325 044" xr:uid="{E289F924-690C-446B-B8A5-AD19108DBCF0}"/>
    <hyperlink ref="B75" tooltip="CV%: 10.0; ERROR:   28 054; LI90%:    233 458; LS90%:    325 748" xr:uid="{A51FE15E-F142-4708-B745-8CDDBBA4B907}"/>
    <hyperlink ref="B80" tooltip="CV%: 8.8; ERROR:   86 060; LI90%:    833 526; LS90%:   1 116 638" xr:uid="{8C9772D6-8C76-419E-9586-EB02B72EEBCC}"/>
    <hyperlink ref="B85" tooltip="CV%: 7.2; ERROR:   229 283; LI90%:   2 791 754; LS90%:   3 546 028" xr:uid="{2A0C6F1F-C87A-405B-9941-629FB49A1BE4}"/>
    <hyperlink ref="B90" tooltip="CV%: 7.8; ERROR:   31 992; LI90%:    355 650; LS90%:    460 896" xr:uid="{CC97BA8F-A8F8-4C54-A356-53F435D13AEE}"/>
    <hyperlink ref="B95" tooltip="CV%: 14.9; ERROR:   46 047; LI90%:    233 126; LS90%:    384 606" xr:uid="{7ED2467A-FF0E-4A22-BFCF-AE9F9939FB9D}"/>
    <hyperlink ref="B100" tooltip="CV%: 12.0; ERROR:   11 107; LI90%:    74 617; LS90%:    111 157" xr:uid="{3C944799-DB60-414C-BC6D-7BF3DCAAC4F1}"/>
    <hyperlink ref="B105" tooltip="CV%: 8.3; ERROR:   66 655; LI90%:    697 996; LS90%:    917 272" xr:uid="{B20EC914-8F49-4818-B611-B4E2C59B7B75}"/>
    <hyperlink ref="B110" tooltip="CV%: 10.9; ERROR:   46 544; LI90%:    348 935; LS90%:    502 051" xr:uid="{9622F0F0-9811-482D-AD67-8C9D081377CB}"/>
    <hyperlink ref="B115" tooltip="CV%: 8.1; ERROR:   74 826; LI90%:    804 429; LS90%:   1 050 587" xr:uid="{F781EE2F-E030-4BC3-A19B-ADE6A67EC695}"/>
    <hyperlink ref="B120" tooltip="CV%: 8.2; ERROR:   36 081; LI90%:    378 838; LS90%:    497 534" xr:uid="{E4DA902B-C368-447D-8EEF-0ADD282DCBFE}"/>
    <hyperlink ref="B125" tooltip="CV%: 7.8; ERROR:   20 624; LI90%:    231 438; LS90%:    299 286" xr:uid="{178CAA7C-C0A0-45D9-911B-29D5D3F82E58}"/>
    <hyperlink ref="B130" tooltip="CV%: 13.1; ERROR:   50 734; LI90%:    302 401; LS90%:    469 301" xr:uid="{46397DB5-2817-4AC1-98B6-F6973BD7CB3E}"/>
    <hyperlink ref="B135" tooltip="CV%: 8.0; ERROR:   24 784; LI90%:    268 342; LS90%:    349 872" xr:uid="{3BC1D199-F789-4BC3-B799-5F1E69FFFF3D}"/>
    <hyperlink ref="B140" tooltip="CV%: 14.6; ERROR:   47 492; LI90%:    247 436; LS90%:    403 672" xr:uid="{5B457733-8386-4B4E-8463-03B930E4ECF1}"/>
    <hyperlink ref="B145" tooltip="CV%: 8.0; ERROR:   24 639; LI90%:    268 191; LS90%:    349 247" xr:uid="{34C696A2-30B1-4B8B-8E20-8C2A22E5B616}"/>
    <hyperlink ref="B150" tooltip="CV%: 16.0; ERROR:   52 984; LI90%:   244 472; LS90%:   418 774" xr:uid="{C31C718A-F715-4B88-9385-F9CA1FC536B8}"/>
    <hyperlink ref="B155" tooltip="CV%: 7.3; ERROR:   12 804; LI90%:    153 406; LS90%:    195 528" xr:uid="{9D444CF4-5BA3-47EE-9185-979D259DAA82}"/>
    <hyperlink ref="B160" tooltip="CV%: 8.5; ERROR:   61 872; LI90%:    629 203; LS90%:    832 745" xr:uid="{930D587D-F0C1-492B-B1C1-46C37B403999}"/>
    <hyperlink ref="B165" tooltip="CV%: 7.8; ERROR:   23 372; LI90%:    261 953; LS90%:    338 841" xr:uid="{6C10CAF6-CDC6-481F-8C87-08FA0DAE1F8B}"/>
    <hyperlink ref="B170" tooltip="CV%: 12.9; ERROR:   24 375; LI90%:    149 592; LS90%:    229 780" xr:uid="{0CF285EF-1A2A-4F85-B5E6-C9422B854690}"/>
    <hyperlink ref="D11" tooltip="CV%: 3.4; ERROR:   127 964; LI90%:  3 527 591; LS90%:  3 948 555" xr:uid="{7F235D2C-0127-4312-8112-8ED58A3D3642}"/>
    <hyperlink ref="D12" tooltip="CV%: 4.1; ERROR:   123 471; LI90%:  2 795 840; LS90%:  3 202 022" xr:uid="{C621CD62-1255-4249-89D8-4E1AE228D8C3}"/>
    <hyperlink ref="D13" tooltip="CV%: 3.9; ERROR:   111 873; LI90%:  2 712 054; LS90%:  3 080 084" xr:uid="{C1322B95-BEEE-46C5-8C48-41A73C2A64AB}"/>
    <hyperlink ref="D16" tooltip="CV%: 10.9; ERROR:   3 978; LI90%:   29 800; LS90%:   42 886" xr:uid="{84977C7B-B0F4-4850-8D30-42F512F0F2A3}"/>
    <hyperlink ref="D17" tooltip="CV%: 15.8; ERROR:   5 758; LI90%:   26 856; LS90%:   45 798" xr:uid="{5D37B22E-B605-41AE-BCA8-C618B3E638B5}"/>
    <hyperlink ref="D18" tooltip="CV%: 21.0; ERROR:   6 295; LI90%:   19 590; LS90%:   40 300" xr:uid="{6B35A255-C34E-4062-BE4A-9C038AEBC0D9}"/>
    <hyperlink ref="D21" tooltip="CV%: 18.5; ERROR:   16 213; LI90%:   60 852; LS90%:   114 188" xr:uid="{2530A815-5081-4DCB-8DFC-C04A7F9C9670}"/>
    <hyperlink ref="D22" tooltip="CV%: 16.8; ERROR:   9 843; LI90%:   42 572; LS90%:   74 954" xr:uid="{82BE9925-833C-4F62-8ED1-B6E448C07ACC}"/>
    <hyperlink ref="D23" tooltip="CV%: 10.6; ERROR:   4 986; LI90%:   38 819; LS90%:   55 221" xr:uid="{B28AEAD3-3BF0-4428-8581-7715C8E23DE6}"/>
    <hyperlink ref="D26" tooltip="CV%: 17.5; ERROR:   4 446; LI90%:   18 103; LS90%:   32 727" xr:uid="{AA167A38-9A0F-432E-84D9-73D7E72430ED}"/>
    <hyperlink ref="D27" tooltip="CV%: 15.7; ERROR:   2 031; LI90%:   9 561; LS90%:   16 243" xr:uid="{EFA4E409-C324-4FF4-BF6B-314F56550DAE}"/>
    <hyperlink ref="D28" tooltip="CV%: 17.9; ERROR:   1 875; LI90%:   7 399; LS90%:   13 567" xr:uid="{8ADB290D-7CCB-4818-A7E1-146121BBB7EA}"/>
    <hyperlink ref="D31" tooltip="CV%: 17.1; ERROR:   2 606; LI90%:   10 927; LS90%:   19 501" xr:uid="{3B31A132-64D6-48F1-A2B1-78E13C4EDE27}"/>
    <hyperlink ref="D32" tooltip="CV%: 17.6; ERROR:   2 132; LI90%:   8 588; LS90%:   15 602" xr:uid="{4EA5F234-E289-4546-A202-A5026932ED6D}"/>
    <hyperlink ref="D33" tooltip="CV%: 21.4; ERROR:   2 379; LI90%:   7 193; LS90%:   15 017" xr:uid="{BF01D3A7-4A62-4401-8094-0084F5720EEA}"/>
    <hyperlink ref="D36" tooltip="CV%: 16.0; ERROR:   6 743; LI90%:   31 096; LS90%:   53 278" xr:uid="{D5B61723-0AB3-491C-A09E-F20DCAF7948A}"/>
    <hyperlink ref="D37" tooltip="CV%: 11.0; ERROR:   4 433; LI90%:   32 847; LS90%:   47 431" xr:uid="{0C561A7C-271F-477D-A75F-5694395A744B}"/>
    <hyperlink ref="D38" tooltip="CV%: 18.5; ERROR:   7 033; LI90%:   26 432; LS90%:   49 568" xr:uid="{1EC48947-46EA-4883-A2A0-9E3835459AAF}"/>
    <hyperlink ref="D41" tooltip="CV%: 22.2; ERROR:   5 949; LI90%:   17 009; LS90%:   36 579" xr:uid="{1F84DAD7-9525-4190-969B-EA6C636A1E47}"/>
    <hyperlink ref="D42" tooltip="CV%: 16.2; ERROR:   3 200; LI90%:   14 466; LS90%:   24 992" xr:uid="{7729771F-5ACF-4968-8002-A4A8979C90A3}"/>
    <hyperlink ref="D43" tooltip="CV%: 20.2; ERROR:   2 903; LI90%:   9 590; LS90%:   19 140" xr:uid="{A4B48E1B-4923-407C-9ABF-AC4F6A88F444}"/>
    <hyperlink ref="D46" tooltip="CV%: 13.7; ERROR:   17 707; LI90%:   99 852; LS90%:   158 104" xr:uid="{B411FB79-B7D8-4444-8C93-9D0B4A2CBEC7}"/>
    <hyperlink ref="D47" tooltip="CV%: 20.4; ERROR:   15 493; LI90%:   50 289; LS90%:   101 257" xr:uid="{0BDB7703-F766-492D-BEB7-8291CF34B81D}"/>
    <hyperlink ref="D48" tooltip="CV%: 15.7; ERROR:   10 209; LI90%:   48 028; LS90%:   81 612" xr:uid="{89C18046-D2B1-4D8C-8BAA-EFDF1DE18000}"/>
    <hyperlink ref="D51" tooltip="CV%: 11.5; ERROR:   11 039; LI90%:   77 758; LS90%:   114 074" xr:uid="{0B372B62-8BE6-442E-880C-1C25F4A3D8FE}"/>
    <hyperlink ref="D52" tooltip="CV%: 19.2; ERROR:   13 116; LI90%:   46 630; LS90%:   89 778" xr:uid="{02E24C09-2D5E-4DDA-B433-11A4422C4922}"/>
    <hyperlink ref="D53" tooltip="CV%: 18.6; ERROR:   10 309; LI90%:   38 538; LS90%:   72 450" xr:uid="{0217A316-6AA3-464C-9744-01E3D35FD61C}"/>
    <hyperlink ref="D56" tooltip="CV%: 9.0; ERROR:   45 145; LI90%:   425 604; LS90%:   574 118" xr:uid="{0EF20B3A-4A23-463C-B734-63DBB7827692}"/>
    <hyperlink ref="D57" tooltip="CV%: 8.0; ERROR:   34 786; LI90%:   377 484; LS90%:   491 922" xr:uid="{C536B1F8-3BAE-4A94-A205-D8EA1B82D168}"/>
    <hyperlink ref="D58" tooltip="CV%: 6.3; ERROR:   15 969; LI90%:   225 740; LS90%:   278 274" xr:uid="{1E31A20A-95AD-4B1F-B97B-2E7FECAC55CC}"/>
    <hyperlink ref="D61" tooltip="CV%: 14.2; ERROR:   6 680; LI90%:   36 013; LS90%:   57 989" xr:uid="{CDDA7DB6-3150-4E56-838A-6A09A7DF1A88}"/>
    <hyperlink ref="D62" tooltip="CV%: 23.0; ERROR:   8 895; LI90%:   24 067; LS90%:   53 329" xr:uid="{FB1B3B11-50BF-464C-B5A8-1470A8299E47}"/>
    <hyperlink ref="D63" tooltip="CV%: 20.9; ERROR:   7 064; LI90%:   22 155; LS90%:   45 391" xr:uid="{F3A66DCA-8473-4970-B1D8-29B8A118F55D}"/>
    <hyperlink ref="D66" tooltip="CV%: 19.9; ERROR:   29 235; LI90%:   99 166; LS90%:   195 340" xr:uid="{3D0E968F-1F62-45FE-92C6-30B017A480E9}"/>
    <hyperlink ref="D67" tooltip="CV%: 17.2; ERROR:   21 355; LI90%:   88 780; LS90%:   159 030" xr:uid="{A2B3EB97-9988-471A-83FC-FB961495A908}"/>
    <hyperlink ref="D68" tooltip="CV%: 17.8; ERROR:   18 876; LI90%:   75 272; LS90%:   137 368" xr:uid="{E4FCF873-5D3B-48A2-9517-305AD5CB6785}"/>
    <hyperlink ref="D71" tooltip="CV%: 13.8; ERROR:   16 148; LI90%:   90 391; LS90%:   143 513" xr:uid="{AA8F2DE7-E719-4E78-85D9-E2CCC770D4F7}"/>
    <hyperlink ref="D72" tooltip="CV%: 17.2; ERROR:   10 673; LI90%:   44 399; LS90%:   79 511" xr:uid="{4A64BD79-63B5-4AA9-936E-D807625747BC}"/>
    <hyperlink ref="D73" tooltip="CV%: 22.0; ERROR:   7 496; LI90%:   21 695; LS90%:   46 355" xr:uid="{BE355ACD-0F62-4448-B8F4-734B81062273}"/>
    <hyperlink ref="D76" tooltip="CV%: 15.2; ERROR:   9 830; LI90%:   48 630; LS90%:   80 968" xr:uid="{6789E261-4F4A-47CC-A9AC-FA0FFF8E8246}"/>
    <hyperlink ref="D77" tooltip="CV%: 25.3; ERROR:   12 177; LI90%:   28 159; LS90%:   68 219" xr:uid="{124A37BD-5ED9-447A-B1E8-24DC184FFB49}"/>
    <hyperlink ref="D78" tooltip="CV%: 19.5; ERROR:   9 408; LI90%:   32 676; LS90%:   63 626" xr:uid="{16DA4695-40FD-4BE4-A257-E4BD2A39CA36}"/>
    <hyperlink ref="D81" tooltip="CV%: 13.9; ERROR:   38 869; LI90%:   215 395; LS90%:   343 261" xr:uid="{0FA406C9-9ED5-42E7-95D3-287C1CB77107}"/>
    <hyperlink ref="D82" tooltip="CV%: 16.2; ERROR:   28 373; LI90%:   128 077; LS90%:   221 415" xr:uid="{2305CF0A-069B-46B5-BE4E-F004ABF4A1F8}"/>
    <hyperlink ref="D83" tooltip="CV%: 16.5; ERROR:   24 005; LI90%:   106 184; LS90%:   185 156" xr:uid="{61D63394-9352-4291-AD7C-7AAFF4322003}"/>
    <hyperlink ref="D86" tooltip="CV%: 9.6; ERROR:   94 500; LI90%:   827 068; LS90%:  1 137 944" xr:uid="{F6483901-DBC0-46E1-8543-05DD90FD4CED}"/>
    <hyperlink ref="D87" tooltip="CV%: 12.6; ERROR:   79 190; LI90%:   497 745; LS90%:   758 257" xr:uid="{46905D13-FCEF-48A1-884E-2038C50529D2}"/>
    <hyperlink ref="D88" tooltip="CV%: 15.1; ERROR:   74 537; LI90%:   370 857; LS90%:   616 063" xr:uid="{1588AC69-2225-4FAF-8958-7B0941879A91}"/>
    <hyperlink ref="D91" tooltip="CV%: 13.9; ERROR:   13 162; LI90%:   73 039; LS90%:   116 337" xr:uid="{D4605E10-85A5-4604-AFA2-D18CB9B635C2}"/>
    <hyperlink ref="D92" tooltip="CV%: 15.5; ERROR:   13 293; LI90%:   63 832; LS90%:   107 562" xr:uid="{3FBE1C45-43EF-49A7-80BD-15ED7B9E0235}"/>
    <hyperlink ref="D93" tooltip="CV%: 16.6; ERROR:   12 419; LI90%:   54 345; LS90%:   95 199" xr:uid="{FA7489BB-74A3-400C-A274-1FC72A64744B}"/>
    <hyperlink ref="D96" tooltip="CV%: 47.1; ERROR:   39 461; LI90%:   18 889; LS90%:   148 705" xr:uid="{19A593B4-82E0-4749-BE2F-0BB4496A5031}"/>
    <hyperlink ref="D97" tooltip="CV%: 15.2; ERROR:   9 159; LI90%:   45 267; LS90%:   75 397" xr:uid="{8AFF355A-1D88-4FE3-AE3D-8381ECCBC5F6}"/>
    <hyperlink ref="D98" tooltip="CV%: 14.0; ERROR:   7 424; LI90%:   40 797; LS90%:   65 221" xr:uid="{ED551C98-B4A7-4481-8C21-C57BA1285206}"/>
    <hyperlink ref="D101" tooltip="CV%: 20.3; ERROR:   4 398; LI90%:   14 404; LS90%:   28 872" xr:uid="{BB16214F-07DF-4B13-BD42-D14FB9DE73ED}"/>
    <hyperlink ref="D102" tooltip="CV%: 21.5; ERROR:   4 623; LI90%:   13 886; LS90%:   29 094" xr:uid="{94C894C6-D639-495E-B0F4-6F9BC97C89F2}"/>
    <hyperlink ref="D103" tooltip="CV%: 28.4; ERROR:   3 304; LI90%:   6 212; LS90%:   17 080" xr:uid="{6F05B56E-A2BA-4977-A994-31F26C1F9870}"/>
    <hyperlink ref="D106" tooltip="CV%: 13.3; ERROR:   33 346; LI90%:   195 693; LS90%:   305 393" xr:uid="{830FCA8B-37BE-4D2F-BEA6-952248A4F66B}"/>
    <hyperlink ref="D107" tooltip="CV%: 15.8; ERROR:   19 746; LI90%:   92 258; LS90%:   157 216" xr:uid="{3DD09333-40D3-4F03-BE56-6683CC59F67E}"/>
    <hyperlink ref="D108" tooltip="CV%: 16.5; ERROR:   20 134; LI90%:   88 826; LS90%:   155 062" xr:uid="{A290545F-DBF7-4E91-BFE8-9C86BC3A4670}"/>
    <hyperlink ref="D111" tooltip="CV%: 22.2; ERROR:   25 953; LI90%:   74 146; LS90%:   159 526" xr:uid="{C524C20A-3B71-4DF0-9CA3-41EF8B3D33E0}"/>
    <hyperlink ref="D112" tooltip="CV%: 15.4; ERROR:   14 453; LI90%:   70 381; LS90%:   117 925" xr:uid="{259AB3A5-B9B9-4888-9FE3-5A27E9050CDC}"/>
    <hyperlink ref="D113" tooltip="CV%: 17.3; ERROR:   10 034; LI90%:   41 380; LS90%:   74 388" xr:uid="{13AC4B0B-2486-43BA-8179-85311CB9A8E7}"/>
    <hyperlink ref="D116" tooltip="CV%: 11.4; ERROR:   26 321; LI90%:   187 425; LS90%:   274 013" xr:uid="{A6728E1F-91E4-4E3A-B05C-B3C2FA794CB9}"/>
    <hyperlink ref="D117" tooltip="CV%: 18.6; ERROR:   36 427; LI90%:   136 443; LS90%:   256 277" xr:uid="{175C0B69-3BD6-4F9E-8B89-6930B8F60722}"/>
    <hyperlink ref="D118" tooltip="CV%: 13.0; ERROR:   18 858; LI90%:   114 568; LS90%:   176 606" xr:uid="{7EF026DE-2DC1-48F9-8737-E090ACD60D4D}"/>
    <hyperlink ref="D121" tooltip="CV%: 12.1; ERROR:   17 414; LI90%:   115 221; LS90%:   172 507" xr:uid="{571E11BA-7E8B-427B-ABB4-163788F3A52E}"/>
    <hyperlink ref="D122" tooltip="CV%: 15.3; ERROR:   10 744; LI90%:   52 403; LS90%:   87 747" xr:uid="{662ABC7E-3906-43FF-A4B5-435D3E440B7A}"/>
    <hyperlink ref="D123" tooltip="CV%: 17.0; ERROR:   10 038; LI90%:   42 469; LS90%:   75 493" xr:uid="{462910E6-85E1-4CF3-A73C-722F5432EE28}"/>
    <hyperlink ref="D126" tooltip="CV%: 13.2; ERROR:   9 294; LI90%:   55 080; LS90%:   85 656" xr:uid="{FD8FA9C7-D7F4-4E33-B8B8-6C403A0677EB}"/>
    <hyperlink ref="D127" tooltip="CV%: 14.3; ERROR:   6 202; LI90%:   33 250; LS90%:   53 652" xr:uid="{7201102D-5FAB-49E1-9606-958A1153EEEA}"/>
    <hyperlink ref="D128" tooltip="CV%: 17.6; ERROR:   7 031; LI90%:   28 466; LS90%:   51 594" xr:uid="{D202B640-BAD1-455A-AE8F-48E7C6290320}"/>
    <hyperlink ref="D131" tooltip="CV%: 16.6; ERROR:   16 058; LI90%:   70 163; LS90%:   122 989" xr:uid="{B494D278-F872-4784-A69A-8E17EFE65C9A}"/>
    <hyperlink ref="D132" tooltip="CV%: 19.3; ERROR:   13 855; LI90%:   48 822; LS90%:   94 400" xr:uid="{6A0F49C1-6ECD-443C-87F1-0D97E2D1E751}"/>
    <hyperlink ref="D133" tooltip="CV%: 26.2; ERROR:   16 145; LI90%:   35 080; LS90%:   88 194" xr:uid="{CF083A7B-320D-4ED7-A384-BC515786E373}"/>
    <hyperlink ref="D136" tooltip="CV%: 12.5; ERROR:   12 645; LI90%:   80 580; LS90%:   122 178" xr:uid="{60C85590-81DE-485A-941C-233856BFED10}"/>
    <hyperlink ref="D137" tooltip="CV%: 14.8; ERROR:   9 279; LI90%:   47 241; LS90%:   77 767" xr:uid="{A2132954-70A9-4E8D-8707-A47F004F8462}"/>
    <hyperlink ref="D138" tooltip="CV%: 21.0; ERROR:   7 597; LI90%:   23 668; LS90%:   48 658" xr:uid="{00D405D5-E3A3-4CB9-A1C3-E7938A2170B5}"/>
    <hyperlink ref="D141" tooltip="CV%: 32.4; ERROR:   32 020; LI90%:   46 155; LS90%:   151 491" xr:uid="{C98681FD-4353-413D-9E5D-D3D7225F2B95}"/>
    <hyperlink ref="D142" tooltip="CV%: 16.8; ERROR:   11 258; LI90%:   48 314; LS90%:   85 350" xr:uid="{9EF28616-160B-4AC4-89F2-4C02FD1421A0}"/>
    <hyperlink ref="D143" tooltip="CV%: 38.8; ERROR:   15 074; LI90%:   14 031; LS90%:   63 621" xr:uid="{6F96F24C-025F-41F2-933A-8EDDF9F53A5A}"/>
    <hyperlink ref="D146" tooltip="CV%: 17.0; ERROR:   15 504; LI90%:   65 884; LS90%:   116 888" xr:uid="{0968DB94-B168-4F2C-8CB0-8801956A69C2}"/>
    <hyperlink ref="D147" tooltip="CV%: 15.7; ERROR:   7 529; LI90%:   35 676; LS90%:   60 444" xr:uid="{C1055F55-ADFA-42AB-98C0-95DA0CD650E7}"/>
    <hyperlink ref="D148" tooltip="CV%: 16.1; ERROR:   7 728; LI90%:   35 286; LS90%:   60 710" xr:uid="{7D06D08C-FC82-4A88-A0A5-499ADDBDCA9E}"/>
    <hyperlink ref="D151" tooltip="CV%: 13.0; ERROR:   10 389; LI90%:   62 938; LS90%:   97 114" xr:uid="{37CFD815-74C0-489D-AAFD-D01E183D1A63}"/>
    <hyperlink ref="D152" tooltip="CV%: 15.0; ERROR:   11 862; LI90%:   59 737; LS90%:   98 759" xr:uid="{1FB0C369-7EC6-4A1B-AA5F-61EA08201D47}"/>
    <hyperlink ref="D153" tooltip="CV%: 77.9; ERROR:   47 069; LI90%: 0*; LS90%:   137 863" xr:uid="{86BE71A4-4C3E-44B0-ADF9-4C8CA15F706B}"/>
    <hyperlink ref="D156" tooltip="CV%: 14.5; ERROR:   5 642; LI90%:   29 690; LS90%:   48 250" xr:uid="{42EC5378-59D3-4DB2-B738-69D4B4750526}"/>
    <hyperlink ref="D157" tooltip="CV%: 15.5; ERROR:   5 387; LI90%:   25 831; LS90%:   43 551" xr:uid="{E6F55064-F81E-475A-BC8D-36E8E827D259}"/>
    <hyperlink ref="D158" tooltip="CV%: 17.1; ERROR:   4 818; LI90%:   20 263; LS90%:   36 113" xr:uid="{702DB232-883D-4E45-A2DC-EB928F70934F}"/>
    <hyperlink ref="D161" tooltip="CV%: 13.1; ERROR:   28 092; LI90%:   167 891; LS90%:   260 305" xr:uid="{38BEB05A-0C9D-4D08-824F-F75C45445244}"/>
    <hyperlink ref="D162" tooltip="CV%: 16.2; ERROR:   21 345; LI90%:   96 893; LS90%:   167 111" xr:uid="{F06F8FA9-22FA-4504-B11A-0E42C976441D}"/>
    <hyperlink ref="D163" tooltip="CV%: 16.0; ERROR:   17 590; LI90%:   80 663; LS90%:   138 529" xr:uid="{C69E2651-1A81-4CBE-B4ED-E294E170625F}"/>
    <hyperlink ref="D166" tooltip="CV%: 10.2; ERROR:   10 521; LI90%:   85 942; LS90%:   120 552" xr:uid="{E8E8A9F7-8BBB-4E8A-8739-488C297CB9AB}"/>
    <hyperlink ref="D167" tooltip="CV%: 19.7; ERROR:   10 006; LI90%:   34 271; LS90%:   67 187" xr:uid="{3F9479C4-4263-4199-884B-548AB3678E96}"/>
    <hyperlink ref="D168" tooltip="CV%: 16.3; ERROR:   7 614; LI90%:   34 113; LS90%:   59 161" xr:uid="{3A6AD11C-25AD-4A87-AB64-3EA64A075BEC}"/>
    <hyperlink ref="D171" tooltip="CV%: 17.1; ERROR:   9 091; LI90%:   38 161; LS90%:   68 069" xr:uid="{048AC097-2305-47D3-853A-527488EE2CCB}"/>
    <hyperlink ref="D172" tooltip="CV%: 28.1; ERROR:   9 329; LI90%:   17 800; LS90%:   48 490" xr:uid="{E4094011-D11E-4D5D-82B4-9376FD6ADAB7}"/>
    <hyperlink ref="D173" tooltip="CV%: 18.7; ERROR:   5 506; LI90%:   20 431; LS90%:   38 543" xr:uid="{5F95D949-5DDD-47A4-89A2-02016E222BCD}"/>
    <hyperlink ref="E11" tooltip="CV%: 2.7; ERROR: 0.6; LI90%: 22.3; LS90%: 24.4" xr:uid="{300916C3-BD51-4C75-BA5B-8CB421B80D5D}"/>
    <hyperlink ref="E12" tooltip="CV%: 3.4; ERROR: 0.6; LI90%: 17.7; LS90%: 19.8" xr:uid="{29D02BD0-4CB1-4381-8195-1E6B6076D2B5}"/>
    <hyperlink ref="E13" tooltip="CV%: 3.4; ERROR: 0.6; LI90%: 17.1; LS90%: 19.1" xr:uid="{20FC4E80-D72E-4E1B-8E00-93F10A850917}"/>
    <hyperlink ref="E16" tooltip="CV%: 11.9; ERROR: 2.3; LI90%: 15.6; LS90%: 23.2" xr:uid="{D0FAAF07-AD19-43CA-A950-DED88D82A1DA}"/>
    <hyperlink ref="E17" tooltip="CV%: 15.3; ERROR: 3.0; LI90%: 14.5; LS90%: 24.2" xr:uid="{47232989-33FA-4D33-9AE6-78781C55CF23}"/>
    <hyperlink ref="E18" tooltip="CV%: 18.3; ERROR: 2.9; LI90%: 11.2; LS90%: 20.8" xr:uid="{E9944574-3455-4AAD-A878-58EAC2D388B9}"/>
    <hyperlink ref="E21" tooltip="CV%: 13.2; ERROR: 3.4; LI90%: 20.1; LS90%: 31.2" xr:uid="{10013AA2-79AE-49F5-9CA7-3E0210D6B040}"/>
    <hyperlink ref="E22" tooltip="CV%: 14.7; ERROR: 2.5; LI90%: 13.1; LS90%: 21.4" xr:uid="{5D439016-F80A-4670-8982-353BAC226C27}"/>
    <hyperlink ref="E23" tooltip="CV%: 9.9; ERROR: 1.4; LI90%: 11.6; LS90%: 16.0" xr:uid="{FD59E8FE-3DD2-4EF1-BDA4-6B18FC8046E3}"/>
    <hyperlink ref="E26" tooltip="CV%: 12.2; ERROR: 4.2; LI90%: 27.7; LS90%: 41.6" xr:uid="{401B50A7-5385-42C2-89E8-EBC2BFACDB14}"/>
    <hyperlink ref="E27" tooltip="CV%: 14.2; ERROR: 2.5; LI90%: 13.5; LS90%: 21.7" xr:uid="{55AAE9E1-136B-45A0-BA7C-DEA259DF479A}"/>
    <hyperlink ref="E28" tooltip="CV%: 15.4; ERROR: 2.2; LI90%: 10.7; LS90%: 17.9" xr:uid="{EC37F4B6-BD5C-4DD0-BCAD-A842816273B6}"/>
    <hyperlink ref="E31" tooltip="CV%: 14.3; ERROR: 3.1; LI90%: 16.7; LS90%: 27.0" xr:uid="{8E42669F-D7DC-46A1-BEA4-BD5FE158D837}"/>
    <hyperlink ref="E32" tooltip="CV%: 16.0; ERROR: 2.8; LI90%: 12.8; LS90%: 21.9" xr:uid="{BEE1CBB3-E20E-4BF5-91E0-C9229D5AC58E}"/>
    <hyperlink ref="E33" tooltip="CV%: 18.0; ERROR: 2.9; LI90%: 11.2; LS90%: 20.6" xr:uid="{DC5DCBFE-DB9F-4929-AE99-2AD9C07B8999}"/>
    <hyperlink ref="E36" tooltip="CV%: 13.7; ERROR: 2.7; LI90%: 15.0; LS90%: 23.7" xr:uid="{9C2BA489-5195-49E2-B227-E49062656F45}"/>
    <hyperlink ref="E37" tooltip="CV%: 10.3; ERROR: 1.9; LI90%: 15.3; LS90%: 21.5" xr:uid="{1ED2C0A3-E893-4C6A-8F91-867B44653EDD}"/>
    <hyperlink ref="E38" tooltip="CV%: 16.2; ERROR: 2.8; LI90%: 12.8; LS90%: 22.1" xr:uid="{3556FE4D-6DF6-4335-99F9-4A18CC721BE4}"/>
    <hyperlink ref="E41" tooltip="CV%: 16.2; ERROR: 5.0; LI90%: 22.8; LS90%: 39.4" xr:uid="{4D62AB9B-1D82-4EDE-93BA-A67FDF077A91}"/>
    <hyperlink ref="E42" tooltip="CV%: 14.7; ERROR: 3.4; LI90%: 17.4; LS90%: 28.5" xr:uid="{E9A8B90E-AE29-41F8-A186-4E6D5AC41187}"/>
    <hyperlink ref="E43" tooltip="CV%: 17.5; ERROR: 2.9; LI90%: 11.9; LS90%: 21.5" xr:uid="{7A5EE18F-3A41-43B6-9EA2-99FB0781AE1F}"/>
    <hyperlink ref="E46" tooltip="CV%: 11.3; ERROR: 3.5; LI90%: 25.0; LS90%: 36.5" xr:uid="{EDCA1D06-1A4D-43F8-A1F8-96053C4BEFB0}"/>
    <hyperlink ref="E47" tooltip="CV%: 17.5; ERROR: 3.2; LI90%: 12.9; LS90%: 23.3" xr:uid="{097646F3-54C2-4998-BCEA-93264DCEE9C9}"/>
    <hyperlink ref="E48" tooltip="CV%: 13.5; ERROR: 2.1; LI90%: 12.0; LS90%: 18.9" xr:uid="{F3AF5F9D-2DC3-46E8-9513-B9A8F2AA3B41}"/>
    <hyperlink ref="E51" tooltip="CV%: 10.0; ERROR: 2.6; LI90%: 21.5; LS90%: 29.9" xr:uid="{2F7CCF26-C3B0-4AF0-98D5-050F44A179BE}"/>
    <hyperlink ref="E52" tooltip="CV%: 14.1; ERROR: 2.6; LI90%: 14.0; LS90%: 22.5" xr:uid="{D0354602-E1D7-44A6-BAFD-E6F1DA50E1DF}"/>
    <hyperlink ref="E53" tooltip="CV%: 15.9; ERROR: 2.4; LI90%: 11.0; LS90%: 18.7" xr:uid="{75431400-0CF3-4D55-94D4-C04222203833}"/>
    <hyperlink ref="E56" tooltip="CV%: 7.4; ERROR: 1.9; LI90%: 22.4; LS90%: 28.6" xr:uid="{20572BF3-3394-4094-9478-9DEC877B82C1}"/>
    <hyperlink ref="E57" tooltip="CV%: 6.5; ERROR: 1.4; LI90%: 19.8; LS90%: 24.6" xr:uid="{058F9DC9-2DFA-4BED-BA1F-89966BF44CDA}"/>
    <hyperlink ref="E58" tooltip="CV%: 6.7; ERROR: 0.9; LI90%: 11.4; LS90%: 14.3" xr:uid="{A563087F-8DF7-4EE7-B639-82905C22E09E}"/>
    <hyperlink ref="E61" tooltip="CV%: 11.8; ERROR: 2.8; LI90%: 19.0; LS90%: 28.1" xr:uid="{88AE4003-8D12-4C99-9B5B-F727E173954E}"/>
    <hyperlink ref="E62" tooltip="CV%: 17.8; ERROR: 3.5; LI90%: 13.7; LS90%: 25.1" xr:uid="{5EDCA9C0-3036-4589-9CDE-89EFED9CFC31}"/>
    <hyperlink ref="E63" tooltip="CV%: 16.8; ERROR: 2.8; LI90%: 12.3; LS90%: 21.6" xr:uid="{8B554C36-82DB-4E42-8C14-E80B2BAF8A6E}"/>
    <hyperlink ref="E66" tooltip="CV%: 14.7; ERROR: 3.4; LI90%: 17.3; LS90%: 28.3" xr:uid="{BE04E006-B8A8-4A3B-945B-77AA28B2E87B}"/>
    <hyperlink ref="E67" tooltip="CV%: 13.4; ERROR: 2.6; LI90%: 14.9; LS90%: 23.4" xr:uid="{628B2A2A-2543-4CFA-8F5F-02A4AC0E46DF}"/>
    <hyperlink ref="E68" tooltip="CV%: 15.9; ERROR: 2.6; LI90%: 12.2; LS90%: 20.8" xr:uid="{D898A3AC-B713-4709-8949-35F935E7F7C0}"/>
    <hyperlink ref="E71" tooltip="CV%: 9.3; ERROR: 3.8; LI90%: 35.0; LS90%: 47.6" xr:uid="{F259E0BD-3A9F-41E3-9CFE-FD3E8E432DBE}"/>
    <hyperlink ref="E72" tooltip="CV%: 14.9; ERROR: 3.3; LI90%: 16.5; LS90%: 27.2" xr:uid="{07318420-BB9A-4435-957C-0E15D97165AA}"/>
    <hyperlink ref="E73" tooltip="CV%: 18.3; ERROR: 2.2; LI90%: 8.4; LS90%: 15.6" xr:uid="{DDF1FD3B-4D93-4E56-9A1D-D73D83D10426}"/>
    <hyperlink ref="E76" tooltip="CV%: 13.3; ERROR: 3.1; LI90%: 18.1; LS90%: 28.3" xr:uid="{81EF8363-F262-4D1D-B26A-F3FC0275A6F7}"/>
    <hyperlink ref="E77" tooltip="CV%: 21.7; ERROR: 3.7; LI90%: 11.1; LS90%: 23.4" xr:uid="{FEED70B9-D770-4873-B2BE-452F9B792FF7}"/>
    <hyperlink ref="E78" tooltip="CV%: 14.6; ERROR: 2.5; LI90%: 13.1; LS90%: 21.3" xr:uid="{0FB86871-D2C9-4E1D-88FD-302E706D8FC3}"/>
    <hyperlink ref="E81" tooltip="CV%: 10.5; ERROR: 3.0; LI90%: 23.7; LS90%: 33.6" xr:uid="{1BBC056C-8584-48AA-B203-BFE4600E22FF}"/>
    <hyperlink ref="E82" tooltip="CV%: 14.3; ERROR: 2.6; LI90%: 13.7; LS90%: 22.1" xr:uid="{5EFCACF7-40BE-412B-933F-BFFA392D9565}"/>
    <hyperlink ref="E83" tooltip="CV%: 14.3; ERROR: 2.1; LI90%: 11.4; LS90%: 18.5" xr:uid="{449D802C-6E35-41AA-B452-3C6F77226FDE}"/>
    <hyperlink ref="E86" tooltip="CV%: 7.5; ERROR: 2.3; LI90%: 27.2; LS90%: 34.8" xr:uid="{F7D7961A-00F7-4DAF-BE2A-F0891E540B4A}"/>
    <hyperlink ref="E87" tooltip="CV%: 10.2; ERROR: 2.0; LI90%: 16.5; LS90%: 23.1" xr:uid="{742FC013-9108-47F7-81E6-161AC2DDEA42}"/>
    <hyperlink ref="E88" tooltip="CV%: 13.5; ERROR: 2.1; LI90%: 12.1; LS90%: 19.0" xr:uid="{F1336C87-FD19-4F56-AD3F-20B75EF78119}"/>
    <hyperlink ref="E91" tooltip="CV%: 11.3; ERROR: 2.6; LI90%: 18.9; LS90%: 27.5" xr:uid="{7120D93C-CF3D-4F6F-89DC-215DBC961563}"/>
    <hyperlink ref="E92" tooltip="CV%: 12.7; ERROR: 2.7; LI90%: 16.6; LS90%: 25.4" xr:uid="{103EDBF2-BBA7-4E68-99F7-B00AEF067D34}"/>
    <hyperlink ref="E93" tooltip="CV%: 13.7; ERROR: 2.5; LI90%: 14.2; LS90%: 22.4" xr:uid="{3EBA36EF-96CF-4B81-B5A7-2F35E7FD913E}"/>
    <hyperlink ref="E96" tooltip="CV%: 34.3; ERROR: 9.3; LI90%: 11.8; LS90%: 42.5" xr:uid="{A60F2C14-6E70-4CA1-84D2-FEE019C24D4E}"/>
    <hyperlink ref="E97" tooltip="CV%: 16.7; ERROR: 3.3; LI90%: 14.2; LS90%: 24.9" xr:uid="{BE3FF3FC-B0A9-4C39-A762-EB5FEB1C8B96}"/>
    <hyperlink ref="E98" tooltip="CV%: 17.6; ERROR: 3.0; LI90%: 12.2; LS90%: 22.1" xr:uid="{8353FB46-E00D-4CA7-99CB-1EDCC81B68D6}"/>
    <hyperlink ref="E101" tooltip="CV%: 17.8; ERROR: 4.1; LI90%: 16.5; LS90%: 30.1" xr:uid="{01ACAEF8-5F8D-48BF-81AD-3F03CE9E8E68}"/>
    <hyperlink ref="E102" tooltip="CV%: 18.6; ERROR: 4.3; LI90%: 16.1; LS90%: 30.2" xr:uid="{13C53ECB-BC0E-4E7B-A745-7F6AC2EB84B3}"/>
    <hyperlink ref="E103" tooltip="CV%: 25.1; ERROR: 3.2; LI90%: 7.4; LS90%: 17.7" xr:uid="{CAA94AF0-D29D-49FF-8026-8DBA6E4233FD}"/>
    <hyperlink ref="E106" tooltip="CV%: 9.4; ERROR: 2.9; LI90%: 26.2; LS90%: 35.8" xr:uid="{8ED53297-A0A3-4848-8766-0286730E6E29}"/>
    <hyperlink ref="E107" tooltip="CV%: 13.7; ERROR: 2.1; LI90%: 12.0; LS90%: 18.9" xr:uid="{FC210DB5-D80A-4716-A874-999D1A0A43AE}"/>
    <hyperlink ref="E108" tooltip="CV%: 15.2; ERROR: 2.3; LI90%: 11.3; LS90%: 18.9" xr:uid="{D592FC32-C451-4ADA-95C7-BBFB25AF9FE9}"/>
    <hyperlink ref="E111" tooltip="CV%: 15.4; ERROR: 4.2; LI90%: 20.5; LS90%: 34.4" xr:uid="{021C28F7-411E-4026-963B-9B700C787E8E}"/>
    <hyperlink ref="E112" tooltip="CV%: 15.1; ERROR: 3.3; LI90%: 16.6; LS90%: 27.6" xr:uid="{BEEB0E7A-0D42-4921-8D04-499FDE0ACD57}"/>
    <hyperlink ref="E113" tooltip="CV%: 15.6; ERROR: 2.1; LI90%: 10.1; LS90%: 17.1" xr:uid="{03AC78E0-D807-411A-A0C9-9B85AAF20D5B}"/>
    <hyperlink ref="E116" tooltip="CV%: 10.1; ERROR: 2.5; LI90%: 20.7; LS90%: 29.0" xr:uid="{DEA3ABF8-9AF3-40FA-9E32-1ED776C634E8}"/>
    <hyperlink ref="E117" tooltip="CV%: 13.2; ERROR: 2.8; LI90%: 16.6; LS90%: 25.8" xr:uid="{B75D98AB-0249-4FB5-9E71-4BD13CB45333}"/>
    <hyperlink ref="E118" tooltip="CV%: 11.1; ERROR: 1.7; LI90%: 12.8; LS90%: 18.6" xr:uid="{DC52E44E-A606-4E41-A744-45CAE3ED5DEE}"/>
    <hyperlink ref="E121" tooltip="CV%: 7.9; ERROR: 2.6; LI90%: 28.5; LS90%: 37.1" xr:uid="{C02C0785-7A7E-416D-B8E9-B048285F5525}"/>
    <hyperlink ref="E122" tooltip="CV%: 13.2; ERROR: 2.1; LI90%: 12.5; LS90%: 19.5" xr:uid="{DA945B4F-1AD8-4402-84FF-B06ED99CE670}"/>
    <hyperlink ref="E123" tooltip="CV%: 13.6; ERROR: 1.8; LI90%: 10.4; LS90%: 16.5" xr:uid="{D4261CFE-7394-4A81-858E-CCDEC427AE7A}"/>
    <hyperlink ref="E126" tooltip="CV%: 11.1; ERROR: 2.9; LI90%: 21.7; LS90%: 31.4" xr:uid="{FC5685EF-5820-480C-99A7-F6F9F24CA154}"/>
    <hyperlink ref="E127" tooltip="CV%: 12.3; ERROR: 2.0; LI90%: 13.0; LS90%: 19.7" xr:uid="{F99E0764-A619-4F65-8ACB-F46268386695}"/>
    <hyperlink ref="E128" tooltip="CV%: 14.8; ERROR: 2.2; LI90%: 11.4; LS90%: 18.7" xr:uid="{51940009-038E-49AF-BB5A-3F8D71F5A821}"/>
    <hyperlink ref="E131" tooltip="CV%: 9.9; ERROR: 2.5; LI90%: 21.0; LS90%: 29.1" xr:uid="{6DFADEE8-7085-46D6-BF3A-E58D4B7A4F30}"/>
    <hyperlink ref="E132" tooltip="CV%: 14.6; ERROR: 2.7; LI90%: 14.1; LS90%: 23.0" xr:uid="{A560E4AA-E21E-4190-80C4-697F989D7CF0}"/>
    <hyperlink ref="E133" tooltip="CV%: 22.7; ERROR: 3.6; LI90%: 10.0; LS90%: 21.9" xr:uid="{BA984715-6736-4557-8597-62E28541C8D6}"/>
    <hyperlink ref="E136" tooltip="CV%: 10.1; ERROR: 3.3; LI90%: 27.3; LS90%: 38.3" xr:uid="{1F2CB193-F50A-445E-B013-6925336D549C}"/>
    <hyperlink ref="E137" tooltip="CV%: 12.8; ERROR: 2.6; LI90%: 16.0; LS90%: 24.5" xr:uid="{8FA6E476-1BC4-4BC4-9DFD-467769F02C51}"/>
    <hyperlink ref="E138" tooltip="CV%: 17.9; ERROR: 2.1; LI90%: 8.3; LS90%: 15.1" xr:uid="{1B8E0FF8-088B-44BF-922C-2FEB07E42AB7}"/>
    <hyperlink ref="E141" tooltip="CV%: 21.7; ERROR: 6.6; LI90%: 19.5; LS90%: 41.2" xr:uid="{384D6731-350B-495F-8386-3CFB372C94BA}"/>
    <hyperlink ref="E142" tooltip="CV%: 18.2; ERROR: 3.7; LI90%: 14.4; LS90%: 26.7" xr:uid="{BC9B52DC-B9A0-4D01-BFDE-1809479CABA7}"/>
    <hyperlink ref="E143" tooltip="CV%: 30.5; ERROR: 3.6; LI90%: 6.0; LS90%: 17.9" xr:uid="{68EA367A-1ADC-4321-86C9-495D019180F7}"/>
    <hyperlink ref="E146" tooltip="CV%: 12.9; ERROR: 3.8; LI90%: 23.3; LS90%: 35.9" xr:uid="{ACC62A58-F96F-4E3D-909F-413F1BD49A9C}"/>
    <hyperlink ref="E147" tooltip="CV%: 13.5; ERROR: 2.1; LI90%: 12.1; LS90%: 19.0" xr:uid="{59B78E0C-E241-4A84-A4A3-3B225CACC9C3}"/>
    <hyperlink ref="E148" tooltip="CV%: 15.5; ERROR: 2.4; LI90%: 11.6; LS90%: 19.5" xr:uid="{BB26F59D-A62B-4014-BB43-105248E73A55}"/>
    <hyperlink ref="E151" tooltip="CV%: 16.7; ERROR: 4.0; LI90%: 17.5; LS90%: 30.8" xr:uid="{0E6F00B9-3231-4A59-AC55-19289BBED995}"/>
    <hyperlink ref="E152" tooltip="CV%: 17.8; ERROR: 4.3; LI90%: 16.9; LS90%: 30.9" xr:uid="{40ADC4AC-ED74-4AC7-BCD1-1B76F2F4DFEC}"/>
    <hyperlink ref="E153" tooltip="CV%: 64.1; ERROR: 11.7; LI90%: 0.0*; LS90%: 37.4" xr:uid="{4F6F1159-20DE-4DDA-8816-07808C899E26}"/>
    <hyperlink ref="E156" tooltip="CV%: 12.2; ERROR: 2.7; LI90%: 17.8; LS90%: 26.8" xr:uid="{483D9F40-2EB8-4673-A43C-BCB9A9E7C38E}"/>
    <hyperlink ref="E157" tooltip="CV%: 12.6; ERROR: 2.5; LI90%: 15.7; LS90%: 24.0" xr:uid="{24880E46-B2D3-4EDA-AE15-3577382861BD}"/>
    <hyperlink ref="E158" tooltip="CV%: 15.0; ERROR: 2.4; LI90%: 12.2; LS90%: 20.1" xr:uid="{C88EA250-D1F5-479D-B1F6-880F0B0BAE88}"/>
    <hyperlink ref="E161" tooltip="CV%: 8.6; ERROR: 2.5; LI90%: 25.2; LS90%: 33.4" xr:uid="{976F3E6A-10F3-4C68-AB8C-C1F86F61A176}"/>
    <hyperlink ref="E162" tooltip="CV%: 13.3; ERROR: 2.4; LI90%: 14.1; LS90%: 22.0" xr:uid="{84BEE6EF-B09E-42D7-8C69-FB5C6AC9F63B}"/>
    <hyperlink ref="E163" tooltip="CV%: 14.0; ERROR: 2.1; LI90%: 11.5; LS90%: 18.4" xr:uid="{1FE18F6E-EBBE-409D-A415-3E678D6DDA95}"/>
    <hyperlink ref="E166" tooltip="CV%: 7.9; ERROR: 2.7; LI90%: 29.9; LS90%: 38.8" xr:uid="{337E6C95-0EBF-43C8-965C-02218FABD937}"/>
    <hyperlink ref="E167" tooltip="CV%: 16.5; ERROR: 2.8; LI90%: 12.3; LS90%: 21.5" xr:uid="{6E2D0D9E-17AB-4B24-8322-095B6285E62D}"/>
    <hyperlink ref="E168" tooltip="CV%: 13.9; ERROR: 2.2; LI90%: 12.0; LS90%: 19.1" xr:uid="{72AD581B-4029-4EF5-BAB9-5297C0A48D6A}"/>
    <hyperlink ref="E171" tooltip="CV%: 15.3; ERROR: 4.3; LI90%: 21.0; LS90%: 35.0" xr:uid="{0C1F3DA3-70A5-49AF-84C5-CF1896FEAB3F}"/>
    <hyperlink ref="E172" tooltip="CV%: 23.7; ERROR: 4.1; LI90%: 10.7; LS90%: 24.3" xr:uid="{718E7B74-82A4-4ECD-9908-8A3F67F84E87}"/>
    <hyperlink ref="E173" tooltip="CV%: 13.7; ERROR: 2.1; LI90%: 12.0; LS90%: 19.1" xr:uid="{DCE776DF-B83D-4DC8-BF53-8090D74E17CA}"/>
  </hyperlinks>
  <pageMargins left="0.70866141732283472" right="0.70866141732283472" top="0.74803149606299213" bottom="0.74803149606299213" header="0.31496062992125984" footer="0.31496062992125984"/>
  <pageSetup paperSize="119" orientation="portrait" r:id="rId1"/>
  <rowBreaks count="2" manualBreakCount="2">
    <brk id="59" max="4" man="1"/>
    <brk id="119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8185-B503-4AE0-8610-34D14FA4B2AF}">
  <sheetPr codeName="Hoja7"/>
  <dimension ref="A1:G201"/>
  <sheetViews>
    <sheetView showGridLines="0" zoomScaleNormal="100" zoomScaleSheetLayoutView="100" workbookViewId="0"/>
  </sheetViews>
  <sheetFormatPr baseColWidth="10" defaultRowHeight="15" customHeight="1"/>
  <cols>
    <col min="1" max="1" width="32.7109375" style="12" customWidth="1" collapsed="1"/>
    <col min="2" max="2" width="18.7109375" style="12" customWidth="1" collapsed="1"/>
    <col min="3" max="3" width="0.85546875" style="12" customWidth="1" collapsed="1"/>
    <col min="4" max="4" width="18.7109375" style="12" customWidth="1" collapsed="1"/>
    <col min="5" max="5" width="18.7109375" style="7" customWidth="1" collapsed="1"/>
    <col min="6" max="7" width="11.42578125" style="7" customWidth="1" collapsed="1"/>
  </cols>
  <sheetData>
    <row r="1" spans="1:7" ht="12.75" customHeight="1">
      <c r="A1" s="18" t="s">
        <v>359</v>
      </c>
    </row>
    <row r="2" spans="1:7" ht="12.75" customHeight="1"/>
    <row r="3" spans="1:7" ht="12.75" customHeight="1">
      <c r="A3" s="72" t="s">
        <v>318</v>
      </c>
      <c r="B3" s="189"/>
      <c r="C3" s="189"/>
      <c r="D3" s="189"/>
      <c r="E3" s="182" t="s">
        <v>203</v>
      </c>
      <c r="F3" s="201"/>
      <c r="G3" s="248" t="s">
        <v>42</v>
      </c>
    </row>
    <row r="4" spans="1:7" ht="12.75" customHeight="1">
      <c r="A4" s="181" t="s">
        <v>210</v>
      </c>
      <c r="B4" s="189"/>
      <c r="C4" s="189"/>
      <c r="D4" s="189"/>
      <c r="E4" s="201"/>
      <c r="F4" s="201"/>
      <c r="G4" s="201"/>
    </row>
    <row r="5" spans="1:7" ht="12.75" customHeight="1">
      <c r="A5" s="181">
        <v>2024</v>
      </c>
      <c r="B5" s="189"/>
      <c r="C5" s="189"/>
      <c r="D5" s="189"/>
      <c r="E5" s="201"/>
      <c r="F5" s="201"/>
      <c r="G5" s="201"/>
    </row>
    <row r="6" spans="1:7" ht="4.5" customHeight="1">
      <c r="A6" s="202"/>
      <c r="B6" s="202"/>
      <c r="C6" s="202"/>
      <c r="D6" s="202"/>
      <c r="E6" s="202"/>
      <c r="F6" s="8"/>
      <c r="G6" s="8"/>
    </row>
    <row r="7" spans="1:7" ht="30" customHeight="1">
      <c r="A7" s="373" t="s">
        <v>206</v>
      </c>
      <c r="B7" s="375" t="s">
        <v>234</v>
      </c>
      <c r="C7" s="138"/>
      <c r="D7" s="377" t="s">
        <v>207</v>
      </c>
      <c r="E7" s="377"/>
      <c r="F7" s="8"/>
      <c r="G7" s="8"/>
    </row>
    <row r="8" spans="1:7" ht="15" customHeight="1">
      <c r="A8" s="374"/>
      <c r="B8" s="376"/>
      <c r="C8" s="203"/>
      <c r="D8" s="80" t="s">
        <v>3</v>
      </c>
      <c r="E8" s="140" t="s">
        <v>4</v>
      </c>
    </row>
    <row r="9" spans="1:7" ht="4.5" customHeight="1">
      <c r="A9" s="189"/>
      <c r="B9" s="189"/>
      <c r="C9" s="189"/>
      <c r="D9" s="189"/>
      <c r="E9" s="189"/>
      <c r="F9" s="189"/>
      <c r="G9" s="189"/>
    </row>
    <row r="10" spans="1:7" ht="12.75" customHeight="1">
      <c r="A10" s="287" t="s">
        <v>5</v>
      </c>
      <c r="B10" s="288">
        <v>17428376</v>
      </c>
      <c r="C10" s="289"/>
      <c r="D10" s="289"/>
      <c r="E10" s="289"/>
      <c r="F10" s="268"/>
      <c r="G10" s="262"/>
    </row>
    <row r="11" spans="1:7" ht="12.75" customHeight="1">
      <c r="A11" s="291" t="s">
        <v>330</v>
      </c>
      <c r="B11" s="289"/>
      <c r="C11" s="289"/>
      <c r="D11" s="289">
        <v>3517616</v>
      </c>
      <c r="E11" s="292">
        <v>20.183268940261598</v>
      </c>
      <c r="F11" s="47"/>
      <c r="G11" s="47"/>
    </row>
    <row r="12" spans="1:7" ht="12.75" customHeight="1">
      <c r="A12" s="291" t="s">
        <v>6</v>
      </c>
      <c r="B12" s="289"/>
      <c r="C12" s="289"/>
      <c r="D12" s="289">
        <v>2823912</v>
      </c>
      <c r="E12" s="292">
        <v>16.202955456090699</v>
      </c>
      <c r="F12" s="47"/>
      <c r="G12" s="262"/>
    </row>
    <row r="13" spans="1:7" ht="12.75" customHeight="1">
      <c r="A13" s="291" t="s">
        <v>331</v>
      </c>
      <c r="B13" s="289"/>
      <c r="C13" s="289"/>
      <c r="D13" s="289">
        <v>2751503</v>
      </c>
      <c r="E13" s="292">
        <v>15.7874893220114</v>
      </c>
      <c r="F13" s="47"/>
      <c r="G13" s="47"/>
    </row>
    <row r="14" spans="1:7" ht="4.5" customHeight="1">
      <c r="A14" s="289"/>
      <c r="B14" s="289"/>
      <c r="C14" s="289"/>
      <c r="D14" s="289"/>
      <c r="E14" s="289"/>
      <c r="F14" s="47"/>
      <c r="G14" s="47"/>
    </row>
    <row r="15" spans="1:7" ht="12.75" customHeight="1">
      <c r="A15" s="287" t="s">
        <v>8</v>
      </c>
      <c r="B15" s="288">
        <v>183628</v>
      </c>
      <c r="C15" s="289"/>
      <c r="D15" s="289"/>
      <c r="E15" s="289"/>
      <c r="F15" s="47"/>
      <c r="G15" s="47"/>
    </row>
    <row r="16" spans="1:7" ht="12.75" customHeight="1">
      <c r="A16" s="291" t="s">
        <v>330</v>
      </c>
      <c r="B16" s="289"/>
      <c r="C16" s="289"/>
      <c r="D16" s="312">
        <v>35215</v>
      </c>
      <c r="E16" s="292">
        <v>19.1773585727667</v>
      </c>
      <c r="F16" s="47"/>
      <c r="G16" s="47"/>
    </row>
    <row r="17" spans="1:7" ht="12.75" customHeight="1">
      <c r="A17" s="291" t="s">
        <v>424</v>
      </c>
      <c r="B17" s="289"/>
      <c r="C17" s="289"/>
      <c r="D17" s="312">
        <v>29024</v>
      </c>
      <c r="E17" s="313">
        <v>15.805868386084899</v>
      </c>
      <c r="F17" s="47"/>
      <c r="G17" s="47"/>
    </row>
    <row r="18" spans="1:7" ht="12.75" customHeight="1">
      <c r="A18" s="291" t="s">
        <v>327</v>
      </c>
      <c r="B18" s="289"/>
      <c r="C18" s="289"/>
      <c r="D18" s="289">
        <v>27562</v>
      </c>
      <c r="E18" s="292">
        <v>15.0096935107936</v>
      </c>
      <c r="F18" s="47"/>
      <c r="G18" s="47"/>
    </row>
    <row r="19" spans="1:7" ht="4.5" customHeight="1">
      <c r="A19" s="289"/>
      <c r="B19" s="289"/>
      <c r="C19" s="289"/>
      <c r="D19" s="289"/>
      <c r="E19" s="289"/>
      <c r="F19" s="47"/>
      <c r="G19" s="47"/>
    </row>
    <row r="20" spans="1:7" ht="12.75" customHeight="1">
      <c r="A20" s="287" t="s">
        <v>9</v>
      </c>
      <c r="B20" s="288">
        <v>368710</v>
      </c>
      <c r="C20" s="289"/>
      <c r="D20" s="289"/>
      <c r="E20" s="289"/>
      <c r="F20" s="47"/>
      <c r="G20" s="47"/>
    </row>
    <row r="21" spans="1:7" ht="12.75" customHeight="1">
      <c r="A21" s="291" t="s">
        <v>330</v>
      </c>
      <c r="B21" s="289"/>
      <c r="C21" s="289"/>
      <c r="D21" s="312">
        <v>85588</v>
      </c>
      <c r="E21" s="292">
        <v>23.212823085894101</v>
      </c>
      <c r="F21" s="47"/>
      <c r="G21" s="47"/>
    </row>
    <row r="22" spans="1:7" ht="12.75" customHeight="1">
      <c r="A22" s="291" t="s">
        <v>6</v>
      </c>
      <c r="B22" s="289"/>
      <c r="C22" s="289"/>
      <c r="D22" s="312">
        <v>49302</v>
      </c>
      <c r="E22" s="313">
        <v>13.3714843644056</v>
      </c>
      <c r="F22" s="47"/>
      <c r="G22" s="47"/>
    </row>
    <row r="23" spans="1:7" ht="12.75" customHeight="1">
      <c r="A23" s="291" t="s">
        <v>331</v>
      </c>
      <c r="B23" s="289"/>
      <c r="C23" s="289"/>
      <c r="D23" s="312">
        <v>48836</v>
      </c>
      <c r="E23" s="313">
        <v>13.2450977733178</v>
      </c>
      <c r="F23" s="47"/>
      <c r="G23" s="47"/>
    </row>
    <row r="24" spans="1:7" ht="4.5" customHeight="1">
      <c r="A24" s="289"/>
      <c r="B24" s="289"/>
      <c r="C24" s="289"/>
      <c r="D24" s="289"/>
      <c r="E24" s="289"/>
      <c r="F24" s="47"/>
      <c r="G24" s="47"/>
    </row>
    <row r="25" spans="1:7" ht="12.75" customHeight="1">
      <c r="A25" s="287" t="s">
        <v>10</v>
      </c>
      <c r="B25" s="288">
        <v>74203</v>
      </c>
      <c r="C25" s="289"/>
      <c r="D25" s="289"/>
      <c r="E25" s="289"/>
      <c r="F25" s="47"/>
      <c r="G25" s="47"/>
    </row>
    <row r="26" spans="1:7" ht="12.75" customHeight="1">
      <c r="A26" s="291" t="s">
        <v>330</v>
      </c>
      <c r="B26" s="289"/>
      <c r="C26" s="289"/>
      <c r="D26" s="289">
        <v>17224</v>
      </c>
      <c r="E26" s="292">
        <v>23.2119995148444</v>
      </c>
      <c r="F26" s="47"/>
      <c r="G26" s="47"/>
    </row>
    <row r="27" spans="1:7" ht="12.75" customHeight="1">
      <c r="A27" s="291" t="s">
        <v>424</v>
      </c>
      <c r="B27" s="289"/>
      <c r="C27" s="289"/>
      <c r="D27" s="312">
        <v>10811</v>
      </c>
      <c r="E27" s="313">
        <v>14.569491799522901</v>
      </c>
      <c r="F27" s="47"/>
      <c r="G27" s="47"/>
    </row>
    <row r="28" spans="1:7" ht="12.75" customHeight="1">
      <c r="A28" s="291" t="s">
        <v>6</v>
      </c>
      <c r="B28" s="289"/>
      <c r="C28" s="289"/>
      <c r="D28" s="312">
        <v>9628</v>
      </c>
      <c r="E28" s="313">
        <v>12.975216635445999</v>
      </c>
      <c r="F28" s="47"/>
      <c r="G28" s="47"/>
    </row>
    <row r="29" spans="1:7" ht="4.5" customHeight="1">
      <c r="A29" s="289"/>
      <c r="B29" s="289"/>
      <c r="C29" s="289"/>
      <c r="D29" s="289"/>
      <c r="E29" s="289"/>
      <c r="F29" s="47"/>
      <c r="G29" s="47"/>
    </row>
    <row r="30" spans="1:7" ht="12.75" customHeight="1">
      <c r="A30" s="287" t="s">
        <v>11</v>
      </c>
      <c r="B30" s="288">
        <v>81319</v>
      </c>
      <c r="C30" s="289"/>
      <c r="D30" s="289"/>
      <c r="E30" s="289"/>
      <c r="F30" s="47"/>
      <c r="G30" s="47"/>
    </row>
    <row r="31" spans="1:7" ht="12.75" customHeight="1">
      <c r="A31" s="291" t="s">
        <v>330</v>
      </c>
      <c r="B31" s="289"/>
      <c r="C31" s="289"/>
      <c r="D31" s="312">
        <v>18935</v>
      </c>
      <c r="E31" s="292">
        <v>23.284841181027801</v>
      </c>
      <c r="F31" s="47"/>
      <c r="G31" s="47"/>
    </row>
    <row r="32" spans="1:7" ht="12.75" customHeight="1">
      <c r="A32" s="291" t="s">
        <v>6</v>
      </c>
      <c r="B32" s="289"/>
      <c r="C32" s="289"/>
      <c r="D32" s="312">
        <v>13237</v>
      </c>
      <c r="E32" s="313">
        <v>16.277868640785101</v>
      </c>
      <c r="F32" s="47"/>
      <c r="G32" s="47"/>
    </row>
    <row r="33" spans="1:7" ht="12.75" customHeight="1">
      <c r="A33" s="291" t="s">
        <v>424</v>
      </c>
      <c r="B33" s="289"/>
      <c r="C33" s="289"/>
      <c r="D33" s="312">
        <v>13016</v>
      </c>
      <c r="E33" s="313">
        <v>16.006099435556301</v>
      </c>
      <c r="F33" s="47"/>
      <c r="G33" s="47"/>
    </row>
    <row r="34" spans="1:7" ht="4.5" customHeight="1">
      <c r="A34" s="289"/>
      <c r="B34" s="289"/>
      <c r="C34" s="289"/>
      <c r="D34" s="289"/>
      <c r="E34" s="289"/>
      <c r="F34" s="47"/>
      <c r="G34" s="47"/>
    </row>
    <row r="35" spans="1:7" ht="12.75" customHeight="1">
      <c r="A35" s="287" t="s">
        <v>12</v>
      </c>
      <c r="B35" s="288">
        <v>315143</v>
      </c>
      <c r="C35" s="289"/>
      <c r="D35" s="289"/>
      <c r="E35" s="289"/>
      <c r="F35" s="47"/>
      <c r="G35" s="47"/>
    </row>
    <row r="36" spans="1:7" ht="12.75" customHeight="1">
      <c r="A36" s="291" t="s">
        <v>330</v>
      </c>
      <c r="B36" s="289"/>
      <c r="C36" s="289"/>
      <c r="D36" s="312">
        <v>67578</v>
      </c>
      <c r="E36" s="292">
        <v>21.443598620308901</v>
      </c>
      <c r="F36" s="47"/>
      <c r="G36" s="47"/>
    </row>
    <row r="37" spans="1:7" ht="12.75" customHeight="1">
      <c r="A37" s="291" t="s">
        <v>424</v>
      </c>
      <c r="B37" s="289"/>
      <c r="C37" s="289"/>
      <c r="D37" s="312">
        <v>44353</v>
      </c>
      <c r="E37" s="313">
        <v>14.0739283436408</v>
      </c>
      <c r="F37" s="47"/>
      <c r="G37" s="47"/>
    </row>
    <row r="38" spans="1:7" ht="12.75" customHeight="1">
      <c r="A38" s="291" t="s">
        <v>327</v>
      </c>
      <c r="B38" s="289"/>
      <c r="C38" s="289"/>
      <c r="D38" s="289">
        <v>38040</v>
      </c>
      <c r="E38" s="292">
        <v>12.0707107567041</v>
      </c>
      <c r="F38" s="47"/>
      <c r="G38" s="47"/>
    </row>
    <row r="39" spans="1:7" ht="4.5" customHeight="1">
      <c r="A39" s="289"/>
      <c r="B39" s="289"/>
      <c r="C39" s="289"/>
      <c r="D39" s="289"/>
      <c r="E39" s="289"/>
      <c r="F39" s="47"/>
      <c r="G39" s="47"/>
    </row>
    <row r="40" spans="1:7" ht="12.75" customHeight="1">
      <c r="A40" s="287" t="s">
        <v>13</v>
      </c>
      <c r="B40" s="288">
        <v>82746</v>
      </c>
      <c r="C40" s="289"/>
      <c r="D40" s="289"/>
      <c r="E40" s="289"/>
      <c r="F40" s="47"/>
      <c r="G40" s="47"/>
    </row>
    <row r="41" spans="1:7" ht="12.75" customHeight="1">
      <c r="A41" s="291" t="s">
        <v>330</v>
      </c>
      <c r="B41" s="289"/>
      <c r="C41" s="289"/>
      <c r="D41" s="289">
        <v>18943</v>
      </c>
      <c r="E41" s="292">
        <v>22.892949508133299</v>
      </c>
      <c r="F41" s="47"/>
      <c r="G41" s="47"/>
    </row>
    <row r="42" spans="1:7" ht="12.75" customHeight="1">
      <c r="A42" s="291" t="s">
        <v>6</v>
      </c>
      <c r="B42" s="289"/>
      <c r="C42" s="289"/>
      <c r="D42" s="312">
        <v>14452</v>
      </c>
      <c r="E42" s="313">
        <v>17.465496821598599</v>
      </c>
      <c r="F42" s="47"/>
      <c r="G42" s="47"/>
    </row>
    <row r="43" spans="1:7" ht="12.75" customHeight="1">
      <c r="A43" s="291" t="s">
        <v>424</v>
      </c>
      <c r="B43" s="289"/>
      <c r="C43" s="289"/>
      <c r="D43" s="312">
        <v>13873</v>
      </c>
      <c r="E43" s="292">
        <v>16.765765112513002</v>
      </c>
      <c r="F43" s="47"/>
      <c r="G43" s="47"/>
    </row>
    <row r="44" spans="1:7" ht="4.5" customHeight="1">
      <c r="A44" s="289"/>
      <c r="B44" s="289"/>
      <c r="C44" s="289"/>
      <c r="D44" s="289"/>
      <c r="E44" s="289"/>
      <c r="F44" s="47"/>
      <c r="G44" s="47"/>
    </row>
    <row r="45" spans="1:7" ht="12.75" customHeight="1">
      <c r="A45" s="287" t="s">
        <v>14</v>
      </c>
      <c r="B45" s="288">
        <v>434303</v>
      </c>
      <c r="C45" s="289"/>
      <c r="D45" s="289"/>
      <c r="E45" s="289"/>
      <c r="F45" s="47"/>
      <c r="G45" s="47"/>
    </row>
    <row r="46" spans="1:7" ht="12.75" customHeight="1">
      <c r="A46" s="291" t="s">
        <v>6</v>
      </c>
      <c r="B46" s="289"/>
      <c r="C46" s="289"/>
      <c r="D46" s="312">
        <v>88894</v>
      </c>
      <c r="E46" s="313">
        <v>20.468198469731998</v>
      </c>
      <c r="F46" s="47"/>
      <c r="G46" s="47"/>
    </row>
    <row r="47" spans="1:7" ht="12.75" customHeight="1">
      <c r="A47" s="291" t="s">
        <v>330</v>
      </c>
      <c r="B47" s="289"/>
      <c r="C47" s="289"/>
      <c r="D47" s="312">
        <v>66895</v>
      </c>
      <c r="E47" s="313">
        <v>15.4028408737679</v>
      </c>
      <c r="F47" s="47"/>
      <c r="G47" s="47"/>
    </row>
    <row r="48" spans="1:7" ht="12.75" customHeight="1">
      <c r="A48" s="291" t="s">
        <v>331</v>
      </c>
      <c r="B48" s="289"/>
      <c r="C48" s="289"/>
      <c r="D48" s="312">
        <v>61889</v>
      </c>
      <c r="E48" s="313">
        <v>14.250189383909399</v>
      </c>
      <c r="F48" s="47"/>
      <c r="G48" s="47"/>
    </row>
    <row r="49" spans="1:7" ht="4.5" customHeight="1">
      <c r="A49" s="289"/>
      <c r="B49" s="289"/>
      <c r="C49" s="289"/>
      <c r="D49" s="289"/>
      <c r="E49" s="289"/>
      <c r="F49" s="47"/>
      <c r="G49" s="47"/>
    </row>
    <row r="50" spans="1:7" ht="12.75" customHeight="1">
      <c r="A50" s="287" t="s">
        <v>15</v>
      </c>
      <c r="B50" s="288">
        <v>392453</v>
      </c>
      <c r="C50" s="289"/>
      <c r="D50" s="289"/>
      <c r="E50" s="289"/>
      <c r="F50" s="47"/>
      <c r="G50" s="47"/>
    </row>
    <row r="51" spans="1:7" ht="12.75" customHeight="1">
      <c r="A51" s="291" t="s">
        <v>330</v>
      </c>
      <c r="B51" s="289"/>
      <c r="C51" s="289"/>
      <c r="D51" s="289">
        <v>75414</v>
      </c>
      <c r="E51" s="292">
        <v>19.216058993051401</v>
      </c>
      <c r="F51" s="47"/>
      <c r="G51" s="47"/>
    </row>
    <row r="52" spans="1:7" ht="12.75" customHeight="1">
      <c r="A52" s="291" t="s">
        <v>424</v>
      </c>
      <c r="B52" s="289"/>
      <c r="C52" s="289"/>
      <c r="D52" s="312">
        <v>73142</v>
      </c>
      <c r="E52" s="313">
        <v>18.637136166623801</v>
      </c>
      <c r="F52" s="47"/>
      <c r="G52" s="47"/>
    </row>
    <row r="53" spans="1:7" ht="12.75" customHeight="1">
      <c r="A53" s="291" t="s">
        <v>208</v>
      </c>
      <c r="B53" s="289"/>
      <c r="C53" s="289"/>
      <c r="D53" s="314">
        <v>60595</v>
      </c>
      <c r="E53" s="315">
        <v>15.440065434587099</v>
      </c>
      <c r="F53" s="47"/>
      <c r="G53" s="47"/>
    </row>
    <row r="54" spans="1:7" ht="4.5" customHeight="1">
      <c r="A54" s="289"/>
      <c r="B54" s="289"/>
      <c r="C54" s="289"/>
      <c r="D54" s="289"/>
      <c r="E54" s="289"/>
      <c r="F54" s="47"/>
      <c r="G54" s="47"/>
    </row>
    <row r="55" spans="1:7" ht="12.75" customHeight="1">
      <c r="A55" s="287" t="s">
        <v>101</v>
      </c>
      <c r="B55" s="288">
        <v>2268588</v>
      </c>
      <c r="C55" s="289"/>
      <c r="D55" s="289"/>
      <c r="E55" s="289"/>
      <c r="F55" s="47"/>
      <c r="G55" s="47"/>
    </row>
    <row r="56" spans="1:7" ht="12.75" customHeight="1">
      <c r="A56" s="291" t="s">
        <v>208</v>
      </c>
      <c r="B56" s="289"/>
      <c r="C56" s="289"/>
      <c r="D56" s="312">
        <v>516232</v>
      </c>
      <c r="E56" s="313">
        <v>22.755652414629701</v>
      </c>
      <c r="F56" s="47"/>
      <c r="G56" s="47"/>
    </row>
    <row r="57" spans="1:7" ht="12.75" customHeight="1">
      <c r="A57" s="291" t="s">
        <v>331</v>
      </c>
      <c r="B57" s="289"/>
      <c r="C57" s="289"/>
      <c r="D57" s="289">
        <v>399895</v>
      </c>
      <c r="E57" s="292">
        <v>17.627484585125199</v>
      </c>
      <c r="F57" s="47"/>
      <c r="G57" s="47"/>
    </row>
    <row r="58" spans="1:7" ht="12.75" customHeight="1">
      <c r="A58" s="291" t="s">
        <v>330</v>
      </c>
      <c r="B58" s="289"/>
      <c r="C58" s="289"/>
      <c r="D58" s="289">
        <v>390915</v>
      </c>
      <c r="E58" s="292">
        <v>17.231643647943098</v>
      </c>
      <c r="F58" s="47"/>
      <c r="G58" s="47"/>
    </row>
    <row r="59" spans="1:7" ht="4.5" customHeight="1">
      <c r="A59" s="289"/>
      <c r="B59" s="289"/>
      <c r="C59" s="289"/>
      <c r="D59" s="289"/>
      <c r="E59" s="289"/>
      <c r="F59" s="47"/>
      <c r="G59" s="47"/>
    </row>
    <row r="60" spans="1:7" ht="12.75" customHeight="1">
      <c r="A60" s="287" t="s">
        <v>16</v>
      </c>
      <c r="B60" s="288">
        <v>189251</v>
      </c>
      <c r="C60" s="289"/>
      <c r="D60" s="289"/>
      <c r="E60" s="289"/>
      <c r="F60" s="47"/>
      <c r="G60" s="47"/>
    </row>
    <row r="61" spans="1:7" ht="12.75" customHeight="1">
      <c r="A61" s="291" t="s">
        <v>330</v>
      </c>
      <c r="B61" s="289"/>
      <c r="C61" s="289"/>
      <c r="D61" s="289">
        <v>46121</v>
      </c>
      <c r="E61" s="292">
        <v>24.370280738278801</v>
      </c>
      <c r="F61" s="47"/>
      <c r="G61" s="47"/>
    </row>
    <row r="62" spans="1:7" ht="12.75" customHeight="1">
      <c r="A62" s="291" t="s">
        <v>6</v>
      </c>
      <c r="B62" s="289"/>
      <c r="C62" s="289"/>
      <c r="D62" s="289">
        <v>31365</v>
      </c>
      <c r="E62" s="292">
        <v>16.573228146746899</v>
      </c>
      <c r="F62" s="47"/>
      <c r="G62" s="47"/>
    </row>
    <row r="63" spans="1:7" ht="12.75" customHeight="1">
      <c r="A63" s="291" t="s">
        <v>424</v>
      </c>
      <c r="B63" s="289"/>
      <c r="C63" s="289"/>
      <c r="D63" s="312">
        <v>26933</v>
      </c>
      <c r="E63" s="292">
        <v>14.231364695563</v>
      </c>
      <c r="F63" s="47"/>
      <c r="G63" s="47"/>
    </row>
    <row r="64" spans="1:7" ht="4.5" customHeight="1">
      <c r="A64" s="289"/>
      <c r="B64" s="289"/>
      <c r="C64" s="289"/>
      <c r="D64" s="289"/>
      <c r="E64" s="289"/>
      <c r="F64" s="47"/>
      <c r="G64" s="47"/>
    </row>
    <row r="65" spans="1:7" ht="12.75" customHeight="1">
      <c r="A65" s="287" t="s">
        <v>17</v>
      </c>
      <c r="B65" s="288">
        <v>545227</v>
      </c>
      <c r="C65" s="289"/>
      <c r="D65" s="289"/>
      <c r="E65" s="289"/>
      <c r="F65" s="47"/>
      <c r="G65" s="47"/>
    </row>
    <row r="66" spans="1:7" ht="12.75" customHeight="1">
      <c r="A66" s="291" t="s">
        <v>331</v>
      </c>
      <c r="B66" s="289"/>
      <c r="C66" s="289"/>
      <c r="D66" s="312">
        <v>120244</v>
      </c>
      <c r="E66" s="292">
        <v>22.0539334992581</v>
      </c>
      <c r="F66" s="47"/>
      <c r="G66" s="47"/>
    </row>
    <row r="67" spans="1:7" ht="12.75" customHeight="1">
      <c r="A67" s="291" t="s">
        <v>330</v>
      </c>
      <c r="B67" s="289"/>
      <c r="C67" s="289"/>
      <c r="D67" s="312">
        <v>116626</v>
      </c>
      <c r="E67" s="292">
        <v>21.390356677127102</v>
      </c>
      <c r="F67" s="47"/>
      <c r="G67" s="47"/>
    </row>
    <row r="68" spans="1:7" ht="12.75" customHeight="1">
      <c r="A68" s="291" t="s">
        <v>208</v>
      </c>
      <c r="B68" s="289"/>
      <c r="C68" s="289"/>
      <c r="D68" s="312">
        <v>77576</v>
      </c>
      <c r="E68" s="313">
        <v>14.228202198350401</v>
      </c>
      <c r="F68" s="47"/>
      <c r="G68" s="47"/>
    </row>
    <row r="69" spans="1:7" ht="4.5" customHeight="1">
      <c r="A69" s="289"/>
      <c r="B69" s="289"/>
      <c r="C69" s="289"/>
      <c r="D69" s="289"/>
      <c r="E69" s="289"/>
      <c r="F69" s="47"/>
      <c r="G69" s="47"/>
    </row>
    <row r="70" spans="1:7" ht="12.75" customHeight="1">
      <c r="A70" s="287" t="s">
        <v>18</v>
      </c>
      <c r="B70" s="288">
        <v>371674</v>
      </c>
      <c r="C70" s="289"/>
      <c r="D70" s="289"/>
      <c r="E70" s="289"/>
      <c r="F70" s="47"/>
      <c r="G70" s="47"/>
    </row>
    <row r="71" spans="1:7" ht="12.75" customHeight="1">
      <c r="A71" s="291" t="s">
        <v>6</v>
      </c>
      <c r="B71" s="289"/>
      <c r="C71" s="289"/>
      <c r="D71" s="312">
        <v>118075</v>
      </c>
      <c r="E71" s="292">
        <v>31.768431474894701</v>
      </c>
      <c r="F71" s="47"/>
      <c r="G71" s="47"/>
    </row>
    <row r="72" spans="1:7" ht="12.75" customHeight="1">
      <c r="A72" s="291" t="s">
        <v>330</v>
      </c>
      <c r="B72" s="289"/>
      <c r="C72" s="289"/>
      <c r="D72" s="289">
        <v>79930</v>
      </c>
      <c r="E72" s="292">
        <v>21.5054052745148</v>
      </c>
      <c r="F72" s="47"/>
      <c r="G72" s="47"/>
    </row>
    <row r="73" spans="1:7" ht="12.75" customHeight="1">
      <c r="A73" s="291" t="s">
        <v>424</v>
      </c>
      <c r="B73" s="289"/>
      <c r="C73" s="289"/>
      <c r="D73" s="312">
        <v>58497</v>
      </c>
      <c r="E73" s="313">
        <v>15.7387925978142</v>
      </c>
      <c r="F73" s="47"/>
      <c r="G73" s="47"/>
    </row>
    <row r="74" spans="1:7" ht="4.5" customHeight="1">
      <c r="A74" s="289"/>
      <c r="B74" s="289"/>
      <c r="C74" s="289"/>
      <c r="D74" s="289"/>
      <c r="E74" s="289"/>
      <c r="F74" s="47"/>
      <c r="G74" s="47"/>
    </row>
    <row r="75" spans="1:7" ht="12.75" customHeight="1">
      <c r="A75" s="287" t="s">
        <v>19</v>
      </c>
      <c r="B75" s="288">
        <v>337219</v>
      </c>
      <c r="C75" s="289"/>
      <c r="D75" s="289"/>
      <c r="E75" s="289"/>
      <c r="F75" s="47"/>
      <c r="G75" s="47"/>
    </row>
    <row r="76" spans="1:7" ht="12.75" customHeight="1">
      <c r="A76" s="291" t="s">
        <v>330</v>
      </c>
      <c r="B76" s="289"/>
      <c r="C76" s="289"/>
      <c r="D76" s="289">
        <v>76846</v>
      </c>
      <c r="E76" s="292">
        <v>22.788158437098701</v>
      </c>
      <c r="F76" s="47"/>
      <c r="G76" s="47"/>
    </row>
    <row r="77" spans="1:7" ht="12.75" customHeight="1">
      <c r="A77" s="291" t="s">
        <v>6</v>
      </c>
      <c r="B77" s="289"/>
      <c r="C77" s="289"/>
      <c r="D77" s="312">
        <v>50535</v>
      </c>
      <c r="E77" s="313">
        <v>14.9858104080731</v>
      </c>
      <c r="F77" s="47"/>
      <c r="G77" s="47"/>
    </row>
    <row r="78" spans="1:7" ht="12.75" customHeight="1">
      <c r="A78" s="291" t="s">
        <v>331</v>
      </c>
      <c r="B78" s="289"/>
      <c r="C78" s="289"/>
      <c r="D78" s="312">
        <v>44258</v>
      </c>
      <c r="E78" s="313">
        <v>13.124408767003001</v>
      </c>
      <c r="F78" s="47"/>
      <c r="G78" s="47"/>
    </row>
    <row r="79" spans="1:7" ht="4.5" customHeight="1">
      <c r="A79" s="289"/>
      <c r="B79" s="289"/>
      <c r="C79" s="289"/>
      <c r="D79" s="289"/>
      <c r="E79" s="289"/>
      <c r="F79" s="47"/>
      <c r="G79" s="47"/>
    </row>
    <row r="80" spans="1:7" ht="12.75" customHeight="1">
      <c r="A80" s="287" t="s">
        <v>20</v>
      </c>
      <c r="B80" s="288">
        <v>1170553</v>
      </c>
      <c r="C80" s="289"/>
      <c r="D80" s="289"/>
      <c r="E80" s="289"/>
      <c r="F80" s="47"/>
      <c r="G80" s="47"/>
    </row>
    <row r="81" spans="1:7" ht="12.75" customHeight="1">
      <c r="A81" s="291" t="s">
        <v>6</v>
      </c>
      <c r="B81" s="289"/>
      <c r="C81" s="289"/>
      <c r="D81" s="289">
        <v>233183</v>
      </c>
      <c r="E81" s="292">
        <v>19.920755403642598</v>
      </c>
      <c r="F81" s="47"/>
      <c r="G81" s="47"/>
    </row>
    <row r="82" spans="1:7" ht="12.75" customHeight="1">
      <c r="A82" s="291" t="s">
        <v>330</v>
      </c>
      <c r="B82" s="289"/>
      <c r="C82" s="289"/>
      <c r="D82" s="289">
        <v>208563</v>
      </c>
      <c r="E82" s="292">
        <v>17.817476013474</v>
      </c>
      <c r="F82" s="47"/>
      <c r="G82" s="47"/>
    </row>
    <row r="83" spans="1:7" ht="12.75" customHeight="1">
      <c r="A83" s="291" t="s">
        <v>331</v>
      </c>
      <c r="B83" s="289"/>
      <c r="C83" s="289"/>
      <c r="D83" s="289">
        <v>200096</v>
      </c>
      <c r="E83" s="292">
        <v>17.094142682988299</v>
      </c>
      <c r="F83" s="47"/>
      <c r="G83" s="47"/>
    </row>
    <row r="84" spans="1:7" ht="4.5" customHeight="1">
      <c r="A84" s="289"/>
      <c r="B84" s="289"/>
      <c r="C84" s="289"/>
      <c r="D84" s="289"/>
      <c r="E84" s="289"/>
      <c r="F84" s="47"/>
      <c r="G84" s="47"/>
    </row>
    <row r="85" spans="1:7" ht="12.75" customHeight="1">
      <c r="A85" s="287" t="s">
        <v>346</v>
      </c>
      <c r="B85" s="288">
        <v>3301660</v>
      </c>
      <c r="C85" s="289"/>
      <c r="D85" s="289"/>
      <c r="E85" s="289"/>
      <c r="F85" s="47"/>
      <c r="G85" s="47"/>
    </row>
    <row r="86" spans="1:7" ht="12.75" customHeight="1">
      <c r="A86" s="291" t="s">
        <v>331</v>
      </c>
      <c r="B86" s="289"/>
      <c r="C86" s="289"/>
      <c r="D86" s="289">
        <v>851529</v>
      </c>
      <c r="E86" s="292">
        <v>25.790935468824799</v>
      </c>
      <c r="F86" s="47"/>
      <c r="G86" s="47"/>
    </row>
    <row r="87" spans="1:7" ht="12.75" customHeight="1">
      <c r="A87" s="291" t="s">
        <v>330</v>
      </c>
      <c r="B87" s="289"/>
      <c r="C87" s="289"/>
      <c r="D87" s="289">
        <v>558872</v>
      </c>
      <c r="E87" s="292">
        <v>16.927000357396</v>
      </c>
      <c r="F87" s="47"/>
      <c r="G87" s="47"/>
    </row>
    <row r="88" spans="1:7" ht="12.75" customHeight="1">
      <c r="A88" s="291" t="s">
        <v>6</v>
      </c>
      <c r="B88" s="289"/>
      <c r="C88" s="289"/>
      <c r="D88" s="289">
        <v>536228</v>
      </c>
      <c r="E88" s="292">
        <v>16.2411635359183</v>
      </c>
      <c r="F88" s="47"/>
      <c r="G88" s="47"/>
    </row>
    <row r="89" spans="1:7" ht="4.5" customHeight="1">
      <c r="A89" s="289"/>
      <c r="B89" s="289"/>
      <c r="C89" s="289"/>
      <c r="D89" s="289"/>
      <c r="E89" s="289"/>
      <c r="F89" s="47"/>
      <c r="G89" s="47"/>
    </row>
    <row r="90" spans="1:7" ht="12.75" customHeight="1">
      <c r="A90" s="287" t="s">
        <v>21</v>
      </c>
      <c r="B90" s="288">
        <v>428335</v>
      </c>
      <c r="C90" s="289"/>
      <c r="D90" s="289"/>
      <c r="E90" s="289"/>
      <c r="F90" s="47"/>
      <c r="G90" s="47"/>
    </row>
    <row r="91" spans="1:7" ht="12.75" customHeight="1">
      <c r="A91" s="291" t="s">
        <v>330</v>
      </c>
      <c r="B91" s="289"/>
      <c r="C91" s="289"/>
      <c r="D91" s="289">
        <v>101125</v>
      </c>
      <c r="E91" s="292">
        <v>23.6088575530834</v>
      </c>
      <c r="F91" s="47"/>
      <c r="G91" s="47"/>
    </row>
    <row r="92" spans="1:7" ht="12.75" customHeight="1">
      <c r="A92" s="291" t="s">
        <v>424</v>
      </c>
      <c r="B92" s="289"/>
      <c r="C92" s="289"/>
      <c r="D92" s="312">
        <v>75304</v>
      </c>
      <c r="E92" s="313">
        <v>17.580631981976701</v>
      </c>
      <c r="F92" s="47"/>
      <c r="G92" s="47"/>
    </row>
    <row r="93" spans="1:7" ht="12.75" customHeight="1">
      <c r="A93" s="291" t="s">
        <v>6</v>
      </c>
      <c r="B93" s="289"/>
      <c r="C93" s="289"/>
      <c r="D93" s="312">
        <v>66964</v>
      </c>
      <c r="E93" s="292">
        <v>15.6335578460784</v>
      </c>
      <c r="F93" s="47"/>
      <c r="G93" s="47"/>
    </row>
    <row r="94" spans="1:7" ht="4.5" customHeight="1">
      <c r="A94" s="289"/>
      <c r="B94" s="289"/>
      <c r="C94" s="289"/>
      <c r="D94" s="289"/>
      <c r="E94" s="289"/>
      <c r="F94" s="47"/>
      <c r="G94" s="47"/>
    </row>
    <row r="95" spans="1:7" ht="12.75" customHeight="1">
      <c r="A95" s="287" t="s">
        <v>22</v>
      </c>
      <c r="B95" s="288">
        <v>291098</v>
      </c>
      <c r="C95" s="289"/>
      <c r="D95" s="289"/>
      <c r="E95" s="289"/>
      <c r="F95" s="47"/>
      <c r="G95" s="47"/>
    </row>
    <row r="96" spans="1:7" ht="12.75" customHeight="1">
      <c r="A96" s="291" t="s">
        <v>330</v>
      </c>
      <c r="B96" s="289"/>
      <c r="C96" s="289"/>
      <c r="D96" s="289">
        <v>69624</v>
      </c>
      <c r="E96" s="292">
        <v>23.917718431593499</v>
      </c>
      <c r="F96" s="47"/>
      <c r="G96" s="47"/>
    </row>
    <row r="97" spans="1:7" ht="12.75" customHeight="1">
      <c r="A97" s="291" t="s">
        <v>6</v>
      </c>
      <c r="B97" s="289"/>
      <c r="C97" s="289"/>
      <c r="D97" s="312">
        <v>53859</v>
      </c>
      <c r="E97" s="292">
        <v>18.5020165030333</v>
      </c>
      <c r="F97" s="47"/>
      <c r="G97" s="47"/>
    </row>
    <row r="98" spans="1:7" ht="12.75" customHeight="1">
      <c r="A98" s="291" t="s">
        <v>331</v>
      </c>
      <c r="B98" s="289"/>
      <c r="C98" s="289"/>
      <c r="D98" s="289">
        <v>47097</v>
      </c>
      <c r="E98" s="292">
        <v>16.179087455083899</v>
      </c>
      <c r="F98" s="47"/>
      <c r="G98" s="47"/>
    </row>
    <row r="99" spans="1:7" ht="4.5" customHeight="1">
      <c r="A99" s="289"/>
      <c r="B99" s="289"/>
      <c r="C99" s="289"/>
      <c r="D99" s="289"/>
      <c r="E99" s="289"/>
      <c r="F99" s="47"/>
      <c r="G99" s="47"/>
    </row>
    <row r="100" spans="1:7" ht="12.75" customHeight="1">
      <c r="A100" s="287" t="s">
        <v>23</v>
      </c>
      <c r="B100" s="288">
        <v>108695</v>
      </c>
      <c r="C100" s="289"/>
      <c r="D100" s="289"/>
      <c r="E100" s="289"/>
      <c r="F100" s="47"/>
      <c r="G100" s="47"/>
    </row>
    <row r="101" spans="1:7" ht="12.75" customHeight="1">
      <c r="A101" s="291" t="s">
        <v>6</v>
      </c>
      <c r="B101" s="289"/>
      <c r="C101" s="289"/>
      <c r="D101" s="312">
        <v>27938</v>
      </c>
      <c r="E101" s="313">
        <v>25.7031142186853</v>
      </c>
      <c r="F101" s="47"/>
      <c r="G101" s="47"/>
    </row>
    <row r="102" spans="1:7" ht="12.75" customHeight="1">
      <c r="A102" s="291" t="s">
        <v>330</v>
      </c>
      <c r="B102" s="289"/>
      <c r="C102" s="289"/>
      <c r="D102" s="312">
        <v>22316</v>
      </c>
      <c r="E102" s="313">
        <v>20.530843185059101</v>
      </c>
      <c r="F102" s="47"/>
      <c r="G102" s="47"/>
    </row>
    <row r="103" spans="1:7" ht="12.75" customHeight="1">
      <c r="A103" s="291" t="s">
        <v>424</v>
      </c>
      <c r="B103" s="289"/>
      <c r="C103" s="289"/>
      <c r="D103" s="312">
        <v>17624</v>
      </c>
      <c r="E103" s="313">
        <v>16.214177285063698</v>
      </c>
      <c r="F103" s="47"/>
      <c r="G103" s="47"/>
    </row>
    <row r="104" spans="1:7" ht="4.5" customHeight="1">
      <c r="A104" s="289"/>
      <c r="B104" s="289"/>
      <c r="C104" s="289"/>
      <c r="D104" s="289"/>
      <c r="E104" s="289"/>
      <c r="F104" s="47"/>
      <c r="G104" s="47"/>
    </row>
    <row r="105" spans="1:7" ht="12.75" customHeight="1">
      <c r="A105" s="287" t="s">
        <v>24</v>
      </c>
      <c r="B105" s="288">
        <v>724909</v>
      </c>
      <c r="C105" s="289"/>
      <c r="D105" s="289"/>
      <c r="E105" s="289"/>
      <c r="F105" s="47"/>
      <c r="G105" s="47"/>
    </row>
    <row r="106" spans="1:7" ht="12.75" customHeight="1">
      <c r="A106" s="291" t="s">
        <v>330</v>
      </c>
      <c r="B106" s="289"/>
      <c r="C106" s="289"/>
      <c r="D106" s="289">
        <v>177292</v>
      </c>
      <c r="E106" s="292">
        <v>24.457138758106201</v>
      </c>
      <c r="F106" s="47"/>
      <c r="G106" s="47"/>
    </row>
    <row r="107" spans="1:7" ht="12.75" customHeight="1">
      <c r="A107" s="291" t="s">
        <v>424</v>
      </c>
      <c r="B107" s="289"/>
      <c r="C107" s="289"/>
      <c r="D107" s="312">
        <v>116208</v>
      </c>
      <c r="E107" s="313">
        <v>16.030701784637799</v>
      </c>
      <c r="F107" s="47"/>
      <c r="G107" s="47"/>
    </row>
    <row r="108" spans="1:7" ht="12.75" customHeight="1">
      <c r="A108" s="291" t="s">
        <v>331</v>
      </c>
      <c r="B108" s="289"/>
      <c r="C108" s="289"/>
      <c r="D108" s="312">
        <v>89254</v>
      </c>
      <c r="E108" s="313">
        <v>12.312441975475499</v>
      </c>
      <c r="F108" s="47"/>
      <c r="G108" s="47"/>
    </row>
    <row r="109" spans="1:7" ht="4.5" customHeight="1">
      <c r="A109" s="289"/>
      <c r="B109" s="289"/>
      <c r="C109" s="289"/>
      <c r="D109" s="289"/>
      <c r="E109" s="289"/>
      <c r="F109" s="47"/>
      <c r="G109" s="47"/>
    </row>
    <row r="110" spans="1:7" ht="12.75" customHeight="1">
      <c r="A110" s="287" t="s">
        <v>25</v>
      </c>
      <c r="B110" s="288">
        <v>518706</v>
      </c>
      <c r="C110" s="289"/>
      <c r="D110" s="289"/>
      <c r="E110" s="289"/>
      <c r="F110" s="47"/>
      <c r="G110" s="47"/>
    </row>
    <row r="111" spans="1:7" ht="12.75" customHeight="1">
      <c r="A111" s="291" t="s">
        <v>331</v>
      </c>
      <c r="B111" s="289"/>
      <c r="C111" s="289"/>
      <c r="D111" s="289">
        <v>98497</v>
      </c>
      <c r="E111" s="292">
        <v>18.988984125882499</v>
      </c>
      <c r="F111" s="47"/>
      <c r="G111" s="47"/>
    </row>
    <row r="112" spans="1:7" ht="12.75" customHeight="1">
      <c r="A112" s="291" t="s">
        <v>6</v>
      </c>
      <c r="B112" s="289"/>
      <c r="C112" s="289"/>
      <c r="D112" s="289">
        <v>97587</v>
      </c>
      <c r="E112" s="292">
        <v>18.813547558732701</v>
      </c>
      <c r="F112" s="47"/>
      <c r="G112" s="47"/>
    </row>
    <row r="113" spans="1:7" ht="12.75" customHeight="1">
      <c r="A113" s="291" t="s">
        <v>330</v>
      </c>
      <c r="B113" s="289"/>
      <c r="C113" s="289"/>
      <c r="D113" s="312">
        <v>80558</v>
      </c>
      <c r="E113" s="313">
        <v>15.5305703037944</v>
      </c>
      <c r="F113" s="47"/>
      <c r="G113" s="47"/>
    </row>
    <row r="114" spans="1:7" ht="4.5" customHeight="1">
      <c r="A114" s="289"/>
      <c r="B114" s="289"/>
      <c r="C114" s="289"/>
      <c r="D114" s="289"/>
      <c r="E114" s="289"/>
      <c r="F114" s="47"/>
      <c r="G114" s="47"/>
    </row>
    <row r="115" spans="1:7" ht="12.75" customHeight="1">
      <c r="A115" s="287" t="s">
        <v>26</v>
      </c>
      <c r="B115" s="288">
        <v>1144902</v>
      </c>
      <c r="C115" s="289"/>
      <c r="D115" s="289"/>
      <c r="E115" s="289"/>
      <c r="F115" s="47"/>
      <c r="G115" s="47"/>
    </row>
    <row r="116" spans="1:7" ht="12.75" customHeight="1">
      <c r="A116" s="291" t="s">
        <v>331</v>
      </c>
      <c r="B116" s="289"/>
      <c r="C116" s="289"/>
      <c r="D116" s="289">
        <v>243872</v>
      </c>
      <c r="E116" s="292">
        <v>21.300687744453199</v>
      </c>
      <c r="F116" s="47"/>
      <c r="G116" s="47"/>
    </row>
    <row r="117" spans="1:7" ht="12.75" customHeight="1">
      <c r="A117" s="291" t="s">
        <v>330</v>
      </c>
      <c r="B117" s="289"/>
      <c r="C117" s="289"/>
      <c r="D117" s="289">
        <v>222337</v>
      </c>
      <c r="E117" s="292">
        <v>19.419740728900798</v>
      </c>
      <c r="F117" s="47"/>
      <c r="G117" s="47"/>
    </row>
    <row r="118" spans="1:7" ht="12.75" customHeight="1">
      <c r="A118" s="291" t="s">
        <v>6</v>
      </c>
      <c r="B118" s="289"/>
      <c r="C118" s="289"/>
      <c r="D118" s="289">
        <v>191342</v>
      </c>
      <c r="E118" s="292">
        <v>16.7125221197972</v>
      </c>
      <c r="F118" s="47"/>
      <c r="G118" s="47"/>
    </row>
    <row r="119" spans="1:7" ht="4.5" customHeight="1">
      <c r="A119" s="289"/>
      <c r="B119" s="289"/>
      <c r="C119" s="289"/>
      <c r="D119" s="289"/>
      <c r="E119" s="289"/>
      <c r="F119" s="47"/>
      <c r="G119" s="47"/>
    </row>
    <row r="120" spans="1:7" ht="12.75" customHeight="1">
      <c r="A120" s="287" t="s">
        <v>75</v>
      </c>
      <c r="B120" s="288">
        <v>404119</v>
      </c>
      <c r="C120" s="289"/>
      <c r="D120" s="289"/>
      <c r="E120" s="289"/>
      <c r="F120" s="47"/>
      <c r="G120" s="47"/>
    </row>
    <row r="121" spans="1:7" ht="12.75" customHeight="1">
      <c r="A121" s="291" t="s">
        <v>330</v>
      </c>
      <c r="B121" s="289"/>
      <c r="C121" s="289"/>
      <c r="D121" s="289">
        <v>116200</v>
      </c>
      <c r="E121" s="292">
        <v>28.753906646309598</v>
      </c>
      <c r="F121" s="47"/>
      <c r="G121" s="47"/>
    </row>
    <row r="122" spans="1:7" ht="12.75" customHeight="1">
      <c r="A122" s="291" t="s">
        <v>208</v>
      </c>
      <c r="B122" s="289"/>
      <c r="C122" s="289"/>
      <c r="D122" s="312">
        <v>79534</v>
      </c>
      <c r="E122" s="292">
        <v>19.6808365852633</v>
      </c>
      <c r="F122" s="47"/>
      <c r="G122" s="47"/>
    </row>
    <row r="123" spans="1:7" ht="12.75" customHeight="1">
      <c r="A123" s="291" t="s">
        <v>6</v>
      </c>
      <c r="B123" s="289"/>
      <c r="C123" s="289"/>
      <c r="D123" s="289">
        <v>59731</v>
      </c>
      <c r="E123" s="292">
        <v>14.780547314033701</v>
      </c>
      <c r="F123" s="47"/>
      <c r="G123" s="47"/>
    </row>
    <row r="124" spans="1:7" ht="4.5" customHeight="1">
      <c r="A124" s="289"/>
      <c r="B124" s="289"/>
      <c r="C124" s="289"/>
      <c r="D124" s="289"/>
      <c r="E124" s="289"/>
      <c r="F124" s="47"/>
      <c r="G124" s="47"/>
    </row>
    <row r="125" spans="1:7" ht="12.75" customHeight="1">
      <c r="A125" s="287" t="s">
        <v>27</v>
      </c>
      <c r="B125" s="288">
        <v>304130</v>
      </c>
      <c r="C125" s="289"/>
      <c r="D125" s="289"/>
      <c r="E125" s="289"/>
      <c r="F125" s="47"/>
      <c r="G125" s="47"/>
    </row>
    <row r="126" spans="1:7" ht="12.75" customHeight="1">
      <c r="A126" s="291" t="s">
        <v>330</v>
      </c>
      <c r="B126" s="289"/>
      <c r="C126" s="289"/>
      <c r="D126" s="312">
        <v>82240</v>
      </c>
      <c r="E126" s="292">
        <v>27.0410679643573</v>
      </c>
      <c r="F126" s="47"/>
      <c r="G126" s="47"/>
    </row>
    <row r="127" spans="1:7" ht="12.75" customHeight="1">
      <c r="A127" s="291" t="s">
        <v>331</v>
      </c>
      <c r="B127" s="289"/>
      <c r="C127" s="289"/>
      <c r="D127" s="312">
        <v>44640</v>
      </c>
      <c r="E127" s="313">
        <v>14.677933778318501</v>
      </c>
      <c r="F127" s="47"/>
      <c r="G127" s="47"/>
    </row>
    <row r="128" spans="1:7" ht="12.75" customHeight="1">
      <c r="A128" s="291" t="s">
        <v>6</v>
      </c>
      <c r="B128" s="289"/>
      <c r="C128" s="289"/>
      <c r="D128" s="312">
        <v>43091</v>
      </c>
      <c r="E128" s="292">
        <v>14.1686121066649</v>
      </c>
      <c r="F128" s="47"/>
      <c r="G128" s="47"/>
    </row>
    <row r="129" spans="1:7" ht="4.5" customHeight="1">
      <c r="A129" s="289"/>
      <c r="B129" s="289"/>
      <c r="C129" s="289"/>
      <c r="D129" s="289"/>
      <c r="E129" s="289"/>
      <c r="F129" s="47"/>
      <c r="G129" s="47"/>
    </row>
    <row r="130" spans="1:7" ht="12.75" customHeight="1">
      <c r="A130" s="287" t="s">
        <v>28</v>
      </c>
      <c r="B130" s="288">
        <v>418015</v>
      </c>
      <c r="C130" s="289"/>
      <c r="D130" s="289"/>
      <c r="E130" s="289"/>
      <c r="F130" s="47"/>
      <c r="G130" s="47"/>
    </row>
    <row r="131" spans="1:7" ht="12.75" customHeight="1">
      <c r="A131" s="291" t="s">
        <v>330</v>
      </c>
      <c r="B131" s="289"/>
      <c r="C131" s="289"/>
      <c r="D131" s="289">
        <v>89073</v>
      </c>
      <c r="E131" s="292">
        <v>21.308565482099901</v>
      </c>
      <c r="F131" s="47"/>
      <c r="G131" s="47"/>
    </row>
    <row r="132" spans="1:7" ht="12.75" customHeight="1">
      <c r="A132" s="291" t="s">
        <v>6</v>
      </c>
      <c r="B132" s="289"/>
      <c r="C132" s="289"/>
      <c r="D132" s="312">
        <v>71767</v>
      </c>
      <c r="E132" s="313">
        <v>17.168522660670099</v>
      </c>
      <c r="F132" s="47"/>
      <c r="G132" s="47"/>
    </row>
    <row r="133" spans="1:7" ht="12.75" customHeight="1">
      <c r="A133" s="291" t="s">
        <v>331</v>
      </c>
      <c r="B133" s="289"/>
      <c r="C133" s="289"/>
      <c r="D133" s="312">
        <v>69715</v>
      </c>
      <c r="E133" s="313">
        <v>16.677631185483801</v>
      </c>
      <c r="F133" s="47"/>
      <c r="G133" s="47"/>
    </row>
    <row r="134" spans="1:7" ht="4.5" customHeight="1">
      <c r="A134" s="289"/>
      <c r="B134" s="289"/>
      <c r="C134" s="289"/>
      <c r="D134" s="289"/>
      <c r="E134" s="289"/>
      <c r="F134" s="47"/>
      <c r="G134" s="47"/>
    </row>
    <row r="135" spans="1:7" ht="12.75" customHeight="1">
      <c r="A135" s="287" t="s">
        <v>29</v>
      </c>
      <c r="B135" s="288">
        <v>377784</v>
      </c>
      <c r="C135" s="289"/>
      <c r="D135" s="289"/>
      <c r="E135" s="289"/>
      <c r="F135" s="47"/>
      <c r="G135" s="47"/>
    </row>
    <row r="136" spans="1:7" ht="12.75" customHeight="1">
      <c r="A136" s="291" t="s">
        <v>6</v>
      </c>
      <c r="B136" s="289"/>
      <c r="C136" s="289"/>
      <c r="D136" s="312">
        <v>120892</v>
      </c>
      <c r="E136" s="292">
        <v>32.000296465705297</v>
      </c>
      <c r="F136" s="47"/>
      <c r="G136" s="47"/>
    </row>
    <row r="137" spans="1:7" ht="12.75" customHeight="1">
      <c r="A137" s="291" t="s">
        <v>330</v>
      </c>
      <c r="B137" s="289"/>
      <c r="C137" s="289"/>
      <c r="D137" s="289">
        <v>70183</v>
      </c>
      <c r="E137" s="292">
        <v>18.5775469580501</v>
      </c>
      <c r="F137" s="47"/>
      <c r="G137" s="47"/>
    </row>
    <row r="138" spans="1:7" ht="12.75" customHeight="1">
      <c r="A138" s="291" t="s">
        <v>432</v>
      </c>
      <c r="B138" s="289"/>
      <c r="C138" s="289"/>
      <c r="D138" s="312">
        <v>43402</v>
      </c>
      <c r="E138" s="313">
        <v>11.488575482286199</v>
      </c>
      <c r="F138" s="47"/>
      <c r="G138" s="47"/>
    </row>
    <row r="139" spans="1:7" ht="4.5" customHeight="1">
      <c r="A139" s="289"/>
      <c r="B139" s="289"/>
      <c r="C139" s="289"/>
      <c r="D139" s="289"/>
      <c r="E139" s="289"/>
      <c r="F139" s="47"/>
      <c r="G139" s="47"/>
    </row>
    <row r="140" spans="1:7" ht="12.75" customHeight="1">
      <c r="A140" s="287" t="s">
        <v>30</v>
      </c>
      <c r="B140" s="288">
        <v>420782</v>
      </c>
      <c r="C140" s="289"/>
      <c r="D140" s="289"/>
      <c r="E140" s="289"/>
      <c r="F140" s="47"/>
      <c r="G140" s="47"/>
    </row>
    <row r="141" spans="1:7" ht="12.75" customHeight="1">
      <c r="A141" s="291" t="s">
        <v>6</v>
      </c>
      <c r="B141" s="289"/>
      <c r="C141" s="289"/>
      <c r="D141" s="312">
        <v>81605</v>
      </c>
      <c r="E141" s="313">
        <v>19.393652770318099</v>
      </c>
      <c r="F141" s="47"/>
      <c r="G141" s="47"/>
    </row>
    <row r="142" spans="1:7" ht="12.75" customHeight="1">
      <c r="A142" s="291" t="s">
        <v>330</v>
      </c>
      <c r="B142" s="289"/>
      <c r="C142" s="289"/>
      <c r="D142" s="312">
        <v>80531</v>
      </c>
      <c r="E142" s="292">
        <v>19.138413715415599</v>
      </c>
      <c r="F142" s="47"/>
      <c r="G142" s="47"/>
    </row>
    <row r="143" spans="1:7" ht="12.75" customHeight="1">
      <c r="A143" s="291" t="s">
        <v>424</v>
      </c>
      <c r="B143" s="289"/>
      <c r="C143" s="289"/>
      <c r="D143" s="312">
        <v>64932</v>
      </c>
      <c r="E143" s="313">
        <v>15.4312684477948</v>
      </c>
      <c r="F143" s="47"/>
      <c r="G143" s="47"/>
    </row>
    <row r="144" spans="1:7" ht="4.5" customHeight="1">
      <c r="A144" s="289"/>
      <c r="B144" s="289"/>
      <c r="C144" s="289"/>
      <c r="D144" s="289"/>
      <c r="E144" s="289"/>
      <c r="F144" s="47"/>
      <c r="G144" s="47"/>
    </row>
    <row r="145" spans="1:7" ht="12.75" customHeight="1">
      <c r="A145" s="287" t="s">
        <v>31</v>
      </c>
      <c r="B145" s="288">
        <v>343817</v>
      </c>
      <c r="C145" s="289"/>
      <c r="D145" s="289"/>
      <c r="E145" s="289"/>
      <c r="F145" s="47"/>
      <c r="G145" s="47"/>
    </row>
    <row r="146" spans="1:7" ht="12.75" customHeight="1">
      <c r="A146" s="291" t="s">
        <v>6</v>
      </c>
      <c r="B146" s="289"/>
      <c r="C146" s="289"/>
      <c r="D146" s="289">
        <v>74071</v>
      </c>
      <c r="E146" s="292">
        <v>21.5437282042482</v>
      </c>
      <c r="F146" s="47"/>
      <c r="G146" s="47"/>
    </row>
    <row r="147" spans="1:7" ht="12.75" customHeight="1">
      <c r="A147" s="291" t="s">
        <v>330</v>
      </c>
      <c r="B147" s="289"/>
      <c r="C147" s="289"/>
      <c r="D147" s="289">
        <v>67081</v>
      </c>
      <c r="E147" s="292">
        <v>19.510669920335499</v>
      </c>
      <c r="F147" s="47"/>
      <c r="G147" s="47"/>
    </row>
    <row r="148" spans="1:7" ht="12.75" customHeight="1">
      <c r="A148" s="291" t="s">
        <v>432</v>
      </c>
      <c r="B148" s="289"/>
      <c r="C148" s="289"/>
      <c r="D148" s="289">
        <v>49264</v>
      </c>
      <c r="E148" s="292">
        <v>14.328552689366701</v>
      </c>
      <c r="F148" s="47"/>
      <c r="G148" s="47"/>
    </row>
    <row r="149" spans="1:7" ht="4.5" customHeight="1">
      <c r="A149" s="289"/>
      <c r="B149" s="289"/>
      <c r="C149" s="289"/>
      <c r="D149" s="289"/>
      <c r="E149" s="289"/>
      <c r="F149" s="47"/>
      <c r="G149" s="47"/>
    </row>
    <row r="150" spans="1:7" ht="12.75" customHeight="1">
      <c r="A150" s="287" t="s">
        <v>32</v>
      </c>
      <c r="B150" s="288">
        <v>341101</v>
      </c>
      <c r="C150" s="289"/>
      <c r="D150" s="289"/>
      <c r="E150" s="289"/>
      <c r="F150" s="47"/>
      <c r="G150" s="47"/>
    </row>
    <row r="151" spans="1:7" ht="12.75" customHeight="1">
      <c r="A151" s="291" t="s">
        <v>330</v>
      </c>
      <c r="B151" s="289"/>
      <c r="C151" s="289"/>
      <c r="D151" s="289">
        <v>86173</v>
      </c>
      <c r="E151" s="292">
        <v>25.2631918405399</v>
      </c>
      <c r="F151" s="47"/>
      <c r="G151" s="47"/>
    </row>
    <row r="152" spans="1:7" ht="12.75" customHeight="1">
      <c r="A152" s="291" t="s">
        <v>6</v>
      </c>
      <c r="B152" s="289"/>
      <c r="C152" s="289"/>
      <c r="D152" s="312">
        <v>71415</v>
      </c>
      <c r="E152" s="313">
        <v>20.936614082046098</v>
      </c>
      <c r="F152" s="47"/>
      <c r="G152" s="47"/>
    </row>
    <row r="153" spans="1:7" ht="12.75" customHeight="1">
      <c r="A153" s="291" t="s">
        <v>424</v>
      </c>
      <c r="B153" s="289"/>
      <c r="C153" s="289"/>
      <c r="D153" s="312">
        <v>63691</v>
      </c>
      <c r="E153" s="313">
        <v>18.672182139600899</v>
      </c>
      <c r="F153" s="47"/>
      <c r="G153" s="47"/>
    </row>
    <row r="154" spans="1:7" ht="4.5" customHeight="1">
      <c r="A154" s="289"/>
      <c r="B154" s="289"/>
      <c r="C154" s="289"/>
      <c r="D154" s="289"/>
      <c r="E154" s="289"/>
      <c r="F154" s="47"/>
      <c r="G154" s="47"/>
    </row>
    <row r="155" spans="1:7" ht="12.75" customHeight="1">
      <c r="A155" s="287" t="s">
        <v>33</v>
      </c>
      <c r="B155" s="288">
        <v>201901</v>
      </c>
      <c r="C155" s="289"/>
      <c r="D155" s="289"/>
      <c r="E155" s="289"/>
      <c r="F155" s="47"/>
      <c r="G155" s="47"/>
    </row>
    <row r="156" spans="1:7" ht="12.75" customHeight="1">
      <c r="A156" s="291" t="s">
        <v>6</v>
      </c>
      <c r="B156" s="289"/>
      <c r="C156" s="289"/>
      <c r="D156" s="312">
        <v>45261</v>
      </c>
      <c r="E156" s="292">
        <v>22.417422400087201</v>
      </c>
      <c r="F156" s="47"/>
      <c r="G156" s="47"/>
    </row>
    <row r="157" spans="1:7" ht="12.75" customHeight="1">
      <c r="A157" s="291" t="s">
        <v>330</v>
      </c>
      <c r="B157" s="289"/>
      <c r="C157" s="289"/>
      <c r="D157" s="289">
        <v>42409</v>
      </c>
      <c r="E157" s="292">
        <v>21.004848911100002</v>
      </c>
      <c r="F157" s="47"/>
      <c r="G157" s="47"/>
    </row>
    <row r="158" spans="1:7" ht="12.75" customHeight="1">
      <c r="A158" s="291" t="s">
        <v>331</v>
      </c>
      <c r="B158" s="289"/>
      <c r="C158" s="289"/>
      <c r="D158" s="312">
        <v>28457</v>
      </c>
      <c r="E158" s="292">
        <v>14.0945314782988</v>
      </c>
      <c r="F158" s="47"/>
      <c r="G158" s="47"/>
    </row>
    <row r="159" spans="1:7" ht="4.5" customHeight="1">
      <c r="A159" s="289"/>
      <c r="B159" s="289"/>
      <c r="C159" s="289"/>
      <c r="D159" s="289"/>
      <c r="E159" s="289"/>
      <c r="F159" s="47"/>
      <c r="G159" s="47"/>
    </row>
    <row r="160" spans="1:7" ht="12.75" customHeight="1">
      <c r="A160" s="287" t="s">
        <v>34</v>
      </c>
      <c r="B160" s="288">
        <v>825352</v>
      </c>
      <c r="C160" s="289"/>
      <c r="D160" s="289"/>
      <c r="E160" s="289"/>
      <c r="F160" s="47"/>
      <c r="G160" s="47"/>
    </row>
    <row r="161" spans="1:7" ht="12.75" customHeight="1">
      <c r="A161" s="291" t="s">
        <v>330</v>
      </c>
      <c r="B161" s="289"/>
      <c r="C161" s="289"/>
      <c r="D161" s="289">
        <v>206624</v>
      </c>
      <c r="E161" s="292">
        <v>25.034651881863699</v>
      </c>
      <c r="F161" s="47"/>
      <c r="G161" s="47"/>
    </row>
    <row r="162" spans="1:7" ht="12.75" customHeight="1">
      <c r="A162" s="291" t="s">
        <v>208</v>
      </c>
      <c r="B162" s="289"/>
      <c r="C162" s="289"/>
      <c r="D162" s="312">
        <v>133387</v>
      </c>
      <c r="E162" s="313">
        <v>16.1612257557987</v>
      </c>
      <c r="F162" s="47"/>
      <c r="G162" s="47"/>
    </row>
    <row r="163" spans="1:7" ht="12.75" customHeight="1">
      <c r="A163" s="291" t="s">
        <v>6</v>
      </c>
      <c r="B163" s="289"/>
      <c r="C163" s="289"/>
      <c r="D163" s="289">
        <v>106782</v>
      </c>
      <c r="E163" s="292">
        <v>12.9377526194884</v>
      </c>
      <c r="F163" s="47"/>
      <c r="G163" s="47"/>
    </row>
    <row r="164" spans="1:7" ht="4.5" customHeight="1">
      <c r="A164" s="289"/>
      <c r="B164" s="289"/>
      <c r="C164" s="289"/>
      <c r="D164" s="289"/>
      <c r="E164" s="289"/>
      <c r="F164" s="47"/>
      <c r="G164" s="47"/>
    </row>
    <row r="165" spans="1:7" ht="12.75" customHeight="1">
      <c r="A165" s="287" t="s">
        <v>35</v>
      </c>
      <c r="B165" s="288">
        <v>284123</v>
      </c>
      <c r="C165" s="289"/>
      <c r="D165" s="289"/>
      <c r="E165" s="289"/>
      <c r="F165" s="47"/>
      <c r="G165" s="47"/>
    </row>
    <row r="166" spans="1:7" ht="12.75" customHeight="1">
      <c r="A166" s="291" t="s">
        <v>330</v>
      </c>
      <c r="B166" s="289"/>
      <c r="C166" s="289"/>
      <c r="D166" s="289">
        <v>98754</v>
      </c>
      <c r="E166" s="292">
        <v>34.757481794856503</v>
      </c>
      <c r="F166" s="47"/>
      <c r="G166" s="47"/>
    </row>
    <row r="167" spans="1:7" ht="12.75" customHeight="1">
      <c r="A167" s="291" t="s">
        <v>6</v>
      </c>
      <c r="B167" s="289"/>
      <c r="C167" s="289"/>
      <c r="D167" s="312">
        <v>36047</v>
      </c>
      <c r="E167" s="313">
        <v>12.6871108639568</v>
      </c>
      <c r="F167" s="47"/>
      <c r="G167" s="47"/>
    </row>
    <row r="168" spans="1:7" ht="12.75" customHeight="1">
      <c r="A168" s="291" t="s">
        <v>424</v>
      </c>
      <c r="B168" s="289"/>
      <c r="C168" s="289"/>
      <c r="D168" s="312">
        <v>35288</v>
      </c>
      <c r="E168" s="292">
        <v>12.4199730398454</v>
      </c>
      <c r="F168" s="47"/>
      <c r="G168" s="47"/>
    </row>
    <row r="169" spans="1:7" ht="4.5" customHeight="1">
      <c r="A169" s="289"/>
      <c r="B169" s="289"/>
      <c r="C169" s="289"/>
      <c r="D169" s="289"/>
      <c r="E169" s="289"/>
      <c r="F169" s="47"/>
      <c r="G169" s="47"/>
    </row>
    <row r="170" spans="1:7" ht="12.75" customHeight="1">
      <c r="A170" s="287" t="s">
        <v>36</v>
      </c>
      <c r="B170" s="288">
        <v>159711</v>
      </c>
      <c r="C170" s="289"/>
      <c r="D170" s="289"/>
      <c r="E170" s="289"/>
      <c r="F170" s="47"/>
      <c r="G170" s="47"/>
    </row>
    <row r="171" spans="1:7" ht="12.75" customHeight="1">
      <c r="A171" s="291" t="s">
        <v>6</v>
      </c>
      <c r="B171" s="289"/>
      <c r="C171" s="289"/>
      <c r="D171" s="289">
        <v>40207</v>
      </c>
      <c r="E171" s="292">
        <v>25.174847067515699</v>
      </c>
      <c r="F171" s="47"/>
      <c r="G171" s="47"/>
    </row>
    <row r="172" spans="1:7" ht="12.75" customHeight="1">
      <c r="A172" s="291" t="s">
        <v>330</v>
      </c>
      <c r="B172" s="289"/>
      <c r="C172" s="289"/>
      <c r="D172" s="312">
        <v>30976</v>
      </c>
      <c r="E172" s="313">
        <v>19.395032277050401</v>
      </c>
      <c r="F172" s="47"/>
      <c r="G172" s="47"/>
    </row>
    <row r="173" spans="1:7" ht="12.75" customHeight="1">
      <c r="A173" s="307" t="s">
        <v>208</v>
      </c>
      <c r="B173" s="317"/>
      <c r="C173" s="317"/>
      <c r="D173" s="319">
        <v>25584</v>
      </c>
      <c r="E173" s="320">
        <v>16.018934199898599</v>
      </c>
      <c r="F173" s="47"/>
      <c r="G173" s="47"/>
    </row>
    <row r="174" spans="1:7" ht="4.5" customHeight="1">
      <c r="A174" s="8"/>
      <c r="B174" s="269"/>
      <c r="C174" s="269"/>
      <c r="D174" s="269"/>
      <c r="E174" s="157"/>
      <c r="G174" s="204"/>
    </row>
    <row r="175" spans="1:7" ht="12.75" customHeight="1">
      <c r="A175" s="371" t="s">
        <v>249</v>
      </c>
      <c r="B175" s="372"/>
      <c r="C175" s="372"/>
      <c r="D175" s="372"/>
      <c r="E175" s="372"/>
      <c r="F175" s="47"/>
      <c r="G175" s="47"/>
    </row>
    <row r="176" spans="1:7" ht="12.75" customHeight="1">
      <c r="A176" s="371" t="s">
        <v>250</v>
      </c>
      <c r="B176" s="372"/>
      <c r="C176" s="372"/>
      <c r="D176" s="372"/>
      <c r="E176" s="372"/>
      <c r="F176" s="47"/>
      <c r="G176" s="47"/>
    </row>
    <row r="177" spans="1:7" ht="12.75" customHeight="1">
      <c r="A177" s="371" t="s">
        <v>251</v>
      </c>
      <c r="B177" s="372"/>
      <c r="C177" s="372"/>
      <c r="D177" s="372"/>
      <c r="E177" s="372"/>
      <c r="F177" s="47"/>
      <c r="G177" s="47"/>
    </row>
    <row r="178" spans="1:7" ht="12.75" customHeight="1">
      <c r="A178" s="49" t="s">
        <v>252</v>
      </c>
      <c r="B178" s="50"/>
      <c r="C178" s="50"/>
      <c r="D178" s="50"/>
      <c r="E178" s="50"/>
      <c r="F178" s="47"/>
      <c r="G178" s="47"/>
    </row>
    <row r="179" spans="1:7" ht="12.75" customHeight="1">
      <c r="A179" s="51" t="s">
        <v>103</v>
      </c>
      <c r="B179" s="51"/>
      <c r="C179" s="50"/>
      <c r="D179" s="50"/>
      <c r="E179" s="50"/>
      <c r="F179" s="47"/>
      <c r="G179" s="47"/>
    </row>
    <row r="180" spans="1:7" ht="12.75" customHeight="1">
      <c r="A180" s="52" t="s">
        <v>255</v>
      </c>
      <c r="B180" s="52"/>
      <c r="C180" s="46"/>
      <c r="D180" s="46"/>
      <c r="E180" s="46"/>
      <c r="F180" s="47"/>
      <c r="G180" s="47"/>
    </row>
    <row r="181" spans="1:7" ht="12.75" customHeight="1">
      <c r="A181" s="230" t="s">
        <v>253</v>
      </c>
      <c r="B181" s="52"/>
      <c r="C181" s="51"/>
      <c r="D181" s="51"/>
      <c r="F181" s="47"/>
      <c r="G181" s="47"/>
    </row>
    <row r="182" spans="1:7" ht="12.75" customHeight="1">
      <c r="A182" s="231" t="s">
        <v>254</v>
      </c>
      <c r="B182" s="52"/>
      <c r="C182" s="7"/>
      <c r="D182" s="7"/>
      <c r="F182" s="47"/>
      <c r="G182" s="47"/>
    </row>
    <row r="183" spans="1:7" ht="12.75" customHeight="1">
      <c r="A183" s="378" t="s">
        <v>403</v>
      </c>
      <c r="B183" s="378"/>
      <c r="C183" s="378"/>
      <c r="D183" s="378"/>
      <c r="E183" s="378"/>
      <c r="F183" s="47"/>
      <c r="G183" s="47"/>
    </row>
    <row r="184" spans="1:7" ht="12.75" customHeight="1">
      <c r="A184" s="7" t="s">
        <v>339</v>
      </c>
      <c r="B184" s="47"/>
      <c r="C184" s="47"/>
      <c r="D184" s="47"/>
      <c r="E184" s="47"/>
      <c r="F184" s="47"/>
      <c r="G184" s="47"/>
    </row>
    <row r="185" spans="1:7" ht="12.75" customHeight="1">
      <c r="A185" s="56" t="s">
        <v>191</v>
      </c>
    </row>
    <row r="186" spans="1:7" ht="12.75" customHeight="1">
      <c r="A186" s="379" t="s">
        <v>333</v>
      </c>
      <c r="B186" s="379"/>
      <c r="C186" s="379"/>
      <c r="D186" s="379"/>
      <c r="E186" s="379"/>
      <c r="F186" s="47"/>
      <c r="G186" s="47"/>
    </row>
    <row r="187" spans="1:7" ht="12.75" customHeight="1">
      <c r="A187" s="8" t="s">
        <v>256</v>
      </c>
      <c r="B187" s="53"/>
      <c r="C187" s="53"/>
      <c r="D187" s="53"/>
      <c r="E187" s="6"/>
    </row>
    <row r="188" spans="1:7" ht="12.75" customHeight="1">
      <c r="A188" s="54" t="s">
        <v>86</v>
      </c>
    </row>
    <row r="189" spans="1:7" ht="12.75" customHeight="1">
      <c r="A189" s="381" t="s">
        <v>434</v>
      </c>
      <c r="B189" s="379"/>
      <c r="C189" s="379"/>
      <c r="D189" s="379"/>
      <c r="E189" s="379"/>
      <c r="F189" s="56"/>
      <c r="G189" s="56"/>
    </row>
    <row r="190" spans="1:7" ht="12.75" customHeight="1">
      <c r="A190" s="381" t="s">
        <v>435</v>
      </c>
      <c r="B190" s="379"/>
      <c r="C190" s="379"/>
      <c r="D190" s="379"/>
      <c r="E190" s="379"/>
      <c r="F190" s="56"/>
      <c r="G190" s="56"/>
    </row>
    <row r="191" spans="1:7" ht="12.75" customHeight="1">
      <c r="A191" s="381" t="s">
        <v>436</v>
      </c>
      <c r="B191" s="379"/>
      <c r="C191" s="379"/>
      <c r="D191" s="379"/>
      <c r="E191" s="379"/>
      <c r="F191" s="56"/>
      <c r="G191" s="56"/>
    </row>
    <row r="192" spans="1:7" ht="12.75" customHeight="1">
      <c r="A192" s="113" t="s">
        <v>437</v>
      </c>
      <c r="B192" s="213"/>
      <c r="C192" s="213"/>
      <c r="D192" s="213"/>
      <c r="E192" s="213"/>
      <c r="F192" s="213"/>
      <c r="G192" s="213"/>
    </row>
    <row r="193" spans="1:7" ht="12.75" customHeight="1">
      <c r="A193" s="379" t="s">
        <v>479</v>
      </c>
      <c r="B193" s="379"/>
      <c r="C193" s="379"/>
      <c r="D193" s="379"/>
      <c r="E193" s="379"/>
    </row>
    <row r="194" spans="1:7" ht="12.75" customHeight="1">
      <c r="A194" s="380" t="s">
        <v>257</v>
      </c>
      <c r="B194" s="380"/>
      <c r="C194" s="380"/>
      <c r="D194" s="380"/>
      <c r="E194" s="380"/>
    </row>
    <row r="195" spans="1:7" ht="12.75" customHeight="1">
      <c r="A195" s="12" t="s">
        <v>296</v>
      </c>
    </row>
    <row r="196" spans="1:7" ht="12.75" customHeight="1">
      <c r="A196" s="379" t="s">
        <v>440</v>
      </c>
      <c r="B196" s="380"/>
      <c r="C196" s="380"/>
      <c r="D196" s="380"/>
      <c r="E196" s="380"/>
      <c r="F196" s="51"/>
      <c r="G196" s="51"/>
    </row>
    <row r="197" spans="1:7" ht="12.75" customHeight="1">
      <c r="A197" s="56" t="s">
        <v>259</v>
      </c>
    </row>
    <row r="198" spans="1:7" ht="12.75" customHeight="1">
      <c r="A198" s="54" t="s">
        <v>433</v>
      </c>
    </row>
    <row r="199" spans="1:7" ht="12.75" customHeight="1">
      <c r="A199" s="57" t="s">
        <v>362</v>
      </c>
    </row>
    <row r="200" spans="1:7" ht="12.75" customHeight="1">
      <c r="A200" s="2"/>
    </row>
    <row r="201" spans="1:7" ht="12.75" customHeight="1">
      <c r="A201" s="18" t="s">
        <v>361</v>
      </c>
    </row>
  </sheetData>
  <mergeCells count="14">
    <mergeCell ref="A193:E193"/>
    <mergeCell ref="A194:E194"/>
    <mergeCell ref="A186:E186"/>
    <mergeCell ref="A196:E196"/>
    <mergeCell ref="A177:E177"/>
    <mergeCell ref="A183:E183"/>
    <mergeCell ref="A189:E189"/>
    <mergeCell ref="A190:E190"/>
    <mergeCell ref="A191:E191"/>
    <mergeCell ref="A7:A8"/>
    <mergeCell ref="B7:B8"/>
    <mergeCell ref="D7:E7"/>
    <mergeCell ref="A175:E175"/>
    <mergeCell ref="A176:E176"/>
  </mergeCells>
  <hyperlinks>
    <hyperlink ref="G3" location="Índice!A1" display="Índice" xr:uid="{EF3561BA-401F-47FC-AB86-91C70E79FFB4}"/>
    <hyperlink ref="B10" tooltip="CV%: 2.1; ERROR:   369 885; LI90%:   16 819 970; LS90%:   18 036 782" xr:uid="{300140F7-7448-40D9-91DF-AB6F611F07C4}"/>
    <hyperlink ref="B15" tooltip="CV%: 8.6; ERROR:   15 728; LI90%:    157 757; LS90%:    209 499" xr:uid="{4ECD7926-A92A-4E35-BF6E-242ED4B11E51}"/>
    <hyperlink ref="B20" tooltip="CV%: 9.6; ERROR:   35 305; LI90%:    310 638; LS90%:    426 782" xr:uid="{FC9BE6F3-9C1C-492B-B35C-7580979D5764}"/>
    <hyperlink ref="B25" tooltip="CV%: 8.9; ERROR:   6 571; LI90%:    63 394; LS90%:    85 012" xr:uid="{BB62FF0F-3C12-4189-B4CD-F9F779D53A1A}"/>
    <hyperlink ref="B30" tooltip="CV%: 7.8; ERROR:   6 383; LI90%:    70 820; LS90%:    91 818" xr:uid="{D93C85E9-AF32-4599-A965-C01FAFAE48B6}"/>
    <hyperlink ref="B35" tooltip="CV%: 8.0; ERROR:   25 101; LI90%:    273 856; LS90%:    356 430" xr:uid="{8B956C23-1FBA-413F-BA08-581CD0E3FA45}"/>
    <hyperlink ref="B40" tooltip="CV%: 7.9; ERROR:   6 568; LI90%:    71 942; LS90%:    93 550" xr:uid="{C107AD9E-2618-4912-9CC9-2808B4F9A95B}"/>
    <hyperlink ref="B45" tooltip="CV%: 8.8; ERROR:   38 313; LI90%:    371 283; LS90%:    497 323" xr:uid="{0162F3C1-55CA-4C97-B710-9D515D02B493}"/>
    <hyperlink ref="B50" tooltip="CV%: 9.9; ERROR:   38 678; LI90%:    328 833; LS90%:    456 073" xr:uid="{22D1E5A7-39FD-461E-ABFF-F07ED0E7E248}"/>
    <hyperlink ref="B55" tooltip="CV%: 9.8; ERROR:   222 798; LI90%:   1 902 118; LS90%:   2 635 058" xr:uid="{BFF9B62F-1633-486B-9C1F-C4F324B72DAF}"/>
    <hyperlink ref="B60" tooltip="CV%: 7.7; ERROR:   14 603; LI90%:    165 232; LS90%:    213 270" xr:uid="{A3249C7F-841E-4EE9-9047-46AA618B8DB0}"/>
    <hyperlink ref="B65" tooltip="CV%: 8.8; ERROR:   47 709; LI90%:    466 753; LS90%:    623 701" xr:uid="{B2C523D1-3388-4310-90A0-FD928FB9C1AA}"/>
    <hyperlink ref="B70" tooltip="CV%: 10.6; ERROR:   39 310; LI90%:    307 015; LS90%:    436 333" xr:uid="{7BC95D53-43A3-4C87-91DB-76C84F4496F7}"/>
    <hyperlink ref="B75" tooltip="CV%: 8.2; ERROR:   27 744; LI90%:    291 585; LS90%:    382 853" xr:uid="{2856B0DF-1FDB-4B67-A331-C0A949A2BE86}"/>
    <hyperlink ref="B80" tooltip="CV%: 8.6; ERROR:   100 570; LI90%:   1 005 130; LS90%:   1 335 976" xr:uid="{FFCF236C-1EB3-4AF4-83E7-754A76C09EB8}"/>
    <hyperlink ref="B85" tooltip="CV%: 6.0; ERROR:   199 040; LI90%:   2 974 268; LS90%:   3 629 052" xr:uid="{6775E84F-F25C-4799-9627-EC457E63886B}"/>
    <hyperlink ref="B90" tooltip="CV%: 7.7; ERROR:   32 939; LI90%:    374 155; LS90%:    482 515" xr:uid="{8E026771-95C2-4C2B-AE45-7B5FFADEF235}"/>
    <hyperlink ref="B95" tooltip="CV%: 8.3; ERROR:   24 217; LI90%:    251 264; LS90%:    330 932" xr:uid="{34DAFDC4-7507-4088-94EA-DFD73E5EFEFB}"/>
    <hyperlink ref="B100" tooltip="CV%: 9.4; ERROR:   10 253; LI90%:    91 831; LS90%:    125 559" xr:uid="{911A1187-634D-4B01-8015-2703014BFA08}"/>
    <hyperlink ref="B105" tooltip="CV%: 9.9; ERROR:   71 756; LI90%:    606 881; LS90%:    842 937" xr:uid="{E8D0C07F-7EB4-4CEE-9863-580A03995580}"/>
    <hyperlink ref="B110" tooltip="CV%: 8.5; ERROR:   44 246; LI90%:    445 929; LS90%:    591 483" xr:uid="{9E4F8DB4-B61A-431F-A425-77EE2BC1C7FA}"/>
    <hyperlink ref="B115" tooltip="CV%: 6.4; ERROR:   73 580; LI90%:   1 023 874; LS90%:   1 265 930" xr:uid="{8CC1E96C-DFC2-45FB-A681-CBF184188BE7}"/>
    <hyperlink ref="B120" tooltip="CV%: 8.1; ERROR:   32 565; LI90%:    350 555; LS90%:    457 683" xr:uid="{A64EC9B0-A04F-4EB8-8521-F9932289901A}"/>
    <hyperlink ref="B125" tooltip="CV%: 10.1; ERROR:   30 779; LI90%:    253 503; LS90%:    354 757" xr:uid="{FFB572AF-0B79-4ECB-8372-B98C28260F55}"/>
    <hyperlink ref="B130" tooltip="CV%: 9.2; ERROR:   38 363; LI90%:    354 913; LS90%:    481 117" xr:uid="{825227DD-1164-4427-9F5B-42D84DC1040F}"/>
    <hyperlink ref="B135" tooltip="CV%: 8.6; ERROR:   32 336; LI90%:    324 597; LS90%:    430 971" xr:uid="{E7111097-8AB0-4180-BAF3-1B8191D6C81B}"/>
    <hyperlink ref="B140" tooltip="CV%: 8.4; ERROR:   35 144; LI90%:    362 975; LS90%:    478 589" xr:uid="{33EBBF0E-0612-4086-9B93-B7DE6D392160}"/>
    <hyperlink ref="B145" tooltip="CV%: 6.5; ERROR:   22 211; LI90%:    307 283; LS90%:    380 351" xr:uid="{FAAC1041-E531-4B4D-A33A-1B77659ABC1B}"/>
    <hyperlink ref="B150" tooltip="CV%: 8.7; ERROR:   29 600; LI90%:    292 413; LS90%:    389 789" xr:uid="{99AFA1C9-AE5E-479A-B125-E62B719D71D5}"/>
    <hyperlink ref="B155" tooltip="CV%: 7.6; ERROR:   15 350; LI90%:    176 652; LS90%:    227 150" xr:uid="{857B5474-4C47-4372-B3A1-5CAF026660BE}"/>
    <hyperlink ref="B160" tooltip="CV%: 8.3; ERROR:   68 229; LI90%:    713 125; LS90%:    937 579" xr:uid="{BF81111A-D163-4E86-9F61-07BCE9FCA8F7}"/>
    <hyperlink ref="B165" tooltip="CV%: 7.6; ERROR:   21 637; LI90%:    248 534; LS90%:    319 712" xr:uid="{A923E86B-7397-4800-80E1-F6C12B4998E0}"/>
    <hyperlink ref="B170" tooltip="CV%: 9.8; ERROR:   15 728; LI90%:    133 841; LS90%:    185 581" xr:uid="{959E677D-BD98-4F38-AFC4-B44372C18BFC}"/>
    <hyperlink ref="D11" tooltip="CV%: 3.0; ERROR:   107 069; LI90%:  3 341 503; LS90%:  3 693 729" xr:uid="{33B22355-E68E-4046-BD41-0C0F30B75103}"/>
    <hyperlink ref="D12" tooltip="CV%: 3.7; ERROR:   104 868; LI90%:  2 651 419; LS90%:  2 996 405" xr:uid="{8A440AA7-821D-4CBE-996D-57D99820F838}"/>
    <hyperlink ref="D13" tooltip="CV%: 4.3; ERROR:   118 788; LI90%:  2 556 114; LS90%:  2 946 892" xr:uid="{9583B58B-6511-4057-8ED4-210E7F3C5CDF}"/>
    <hyperlink ref="D16" tooltip="CV%: 16.0; ERROR:   5 630; LI90%:   25 955; LS90%:   44 475" xr:uid="{90E4BDE2-F408-48A3-8BF0-D9BCD7F3B199}"/>
    <hyperlink ref="D17" tooltip="CV%: 23.7; ERROR:   6 869; LI90%:   17 726; LS90%:   40 322" xr:uid="{FE3AA552-F928-4F18-97F0-6B07AE2F6E61}"/>
    <hyperlink ref="D18" tooltip="CV%: 10.3; ERROR:   2 831; LI90%:   22 906; LS90%:   32 218" xr:uid="{9D660DB3-40BD-438E-855B-CEA647BF58AA}"/>
    <hyperlink ref="D21" tooltip="CV%: 15.4; ERROR:   13 222; LI90%:   63 840; LS90%:   107 336" xr:uid="{1052BBB0-77D5-4E45-B730-777E4289B3D1}"/>
    <hyperlink ref="D22" tooltip="CV%: 19.4; ERROR:   9 573; LI90%:   33 556; LS90%:   65 048" xr:uid="{8A4D7390-9C1A-4213-8D7D-E07AEB3B6D58}"/>
    <hyperlink ref="D23" tooltip="CV%: 18.9; ERROR:   9 222; LI90%:   33 667; LS90%:   64 005" xr:uid="{65B7C9CF-778D-4284-8A7B-25DD8EAE3A03}"/>
    <hyperlink ref="D26" tooltip="CV%: 14.8; ERROR:   2 543; LI90%:   13 041; LS90%:   21 407" xr:uid="{03D27146-723E-4CDE-92F0-8CC26F438754}"/>
    <hyperlink ref="D27" tooltip="CV%: 18.3; ERROR:   1 982; LI90%:   7 550; LS90%:   14 072" xr:uid="{E3AB7CFF-6FA9-40C4-9984-86CC102E2409}"/>
    <hyperlink ref="D28" tooltip="CV%: 24.1; ERROR:   2 319; LI90%:   5 813; LS90%:   13 443" xr:uid="{F04CB17E-0D76-4FC9-9904-5ECC26A6D9E3}"/>
    <hyperlink ref="D31" tooltip="CV%: 15.9; ERROR:   3 013; LI90%:   13 979; LS90%:   23 891" xr:uid="{51019334-8896-4EAD-A907-AD23DAC56264}"/>
    <hyperlink ref="D32" tooltip="CV%: 17.9; ERROR:   2 368; LI90%:   9 343; LS90%:   17 131" xr:uid="{9084A94C-714C-45DB-B6CF-5D7DA8129368}"/>
    <hyperlink ref="D33" tooltip="CV%: 20.2; ERROR:   2 624; LI90%:   8 699; LS90%:   17 333" xr:uid="{CBE747EA-3B00-449E-A2DA-88CA3079D374}"/>
    <hyperlink ref="D36" tooltip="CV%: 15.4; ERROR:   10 393; LI90%:   50 483; LS90%:   84 673" xr:uid="{C3277A63-4F6C-42CB-AB1C-7C41E2DC7FC4}"/>
    <hyperlink ref="D37" tooltip="CV%: 18.5; ERROR:   8 196; LI90%:   30 871; LS90%:   57 835" xr:uid="{EB07507E-0895-4F54-BE13-77D6A36BBD37}"/>
    <hyperlink ref="D38" tooltip="CV%: 10.2; ERROR:   3 877; LI90%:   31 664; LS90%:   44 416" xr:uid="{2CE58771-BE5E-4920-96E6-59D259792344}"/>
    <hyperlink ref="D41" tooltip="CV%: 14.0; ERROR:   2 653; LI90%:   14 580; LS90%:   23 306" xr:uid="{4ED820F3-D3C0-47B2-8C4D-5DEF57094E45}"/>
    <hyperlink ref="D42" tooltip="CV%: 17.5; ERROR:   2 536; LI90%:   10 281; LS90%:   18 623" xr:uid="{84BB4C3D-6394-4E28-90DC-849381A439D8}"/>
    <hyperlink ref="D43" tooltip="CV%: 16.8; ERROR:   2 328; LI90%:   10 044; LS90%:   17 702" xr:uid="{81C62B5C-F38C-45E6-96AD-921703BCC602}"/>
    <hyperlink ref="D46" tooltip="CV%: 17.3; ERROR:   15 384; LI90%:   63 590; LS90%:   114 198" xr:uid="{9E8FFFE2-9C8F-4FB8-9C79-749C672E17C9}"/>
    <hyperlink ref="D47" tooltip="CV%: 25.6; ERROR:   17 128; LI90%:   38 721; LS90%:   95 069" xr:uid="{85D4A9AA-24FD-4C5A-8C71-42604ACB9CB7}"/>
    <hyperlink ref="D48" tooltip="CV%: 17.0; ERROR:   10 509; LI90%:   44 603; LS90%:   79 175" xr:uid="{2D7B41B2-5654-4EFD-A14C-7802CD1C10F1}"/>
    <hyperlink ref="D51" tooltip="CV%: 13.5; ERROR:   10 161; LI90%:   58 701; LS90%:   92 127" xr:uid="{3AA689DB-15B5-42E8-B4DC-A2D624B72F4D}"/>
    <hyperlink ref="D52" tooltip="CV%: 20.9; ERROR:   15 304; LI90%:   47 970; LS90%:   98 314" xr:uid="{F7A75F3E-3CB0-4BDB-AC29-384362316A99}"/>
    <hyperlink ref="D53" tooltip="CV%: 48.0; ERROR:   29 078; LI90%:   12 765; LS90%:   108 425" xr:uid="{0DE85E0E-FBE3-40EE-B450-01F47FDBB115}"/>
    <hyperlink ref="D56" tooltip="CV%: 24.0; ERROR:   123 757; LI90%:   312 669; LS90%:   719 795" xr:uid="{C0F78EC0-B891-4D5D-BCEC-8457C58C994F}"/>
    <hyperlink ref="D57" tooltip="CV%: 10.0; ERROR:   39 799; LI90%:   334 432; LS90%:   465 358" xr:uid="{17D2E60F-C112-43E6-9BFB-87CE631AD0EE}"/>
    <hyperlink ref="D58" tooltip="CV%: 8.5; ERROR:   33 086; LI90%:   336 493; LS90%:   445 337" xr:uid="{689D8B1A-2BF5-4B19-99F5-28707DAC9772}"/>
    <hyperlink ref="D61" tooltip="CV%: 13.0; ERROR:   5 975; LI90%:   36 293; LS90%:   55 949" xr:uid="{E755AD95-930D-467F-8174-8A49A17C84B1}"/>
    <hyperlink ref="D62" tooltip="CV%: 14.9; ERROR:   4 660; LI90%:   23 699; LS90%:   39 031" xr:uid="{2DF92F0A-0F70-488F-9F07-C4A4B1A8F6A9}"/>
    <hyperlink ref="D63" tooltip="CV%: 15.3; ERROR:   4 111; LI90%:   20 171; LS90%:   33 695" xr:uid="{15737DAC-8EAD-4DB4-819A-55D3337DB24E}"/>
    <hyperlink ref="D66" tooltip="CV%: 16.7; ERROR:   20 063; LI90%:   87 244; LS90%:   153 244" xr:uid="{4B8C9458-35E1-4924-9538-821AC5F4BDBF}"/>
    <hyperlink ref="D67" tooltip="CV%: 15.0; ERROR:   17 521; LI90%:   87 807; LS90%:   145 445" xr:uid="{8A4CD973-C568-4252-A133-FFF030D64530}"/>
    <hyperlink ref="D68" tooltip="CV%: 28.3; ERROR:   21 983; LI90%:   41 418; LS90%:   113 734" xr:uid="{04905027-512E-427A-A7C0-FAABB4FF4C1A}"/>
    <hyperlink ref="D71" tooltip="CV%: 16.5; ERROR:   19 512; LI90%:   85 981; LS90%:   150 169" xr:uid="{D35B9F65-8DEE-4892-87CF-181E90F17471}"/>
    <hyperlink ref="D72" tooltip="CV%: 14.8; ERROR:   11 795; LI90%:   60 529; LS90%:   99 331" xr:uid="{7C6A93C5-4885-47C8-BD7D-E72A7B9B2606}"/>
    <hyperlink ref="D73" tooltip="CV%: 23.8; ERROR:   13 899; LI90%:   35 635; LS90%:   81 359" xr:uid="{10157524-1F2A-4652-AC9C-D7FA8E71E139}"/>
    <hyperlink ref="D76" tooltip="CV%: 14.8; ERROR:   11 388; LI90%:   58 115; LS90%:   95 577" xr:uid="{E93B8B0D-4394-4045-B3AE-9E5FDCF9E6C7}"/>
    <hyperlink ref="D77" tooltip="CV%: 18.7; ERROR:   9 474; LI90%:   34 952; LS90%:   66 118" xr:uid="{EA4FBE30-8CAD-4FD0-AE70-0D11CA5E3AAE}"/>
    <hyperlink ref="D78" tooltip="CV%: 17.5; ERROR:   7 746; LI90%:   31 517; LS90%:   56 999" xr:uid="{124AEB60-C173-4C6E-B7BA-FF17DF091D61}"/>
    <hyperlink ref="D81" tooltip="CV%: 14.1; ERROR:   32 858; LI90%:   179 137; LS90%:   287 229" xr:uid="{41D363BF-ECAD-402A-BF32-A105F0D436B2}"/>
    <hyperlink ref="D82" tooltip="CV%: 13.8; ERROR:   28 849; LI90%:   161 111; LS90%:   256 015" xr:uid="{CF2EABB5-6B61-4DEB-92BF-C4AB9309E94A}"/>
    <hyperlink ref="D83" tooltip="CV%: 13.9; ERROR:   27 741; LI90%:   154 465; LS90%:   245 727" xr:uid="{A80892E7-9484-4A89-ADCD-0AC921DD5C25}"/>
    <hyperlink ref="D86" tooltip="CV%: 11.3; ERROR:   96 607; LI90%:   692 625; LS90%:  1 010 433" xr:uid="{7D1CA0E6-D125-4FE8-BB28-C6400944364C}"/>
    <hyperlink ref="D87" tooltip="CV%: 11.4; ERROR:   63 932; LI90%:   453 713; LS90%:   664 031" xr:uid="{1B6820A4-E21D-4F80-B1BE-F2E9D4DFF745}"/>
    <hyperlink ref="D88" tooltip="CV%: 13.2; ERROR:   70 658; LI90%:   420 006; LS90%:   652 450" xr:uid="{42DE369C-6795-4DA3-9B8D-41D97E5B34C9}"/>
    <hyperlink ref="D91" tooltip="CV%: 13.0; ERROR:   13 108; LI90%:   79 565; LS90%:   122 685" xr:uid="{83BD65BA-32AB-4504-8C4B-6D7B6DB7F654}"/>
    <hyperlink ref="D92" tooltip="CV%: 18.7; ERROR:   14 102; LI90%:   52 109; LS90%:   98 499" xr:uid="{8B640ADA-FBBE-4C64-9EB2-A26C416F98E4}"/>
    <hyperlink ref="D93" tooltip="CV%: 15.5; ERROR:   10 370; LI90%:   49 907; LS90%:   84 021" xr:uid="{F9F897C2-AF59-4C1F-99C5-5A76D3CEC823}"/>
    <hyperlink ref="D96" tooltip="CV%: 13.9; ERROR:   9 664; LI90%:   53 728; LS90%:   85 520" xr:uid="{6BB77045-792A-4C2C-AAB6-E47C2BAA0ABD}"/>
    <hyperlink ref="D97" tooltip="CV%: 16.6; ERROR:   8 957; LI90%:   39 127; LS90%:   68 591" xr:uid="{F7D903B3-F332-48A8-8D2A-4441E01F0158}"/>
    <hyperlink ref="D98" tooltip="CV%: 14.4; ERROR:   6 792; LI90%:   35 926; LS90%:   58 268" xr:uid="{456E2CCB-EB29-4B52-A32E-B230B70F3E9D}"/>
    <hyperlink ref="D101" tooltip="CV%: 17.8; ERROR:   4 977; LI90%:   19 751; LS90%:   36 125" xr:uid="{AD668DED-2B46-4737-A255-06760EA3B218}"/>
    <hyperlink ref="D102" tooltip="CV%: 22.3; ERROR:   4 987; LI90%:   14 113; LS90%:   30 519" xr:uid="{439C20B9-ED56-4D48-8FB7-455722C32A43}"/>
    <hyperlink ref="D103" tooltip="CV%: 19.4; ERROR:   3 412; LI90%:   12 012; LS90%:   23 236" xr:uid="{68C6F5D1-518A-4465-8645-1FBE829867A0}"/>
    <hyperlink ref="D106" tooltip="CV%: 12.1; ERROR:   21 539; LI90%:   141 864; LS90%:   212 720" xr:uid="{55E5CF51-3977-49AF-9F47-CE5FE382B129}"/>
    <hyperlink ref="D107" tooltip="CV%: 25.1; ERROR:   29 162; LI90%:   68 240; LS90%:   164 176" xr:uid="{487CE152-1D0E-4E77-ABF8-6C24BD90B360}"/>
    <hyperlink ref="D108" tooltip="CV%: 15.3; ERROR:   13 640; LI90%:   66 818; LS90%:   111 690" xr:uid="{ACE7ECC9-A75F-43D9-83D7-6A00CF0BE37F}"/>
    <hyperlink ref="D111" tooltip="CV%: 14.7; ERROR:   14 513; LI90%:   74 625; LS90%:   122 369" xr:uid="{F4BE3A7E-C2EE-405C-A9CF-576209E668A5}"/>
    <hyperlink ref="D112" tooltip="CV%: 13.5; ERROR:   13 144; LI90%:   75 966; LS90%:   119 208" xr:uid="{B941DAA9-3CD1-4033-ADF0-55056E27B9F1}"/>
    <hyperlink ref="D113" tooltip="CV%: 17.3; ERROR:   13 957; LI90%:   57 601; LS90%:   103 515" xr:uid="{70EEF687-48F3-494B-A6FA-2E7C86610984}"/>
    <hyperlink ref="D116" tooltip="CV%: 10.4; ERROR:   25 360; LI90%:   202 159; LS90%:   285 585" xr:uid="{277960D9-1007-4872-B7B4-6CD8AF997965}"/>
    <hyperlink ref="D117" tooltip="CV%: 13.8; ERROR:   30 763; LI90%:   171 736; LS90%:   272 938" xr:uid="{391E9315-0D4D-4A0D-A513-19B469A5FBD9}"/>
    <hyperlink ref="D118" tooltip="CV%: 12.3; ERROR:   23 487; LI90%:   152 710; LS90%:   229 974" xr:uid="{DBBC9E52-1587-49A0-B9E3-A1FA140229F2}"/>
    <hyperlink ref="D121" tooltip="CV%: 13.3; ERROR:   15 502; LI90%:   90 701; LS90%:   141 699" xr:uid="{995CCFF8-9B32-47E0-8C20-033154905A06}"/>
    <hyperlink ref="D122" tooltip="CV%: 16.7; ERROR:   13 282; LI90%:   57 686; LS90%:   101 382" xr:uid="{87FF36D9-3953-4E26-9678-4A2C5DB4BEA5}"/>
    <hyperlink ref="D123" tooltip="CV%: 11.8; ERROR:   7 077; LI90%:   48 090; LS90%:   71 372" xr:uid="{D8700681-F35B-4430-99D2-CB24EB8B3C9B}"/>
    <hyperlink ref="D126" tooltip="CV%: 15.5; ERROR:   12 787; LI90%:   61 207; LS90%:   103 273" xr:uid="{E5456752-580C-498C-84D4-708FCDB1514A}"/>
    <hyperlink ref="D127" tooltip="CV%: 23.3; ERROR:   10 383; LI90%:   27 561; LS90%:   61 719" xr:uid="{2EFC2EDF-636F-4402-B4EE-05EACD005620}"/>
    <hyperlink ref="D128" tooltip="CV%: 18.9; ERROR:   8 157; LI90%:   29 674; LS90%:   56 508" xr:uid="{A1FF7B01-8C95-4D91-B7D6-2E145548F67A}"/>
    <hyperlink ref="D131" tooltip="CV%: 14.9; ERROR:   13 298; LI90%:   67 200; LS90%:   110 946" xr:uid="{3C7A58B0-27BE-45A5-B1D1-750DB7CB0ECE}"/>
    <hyperlink ref="D132" tooltip="CV%: 22.2; ERROR:   15 945; LI90%:   45 540; LS90%:   97 994" xr:uid="{EE386FB2-8C09-4BDC-806D-8A1FA2E101F5}"/>
    <hyperlink ref="D133" tooltip="CV%: 18.0; ERROR:   12 544; LI90%:   49 082; LS90%:   90 348" xr:uid="{C8318AF1-2706-451B-B1C2-D0409DE5DB65}"/>
    <hyperlink ref="D136" tooltip="CV%: 20.1; ERROR:   24 316; LI90%:   80 896; LS90%:   160 888" xr:uid="{C15E2FD7-4C73-496A-A6D2-D5D1E987A058}"/>
    <hyperlink ref="D137" tooltip="CV%: 12.6; ERROR:   8 814; LI90%:   55 685; LS90%:   84 681" xr:uid="{4FBD67EC-C752-445F-BDC0-E5966DA61351}"/>
    <hyperlink ref="D138" tooltip="CV%: 19.2; ERROR:   8 347; LI90%:   29 673; LS90%:   57 131" xr:uid="{BD5A2ABF-844F-437D-BE3F-12F86935A580}"/>
    <hyperlink ref="D141" tooltip="CV%: 18.4; ERROR:   14 975; LI90%:   56 973; LS90%:   106 237" xr:uid="{8ED4AAB7-2153-41C3-A531-CD84D08FAE3D}"/>
    <hyperlink ref="D142" tooltip="CV%: 15.9; ERROR:   12 792; LI90%:   59 490; LS90%:   101 572" xr:uid="{AE262D55-63EB-4473-B807-E3A465A8C0DB}"/>
    <hyperlink ref="D143" tooltip="CV%: 25.3; ERROR:   16 454; LI90%:   37 868; LS90%:   91 996" xr:uid="{C15AAFBC-B6E7-4925-99BB-F495517584F4}"/>
    <hyperlink ref="D146" tooltip="CV%: 13.2; ERROR:   9 778; LI90%:   57 987; LS90%:   90 155" xr:uid="{F0B0A0E1-B41D-4C0B-9323-B3AEF6DF7A75}"/>
    <hyperlink ref="D147" tooltip="CV%: 12.7; ERROR:   8 534; LI90%:   53 045; LS90%:   81 117" xr:uid="{B3731705-B95F-4F77-9396-1C3E779AB504}"/>
    <hyperlink ref="D148" tooltip="CV%: 13.3; ERROR:   6 545; LI90%:   38 499; LS90%:   60 029" xr:uid="{50C86F76-91DD-42FF-A3C1-FCA017987BC5}"/>
    <hyperlink ref="D151" tooltip="CV%: 13.5; ERROR:   11 673; LI90%:   66 972; LS90%:   105 374" xr:uid="{BDEFE753-D100-49DB-9C39-A80C503AD7C8}"/>
    <hyperlink ref="D152" tooltip="CV%: 17.9; ERROR:   12 754; LI90%:   50 436; LS90%:   92 394" xr:uid="{C43D5AAA-B117-4275-A02E-1EF3852677E7}"/>
    <hyperlink ref="D153" tooltip="CV%: 24.4; ERROR:   15 535; LI90%:   38 139; LS90%:   89 243" xr:uid="{A27697BB-0256-474A-BC7E-6E4D3BA95FCC}"/>
    <hyperlink ref="D156" tooltip="CV%: 16.8; ERROR:   7 615; LI90%:   32 736; LS90%:   57 786" xr:uid="{48379117-B3CF-4E11-B29B-95A7C44D8DCB}"/>
    <hyperlink ref="D157" tooltip="CV%: 14.1; ERROR:   5 986; LI90%:   32 563; LS90%:   52 255" xr:uid="{2484E53C-F1CF-4245-A14D-9FBC0A8D3720}"/>
    <hyperlink ref="D158" tooltip="CV%: 15.4; ERROR:   4 371; LI90%:   21 268; LS90%:   35 646" xr:uid="{C43D83AD-25AA-4041-909C-0F1B45B3A11E}"/>
    <hyperlink ref="D161" tooltip="CV%: 13.4; ERROR:   27 699; LI90%:   161 063; LS90%:   252 185" xr:uid="{1FCAA8E2-9D03-4E72-9216-B0618D59A92A}"/>
    <hyperlink ref="D162" tooltip="CV%: 24.4; ERROR:   32 612; LI90%:   79 745; LS90%:   187 029" xr:uid="{D0593035-C8A2-4D55-BBF2-8606F05C4AB5}"/>
    <hyperlink ref="D163" tooltip="CV%: 14.3; ERROR:   15 270; LI90%:   81 665; LS90%:   131 899" xr:uid="{BB631B05-27E1-4C0E-9EBB-44065CA66A5F}"/>
    <hyperlink ref="D166" tooltip="CV%: 11.4; ERROR:   11 213; LI90%:   80 310; LS90%:   117 198" xr:uid="{6E681D90-A42C-4C0E-9301-3C3BA10FF99F}"/>
    <hyperlink ref="D167" tooltip="CV%: 18.1; ERROR:   6 525; LI90%:   25 315; LS90%:   46 779" xr:uid="{F6D74095-FFD6-4EB8-9510-31287BA01D43}"/>
    <hyperlink ref="D168" tooltip="CV%: 15.6; ERROR:   5 495; LI90%:   26 250; LS90%:   44 326" xr:uid="{8CE6418B-318C-448A-91D8-F3C6CD4B885B}"/>
    <hyperlink ref="D171" tooltip="CV%: 14.6; ERROR:   5 857; LI90%:   30 573; LS90%:   49 841" xr:uid="{67AA8CD3-44B3-468F-9EBC-20F40A8F4111}"/>
    <hyperlink ref="D172" tooltip="CV%: 21.5; ERROR:   6 667; LI90%:   20 010; LS90%:   41 942" xr:uid="{AB2C7FA5-2F02-4DBF-A306-9688EAEDF609}"/>
    <hyperlink ref="D173" tooltip="CV%: 19.6; ERROR:   5 006; LI90%:   17 350; LS90%:   33 818" xr:uid="{DE2623D2-178B-428A-9F09-69FDC41F5EF4}"/>
    <hyperlink ref="E11" tooltip="CV%: 2.8; ERROR: 0.6; LI90%: 19.3; LS90%: 21.1" xr:uid="{31471053-E3B1-46C1-9606-41BD56B5E392}"/>
    <hyperlink ref="E12" tooltip="CV%: 3.6; ERROR: 0.6; LI90%: 15.3; LS90%: 17.2" xr:uid="{C74F7E29-D629-4853-9A2A-A7DA2405D402}"/>
    <hyperlink ref="E13" tooltip="CV%: 4.0; ERROR: 0.6; LI90%: 14.8; LS90%: 16.8" xr:uid="{E702C4A0-6613-4E16-8510-D3D7ADAF0DC4}"/>
    <hyperlink ref="E16" tooltip="CV%: 13.0; ERROR: 2.5; LI90%: 15.1; LS90%: 23.3" xr:uid="{58954B63-771D-49DD-B2AF-808299C18285}"/>
    <hyperlink ref="E17" tooltip="CV%: 20.1; ERROR: 3.2; LI90%: 10.6; LS90%: 21.0" xr:uid="{2817B852-6C19-4A85-AE3D-36079115D328}"/>
    <hyperlink ref="E18" tooltip="CV%: 10.3; ERROR: 1.5; LI90%: 12.5; LS90%: 17.5" xr:uid="{5FC8E0BB-FF8A-424B-96B6-37F9D5533265}"/>
    <hyperlink ref="E21" tooltip="CV%: 11.3; ERROR: 2.6; LI90%: 18.9; LS90%: 27.5" xr:uid="{D70E574A-6D3F-43B4-8C65-56377A297083}"/>
    <hyperlink ref="E22" tooltip="CV%: 15.7; ERROR: 2.1; LI90%: 9.9; LS90%: 16.8" xr:uid="{A6F308C4-2B4E-4D25-B351-DBE47F49B8CD}"/>
    <hyperlink ref="E23" tooltip="CV%: 17.6; ERROR: 2.3; LI90%: 9.4; LS90%: 17.1" xr:uid="{8901299E-5CB1-4448-8A58-E38D5211D9F0}"/>
    <hyperlink ref="E26" tooltip="CV%: 12.7; ERROR: 2.9; LI90%: 18.4; LS90%: 28.0" xr:uid="{97A3DF5F-6F19-47E3-9CF8-3F2A9FBD4D20}"/>
    <hyperlink ref="E27" tooltip="CV%: 16.5; ERROR: 2.4; LI90%: 10.6; LS90%: 18.5" xr:uid="{4EB60221-EC4D-444B-A3F4-18529AD92FE6}"/>
    <hyperlink ref="E28" tooltip="CV%: 22.3; ERROR: 2.9; LI90%: 8.2; LS90%: 17.7" xr:uid="{AFCA9408-CD46-4EFD-9300-DA740B3D4B37}"/>
    <hyperlink ref="E31" tooltip="CV%: 13.3; ERROR: 3.1; LI90%: 18.2; LS90%: 28.4" xr:uid="{20DF6D12-0754-4E51-BBCA-15EAC70046B1}"/>
    <hyperlink ref="E32" tooltip="CV%: 16.4; ERROR: 2.7; LI90%: 11.9; LS90%: 20.7" xr:uid="{BC4AFDF6-82EE-45D1-BBE9-8901483ABDFD}"/>
    <hyperlink ref="E33" tooltip="CV%: 17.1; ERROR: 2.7; LI90%: 11.5; LS90%: 20.5" xr:uid="{89DDF79F-0912-420C-9D05-124F1C87C03D}"/>
    <hyperlink ref="E36" tooltip="CV%: 13.0; ERROR: 2.8; LI90%: 16.9; LS90%: 26.0" xr:uid="{D69B1D4C-4F02-4ED3-8703-8751D2689B1B}"/>
    <hyperlink ref="E37" tooltip="CV%: 15.9; ERROR: 2.2; LI90%: 10.4; LS90%: 17.8" xr:uid="{B68A6E62-13DC-46D3-8E21-288112910968}"/>
    <hyperlink ref="E38" tooltip="CV%: 9.1; ERROR: 1.1; LI90%: 10.3; LS90%: 13.9" xr:uid="{9E26CF50-4C63-49E6-B006-93C7F666C9F2}"/>
    <hyperlink ref="E41" tooltip="CV%: 11.9; ERROR: 2.7; LI90%: 18.4; LS90%: 27.4" xr:uid="{87C0A5F2-CC33-41EE-AC4B-6BFF7F1D7A79}"/>
    <hyperlink ref="E42" tooltip="CV%: 15.1; ERROR: 2.6; LI90%: 13.1; LS90%: 21.8" xr:uid="{0A6AAC7C-F63F-4AB3-8C6A-E84DD1FE6707}"/>
    <hyperlink ref="E43" tooltip="CV%: 14.0; ERROR: 2.3; LI90%: 12.9; LS90%: 20.6" xr:uid="{2C35783D-017B-4646-AB27-461D2BBE96E4}"/>
    <hyperlink ref="E46" tooltip="CV%: 16.3; ERROR: 3.3; LI90%: 15.0; LS90%: 26.0" xr:uid="{F7B3FCF9-BB6F-4AED-A64B-A0AA84E1A242}"/>
    <hyperlink ref="E47" tooltip="CV%: 22.2; ERROR: 3.4; LI90%: 9.8; LS90%: 21.0" xr:uid="{751C788E-278D-4B0A-B4D5-5E8735592899}"/>
    <hyperlink ref="E48" tooltip="CV%: 16.0; ERROR: 2.3; LI90%: 10.5; LS90%: 18.0" xr:uid="{638B9238-7A6E-45F1-A091-6F18032DE154}"/>
    <hyperlink ref="E51" tooltip="CV%: 14.2; ERROR: 2.7; LI90%: 14.7; LS90%: 23.7" xr:uid="{86486873-A5A6-4D7C-81A6-E86CABEA9A46}"/>
    <hyperlink ref="E52" tooltip="CV%: 17.8; ERROR: 3.3; LI90%: 13.2; LS90%: 24.1" xr:uid="{D7351BBA-2923-48D2-998A-BF55EE32011A}"/>
    <hyperlink ref="E53" tooltip="CV%: 40.9; ERROR: 6.3; LI90%: 5.1; LS90%: 25.8" xr:uid="{A2FFE9A7-568E-4FFB-86FB-19FF55730B3D}"/>
    <hyperlink ref="E56" tooltip="CV%: 15.4; ERROR: 3.5; LI90%: 17.0; LS90%: 28.5" xr:uid="{7FC5D7E1-ED79-44EC-885A-9C1F550BB89B}"/>
    <hyperlink ref="E57" tooltip="CV%: 12.0; ERROR: 2.1; LI90%: 14.2; LS90%: 21.1" xr:uid="{8CB27106-99C5-4573-AA6D-0C07DDF807A6}"/>
    <hyperlink ref="E58" tooltip="CV%: 10.1; ERROR: 1.7; LI90%: 14.4; LS90%: 20.1" xr:uid="{01E3801E-88DC-44EA-9A9B-B3B342FE700F}"/>
    <hyperlink ref="E61" tooltip="CV%: 10.2; ERROR: 2.5; LI90%: 20.3; LS90%: 28.5" xr:uid="{DA887B97-A35A-4090-9B2E-50C752E7E6C0}"/>
    <hyperlink ref="E62" tooltip="CV%: 13.6; ERROR: 2.3; LI90%: 12.9; LS90%: 20.3" xr:uid="{2CF20394-68CA-401F-8673-85EC94C857A8}"/>
    <hyperlink ref="E63" tooltip="CV%: 13.0; ERROR: 1.9; LI90%: 11.2; LS90%: 17.3" xr:uid="{21A4ABC1-6B54-48CC-BF66-410FC5EE033A}"/>
    <hyperlink ref="E66" tooltip="CV%: 13.7; ERROR: 3.0; LI90%: 17.1; LS90%: 27.0" xr:uid="{D7A8F043-9B90-4E5D-ABAD-B3296A1ED2AB}"/>
    <hyperlink ref="E67" tooltip="CV%: 12.0; ERROR: 2.6; LI90%: 17.2; LS90%: 25.6" xr:uid="{41BA647A-D1AE-4A77-B47D-90E024709855}"/>
    <hyperlink ref="E68" tooltip="CV%: 23.2; ERROR: 3.3; LI90%: 8.8; LS90%: 19.7" xr:uid="{98B46C73-2DC4-48F6-8DD2-350BFDE65823}"/>
    <hyperlink ref="E71" tooltip="CV%: 11.1; ERROR: 3.5; LI90%: 26.0; LS90%: 37.6" xr:uid="{EC859B4F-5CF3-4BEB-B71F-8592BD1D9203}"/>
    <hyperlink ref="E72" tooltip="CV%: 11.0; ERROR: 2.4; LI90%: 17.6; LS90%: 25.4" xr:uid="{3F2F6580-BC8C-4D3E-8BA1-EE42964C37F8}"/>
    <hyperlink ref="E73" tooltip="CV%: 18.8; ERROR: 3.0; LI90%: 10.9; LS90%: 20.6" xr:uid="{A1BFC1E2-82A5-4AD2-A6AA-3CD1E16256DF}"/>
    <hyperlink ref="E76" tooltip="CV%: 12.5; ERROR: 2.9; LI90%: 18.1; LS90%: 27.5" xr:uid="{AB116D46-3AB4-48E9-A5C6-3BD549594CF4}"/>
    <hyperlink ref="E77" tooltip="CV%: 16.4; ERROR: 2.5; LI90%: 11.0; LS90%: 19.0" xr:uid="{7DABC016-38F0-43A2-9BD0-C2698A0A8A97}"/>
    <hyperlink ref="E78" tooltip="CV%: 15.7; ERROR: 2.1; LI90%: 9.7; LS90%: 16.5" xr:uid="{CD2055F8-8810-46F1-97A5-C4BACE7EC168}"/>
    <hyperlink ref="E81" tooltip="CV%: 13.6; ERROR: 2.7; LI90%: 15.5; LS90%: 24.4" xr:uid="{C3DF8767-F26D-44B8-8C3F-0FC37AE4FCE3}"/>
    <hyperlink ref="E82" tooltip="CV%: 13.1; ERROR: 2.3; LI90%: 14.0; LS90%: 21.7" xr:uid="{8E32EF04-CADE-4C18-8FAD-53A28AE0B4A7}"/>
    <hyperlink ref="E83" tooltip="CV%: 13.6; ERROR: 2.3; LI90%: 13.3; LS90%: 20.9" xr:uid="{143A5254-68B4-44F2-AA95-45588C10D267}"/>
    <hyperlink ref="E86" tooltip="CV%: 9.3; ERROR: 2.4; LI90%: 21.8; LS90%: 29.8" xr:uid="{AA2E2DE2-F13F-4029-BE8A-6EB33532B955}"/>
    <hyperlink ref="E87" tooltip="CV%: 10.1; ERROR: 1.7; LI90%: 14.1; LS90%: 19.7" xr:uid="{6F54E5A3-6D76-4B79-BC20-F0F8572C0AEA}"/>
    <hyperlink ref="E88" tooltip="CV%: 11.9; ERROR: 1.9; LI90%: 13.1; LS90%: 19.4" xr:uid="{950A8D8B-6473-4A8F-8FC0-72FAE590A00E}"/>
    <hyperlink ref="E91" tooltip="CV%: 10.7; ERROR: 2.5; LI90%: 19.5; LS90%: 27.8" xr:uid="{539B5214-24F9-4A18-AFD9-FB667DCBADBB}"/>
    <hyperlink ref="E92" tooltip="CV%: 17.0; ERROR: 3.0; LI90%: 12.7; LS90%: 22.5" xr:uid="{BD00F055-4E9D-4438-B58B-33A3DAD30F81}"/>
    <hyperlink ref="E93" tooltip="CV%: 13.8; ERROR: 2.2; LI90%: 12.1; LS90%: 19.2" xr:uid="{0C57BB93-2FCC-4AD9-9A74-FC8A6614C437}"/>
    <hyperlink ref="E96" tooltip="CV%: 11.5; ERROR: 2.7; LI90%: 19.4; LS90%: 28.4" xr:uid="{A6860D32-9D69-4F7A-98DA-15F53AAFD857}"/>
    <hyperlink ref="E97" tooltip="CV%: 14.0; ERROR: 2.6; LI90%: 14.2; LS90%: 22.8" xr:uid="{F6D6237E-EAF6-4778-8623-3AAAA26A9BC4}"/>
    <hyperlink ref="E98" tooltip="CV%: 13.3; ERROR: 2.2; LI90%: 12.6; LS90%: 19.7" xr:uid="{64553FCD-1A42-4020-904B-383EBD68FF1C}"/>
    <hyperlink ref="E101" tooltip="CV%: 16.0; ERROR: 4.1; LI90%: 18.9; LS90%: 32.5" xr:uid="{1B206199-743E-4110-BB5F-4256B6AB66ED}"/>
    <hyperlink ref="E102" tooltip="CV%: 17.3; ERROR: 3.5; LI90%: 14.7; LS90%: 26.4" xr:uid="{B9F153E5-5B08-447A-9A6A-3FFCA1E8467F}"/>
    <hyperlink ref="E103" tooltip="CV%: 16.9; ERROR: 2.7; LI90%: 11.7; LS90%: 20.7" xr:uid="{F36EAF10-CEFE-4CB4-894F-19515B667077}"/>
    <hyperlink ref="E106" tooltip="CV%: 10.3; ERROR: 2.5; LI90%: 20.3; LS90%: 28.6" xr:uid="{08F5E227-C591-4EA0-8E8B-60732A5FD517}"/>
    <hyperlink ref="E107" tooltip="CV%: 19.5; ERROR: 3.1; LI90%: 10.9; LS90%: 21.2" xr:uid="{BA1C5FB8-E817-4A04-8131-558AC333748B}"/>
    <hyperlink ref="E108" tooltip="CV%: 16.0; ERROR: 2.0; LI90%: 9.1; LS90%: 15.6" xr:uid="{4657FBE2-F3FA-4CF6-B2DB-C7B83D575A9D}"/>
    <hyperlink ref="E111" tooltip="CV%: 11.7; ERROR: 2.2; LI90%: 15.3; LS90%: 22.6" xr:uid="{C7423D0F-5929-4670-AE7F-564F1296B6A0}"/>
    <hyperlink ref="E112" tooltip="CV%: 11.7; ERROR: 2.2; LI90%: 15.2; LS90%: 22.4" xr:uid="{79499FE5-D316-49CF-961E-839C445E80EB}"/>
    <hyperlink ref="E113" tooltip="CV%: 15.2; ERROR: 2.4; LI90%: 11.6; LS90%: 19.4" xr:uid="{82A37FDE-1EA7-4A54-8D7D-CA6D5F393157}"/>
    <hyperlink ref="E116" tooltip="CV%: 9.1; ERROR: 1.9; LI90%: 18.1; LS90%: 24.5" xr:uid="{343CCF5B-4252-4B11-8197-D5C0B261D382}"/>
    <hyperlink ref="E117" tooltip="CV%: 11.1; ERROR: 2.1; LI90%: 15.9; LS90%: 23.0" xr:uid="{7824097B-2E5A-4EA4-B3FE-365BEE9C98C8}"/>
    <hyperlink ref="E118" tooltip="CV%: 11.2; ERROR: 1.9; LI90%: 13.6; LS90%: 19.8" xr:uid="{FA930085-02ED-4A38-BDEE-574964BA67B0}"/>
    <hyperlink ref="E121" tooltip="CV%: 9.6; ERROR: 2.8; LI90%: 24.2; LS90%: 33.3" xr:uid="{D9F215C0-1C73-4819-B891-57B5F27F7F62}"/>
    <hyperlink ref="E122" tooltip="CV%: 13.3; ERROR: 2.6; LI90%: 15.4; LS90%: 24.0" xr:uid="{75AA1C0F-0A99-4FA4-9154-991C926EEE1B}"/>
    <hyperlink ref="E123" tooltip="CV%: 11.6; ERROR: 1.7; LI90%: 12.0; LS90%: 17.6" xr:uid="{CC8D1BE7-8FD7-4A57-B12A-B85CB138E688}"/>
    <hyperlink ref="E126" tooltip="CV%: 9.7; ERROR: 2.6; LI90%: 22.7; LS90%: 31.3" xr:uid="{609739E0-C386-4765-ABCB-7ECF9E67C761}"/>
    <hyperlink ref="E127" tooltip="CV%: 21.8; ERROR: 3.2; LI90%: 9.4; LS90%: 19.9" xr:uid="{650AE709-2BF4-46BC-9E05-9CF7C5B74E0D}"/>
    <hyperlink ref="E128" tooltip="CV%: 13.9; ERROR: 2.0; LI90%: 10.9; LS90%: 17.4" xr:uid="{B098DE72-344F-4EA1-8C8F-777F6045911B}"/>
    <hyperlink ref="E131" tooltip="CV%: 12.3; ERROR: 2.6; LI90%: 17.0; LS90%: 25.6" xr:uid="{A94059E1-54E7-4C32-8022-10CEF72E71A1}"/>
    <hyperlink ref="E132" tooltip="CV%: 19.6; ERROR: 3.4; LI90%: 11.6; LS90%: 22.7" xr:uid="{A55BEECC-AA5B-4BA9-9FAF-4C24B8AA4AD8}"/>
    <hyperlink ref="E133" tooltip="CV%: 15.7; ERROR: 2.6; LI90%: 12.4; LS90%: 21.0" xr:uid="{BD37C00B-50D6-49B6-8337-2ACD92E7DE43}"/>
    <hyperlink ref="E136" tooltip="CV%: 14.4; ERROR: 4.6; LI90%: 24.4; LS90%: 39.6" xr:uid="{0D3DCC71-C045-49D9-8F53-E6B2BA9A6E1D}"/>
    <hyperlink ref="E137" tooltip="CV%: 12.3; ERROR: 2.3; LI90%: 14.8; LS90%: 22.3" xr:uid="{EB6B4694-5CF2-4F57-86F2-2D4FDBD9CE87}"/>
    <hyperlink ref="E138" tooltip="CV%: 19.0; ERROR: 2.2; LI90%: 7.9; LS90%: 15.1" xr:uid="{DF65DCDE-8892-45E3-87E7-C25EC5C3641A}"/>
    <hyperlink ref="E141" tooltip="CV%: 16.6; ERROR: 3.2; LI90%: 14.1; LS90%: 24.7" xr:uid="{DCDA844C-3118-4ED0-A967-CF525BFD49B4}"/>
    <hyperlink ref="E142" tooltip="CV%: 14.2; ERROR: 2.7; LI90%: 14.7; LS90%: 23.6" xr:uid="{35708A43-265B-4B9F-AFF7-57AE9CFFC04B}"/>
    <hyperlink ref="E143" tooltip="CV%: 21.4; ERROR: 3.3; LI90%: 10.0; LS90%: 20.9" xr:uid="{CE3C532A-80C4-41F2-A21D-5A87DDB0CFF3}"/>
    <hyperlink ref="E146" tooltip="CV%: 10.9; ERROR: 2.3; LI90%: 17.7; LS90%: 25.4" xr:uid="{4AFBABA6-EB33-4423-BEB8-76A99A46B5D2}"/>
    <hyperlink ref="E147" tooltip="CV%: 10.7; ERROR: 2.1; LI90%: 16.1; LS90%: 22.9" xr:uid="{E8BCC573-BF81-40E0-A4E0-3916899BD25F}"/>
    <hyperlink ref="E148" tooltip="CV%: 11.7; ERROR: 1.7; LI90%: 11.6; LS90%: 17.1" xr:uid="{2BA7B08A-87EE-4771-BB3E-3DAE4AF99668}"/>
    <hyperlink ref="E151" tooltip="CV%: 12.0; ERROR: 3.0; LI90%: 20.3; LS90%: 30.3" xr:uid="{DDC7A0D1-D19F-4565-BE69-E82D99CB36C9}"/>
    <hyperlink ref="E152" tooltip="CV%: 15.8; ERROR: 3.3; LI90%: 15.5; LS90%: 26.4" xr:uid="{C4FE40A8-DE6B-4B89-8925-BA905B0F9BD1}"/>
    <hyperlink ref="E153" tooltip="CV%: 18.8; ERROR: 3.5; LI90%: 12.9; LS90%: 24.4" xr:uid="{22228331-765D-4D16-8049-AB9BEBA4F7FE}"/>
    <hyperlink ref="E156" tooltip="CV%: 13.8; ERROR: 3.1; LI90%: 17.3; LS90%: 27.5" xr:uid="{E7B4B4D2-A19C-4A9B-BB87-C3F5F8FE4EEB}"/>
    <hyperlink ref="E157" tooltip="CV%: 11.9; ERROR: 2.5; LI90%: 16.9; LS90%: 25.1" xr:uid="{CE514991-EF28-4CE8-AD0E-0F5E76395C9C}"/>
    <hyperlink ref="E158" tooltip="CV%: 13.5; ERROR: 1.9; LI90%: 11.0; LS90%: 17.2" xr:uid="{5D5CED74-676F-42C6-A57A-F926BDED2FB3}"/>
    <hyperlink ref="E161" tooltip="CV%: 11.1; ERROR: 2.8; LI90%: 20.5; LS90%: 29.6" xr:uid="{15A961BB-ED03-45D9-BE7B-97B179A97878}"/>
    <hyperlink ref="E162" tooltip="CV%: 20.7; ERROR: 3.3; LI90%: 10.7; LS90%: 21.7" xr:uid="{D2F6B139-852C-4324-875B-2148C02A66CB}"/>
    <hyperlink ref="E163" tooltip="CV%: 13.9; ERROR: 1.8; LI90%: 10.0; LS90%: 15.9" xr:uid="{CEAE4F0C-356B-4EC5-BA06-DA6C67370F45}"/>
    <hyperlink ref="E166" tooltip="CV%: 8.3; ERROR: 2.9; LI90%: 30.0; LS90%: 39.5" xr:uid="{044E3C73-C18E-4192-AEB7-BBCF3133C6ED}"/>
    <hyperlink ref="E167" tooltip="CV%: 16.3; ERROR: 2.1; LI90%: 9.3; LS90%: 16.1" xr:uid="{1CEC1B66-93CD-4613-94BF-CA87EAF07F22}"/>
    <hyperlink ref="E168" tooltip="CV%: 12.5; ERROR: 1.6; LI90%: 9.9; LS90%: 15.0" xr:uid="{B8468316-B40E-446D-A35A-20A224F72F08}"/>
    <hyperlink ref="E171" tooltip="CV%: 13.8; ERROR: 3.5; LI90%: 19.5; LS90%: 30.9" xr:uid="{36A1D280-7BD1-47F3-861D-5196184059CD}"/>
    <hyperlink ref="E172" tooltip="CV%: 17.4; ERROR: 3.4; LI90%: 13.8; LS90%: 25.0" xr:uid="{7C8284B0-1170-4C80-9F74-A6690A904432}"/>
    <hyperlink ref="E173" tooltip="CV%: 17.2; ERROR: 2.8; LI90%: 11.5; LS90%: 20.6" xr:uid="{B77295AD-5B39-4D62-BD5E-230ABD0939FA}"/>
  </hyperlinks>
  <pageMargins left="0.70866141732283472" right="0.70866141732283472" top="0.74803149606299213" bottom="0.74803149606299213" header="0.31496062992125984" footer="0.31496062992125984"/>
  <pageSetup paperSize="119" orientation="portrait" r:id="rId1"/>
  <rowBreaks count="2" manualBreakCount="2">
    <brk id="59" max="4" man="1"/>
    <brk id="119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787A-0737-4821-B9CE-3D699513A5E5}">
  <sheetPr codeName="Hoja8"/>
  <dimension ref="A1:E34"/>
  <sheetViews>
    <sheetView showGridLines="0" zoomScaleNormal="100" zoomScaleSheetLayoutView="100" workbookViewId="0"/>
  </sheetViews>
  <sheetFormatPr baseColWidth="10" defaultColWidth="11.42578125" defaultRowHeight="15" customHeight="1"/>
  <cols>
    <col min="1" max="1" width="38.7109375" style="12" customWidth="1" collapsed="1"/>
    <col min="2" max="3" width="18.7109375" style="7" customWidth="1" collapsed="1"/>
    <col min="4" max="4" width="11.42578125" style="7" customWidth="1" collapsed="1"/>
    <col min="5" max="5" width="11.42578125" style="7" collapsed="1"/>
  </cols>
  <sheetData>
    <row r="1" spans="1:5" ht="12.75" customHeight="1">
      <c r="A1" s="18" t="s">
        <v>359</v>
      </c>
    </row>
    <row r="2" spans="1:5" ht="12.75" customHeight="1"/>
    <row r="3" spans="1:5" ht="12.75" customHeight="1">
      <c r="A3" s="181" t="s">
        <v>211</v>
      </c>
      <c r="C3" s="182" t="s">
        <v>70</v>
      </c>
      <c r="E3" s="248" t="s">
        <v>42</v>
      </c>
    </row>
    <row r="4" spans="1:5" ht="12.75" customHeight="1">
      <c r="A4" s="72" t="s">
        <v>212</v>
      </c>
      <c r="B4" s="72"/>
      <c r="C4" s="72"/>
      <c r="D4" s="72"/>
      <c r="E4" s="72"/>
    </row>
    <row r="5" spans="1:5" ht="12.75" customHeight="1">
      <c r="A5" s="181">
        <v>2024</v>
      </c>
      <c r="B5" s="72"/>
      <c r="C5" s="72"/>
      <c r="D5" s="72"/>
      <c r="E5" s="72"/>
    </row>
    <row r="6" spans="1:5" ht="4.5" customHeight="1">
      <c r="A6" s="135"/>
      <c r="B6" s="135"/>
      <c r="C6" s="8"/>
      <c r="D6" s="8"/>
      <c r="E6" s="8"/>
    </row>
    <row r="7" spans="1:5" ht="24.95" customHeight="1">
      <c r="A7" s="383" t="s">
        <v>91</v>
      </c>
      <c r="B7" s="384" t="s">
        <v>213</v>
      </c>
      <c r="C7" s="384"/>
      <c r="D7" s="8"/>
      <c r="E7" s="8"/>
    </row>
    <row r="8" spans="1:5" ht="15" customHeight="1">
      <c r="A8" s="374"/>
      <c r="B8" s="80" t="s">
        <v>3</v>
      </c>
      <c r="C8" s="80" t="s">
        <v>4</v>
      </c>
    </row>
    <row r="9" spans="1:5" ht="4.5" customHeight="1">
      <c r="A9" s="189"/>
      <c r="B9" s="142"/>
      <c r="C9" s="142"/>
    </row>
    <row r="10" spans="1:5" ht="12.75" customHeight="1">
      <c r="A10" s="293" t="s">
        <v>5</v>
      </c>
      <c r="B10" s="294"/>
      <c r="C10" s="295"/>
      <c r="D10" s="249"/>
      <c r="E10" s="252"/>
    </row>
    <row r="11" spans="1:5" ht="12.75" customHeight="1">
      <c r="A11" s="287" t="s">
        <v>297</v>
      </c>
      <c r="B11" s="288">
        <v>5750434</v>
      </c>
      <c r="C11" s="289"/>
      <c r="D11" s="249"/>
      <c r="E11" s="252"/>
    </row>
    <row r="12" spans="1:5" ht="12.75" customHeight="1">
      <c r="A12" s="291" t="s">
        <v>108</v>
      </c>
      <c r="B12" s="289">
        <v>2212001</v>
      </c>
      <c r="C12" s="292">
        <v>38.466679210647406</v>
      </c>
      <c r="D12" s="266"/>
      <c r="E12" s="251"/>
    </row>
    <row r="13" spans="1:5" ht="12.75" customHeight="1">
      <c r="A13" s="291" t="s">
        <v>109</v>
      </c>
      <c r="B13" s="289">
        <v>3126195</v>
      </c>
      <c r="C13" s="292">
        <v>54.364505357334771</v>
      </c>
      <c r="D13" s="267"/>
      <c r="E13" s="47"/>
    </row>
    <row r="14" spans="1:5" ht="12.75" customHeight="1">
      <c r="A14" s="296" t="s">
        <v>110</v>
      </c>
      <c r="B14" s="289">
        <v>1193705</v>
      </c>
      <c r="C14" s="292">
        <v>20.75852013952338</v>
      </c>
      <c r="D14" s="89"/>
      <c r="E14" s="47"/>
    </row>
    <row r="15" spans="1:5" ht="12.75" customHeight="1">
      <c r="A15" s="316" t="s">
        <v>189</v>
      </c>
      <c r="B15" s="321">
        <v>6409</v>
      </c>
      <c r="C15" s="323">
        <v>0.11145245732756867</v>
      </c>
      <c r="D15" s="89"/>
      <c r="E15" s="47"/>
    </row>
    <row r="16" spans="1:5" ht="4.5" customHeight="1">
      <c r="B16" s="160"/>
    </row>
    <row r="17" spans="1:5" ht="12.75" customHeight="1">
      <c r="A17" s="371" t="s">
        <v>298</v>
      </c>
      <c r="B17" s="378"/>
      <c r="C17" s="378"/>
      <c r="D17" s="46"/>
      <c r="E17" s="47"/>
    </row>
    <row r="18" spans="1:5" ht="12.75" customHeight="1">
      <c r="A18" s="371" t="s">
        <v>299</v>
      </c>
      <c r="B18" s="378"/>
      <c r="C18" s="378"/>
      <c r="D18" s="46"/>
      <c r="E18" s="47"/>
    </row>
    <row r="19" spans="1:5" ht="12.75" customHeight="1">
      <c r="A19" s="371" t="s">
        <v>300</v>
      </c>
      <c r="B19" s="378"/>
      <c r="C19" s="378"/>
      <c r="D19" s="46"/>
      <c r="E19" s="47"/>
    </row>
    <row r="20" spans="1:5" ht="12.75" customHeight="1">
      <c r="A20" s="371" t="s">
        <v>301</v>
      </c>
      <c r="B20" s="378"/>
      <c r="C20" s="378"/>
      <c r="D20" s="46"/>
      <c r="E20" s="47"/>
    </row>
    <row r="21" spans="1:5" ht="12.75" customHeight="1">
      <c r="A21" s="12" t="s">
        <v>302</v>
      </c>
      <c r="B21" s="49"/>
      <c r="C21" s="49"/>
      <c r="D21" s="46"/>
      <c r="E21" s="47"/>
    </row>
    <row r="22" spans="1:5" ht="12.75" customHeight="1">
      <c r="A22" s="51" t="s">
        <v>103</v>
      </c>
      <c r="B22" s="382"/>
      <c r="C22" s="382"/>
      <c r="D22" s="46"/>
      <c r="E22" s="47"/>
    </row>
    <row r="23" spans="1:5" ht="12.75" customHeight="1">
      <c r="A23" s="52" t="s">
        <v>260</v>
      </c>
      <c r="B23" s="385"/>
      <c r="C23" s="385"/>
      <c r="D23" s="46"/>
      <c r="E23" s="47"/>
    </row>
    <row r="24" spans="1:5" ht="12.75" customHeight="1">
      <c r="A24" s="230" t="s">
        <v>261</v>
      </c>
      <c r="B24" s="385"/>
      <c r="C24" s="385"/>
      <c r="E24" s="47"/>
    </row>
    <row r="25" spans="1:5" ht="12.75" customHeight="1">
      <c r="A25" s="231" t="s">
        <v>262</v>
      </c>
      <c r="B25" s="385"/>
      <c r="C25" s="385"/>
      <c r="E25" s="47"/>
    </row>
    <row r="26" spans="1:5" ht="12.75" customHeight="1">
      <c r="A26" s="386" t="s">
        <v>303</v>
      </c>
      <c r="B26" s="387"/>
      <c r="C26" s="387"/>
    </row>
    <row r="27" spans="1:5" ht="12.75" customHeight="1">
      <c r="A27" s="56" t="s">
        <v>304</v>
      </c>
    </row>
    <row r="28" spans="1:5" ht="12.75" customHeight="1">
      <c r="A28" s="388" t="s">
        <v>404</v>
      </c>
      <c r="B28" s="380"/>
      <c r="C28" s="380"/>
    </row>
    <row r="29" spans="1:5" ht="12.75" customHeight="1">
      <c r="A29" s="7" t="s">
        <v>389</v>
      </c>
    </row>
    <row r="30" spans="1:5" ht="12.75" customHeight="1">
      <c r="A30" s="54" t="s">
        <v>86</v>
      </c>
    </row>
    <row r="31" spans="1:5" ht="12.75" customHeight="1">
      <c r="A31" s="54" t="s">
        <v>102</v>
      </c>
      <c r="B31" s="54"/>
      <c r="C31" s="54"/>
      <c r="D31" s="54"/>
      <c r="E31" s="54"/>
    </row>
    <row r="32" spans="1:5" ht="12.75" customHeight="1">
      <c r="A32" s="57" t="s">
        <v>362</v>
      </c>
    </row>
    <row r="33" spans="1:1" ht="12.75" customHeight="1">
      <c r="A33" s="90"/>
    </row>
    <row r="34" spans="1:1" ht="12.75" customHeight="1">
      <c r="A34" s="19" t="s">
        <v>361</v>
      </c>
    </row>
  </sheetData>
  <mergeCells count="12">
    <mergeCell ref="B23:C23"/>
    <mergeCell ref="B24:C24"/>
    <mergeCell ref="B25:C25"/>
    <mergeCell ref="A26:C26"/>
    <mergeCell ref="A28:C28"/>
    <mergeCell ref="B22:C22"/>
    <mergeCell ref="A7:A8"/>
    <mergeCell ref="B7:C7"/>
    <mergeCell ref="A17:C17"/>
    <mergeCell ref="A18:C18"/>
    <mergeCell ref="A19:C19"/>
    <mergeCell ref="A20:C20"/>
  </mergeCells>
  <hyperlinks>
    <hyperlink ref="E3" location="Índice!A1" display="Índice" xr:uid="{61021127-8DF7-4C96-8493-81CEB2F774A7}"/>
    <hyperlink ref="B11" tooltip="CV%: 3.0; ERROR:   170 057; LI90%:   5 470 715; LS90%:   6 030 153" xr:uid="{9C7F1EE3-DCC2-4AE4-A330-8A5E8B9C08C4}"/>
    <hyperlink ref="B12" tooltip="CV%: 4.0; ERROR:   88 676; LI90%:  2 066 142; LS90%:  2 357 860" xr:uid="{4A42E35B-8D71-408F-B3E2-E655867FB43F}"/>
    <hyperlink ref="B13" tooltip="CV%: 4.0; ERROR:   123 915; LI90%:  2 922 373; LS90%:  3 330 017" xr:uid="{1C4F5DFC-1B68-44ED-9E5B-8262D001347D}"/>
    <hyperlink ref="B14" tooltip="CV%: 6.0; ERROR:   71 541; LI90%:  1 076 031; LS90%:  1 311 379" xr:uid="{4CD4A565-E098-4FB5-9942-8B8BB5CB6DB4}"/>
    <hyperlink ref="B15" tooltip="CV%: 35.3; ERROR:   2 260; LI90%:   2 691; LS90%:   10 127" xr:uid="{4907E5A4-986F-4DD1-B0F0-B205C75124B7}"/>
    <hyperlink ref="C12" tooltip="CV%: 3.0; ERROR: 1.2; LI90%: 36.6; LS90%: 40.4" xr:uid="{24E9502A-875F-4FA0-96C3-999B4DB418EB}"/>
    <hyperlink ref="C13" tooltip="CV%: 2.3; ERROR: 1.3; LI90%: 52.3; LS90%: 56.4" xr:uid="{1A6C35B2-7D63-4224-8854-749E15D346CF}"/>
    <hyperlink ref="C14" tooltip="CV%: 5.2; ERROR: 1.1; LI90%: 19.0; LS90%: 22.5" xr:uid="{692EFD44-95A2-4498-B023-BFB18E8D244F}"/>
    <hyperlink ref="C15" tooltip="CV%: 35.3; ERROR: 0.0; LI90%: 0.0; LS90%: 0.2" xr:uid="{4869A0D3-7D1E-40AC-872A-12B39A201ED6}"/>
  </hyperlinks>
  <pageMargins left="0.70866141732283472" right="0.70866141732283472" top="0.74803149606299213" bottom="0.74803149606299213" header="0.31496062992125984" footer="0.31496062992125984"/>
  <pageSetup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AB6D-2C01-4459-9AE2-3BE1665973B8}">
  <sheetPr codeName="Hoja9"/>
  <dimension ref="A1:J61"/>
  <sheetViews>
    <sheetView showGridLines="0" zoomScaleNormal="100" zoomScaleSheetLayoutView="100" workbookViewId="0"/>
  </sheetViews>
  <sheetFormatPr baseColWidth="10" defaultRowHeight="15" customHeight="1"/>
  <cols>
    <col min="1" max="1" width="32.7109375" style="82" customWidth="1" collapsed="1"/>
    <col min="2" max="2" width="20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ustomWidth="1" collapsed="1"/>
  </cols>
  <sheetData>
    <row r="1" spans="1:10" ht="12.75" customHeight="1">
      <c r="A1" s="19" t="s">
        <v>359</v>
      </c>
    </row>
    <row r="2" spans="1:10" ht="12.75" customHeight="1"/>
    <row r="3" spans="1:10" ht="12.75" customHeight="1">
      <c r="A3" s="181" t="s">
        <v>214</v>
      </c>
      <c r="B3" s="72"/>
      <c r="C3" s="72"/>
      <c r="D3" s="72"/>
      <c r="E3" s="72"/>
      <c r="F3" s="72"/>
      <c r="G3" s="72"/>
      <c r="H3" s="182" t="s">
        <v>71</v>
      </c>
      <c r="I3" s="72"/>
      <c r="J3" s="248" t="s">
        <v>42</v>
      </c>
    </row>
    <row r="4" spans="1:10" ht="12.75" customHeight="1">
      <c r="A4" s="181" t="s">
        <v>309</v>
      </c>
      <c r="B4" s="72"/>
      <c r="C4" s="72"/>
      <c r="D4" s="72"/>
      <c r="E4" s="72"/>
      <c r="F4" s="72"/>
      <c r="G4" s="72"/>
      <c r="H4" s="72"/>
      <c r="I4" s="72"/>
      <c r="J4" s="72"/>
    </row>
    <row r="5" spans="1:10" ht="12.75" customHeight="1">
      <c r="A5" s="94">
        <v>2024</v>
      </c>
      <c r="B5" s="72"/>
      <c r="C5" s="72"/>
      <c r="D5" s="72"/>
      <c r="E5" s="72"/>
      <c r="F5" s="72"/>
      <c r="G5" s="72"/>
      <c r="H5" s="72"/>
      <c r="I5" s="72"/>
      <c r="J5" s="72"/>
    </row>
    <row r="6" spans="1:10" ht="4.5" customHeight="1">
      <c r="A6" s="135"/>
      <c r="B6" s="135"/>
      <c r="C6" s="135"/>
      <c r="D6" s="135"/>
      <c r="E6" s="135"/>
      <c r="F6" s="196"/>
      <c r="G6" s="197"/>
      <c r="H6" s="134"/>
      <c r="I6" s="198"/>
    </row>
    <row r="7" spans="1:10" ht="20.100000000000001" customHeight="1">
      <c r="A7" s="373" t="s">
        <v>215</v>
      </c>
      <c r="B7" s="375" t="s">
        <v>114</v>
      </c>
      <c r="C7" s="77"/>
      <c r="D7" s="394" t="s">
        <v>76</v>
      </c>
      <c r="E7" s="394"/>
      <c r="F7" s="395"/>
      <c r="G7" s="394"/>
      <c r="H7" s="394"/>
      <c r="I7" s="45"/>
    </row>
    <row r="8" spans="1:10" ht="20.100000000000001" customHeight="1">
      <c r="A8" s="391"/>
      <c r="B8" s="393"/>
      <c r="C8" s="142"/>
      <c r="D8" s="396" t="s">
        <v>40</v>
      </c>
      <c r="E8" s="396"/>
      <c r="F8" s="139"/>
      <c r="G8" s="396" t="s">
        <v>41</v>
      </c>
      <c r="H8" s="396"/>
      <c r="I8" s="143"/>
    </row>
    <row r="9" spans="1:10" ht="15" customHeight="1">
      <c r="A9" s="392"/>
      <c r="B9" s="376"/>
      <c r="C9" s="79"/>
      <c r="D9" s="80" t="s">
        <v>3</v>
      </c>
      <c r="E9" s="140" t="s">
        <v>4</v>
      </c>
      <c r="F9" s="141"/>
      <c r="G9" s="80" t="s">
        <v>3</v>
      </c>
      <c r="H9" s="140" t="s">
        <v>4</v>
      </c>
      <c r="I9" s="143"/>
    </row>
    <row r="10" spans="1:10" ht="4.5" customHeight="1">
      <c r="A10" s="89"/>
      <c r="B10" s="199"/>
      <c r="C10" s="81"/>
      <c r="D10" s="199"/>
      <c r="E10" s="193"/>
      <c r="F10" s="143"/>
      <c r="G10" s="199"/>
      <c r="H10" s="193"/>
      <c r="I10" s="143"/>
    </row>
    <row r="11" spans="1:10" ht="12.75" customHeight="1">
      <c r="A11" s="287" t="s">
        <v>5</v>
      </c>
      <c r="B11" s="288">
        <v>18251581</v>
      </c>
      <c r="C11" s="289"/>
      <c r="D11" s="288">
        <v>3201600</v>
      </c>
      <c r="E11" s="290">
        <v>17.541494076595338</v>
      </c>
      <c r="F11" s="289"/>
      <c r="G11" s="288">
        <v>14709322</v>
      </c>
      <c r="H11" s="290">
        <v>80.592042957812808</v>
      </c>
      <c r="I11" s="264"/>
      <c r="J11" s="250"/>
    </row>
    <row r="12" spans="1:10" ht="12.75" customHeight="1">
      <c r="A12" s="291" t="s">
        <v>8</v>
      </c>
      <c r="B12" s="289">
        <v>192122</v>
      </c>
      <c r="C12" s="289"/>
      <c r="D12" s="312">
        <v>51208</v>
      </c>
      <c r="E12" s="292">
        <v>26.653897002946042</v>
      </c>
      <c r="F12" s="289"/>
      <c r="G12" s="289">
        <v>139931</v>
      </c>
      <c r="H12" s="292">
        <v>72.834448943900227</v>
      </c>
      <c r="I12" s="47"/>
      <c r="J12" s="262"/>
    </row>
    <row r="13" spans="1:10" ht="12.75" customHeight="1">
      <c r="A13" s="291" t="s">
        <v>9</v>
      </c>
      <c r="B13" s="289">
        <v>302349</v>
      </c>
      <c r="C13" s="289"/>
      <c r="D13" s="312">
        <v>48109</v>
      </c>
      <c r="E13" s="313">
        <v>15.91174437487804</v>
      </c>
      <c r="F13" s="289"/>
      <c r="G13" s="289">
        <v>250899</v>
      </c>
      <c r="H13" s="292">
        <v>82.983241221237719</v>
      </c>
      <c r="I13" s="47"/>
      <c r="J13" s="8"/>
    </row>
    <row r="14" spans="1:10" ht="12.75" customHeight="1">
      <c r="A14" s="291" t="s">
        <v>10</v>
      </c>
      <c r="B14" s="289">
        <v>61317</v>
      </c>
      <c r="C14" s="289"/>
      <c r="D14" s="312">
        <v>14564</v>
      </c>
      <c r="E14" s="292">
        <v>23.751977428771792</v>
      </c>
      <c r="F14" s="289"/>
      <c r="G14" s="289">
        <v>45313</v>
      </c>
      <c r="H14" s="292">
        <v>73.899571081429301</v>
      </c>
      <c r="I14" s="47"/>
      <c r="J14" s="262"/>
    </row>
    <row r="15" spans="1:10" ht="12.75" customHeight="1">
      <c r="A15" s="291" t="s">
        <v>11</v>
      </c>
      <c r="B15" s="289">
        <v>76296</v>
      </c>
      <c r="C15" s="289"/>
      <c r="D15" s="312">
        <v>13346</v>
      </c>
      <c r="E15" s="292">
        <v>17.492398028730207</v>
      </c>
      <c r="F15" s="289"/>
      <c r="G15" s="289">
        <v>61626</v>
      </c>
      <c r="H15" s="292">
        <v>80.772255426234665</v>
      </c>
      <c r="I15" s="47"/>
      <c r="J15" s="251"/>
    </row>
    <row r="16" spans="1:10" ht="12.75" customHeight="1">
      <c r="A16" s="291" t="s">
        <v>12</v>
      </c>
      <c r="B16" s="289">
        <v>253784</v>
      </c>
      <c r="C16" s="289"/>
      <c r="D16" s="312">
        <v>46609</v>
      </c>
      <c r="E16" s="313">
        <v>18.365618005863254</v>
      </c>
      <c r="F16" s="289"/>
      <c r="G16" s="289">
        <v>199527</v>
      </c>
      <c r="H16" s="292">
        <v>78.620795637234821</v>
      </c>
      <c r="I16" s="47"/>
      <c r="J16" s="265"/>
    </row>
    <row r="17" spans="1:10" ht="12.75" customHeight="1">
      <c r="A17" s="291" t="s">
        <v>13</v>
      </c>
      <c r="B17" s="289">
        <v>66162</v>
      </c>
      <c r="C17" s="289"/>
      <c r="D17" s="312">
        <v>13016</v>
      </c>
      <c r="E17" s="292">
        <v>19.672924034944529</v>
      </c>
      <c r="F17" s="289"/>
      <c r="G17" s="289">
        <v>51845</v>
      </c>
      <c r="H17" s="292">
        <v>78.360690426528819</v>
      </c>
      <c r="I17" s="47"/>
      <c r="J17" s="251"/>
    </row>
    <row r="18" spans="1:10" ht="12.75" customHeight="1">
      <c r="A18" s="291" t="s">
        <v>14</v>
      </c>
      <c r="B18" s="289">
        <v>435091</v>
      </c>
      <c r="C18" s="289"/>
      <c r="D18" s="312">
        <v>67078</v>
      </c>
      <c r="E18" s="313">
        <v>15.417004718553128</v>
      </c>
      <c r="F18" s="289"/>
      <c r="G18" s="289">
        <v>353105</v>
      </c>
      <c r="H18" s="292">
        <v>81.156585633809939</v>
      </c>
      <c r="I18" s="47"/>
      <c r="J18" s="47"/>
    </row>
    <row r="19" spans="1:10" ht="12.75" customHeight="1">
      <c r="A19" s="291" t="s">
        <v>15</v>
      </c>
      <c r="B19" s="289">
        <v>372127</v>
      </c>
      <c r="C19" s="289"/>
      <c r="D19" s="312">
        <v>61239</v>
      </c>
      <c r="E19" s="313">
        <v>16.456478567800779</v>
      </c>
      <c r="F19" s="289"/>
      <c r="G19" s="289">
        <v>304968</v>
      </c>
      <c r="H19" s="292">
        <v>81.952666697122226</v>
      </c>
      <c r="I19" s="47"/>
      <c r="J19" s="47"/>
    </row>
    <row r="20" spans="1:10" ht="12.75" customHeight="1">
      <c r="A20" s="291" t="s">
        <v>101</v>
      </c>
      <c r="B20" s="289">
        <v>2508632</v>
      </c>
      <c r="C20" s="289"/>
      <c r="D20" s="289">
        <v>460085</v>
      </c>
      <c r="E20" s="292">
        <v>18.340075387701347</v>
      </c>
      <c r="F20" s="289"/>
      <c r="G20" s="289">
        <v>2019761</v>
      </c>
      <c r="H20" s="292">
        <v>80.512446624295634</v>
      </c>
      <c r="I20" s="47"/>
      <c r="J20" s="47"/>
    </row>
    <row r="21" spans="1:10" ht="12.75" customHeight="1">
      <c r="A21" s="291" t="s">
        <v>16</v>
      </c>
      <c r="B21" s="289">
        <v>201916</v>
      </c>
      <c r="C21" s="289"/>
      <c r="D21" s="312">
        <v>39576</v>
      </c>
      <c r="E21" s="292">
        <v>19.60022979853008</v>
      </c>
      <c r="F21" s="289"/>
      <c r="G21" s="289">
        <v>156517</v>
      </c>
      <c r="H21" s="292">
        <v>77.515897700033676</v>
      </c>
      <c r="I21" s="47"/>
      <c r="J21" s="47"/>
    </row>
    <row r="22" spans="1:10" ht="12.75" customHeight="1">
      <c r="A22" s="291" t="s">
        <v>17</v>
      </c>
      <c r="B22" s="289">
        <v>638456</v>
      </c>
      <c r="C22" s="289"/>
      <c r="D22" s="312">
        <v>122261</v>
      </c>
      <c r="E22" s="292">
        <v>19.149479368977659</v>
      </c>
      <c r="F22" s="289"/>
      <c r="G22" s="289">
        <v>507414</v>
      </c>
      <c r="H22" s="292">
        <v>79.475171350884011</v>
      </c>
      <c r="I22" s="47"/>
      <c r="J22" s="47"/>
    </row>
    <row r="23" spans="1:10" ht="12.75" customHeight="1">
      <c r="A23" s="291" t="s">
        <v>18</v>
      </c>
      <c r="B23" s="289">
        <v>378863</v>
      </c>
      <c r="C23" s="289"/>
      <c r="D23" s="312">
        <v>54535</v>
      </c>
      <c r="E23" s="313">
        <v>14.394385305506214</v>
      </c>
      <c r="F23" s="289"/>
      <c r="G23" s="289">
        <v>315873</v>
      </c>
      <c r="H23" s="292">
        <v>83.373937280758483</v>
      </c>
      <c r="I23" s="47"/>
      <c r="J23" s="47"/>
    </row>
    <row r="24" spans="1:10" ht="12.75" customHeight="1">
      <c r="A24" s="291" t="s">
        <v>19</v>
      </c>
      <c r="B24" s="289">
        <v>302924</v>
      </c>
      <c r="C24" s="289"/>
      <c r="D24" s="312">
        <v>50128</v>
      </c>
      <c r="E24" s="313">
        <v>16.548045054205016</v>
      </c>
      <c r="F24" s="289"/>
      <c r="G24" s="289">
        <v>241568</v>
      </c>
      <c r="H24" s="292">
        <v>79.745414691473769</v>
      </c>
      <c r="I24" s="47"/>
      <c r="J24" s="47"/>
    </row>
    <row r="25" spans="1:10" ht="12.75" customHeight="1">
      <c r="A25" s="291" t="s">
        <v>20</v>
      </c>
      <c r="B25" s="289">
        <v>1077186</v>
      </c>
      <c r="C25" s="289"/>
      <c r="D25" s="312">
        <v>249045</v>
      </c>
      <c r="E25" s="292">
        <v>23.119962569138476</v>
      </c>
      <c r="F25" s="289"/>
      <c r="G25" s="289">
        <v>802502</v>
      </c>
      <c r="H25" s="292">
        <v>74.499854249869571</v>
      </c>
      <c r="I25" s="47"/>
      <c r="J25" s="47"/>
    </row>
    <row r="26" spans="1:10" ht="12.75" customHeight="1">
      <c r="A26" s="291" t="s">
        <v>346</v>
      </c>
      <c r="B26" s="289">
        <v>4152621</v>
      </c>
      <c r="C26" s="289"/>
      <c r="D26" s="289">
        <v>578237</v>
      </c>
      <c r="E26" s="292">
        <v>13.924627361851707</v>
      </c>
      <c r="F26" s="289"/>
      <c r="G26" s="289">
        <v>3521047</v>
      </c>
      <c r="H26" s="292">
        <v>84.790954917388319</v>
      </c>
      <c r="I26" s="47"/>
      <c r="J26" s="47"/>
    </row>
    <row r="27" spans="1:10" ht="12.75" customHeight="1">
      <c r="A27" s="291" t="s">
        <v>21</v>
      </c>
      <c r="B27" s="289">
        <v>463019</v>
      </c>
      <c r="C27" s="289"/>
      <c r="D27" s="289">
        <v>100855</v>
      </c>
      <c r="E27" s="292">
        <v>21.782043501454584</v>
      </c>
      <c r="F27" s="289"/>
      <c r="G27" s="289">
        <v>353080</v>
      </c>
      <c r="H27" s="292">
        <v>76.256049967711903</v>
      </c>
      <c r="I27" s="47"/>
      <c r="J27" s="47"/>
    </row>
    <row r="28" spans="1:10" ht="12.75" customHeight="1">
      <c r="A28" s="291" t="s">
        <v>22</v>
      </c>
      <c r="B28" s="289">
        <v>380173</v>
      </c>
      <c r="C28" s="289"/>
      <c r="D28" s="289">
        <v>54814</v>
      </c>
      <c r="E28" s="313">
        <v>14.418172779234716</v>
      </c>
      <c r="F28" s="289"/>
      <c r="G28" s="289">
        <v>318149</v>
      </c>
      <c r="H28" s="292">
        <v>83.685322208573467</v>
      </c>
      <c r="I28" s="47"/>
      <c r="J28" s="47"/>
    </row>
    <row r="29" spans="1:10" ht="12.75" customHeight="1">
      <c r="A29" s="291" t="s">
        <v>23</v>
      </c>
      <c r="B29" s="289">
        <v>98176</v>
      </c>
      <c r="C29" s="289"/>
      <c r="D29" s="314">
        <v>15690</v>
      </c>
      <c r="E29" s="315">
        <v>15.981502607561929</v>
      </c>
      <c r="F29" s="289"/>
      <c r="G29" s="289">
        <v>81924</v>
      </c>
      <c r="H29" s="292">
        <v>83.446056062581491</v>
      </c>
      <c r="I29" s="47"/>
      <c r="J29" s="47"/>
    </row>
    <row r="30" spans="1:10" ht="12.75" customHeight="1">
      <c r="A30" s="291" t="s">
        <v>24</v>
      </c>
      <c r="B30" s="289">
        <v>789620</v>
      </c>
      <c r="C30" s="289"/>
      <c r="D30" s="312">
        <v>151692</v>
      </c>
      <c r="E30" s="292">
        <v>19.210759605886377</v>
      </c>
      <c r="F30" s="289"/>
      <c r="G30" s="289">
        <v>613323</v>
      </c>
      <c r="H30" s="292">
        <v>77.673184569793065</v>
      </c>
      <c r="I30" s="47"/>
      <c r="J30" s="47"/>
    </row>
    <row r="31" spans="1:10" ht="12.75" customHeight="1">
      <c r="A31" s="291" t="s">
        <v>25</v>
      </c>
      <c r="B31" s="289">
        <v>519888</v>
      </c>
      <c r="C31" s="289"/>
      <c r="D31" s="312">
        <v>78933</v>
      </c>
      <c r="E31" s="292">
        <v>15.182693195457484</v>
      </c>
      <c r="F31" s="289"/>
      <c r="G31" s="289">
        <v>436220</v>
      </c>
      <c r="H31" s="292">
        <v>83.906533714953994</v>
      </c>
      <c r="I31" s="47"/>
      <c r="J31" s="47"/>
    </row>
    <row r="32" spans="1:10" ht="12.75" customHeight="1">
      <c r="A32" s="291" t="s">
        <v>26</v>
      </c>
      <c r="B32" s="289">
        <v>1261964</v>
      </c>
      <c r="C32" s="289"/>
      <c r="D32" s="289">
        <v>187107</v>
      </c>
      <c r="E32" s="292">
        <v>14.826651156451373</v>
      </c>
      <c r="F32" s="289"/>
      <c r="G32" s="289">
        <v>1063739</v>
      </c>
      <c r="H32" s="292">
        <v>84.292341144438353</v>
      </c>
      <c r="I32" s="47"/>
      <c r="J32" s="47"/>
    </row>
    <row r="33" spans="1:10" ht="12.75" customHeight="1">
      <c r="A33" s="291" t="s">
        <v>75</v>
      </c>
      <c r="B33" s="289">
        <v>358653</v>
      </c>
      <c r="C33" s="289"/>
      <c r="D33" s="289">
        <v>71637</v>
      </c>
      <c r="E33" s="292">
        <v>19.973902351297774</v>
      </c>
      <c r="F33" s="289"/>
      <c r="G33" s="289">
        <v>281973</v>
      </c>
      <c r="H33" s="292">
        <v>78.620003178559784</v>
      </c>
      <c r="I33" s="47"/>
      <c r="J33" s="47"/>
    </row>
    <row r="34" spans="1:10" ht="12.75" customHeight="1">
      <c r="A34" s="291" t="s">
        <v>27</v>
      </c>
      <c r="B34" s="289">
        <v>275355</v>
      </c>
      <c r="C34" s="289"/>
      <c r="D34" s="312">
        <v>49765</v>
      </c>
      <c r="E34" s="292">
        <v>18.073032993771676</v>
      </c>
      <c r="F34" s="289"/>
      <c r="G34" s="289">
        <v>220428</v>
      </c>
      <c r="H34" s="292">
        <v>80.052296126818106</v>
      </c>
      <c r="I34" s="47"/>
      <c r="J34" s="47"/>
    </row>
    <row r="35" spans="1:10" ht="12.75" customHeight="1">
      <c r="A35" s="291" t="s">
        <v>28</v>
      </c>
      <c r="B35" s="289">
        <v>426843</v>
      </c>
      <c r="C35" s="289"/>
      <c r="D35" s="312">
        <v>104758</v>
      </c>
      <c r="E35" s="292">
        <v>24.5425132894296</v>
      </c>
      <c r="F35" s="289"/>
      <c r="G35" s="289">
        <v>293828</v>
      </c>
      <c r="H35" s="292">
        <v>68.837488256806367</v>
      </c>
      <c r="I35" s="47"/>
      <c r="J35" s="47"/>
    </row>
    <row r="36" spans="1:10" ht="12.75" customHeight="1">
      <c r="A36" s="291" t="s">
        <v>29</v>
      </c>
      <c r="B36" s="289">
        <v>253542</v>
      </c>
      <c r="C36" s="289"/>
      <c r="D36" s="312">
        <v>40932</v>
      </c>
      <c r="E36" s="313">
        <v>16.144070804837067</v>
      </c>
      <c r="F36" s="289"/>
      <c r="G36" s="289">
        <v>208422</v>
      </c>
      <c r="H36" s="292">
        <v>82.204131859810218</v>
      </c>
      <c r="I36" s="47"/>
      <c r="J36" s="47"/>
    </row>
    <row r="37" spans="1:10" ht="12.75" customHeight="1">
      <c r="A37" s="291" t="s">
        <v>30</v>
      </c>
      <c r="B37" s="289">
        <v>307825</v>
      </c>
      <c r="C37" s="289"/>
      <c r="D37" s="312">
        <v>62455</v>
      </c>
      <c r="E37" s="313">
        <v>20.289125314708031</v>
      </c>
      <c r="F37" s="289"/>
      <c r="G37" s="289">
        <v>240390</v>
      </c>
      <c r="H37" s="292">
        <v>78.093072362543666</v>
      </c>
      <c r="I37" s="47"/>
      <c r="J37" s="47"/>
    </row>
    <row r="38" spans="1:10" ht="12.75" customHeight="1">
      <c r="A38" s="291" t="s">
        <v>31</v>
      </c>
      <c r="B38" s="289">
        <v>305669</v>
      </c>
      <c r="C38" s="289"/>
      <c r="D38" s="289">
        <v>54999</v>
      </c>
      <c r="E38" s="292">
        <v>17.992992419905189</v>
      </c>
      <c r="F38" s="289"/>
      <c r="G38" s="289">
        <v>238956</v>
      </c>
      <c r="H38" s="292">
        <v>78.1747576627005</v>
      </c>
      <c r="I38" s="47"/>
      <c r="J38" s="47"/>
    </row>
    <row r="39" spans="1:10" ht="12.75" customHeight="1">
      <c r="A39" s="291" t="s">
        <v>32</v>
      </c>
      <c r="B39" s="312">
        <v>352621</v>
      </c>
      <c r="C39" s="289"/>
      <c r="D39" s="312">
        <v>43662</v>
      </c>
      <c r="E39" s="313">
        <v>12.38213265800959</v>
      </c>
      <c r="F39" s="289"/>
      <c r="G39" s="312">
        <v>304037</v>
      </c>
      <c r="H39" s="292">
        <v>86.222034422226699</v>
      </c>
      <c r="I39" s="47"/>
      <c r="J39" s="47"/>
    </row>
    <row r="40" spans="1:10" ht="12.75" customHeight="1">
      <c r="A40" s="291" t="s">
        <v>33</v>
      </c>
      <c r="B40" s="289">
        <v>193370</v>
      </c>
      <c r="C40" s="289"/>
      <c r="D40" s="312">
        <v>32620</v>
      </c>
      <c r="E40" s="292">
        <v>16.869214459326678</v>
      </c>
      <c r="F40" s="289"/>
      <c r="G40" s="289">
        <v>152944</v>
      </c>
      <c r="H40" s="292">
        <v>79.093964937684234</v>
      </c>
      <c r="I40" s="47"/>
      <c r="J40" s="47"/>
    </row>
    <row r="41" spans="1:10" ht="12.75" customHeight="1">
      <c r="A41" s="291" t="s">
        <v>34</v>
      </c>
      <c r="B41" s="289">
        <v>803233</v>
      </c>
      <c r="C41" s="289"/>
      <c r="D41" s="289">
        <v>197530</v>
      </c>
      <c r="E41" s="292">
        <v>24.591868112988386</v>
      </c>
      <c r="F41" s="289"/>
      <c r="G41" s="289">
        <v>579877</v>
      </c>
      <c r="H41" s="292">
        <v>72.192875541717044</v>
      </c>
      <c r="I41" s="47"/>
      <c r="J41" s="47"/>
    </row>
    <row r="42" spans="1:10" ht="12.75" customHeight="1">
      <c r="A42" s="291" t="s">
        <v>35</v>
      </c>
      <c r="B42" s="289">
        <v>230867</v>
      </c>
      <c r="C42" s="289"/>
      <c r="D42" s="289">
        <v>49855</v>
      </c>
      <c r="E42" s="292">
        <v>21.59468438538206</v>
      </c>
      <c r="F42" s="289"/>
      <c r="G42" s="289">
        <v>175646</v>
      </c>
      <c r="H42" s="292">
        <v>76.081033668735671</v>
      </c>
      <c r="I42" s="47"/>
      <c r="J42" s="47"/>
    </row>
    <row r="43" spans="1:10" ht="12.75" customHeight="1">
      <c r="A43" s="316" t="s">
        <v>36</v>
      </c>
      <c r="B43" s="317">
        <v>205575</v>
      </c>
      <c r="C43" s="317"/>
      <c r="D43" s="319">
        <v>33104</v>
      </c>
      <c r="E43" s="318">
        <v>16.103125380031617</v>
      </c>
      <c r="F43" s="317"/>
      <c r="G43" s="317">
        <v>171304</v>
      </c>
      <c r="H43" s="318">
        <v>83.32919858932263</v>
      </c>
      <c r="I43" s="47"/>
      <c r="J43" s="47"/>
    </row>
    <row r="44" spans="1:10" ht="4.5" customHeight="1">
      <c r="A44" s="12"/>
      <c r="B44" s="53"/>
      <c r="C44" s="53"/>
      <c r="D44" s="53"/>
      <c r="E44" s="53"/>
      <c r="F44" s="53"/>
      <c r="G44" s="53"/>
      <c r="H44" s="53"/>
      <c r="I44" s="47"/>
      <c r="J44" s="47"/>
    </row>
    <row r="45" spans="1:10" ht="12.75" customHeight="1">
      <c r="A45" s="371" t="s">
        <v>263</v>
      </c>
      <c r="B45" s="371"/>
      <c r="C45" s="371"/>
      <c r="D45" s="371"/>
      <c r="E45" s="371"/>
      <c r="F45" s="371"/>
      <c r="G45" s="371"/>
      <c r="H45" s="371"/>
      <c r="I45" s="67"/>
      <c r="J45" s="67"/>
    </row>
    <row r="46" spans="1:10" ht="12.75" customHeight="1">
      <c r="A46" s="371" t="s">
        <v>264</v>
      </c>
      <c r="B46" s="371"/>
      <c r="C46" s="371"/>
      <c r="D46" s="371"/>
      <c r="E46" s="371"/>
      <c r="F46" s="371"/>
      <c r="G46" s="371"/>
      <c r="H46" s="371"/>
      <c r="I46" s="67"/>
      <c r="J46" s="67"/>
    </row>
    <row r="47" spans="1:10" ht="12.75" customHeight="1">
      <c r="A47" s="68" t="s">
        <v>149</v>
      </c>
      <c r="B47" s="68"/>
      <c r="C47" s="68"/>
      <c r="D47" s="68"/>
      <c r="E47" s="68"/>
      <c r="F47" s="68"/>
      <c r="G47" s="68"/>
      <c r="H47" s="68"/>
      <c r="I47" s="67"/>
      <c r="J47" s="67"/>
    </row>
    <row r="48" spans="1:10" ht="12.75" customHeight="1">
      <c r="A48" s="51" t="s">
        <v>103</v>
      </c>
      <c r="B48" s="51"/>
      <c r="C48" s="68"/>
      <c r="D48" s="68"/>
      <c r="E48" s="68"/>
      <c r="F48" s="68"/>
      <c r="G48" s="68"/>
      <c r="H48" s="68"/>
      <c r="I48" s="69"/>
      <c r="J48" s="69"/>
    </row>
    <row r="49" spans="1:10" ht="12.75" customHeight="1">
      <c r="A49" s="52" t="s">
        <v>146</v>
      </c>
      <c r="B49" s="52"/>
      <c r="C49" s="68"/>
      <c r="D49" s="68"/>
      <c r="E49" s="68"/>
      <c r="F49" s="68"/>
      <c r="G49" s="68"/>
      <c r="H49" s="68"/>
      <c r="I49" s="69"/>
      <c r="J49" s="69"/>
    </row>
    <row r="50" spans="1:10" ht="12.75" customHeight="1">
      <c r="A50" s="230" t="s">
        <v>147</v>
      </c>
      <c r="B50" s="52"/>
      <c r="C50" s="51"/>
      <c r="D50" s="51"/>
      <c r="E50" s="70"/>
      <c r="F50" s="12"/>
      <c r="G50" s="12"/>
      <c r="H50" s="12"/>
      <c r="I50" s="7"/>
      <c r="J50" s="7"/>
    </row>
    <row r="51" spans="1:10" ht="12.75" customHeight="1">
      <c r="A51" s="231" t="s">
        <v>148</v>
      </c>
      <c r="B51" s="52"/>
      <c r="C51" s="7"/>
      <c r="D51" s="7"/>
      <c r="E51" s="12"/>
      <c r="F51" s="12"/>
      <c r="G51" s="12"/>
      <c r="H51" s="12"/>
      <c r="I51" s="7"/>
      <c r="J51" s="7"/>
    </row>
    <row r="52" spans="1:10" ht="12.75" customHeight="1">
      <c r="A52" s="378" t="s">
        <v>405</v>
      </c>
      <c r="B52" s="378"/>
      <c r="C52" s="378"/>
      <c r="D52" s="378"/>
      <c r="E52" s="378"/>
      <c r="F52" s="378"/>
      <c r="G52" s="378"/>
      <c r="H52" s="378"/>
      <c r="I52" s="7"/>
      <c r="J52" s="7"/>
    </row>
    <row r="53" spans="1:10" ht="12.75" customHeight="1">
      <c r="A53" s="7" t="s">
        <v>339</v>
      </c>
      <c r="B53" s="47"/>
      <c r="C53" s="47"/>
      <c r="D53" s="47"/>
      <c r="E53" s="47"/>
      <c r="F53" s="7"/>
      <c r="G53" s="7"/>
      <c r="H53" s="7"/>
      <c r="I53" s="7"/>
      <c r="J53" s="7"/>
    </row>
    <row r="54" spans="1:10" ht="12.75" customHeight="1">
      <c r="A54" s="389" t="s">
        <v>265</v>
      </c>
      <c r="B54" s="389"/>
      <c r="C54" s="389"/>
      <c r="D54" s="389"/>
      <c r="E54" s="389"/>
      <c r="F54" s="389"/>
      <c r="G54" s="389"/>
      <c r="H54" s="389"/>
    </row>
    <row r="55" spans="1:10" ht="12.75" customHeight="1">
      <c r="A55" s="8" t="s">
        <v>338</v>
      </c>
      <c r="B55" s="8"/>
      <c r="C55" s="8"/>
      <c r="D55" s="8"/>
      <c r="E55" s="8"/>
      <c r="F55" s="8"/>
      <c r="G55" s="8"/>
      <c r="H55" s="8"/>
    </row>
    <row r="56" spans="1:10" ht="12.75" customHeight="1">
      <c r="A56" s="390" t="s">
        <v>266</v>
      </c>
      <c r="B56" s="389"/>
      <c r="C56" s="389"/>
      <c r="D56" s="389"/>
      <c r="E56" s="389"/>
      <c r="F56" s="389"/>
      <c r="G56" s="389"/>
      <c r="H56" s="389"/>
    </row>
    <row r="57" spans="1:10" ht="12.75" customHeight="1">
      <c r="A57" s="200" t="s">
        <v>267</v>
      </c>
      <c r="B57" s="8"/>
      <c r="C57" s="8"/>
      <c r="D57" s="8"/>
      <c r="E57" s="8"/>
      <c r="F57" s="8"/>
      <c r="G57" s="8"/>
      <c r="H57" s="8"/>
    </row>
    <row r="58" spans="1:10" ht="12.75" customHeight="1">
      <c r="A58" s="164" t="s">
        <v>415</v>
      </c>
      <c r="B58" s="47"/>
      <c r="C58" s="47"/>
      <c r="D58" s="47"/>
      <c r="E58" s="47"/>
      <c r="F58" s="47"/>
      <c r="G58" s="47"/>
      <c r="H58" s="47"/>
      <c r="I58" s="89"/>
      <c r="J58" s="89"/>
    </row>
    <row r="59" spans="1:10" ht="12.75" customHeight="1">
      <c r="A59" s="57" t="s">
        <v>362</v>
      </c>
    </row>
    <row r="60" spans="1:10" ht="12.75" customHeight="1">
      <c r="A60" s="90"/>
    </row>
    <row r="61" spans="1:10" ht="12.75" customHeight="1">
      <c r="A61" s="19" t="s">
        <v>361</v>
      </c>
    </row>
  </sheetData>
  <mergeCells count="10">
    <mergeCell ref="A46:H46"/>
    <mergeCell ref="A52:H52"/>
    <mergeCell ref="A54:H54"/>
    <mergeCell ref="A56:H56"/>
    <mergeCell ref="A7:A9"/>
    <mergeCell ref="B7:B9"/>
    <mergeCell ref="D7:H7"/>
    <mergeCell ref="D8:E8"/>
    <mergeCell ref="G8:H8"/>
    <mergeCell ref="A45:H45"/>
  </mergeCells>
  <hyperlinks>
    <hyperlink ref="J3" location="Índice!A1" display="Índice" xr:uid="{8374E32E-2EF6-4E46-B4D6-06B78850701F}"/>
    <hyperlink ref="B11" tooltip="CV%: 2.2; ERROR:   395 738; LI90%:   17 600 650; LS90%:   18 902 512" xr:uid="{F02440CC-C7E4-49F2-A99E-BD7BCFA9004A}"/>
    <hyperlink ref="B12" tooltip="CV%: 8.9; ERROR:   17 131; LI90%:   163 945; LS90%:   220 299" xr:uid="{13D816EA-9FCF-4E51-A672-C8F94B7908B0}"/>
    <hyperlink ref="B13" tooltip="CV%: 9.2; ERROR:   27 770; LI90%:   256 672; LS90%:   348 026" xr:uid="{A4B5B731-39A0-44D9-B5D4-5D5CF1804B97}"/>
    <hyperlink ref="B14" tooltip="CV%: 9.4; ERROR:   5 762; LI90%:   51 840; LS90%:   70 794" xr:uid="{B91EF0FE-83FE-4735-B7D2-0828E7FAFD7F}"/>
    <hyperlink ref="B15" tooltip="CV%: 7.5; ERROR:   5 740; LI90%:   66 854; LS90%:   85 738" xr:uid="{FCD0E204-7334-40B3-A7DB-70283B18B0BA}"/>
    <hyperlink ref="B16" tooltip="CV%: 8.0; ERROR:   20 234; LI90%:   220 503; LS90%:   287 065" xr:uid="{00FA3B7F-B2BF-44CB-AE6E-77E78B04DFAE}"/>
    <hyperlink ref="B17" tooltip="CV%: 8.8; ERROR:   5 795; LI90%:   56 630; LS90%:   75 694" xr:uid="{356F239D-9E28-4AF1-B75E-A7872D7D7BE5}"/>
    <hyperlink ref="B18" tooltip="CV%: 7.8; ERROR:   33 929; LI90%:   379 283; LS90%:   490 899" xr:uid="{FCEEFA45-DA2B-4B1E-AA15-8E61E51ECB9B}"/>
    <hyperlink ref="B19" tooltip="CV%: 11.7; ERROR:   43 354; LI90%:   300 816; LS90%:   443 438" xr:uid="{5BC79941-C953-416C-9724-E046C15FCF13}"/>
    <hyperlink ref="B20" tooltip="CV%: 8.8; ERROR:   220 112; LI90%:  2 146 580; LS90%:  2 870 684" xr:uid="{0E2053CE-EFA9-49D2-8FC7-6356EA7963BE}"/>
    <hyperlink ref="B21" tooltip="CV%: 9.2; ERROR:   18 636; LI90%:   171 263; LS90%:   232 569" xr:uid="{41BBAA94-3BAC-4440-BA5B-684881120726}"/>
    <hyperlink ref="B22" tooltip="CV%: 7.8; ERROR:   49 525; LI90%:   556 994; LS90%:   719 918" xr:uid="{CC3B88E5-C36B-4CD1-B0FC-AE847B0A21EF}"/>
    <hyperlink ref="B23" tooltip="CV%: 9.0; ERROR:   34 043; LI90%:   322 868; LS90%:   434 858" xr:uid="{14A3943A-6B00-48A6-BF3F-A3320D5D86A9}"/>
    <hyperlink ref="B24" tooltip="CV%: 8.6; ERROR:   26 073; LI90%:   260 038; LS90%:   345 810" xr:uid="{C16BA5FE-4263-4A0F-923A-B3D99B124716}"/>
    <hyperlink ref="B25" tooltip="CV%: 9.4; ERROR:   101 299; LI90%:   910 564; LS90%:  1 243 808" xr:uid="{BD4DCC88-8B0E-4179-AEE2-187A306ADE8E}"/>
    <hyperlink ref="B26" tooltip="CV%: 5.8; ERROR:   241 253; LI90%:  3 755 795; LS90%:  4 549 447" xr:uid="{F44323D2-3AB4-49DE-9F99-094AE48A786E}"/>
    <hyperlink ref="B27" tooltip="CV%: 7.4; ERROR:   34 382; LI90%:   406 465; LS90%:   519 573" xr:uid="{29F7661F-C1A3-44A0-B6C0-1C94EBA7A579}"/>
    <hyperlink ref="B28" tooltip="CV%: 12.4; ERROR:   47 280; LI90%:   302 405; LS90%:   457 941" xr:uid="{5AC637A5-92CA-4BF7-95A3-1948638149D2}"/>
    <hyperlink ref="B29" tooltip="CV%: 10.6; ERROR:   10 440; LI90%:   81 004; LS90%:   115 348" xr:uid="{010C459D-2B09-46C1-923B-BDBB79CA2DFA}"/>
    <hyperlink ref="B30" tooltip="CV%: 9.1; ERROR:   71 952; LI90%:   671 270; LS90%:   907 970" xr:uid="{D820C55B-7302-4412-9E37-865CE5C5F1E5}"/>
    <hyperlink ref="B31" tooltip="CV%: 7.6; ERROR:   39 687; LI90%:   454 609; LS90%:   585 167" xr:uid="{58F8B89A-4D67-40D8-A5B7-6A9469C2198F}"/>
    <hyperlink ref="B32" tooltip="CV%: 5.8; ERROR:   73 574; LI90%:  1 140 946; LS90%:  1 382 982" xr:uid="{5636F36C-C18E-4A95-A0B7-2C1FC12B7E2B}"/>
    <hyperlink ref="B33" tooltip="CV%: 8.1; ERROR:   29 146; LI90%:   310 712; LS90%:   406 594" xr:uid="{B90FE38A-6CB3-4FB4-A04A-09D1D9824C4E}"/>
    <hyperlink ref="B34" tooltip="CV%: 7.9; ERROR:   21 764; LI90%:   239 556; LS90%:   311 154" xr:uid="{248153CA-61D8-47D9-8C50-99D682581F5E}"/>
    <hyperlink ref="B35" tooltip="CV%: 10.0; ERROR:   42 781; LI90%:   356 475; LS90%:   497 211" xr:uid="{1EB37336-4CCA-40BA-AB8C-E8C28314F49E}"/>
    <hyperlink ref="B36" tooltip="CV%: 11.5; ERROR:   29 237; LI90%:   205 451; LS90%:   301 633" xr:uid="{69C46854-C353-400C-AE38-391D9675B1C7}"/>
    <hyperlink ref="B37" tooltip="CV%: 12.6; ERROR:   38 889; LI90%:   243 859; LS90%:   371 791" xr:uid="{4E499FCA-AF40-41B9-84D0-3834575C884D}"/>
    <hyperlink ref="B38" tooltip="CV%: 7.3; ERROR:   22 164; LI90%:   269 213; LS90%:   342 125" xr:uid="{8BEED816-2761-4077-817A-341D37D24BE2}"/>
    <hyperlink ref="B39" tooltip="CV%: 15.5; ERROR:   54 534; LI90%:   262 920; LS90%:   442 322" xr:uid="{DCEE8E75-B572-420B-A6CD-E4B854655EBC}"/>
    <hyperlink ref="B40" tooltip="CV%: 7.2; ERROR:   13 930; LI90%:   170 457; LS90%:   216 283" xr:uid="{D9674C66-70C1-4902-9E2C-C304FEB4AF7B}"/>
    <hyperlink ref="B41" tooltip="CV%: 7.5; ERROR:   60 501; LI90%:   703 717; LS90%:   902 749" xr:uid="{B68843CF-F040-41F8-9E66-F52E91285289}"/>
    <hyperlink ref="B42" tooltip="CV%: 8.2; ERROR:   19 014; LI90%:   199 591; LS90%:   262 143" xr:uid="{2583FB07-EFE7-4459-AD32-6C26697F90D1}"/>
    <hyperlink ref="B43" tooltip="CV%: 10.6; ERROR:   21 818; LI90%:   169 688; LS90%:   241 462" xr:uid="{E658541A-7E6E-406D-8429-A6B0CFA2F8EA}"/>
    <hyperlink ref="D11" tooltip="CV%: 3.7; ERROR:   117 509; LI90%:   3 008 315; LS90%:   3 394 885" xr:uid="{27C14261-A44F-4B29-AF97-89D4610B9215}"/>
    <hyperlink ref="D12" tooltip="CV%: 19.6; ERROR:   10 028; LI90%:   34 713; LS90%:   67 703" xr:uid="{373FC6EF-748D-4AF3-8968-8AFC876A1280}"/>
    <hyperlink ref="D13" tooltip="CV%: 18.4; ERROR:   8 867; LI90%:   33 524; LS90%:   62 694" xr:uid="{3FB956BB-5F91-43BF-89D2-A393E7C784F1}"/>
    <hyperlink ref="D14" tooltip="CV%: 17.2; ERROR:   2 512; LI90%:   10 433; LS90%:   18 695" xr:uid="{27D767DC-7C42-4321-99C9-01870B8552AB}"/>
    <hyperlink ref="D15" tooltip="CV%: 15.9; ERROR:   2 123; LI90%:   9 853; LS90%:   16 839" xr:uid="{DB75D3A3-25A9-4345-9BC8-7427D3BF9EB7}"/>
    <hyperlink ref="D16" tooltip="CV%: 19.2; ERROR:   8 934; LI90%:   31 914; LS90%:   61 304" xr:uid="{AE42665A-9A57-47BD-B403-262EABE07E97}"/>
    <hyperlink ref="D17" tooltip="CV%: 18.2; ERROR:   2 371; LI90%:   9 117; LS90%:   16 915" xr:uid="{A8AD6F4D-9A87-4990-A2EB-3B053D8A6C4F}"/>
    <hyperlink ref="D18" tooltip="CV%: 18.7; ERROR:   12 548; LI90%:   46 439; LS90%:   87 717" xr:uid="{2DC98B4D-E9AF-4DA1-810D-E8C1F9FF93D7}"/>
    <hyperlink ref="D19" tooltip="CV%: 18.5; ERROR:   11 321; LI90%:   42 618; LS90%:   79 860" xr:uid="{9987EE22-27FB-4E3A-8FD6-02EFC41D5B64}"/>
    <hyperlink ref="D20" tooltip="CV%: 9.8; ERROR:   45 000; LI90%:   386 067; LS90%:   534 103" xr:uid="{7567FD98-81B6-47E4-A1CB-E7ABA10AE67A}"/>
    <hyperlink ref="D21" tooltip="CV%: 15.8; ERROR:   6 255; LI90%:   29 288; LS90%:   49 864" xr:uid="{F6FFB52A-67E8-4AE3-BCF7-57492D26D314}"/>
    <hyperlink ref="D22" tooltip="CV%: 16.2; ERROR:   19 759; LI90%:   89 760; LS90%:   154 762" xr:uid="{58C109D2-6620-4AB6-891F-C27903C03729}"/>
    <hyperlink ref="D23" tooltip="CV%: 18.8; ERROR:   10 227; LI90%:   37 712; LS90%:   71 358" xr:uid="{ADB996C2-9D2B-4381-A68B-E5615E561400}"/>
    <hyperlink ref="D24" tooltip="CV%: 18.6; ERROR:   9 315; LI90%:   34 807; LS90%:   65 449" xr:uid="{D05E6657-45C0-4608-8B56-8358462D1C88}"/>
    <hyperlink ref="D25" tooltip="CV%: 15.5; ERROR:   38 522; LI90%:   185 682; LS90%:   312 408" xr:uid="{4BCE0943-6719-4C74-8DE1-42F8E8BEABB2}"/>
    <hyperlink ref="D26" tooltip="CV%: 12.7; ERROR:   73 159; LI90%:   457 902; LS90%:   698 572" xr:uid="{7A6F952A-704F-4781-83D4-F0A692539D98}"/>
    <hyperlink ref="D27" tooltip="CV%: 14.1; ERROR:   14 233; LI90%:   77 445; LS90%:   124 265" xr:uid="{707A1D6D-141C-456C-B2ED-16BA69774F81}"/>
    <hyperlink ref="D28" tooltip="CV%: 13.7; ERROR:   7 511; LI90%:   42 460; LS90%:   67 168" xr:uid="{69990318-178B-48CA-9284-E385AE734CC3}"/>
    <hyperlink ref="D29" tooltip="CV%: 36.4; ERROR:   5 716; LI90%:   6 288; LS90%:   25 092" xr:uid="{350118C8-6737-4040-8D35-D72922B30651}"/>
    <hyperlink ref="D30" tooltip="CV%: 19.2; ERROR:   29 194; LI90%:   103 673; LS90%:   199 711" xr:uid="{69D1949C-4C97-472F-8196-ED1ED37F0257}"/>
    <hyperlink ref="D31" tooltip="CV%: 17.1; ERROR:   13 475; LI90%:   56 768; LS90%:   101 098" xr:uid="{8FC69588-B95D-436F-A647-9097115A976B}"/>
    <hyperlink ref="D32" tooltip="CV%: 11.1; ERROR:   20 829; LI90%:   152 847; LS90%:   221 367" xr:uid="{A562CA13-BDA2-415E-AE5B-0599CF9F356D}"/>
    <hyperlink ref="D33" tooltip="CV%: 13.9; ERROR:   9 986; LI90%:   55 211; LS90%:   88 063" xr:uid="{CF9C8A97-78D8-4C2C-B1CD-23698C172F89}"/>
    <hyperlink ref="D34" tooltip="CV%: 15.2; ERROR:   7 553; LI90%:   37 341; LS90%:   62 189" xr:uid="{9BA4B1DE-1495-48E2-8266-0F16432AB409}"/>
    <hyperlink ref="D35" tooltip="CV%: 19.5; ERROR:   20 449; LI90%:   71 122; LS90%:   138 394" xr:uid="{17F33CCC-EE09-43EF-80FB-A811FAF3FBE3}"/>
    <hyperlink ref="D36" tooltip="CV%: 16.2; ERROR:   6 624; LI90%:   30 037; LS90%:   51 827" xr:uid="{F8E0EB56-58BE-4C9F-B812-99336A68CD1A}"/>
    <hyperlink ref="D37" tooltip="CV%: 28.5; ERROR:   17 796; LI90%:   33 183; LS90%:   91 727" xr:uid="{FE0B5847-422D-461B-A819-B53846264082}"/>
    <hyperlink ref="D38" tooltip="CV%: 15.0; ERROR:   8 232; LI90%:   41 458; LS90%:   68 540" xr:uid="{7A8BA928-8022-425E-9EBB-54D118035E9A}"/>
    <hyperlink ref="D39" tooltip="CV%: 20.0; ERROR:   8 721; LI90%:   29 317; LS90%:   58 007" xr:uid="{429B1509-0640-4BAB-A7F1-D35A19E0C23F}"/>
    <hyperlink ref="D40" tooltip="CV%: 15.8; ERROR:   5 139; LI90%:   24 167; LS90%:   41 073" xr:uid="{8A940127-8F4E-4193-AD1A-FBE6C87EC3C7}"/>
    <hyperlink ref="D41" tooltip="CV%: 14.4; ERROR:   28 494; LI90%:   150 662; LS90%:   244 398" xr:uid="{C4BFCCD3-AA94-4DD6-8E7F-0B1FEB1C2E0D}"/>
    <hyperlink ref="D42" tooltip="CV%: 12.9; ERROR:   6 415; LI90%:   39 303; LS90%:   60 407" xr:uid="{A597FB5C-8019-4AB3-9D99-633610DD551B}"/>
    <hyperlink ref="D43" tooltip="CV%: 19.5; ERROR:   6 447; LI90%:   22 500; LS90%:   43 708" xr:uid="{5B683B8B-B262-461F-A120-95CA3FCE85DA}"/>
    <hyperlink ref="E11" tooltip="CV%: 3.1; ERROR: 0.5; LI90%: 16.6; LS90%: 18.4" xr:uid="{F5BB172F-0C5D-47C6-90EA-CF31E4359639}"/>
    <hyperlink ref="E12" tooltip="CV%: 14.3; ERROR: 3.8; LI90%: 20.4; LS90%: 32.9" xr:uid="{677DEF45-D5D5-4089-B1EE-C1D7FFA44EB9}"/>
    <hyperlink ref="E13" tooltip="CV%: 15.3; ERROR: 2.4; LI90%: 11.9; LS90%: 19.9" xr:uid="{A04AD68E-A3ED-4096-BBDE-1CCB63A190CB}"/>
    <hyperlink ref="E14" tooltip="CV%: 14.2; ERROR: 3.4; LI90%: 18.2; LS90%: 29.3" xr:uid="{8EC32FEE-37C6-4BB5-A512-E04E6981AE45}"/>
    <hyperlink ref="E15" tooltip="CV%: 13.5; ERROR: 2.4; LI90%: 13.6; LS90%: 21.4" xr:uid="{DEC17874-1C61-4C34-B8EA-5C14EB695F45}"/>
    <hyperlink ref="E16" tooltip="CV%: 17.3; ERROR: 3.2; LI90%: 13.1; LS90%: 23.6" xr:uid="{E34524F2-53CB-4296-B09D-F4ECDEC12437}"/>
    <hyperlink ref="E17" tooltip="CV%: 14.6; ERROR: 2.9; LI90%: 14.9; LS90%: 24.4" xr:uid="{28A88E9C-24EA-41B8-A91F-E9B46804A8FF}"/>
    <hyperlink ref="E18" tooltip="CV%: 15.8; ERROR: 2.4; LI90%: 11.4; LS90%: 19.4" xr:uid="{5C5D6AB6-E595-406A-B297-1164E766518D}"/>
    <hyperlink ref="E19" tooltip="CV%: 15.8; ERROR: 2.6; LI90%: 12.2; LS90%: 20.7" xr:uid="{5634BD4D-510F-4A7B-9D56-F1FFD4FF0715}"/>
    <hyperlink ref="E20" tooltip="CV%: 8.6; ERROR: 1.6; LI90%: 15.7; LS90%: 20.9" xr:uid="{EE05E740-2CFF-45A7-9C73-87EFEFAEB2D8}"/>
    <hyperlink ref="E21" tooltip="CV%: 12.6; ERROR: 2.5; LI90%: 15.5; LS90%: 23.7" xr:uid="{7E20DC27-2BCE-48BD-8C06-199E457FFAC1}"/>
    <hyperlink ref="E22" tooltip="CV%: 13.7; ERROR: 2.6; LI90%: 14.8; LS90%: 23.4" xr:uid="{5E94FE36-09BF-40B7-BA6D-55304A9CE0B1}"/>
    <hyperlink ref="E23" tooltip="CV%: 17.6; ERROR: 2.5; LI90%: 10.2; LS90%: 18.6" xr:uid="{75017056-87AD-4093-A240-130834103BFE}"/>
    <hyperlink ref="E24" tooltip="CV%: 15.2; ERROR: 2.5; LI90%: 12.4; LS90%: 20.7" xr:uid="{95A121B8-19F9-4A11-9C0B-B56F85DF03D7}"/>
    <hyperlink ref="E25" tooltip="CV%: 12.6; ERROR: 2.9; LI90%: 18.3; LS90%: 27.9" xr:uid="{AD9E0549-459C-4F8C-B113-EC177A676DFA}"/>
    <hyperlink ref="E26" tooltip="CV%: 11.0; ERROR: 1.5; LI90%: 11.4; LS90%: 16.4" xr:uid="{5D5CF826-41CC-4DAF-9CF1-4A11976E3189}"/>
    <hyperlink ref="E27" tooltip="CV%: 11.6; ERROR: 2.5; LI90%: 17.6; LS90%: 25.9" xr:uid="{875FA529-A4FE-4086-9C4C-A61C5674D866}"/>
    <hyperlink ref="E28" tooltip="CV%: 16.1; ERROR: 2.3; LI90%: 10.6; LS90%: 18.2" xr:uid="{0263CCBA-F8A6-49C0-BAE1-1F6CC6428918}"/>
    <hyperlink ref="E29" tooltip="CV%: 32.2; ERROR: 5.1; LI90%: 7.5; LS90%: 24.4" xr:uid="{897639F6-8B6C-4925-B81D-693461775DF9}"/>
    <hyperlink ref="E30" tooltip="CV%: 14.5; ERROR: 2.8; LI90%: 14.6; LS90%: 23.8" xr:uid="{352B42F3-7929-4E33-9E5E-956099E35248}"/>
    <hyperlink ref="E31" tooltip="CV%: 14.0; ERROR: 2.1; LI90%: 11.7; LS90%: 18.7" xr:uid="{E28627E8-65AE-4949-A7C6-D191CA9DF544}"/>
    <hyperlink ref="E32" tooltip="CV%: 9.7; ERROR: 1.4; LI90%: 12.5; LS90%: 17.2" xr:uid="{316F92D5-71F0-42FB-BF59-989703234B07}"/>
    <hyperlink ref="E33" tooltip="CV%: 10.6; ERROR: 2.1; LI90%: 16.5; LS90%: 23.4" xr:uid="{569B26A3-2327-47CF-AA2F-C86F45B73BEF}"/>
    <hyperlink ref="E34" tooltip="CV%: 14.2; ERROR: 2.6; LI90%: 13.8; LS90%: 22.3" xr:uid="{AA571011-11C1-453C-A83F-367E84076C31}"/>
    <hyperlink ref="E35" tooltip="CV%: 14.4; ERROR: 3.5; LI90%: 18.7; LS90%: 30.3" xr:uid="{87E8F0E5-1033-4577-860E-F152157D02FD}"/>
    <hyperlink ref="E36" tooltip="CV%: 16.5; ERROR: 2.7; LI90%: 11.8; LS90%: 20.5" xr:uid="{1ABBB517-D13D-4209-AD8D-E6BC82B33102}"/>
    <hyperlink ref="E37" tooltip="CV%: 25.3; ERROR: 5.1; LI90%: 11.8; LS90%: 28.7" xr:uid="{29FFEB72-46C1-485C-B10A-37CA1A2EB74D}"/>
    <hyperlink ref="E38" tooltip="CV%: 13.7; ERROR: 2.5; LI90%: 14.0; LS90%: 22.0" xr:uid="{72F7FD8C-894D-433F-98BA-2E8E1B1305F0}"/>
    <hyperlink ref="E39" tooltip="CV%: 21.1; ERROR: 2.6; LI90%: 8.1; LS90%: 16.7" xr:uid="{93E05A04-9C73-483A-9BB7-7896C4E6D37B}"/>
    <hyperlink ref="E40" tooltip="CV%: 14.6; ERROR: 2.5; LI90%: 12.8; LS90%: 20.9" xr:uid="{C4C7E185-75BA-47C0-B6BA-C0F7A689B1BD}"/>
    <hyperlink ref="E41" tooltip="CV%: 12.3; ERROR: 3.0; LI90%: 19.6; LS90%: 29.6" xr:uid="{6B66F9D0-A846-4FA2-9723-BBCCF87796EA}"/>
    <hyperlink ref="E42" tooltip="CV%: 11.6; ERROR: 2.5; LI90%: 17.5; LS90%: 25.7" xr:uid="{BE6D98B8-2C02-4ACE-9B1D-09E76E547107}"/>
    <hyperlink ref="E43" tooltip="CV%: 14.8; ERROR: 2.4; LI90%: 12.2; LS90%: 20.0" xr:uid="{717F260D-175F-4132-8D69-C6251688B986}"/>
    <hyperlink ref="G11" tooltip="CV%: 2.3; ERROR:   345 390; LI90%:   14 141 205; LS90%:   15 277 439" xr:uid="{514EF105-DF20-4183-82C9-3A64264AC0B4}"/>
    <hyperlink ref="G12" tooltip="CV%: 8.5; ERROR:   11 829; LI90%:   120 474; LS90%:   159 388" xr:uid="{D910853C-0FDB-4FB0-B084-01884CCAF2E8}"/>
    <hyperlink ref="G13" tooltip="CV%: 9.3; ERROR:   23 389; LI90%:   212 427; LS90%:   289 371" xr:uid="{70AEAE55-31DE-4144-8C6D-B2ACC2507985}"/>
    <hyperlink ref="G14" tooltip="CV%: 10.0; ERROR:   4 553; LI90%:   37 825; LS90%:   52 801" xr:uid="{CE280954-DF4C-4960-B736-21A73FD2EB63}"/>
    <hyperlink ref="G15" tooltip="CV%: 8.0; ERROR:   4 926; LI90%:   53 523; LS90%:   69 729" xr:uid="{3D646803-C579-46D5-A9EE-21829DD222AE}"/>
    <hyperlink ref="G16" tooltip="CV%: 8.8; ERROR:   17 500; LI90%:   170 743; LS90%:   228 311" xr:uid="{4237FE0A-41ED-47CC-A677-D0A6D90131C8}"/>
    <hyperlink ref="G17" tooltip="CV%: 9.1; ERROR:   4 702; LI90%:   44 111; LS90%:   59 579" xr:uid="{6C69A580-9C65-4940-9086-FE6246548C94}"/>
    <hyperlink ref="G18" tooltip="CV%: 8.1; ERROR:   28 722; LI90%:   305 861; LS90%:   400 349" xr:uid="{6D779523-C406-4F3F-A0D1-FC2D3F4B3775}"/>
    <hyperlink ref="G19" tooltip="CV%: 12.6; ERROR:   38 488; LI90%:   241 661; LS90%:   368 275" xr:uid="{BCDED593-9778-4CEF-A871-FEA922DA6A4D}"/>
    <hyperlink ref="G20" tooltip="CV%: 9.8; ERROR:   197 397; LI90%:  1 695 072; LS90%:  2 344 450" xr:uid="{9BDE7D63-B21E-4229-82F0-B1673DED63B2}"/>
    <hyperlink ref="G21" tooltip="CV%: 9.9; ERROR:   15 488; LI90%:   131 041; LS90%:   181 993" xr:uid="{EF33E940-3957-42DE-95BA-09B8EF1949EA}"/>
    <hyperlink ref="G22" tooltip="CV%: 8.3; ERROR:   42 261; LI90%:   437 901; LS90%:   576 927" xr:uid="{53B3B5DA-156A-4204-AA6F-432F88EB41EC}"/>
    <hyperlink ref="G23" tooltip="CV%: 9.8; ERROR:   31 110; LI90%:   264 702; LS90%:   367 044" xr:uid="{6C6E7B28-3647-46D6-BD56-3D3FF4425FC9}"/>
    <hyperlink ref="G24" tooltip="CV%: 8.7; ERROR:   21 030; LI90%:   206 977; LS90%:   276 159" xr:uid="{B7388628-7F1F-41F0-A5FA-DED6B87DEB79}"/>
    <hyperlink ref="G25" tooltip="CV%: 10.4; ERROR:   83 841; LI90%:   664 595; LS90%:   940 409" xr:uid="{9CA52AFA-7F35-4883-9728-D0D76C2DD2D1}"/>
    <hyperlink ref="G26" tooltip="CV%: 6.1; ERROR:   213 522; LI90%:  3 169 835; LS90%:  3 872 259" xr:uid="{1BB3B7D4-2ECD-460C-9C3F-4A63FE51570F}"/>
    <hyperlink ref="G27" tooltip="CV%: 7.9; ERROR:   27 951; LI90%:   307 105; LS90%:   399 055" xr:uid="{2D5F7E3D-93DF-45C5-94F9-E37B8523706B}"/>
    <hyperlink ref="G28" tooltip="CV%: 14.4; ERROR:   45 969; LI90%:   242 537; LS90%:   393 761" xr:uid="{E34254F2-4E17-4314-9F4C-722307BB6AA6}"/>
    <hyperlink ref="G29" tooltip="CV%: 10.9; ERROR:   8 932; LI90%:   67 232; LS90%:   96 616" xr:uid="{8F9027E6-8C8F-4A7F-8F4E-3981AE1EAF20}"/>
    <hyperlink ref="G30" tooltip="CV%: 9.0; ERROR:   55 320; LI90%:   522 330; LS90%:   704 316" xr:uid="{17A22EBA-37D5-4363-8AF9-E1D8D480982A}"/>
    <hyperlink ref="G31" tooltip="CV%: 7.7; ERROR:   33 489; LI90%:   381 136; LS90%:   491 304" xr:uid="{98510A8D-9659-4388-9430-57F2E602E594}"/>
    <hyperlink ref="G32" tooltip="CV%: 6.1; ERROR:   64 981; LI90%:   956 854; LS90%:  1 170 624" xr:uid="{BA9269E4-D423-4AAA-AA0B-9CF787B5FDEB}"/>
    <hyperlink ref="G33" tooltip="CV%: 8.4; ERROR:   23 625; LI90%:   243 114; LS90%:   320 832" xr:uid="{463E654B-D17E-4CD8-A0E5-C47BA9EB61D6}"/>
    <hyperlink ref="G34" tooltip="CV%: 9.1; ERROR:   20 049; LI90%:   187 450; LS90%:   253 406" xr:uid="{26173555-FBF6-4BAC-8050-49AD3AEE225C}"/>
    <hyperlink ref="G35" tooltip="CV%: 10.3; ERROR:   30 188; LI90%:   244 173; LS90%:   343 483" xr:uid="{CC32BB87-57F2-4ECC-B3EF-D7AE78F9BE24}"/>
    <hyperlink ref="G36" tooltip="CV%: 13.3; ERROR:   27 681; LI90%:   162 891; LS90%:   253 953" xr:uid="{316E10DA-33E1-49FA-9F0B-6A81A035FF14}"/>
    <hyperlink ref="G37" tooltip="CV%: 14.3; ERROR:   34 473; LI90%:   183 687; LS90%:   297 093" xr:uid="{21A9F727-ABCB-4F3B-86A1-87F973CE85EC}"/>
    <hyperlink ref="G38" tooltip="CV%: 7.7; ERROR:   18 421; LI90%:   208 656; LS90%:   269 256" xr:uid="{000ACE25-C791-4BF8-B99B-C90FE35CE6EB}"/>
    <hyperlink ref="G39" tooltip="CV%: 17.1; ERROR:   52 103; LI90%:   218 335; LS90%:   389 739" xr:uid="{FBBB41DD-DAC4-4868-9622-50BEBE42A44F}"/>
    <hyperlink ref="G40" tooltip="CV%: 8.1; ERROR:   12 445; LI90%:   132 474; LS90%:   173 414" xr:uid="{5622770F-A669-44B5-8728-325A1A99C807}"/>
    <hyperlink ref="G41" tooltip="CV%: 8.7; ERROR:   50 442; LI90%:   496 907; LS90%:   662 847" xr:uid="{4CE09EA3-5AF4-4663-906A-F94A43D44952}"/>
    <hyperlink ref="G42" tooltip="CV%: 9.6; ERROR:   16 948; LI90%:   147 770; LS90%:   203 522" xr:uid="{B34B70FD-DB5C-479D-A9BE-2E0B2DAE0D3A}"/>
    <hyperlink ref="G43" tooltip="CV%: 10.6; ERROR:   18 193; LI90%:   141 379; LS90%:   201 229" xr:uid="{D75DB998-77AE-49CC-A29E-3DAD3C9C34F6}"/>
    <hyperlink ref="H11" tooltip="CV%: 0.7; ERROR: 0.6; LI90%: 79.7; LS90%: 81.5" xr:uid="{B8C8B27F-22C1-477E-8789-003164D2E51F}"/>
    <hyperlink ref="H12" tooltip="CV%: 5.2; ERROR: 3.8; LI90%: 66.6; LS90%: 79.1" xr:uid="{D85C8A83-49EB-4426-84D8-9D9A0350DEE5}"/>
    <hyperlink ref="H13" tooltip="CV%: 2.9; ERROR: 2.4; LI90%: 79.0; LS90%: 86.9" xr:uid="{C0F8824C-9F36-48D6-B294-C3836AAD3F50}"/>
    <hyperlink ref="H14" tooltip="CV%: 4.8; ERROR: 3.6; LI90%: 68.0; LS90%: 79.8" xr:uid="{73E9F9D5-6AC5-44DF-A488-789711AEE5EB}"/>
    <hyperlink ref="H15" tooltip="CV%: 3.1; ERROR: 2.5; LI90%: 76.7; LS90%: 84.8" xr:uid="{E1EE78FB-80DC-431A-921C-BE8F3370BBAA}"/>
    <hyperlink ref="H16" tooltip="CV%: 4.2; ERROR: 3.3; LI90%: 73.2; LS90%: 84.0" xr:uid="{D5CE3AEF-D8F2-49B5-BF4E-8787460381B8}"/>
    <hyperlink ref="H17" tooltip="CV%: 3.7; ERROR: 2.9; LI90%: 73.6; LS90%: 83.2" xr:uid="{264EB314-BD31-4B2C-8298-D184CDC2901F}"/>
    <hyperlink ref="H18" tooltip="CV%: 3.1; ERROR: 2.5; LI90%: 77.0; LS90%: 85.3" xr:uid="{C85CB208-1DC7-47B0-AE00-BF17F62DEE6B}"/>
    <hyperlink ref="H19" tooltip="CV%: 3.2; ERROR: 2.6; LI90%: 77.6; LS90%: 86.3" xr:uid="{CDAC6C15-F417-40C7-9D1F-6D2E44BB199C}"/>
    <hyperlink ref="H20" tooltip="CV%: 2.0; ERROR: 1.6; LI90%: 77.8; LS90%: 83.2" xr:uid="{9DD44B60-5887-4712-A06C-9C72D7825263}"/>
    <hyperlink ref="H21" tooltip="CV%: 3.2; ERROR: 2.5; LI90%: 73.4; LS90%: 81.6" xr:uid="{ECD90EFD-BB55-48B2-9520-328A7E2633D5}"/>
    <hyperlink ref="H22" tooltip="CV%: 3.3; ERROR: 2.6; LI90%: 75.2; LS90%: 83.8" xr:uid="{BD9DDB3B-B3ED-42A0-9637-C5E17344E203}"/>
    <hyperlink ref="H23" tooltip="CV%: 3.1; ERROR: 2.6; LI90%: 79.1; LS90%: 87.6" xr:uid="{526FBD59-19D9-4CF5-ACB8-67BFFD83C941}"/>
    <hyperlink ref="H24" tooltip="CV%: 3.4; ERROR: 2.7; LI90%: 75.3; LS90%: 84.2" xr:uid="{408436D2-B51F-444F-A15C-76E0A2D31D93}"/>
    <hyperlink ref="H25" tooltip="CV%: 4.0; ERROR: 3.0; LI90%: 69.6; LS90%: 79.4" xr:uid="{3D1AA03A-618D-417C-A8D6-CC7996418282}"/>
    <hyperlink ref="H26" tooltip="CV%: 1.9; ERROR: 1.6; LI90%: 82.2; LS90%: 87.4" xr:uid="{8BC4F1A4-6E3C-4019-B102-6E6F471F4AF9}"/>
    <hyperlink ref="H27" tooltip="CV%: 3.5; ERROR: 2.6; LI90%: 71.9; LS90%: 80.6" xr:uid="{26DA1C07-B3C7-4F1A-B1B1-406D9333CFE3}"/>
    <hyperlink ref="H28" tooltip="CV%: 3.0; ERROR: 2.5; LI90%: 79.5; LS90%: 87.9" xr:uid="{F89E73C5-3C79-4082-84BD-E7B7D8544BD1}"/>
    <hyperlink ref="H29" tooltip="CV%: 6.2; ERROR: 5.2; LI90%: 75.0; LS90%: 91.9" xr:uid="{7776D466-35B0-4339-ABC5-1BA7A2CE01B6}"/>
    <hyperlink ref="H30" tooltip="CV%: 3.6; ERROR: 2.8; LI90%: 73.1; LS90%: 82.2" xr:uid="{509F940C-8600-4724-9B6A-E8A9B6967B5D}"/>
    <hyperlink ref="H31" tooltip="CV%: 2.5; ERROR: 2.1; LI90%: 80.4; LS90%: 87.4" xr:uid="{E9526E97-C9A2-4AA5-8250-20A9ADAF9028}"/>
    <hyperlink ref="H32" tooltip="CV%: 1.7; ERROR: 1.5; LI90%: 81.9; LS90%: 86.7" xr:uid="{0E892318-F490-418D-B479-9BC5ED7515C9}"/>
    <hyperlink ref="H33" tooltip="CV%: 2.7; ERROR: 2.1; LI90%: 75.2; LS90%: 82.1" xr:uid="{50A4A1ED-DAC4-4A83-A129-C0681BE7AF95}"/>
    <hyperlink ref="H34" tooltip="CV%: 3.3; ERROR: 2.7; LI90%: 75.7; LS90%: 84.4" xr:uid="{80F3BACF-4233-4F33-B99B-9090E664795C}"/>
    <hyperlink ref="H35" tooltip="CV%: 5.3; ERROR: 3.6; LI90%: 62.8; LS90%: 74.8" xr:uid="{9AE4DB25-5551-465A-94D3-ECA025214A51}"/>
    <hyperlink ref="H36" tooltip="CV%: 3.4; ERROR: 2.8; LI90%: 77.6; LS90%: 86.8" xr:uid="{761731C1-F7A5-47F0-837C-340A97540F65}"/>
    <hyperlink ref="H37" tooltip="CV%: 6.6; ERROR: 5.2; LI90%: 69.6; LS90%: 86.6" xr:uid="{A60DB33D-F7E5-43D1-A2B3-C23215115F2A}"/>
    <hyperlink ref="H38" tooltip="CV%: 3.1; ERROR: 2.4; LI90%: 74.2; LS90%: 82.1" xr:uid="{C2B86D69-305E-45A2-ABF3-461CC68C8EA8}"/>
    <hyperlink ref="H39" tooltip="CV%: 3.1; ERROR: 2.7; LI90%: 81.8; LS90%: 90.7" xr:uid="{EB31A6A4-F1B4-465F-B1CD-978118F9F25D}"/>
    <hyperlink ref="H40" tooltip="CV%: 3.6; ERROR: 2.8; LI90%: 74.4; LS90%: 83.8" xr:uid="{06D669EF-EF25-476C-9401-00B45FF6A11F}"/>
    <hyperlink ref="H41" tooltip="CV%: 4.3; ERROR: 3.1; LI90%: 67.1; LS90%: 77.3" xr:uid="{9C346FAD-5056-452E-94E9-028E44781F66}"/>
    <hyperlink ref="H42" tooltip="CV%: 3.5; ERROR: 2.6; LI90%: 71.7; LS90%: 80.4" xr:uid="{6DC87660-11A6-4FDD-AF37-36EDA9E35429}"/>
    <hyperlink ref="H43" tooltip="CV%: 2.9; ERROR: 2.4; LI90%: 79.4; LS90%: 87.3" xr:uid="{BAF2EAAC-552B-4E24-B86E-F79F026F4677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79C8-8250-40C0-A741-07A74C34B5E7}">
  <sheetPr codeName="Hoja4"/>
  <dimension ref="A1:J61"/>
  <sheetViews>
    <sheetView showGridLines="0" zoomScaleNormal="100" zoomScaleSheetLayoutView="100" workbookViewId="0"/>
  </sheetViews>
  <sheetFormatPr baseColWidth="10" defaultRowHeight="15" customHeight="1"/>
  <cols>
    <col min="1" max="1" width="32.7109375" style="82" customWidth="1" collapsed="1"/>
    <col min="2" max="2" width="20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ustomWidth="1" collapsed="1"/>
  </cols>
  <sheetData>
    <row r="1" spans="1:10" ht="12.75" customHeight="1">
      <c r="A1" s="19" t="s">
        <v>359</v>
      </c>
    </row>
    <row r="2" spans="1:10" ht="12.75" customHeight="1"/>
    <row r="3" spans="1:10" ht="12.75" customHeight="1">
      <c r="A3" s="181" t="s">
        <v>325</v>
      </c>
      <c r="B3" s="72"/>
      <c r="C3" s="72"/>
      <c r="D3" s="72"/>
      <c r="E3" s="72"/>
      <c r="F3" s="72"/>
      <c r="G3" s="72"/>
      <c r="H3" s="182" t="s">
        <v>202</v>
      </c>
      <c r="I3" s="72"/>
      <c r="J3" s="248" t="s">
        <v>42</v>
      </c>
    </row>
    <row r="4" spans="1:10" ht="12.75" customHeight="1">
      <c r="A4" s="181" t="s">
        <v>309</v>
      </c>
      <c r="B4" s="72"/>
      <c r="C4" s="72"/>
      <c r="D4" s="72"/>
      <c r="E4" s="72"/>
      <c r="F4" s="72"/>
      <c r="G4" s="72"/>
      <c r="H4" s="72"/>
      <c r="I4" s="72"/>
      <c r="J4" s="72"/>
    </row>
    <row r="5" spans="1:10" ht="12.75" customHeight="1">
      <c r="A5" s="94">
        <v>2024</v>
      </c>
      <c r="B5" s="72"/>
      <c r="C5" s="72"/>
      <c r="D5" s="72"/>
      <c r="E5" s="72"/>
      <c r="F5" s="72"/>
      <c r="G5" s="72"/>
      <c r="H5" s="72"/>
      <c r="I5" s="72"/>
      <c r="J5" s="72"/>
    </row>
    <row r="6" spans="1:10" ht="4.5" customHeight="1">
      <c r="A6" s="135"/>
      <c r="B6" s="135"/>
      <c r="C6" s="135"/>
      <c r="D6" s="135"/>
      <c r="E6" s="135"/>
      <c r="F6" s="196"/>
      <c r="G6" s="197"/>
      <c r="H6" s="134"/>
      <c r="I6" s="198"/>
    </row>
    <row r="7" spans="1:10" ht="20.100000000000001" customHeight="1">
      <c r="A7" s="373" t="s">
        <v>215</v>
      </c>
      <c r="B7" s="375" t="s">
        <v>235</v>
      </c>
      <c r="C7" s="77"/>
      <c r="D7" s="394" t="s">
        <v>76</v>
      </c>
      <c r="E7" s="394"/>
      <c r="F7" s="395"/>
      <c r="G7" s="394"/>
      <c r="H7" s="394"/>
      <c r="I7" s="45"/>
    </row>
    <row r="8" spans="1:10" ht="20.100000000000001" customHeight="1">
      <c r="A8" s="391"/>
      <c r="B8" s="393"/>
      <c r="C8" s="142"/>
      <c r="D8" s="396" t="s">
        <v>40</v>
      </c>
      <c r="E8" s="396"/>
      <c r="F8" s="139"/>
      <c r="G8" s="396" t="s">
        <v>41</v>
      </c>
      <c r="H8" s="396"/>
      <c r="I8" s="143"/>
    </row>
    <row r="9" spans="1:10" ht="15" customHeight="1">
      <c r="A9" s="392"/>
      <c r="B9" s="376"/>
      <c r="C9" s="79"/>
      <c r="D9" s="80" t="s">
        <v>3</v>
      </c>
      <c r="E9" s="140" t="s">
        <v>4</v>
      </c>
      <c r="F9" s="141"/>
      <c r="G9" s="80" t="s">
        <v>3</v>
      </c>
      <c r="H9" s="140" t="s">
        <v>4</v>
      </c>
      <c r="I9" s="143"/>
    </row>
    <row r="10" spans="1:10" ht="4.5" customHeight="1">
      <c r="A10" s="89"/>
      <c r="B10" s="199"/>
      <c r="C10" s="81"/>
      <c r="D10" s="199"/>
      <c r="E10" s="193"/>
      <c r="F10" s="143"/>
      <c r="G10" s="199"/>
      <c r="H10" s="193"/>
      <c r="I10" s="143"/>
    </row>
    <row r="11" spans="1:10" ht="12.75" customHeight="1">
      <c r="A11" s="287" t="s">
        <v>5</v>
      </c>
      <c r="B11" s="288">
        <v>8251008</v>
      </c>
      <c r="C11" s="289"/>
      <c r="D11" s="288">
        <v>1576789</v>
      </c>
      <c r="E11" s="290">
        <v>19.11025901320178</v>
      </c>
      <c r="F11" s="289"/>
      <c r="G11" s="288">
        <v>6511714</v>
      </c>
      <c r="H11" s="290">
        <v>78.920224050200886</v>
      </c>
      <c r="I11" s="264"/>
      <c r="J11" s="250"/>
    </row>
    <row r="12" spans="1:10" ht="12.75" customHeight="1">
      <c r="A12" s="291" t="s">
        <v>8</v>
      </c>
      <c r="B12" s="289">
        <v>91101</v>
      </c>
      <c r="C12" s="289"/>
      <c r="D12" s="312">
        <v>31259</v>
      </c>
      <c r="E12" s="313">
        <v>34.31246638346451</v>
      </c>
      <c r="F12" s="289"/>
      <c r="G12" s="289">
        <v>58859</v>
      </c>
      <c r="H12" s="292">
        <v>64.608511432366271</v>
      </c>
      <c r="I12" s="47"/>
      <c r="J12" s="262"/>
    </row>
    <row r="13" spans="1:10" ht="12.75" customHeight="1">
      <c r="A13" s="291" t="s">
        <v>9</v>
      </c>
      <c r="B13" s="289">
        <v>135321</v>
      </c>
      <c r="C13" s="289"/>
      <c r="D13" s="312">
        <v>22570</v>
      </c>
      <c r="E13" s="313">
        <v>16.678859896098906</v>
      </c>
      <c r="F13" s="289"/>
      <c r="G13" s="289">
        <v>111166</v>
      </c>
      <c r="H13" s="292">
        <v>82.149851094804205</v>
      </c>
      <c r="I13" s="47"/>
      <c r="J13" s="8"/>
    </row>
    <row r="14" spans="1:10" ht="12.75" customHeight="1">
      <c r="A14" s="291" t="s">
        <v>10</v>
      </c>
      <c r="B14" s="289">
        <v>23972</v>
      </c>
      <c r="C14" s="289"/>
      <c r="D14" s="312">
        <v>7052</v>
      </c>
      <c r="E14" s="313">
        <v>29.417653929584514</v>
      </c>
      <c r="F14" s="289"/>
      <c r="G14" s="289">
        <v>16383</v>
      </c>
      <c r="H14" s="292">
        <v>68.342232604705487</v>
      </c>
      <c r="I14" s="47"/>
      <c r="J14" s="262"/>
    </row>
    <row r="15" spans="1:10" ht="12.75" customHeight="1">
      <c r="A15" s="291" t="s">
        <v>11</v>
      </c>
      <c r="B15" s="289">
        <v>34586</v>
      </c>
      <c r="C15" s="289"/>
      <c r="D15" s="312">
        <v>5644</v>
      </c>
      <c r="E15" s="313">
        <v>16.318741687387963</v>
      </c>
      <c r="F15" s="289"/>
      <c r="G15" s="289">
        <v>28439</v>
      </c>
      <c r="H15" s="292">
        <v>82.226912623604932</v>
      </c>
      <c r="I15" s="47"/>
      <c r="J15" s="251"/>
    </row>
    <row r="16" spans="1:10" ht="12.75" customHeight="1">
      <c r="A16" s="291" t="s">
        <v>12</v>
      </c>
      <c r="B16" s="289">
        <v>100687</v>
      </c>
      <c r="C16" s="289"/>
      <c r="D16" s="312">
        <v>18241</v>
      </c>
      <c r="E16" s="313">
        <v>18.116539374497204</v>
      </c>
      <c r="F16" s="289"/>
      <c r="G16" s="289">
        <v>80310</v>
      </c>
      <c r="H16" s="292">
        <v>79.762034820781238</v>
      </c>
      <c r="I16" s="47"/>
      <c r="J16" s="265"/>
    </row>
    <row r="17" spans="1:10" ht="12.75" customHeight="1">
      <c r="A17" s="291" t="s">
        <v>13</v>
      </c>
      <c r="B17" s="289">
        <v>28314</v>
      </c>
      <c r="C17" s="289"/>
      <c r="D17" s="312">
        <v>5690</v>
      </c>
      <c r="E17" s="313">
        <v>20.096065550611005</v>
      </c>
      <c r="F17" s="289"/>
      <c r="G17" s="289">
        <v>21647</v>
      </c>
      <c r="H17" s="292">
        <v>76.453344635162807</v>
      </c>
      <c r="I17" s="47"/>
      <c r="J17" s="251"/>
    </row>
    <row r="18" spans="1:10" ht="12.75" customHeight="1">
      <c r="A18" s="291" t="s">
        <v>14</v>
      </c>
      <c r="B18" s="289">
        <v>219784</v>
      </c>
      <c r="C18" s="289"/>
      <c r="D18" s="312">
        <v>32063</v>
      </c>
      <c r="E18" s="313">
        <v>14.588414079277836</v>
      </c>
      <c r="F18" s="289"/>
      <c r="G18" s="289">
        <v>177234</v>
      </c>
      <c r="H18" s="292">
        <v>80.640082990572566</v>
      </c>
      <c r="I18" s="47"/>
      <c r="J18" s="47"/>
    </row>
    <row r="19" spans="1:10" ht="12.75" customHeight="1">
      <c r="A19" s="291" t="s">
        <v>15</v>
      </c>
      <c r="B19" s="312">
        <v>170164</v>
      </c>
      <c r="C19" s="289"/>
      <c r="D19" s="314">
        <v>30707</v>
      </c>
      <c r="E19" s="313">
        <v>18.045532545074163</v>
      </c>
      <c r="F19" s="289"/>
      <c r="G19" s="312">
        <v>136269</v>
      </c>
      <c r="H19" s="292">
        <v>80.080980700970827</v>
      </c>
      <c r="I19" s="47"/>
      <c r="J19" s="47"/>
    </row>
    <row r="20" spans="1:10" ht="12.75" customHeight="1">
      <c r="A20" s="291" t="s">
        <v>101</v>
      </c>
      <c r="B20" s="289">
        <v>1066496</v>
      </c>
      <c r="C20" s="289"/>
      <c r="D20" s="289">
        <v>236695</v>
      </c>
      <c r="E20" s="292">
        <v>22.193707243158904</v>
      </c>
      <c r="F20" s="289"/>
      <c r="G20" s="289">
        <v>812563</v>
      </c>
      <c r="H20" s="292">
        <v>76.189971645463274</v>
      </c>
      <c r="I20" s="47"/>
      <c r="J20" s="47"/>
    </row>
    <row r="21" spans="1:10" ht="12.75" customHeight="1">
      <c r="A21" s="291" t="s">
        <v>16</v>
      </c>
      <c r="B21" s="289">
        <v>107455</v>
      </c>
      <c r="C21" s="289"/>
      <c r="D21" s="312">
        <v>24742</v>
      </c>
      <c r="E21" s="313">
        <v>23.025452515006283</v>
      </c>
      <c r="F21" s="289"/>
      <c r="G21" s="312">
        <v>79755</v>
      </c>
      <c r="H21" s="292">
        <v>74.22176725140757</v>
      </c>
      <c r="I21" s="47"/>
      <c r="J21" s="47"/>
    </row>
    <row r="22" spans="1:10" ht="12.75" customHeight="1">
      <c r="A22" s="291" t="s">
        <v>17</v>
      </c>
      <c r="B22" s="289">
        <v>332446</v>
      </c>
      <c r="C22" s="289"/>
      <c r="D22" s="312">
        <v>75958</v>
      </c>
      <c r="E22" s="313">
        <v>22.848221966875823</v>
      </c>
      <c r="F22" s="289"/>
      <c r="G22" s="289">
        <v>250749</v>
      </c>
      <c r="H22" s="292">
        <v>75.425482634773772</v>
      </c>
      <c r="I22" s="47"/>
      <c r="J22" s="47"/>
    </row>
    <row r="23" spans="1:10" ht="12.75" customHeight="1">
      <c r="A23" s="291" t="s">
        <v>18</v>
      </c>
      <c r="B23" s="289">
        <v>161057</v>
      </c>
      <c r="C23" s="289"/>
      <c r="D23" s="312">
        <v>15904</v>
      </c>
      <c r="E23" s="313">
        <v>9.874764834810037</v>
      </c>
      <c r="F23" s="289"/>
      <c r="G23" s="289">
        <v>141460</v>
      </c>
      <c r="H23" s="292">
        <v>87.832258144632021</v>
      </c>
      <c r="I23" s="47"/>
      <c r="J23" s="47"/>
    </row>
    <row r="24" spans="1:10" ht="12.75" customHeight="1">
      <c r="A24" s="291" t="s">
        <v>19</v>
      </c>
      <c r="B24" s="289">
        <v>121726</v>
      </c>
      <c r="C24" s="289"/>
      <c r="D24" s="312">
        <v>15892</v>
      </c>
      <c r="E24" s="313">
        <v>13.055550991571232</v>
      </c>
      <c r="F24" s="289"/>
      <c r="G24" s="289">
        <v>103082</v>
      </c>
      <c r="H24" s="292">
        <v>84.683633734781395</v>
      </c>
      <c r="I24" s="47"/>
      <c r="J24" s="47"/>
    </row>
    <row r="25" spans="1:10" ht="12.75" customHeight="1">
      <c r="A25" s="291" t="s">
        <v>20</v>
      </c>
      <c r="B25" s="289">
        <v>415991</v>
      </c>
      <c r="C25" s="289"/>
      <c r="D25" s="312">
        <v>112446</v>
      </c>
      <c r="E25" s="313">
        <v>27.030873264085042</v>
      </c>
      <c r="F25" s="289"/>
      <c r="G25" s="289">
        <v>291892</v>
      </c>
      <c r="H25" s="292">
        <v>70.167864208600676</v>
      </c>
      <c r="I25" s="47"/>
      <c r="J25" s="47"/>
    </row>
    <row r="26" spans="1:10" ht="12.75" customHeight="1">
      <c r="A26" s="291" t="s">
        <v>346</v>
      </c>
      <c r="B26" s="289">
        <v>1957858</v>
      </c>
      <c r="C26" s="289"/>
      <c r="D26" s="312">
        <v>273303</v>
      </c>
      <c r="E26" s="313">
        <v>13.959286117787908</v>
      </c>
      <c r="F26" s="289"/>
      <c r="G26" s="289">
        <v>1654959</v>
      </c>
      <c r="H26" s="292">
        <v>84.529061862504847</v>
      </c>
      <c r="I26" s="47"/>
      <c r="J26" s="47"/>
    </row>
    <row r="27" spans="1:10" ht="12.75" customHeight="1">
      <c r="A27" s="291" t="s">
        <v>21</v>
      </c>
      <c r="B27" s="289">
        <v>235778</v>
      </c>
      <c r="C27" s="289"/>
      <c r="D27" s="312">
        <v>43585</v>
      </c>
      <c r="E27" s="313">
        <v>18.485609344383274</v>
      </c>
      <c r="F27" s="289"/>
      <c r="G27" s="289">
        <v>187096</v>
      </c>
      <c r="H27" s="292">
        <v>79.352611354748959</v>
      </c>
      <c r="I27" s="47"/>
      <c r="J27" s="47"/>
    </row>
    <row r="28" spans="1:10" ht="12.75" customHeight="1">
      <c r="A28" s="291" t="s">
        <v>22</v>
      </c>
      <c r="B28" s="312">
        <v>207580</v>
      </c>
      <c r="C28" s="289"/>
      <c r="D28" s="312">
        <v>33264</v>
      </c>
      <c r="E28" s="313">
        <v>16.024665189324597</v>
      </c>
      <c r="F28" s="289"/>
      <c r="G28" s="312">
        <v>170338</v>
      </c>
      <c r="H28" s="292">
        <v>82.058965218229119</v>
      </c>
      <c r="I28" s="47"/>
      <c r="J28" s="47"/>
    </row>
    <row r="29" spans="1:10" ht="12.75" customHeight="1">
      <c r="A29" s="291" t="s">
        <v>23</v>
      </c>
      <c r="B29" s="312">
        <v>43838</v>
      </c>
      <c r="C29" s="289"/>
      <c r="D29" s="314">
        <v>10069</v>
      </c>
      <c r="E29" s="315">
        <v>22.96865732925772</v>
      </c>
      <c r="F29" s="289"/>
      <c r="G29" s="312">
        <v>33769</v>
      </c>
      <c r="H29" s="292">
        <v>77.031342670742276</v>
      </c>
      <c r="I29" s="47"/>
      <c r="J29" s="47"/>
    </row>
    <row r="30" spans="1:10" ht="12.75" customHeight="1">
      <c r="A30" s="291" t="s">
        <v>24</v>
      </c>
      <c r="B30" s="289">
        <v>385991</v>
      </c>
      <c r="C30" s="289"/>
      <c r="D30" s="312">
        <v>75223</v>
      </c>
      <c r="E30" s="313">
        <v>19.48827822410367</v>
      </c>
      <c r="F30" s="289"/>
      <c r="G30" s="289">
        <v>303083</v>
      </c>
      <c r="H30" s="292">
        <v>78.520742711617629</v>
      </c>
      <c r="I30" s="47"/>
      <c r="J30" s="47"/>
    </row>
    <row r="31" spans="1:10" ht="12.75" customHeight="1">
      <c r="A31" s="291" t="s">
        <v>25</v>
      </c>
      <c r="B31" s="289">
        <v>196977</v>
      </c>
      <c r="C31" s="289"/>
      <c r="D31" s="312">
        <v>33223</v>
      </c>
      <c r="E31" s="313">
        <v>16.866436182904604</v>
      </c>
      <c r="F31" s="289"/>
      <c r="G31" s="289">
        <v>161118</v>
      </c>
      <c r="H31" s="292">
        <v>81.795336511369342</v>
      </c>
      <c r="I31" s="47"/>
      <c r="J31" s="47"/>
    </row>
    <row r="32" spans="1:10" ht="12.75" customHeight="1">
      <c r="A32" s="291" t="s">
        <v>26</v>
      </c>
      <c r="B32" s="289">
        <v>530367</v>
      </c>
      <c r="C32" s="289"/>
      <c r="D32" s="312">
        <v>99917</v>
      </c>
      <c r="E32" s="292">
        <v>18.839218880511041</v>
      </c>
      <c r="F32" s="289"/>
      <c r="G32" s="289">
        <v>423950</v>
      </c>
      <c r="H32" s="292">
        <v>79.935214672104422</v>
      </c>
      <c r="I32" s="47"/>
      <c r="J32" s="47"/>
    </row>
    <row r="33" spans="1:10" ht="12.75" customHeight="1">
      <c r="A33" s="291" t="s">
        <v>75</v>
      </c>
      <c r="B33" s="289">
        <v>161512</v>
      </c>
      <c r="C33" s="289"/>
      <c r="D33" s="312">
        <v>37920</v>
      </c>
      <c r="E33" s="292">
        <v>23.478131655852195</v>
      </c>
      <c r="F33" s="289"/>
      <c r="G33" s="289">
        <v>122195</v>
      </c>
      <c r="H33" s="292">
        <v>75.656917133092279</v>
      </c>
      <c r="I33" s="47"/>
      <c r="J33" s="47"/>
    </row>
    <row r="34" spans="1:10" ht="12.75" customHeight="1">
      <c r="A34" s="291" t="s">
        <v>27</v>
      </c>
      <c r="B34" s="289">
        <v>125961</v>
      </c>
      <c r="C34" s="289"/>
      <c r="D34" s="312">
        <v>29549</v>
      </c>
      <c r="E34" s="313">
        <v>23.458848373702974</v>
      </c>
      <c r="F34" s="289"/>
      <c r="G34" s="289">
        <v>92908</v>
      </c>
      <c r="H34" s="292">
        <v>73.759338207857979</v>
      </c>
      <c r="I34" s="47"/>
      <c r="J34" s="47"/>
    </row>
    <row r="35" spans="1:10" ht="12.75" customHeight="1">
      <c r="A35" s="291" t="s">
        <v>28</v>
      </c>
      <c r="B35" s="312">
        <v>187289</v>
      </c>
      <c r="C35" s="289"/>
      <c r="D35" s="314">
        <v>47876</v>
      </c>
      <c r="E35" s="313">
        <v>25.56263314983795</v>
      </c>
      <c r="F35" s="289"/>
      <c r="G35" s="312">
        <v>127859</v>
      </c>
      <c r="H35" s="292">
        <v>68.268291250420475</v>
      </c>
      <c r="I35" s="47"/>
      <c r="J35" s="47"/>
    </row>
    <row r="36" spans="1:10" ht="12.75" customHeight="1">
      <c r="A36" s="291" t="s">
        <v>29</v>
      </c>
      <c r="B36" s="289">
        <v>108613</v>
      </c>
      <c r="C36" s="289"/>
      <c r="D36" s="312">
        <v>19888</v>
      </c>
      <c r="E36" s="313">
        <v>18.310883595886313</v>
      </c>
      <c r="F36" s="289"/>
      <c r="G36" s="289">
        <v>86532</v>
      </c>
      <c r="H36" s="292">
        <v>79.6700210840323</v>
      </c>
      <c r="I36" s="47"/>
      <c r="J36" s="47"/>
    </row>
    <row r="37" spans="1:10" ht="12.75" customHeight="1">
      <c r="A37" s="291" t="s">
        <v>30</v>
      </c>
      <c r="B37" s="312">
        <v>115327</v>
      </c>
      <c r="C37" s="289"/>
      <c r="D37" s="314">
        <v>16654</v>
      </c>
      <c r="E37" s="315">
        <v>14.440677378237531</v>
      </c>
      <c r="F37" s="289"/>
      <c r="G37" s="312">
        <v>97187</v>
      </c>
      <c r="H37" s="292">
        <v>84.27081255907116</v>
      </c>
      <c r="I37" s="47"/>
      <c r="J37" s="47"/>
    </row>
    <row r="38" spans="1:10" ht="12.75" customHeight="1">
      <c r="A38" s="291" t="s">
        <v>31</v>
      </c>
      <c r="B38" s="289">
        <v>147338</v>
      </c>
      <c r="C38" s="289"/>
      <c r="D38" s="312">
        <v>28244</v>
      </c>
      <c r="E38" s="313">
        <v>19.169528566968467</v>
      </c>
      <c r="F38" s="289"/>
      <c r="G38" s="289">
        <v>112933</v>
      </c>
      <c r="H38" s="292">
        <v>76.648929671910849</v>
      </c>
      <c r="I38" s="47"/>
      <c r="J38" s="47"/>
    </row>
    <row r="39" spans="1:10" ht="12.75" customHeight="1">
      <c r="A39" s="291" t="s">
        <v>32</v>
      </c>
      <c r="B39" s="312">
        <v>174601</v>
      </c>
      <c r="C39" s="289"/>
      <c r="D39" s="312">
        <v>13891</v>
      </c>
      <c r="E39" s="315">
        <v>7.955853631995236</v>
      </c>
      <c r="F39" s="289"/>
      <c r="G39" s="314">
        <v>159029</v>
      </c>
      <c r="H39" s="292">
        <v>91.081379831730629</v>
      </c>
      <c r="I39" s="47"/>
      <c r="J39" s="47"/>
    </row>
    <row r="40" spans="1:10" ht="12.75" customHeight="1">
      <c r="A40" s="291" t="s">
        <v>33</v>
      </c>
      <c r="B40" s="289">
        <v>80271</v>
      </c>
      <c r="C40" s="289"/>
      <c r="D40" s="312">
        <v>15961</v>
      </c>
      <c r="E40" s="313">
        <v>19.883893311407608</v>
      </c>
      <c r="F40" s="289"/>
      <c r="G40" s="289">
        <v>62769</v>
      </c>
      <c r="H40" s="292">
        <v>78.196359831072243</v>
      </c>
      <c r="I40" s="47"/>
      <c r="J40" s="47"/>
    </row>
    <row r="41" spans="1:10" ht="12.75" customHeight="1">
      <c r="A41" s="291" t="s">
        <v>34</v>
      </c>
      <c r="B41" s="289">
        <v>341384</v>
      </c>
      <c r="C41" s="289"/>
      <c r="D41" s="312">
        <v>107751</v>
      </c>
      <c r="E41" s="292">
        <v>31.562990649825416</v>
      </c>
      <c r="F41" s="289"/>
      <c r="G41" s="289">
        <v>223532</v>
      </c>
      <c r="H41" s="292">
        <v>65.478171208961172</v>
      </c>
      <c r="I41" s="47"/>
      <c r="J41" s="47"/>
    </row>
    <row r="42" spans="1:10" ht="12.75" customHeight="1">
      <c r="A42" s="291" t="s">
        <v>35</v>
      </c>
      <c r="B42" s="289">
        <v>123859</v>
      </c>
      <c r="C42" s="289"/>
      <c r="D42" s="312">
        <v>34132</v>
      </c>
      <c r="E42" s="292">
        <v>27.557141588419086</v>
      </c>
      <c r="F42" s="289"/>
      <c r="G42" s="289">
        <v>87361</v>
      </c>
      <c r="H42" s="292">
        <v>70.532621771530529</v>
      </c>
      <c r="I42" s="47"/>
      <c r="J42" s="47"/>
    </row>
    <row r="43" spans="1:10" ht="12.75" customHeight="1">
      <c r="A43" s="316" t="s">
        <v>36</v>
      </c>
      <c r="B43" s="319">
        <v>114178</v>
      </c>
      <c r="C43" s="317"/>
      <c r="D43" s="319">
        <v>21476</v>
      </c>
      <c r="E43" s="320">
        <v>18.809227697104522</v>
      </c>
      <c r="F43" s="317"/>
      <c r="G43" s="319">
        <v>92102</v>
      </c>
      <c r="H43" s="318">
        <v>80.66527702359474</v>
      </c>
      <c r="I43" s="47"/>
      <c r="J43" s="47"/>
    </row>
    <row r="44" spans="1:10" ht="4.5" customHeight="1">
      <c r="A44" s="12"/>
      <c r="B44" s="53"/>
      <c r="C44" s="53"/>
      <c r="D44" s="53"/>
      <c r="E44" s="53"/>
      <c r="F44" s="53"/>
      <c r="G44" s="53"/>
      <c r="H44" s="53"/>
      <c r="I44" s="47"/>
      <c r="J44" s="47"/>
    </row>
    <row r="45" spans="1:10" ht="12.75" customHeight="1">
      <c r="A45" s="371" t="s">
        <v>263</v>
      </c>
      <c r="B45" s="371"/>
      <c r="C45" s="371"/>
      <c r="D45" s="371"/>
      <c r="E45" s="371"/>
      <c r="F45" s="371"/>
      <c r="G45" s="371"/>
      <c r="H45" s="371"/>
      <c r="I45" s="67"/>
      <c r="J45" s="67"/>
    </row>
    <row r="46" spans="1:10" ht="12.75" customHeight="1">
      <c r="A46" s="371" t="s">
        <v>264</v>
      </c>
      <c r="B46" s="371"/>
      <c r="C46" s="371"/>
      <c r="D46" s="371"/>
      <c r="E46" s="371"/>
      <c r="F46" s="371"/>
      <c r="G46" s="371"/>
      <c r="H46" s="371"/>
      <c r="I46" s="67"/>
      <c r="J46" s="67"/>
    </row>
    <row r="47" spans="1:10" ht="12.75" customHeight="1">
      <c r="A47" s="68" t="s">
        <v>149</v>
      </c>
      <c r="B47" s="68"/>
      <c r="C47" s="68"/>
      <c r="D47" s="68"/>
      <c r="E47" s="68"/>
      <c r="F47" s="68"/>
      <c r="G47" s="68"/>
      <c r="H47" s="68"/>
      <c r="I47" s="67"/>
      <c r="J47" s="67"/>
    </row>
    <row r="48" spans="1:10" ht="12.75" customHeight="1">
      <c r="A48" s="51" t="s">
        <v>103</v>
      </c>
      <c r="B48" s="51"/>
      <c r="C48" s="68"/>
      <c r="D48" s="68"/>
      <c r="E48" s="68"/>
      <c r="F48" s="68"/>
      <c r="G48" s="68"/>
      <c r="H48" s="68"/>
      <c r="I48" s="69"/>
      <c r="J48" s="69"/>
    </row>
    <row r="49" spans="1:10" ht="12.75" customHeight="1">
      <c r="A49" s="52" t="s">
        <v>146</v>
      </c>
      <c r="B49" s="52"/>
      <c r="C49" s="68"/>
      <c r="D49" s="68"/>
      <c r="E49" s="68"/>
      <c r="F49" s="68"/>
      <c r="G49" s="68"/>
      <c r="H49" s="68"/>
      <c r="I49" s="69"/>
      <c r="J49" s="69"/>
    </row>
    <row r="50" spans="1:10" ht="12.75" customHeight="1">
      <c r="A50" s="230" t="s">
        <v>147</v>
      </c>
      <c r="B50" s="52"/>
      <c r="C50" s="51"/>
      <c r="D50" s="51"/>
      <c r="E50" s="70"/>
      <c r="F50" s="12"/>
      <c r="G50" s="12"/>
      <c r="H50" s="12"/>
      <c r="I50" s="7"/>
      <c r="J50" s="7"/>
    </row>
    <row r="51" spans="1:10" ht="12.75" customHeight="1">
      <c r="A51" s="231" t="s">
        <v>148</v>
      </c>
      <c r="B51" s="52"/>
      <c r="C51" s="7"/>
      <c r="D51" s="7"/>
      <c r="E51" s="12"/>
      <c r="F51" s="12"/>
      <c r="G51" s="12"/>
      <c r="H51" s="12"/>
      <c r="I51" s="7"/>
      <c r="J51" s="7"/>
    </row>
    <row r="52" spans="1:10" ht="12.75" customHeight="1">
      <c r="A52" s="378" t="s">
        <v>406</v>
      </c>
      <c r="B52" s="378"/>
      <c r="C52" s="378"/>
      <c r="D52" s="378"/>
      <c r="E52" s="378"/>
      <c r="F52" s="378"/>
      <c r="G52" s="378"/>
      <c r="H52" s="378"/>
      <c r="I52" s="7"/>
      <c r="J52" s="7"/>
    </row>
    <row r="53" spans="1:10" ht="12.75" customHeight="1">
      <c r="A53" s="7" t="s">
        <v>339</v>
      </c>
      <c r="B53" s="47"/>
      <c r="C53" s="47"/>
      <c r="D53" s="47"/>
      <c r="E53" s="47"/>
      <c r="F53" s="7"/>
      <c r="G53" s="7"/>
      <c r="H53" s="7"/>
      <c r="I53" s="7"/>
      <c r="J53" s="7"/>
    </row>
    <row r="54" spans="1:10" ht="12.75" customHeight="1">
      <c r="A54" s="389" t="s">
        <v>265</v>
      </c>
      <c r="B54" s="389"/>
      <c r="C54" s="389"/>
      <c r="D54" s="389"/>
      <c r="E54" s="389"/>
      <c r="F54" s="389"/>
      <c r="G54" s="389"/>
      <c r="H54" s="389"/>
    </row>
    <row r="55" spans="1:10" ht="12.75" customHeight="1">
      <c r="A55" s="8" t="s">
        <v>338</v>
      </c>
      <c r="B55" s="8"/>
      <c r="C55" s="8"/>
      <c r="D55" s="8"/>
      <c r="E55" s="8"/>
      <c r="F55" s="8"/>
      <c r="G55" s="8"/>
      <c r="H55" s="8"/>
    </row>
    <row r="56" spans="1:10" ht="12.75" customHeight="1">
      <c r="A56" s="390" t="s">
        <v>266</v>
      </c>
      <c r="B56" s="389"/>
      <c r="C56" s="389"/>
      <c r="D56" s="389"/>
      <c r="E56" s="389"/>
      <c r="F56" s="389"/>
      <c r="G56" s="389"/>
      <c r="H56" s="389"/>
    </row>
    <row r="57" spans="1:10" ht="12.75" customHeight="1">
      <c r="A57" s="200" t="s">
        <v>267</v>
      </c>
      <c r="B57" s="8"/>
      <c r="C57" s="8"/>
      <c r="D57" s="8"/>
      <c r="E57" s="8"/>
      <c r="F57" s="8"/>
      <c r="G57" s="8"/>
      <c r="H57" s="8"/>
    </row>
    <row r="58" spans="1:10" ht="12.75" customHeight="1">
      <c r="A58" s="164" t="s">
        <v>416</v>
      </c>
      <c r="B58" s="47"/>
      <c r="C58" s="47"/>
      <c r="D58" s="47"/>
      <c r="E58" s="47"/>
      <c r="F58" s="47"/>
      <c r="G58" s="47"/>
      <c r="H58" s="47"/>
      <c r="I58" s="89"/>
      <c r="J58" s="89"/>
    </row>
    <row r="59" spans="1:10" ht="12.75" customHeight="1">
      <c r="A59" s="57" t="s">
        <v>362</v>
      </c>
    </row>
    <row r="60" spans="1:10" ht="12.75" customHeight="1">
      <c r="A60" s="90"/>
    </row>
    <row r="61" spans="1:10" ht="12.75" customHeight="1">
      <c r="A61" s="19" t="s">
        <v>361</v>
      </c>
    </row>
  </sheetData>
  <mergeCells count="10">
    <mergeCell ref="A46:H46"/>
    <mergeCell ref="A52:H52"/>
    <mergeCell ref="A54:H54"/>
    <mergeCell ref="A56:H56"/>
    <mergeCell ref="A7:A9"/>
    <mergeCell ref="B7:B9"/>
    <mergeCell ref="D7:H7"/>
    <mergeCell ref="D8:E8"/>
    <mergeCell ref="G8:H8"/>
    <mergeCell ref="A45:H45"/>
  </mergeCells>
  <hyperlinks>
    <hyperlink ref="J3" location="Índice!A1" display="Índice" xr:uid="{56B94BB8-7390-4784-8638-859A314C7BC6}"/>
    <hyperlink ref="B11" tooltip="CV%: 2.9; ERROR:   236 677; LI90%:   7 861 709; LS90%:   8 640 307" xr:uid="{B91DB598-251B-4C8D-A831-EF960A2BAB57}"/>
    <hyperlink ref="B12" tooltip="CV%: 14.0; ERROR:   12 734; LI90%:   70 156; LS90%:   112 046" xr:uid="{45E637BA-B18D-4959-8489-BBF6B4225323}"/>
    <hyperlink ref="B13" tooltip="CV%: 11.6; ERROR:   15 736; LI90%:   109 437; LS90%:   161 205" xr:uid="{3B6E0F38-37BC-4514-9420-C02712EB5C15}"/>
    <hyperlink ref="B14" tooltip="CV%: 12.0; ERROR:   2 868; LI90%:   19 255; LS90%:   28 689" xr:uid="{4D102040-1DF2-47B1-B283-1A33A3492E71}"/>
    <hyperlink ref="B15" tooltip="CV%: 12.1; ERROR:   4 193; LI90%:   27 688; LS90%:   41 484" xr:uid="{7B6A822C-9541-46AA-919D-5AB3C29521D5}"/>
    <hyperlink ref="B16" tooltip="CV%: 11.8; ERROR:   11 882; LI90%:   81 142; LS90%:   120 232" xr:uid="{7BCBAC97-4167-4A4C-9CE5-064A8057FB87}"/>
    <hyperlink ref="B17" tooltip="CV%: 13.8; ERROR:   3 914; LI90%:   21 876; LS90%:   34 752" xr:uid="{80295227-BDF7-488D-8E93-F4A20A87A002}"/>
    <hyperlink ref="B18" tooltip="CV%: 11.4; ERROR:   24 974; LI90%:   178 706; LS90%:   260 862" xr:uid="{B653168F-8231-477D-AD0D-7526F4506F21}"/>
    <hyperlink ref="B19" tooltip="CV%: 16.0; ERROR:   27 179; LI90%:   125 458; LS90%:   214 870" xr:uid="{C855DF86-00ED-4B7D-BC4C-DCAEB44C474A}"/>
    <hyperlink ref="B20" tooltip="CV%: 6.8; ERROR:   72 993; LI90%:   946 433; LS90%:  1 186 559" xr:uid="{1C33B1E4-75E9-45D0-A503-A6AB2C3A59E3}"/>
    <hyperlink ref="B21" tooltip="CV%: 14.3; ERROR:   15 413; LI90%:   82 102; LS90%:   132 808" xr:uid="{4FCDE69F-C654-4E25-BFFA-B89EADB5EA8F}"/>
    <hyperlink ref="B22" tooltip="CV%: 11.7; ERROR:   39 010; LI90%:   268 280; LS90%:   396 612" xr:uid="{9D055D82-D93A-41C3-B7BE-721DDC273E81}"/>
    <hyperlink ref="B23" tooltip="CV%: 12.2; ERROR:   19 659; LI90%:   128 720; LS90%:   193 394" xr:uid="{ADFDDE35-F9ED-4126-A594-DCDFBD58227B}"/>
    <hyperlink ref="B24" tooltip="CV%: 13.9; ERROR:   16 900; LI90%:   93 928; LS90%:   149 524" xr:uid="{B5D72CCC-8B48-46C2-8664-3B1E0F62A17D}"/>
    <hyperlink ref="B25" tooltip="CV%: 12.8; ERROR:   53 455; LI90%:   328 066; LS90%:   503 916" xr:uid="{D52B5D52-9E34-4D75-99F9-E4DD6839C9A6}"/>
    <hyperlink ref="B26" tooltip="CV%: 8.6; ERROR:   168 496; LI90%:  1 680 706; LS90%:  2 235 010" xr:uid="{D523C45C-57CD-40E3-9712-A3DA84AC3E93}"/>
    <hyperlink ref="B27" tooltip="CV%: 9.8; ERROR:   23 122; LI90%:   197 745; LS90%:   273 811" xr:uid="{7C2DE970-8263-44E0-99E2-1E8B78EF899D}"/>
    <hyperlink ref="B28" tooltip="CV%: 20.7; ERROR:   42 941; LI90%:   136 949; LS90%:   278 211" xr:uid="{DD4486CF-43A2-435D-89EE-A5EABF078AE4}"/>
    <hyperlink ref="B29" tooltip="CV%: 17.8; ERROR:   7 822; LI90%:   30 973; LS90%:   56 703" xr:uid="{ACC9779E-9DCF-41DA-A6D2-3006C39E93E2}"/>
    <hyperlink ref="B30" tooltip="CV%: 11.3; ERROR:   43 506; LI90%:   314 430; LS90%:   457 552" xr:uid="{E7825A27-92BC-4DDE-946E-84C62A2DB7E6}"/>
    <hyperlink ref="B31" tooltip="CV%: 13.3; ERROR:   26 125; LI90%:   154 005; LS90%:   239 949" xr:uid="{144CD6EA-7DB6-41DA-95EA-C676302E9865}"/>
    <hyperlink ref="B32" tooltip="CV%: 8.3; ERROR:   43 967; LI90%:   458 047; LS90%:   602 687" xr:uid="{62F85B6F-7208-423A-8C1D-83EEEB3FB158}"/>
    <hyperlink ref="B33" tooltip="CV%: 11.4; ERROR:   18 376; LI90%:   131 286; LS90%:   191 738" xr:uid="{991D1204-1B93-4265-8508-094A8982DE26}"/>
    <hyperlink ref="B34" tooltip="CV%: 10.7; ERROR:   13 506; LI90%:   103 745; LS90%:   148 177" xr:uid="{A48686AC-58DE-40DB-9C67-B53CE106FD70}"/>
    <hyperlink ref="B35" tooltip="CV%: 17.1; ERROR:   31 998; LI90%:   134 658; LS90%:   239 920" xr:uid="{23AE4F61-BE0D-4953-AFC8-5566BA293F36}"/>
    <hyperlink ref="B36" tooltip="CV%: 12.2; ERROR:   13 269; LI90%:   86 787; LS90%:   130 439" xr:uid="{74F405D1-B78E-430C-B085-9B6375DA29FB}"/>
    <hyperlink ref="B37" tooltip="CV%: 25.4; ERROR:   29 339; LI90%:   67 068; LS90%:   163 586" xr:uid="{C71155B9-F745-40AA-B1A0-C6D999637E5E}"/>
    <hyperlink ref="B38" tooltip="CV%: 11.4; ERROR:   16 778; LI90%:   119 741; LS90%:   174 935" xr:uid="{8EA87EB0-994A-4826-AB42-A8F0763E33B8}"/>
    <hyperlink ref="B39" tooltip="CV%: 28.2; ERROR:   49 244; LI90%:   93 602; LS90%:   255 600" xr:uid="{B8832E0E-D072-4424-BED8-F468C04AED96}"/>
    <hyperlink ref="B40" tooltip="CV%: 10.1; ERROR:   8 136; LI90%:   66 889; LS90%:   93 653" xr:uid="{C9A73195-9AF3-483B-8211-8D11DE28AADC}"/>
    <hyperlink ref="B41" tooltip="CV%: 10.9; ERROR:   37 206; LI90%:   280 186; LS90%:   402 582" xr:uid="{3B39009A-6D9E-436B-BA18-BC3443C5A67B}"/>
    <hyperlink ref="B42" tooltip="CV%: 12.1; ERROR:   14 949; LI90%:   99 270; LS90%:   148 448" xr:uid="{21F9D321-3CA8-49A8-8D71-7D817CC8EF25}"/>
    <hyperlink ref="B43" tooltip="CV%: 16.9; ERROR:   19 278; LI90%:   82 469; LS90%:   145 887" xr:uid="{33AC20BB-E35A-4C2E-BFC4-31A7D55953CB}"/>
    <hyperlink ref="D11" tooltip="CV%: 5.0; ERROR:   78 484; LI90%:   1 447 695; LS90%:   1 705 883" xr:uid="{6616EE88-7F0E-4D8C-8A4D-8EDC17BB78E6}"/>
    <hyperlink ref="D12" tooltip="CV%: 28.1; ERROR:   8 798; LI90%:   16 787; LS90%:   45 731" xr:uid="{0E1A6E69-5848-46CD-ABC6-89681847EF99}"/>
    <hyperlink ref="D13" tooltip="CV%: 25.5; ERROR:   5 762; LI90%:   13 092; LS90%:   32 048" xr:uid="{052B6F2E-1DD4-4289-81F8-19A0FA07A2E0}"/>
    <hyperlink ref="D14" tooltip="CV%: 22.9; ERROR:   1 612; LI90%:   4 401; LS90%:   9 703" xr:uid="{0DF74E4D-FDCD-4FCC-B426-C7A5A3D106D9}"/>
    <hyperlink ref="D15" tooltip="CV%: 24.1; ERROR:   1 358; LI90%:   3 410; LS90%:   7 878" xr:uid="{DC407835-B3BF-4061-B363-CB0CB029FCDD}"/>
    <hyperlink ref="D16" tooltip="CV%: 27.3; ERROR:   4 973; LI90%:   10 061; LS90%:   26 421" xr:uid="{7E9F9DBC-7977-429A-ABC1-7D14F927F773}"/>
    <hyperlink ref="D17" tooltip="CV%: 26.7; ERROR:   1 517; LI90%:   3 194; LS90%:   8 186" xr:uid="{C0A58DD1-ED3E-4247-B8AD-ECE61846F51B}"/>
    <hyperlink ref="D18" tooltip="CV%: 25.1; ERROR:   8 053; LI90%:   18 817; LS90%:   45 309" xr:uid="{E7461BFB-EE8B-496B-966C-6290F6E97D1A}"/>
    <hyperlink ref="D19" tooltip="CV%: 30.2; ERROR:   9 278; LI90%:   15 446; LS90%:   45 968" xr:uid="{8464F7E7-EBD2-467A-8314-F74405D47789}"/>
    <hyperlink ref="D20" tooltip="CV%: 12.8; ERROR:   30 232; LI90%:   186 968; LS90%:   286 422" xr:uid="{CB9E4C11-83EE-490A-8085-8BE41CC4042D}"/>
    <hyperlink ref="D21" tooltip="CV%: 21.2; ERROR:   5 253; LI90%:   16 102; LS90%:   33 382" xr:uid="{57A48C79-1DF9-4903-A97F-D519FEE601ED}"/>
    <hyperlink ref="D22" tooltip="CV%: 21.2; ERROR:   16 139; LI90%:   49 411; LS90%:   102 505" xr:uid="{CFD1E7B7-74A2-4C0B-936F-444DE8C618D7}"/>
    <hyperlink ref="D23" tooltip="CV%: 26.7; ERROR:   4 240; LI90%:   8 929; LS90%:   22 879" xr:uid="{691A2D89-EDBF-40D1-A34F-C0308AB903F5}"/>
    <hyperlink ref="D24" tooltip="CV%: 29.8; ERROR:   4 729; LI90%:   8 114; LS90%:   23 670" xr:uid="{362C9A35-FF26-429B-A10B-0418AFCFE7F7}"/>
    <hyperlink ref="D25" tooltip="CV%: 20.5; ERROR:   23 009; LI90%:   74 599; LS90%:   150 293" xr:uid="{28D6A090-5D41-46AF-9E58-173ABC3E2521}"/>
    <hyperlink ref="D26" tooltip="CV%: 18.0; ERROR:   49 121; LI90%:   192 506; LS90%:   354 100" xr:uid="{395C5C24-441B-4601-A94B-EE66EA74897E}"/>
    <hyperlink ref="D27" tooltip="CV%: 18.0; ERROR:   7 865; LI90%:   30 648; LS90%:   56 522" xr:uid="{F196AD4C-B488-4838-BA7F-D1D8B050C57D}"/>
    <hyperlink ref="D28" tooltip="CV%: 17.1; ERROR:   5 676; LI90%:   23 928; LS90%:   42 600" xr:uid="{8E69C1F5-D421-4FAE-B8AF-60BF84A95198}"/>
    <hyperlink ref="D29" tooltip="CV%: 52.2; ERROR:   5 256; LI90%:   1 424; LS90%:   18 714" xr:uid="{FE282E53-5A2E-4CA8-AA16-AE8687F37814}"/>
    <hyperlink ref="D30" tooltip="CV%: 22.6; ERROR:   16 983; LI90%:   47 288; LS90%:   103 158" xr:uid="{49099C24-F9E4-4833-9294-20FF82C6CEEF}"/>
    <hyperlink ref="D31" tooltip="CV%: 26.7; ERROR:   8 872; LI90%:   18 630; LS90%:   47 816" xr:uid="{8A52697A-F29F-4009-9F53-E5B952FD6048}"/>
    <hyperlink ref="D32" tooltip="CV%: 15.8; ERROR:   15 784; LI90%:   73 955; LS90%:   125 879" xr:uid="{7A00109A-7224-494E-84E4-1F751E9EAE78}"/>
    <hyperlink ref="D33" tooltip="CV%: 16.9; ERROR:   6 399; LI90%:   27 395; LS90%:   48 445" xr:uid="{863B54AF-65F2-42D9-942E-CC50493423A2}"/>
    <hyperlink ref="D34" tooltip="CV%: 21.5; ERROR:   6 349; LI90%:   19 106; LS90%:   39 992" xr:uid="{B5B4D7EC-9752-424E-B467-8748037DFB43}"/>
    <hyperlink ref="D35" tooltip="CV%: 33.3; ERROR:   15 958; LI90%:   21 628; LS90%:   74 124" xr:uid="{74F88952-3D3F-4FA0-9A17-B4285474068F}"/>
    <hyperlink ref="D36" tooltip="CV%: 24.0; ERROR:   4 776; LI90%:   12 032; LS90%:   27 744" xr:uid="{299B2659-8B15-4067-85FC-C90B8A4B3BF9}"/>
    <hyperlink ref="D37" tooltip="CV%: 30.4; ERROR:   5 055; LI90%:   8 339; LS90%:   24 969" xr:uid="{6D4894B9-6C35-49E1-8609-127B58FB68A6}"/>
    <hyperlink ref="D38" tooltip="CV%: 20.9; ERROR:   5 906; LI90%:   18 530; LS90%:   37 958" xr:uid="{ADBEF34F-59FB-4575-8755-A256FB62A0A9}"/>
    <hyperlink ref="D39" tooltip="CV%: 24.8; ERROR:   3 439; LI90%:   8 235; LS90%:   19 547" xr:uid="{2C3DC335-C9DA-4AD4-85DB-BFABF4AC82F1}"/>
    <hyperlink ref="D40" tooltip="CV%: 25.5; ERROR:   4 073; LI90%:   9 262; LS90%:   22 660" xr:uid="{35E3B7C3-BAD4-45DA-BF75-F056B5F8EB37}"/>
    <hyperlink ref="D41" tooltip="CV%: 18.4; ERROR:   19 810; LI90%:   75 166; LS90%:   140 336" xr:uid="{983A9694-1F86-4E3B-AFD2-399A02AFD9A1}"/>
    <hyperlink ref="D42" tooltip="CV%: 16.3; ERROR:   5 568; LI90%:   24 974; LS90%:   43 290" xr:uid="{7BC6B90C-91BA-4899-AA2D-413C7D9ED05F}"/>
    <hyperlink ref="D43" tooltip="CV%: 26.4; ERROR:   5 666; LI90%:   12 156; LS90%:   30 796" xr:uid="{1910D84B-7535-426B-B9C4-38268166D2D6}"/>
    <hyperlink ref="E11" tooltip="CV%: 4.2; ERROR: 0.8; LI90%: 17.8; LS90%: 20.4" xr:uid="{A25E38B1-F77A-4E80-96B5-79515167A021}"/>
    <hyperlink ref="E12" tooltip="CV%: 18.2; ERROR: 6.2; LI90%: 24.1; LS90%: 44.6" xr:uid="{C3B03898-8092-4DC6-8128-F4379E3B8993}"/>
    <hyperlink ref="E13" tooltip="CV%: 21.8; ERROR: 3.6; LI90%: 10.7; LS90%: 22.7" xr:uid="{4C943CC8-59A3-4D06-AA5E-7DF358EA6046}"/>
    <hyperlink ref="E14" tooltip="CV%: 18.2; ERROR: 5.3; LI90%: 20.6; LS90%: 38.2" xr:uid="{0A09868A-D2C5-497F-A40A-0F3127C24377}"/>
    <hyperlink ref="E15" tooltip="CV%: 21.0; ERROR: 3.4; LI90%: 10.7; LS90%: 22.0" xr:uid="{9ED16EF0-3127-4B28-BE66-BC40758EE454}"/>
    <hyperlink ref="E16" tooltip="CV%: 24.3; ERROR: 4.4; LI90%: 10.9; LS90%: 25.4" xr:uid="{8D4CF7F3-9DE3-4353-9477-AE4B4E50ED1B}"/>
    <hyperlink ref="E17" tooltip="CV%: 20.8; ERROR: 4.2; LI90%: 13.2; LS90%: 27.0" xr:uid="{374FAA1E-6E8A-41E1-A361-F55FAAFA4733}"/>
    <hyperlink ref="E18" tooltip="CV%: 22.0; ERROR: 3.2; LI90%: 9.3; LS90%: 19.9" xr:uid="{6F68D806-7FC4-4E39-BF08-0BC21A448AF2}"/>
    <hyperlink ref="E19" tooltip="CV%: 20.0; ERROR: 3.6; LI90%: 12.1; LS90%: 24.0" xr:uid="{55B80B94-6644-44CE-A258-D40BAC758238}"/>
    <hyperlink ref="E20" tooltip="CV%: 10.0; ERROR: 2.2; LI90%: 18.5; LS90%: 25.9" xr:uid="{55813C83-42BF-426E-93E9-2E3D61F9D468}"/>
    <hyperlink ref="E21" tooltip="CV%: 16.3; ERROR: 3.7; LI90%: 16.9; LS90%: 29.2" xr:uid="{C7201BB5-DC9C-4B23-B28C-563FEC92BF00}"/>
    <hyperlink ref="E22" tooltip="CV%: 16.6; ERROR: 3.8; LI90%: 16.6; LS90%: 29.1" xr:uid="{6E0AC19F-3951-4A20-9276-A5C594B88233}"/>
    <hyperlink ref="E23" tooltip="CV%: 25.4; ERROR: 2.5; LI90%: 5.8; LS90%: 14.0" xr:uid="{4FCFB1B0-61EA-4E33-BB25-0C9AC435F6EA}"/>
    <hyperlink ref="E24" tooltip="CV%: 27.4; ERROR: 3.6; LI90%: 7.2; LS90%: 18.9" xr:uid="{9EEB6112-5DED-49E6-B57A-5CE8766A1998}"/>
    <hyperlink ref="E25" tooltip="CV%: 16.7; ERROR: 4.5; LI90%: 19.6; LS90%: 34.4" xr:uid="{4F59B65B-3931-4243-80CE-467AF75695FA}"/>
    <hyperlink ref="E26" tooltip="CV%: 15.8; ERROR: 2.2; LI90%: 10.3; LS90%: 17.6" xr:uid="{4AC166B0-259B-42CB-AAD2-D3B6A1476BA1}"/>
    <hyperlink ref="E27" tooltip="CV%: 16.1; ERROR: 3.0; LI90%: 13.6; LS90%: 23.4" xr:uid="{4B37A2DF-B29A-45C0-8D9E-5E37BA3FF747}"/>
    <hyperlink ref="E28" tooltip="CV%: 23.7; ERROR: 3.8; LI90%: 9.8; LS90%: 22.3" xr:uid="{96523F0B-B524-41EA-8850-8FFC79A15F75}"/>
    <hyperlink ref="E29" tooltip="CV%: 42.0; ERROR: 9.7; LI90%: 7.1; LS90%: 38.9" xr:uid="{51310E94-8F65-402D-861A-56E477365029}"/>
    <hyperlink ref="E30" tooltip="CV%: 18.1; ERROR: 3.5; LI90%: 13.7; LS90%: 25.3" xr:uid="{5686E1C8-32A0-4A49-9B52-B19F68F6BAED}"/>
    <hyperlink ref="E31" tooltip="CV%: 20.2; ERROR: 3.4; LI90%: 11.3; LS90%: 22.5" xr:uid="{BEC5A8DE-21E5-4F8A-9732-A4075BDF73AD}"/>
    <hyperlink ref="E32" tooltip="CV%: 13.4; ERROR: 2.5; LI90%: 14.7; LS90%: 23.0" xr:uid="{9483277F-0EDA-40A4-8595-06B600F95C61}"/>
    <hyperlink ref="E33" tooltip="CV%: 13.7; ERROR: 3.2; LI90%: 18.2; LS90%: 28.8" xr:uid="{F1540154-1374-4CEC-BED7-E096D3A8D9F5}"/>
    <hyperlink ref="E34" tooltip="CV%: 16.1; ERROR: 3.8; LI90%: 17.2; LS90%: 29.7" xr:uid="{0A15B356-399F-4A40-AEBC-30691CFB96D4}"/>
    <hyperlink ref="E35" tooltip="CV%: 23.9; ERROR: 6.1; LI90%: 15.5; LS90%: 35.6" xr:uid="{51E62321-5E3A-428F-8A96-08CE5E408D9A}"/>
    <hyperlink ref="E36" tooltip="CV%: 19.0; ERROR: 3.5; LI90%: 12.6; LS90%: 24.0" xr:uid="{D920B931-BE02-41B3-AD5A-094E856E2768}"/>
    <hyperlink ref="E37" tooltip="CV%: 33.8; ERROR: 4.9; LI90%: 6.4; LS90%: 22.5" xr:uid="{02761F38-F6B5-4CBC-B26C-7B11D4375E52}"/>
    <hyperlink ref="E38" tooltip="CV%: 19.6; ERROR: 3.7; LI90%: 13.0; LS90%: 25.3" xr:uid="{DC5850DF-A2D1-461A-B0B6-4880B726C36D}"/>
    <hyperlink ref="E39" tooltip="CV%: 35.8; ERROR: 2.8; LI90%: 3.3; LS90%: 12.6" xr:uid="{8080268E-CFE6-4D6C-9435-A579182C5A58}"/>
    <hyperlink ref="E40" tooltip="CV%: 22.7; ERROR: 4.5; LI90%: 12.5; LS90%: 27.3" xr:uid="{2DD73FD8-B9C5-4BF6-860B-4411A6E5824B}"/>
    <hyperlink ref="E41" tooltip="CV%: 13.7; ERROR: 4.3; LI90%: 24.4; LS90%: 38.7" xr:uid="{0CC1AF97-0233-4F4E-A754-DE4D8DE77324}"/>
    <hyperlink ref="E42" tooltip="CV%: 14.0; ERROR: 3.9; LI90%: 21.2; LS90%: 33.9" xr:uid="{C9856E08-6008-4458-976F-A82C4A712F51}"/>
    <hyperlink ref="E43" tooltip="CV%: 20.2; ERROR: 3.8; LI90%: 12.6; LS90%: 25.1" xr:uid="{AB5820A9-3271-4B7C-8133-47A644436AE3}"/>
    <hyperlink ref="G11" tooltip="CV%: 3.1; ERROR:   202 184; LI90%:   6 179 152; LS90%:   6 844 276" xr:uid="{FDC21578-D18E-4EA0-97C9-3817085EAD38}"/>
    <hyperlink ref="G12" tooltip="CV%: 12.2; ERROR:   7 201; LI90%:   47 015; LS90%:   70 703" xr:uid="{549A899C-65C6-4494-8CBF-34C526CA2786}"/>
    <hyperlink ref="G13" tooltip="CV%: 12.0; ERROR:   13 385; LI90%:   89 150; LS90%:   133 182" xr:uid="{C8FD7D6E-F111-4070-A15C-5A54B4E64FB5}"/>
    <hyperlink ref="G14" tooltip="CV%: 13.7; ERROR:   2 246; LI90%:   12 689; LS90%:   20 077" xr:uid="{13529140-4090-43B9-AB5C-71D260104489}"/>
    <hyperlink ref="G15" tooltip="CV%: 13.1; ERROR:   3 724; LI90%:   22 314; LS90%:   34 564" xr:uid="{AF79657B-B9C5-4E55-A029-8ECFC1F5770A}"/>
    <hyperlink ref="G16" tooltip="CV%: 12.7; ERROR:   10 235; LI90%:   63 475; LS90%:   97 145" xr:uid="{F278DEE6-B37C-4A01-A377-A6802D95AD79}"/>
    <hyperlink ref="G17" tooltip="CV%: 14.4; ERROR:   3 107; LI90%:   16 537; LS90%:   26 757" xr:uid="{FEB4FBE5-366A-42DC-A46B-10116741C6A7}"/>
    <hyperlink ref="G18" tooltip="CV%: 12.4; ERROR:   21 999; LI90%:   141 050; LS90%:   213 418" xr:uid="{40EE662F-E446-4330-9A0D-7D446B435203}"/>
    <hyperlink ref="G19" tooltip="CV%: 15.1; ERROR:   20 523; LI90%:   102 512; LS90%:   170 026" xr:uid="{3DB66515-7A46-4C8A-AC99-3C55254DE99F}"/>
    <hyperlink ref="G20" tooltip="CV%: 7.2; ERROR:   58 214; LI90%:   716 809; LS90%:   908 317" xr:uid="{B466DFC9-F4F4-428E-8175-FD20FAAB2412}"/>
    <hyperlink ref="G21" tooltip="CV%: 15.8; ERROR:   12 588; LI90%:   59 050; LS90%:   100 460" xr:uid="{E25CAF7F-B085-4A94-9909-D7E06DFCB5AB}"/>
    <hyperlink ref="G22" tooltip="CV%: 12.5; ERROR:   31 318; LI90%:   199 236; LS90%:   302 262" xr:uid="{9B5B5B4B-5F21-4991-90AB-0D9BABF10644}"/>
    <hyperlink ref="G23" tooltip="CV%: 12.6; ERROR:   17 840; LI90%:   112 116; LS90%:   170 804" xr:uid="{25B4CD0A-77E5-4565-8F43-CC7352D902D5}"/>
    <hyperlink ref="G24" tooltip="CV%: 14.7; ERROR:   15 174; LI90%:   78 122; LS90%:   128 042" xr:uid="{C923209E-2790-459E-879A-CA67D1F4957F}"/>
    <hyperlink ref="G25" tooltip="CV%: 14.8; ERROR:   43 231; LI90%:   220 783; LS90%:   363 001" xr:uid="{7F5C0871-25A1-4374-94BF-A5F241AFD66E}"/>
    <hyperlink ref="G26" tooltip="CV%: 8.9; ERROR:   147 973; LI90%:  1 411 566; LS90%:  1 898 352" xr:uid="{BF15F028-C98E-4505-83C9-76BB4D46FF04}"/>
    <hyperlink ref="G27" tooltip="CV%: 10.9; ERROR:   20 368; LI90%:   153 594; LS90%:   220 598" xr:uid="{D476E1F5-2160-4ACA-A8E0-6ED29E9C6E65}"/>
    <hyperlink ref="G28" tooltip="CV%: 24.6; ERROR:   41 949; LI90%:   101 338; LS90%:   239 338" xr:uid="{C371540F-893F-4845-B7A2-651FE00716FC}"/>
    <hyperlink ref="G29" tooltip="CV%: 16.9; ERROR:   5 702; LI90%:   24 390; LS90%:   43 148" xr:uid="{0BA4DD9B-0571-4DD1-A28C-F689D9E904B2}"/>
    <hyperlink ref="G30" tooltip="CV%: 11.7; ERROR:   35 539; LI90%:   244 627; LS90%:   361 539" xr:uid="{98F70D62-34C2-444C-8E76-AF123B06AC75}"/>
    <hyperlink ref="G31" tooltip="CV%: 13.1; ERROR:   21 050; LI90%:   126 494; LS90%:   195 742" xr:uid="{C9B51F8E-4F16-484E-802A-5AE6AD9246E8}"/>
    <hyperlink ref="G32" tooltip="CV%: 8.7; ERROR:   37 057; LI90%:   362 997; LS90%:   484 903" xr:uid="{8828E9B2-C284-4B81-B2AB-770D6774E133}"/>
    <hyperlink ref="G33" tooltip="CV%: 12.6; ERROR:   15 430; LI90%:   96 815; LS90%:   147 575" xr:uid="{AE272E85-9DED-4A6A-AE1B-37A016207885}"/>
    <hyperlink ref="G34" tooltip="CV%: 10.6; ERROR:   9 861; LI90%:   76 688; LS90%:   109 128" xr:uid="{606EF820-9B09-468B-9086-FBC4DF2EA287}"/>
    <hyperlink ref="G35" tooltip="CV%: 17.7; ERROR:   22 573; LI90%:   90 730; LS90%:   164 988" xr:uid="{93FCDC6E-3A1D-441A-A6F1-68B665EFD848}"/>
    <hyperlink ref="G36" tooltip="CV%: 12.4; ERROR:   10 767; LI90%:   68 822; LS90%:   104 242" xr:uid="{C2145DAF-F500-40B9-9F32-0648054328AB}"/>
    <hyperlink ref="G37" tooltip="CV%: 29.1; ERROR:   28 319; LI90%:   50 606; LS90%:   143 768" xr:uid="{58DA46B2-CEC5-4C32-9EA9-94C7B1BE882F}"/>
    <hyperlink ref="G38" tooltip="CV%: 12.3; ERROR:   13 916; LI90%:   90 043; LS90%:   135 823" xr:uid="{5ABDEC0B-A97D-43B4-8F53-29D41A9DFF39}"/>
    <hyperlink ref="G39" tooltip="CV%: 30.9; ERROR:   49 061; LI90%:   78 330; LS90%:   239 728" xr:uid="{435A6E61-16C3-4E46-A9C0-DFACF9ADEE77}"/>
    <hyperlink ref="G40" tooltip="CV%: 11.4; ERROR:   7 174; LI90%:   50 969; LS90%:   74 569" xr:uid="{254E863B-EA38-42A1-88A8-70FC786B65C3}"/>
    <hyperlink ref="G41" tooltip="CV%: 11.7; ERROR:   26 227; LI90%:   180 392; LS90%:   266 672" xr:uid="{12138D17-B1C1-4A08-A599-22359883EBF0}"/>
    <hyperlink ref="G42" tooltip="CV%: 14.5; ERROR:   12 675; LI90%:   66 512; LS90%:   108 210" xr:uid="{3B5D84AC-DD79-403D-832B-2FC85A6E7A65}"/>
    <hyperlink ref="G43" tooltip="CV%: 17.6; ERROR:   16 206; LI90%:   65 446; LS90%:   118 758" xr:uid="{93627C73-2268-4BCE-856E-F8E1336A18F0}"/>
    <hyperlink ref="H11" tooltip="CV%: 1.0; ERROR: 0.8; LI90%: 77.6; LS90%: 80.3" xr:uid="{259343BD-B3B6-4465-A272-F261B8B1B922}"/>
    <hyperlink ref="H12" tooltip="CV%: 9.5; ERROR: 6.2; LI90%: 54.5; LS90%: 74.7" xr:uid="{B39BD03C-4BEC-4108-A78E-A07F24F27B58}"/>
    <hyperlink ref="H13" tooltip="CV%: 4.5; ERROR: 3.7; LI90%: 76.1; LS90%: 88.2" xr:uid="{C4901E9D-BE77-44B1-B7FA-86BD5D86F057}"/>
    <hyperlink ref="H14" tooltip="CV%: 7.9; ERROR: 5.4; LI90%: 59.4; LS90%: 77.2" xr:uid="{27BF83B8-C7A7-4E79-91BF-04CE388C7C5E}"/>
    <hyperlink ref="H15" tooltip="CV%: 4.4; ERROR: 3.6; LI90%: 76.3; LS90%: 88.1" xr:uid="{AE4FC6DB-FD19-4381-B41F-DB8FCBE00A6C}"/>
    <hyperlink ref="H16" tooltip="CV%: 5.5; ERROR: 4.4; LI90%: 72.6; LS90%: 87.0" xr:uid="{3DD6BC60-4D5E-4E38-AB6C-8FED046114AA}"/>
    <hyperlink ref="H17" tooltip="CV%: 5.5; ERROR: 4.2; LI90%: 69.6; LS90%: 83.3" xr:uid="{C7E3F37D-031B-4904-A6F4-D072FD359E2E}"/>
    <hyperlink ref="H18" tooltip="CV%: 4.5; ERROR: 3.6; LI90%: 74.7; LS90%: 86.6" xr:uid="{7E85C248-68CB-437C-B5A9-2F07ABEDC221}"/>
    <hyperlink ref="H19" tooltip="CV%: 4.4; ERROR: 3.5; LI90%: 74.3; LS90%: 85.9" xr:uid="{1A3F7D70-DD76-4269-9F9B-D65456B2F968}"/>
    <hyperlink ref="H20" tooltip="CV%: 3.0; ERROR: 2.3; LI90%: 72.5; LS90%: 79.9" xr:uid="{8262F914-8E53-465D-AFC2-6AD1B885040E}"/>
    <hyperlink ref="H21" tooltip="CV%: 5.1; ERROR: 3.8; LI90%: 68.0; LS90%: 80.5" xr:uid="{67B93AC7-535D-4A27-8EDB-0FF72F42A7BB}"/>
    <hyperlink ref="H22" tooltip="CV%: 5.0; ERROR: 3.8; LI90%: 69.2; LS90%: 81.6" xr:uid="{7EE98452-FF8B-40B5-9234-F69BAAF8F889}"/>
    <hyperlink ref="H23" tooltip="CV%: 3.1; ERROR: 2.7; LI90%: 83.3; LS90%: 92.3" xr:uid="{0E48DCB0-901F-4026-9059-635CF1942B21}"/>
    <hyperlink ref="H24" tooltip="CV%: 4.6; ERROR: 3.9; LI90%: 78.2; LS90%: 91.1" xr:uid="{53B6F195-CB10-4983-84CE-596395614D17}"/>
    <hyperlink ref="H25" tooltip="CV%: 6.6; ERROR: 4.7; LI90%: 62.5; LS90%: 77.8" xr:uid="{C21780C0-1248-4645-95A7-F69D607EB2E1}"/>
    <hyperlink ref="H26" tooltip="CV%: 2.7; ERROR: 2.3; LI90%: 80.8; LS90%: 88.3" xr:uid="{F581C8E0-C674-439F-8606-82780120F49A}"/>
    <hyperlink ref="H27" tooltip="CV%: 4.1; ERROR: 3.3; LI90%: 74.0; LS90%: 84.7" xr:uid="{A92530D2-6A48-4B9D-965C-D185D0FADCEE}"/>
    <hyperlink ref="H28" tooltip="CV%: 5.1; ERROR: 4.2; LI90%: 75.2; LS90%: 88.9" xr:uid="{5676E9E5-64B4-4409-84C2-D87CD4D98B76}"/>
    <hyperlink ref="H29" tooltip="CV%: 12.5; ERROR: 9.7; LI90%: 61.1; LS90%: 92.9" xr:uid="{ED5C5408-5E1B-4D28-AAD8-9BAB1C16A5F3}"/>
    <hyperlink ref="H30" tooltip="CV%: 4.6; ERROR: 3.6; LI90%: 72.6; LS90%: 84.5" xr:uid="{6D2164F3-9178-4AD5-97E3-79F867A52EA9}"/>
    <hyperlink ref="H31" tooltip="CV%: 4.1; ERROR: 3.4; LI90%: 76.3; LS90%: 87.3" xr:uid="{50F75925-51FD-44E3-94AA-1F355B5DCE97}"/>
    <hyperlink ref="H32" tooltip="CV%: 3.1; ERROR: 2.5; LI90%: 75.9; LS90%: 84.0" xr:uid="{C8F18231-7CED-4F7E-B6D5-877CC91FE142}"/>
    <hyperlink ref="H33" tooltip="CV%: 4.3; ERROR: 3.2; LI90%: 70.3; LS90%: 81.0" xr:uid="{728D285F-EE5E-4A29-9A8B-C66477BE8922}"/>
    <hyperlink ref="H34" tooltip="CV%: 5.1; ERROR: 3.7; LI90%: 67.6; LS90%: 79.9" xr:uid="{48ADEA48-9E3A-4BA4-9597-AA5785B6391B}"/>
    <hyperlink ref="H35" tooltip="CV%: 9.0; ERROR: 6.2; LI90%: 58.1; LS90%: 78.4" xr:uid="{D177D5E7-9411-4D3A-88B7-75EFCAF71D84}"/>
    <hyperlink ref="H36" tooltip="CV%: 4.5; ERROR: 3.6; LI90%: 73.8; LS90%: 85.5" xr:uid="{EFBFD88F-4FB4-4F0F-A300-73551C85D1CE}"/>
    <hyperlink ref="H37" tooltip="CV%: 6.0; ERROR: 5.1; LI90%: 75.9; LS90%: 92.6" xr:uid="{7380FDB5-EB8E-4C6E-A2EE-57ADA993E39E}"/>
    <hyperlink ref="H38" tooltip="CV%: 4.7; ERROR: 3.6; LI90%: 70.7; LS90%: 82.6" xr:uid="{47AF126C-89FF-4C35-A7B9-73688BAA1C9E}"/>
    <hyperlink ref="H39" tooltip="CV%: 3.4; ERROR: 3.1; LI90%: 86.0; LS90%: 96.2" xr:uid="{DA687326-E4F5-46AA-B144-EA8993A30827}"/>
    <hyperlink ref="H40" tooltip="CV%: 6.2; ERROR: 4.8; LI90%: 70.3; LS90%: 86.1" xr:uid="{358F1C25-096F-4CB0-820C-56BAF7550356}"/>
    <hyperlink ref="H41" tooltip="CV%: 6.3; ERROR: 4.1; LI90%: 58.7; LS90%: 72.3" xr:uid="{E47C0080-8745-47FE-861D-061A7D486FF9}"/>
    <hyperlink ref="H42" tooltip="CV%: 5.6; ERROR: 3.9; LI90%: 64.1; LS90%: 77.0" xr:uid="{74617A49-BC46-41FF-87B0-28FD1D945B8F}"/>
    <hyperlink ref="H43" tooltip="CV%: 4.7; ERROR: 3.8; LI90%: 74.4; LS90%: 86.9" xr:uid="{F02892CF-2653-44E2-A5C1-9A5F8BDAC43C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Rangos con nombre</vt:lpstr>
      </vt:variant>
      <vt:variant>
        <vt:i4>29</vt:i4>
      </vt:variant>
    </vt:vector>
  </HeadingPairs>
  <TitlesOfParts>
    <vt:vector size="58" baseType="lpstr">
      <vt:lpstr>Índice</vt:lpstr>
      <vt:lpstr>4.1</vt:lpstr>
      <vt:lpstr>4.2</vt:lpstr>
      <vt:lpstr>4.3</vt:lpstr>
      <vt:lpstr>4.4</vt:lpstr>
      <vt:lpstr>4.5</vt:lpstr>
      <vt:lpstr>4.6</vt:lpstr>
      <vt:lpstr>4.7</vt:lpstr>
      <vt:lpstr>4.8</vt:lpstr>
      <vt:lpstr>4.9</vt:lpstr>
      <vt:lpstr>4.10</vt:lpstr>
      <vt:lpstr>4.11</vt:lpstr>
      <vt:lpstr>4.12</vt:lpstr>
      <vt:lpstr>4.13</vt:lpstr>
      <vt:lpstr>4.14</vt:lpstr>
      <vt:lpstr>4.15</vt:lpstr>
      <vt:lpstr>4.16</vt:lpstr>
      <vt:lpstr>4.17</vt:lpstr>
      <vt:lpstr>4.18</vt:lpstr>
      <vt:lpstr>4.19</vt:lpstr>
      <vt:lpstr>4.20</vt:lpstr>
      <vt:lpstr>4.21</vt:lpstr>
      <vt:lpstr>4.22</vt:lpstr>
      <vt:lpstr>4.23</vt:lpstr>
      <vt:lpstr>4.24</vt:lpstr>
      <vt:lpstr>A4.22</vt:lpstr>
      <vt:lpstr>A4.23</vt:lpstr>
      <vt:lpstr>A4.24</vt:lpstr>
      <vt:lpstr>Resumen CV</vt:lpstr>
      <vt:lpstr>'4.1'!Área_de_impresión</vt:lpstr>
      <vt:lpstr>'4.10'!Área_de_impresión</vt:lpstr>
      <vt:lpstr>'4.11'!Área_de_impresión</vt:lpstr>
      <vt:lpstr>'4.12'!Área_de_impresión</vt:lpstr>
      <vt:lpstr>'4.13'!Área_de_impresión</vt:lpstr>
      <vt:lpstr>'4.14'!Área_de_impresión</vt:lpstr>
      <vt:lpstr>'4.15'!Área_de_impresión</vt:lpstr>
      <vt:lpstr>'4.16'!Área_de_impresión</vt:lpstr>
      <vt:lpstr>'4.17'!Área_de_impresión</vt:lpstr>
      <vt:lpstr>'4.18'!Área_de_impresión</vt:lpstr>
      <vt:lpstr>'4.19'!Área_de_impresión</vt:lpstr>
      <vt:lpstr>'4.2'!Área_de_impresión</vt:lpstr>
      <vt:lpstr>'4.20'!Área_de_impresión</vt:lpstr>
      <vt:lpstr>'4.21'!Área_de_impresión</vt:lpstr>
      <vt:lpstr>'4.22'!Área_de_impresión</vt:lpstr>
      <vt:lpstr>'4.23'!Área_de_impresión</vt:lpstr>
      <vt:lpstr>'4.24'!Área_de_impresión</vt:lpstr>
      <vt:lpstr>'4.3'!Área_de_impresión</vt:lpstr>
      <vt:lpstr>'4.4'!Área_de_impresión</vt:lpstr>
      <vt:lpstr>'4.5'!Área_de_impresión</vt:lpstr>
      <vt:lpstr>'4.6'!Área_de_impresión</vt:lpstr>
      <vt:lpstr>'4.7'!Área_de_impresión</vt:lpstr>
      <vt:lpstr>'4.8'!Área_de_impresión</vt:lpstr>
      <vt:lpstr>'4.9'!Área_de_impresión</vt:lpstr>
      <vt:lpstr>A4.22!Área_de_impresión</vt:lpstr>
      <vt:lpstr>A4.23!Área_de_impresión</vt:lpstr>
      <vt:lpstr>A4.24!Área_de_impresión</vt:lpstr>
      <vt:lpstr>Índice!Área_de_impresión</vt:lpstr>
      <vt:lpstr>'Resumen CV'!Área_de_impresión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INEGI. Encuesta Nacional de Victimización y Percepción sobre Seguridad Pública 2025 (ENVIPE). Tabulados básicos.</dc:title>
  <dc:creator>INEGI</dc:creator>
  <cp:keywords>Victimización, seguridad pública, desempeño institucional, delitos, denuncia, afectaciones del delito, denuncia, robo, robo de vehículo, vandalismo, robo a casa habitación, secuestro, desaparición, homicidio, fraude bancario, fraude al consumidor, extorsión, amenazas, lesiones, secuestro, hostigamiento, violación.</cp:keywords>
  <cp:lastModifiedBy>INEGI</cp:lastModifiedBy>
  <cp:lastPrinted>2014-09-25T20:29:50Z</cp:lastPrinted>
  <dcterms:created xsi:type="dcterms:W3CDTF">2012-05-14T20:37:31Z</dcterms:created>
  <dcterms:modified xsi:type="dcterms:W3CDTF">2025-09-10T18:47:10Z</dcterms:modified>
</cp:coreProperties>
</file>