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definedNames>
    <definedName name="_xlnm._FilterDatabase">Sheet1!$A$1:$Z$999</definedName>
  </definedNames>
  <calcPr calcId="171027"/>
</workbook>
</file>

<file path=xl/sharedStrings.xml><?xml version="1.0" encoding="utf-8"?>
<sst xmlns="http://schemas.openxmlformats.org/spreadsheetml/2006/main" count="1117" uniqueCount="679">
  <si>
    <t>שם  רשות</t>
  </si>
  <si>
    <t>שם המפעל</t>
  </si>
  <si>
    <t>ר.ח</t>
  </si>
  <si>
    <t>כתובת מפעל</t>
  </si>
  <si>
    <t>טלפון במפעל</t>
  </si>
  <si>
    <t>כתובת מלא</t>
  </si>
  <si>
    <t>אוכלוסין והגירה</t>
  </si>
  <si>
    <t>חברת קבוצת השומרים שמירה</t>
  </si>
  <si>
    <t>ג</t>
  </si>
  <si>
    <t>4 הרכב</t>
  </si>
  <si>
    <t>03-7763603</t>
  </si>
  <si>
    <t>אוצר</t>
  </si>
  <si>
    <t>אפ.אמ.אר.מחשבים ותוכנה בע"מ</t>
  </si>
  <si>
    <t>יצחק שדה</t>
  </si>
  <si>
    <t>03-5199515</t>
  </si>
  <si>
    <t>הבורסה לניירות ערך</t>
  </si>
  <si>
    <t>2 אחוזת בית</t>
  </si>
  <si>
    <t>03-5661496</t>
  </si>
  <si>
    <t>חברת גושן  T.M</t>
  </si>
  <si>
    <t>לה גוארדיה 7</t>
  </si>
  <si>
    <t>03-6376900</t>
  </si>
  <si>
    <t>קרית ממשלה ת"א מחצית היובל</t>
  </si>
  <si>
    <t>125 דרך בגין</t>
  </si>
  <si>
    <t>03-7634001</t>
  </si>
  <si>
    <t>בזק</t>
  </si>
  <si>
    <t>בזק חטיבת משאבי אנוש</t>
  </si>
  <si>
    <t>א</t>
  </si>
  <si>
    <t>עזריאלי 2</t>
  </si>
  <si>
    <t>03-6263380</t>
  </si>
  <si>
    <t>בזק-חטיבת טכנולוגיות ורשת</t>
  </si>
  <si>
    <t>03-6264053</t>
  </si>
  <si>
    <t>בזק-חטיבת לקוחות עסקיים</t>
  </si>
  <si>
    <t>03-5657620</t>
  </si>
  <si>
    <t>בזק-חטיבת לקוחות פרטיים</t>
  </si>
  <si>
    <t>בזק-חטיבת תפעול ולוגיסטיקה</t>
  </si>
  <si>
    <t>בטחון</t>
  </si>
  <si>
    <t>א מ-אחזקת מטוסים ושרותים תעופת</t>
  </si>
  <si>
    <t>ב</t>
  </si>
  <si>
    <t>שדה דב</t>
  </si>
  <si>
    <t>03-6902272</t>
  </si>
  <si>
    <t>אהוד מאיר שאיבות בע"מ</t>
  </si>
  <si>
    <t>23 דרך בגין</t>
  </si>
  <si>
    <t>03-5660030</t>
  </si>
  <si>
    <t>או.ר.ס שירותי רפואה 2001 בע"מ</t>
  </si>
  <si>
    <t>116 דרך מנחם בגין</t>
  </si>
  <si>
    <t>03-7648030</t>
  </si>
  <si>
    <t>אופק אנג'ל תעשיות בע"מ</t>
  </si>
  <si>
    <t>58 גולומב</t>
  </si>
  <si>
    <t>03-6397531</t>
  </si>
  <si>
    <t>אחים זילברברג בע"מ</t>
  </si>
  <si>
    <t>23 שלוש</t>
  </si>
  <si>
    <t>03-5177003</t>
  </si>
  <si>
    <t>אפל ובניו בע"מ</t>
  </si>
  <si>
    <t>2 שונצינו</t>
  </si>
  <si>
    <t>03-5613626</t>
  </si>
  <si>
    <t>ארקיע קווי תעופה ישראליים בע"מ</t>
  </si>
  <si>
    <t>אשד מיזוג אויר בע"מ</t>
  </si>
  <si>
    <t>12 חפץ חיים</t>
  </si>
  <si>
    <t>03-6919716</t>
  </si>
  <si>
    <t>בימ"ס אחים סמי</t>
  </si>
  <si>
    <t>12 קבוץ גלויות</t>
  </si>
  <si>
    <t>03-6826018</t>
  </si>
  <si>
    <t>בימ"ס אמרד רדיאטורים</t>
  </si>
  <si>
    <t>1 השלושה</t>
  </si>
  <si>
    <t>03-5371656</t>
  </si>
  <si>
    <t>בימ"ס גל-אור חלקי חשמל ותאורה</t>
  </si>
  <si>
    <t>א.ת. לב הארץ</t>
  </si>
  <si>
    <t>03-7610000</t>
  </si>
  <si>
    <t>בימ"ס הונדה אופנועים</t>
  </si>
  <si>
    <t>5 שבח</t>
  </si>
  <si>
    <t>03-6953162</t>
  </si>
  <si>
    <t>בימ"ס לחלפים ב.ינוביץ</t>
  </si>
  <si>
    <t>2 השומרון</t>
  </si>
  <si>
    <t>03-5377738</t>
  </si>
  <si>
    <t>בימ"ס לחלפים דיסקל</t>
  </si>
  <si>
    <t>17 תושיה</t>
  </si>
  <si>
    <t>03-5618844</t>
  </si>
  <si>
    <t>בימ"ס לחלפים דנאור-רון בע"מ</t>
  </si>
  <si>
    <t>5 הנצי"ב</t>
  </si>
  <si>
    <t>03-5620708</t>
  </si>
  <si>
    <t>בימ"ס לחלפים-המדביק  בע"מ</t>
  </si>
  <si>
    <t>16 בית אלפא</t>
  </si>
  <si>
    <t>073-2939504</t>
  </si>
  <si>
    <t>בימ"ס מטרו מוטור אופנועים</t>
  </si>
  <si>
    <t>21 תושיה</t>
  </si>
  <si>
    <t>03-6336555</t>
  </si>
  <si>
    <t>בימ"ס עופר חברה לרכב בעמ</t>
  </si>
  <si>
    <t>6 הסדנה</t>
  </si>
  <si>
    <t>03-5158888</t>
  </si>
  <si>
    <t>בימ"ס עזראכו פריט 1968 בע"מ</t>
  </si>
  <si>
    <t>3 מקוה ישראל</t>
  </si>
  <si>
    <t>03-5603443</t>
  </si>
  <si>
    <t>בינת תקשורת מחשבים בע"מ</t>
  </si>
  <si>
    <t>8 הנחושת</t>
  </si>
  <si>
    <t>03-6458080</t>
  </si>
  <si>
    <t>גורדון גז וחימיקלים בע"מ</t>
  </si>
  <si>
    <t>8 גינוסר</t>
  </si>
  <si>
    <t>03-6085111</t>
  </si>
  <si>
    <t>גי.אם.טי גרינברג בע"מ</t>
  </si>
  <si>
    <t>18 החשמל</t>
  </si>
  <si>
    <t>03-5600631</t>
  </si>
  <si>
    <t>דרור כלי עבודה</t>
  </si>
  <si>
    <t>43 פלורנטין</t>
  </si>
  <si>
    <t>03-6828652</t>
  </si>
  <si>
    <t>ה.בלמוט בע"מ</t>
  </si>
  <si>
    <t>39 המסגר</t>
  </si>
  <si>
    <t>03-5371040</t>
  </si>
  <si>
    <t>הבורג בע"מ</t>
  </si>
  <si>
    <t>9 זימן</t>
  </si>
  <si>
    <t>03-6955311</t>
  </si>
  <si>
    <t>הדר סוכנויות לצרכי צילום בע"מ</t>
  </si>
  <si>
    <t>36 אחד העם</t>
  </si>
  <si>
    <t>03-5603947</t>
  </si>
  <si>
    <t>הועדה לאנרגיה אטומית ויחידותיה</t>
  </si>
  <si>
    <t>הקריה</t>
  </si>
  <si>
    <t>03-6462939</t>
  </si>
  <si>
    <t>הר טוב עבוד שבבי בע"מ</t>
  </si>
  <si>
    <t>14 התחיה</t>
  </si>
  <si>
    <t>03-6814874</t>
  </si>
  <si>
    <t>וקטור אינטרנשיונל אויאיישן בעמ</t>
  </si>
  <si>
    <t>03-7441154</t>
  </si>
  <si>
    <t>חבר המתרגמים הבינלאומי</t>
  </si>
  <si>
    <t>1 בן יהודה</t>
  </si>
  <si>
    <t>03-5190777</t>
  </si>
  <si>
    <t>טי.אס.ג'י מערכות מתקדמות</t>
  </si>
  <si>
    <t>36 ראול ולנברג</t>
  </si>
  <si>
    <t>03-5489898</t>
  </si>
  <si>
    <t>טכנו דיוק מפעלי מתכת בע"מ</t>
  </si>
  <si>
    <t>16 חזק</t>
  </si>
  <si>
    <t>03-6820557</t>
  </si>
  <si>
    <t>י.ע.ז חברה לבניה ופיתוח בע"מ</t>
  </si>
  <si>
    <t>8 הארבעה</t>
  </si>
  <si>
    <t>03-9674546</t>
  </si>
  <si>
    <t>יפעת - המרכז למידע תקשורתי בע"</t>
  </si>
  <si>
    <t>מנחם בגין 69</t>
  </si>
  <si>
    <t>03-5635050</t>
  </si>
  <si>
    <t>מוסך ניב בע"מ</t>
  </si>
  <si>
    <t>3 הרב פרנקל</t>
  </si>
  <si>
    <t>03-6824761</t>
  </si>
  <si>
    <t>מוסך צמיגי זוארץ</t>
  </si>
  <si>
    <t>14 ב"ק ישראל</t>
  </si>
  <si>
    <t>03-5616754</t>
  </si>
  <si>
    <t>מכון דינמומטר ת"א</t>
  </si>
  <si>
    <t>7 השלושה</t>
  </si>
  <si>
    <t>03-5370574</t>
  </si>
  <si>
    <t>מכשירי תנועה ומכוניות 2004 בעמ</t>
  </si>
  <si>
    <t>74 דרך בגין</t>
  </si>
  <si>
    <t>03-6841300</t>
  </si>
  <si>
    <t>מלון דן תל אביב</t>
  </si>
  <si>
    <t>99 הירקון</t>
  </si>
  <si>
    <t>03-5202525</t>
  </si>
  <si>
    <t>משהב"ט מטה סמ"ל ארצי</t>
  </si>
  <si>
    <t>23 קפלן</t>
  </si>
  <si>
    <t>03-6975872</t>
  </si>
  <si>
    <t>משהב"ט/אגף הבנוי</t>
  </si>
  <si>
    <t>03-7766088</t>
  </si>
  <si>
    <t>משרד הבטחון-מטה אגף שיקום</t>
  </si>
  <si>
    <t>4 שד שאול המלך</t>
  </si>
  <si>
    <t>נס א.טי בע"מ</t>
  </si>
  <si>
    <t>ראול ולנברג 63-בנין 01</t>
  </si>
  <si>
    <t>03-7673817</t>
  </si>
  <si>
    <t>נתיב  2 בע"מ</t>
  </si>
  <si>
    <t>110 יגאל אלון</t>
  </si>
  <si>
    <t>03-6207750</t>
  </si>
  <si>
    <t>סיסטמטיקס בע"מ</t>
  </si>
  <si>
    <t>4 ולנברג ראול</t>
  </si>
  <si>
    <t>03-7660123</t>
  </si>
  <si>
    <t>ע.ב.צור בע"מ</t>
  </si>
  <si>
    <t>14 ולנברג ראול</t>
  </si>
  <si>
    <t>03-6498615</t>
  </si>
  <si>
    <t>צבא הגנה לישראל</t>
  </si>
  <si>
    <t>קרן לב"י-האגודה למען החייל</t>
  </si>
  <si>
    <t>60 ויצמן</t>
  </si>
  <si>
    <t>072-2702078</t>
  </si>
  <si>
    <t>רדט ציוד ומערכות 1993 בע"מ</t>
  </si>
  <si>
    <t>5 הארד</t>
  </si>
  <si>
    <t>03-6450707</t>
  </si>
  <si>
    <t>רח"ל - מרכז הפעלה</t>
  </si>
  <si>
    <t>25 שד שאול המלך</t>
  </si>
  <si>
    <t>03-6975686</t>
  </si>
  <si>
    <t>תגבור- מאגר כ"א מקצועי זמני</t>
  </si>
  <si>
    <t>44 פינסקר</t>
  </si>
  <si>
    <t>077-2370020</t>
  </si>
  <si>
    <t>תשלובת קירשנבאום בע"מ</t>
  </si>
  <si>
    <t>35 נחלת בנימין</t>
  </si>
  <si>
    <t>03-5607451</t>
  </si>
  <si>
    <t>ביטחון פנים</t>
  </si>
  <si>
    <t>ארד הרצל בע"מ</t>
  </si>
  <si>
    <t>73 קיבוץ גלויות</t>
  </si>
  <si>
    <t>03-6817041</t>
  </si>
  <si>
    <t>ארומיד קשר אלחוטי(☐(2002 בע"מ</t>
  </si>
  <si>
    <t>127 יגאל אלון</t>
  </si>
  <si>
    <t>03-6247080</t>
  </si>
  <si>
    <t>בטחון שירותים אבידר בע"מ</t>
  </si>
  <si>
    <t>37 נחל איילון</t>
  </si>
  <si>
    <t>03-5375626</t>
  </si>
  <si>
    <t>דליטקס  בע"מ</t>
  </si>
  <si>
    <t>1 אברבנל</t>
  </si>
  <si>
    <t>03-5180386</t>
  </si>
  <si>
    <t>להב בע"מ</t>
  </si>
  <si>
    <t>28 דרך בגין</t>
  </si>
  <si>
    <t>03-6338428</t>
  </si>
  <si>
    <t>מילר שנבל צחר ושות'</t>
  </si>
  <si>
    <t>8 בית עובד</t>
  </si>
  <si>
    <t>03-6391881</t>
  </si>
  <si>
    <t>קלינפלץ הנדסה בע"מ</t>
  </si>
  <si>
    <t>37 שארית ישראל</t>
  </si>
  <si>
    <t>03-6818881</t>
  </si>
  <si>
    <t>בינוי ושיכון</t>
  </si>
  <si>
    <t>המרכז למיפוי ישראל</t>
  </si>
  <si>
    <t>1 לינקולן</t>
  </si>
  <si>
    <t>03-6231951</t>
  </si>
  <si>
    <t>חלמיש-חברה ממשלתית-עירונית</t>
  </si>
  <si>
    <t>45 שד ירושלים</t>
  </si>
  <si>
    <t>03-5159400</t>
  </si>
  <si>
    <t>משרד הבינוי והשכון - מחוז מרכז</t>
  </si>
  <si>
    <t>03-7632781</t>
  </si>
  <si>
    <t>עמיגור ניהול נכסים בע''מ</t>
  </si>
  <si>
    <t>12 קפלן</t>
  </si>
  <si>
    <t>03-6930489</t>
  </si>
  <si>
    <t>דאר</t>
  </si>
  <si>
    <t>חברת הדואר השירות הבולאי</t>
  </si>
  <si>
    <t>12 שד ירושלים</t>
  </si>
  <si>
    <t>076-8873922</t>
  </si>
  <si>
    <t>חברת הדואר מרחב ת"א והמרכז</t>
  </si>
  <si>
    <t>137 דרך ההגנה</t>
  </si>
  <si>
    <t>076-8873324</t>
  </si>
  <si>
    <t>חברת הדואר קעד"ש שוהם</t>
  </si>
  <si>
    <t>8 הרכבת</t>
  </si>
  <si>
    <t>076-8873733</t>
  </si>
  <si>
    <t>חברת הדואר-שרותי מיון ארצי</t>
  </si>
  <si>
    <t>076-8873253</t>
  </si>
  <si>
    <t>דלק</t>
  </si>
  <si>
    <t>החברה הלאומית לאספקת פחם בעמ</t>
  </si>
  <si>
    <t>20 לינקולן</t>
  </si>
  <si>
    <t>03-6257000</t>
  </si>
  <si>
    <t>חב' אמריקאית ישראלית לגז בע"מ</t>
  </si>
  <si>
    <t>34 אחד העם</t>
  </si>
  <si>
    <t>03-5644124</t>
  </si>
  <si>
    <t>מעבדת המכון לאנרגייה</t>
  </si>
  <si>
    <t>26 לבנון חיים</t>
  </si>
  <si>
    <t>03-6424075</t>
  </si>
  <si>
    <t>רוזמן חברה להנדסה בעמ</t>
  </si>
  <si>
    <t>קרית עתידים</t>
  </si>
  <si>
    <t>03-5731801</t>
  </si>
  <si>
    <t>הגנת הסביבה</t>
  </si>
  <si>
    <t>המשרד הגנת הסביבה מחוז תא</t>
  </si>
  <si>
    <t>03-7634424</t>
  </si>
  <si>
    <t>חירייה-איגוד ערים דן תברואה</t>
  </si>
  <si>
    <t>צומת מסובים אתר חירייה</t>
  </si>
  <si>
    <t>03-6314725</t>
  </si>
  <si>
    <t>הכלכלה</t>
  </si>
  <si>
    <t>אגוד לשכות המסחר</t>
  </si>
  <si>
    <t>84 החשמונאים</t>
  </si>
  <si>
    <t>03-5691037</t>
  </si>
  <si>
    <t>האגף למערכות מידע וענ"א</t>
  </si>
  <si>
    <t>59 אילת</t>
  </si>
  <si>
    <t>03-7347300</t>
  </si>
  <si>
    <t>התאחדות התעשיינים בישראל</t>
  </si>
  <si>
    <t>29 המרד</t>
  </si>
  <si>
    <t>03-5198851</t>
  </si>
  <si>
    <t>מכון התקנים הישראלי</t>
  </si>
  <si>
    <t>42 לבנון חיים</t>
  </si>
  <si>
    <t>03-6465215</t>
  </si>
  <si>
    <t>מש' כלכלה מטה הפעלה כא ארצי</t>
  </si>
  <si>
    <t>86 דרך בגין</t>
  </si>
  <si>
    <t>03-7347561</t>
  </si>
  <si>
    <t>משרד הכלכלה  כ"א לשע"ח מרכז</t>
  </si>
  <si>
    <t>53 דרך שלמה</t>
  </si>
  <si>
    <t>03-7347003</t>
  </si>
  <si>
    <t>עתון הארץ</t>
  </si>
  <si>
    <t>21 שוקן</t>
  </si>
  <si>
    <t>03-5121354</t>
  </si>
  <si>
    <t>עתון ידיעות אחרונות</t>
  </si>
  <si>
    <t>מוזס 2</t>
  </si>
  <si>
    <t>03-6082216</t>
  </si>
  <si>
    <t>עתון מעריב</t>
  </si>
  <si>
    <t>2 קרליבך</t>
  </si>
  <si>
    <t>03-5632305</t>
  </si>
  <si>
    <t>המוסד לביטוח לאומי</t>
  </si>
  <si>
    <t>המוסד לביטוח לאומי סניף יפו</t>
  </si>
  <si>
    <t>30 התקומה</t>
  </si>
  <si>
    <t>03-5127272</t>
  </si>
  <si>
    <t>המוסד לביטוח לאומי סניף ת"א</t>
  </si>
  <si>
    <t>17 יצחק שדה</t>
  </si>
  <si>
    <t>03-6250626</t>
  </si>
  <si>
    <t>הסעים</t>
  </si>
  <si>
    <t>דן-חברה לתחבורה ציבורית</t>
  </si>
  <si>
    <t>39 שד שאול המלך</t>
  </si>
  <si>
    <t>03-6933226</t>
  </si>
  <si>
    <t>המוביל ז'ק יולזרי  בע''מ</t>
  </si>
  <si>
    <t>13 שונצינו</t>
  </si>
  <si>
    <t>08-9229911</t>
  </si>
  <si>
    <t>מטה הפעלה להסעים ארצית</t>
  </si>
  <si>
    <t>8 המלאכה</t>
  </si>
  <si>
    <t>03-5657246</t>
  </si>
  <si>
    <t>חנוך</t>
  </si>
  <si>
    <t>הטלוויזיה החינוכית הישראלית</t>
  </si>
  <si>
    <t>קלאוזנר 41</t>
  </si>
  <si>
    <t>03-6466666</t>
  </si>
  <si>
    <t>המינהל לחינוך התיישבותי</t>
  </si>
  <si>
    <t>2 השלושה</t>
  </si>
  <si>
    <t>03-6898848</t>
  </si>
  <si>
    <t>משרד החינוך מחוז המרכז</t>
  </si>
  <si>
    <t>03-6896666</t>
  </si>
  <si>
    <t>משרד החינוך מחוז תל אביב</t>
  </si>
  <si>
    <t>03-6896344</t>
  </si>
  <si>
    <t>חקלאות</t>
  </si>
  <si>
    <t>המועצה לענף הלול</t>
  </si>
  <si>
    <t>2 קפלן</t>
  </si>
  <si>
    <t>03-6083217</t>
  </si>
  <si>
    <t>כח</t>
  </si>
  <si>
    <t>חברת החשמל אגפית דרום</t>
  </si>
  <si>
    <t>16 החשמל</t>
  </si>
  <si>
    <t>076-8642524</t>
  </si>
  <si>
    <t>חברת החשמל מחוז דן</t>
  </si>
  <si>
    <t>56 אנילביץ מרדכי</t>
  </si>
  <si>
    <t>03-6373407</t>
  </si>
  <si>
    <t>חברת החשמל מחוז הדרום</t>
  </si>
  <si>
    <t>קרמינצקי 7</t>
  </si>
  <si>
    <t>03-6271277</t>
  </si>
  <si>
    <t>חברת חשמל אגף ביצוע פרויקטים</t>
  </si>
  <si>
    <t>03-6373612</t>
  </si>
  <si>
    <t>חברת חשמל ייצור ואנרגיה דרום</t>
  </si>
  <si>
    <t>076-8642420</t>
  </si>
  <si>
    <t>מזון</t>
  </si>
  <si>
    <t>ג'סקו-חברה כללית להשגחה בע"מ</t>
  </si>
  <si>
    <t>76 אלנבי</t>
  </si>
  <si>
    <t>03-5161074</t>
  </si>
  <si>
    <t>חב' תה ויסוצקי (ישראל) בע"מ</t>
  </si>
  <si>
    <t>103 החשמונאים</t>
  </si>
  <si>
    <t>03-5651543</t>
  </si>
  <si>
    <t>טחנות ישראליות בע''מ</t>
  </si>
  <si>
    <t>20 רבנו חננאל</t>
  </si>
  <si>
    <t>03-6813057</t>
  </si>
  <si>
    <t>טחנת קמח בר רב</t>
  </si>
  <si>
    <t>24 דרך בן צבי</t>
  </si>
  <si>
    <t>03-6824666</t>
  </si>
  <si>
    <t>טחנת קמח יפו 1972 בעמ</t>
  </si>
  <si>
    <t>25 דרך שלמה</t>
  </si>
  <si>
    <t>03-6822517</t>
  </si>
  <si>
    <t>טחנת קמח צוקרמן ושות' בע''מ</t>
  </si>
  <si>
    <t>17 מוזס יהודה ונח</t>
  </si>
  <si>
    <t>03-6952566</t>
  </si>
  <si>
    <t>מפעלי קירור פורגל בונדד בע"מ</t>
  </si>
  <si>
    <t>ציקלג 7</t>
  </si>
  <si>
    <t>03-5613579</t>
  </si>
  <si>
    <t>רשות פיקודית למזון ומשכ"ל</t>
  </si>
  <si>
    <t>03-7347005</t>
  </si>
  <si>
    <t>מים וביוב</t>
  </si>
  <si>
    <t>איגודן לתשתיות איכות הסביבה</t>
  </si>
  <si>
    <t>218 אבן גבירול</t>
  </si>
  <si>
    <t>03-7914500</t>
  </si>
  <si>
    <t>מי אביבים 2010 בע"מ</t>
  </si>
  <si>
    <t>37 שד שאול המלך</t>
  </si>
  <si>
    <t>03-7736166</t>
  </si>
  <si>
    <t>מקורות מטה החברה</t>
  </si>
  <si>
    <t>9 לינקולן</t>
  </si>
  <si>
    <t>03-6230677</t>
  </si>
  <si>
    <t>רשות המים הנהלה</t>
  </si>
  <si>
    <t>14 המסגר</t>
  </si>
  <si>
    <t>03-6369754</t>
  </si>
  <si>
    <t>משק כללי</t>
  </si>
  <si>
    <t>חילן  בע"מ</t>
  </si>
  <si>
    <t>8 מיטב</t>
  </si>
  <si>
    <t>03-6383265</t>
  </si>
  <si>
    <t>י א מיטווך ובניו בעמ</t>
  </si>
  <si>
    <t>5 דרויאנוב</t>
  </si>
  <si>
    <t>03-5265529</t>
  </si>
  <si>
    <t>קומברס</t>
  </si>
  <si>
    <t>19 הברזל</t>
  </si>
  <si>
    <t>03-7663541</t>
  </si>
  <si>
    <t>משרדי ממשלה</t>
  </si>
  <si>
    <t>רשות האכיפה והגבייה - חדר מצב</t>
  </si>
  <si>
    <t>6 המסגר</t>
  </si>
  <si>
    <t>03-6777655</t>
  </si>
  <si>
    <t>ספנות ונמלים</t>
  </si>
  <si>
    <t>לוסי בורכרד ספנות בע"מ</t>
  </si>
  <si>
    <t>99 בן יהודה</t>
  </si>
  <si>
    <t>03-5207500</t>
  </si>
  <si>
    <t>פיננסית</t>
  </si>
  <si>
    <t>בנק איגוד לישראל לכל סניפיו</t>
  </si>
  <si>
    <t>6 אחוזת בית</t>
  </si>
  <si>
    <t>03-5191599</t>
  </si>
  <si>
    <t>בנק דיסקונט על כל סניפיו</t>
  </si>
  <si>
    <t>160 הרצל</t>
  </si>
  <si>
    <t>-3897802</t>
  </si>
  <si>
    <t>בנק דקסיה בע"מ</t>
  </si>
  <si>
    <t>19 הארבעה</t>
  </si>
  <si>
    <t>03-7647600</t>
  </si>
  <si>
    <t>בנק הבינלאומי על כל סניפיו</t>
  </si>
  <si>
    <t>42 שדרות רוטשילד</t>
  </si>
  <si>
    <t>03-5110233</t>
  </si>
  <si>
    <t>בנק הפועלים על כל סניפיו</t>
  </si>
  <si>
    <t>11 הנגב</t>
  </si>
  <si>
    <t>03-71451885</t>
  </si>
  <si>
    <t>בנק לאומי לישראל על כל סניפיו</t>
  </si>
  <si>
    <t>32 יהודה הלוי</t>
  </si>
  <si>
    <t>03-5148555</t>
  </si>
  <si>
    <t>בנק מסד על כל סניפיו</t>
  </si>
  <si>
    <t>80 שדרות רוטשילד</t>
  </si>
  <si>
    <t>03-5641317</t>
  </si>
  <si>
    <t>בנק מרכנתיל דיסקונט עלכל סניפי</t>
  </si>
  <si>
    <t>076-8044398</t>
  </si>
  <si>
    <t>ברינקס ישראל בע"מ</t>
  </si>
  <si>
    <t>86 אלון יגאל</t>
  </si>
  <si>
    <t>03-5651076</t>
  </si>
  <si>
    <t>ישראכרט בע"מ</t>
  </si>
  <si>
    <t>40 המסגר</t>
  </si>
  <si>
    <t>03-6895661</t>
  </si>
  <si>
    <t>מודיעין אזרחי בלדרות מאובטחת</t>
  </si>
  <si>
    <t>35 שד שאול המלך</t>
  </si>
  <si>
    <t>03-6920669</t>
  </si>
  <si>
    <t>מרכז סליקה בנקאי בע"מ</t>
  </si>
  <si>
    <t>25 בן יהודה</t>
  </si>
  <si>
    <t>03-5111530</t>
  </si>
  <si>
    <t>צמרת מימונים בע"מ</t>
  </si>
  <si>
    <t>38 המסגר</t>
  </si>
  <si>
    <t>03-7243400</t>
  </si>
  <si>
    <t>רשות פיננסית בנק ישראל</t>
  </si>
  <si>
    <t>20 יבנה</t>
  </si>
  <si>
    <t>03-5640501</t>
  </si>
  <si>
    <t>שרותי בנק אוטומטיים בע'מ</t>
  </si>
  <si>
    <t>דוריאנוב 5</t>
  </si>
  <si>
    <t>03-5264642</t>
  </si>
  <si>
    <t>תומסון רויטרס ישראל בע''מ</t>
  </si>
  <si>
    <t>03-6899999</t>
  </si>
  <si>
    <t>פס"ח</t>
  </si>
  <si>
    <t>אכסנית נוער תל אביב</t>
  </si>
  <si>
    <t>36 בני דן</t>
  </si>
  <si>
    <t>02-5945655</t>
  </si>
  <si>
    <t>היכל קבוצת שלמה</t>
  </si>
  <si>
    <t>7 אייזיק רמבה</t>
  </si>
  <si>
    <t>03-6288070</t>
  </si>
  <si>
    <t>מלון אולימפיה תל אביב</t>
  </si>
  <si>
    <t>164 הירקון</t>
  </si>
  <si>
    <t>03-5242184</t>
  </si>
  <si>
    <t>מלון מטרופוליטן  בע''מ</t>
  </si>
  <si>
    <t>11 טרומפלדור</t>
  </si>
  <si>
    <t>03-5192727</t>
  </si>
  <si>
    <t>מלון סי.נט</t>
  </si>
  <si>
    <t>6 נס ציונה</t>
  </si>
  <si>
    <t>03-5171655</t>
  </si>
  <si>
    <t>מלון קרלטון</t>
  </si>
  <si>
    <t>10 פרי אליעזר</t>
  </si>
  <si>
    <t>03-5201818</t>
  </si>
  <si>
    <t>רשות פס"ח מחוז תל אביב</t>
  </si>
  <si>
    <t>03-7632570</t>
  </si>
  <si>
    <t>רווחה</t>
  </si>
  <si>
    <t>אגודת ניצן סניף תל אביב</t>
  </si>
  <si>
    <t>174 ארלוזורוב</t>
  </si>
  <si>
    <t>03-6952553</t>
  </si>
  <si>
    <t>בית אבות אחוזת ותיקי ת"א</t>
  </si>
  <si>
    <t>8 בית השואבה</t>
  </si>
  <si>
    <t>03-5666004</t>
  </si>
  <si>
    <t>בית אבות בית גיל הזהב</t>
  </si>
  <si>
    <t>66 דרך דיין משה</t>
  </si>
  <si>
    <t>03-6300888</t>
  </si>
  <si>
    <t>בית אבות בית שלום -רעות</t>
  </si>
  <si>
    <t>2 שי"ר</t>
  </si>
  <si>
    <t>03-5211444</t>
  </si>
  <si>
    <t>בית אבות חברת מושב זקנים</t>
  </si>
  <si>
    <t>14 יבנה</t>
  </si>
  <si>
    <t>03-6294822</t>
  </si>
  <si>
    <t>בית אבות משען ברודצקי</t>
  </si>
  <si>
    <t>68 ברודצקי</t>
  </si>
  <si>
    <t>03-7193519</t>
  </si>
  <si>
    <t>בית אבות משען נאות אפקה</t>
  </si>
  <si>
    <t>6 שלונסקי</t>
  </si>
  <si>
    <t>03-7191008</t>
  </si>
  <si>
    <t>בית אבות משען פיכמן</t>
  </si>
  <si>
    <t>4 פיכמן</t>
  </si>
  <si>
    <t>03-7193303</t>
  </si>
  <si>
    <t>בית אקשטיין תל אביב</t>
  </si>
  <si>
    <t>18 שלונסקי</t>
  </si>
  <si>
    <t>03-6486477</t>
  </si>
  <si>
    <t>בית דרור</t>
  </si>
  <si>
    <t>15 יחיעם</t>
  </si>
  <si>
    <t>03-5164621</t>
  </si>
  <si>
    <t>בית הילד העירוני</t>
  </si>
  <si>
    <t>10 שור</t>
  </si>
  <si>
    <t>03-6055946</t>
  </si>
  <si>
    <t>בית השנטי</t>
  </si>
  <si>
    <t>5 נחום גולדמן</t>
  </si>
  <si>
    <t>03-5103339</t>
  </si>
  <si>
    <t>ג'ני ברויאר-דיור מוגן</t>
  </si>
  <si>
    <t>4 מרגולין</t>
  </si>
  <si>
    <t>03-6367400</t>
  </si>
  <si>
    <t>הוסטל בית אקשטיין</t>
  </si>
  <si>
    <t>50 זבוטינסקי</t>
  </si>
  <si>
    <t>077-5118030</t>
  </si>
  <si>
    <t>הוסטל בית הידידות</t>
  </si>
  <si>
    <t>71 קוסובסקי</t>
  </si>
  <si>
    <t>03-7507000</t>
  </si>
  <si>
    <t>מעון כלנית</t>
  </si>
  <si>
    <t>12 מגן אברהם</t>
  </si>
  <si>
    <t>03-6817173</t>
  </si>
  <si>
    <t>מעון נוה צדק</t>
  </si>
  <si>
    <t>219 יפת</t>
  </si>
  <si>
    <t>03-5194200</t>
  </si>
  <si>
    <t>מערך דיור אקים ת"א</t>
  </si>
  <si>
    <t>16 ביאליק</t>
  </si>
  <si>
    <t>03-5255447</t>
  </si>
  <si>
    <t>מקום אחר</t>
  </si>
  <si>
    <t>16 בזל</t>
  </si>
  <si>
    <t>03-5449092</t>
  </si>
  <si>
    <t>משרד רווחה  מחוז ת"א והמרכז</t>
  </si>
  <si>
    <t>106 קיבוץ גלויות</t>
  </si>
  <si>
    <t>03-5125514</t>
  </si>
  <si>
    <t>פנימית בית-הנוער העירוני</t>
  </si>
  <si>
    <t>2 מאייר מרדכי</t>
  </si>
  <si>
    <t>03-6483911</t>
  </si>
  <si>
    <t>פנימית גבעת הוד</t>
  </si>
  <si>
    <t>רכבות</t>
  </si>
  <si>
    <t>חסון ירושלמי בע"מ</t>
  </si>
  <si>
    <t>14 קרליבך</t>
  </si>
  <si>
    <t>03-5278887</t>
  </si>
  <si>
    <t>רשות הגז הטבעי</t>
  </si>
  <si>
    <t>חברת כפיר בטחון ומיגון</t>
  </si>
  <si>
    <t>7 לה גארדיה</t>
  </si>
  <si>
    <t>08-6279199</t>
  </si>
  <si>
    <t>נתיבי גז טבעי לישראל</t>
  </si>
  <si>
    <t>8 קרית עתידים</t>
  </si>
  <si>
    <t>03-6270400</t>
  </si>
  <si>
    <t>רשות מקומית</t>
  </si>
  <si>
    <t>עיריית תל-אביב</t>
  </si>
  <si>
    <t>69 אבן גבירול</t>
  </si>
  <si>
    <t>03-7241110</t>
  </si>
  <si>
    <t>רשות עליונה לאשפוז ובריאות</t>
  </si>
  <si>
    <t>אגית טכנולוגיות האגודה לברה"צ</t>
  </si>
  <si>
    <t>אלפסי 10</t>
  </si>
  <si>
    <t>03-7290600</t>
  </si>
  <si>
    <t>אגנטק ((1987 בע"מ</t>
  </si>
  <si>
    <t>2 קרית עתידים</t>
  </si>
  <si>
    <t>03-6493111</t>
  </si>
  <si>
    <t>אלעד פתרונות מחשוב (☐(2001</t>
  </si>
  <si>
    <t>18 ולנברג ראול</t>
  </si>
  <si>
    <t>03-7693000</t>
  </si>
  <si>
    <t>אסולין קומפרסורים בע"מ</t>
  </si>
  <si>
    <t>5 רבנו חננאל</t>
  </si>
  <si>
    <t>03-6832021</t>
  </si>
  <si>
    <t>ביה"ס למקצועות הבריאות</t>
  </si>
  <si>
    <t>אוניברסיטת תל-אביב</t>
  </si>
  <si>
    <t>-6409333</t>
  </si>
  <si>
    <t>ביהס לסיעוד ע-ש שיינברון</t>
  </si>
  <si>
    <t>הנריטה סאלד</t>
  </si>
  <si>
    <t>-5436549</t>
  </si>
  <si>
    <t>ביקורופא בע"מ</t>
  </si>
  <si>
    <t>90 אלון יגאל</t>
  </si>
  <si>
    <t>03-6272354</t>
  </si>
  <si>
    <t>בית  אבות נאות אבי יפו</t>
  </si>
  <si>
    <t>5 תגר ציונה</t>
  </si>
  <si>
    <t>03-6829448</t>
  </si>
  <si>
    <t>בית בלב תל אביב הקטנה</t>
  </si>
  <si>
    <t>34 בית אל</t>
  </si>
  <si>
    <t>03-7657777</t>
  </si>
  <si>
    <t>בית הורים ויצ"ו</t>
  </si>
  <si>
    <t>40 שד דוד המלך</t>
  </si>
  <si>
    <t>03-6940444</t>
  </si>
  <si>
    <t>בית חולים אסותא בע"מ</t>
  </si>
  <si>
    <t>20 הברזל</t>
  </si>
  <si>
    <t>03-7645071</t>
  </si>
  <si>
    <t>האגף לבריאות הציבור</t>
  </si>
  <si>
    <t>14 בלפור</t>
  </si>
  <si>
    <t>03-5643403</t>
  </si>
  <si>
    <t>המעבדה לבריאות הציבור</t>
  </si>
  <si>
    <t>69 דרך בן צבי</t>
  </si>
  <si>
    <t>03-5158686</t>
  </si>
  <si>
    <t>המרכז הלאומי לרפואה משפטית</t>
  </si>
  <si>
    <t>67 דרך בן צבי</t>
  </si>
  <si>
    <t>03-5127878</t>
  </si>
  <si>
    <t>המרכז הקהילתי לבריאות הנפש יפו</t>
  </si>
  <si>
    <t>5 הרבי מבכרך</t>
  </si>
  <si>
    <t>03-5151111</t>
  </si>
  <si>
    <t>המרכז הרפואי תל אביב</t>
  </si>
  <si>
    <t>6 ויצמן</t>
  </si>
  <si>
    <t>03-6974444</t>
  </si>
  <si>
    <t>חמ"ל בריאות לאומי</t>
  </si>
  <si>
    <t>119 אלון יגאל</t>
  </si>
  <si>
    <t>03-6932323</t>
  </si>
  <si>
    <t>כללית מחוז ת"א יפו הנהלת המחוז</t>
  </si>
  <si>
    <t>שד ירושלים</t>
  </si>
  <si>
    <t>03-5152222</t>
  </si>
  <si>
    <t>כללית שרותי בריאות הנהלה ראשית</t>
  </si>
  <si>
    <t>101 ארלוזורוב</t>
  </si>
  <si>
    <t>03-6923433</t>
  </si>
  <si>
    <t>לאומית שרותי בריאות הנהלה</t>
  </si>
  <si>
    <t>2 אבן גבירול</t>
  </si>
  <si>
    <t>03-6970303</t>
  </si>
  <si>
    <t>לשכת הבריאות המחוזית תל אביב</t>
  </si>
  <si>
    <t>הארבעה 21</t>
  </si>
  <si>
    <t>03-5634848</t>
  </si>
  <si>
    <t>מאוחדת  הנהלה  ראשית</t>
  </si>
  <si>
    <t>124 אבן גבירול</t>
  </si>
  <si>
    <t>03-5202318</t>
  </si>
  <si>
    <t>מגן דוד אדום תל אביב מרכז</t>
  </si>
  <si>
    <t>60 אלון יגאל</t>
  </si>
  <si>
    <t>03-6300222</t>
  </si>
  <si>
    <t>מכבי שירותי בריאות - הנהלה</t>
  </si>
  <si>
    <t>27 המרד</t>
  </si>
  <si>
    <t>03-5143535</t>
  </si>
  <si>
    <t>מכבידנט בע"מ</t>
  </si>
  <si>
    <t>6 קויפמן יחזקאל</t>
  </si>
  <si>
    <t>03-5141710</t>
  </si>
  <si>
    <t>מרכז גריאטרי נאות התיכון בע"מ</t>
  </si>
  <si>
    <t>8 טולוז</t>
  </si>
  <si>
    <t>03-5073450</t>
  </si>
  <si>
    <t>מרכז סעודי קרית שלום</t>
  </si>
  <si>
    <t>26 הקשת</t>
  </si>
  <si>
    <t>03-5182199</t>
  </si>
  <si>
    <t>מרכז רפואי רעות (ליכטנשטדטר)</t>
  </si>
  <si>
    <t>2 שד החי"ל</t>
  </si>
  <si>
    <t>03-6383666</t>
  </si>
  <si>
    <t>נ.ט.ל.י.</t>
  </si>
  <si>
    <t>4 חילזון</t>
  </si>
  <si>
    <t>03-6076111</t>
  </si>
  <si>
    <t>נאות לה גרדיה</t>
  </si>
  <si>
    <t>76 לה גארדיה</t>
  </si>
  <si>
    <t>03-6310519</t>
  </si>
  <si>
    <t>פרזניוס ונפרומור ש. רפואה בע"מ</t>
  </si>
  <si>
    <t>7 קרליבך</t>
  </si>
  <si>
    <t>03-7408007</t>
  </si>
  <si>
    <t>צור-אביב מרכז לטיפול תרופתי</t>
  </si>
  <si>
    <t>36 הרכבת</t>
  </si>
  <si>
    <t>03-6870462</t>
  </si>
  <si>
    <t>קשת מרכז גריאטרי צהלון</t>
  </si>
  <si>
    <t>100 שד ירושלים</t>
  </si>
  <si>
    <t>03-5133444</t>
  </si>
  <si>
    <t>שחל טלרפואה בע"מ</t>
  </si>
  <si>
    <t>03-5633888</t>
  </si>
  <si>
    <t>תובלה יבשתית</t>
  </si>
  <si>
    <t>מטה הפעלה ארצי לתובלה יבשתית</t>
  </si>
  <si>
    <t>03-5657257</t>
  </si>
  <si>
    <t>משרד הובלה המניע לינוע דרך הים</t>
  </si>
  <si>
    <t>10 הצפירה</t>
  </si>
  <si>
    <t>03-6885833</t>
  </si>
  <si>
    <t>תיירות</t>
  </si>
  <si>
    <t>מלון גרנד ביץ</t>
  </si>
  <si>
    <t>250 הירקון</t>
  </si>
  <si>
    <t>03-5433333</t>
  </si>
  <si>
    <t>מלון הילטון תל אביב</t>
  </si>
  <si>
    <t>241 הירקון</t>
  </si>
  <si>
    <t>03-5202222</t>
  </si>
  <si>
    <t>מלון הרודס (מוריה לשעבר)</t>
  </si>
  <si>
    <t>155 הירקון</t>
  </si>
  <si>
    <t>03-5216627</t>
  </si>
  <si>
    <t>מלון קראון פלאזה תל אביב</t>
  </si>
  <si>
    <t>145 הירקון</t>
  </si>
  <si>
    <t>03-5201179</t>
  </si>
  <si>
    <t>מלון רנסנס תל אביב</t>
  </si>
  <si>
    <t>121 הירקון</t>
  </si>
  <si>
    <t>03-5215524</t>
  </si>
  <si>
    <t>תקשורת</t>
  </si>
  <si>
    <t>א. ת. אפיקי תקשורת בע"מ</t>
  </si>
  <si>
    <t>22 איסרליש</t>
  </si>
  <si>
    <t>03-6242078</t>
  </si>
  <si>
    <t>אולפני מימד אמ.טי.וי.אס</t>
  </si>
  <si>
    <t>3 הברזל</t>
  </si>
  <si>
    <t>03-7661111</t>
  </si>
  <si>
    <t>אינטרנט בינת בע"מ</t>
  </si>
  <si>
    <t>27 הברזל</t>
  </si>
  <si>
    <t>03-7688888</t>
  </si>
  <si>
    <t>גולן טלקום בע"מ</t>
  </si>
  <si>
    <t>98 אלון יגאל</t>
  </si>
  <si>
    <t>052-2499372</t>
  </si>
  <si>
    <t>לשכת  הפרסום הממשלתי</t>
  </si>
  <si>
    <t>9 אחד העם</t>
  </si>
  <si>
    <t>03-5140444</t>
  </si>
  <si>
    <t>ערוץ הופ בע"מ</t>
  </si>
  <si>
    <t>7 הרוגי מלכות</t>
  </si>
  <si>
    <t>074-7158010</t>
  </si>
  <si>
    <t>רשות תקשורת עליונה</t>
  </si>
  <si>
    <t>03-5198239</t>
  </si>
  <si>
    <t>רשת מדיה בע''מ</t>
  </si>
  <si>
    <t>23 הברזל</t>
  </si>
  <si>
    <t>03-7690073</t>
  </si>
  <si>
    <t>שידורי קשת בע''מ</t>
  </si>
  <si>
    <t>12 ולנברג ראול</t>
  </si>
  <si>
    <t>03-7676000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</si>
</sst>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color theme="1"/>
      <family val="2"/>
      <scheme val="minor"/>
      <sz val="11"/>
      <name val="Calibri"/>
    </font>
    <font>
      <b/>
      <color rgb="FF000080"/>
      <name val="ARIAL"/>
    </font>
    <font>
      <name val="ARIAL"/>
    </font>
    <font>
      <color rgb="FF000000"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BF"/>
        <bgColor rgb="FFD8D8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bottom" wrapText="1" shrinkToFit="1"/>
    </xf>
    <xf numFmtId="0" fontId="1" fillId="2" borderId="0" xfId="0" applyFont="1" applyFill="1" applyAlignment="1">
      <alignment horizontal="center" wrapText="1" shrinkToFit="1"/>
    </xf>
    <xf numFmtId="0" fontId="1" fillId="2" borderId="0" xfId="0" applyFont="1" applyFill="1" applyAlignment="1">
      <alignment horizontal="center" vertical="bottom" wrapText="1" shrinkToFit="1" readingOrder="1"/>
    </xf>
    <xf numFmtId="0" fontId="2" fillId="0" borderId="0" xfId="0" applyFont="1" applyAlignment="1">
      <alignment vertical="bottom"/>
    </xf>
    <xf numFmtId="0" fontId="3" fillId="0" borderId="0" xfId="0" applyFont="1" applyAlignment="1">
      <alignment horizontal="center" vertical="bottom" wrapText="1" shrinkToFit="1"/>
    </xf>
    <xf numFmtId="0" fontId="3" fillId="0" borderId="0" xfId="0" applyFont="1" applyAlignment="1">
      <alignment horizontal="right" vertical="bottom" wrapText="1" shrinkToFit="1"/>
    </xf>
    <xf numFmtId="0" fontId="3" fillId="0" borderId="0" xfId="0" applyFont="1" applyAlignment="1">
      <alignment horizontal="center" wrapText="1" shrinkToFit="1"/>
    </xf>
    <xf numFmtId="0" fontId="3" fillId="0" borderId="0" xfId="0" applyFont="1" applyAlignment="1">
      <alignment horizontal="right" vertical="bottom" wrapText="1" shrinkToFi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 zoomScale="100" zoomScaleNormal="100"/>
  </sheetViews>
  <sheetFormatPr defaultRowHeight="15.75" outlineLevelRow="0" outlineLevelCol="0" x14ac:dyDescent="0"/>
  <cols>
    <col min="6" max="6" width="26.43" customWidth="1"/>
  </cols>
  <sheetData>
    <row r="1" spans="1:2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>
        <v>32.0743897</v>
      </c>
      <c r="Y1" s="4">
        <v>34.7921693</v>
      </c>
      <c r="Z1" s="4"/>
    </row>
    <row r="2" spans="1:26" x14ac:dyDescent="0.25">
      <c r="A2" s="5" t="s">
        <v>6</v>
      </c>
      <c r="B2" s="6" t="s">
        <v>7</v>
      </c>
      <c r="C2" s="7" t="s">
        <v>8</v>
      </c>
      <c r="D2" s="8" t="s">
        <v>9</v>
      </c>
      <c r="E2" s="5" t="s">
        <v>10</v>
      </c>
      <c r="F2" s="4" t="str">
        <f t="shared" ref="F2:F224" si="0">CONCATENATE(D2, ", תל אביב")</f>
        <v>4 הרכב, תל אביב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32.0627424</v>
      </c>
      <c r="Y2" s="4">
        <v>34.7859723</v>
      </c>
      <c r="Z2" s="4"/>
    </row>
    <row r="3" spans="1:26" x14ac:dyDescent="0.25">
      <c r="A3" s="5" t="s">
        <v>11</v>
      </c>
      <c r="B3" s="6" t="s">
        <v>12</v>
      </c>
      <c r="C3" s="7" t="s">
        <v>8</v>
      </c>
      <c r="D3" s="6" t="s">
        <v>13</v>
      </c>
      <c r="E3" s="5" t="s">
        <v>14</v>
      </c>
      <c r="F3" s="4" t="str">
        <f t="shared" si="0"/>
        <v>יצחק שדה, תל אביב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>
        <v>32.0644984</v>
      </c>
      <c r="Y3" s="4">
        <v>34.7913654</v>
      </c>
      <c r="Z3" s="4"/>
    </row>
    <row r="4" spans="1:26" x14ac:dyDescent="0.25">
      <c r="A4" s="5" t="s">
        <v>11</v>
      </c>
      <c r="B4" s="6" t="s">
        <v>15</v>
      </c>
      <c r="C4" s="7" t="s">
        <v>8</v>
      </c>
      <c r="D4" s="8" t="s">
        <v>16</v>
      </c>
      <c r="E4" s="5" t="s">
        <v>17</v>
      </c>
      <c r="F4" s="4" t="str">
        <f t="shared" si="0"/>
        <v>2 אחוזת בית, תל אביב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>
        <v>32.0743897</v>
      </c>
      <c r="Y4" s="4">
        <v>34.7921693</v>
      </c>
      <c r="Z4" s="4"/>
    </row>
    <row r="5" spans="1:26" x14ac:dyDescent="0.25">
      <c r="A5" s="5" t="s">
        <v>11</v>
      </c>
      <c r="B5" s="6" t="s">
        <v>18</v>
      </c>
      <c r="C5" s="7" t="s">
        <v>8</v>
      </c>
      <c r="D5" s="6" t="s">
        <v>19</v>
      </c>
      <c r="E5" s="5" t="s">
        <v>20</v>
      </c>
      <c r="F5" s="4" t="str">
        <f t="shared" si="0"/>
        <v>לה גוארדיה 7, תל אביב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32.0644984</v>
      </c>
      <c r="Y5" s="4">
        <v>34.7913654</v>
      </c>
      <c r="Z5" s="4"/>
    </row>
    <row r="6" spans="1:26" x14ac:dyDescent="0.25">
      <c r="A6" s="5" t="s">
        <v>11</v>
      </c>
      <c r="B6" s="6" t="s">
        <v>21</v>
      </c>
      <c r="C6" s="7" t="s">
        <v>8</v>
      </c>
      <c r="D6" s="8" t="s">
        <v>22</v>
      </c>
      <c r="E6" s="5" t="s">
        <v>23</v>
      </c>
      <c r="F6" s="4" t="str">
        <f t="shared" si="0"/>
        <v>125 דרך בגין, תל אביב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>
        <v>32.0502482</v>
      </c>
      <c r="Y6" s="4">
        <v>34.7726251</v>
      </c>
      <c r="Z6" s="4"/>
    </row>
    <row r="7" spans="1:26" x14ac:dyDescent="0.25">
      <c r="A7" s="5" t="s">
        <v>24</v>
      </c>
      <c r="B7" s="6" t="s">
        <v>25</v>
      </c>
      <c r="C7" s="7" t="s">
        <v>26</v>
      </c>
      <c r="D7" s="6" t="s">
        <v>27</v>
      </c>
      <c r="E7" s="5" t="s">
        <v>28</v>
      </c>
      <c r="F7" s="4" t="str">
        <f t="shared" si="0"/>
        <v>עזריאלי 2, תל אביב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32.0644031</v>
      </c>
      <c r="Y7" s="4">
        <v>34.7703315</v>
      </c>
      <c r="Z7" s="4"/>
    </row>
    <row r="8" spans="1:26" x14ac:dyDescent="0.25">
      <c r="A8" s="5" t="s">
        <v>24</v>
      </c>
      <c r="B8" s="6" t="s">
        <v>29</v>
      </c>
      <c r="C8" s="7" t="s">
        <v>26</v>
      </c>
      <c r="D8" s="6" t="s">
        <v>27</v>
      </c>
      <c r="E8" s="5" t="s">
        <v>30</v>
      </c>
      <c r="F8" s="4" t="str">
        <f t="shared" si="0"/>
        <v>עזריאלי 2, תל אביב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>
        <v>32.0743897</v>
      </c>
      <c r="Y8" s="4">
        <v>34.7921693</v>
      </c>
      <c r="Z8" s="4"/>
    </row>
    <row r="9" spans="1:26" x14ac:dyDescent="0.25">
      <c r="A9" s="5" t="s">
        <v>24</v>
      </c>
      <c r="B9" s="6" t="s">
        <v>31</v>
      </c>
      <c r="C9" s="7" t="s">
        <v>26</v>
      </c>
      <c r="D9" s="6" t="s">
        <v>27</v>
      </c>
      <c r="E9" s="5" t="s">
        <v>32</v>
      </c>
      <c r="F9" s="4" t="str">
        <f t="shared" si="0"/>
        <v>עזריאלי 2, תל אביב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32.0664613</v>
      </c>
      <c r="Y9" s="4">
        <v>34.7907581</v>
      </c>
      <c r="Z9" s="4"/>
    </row>
    <row r="10" spans="1:26" x14ac:dyDescent="0.25">
      <c r="A10" s="5" t="s">
        <v>24</v>
      </c>
      <c r="B10" s="6" t="s">
        <v>33</v>
      </c>
      <c r="C10" s="7" t="s">
        <v>26</v>
      </c>
      <c r="D10" s="6" t="s">
        <v>27</v>
      </c>
      <c r="E10" s="5"/>
      <c r="F10" s="4" t="str">
        <f t="shared" si="0"/>
        <v>עזריאלי 2, תל אביב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32.0595499</v>
      </c>
      <c r="Y10" s="4">
        <v>34.7852583</v>
      </c>
      <c r="Z10" s="4"/>
    </row>
    <row r="11" spans="1:26" x14ac:dyDescent="0.25">
      <c r="A11" s="5" t="s">
        <v>24</v>
      </c>
      <c r="B11" s="6" t="s">
        <v>34</v>
      </c>
      <c r="C11" s="7" t="s">
        <v>26</v>
      </c>
      <c r="D11" s="6" t="s">
        <v>27</v>
      </c>
      <c r="E11" s="5"/>
      <c r="F11" s="4" t="str">
        <f t="shared" si="0"/>
        <v>עזריאלי 2, תל אביב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v>32.0708773</v>
      </c>
      <c r="Y11" s="4">
        <v>34.7892544</v>
      </c>
      <c r="Z11" s="4"/>
    </row>
    <row r="12" spans="1:26" x14ac:dyDescent="0.25">
      <c r="A12" s="5" t="s">
        <v>35</v>
      </c>
      <c r="B12" s="6" t="s">
        <v>36</v>
      </c>
      <c r="C12" s="7" t="s">
        <v>37</v>
      </c>
      <c r="D12" s="6" t="s">
        <v>38</v>
      </c>
      <c r="E12" s="5" t="s">
        <v>39</v>
      </c>
      <c r="F12" s="4" t="str">
        <f t="shared" si="0"/>
        <v>שדה דב, תל אביב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v>32.0640205</v>
      </c>
      <c r="Y12" s="4">
        <v>34.7722222</v>
      </c>
      <c r="Z12" s="4"/>
    </row>
    <row r="13" spans="1:26" x14ac:dyDescent="0.25">
      <c r="A13" s="5" t="s">
        <v>35</v>
      </c>
      <c r="B13" s="6" t="s">
        <v>40</v>
      </c>
      <c r="C13" s="7" t="s">
        <v>8</v>
      </c>
      <c r="D13" s="8" t="s">
        <v>41</v>
      </c>
      <c r="E13" s="5" t="s">
        <v>42</v>
      </c>
      <c r="F13" s="4" t="str">
        <f t="shared" si="0"/>
        <v>23 דרך בגין, תל אביב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v>32.0637583</v>
      </c>
      <c r="Y13" s="4">
        <v>34.7800263</v>
      </c>
      <c r="Z13" s="4"/>
    </row>
    <row r="14" spans="1:26" x14ac:dyDescent="0.25">
      <c r="A14" s="5" t="s">
        <v>35</v>
      </c>
      <c r="B14" s="6" t="s">
        <v>43</v>
      </c>
      <c r="C14" s="7" t="s">
        <v>8</v>
      </c>
      <c r="D14" s="8" t="s">
        <v>44</v>
      </c>
      <c r="E14" s="5" t="s">
        <v>45</v>
      </c>
      <c r="F14" s="4" t="str">
        <f t="shared" si="0"/>
        <v>116 דרך מנחם בגין, תל אביב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v>32.0729577</v>
      </c>
      <c r="Y14" s="4">
        <v>34.7895259</v>
      </c>
      <c r="Z14" s="4"/>
    </row>
    <row r="15" spans="1:26" x14ac:dyDescent="0.25">
      <c r="A15" s="5" t="s">
        <v>35</v>
      </c>
      <c r="B15" s="6" t="s">
        <v>46</v>
      </c>
      <c r="C15" s="7" t="s">
        <v>8</v>
      </c>
      <c r="D15" s="8" t="s">
        <v>47</v>
      </c>
      <c r="E15" s="5" t="s">
        <v>48</v>
      </c>
      <c r="F15" s="4" t="str">
        <f t="shared" si="0"/>
        <v>58 גולומב, תל אביב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v>32.0734595</v>
      </c>
      <c r="Y15" s="4">
        <v>34.7847439</v>
      </c>
      <c r="Z15" s="4"/>
    </row>
    <row r="16" spans="1:26" x14ac:dyDescent="0.25">
      <c r="A16" s="5" t="s">
        <v>35</v>
      </c>
      <c r="B16" s="6" t="s">
        <v>49</v>
      </c>
      <c r="C16" s="7" t="s">
        <v>8</v>
      </c>
      <c r="D16" s="8" t="s">
        <v>50</v>
      </c>
      <c r="E16" s="5" t="s">
        <v>51</v>
      </c>
      <c r="F16" s="4" t="str">
        <f t="shared" si="0"/>
        <v>23 שלוש, תל אביב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v>32.1101763</v>
      </c>
      <c r="Y16" s="4">
        <v>34.8387468</v>
      </c>
      <c r="Z16" s="4"/>
    </row>
    <row r="17" spans="1:26" x14ac:dyDescent="0.25">
      <c r="A17" s="5" t="s">
        <v>35</v>
      </c>
      <c r="B17" s="6" t="s">
        <v>52</v>
      </c>
      <c r="C17" s="7" t="s">
        <v>8</v>
      </c>
      <c r="D17" s="8" t="s">
        <v>53</v>
      </c>
      <c r="E17" s="5" t="s">
        <v>54</v>
      </c>
      <c r="F17" s="4" t="str">
        <f t="shared" si="0"/>
        <v>2 שונצינו, תל אביב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v>32.0537575</v>
      </c>
      <c r="Y17" s="4">
        <v>34.7828469</v>
      </c>
      <c r="Z17" s="4"/>
    </row>
    <row r="18" spans="1:26" x14ac:dyDescent="0.25">
      <c r="A18" s="5" t="s">
        <v>35</v>
      </c>
      <c r="B18" s="6" t="s">
        <v>55</v>
      </c>
      <c r="C18" s="7" t="s">
        <v>26</v>
      </c>
      <c r="D18" s="6" t="s">
        <v>13</v>
      </c>
      <c r="E18" s="5" t="s">
        <v>39</v>
      </c>
      <c r="F18" s="4" t="str">
        <f t="shared" si="0"/>
        <v>יצחק שדה, תל אביב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>
        <v>32.0676281</v>
      </c>
      <c r="Y18" s="4">
        <v>34.7853667</v>
      </c>
      <c r="Z18" s="4"/>
    </row>
    <row r="19" spans="1:26" x14ac:dyDescent="0.25">
      <c r="A19" s="5" t="s">
        <v>35</v>
      </c>
      <c r="B19" s="6" t="s">
        <v>56</v>
      </c>
      <c r="C19" s="7" t="s">
        <v>8</v>
      </c>
      <c r="D19" s="8" t="s">
        <v>57</v>
      </c>
      <c r="E19" s="5" t="s">
        <v>58</v>
      </c>
      <c r="F19" s="4" t="str">
        <f t="shared" si="0"/>
        <v>12 חפץ חיים, תל אביב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32.0653396</v>
      </c>
      <c r="Y19" s="4">
        <v>34.7895053</v>
      </c>
      <c r="Z19" s="4"/>
    </row>
    <row r="20" spans="1:26" x14ac:dyDescent="0.25">
      <c r="A20" s="5" t="s">
        <v>35</v>
      </c>
      <c r="B20" s="6" t="s">
        <v>59</v>
      </c>
      <c r="C20" s="7" t="s">
        <v>8</v>
      </c>
      <c r="D20" s="8" t="s">
        <v>60</v>
      </c>
      <c r="E20" s="5" t="s">
        <v>61</v>
      </c>
      <c r="F20" s="4" t="str">
        <f t="shared" si="0"/>
        <v>12 קבוץ גלויות, תל אביב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32.0741447</v>
      </c>
      <c r="Y20" s="4">
        <v>34.7990081</v>
      </c>
      <c r="Z20" s="4"/>
    </row>
    <row r="21" spans="1:26" x14ac:dyDescent="0.25">
      <c r="A21" s="5" t="s">
        <v>35</v>
      </c>
      <c r="B21" s="6" t="s">
        <v>62</v>
      </c>
      <c r="C21" s="7" t="s">
        <v>8</v>
      </c>
      <c r="D21" s="8" t="s">
        <v>63</v>
      </c>
      <c r="E21" s="5" t="s">
        <v>64</v>
      </c>
      <c r="F21" s="4" t="str">
        <f t="shared" si="0"/>
        <v>1 השלושה, תל אביב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32.109559</v>
      </c>
      <c r="Y21" s="4">
        <v>34.802756</v>
      </c>
      <c r="Z21" s="4"/>
    </row>
    <row r="22" spans="1:26" x14ac:dyDescent="0.25">
      <c r="A22" s="5" t="s">
        <v>35</v>
      </c>
      <c r="B22" s="6" t="s">
        <v>65</v>
      </c>
      <c r="C22" s="7" t="s">
        <v>8</v>
      </c>
      <c r="D22" s="6" t="s">
        <v>66</v>
      </c>
      <c r="E22" s="5" t="s">
        <v>67</v>
      </c>
      <c r="F22" s="4" t="str">
        <f t="shared" si="0"/>
        <v>א.ת. לב הארץ, תל אביב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v>32.0703454</v>
      </c>
      <c r="Y22" s="4">
        <v>34.7834626</v>
      </c>
      <c r="Z22" s="4"/>
    </row>
    <row r="23" spans="1:26" x14ac:dyDescent="0.25">
      <c r="A23" s="5" t="s">
        <v>35</v>
      </c>
      <c r="B23" s="6" t="s">
        <v>68</v>
      </c>
      <c r="C23" s="7" t="s">
        <v>8</v>
      </c>
      <c r="D23" s="8" t="s">
        <v>69</v>
      </c>
      <c r="E23" s="5" t="s">
        <v>70</v>
      </c>
      <c r="F23" s="4" t="str">
        <f t="shared" si="0"/>
        <v>5 שבח, תל אביב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v>32.1046888</v>
      </c>
      <c r="Y23" s="4">
        <v>34.7861765</v>
      </c>
      <c r="Z23" s="4"/>
    </row>
    <row r="24" spans="1:26" x14ac:dyDescent="0.25">
      <c r="A24" s="5" t="s">
        <v>35</v>
      </c>
      <c r="B24" s="6" t="s">
        <v>71</v>
      </c>
      <c r="C24" s="7" t="s">
        <v>8</v>
      </c>
      <c r="D24" s="8" t="s">
        <v>72</v>
      </c>
      <c r="E24" s="5" t="s">
        <v>73</v>
      </c>
      <c r="F24" s="4" t="str">
        <f t="shared" si="0"/>
        <v>2 השומרון, תל אביב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v>32.0563569</v>
      </c>
      <c r="Y24" s="4">
        <v>34.7711014</v>
      </c>
      <c r="Z24" s="4"/>
    </row>
    <row r="25" spans="1:26" x14ac:dyDescent="0.25">
      <c r="A25" s="5" t="s">
        <v>35</v>
      </c>
      <c r="B25" s="6" t="s">
        <v>74</v>
      </c>
      <c r="C25" s="7" t="s">
        <v>8</v>
      </c>
      <c r="D25" s="8" t="s">
        <v>75</v>
      </c>
      <c r="E25" s="5" t="s">
        <v>76</v>
      </c>
      <c r="F25" s="4" t="str">
        <f t="shared" si="0"/>
        <v>17 תושיה, תל אביב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v>32.0587677</v>
      </c>
      <c r="Y25" s="4">
        <v>34.7666573</v>
      </c>
      <c r="Z25" s="4"/>
    </row>
    <row r="26" spans="1:26" x14ac:dyDescent="0.25">
      <c r="A26" s="5" t="s">
        <v>35</v>
      </c>
      <c r="B26" s="6" t="s">
        <v>77</v>
      </c>
      <c r="C26" s="7" t="s">
        <v>8</v>
      </c>
      <c r="D26" s="8" t="s">
        <v>78</v>
      </c>
      <c r="E26" s="5" t="s">
        <v>79</v>
      </c>
      <c r="F26" s="4" t="str">
        <f t="shared" si="0"/>
        <v>5 הנצי"ב, תל אביב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32.0665814</v>
      </c>
      <c r="Y26" s="4">
        <v>34.7901073</v>
      </c>
      <c r="Z26" s="4"/>
    </row>
    <row r="27" spans="1:26" x14ac:dyDescent="0.25">
      <c r="A27" s="5" t="s">
        <v>35</v>
      </c>
      <c r="B27" s="6" t="s">
        <v>80</v>
      </c>
      <c r="C27" s="7" t="s">
        <v>8</v>
      </c>
      <c r="D27" s="8" t="s">
        <v>81</v>
      </c>
      <c r="E27" s="5" t="s">
        <v>82</v>
      </c>
      <c r="F27" s="4" t="str">
        <f t="shared" si="0"/>
        <v>16 בית אלפא, תל אביב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v>32.062221</v>
      </c>
      <c r="Y27" s="4">
        <v>34.7884909</v>
      </c>
      <c r="Z27" s="4"/>
    </row>
    <row r="28" spans="1:26" x14ac:dyDescent="0.25">
      <c r="A28" s="5" t="s">
        <v>35</v>
      </c>
      <c r="B28" s="6" t="s">
        <v>83</v>
      </c>
      <c r="C28" s="7" t="s">
        <v>8</v>
      </c>
      <c r="D28" s="8" t="s">
        <v>84</v>
      </c>
      <c r="E28" s="5" t="s">
        <v>85</v>
      </c>
      <c r="F28" s="4" t="str">
        <f t="shared" si="0"/>
        <v>21 תושיה, תל אביב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v>32.064267</v>
      </c>
      <c r="Y28" s="4">
        <v>34.7883491</v>
      </c>
      <c r="Z28" s="4"/>
    </row>
    <row r="29" spans="1:26" x14ac:dyDescent="0.25">
      <c r="A29" s="5" t="s">
        <v>35</v>
      </c>
      <c r="B29" s="6" t="s">
        <v>86</v>
      </c>
      <c r="C29" s="7" t="s">
        <v>8</v>
      </c>
      <c r="D29" s="8" t="s">
        <v>87</v>
      </c>
      <c r="E29" s="5" t="s">
        <v>88</v>
      </c>
      <c r="F29" s="4" t="str">
        <f t="shared" si="0"/>
        <v>6 הסדנה, תל אביב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v>32.0717133</v>
      </c>
      <c r="Y29" s="4">
        <v>34.7945269</v>
      </c>
      <c r="Z29" s="4"/>
    </row>
    <row r="30" spans="1:26" x14ac:dyDescent="0.25">
      <c r="A30" s="5" t="s">
        <v>35</v>
      </c>
      <c r="B30" s="6" t="s">
        <v>89</v>
      </c>
      <c r="C30" s="7" t="s">
        <v>8</v>
      </c>
      <c r="D30" s="8" t="s">
        <v>90</v>
      </c>
      <c r="E30" s="5" t="s">
        <v>91</v>
      </c>
      <c r="F30" s="4" t="str">
        <f t="shared" si="0"/>
        <v>3 מקוה ישראל, תל אביב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v>32.0556586</v>
      </c>
      <c r="Y30" s="4">
        <v>34.7595109</v>
      </c>
      <c r="Z30" s="4"/>
    </row>
    <row r="31" spans="1:26" x14ac:dyDescent="0.25">
      <c r="A31" s="5" t="s">
        <v>35</v>
      </c>
      <c r="B31" s="6" t="s">
        <v>92</v>
      </c>
      <c r="C31" s="7" t="s">
        <v>37</v>
      </c>
      <c r="D31" s="8" t="s">
        <v>93</v>
      </c>
      <c r="E31" s="5" t="s">
        <v>94</v>
      </c>
      <c r="F31" s="4" t="str">
        <f t="shared" si="0"/>
        <v>8 הנחושת, תל אביב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v>32.1110475</v>
      </c>
      <c r="Y31" s="4">
        <v>34.8411716</v>
      </c>
      <c r="Z31" s="4"/>
    </row>
    <row r="32" spans="1:26" x14ac:dyDescent="0.25">
      <c r="A32" s="5" t="s">
        <v>35</v>
      </c>
      <c r="B32" s="6" t="s">
        <v>95</v>
      </c>
      <c r="C32" s="7" t="s">
        <v>26</v>
      </c>
      <c r="D32" s="8" t="s">
        <v>96</v>
      </c>
      <c r="E32" s="5" t="s">
        <v>97</v>
      </c>
      <c r="F32" s="4" t="str">
        <f t="shared" si="0"/>
        <v>8 גינוסר, תל אביב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v>32.0762885</v>
      </c>
      <c r="Y32" s="4">
        <v>34.768249</v>
      </c>
      <c r="Z32" s="4"/>
    </row>
    <row r="33" spans="1:26" x14ac:dyDescent="0.25">
      <c r="A33" s="5" t="s">
        <v>35</v>
      </c>
      <c r="B33" s="6" t="s">
        <v>98</v>
      </c>
      <c r="C33" s="7" t="s">
        <v>8</v>
      </c>
      <c r="D33" s="8" t="s">
        <v>99</v>
      </c>
      <c r="E33" s="5" t="s">
        <v>100</v>
      </c>
      <c r="F33" s="4" t="str">
        <f t="shared" si="0"/>
        <v>18 החשמל, תל אביב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v>32.0903834</v>
      </c>
      <c r="Y33" s="4">
        <v>34.79086789999999</v>
      </c>
      <c r="Z33" s="4"/>
    </row>
    <row r="34" spans="1:26" x14ac:dyDescent="0.25">
      <c r="A34" s="5" t="s">
        <v>35</v>
      </c>
      <c r="B34" s="6" t="s">
        <v>101</v>
      </c>
      <c r="C34" s="7" t="s">
        <v>8</v>
      </c>
      <c r="D34" s="8" t="s">
        <v>102</v>
      </c>
      <c r="E34" s="5" t="s">
        <v>103</v>
      </c>
      <c r="F34" s="4" t="str">
        <f t="shared" si="0"/>
        <v>43 פלורנטין, תל אביב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v>32.0612164</v>
      </c>
      <c r="Y34" s="4">
        <v>34.7648712</v>
      </c>
      <c r="Z34" s="4"/>
    </row>
    <row r="35" spans="1:26" x14ac:dyDescent="0.25">
      <c r="A35" s="5" t="s">
        <v>35</v>
      </c>
      <c r="B35" s="6" t="s">
        <v>104</v>
      </c>
      <c r="C35" s="7" t="s">
        <v>8</v>
      </c>
      <c r="D35" s="8" t="s">
        <v>105</v>
      </c>
      <c r="E35" s="5" t="s">
        <v>106</v>
      </c>
      <c r="F35" s="4" t="str">
        <f t="shared" si="0"/>
        <v>39 המסגר, תל אביב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v>32.0636052</v>
      </c>
      <c r="Y35" s="4">
        <v>34.763117</v>
      </c>
      <c r="Z35" s="4"/>
    </row>
    <row r="36" spans="1:26" x14ac:dyDescent="0.25">
      <c r="A36" s="5" t="s">
        <v>35</v>
      </c>
      <c r="B36" s="6" t="s">
        <v>107</v>
      </c>
      <c r="C36" s="7" t="s">
        <v>8</v>
      </c>
      <c r="D36" s="8" t="s">
        <v>108</v>
      </c>
      <c r="E36" s="5" t="s">
        <v>109</v>
      </c>
      <c r="F36" s="4" t="str">
        <f t="shared" si="0"/>
        <v>9 זימן, תל אביב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v>32.0769922</v>
      </c>
      <c r="Y36" s="4">
        <v>34.8003584</v>
      </c>
      <c r="Z36" s="4"/>
    </row>
    <row r="37" spans="1:26" x14ac:dyDescent="0.25">
      <c r="A37" s="5" t="s">
        <v>35</v>
      </c>
      <c r="B37" s="6" t="s">
        <v>110</v>
      </c>
      <c r="C37" s="7" t="s">
        <v>8</v>
      </c>
      <c r="D37" s="8" t="s">
        <v>111</v>
      </c>
      <c r="E37" s="5" t="s">
        <v>112</v>
      </c>
      <c r="F37" s="4" t="str">
        <f t="shared" si="0"/>
        <v>36 אחד העם, תל אביב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v>32.0610711</v>
      </c>
      <c r="Y37" s="4">
        <v>34.7833559</v>
      </c>
      <c r="Z37" s="4"/>
    </row>
    <row r="38" spans="1:26" x14ac:dyDescent="0.25">
      <c r="A38" s="5" t="s">
        <v>35</v>
      </c>
      <c r="B38" s="6" t="s">
        <v>113</v>
      </c>
      <c r="C38" s="7" t="s">
        <v>26</v>
      </c>
      <c r="D38" s="6" t="s">
        <v>114</v>
      </c>
      <c r="E38" s="5" t="s">
        <v>115</v>
      </c>
      <c r="F38" s="4" t="str">
        <f t="shared" si="0"/>
        <v>הקריה, תל אביב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v>32.0743516</v>
      </c>
      <c r="Y38" s="4">
        <v>34.7867952</v>
      </c>
      <c r="Z38" s="4"/>
    </row>
    <row r="39" spans="1:26" x14ac:dyDescent="0.25">
      <c r="A39" s="5" t="s">
        <v>35</v>
      </c>
      <c r="B39" s="6" t="s">
        <v>116</v>
      </c>
      <c r="C39" s="7" t="s">
        <v>8</v>
      </c>
      <c r="D39" s="8" t="s">
        <v>117</v>
      </c>
      <c r="E39" s="5" t="s">
        <v>118</v>
      </c>
      <c r="F39" s="4" t="str">
        <f t="shared" si="0"/>
        <v>14 התחיה, תל אביב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v>32.0685014</v>
      </c>
      <c r="Y39" s="4">
        <v>34.789333</v>
      </c>
      <c r="Z39" s="4"/>
    </row>
    <row r="40" spans="1:26" x14ac:dyDescent="0.25">
      <c r="A40" s="5" t="s">
        <v>35</v>
      </c>
      <c r="B40" s="6" t="s">
        <v>119</v>
      </c>
      <c r="C40" s="7" t="s">
        <v>8</v>
      </c>
      <c r="D40" s="6" t="s">
        <v>38</v>
      </c>
      <c r="E40" s="5" t="s">
        <v>120</v>
      </c>
      <c r="F40" s="4" t="str">
        <f t="shared" si="0"/>
        <v>שדה דב, תל אביב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v>32.053301</v>
      </c>
      <c r="Y40" s="4">
        <v>34.7638564</v>
      </c>
      <c r="Z40" s="4"/>
    </row>
    <row r="41" spans="1:26" x14ac:dyDescent="0.25">
      <c r="A41" s="5" t="s">
        <v>35</v>
      </c>
      <c r="B41" s="6" t="s">
        <v>121</v>
      </c>
      <c r="C41" s="7" t="s">
        <v>8</v>
      </c>
      <c r="D41" s="8" t="s">
        <v>122</v>
      </c>
      <c r="E41" s="5" t="s">
        <v>123</v>
      </c>
      <c r="F41" s="4" t="str">
        <f t="shared" si="0"/>
        <v>1 בן יהודה, תל אביב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v>32.1076014</v>
      </c>
      <c r="Y41" s="4">
        <v>34.8351888</v>
      </c>
      <c r="Z41" s="4"/>
    </row>
    <row r="42" spans="1:26" x14ac:dyDescent="0.25">
      <c r="A42" s="5" t="s">
        <v>35</v>
      </c>
      <c r="B42" s="6" t="s">
        <v>124</v>
      </c>
      <c r="C42" s="7" t="s">
        <v>26</v>
      </c>
      <c r="D42" s="8" t="s">
        <v>125</v>
      </c>
      <c r="E42" s="5" t="s">
        <v>126</v>
      </c>
      <c r="F42" s="4" t="str">
        <f t="shared" si="0"/>
        <v>36 ראול ולנברג, תל אביב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v>32.0501268</v>
      </c>
      <c r="Y42" s="4">
        <v>34.7629443</v>
      </c>
      <c r="Z42" s="4"/>
    </row>
    <row r="43" spans="1:26" x14ac:dyDescent="0.25">
      <c r="A43" s="5" t="s">
        <v>35</v>
      </c>
      <c r="B43" s="6" t="s">
        <v>127</v>
      </c>
      <c r="C43" s="7" t="s">
        <v>8</v>
      </c>
      <c r="D43" s="8" t="s">
        <v>128</v>
      </c>
      <c r="E43" s="5" t="s">
        <v>129</v>
      </c>
      <c r="F43" s="4" t="str">
        <f t="shared" si="0"/>
        <v>16 חזק, תל אביב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v>32.1090274</v>
      </c>
      <c r="Y43" s="4">
        <v>34.8366211</v>
      </c>
      <c r="Z43" s="4"/>
    </row>
    <row r="44" spans="1:26" x14ac:dyDescent="0.25">
      <c r="A44" s="5" t="s">
        <v>35</v>
      </c>
      <c r="B44" s="6" t="s">
        <v>130</v>
      </c>
      <c r="C44" s="7" t="s">
        <v>8</v>
      </c>
      <c r="D44" s="8" t="s">
        <v>131</v>
      </c>
      <c r="E44" s="5" t="s">
        <v>132</v>
      </c>
      <c r="F44" s="4" t="str">
        <f t="shared" si="0"/>
        <v>8 הארבעה, תל אביב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v>32.0626494</v>
      </c>
      <c r="Y44" s="4">
        <v>34.7756266</v>
      </c>
      <c r="Z44" s="4"/>
    </row>
    <row r="45" spans="1:26" x14ac:dyDescent="0.25">
      <c r="A45" s="5" t="s">
        <v>35</v>
      </c>
      <c r="B45" s="6" t="s">
        <v>133</v>
      </c>
      <c r="C45" s="7" t="s">
        <v>37</v>
      </c>
      <c r="D45" s="6" t="s">
        <v>134</v>
      </c>
      <c r="E45" s="5" t="s">
        <v>135</v>
      </c>
      <c r="F45" s="4" t="str">
        <f t="shared" si="0"/>
        <v>מנחם בגין 69, תל אביב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v>32.0621973</v>
      </c>
      <c r="Y45" s="4">
        <v>34.7897028</v>
      </c>
      <c r="Z45" s="4"/>
    </row>
    <row r="46" spans="1:26" x14ac:dyDescent="0.25">
      <c r="A46" s="5" t="s">
        <v>35</v>
      </c>
      <c r="B46" s="6" t="s">
        <v>136</v>
      </c>
      <c r="C46" s="7" t="s">
        <v>8</v>
      </c>
      <c r="D46" s="8" t="s">
        <v>137</v>
      </c>
      <c r="E46" s="5" t="s">
        <v>138</v>
      </c>
      <c r="F46" s="4" t="str">
        <f t="shared" si="0"/>
        <v>3 הרב פרנקל, תל אביב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v>32.0743897</v>
      </c>
      <c r="Y46" s="4">
        <v>34.7921693</v>
      </c>
      <c r="Z46" s="4"/>
    </row>
    <row r="47" spans="1:26" x14ac:dyDescent="0.25">
      <c r="A47" s="5" t="s">
        <v>35</v>
      </c>
      <c r="B47" s="6" t="s">
        <v>139</v>
      </c>
      <c r="C47" s="7" t="s">
        <v>8</v>
      </c>
      <c r="D47" s="8" t="s">
        <v>140</v>
      </c>
      <c r="E47" s="5" t="s">
        <v>141</v>
      </c>
      <c r="F47" s="4" t="str">
        <f t="shared" si="0"/>
        <v>14 ב"ק ישראל, תל אביב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v>32.1056908</v>
      </c>
      <c r="Y47" s="4">
        <v>34.800793</v>
      </c>
      <c r="Z47" s="4"/>
    </row>
    <row r="48" spans="1:26" x14ac:dyDescent="0.25">
      <c r="A48" s="5" t="s">
        <v>35</v>
      </c>
      <c r="B48" s="6" t="s">
        <v>142</v>
      </c>
      <c r="C48" s="7" t="s">
        <v>8</v>
      </c>
      <c r="D48" s="8" t="s">
        <v>143</v>
      </c>
      <c r="E48" s="5" t="s">
        <v>144</v>
      </c>
      <c r="F48" s="4" t="str">
        <f t="shared" si="0"/>
        <v>7 השלושה, תל אביב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v>32.066538</v>
      </c>
      <c r="Y48" s="4">
        <v>34.7846651</v>
      </c>
      <c r="Z48" s="4"/>
    </row>
    <row r="49" spans="1:26" x14ac:dyDescent="0.25">
      <c r="A49" s="5" t="s">
        <v>35</v>
      </c>
      <c r="B49" s="6" t="s">
        <v>145</v>
      </c>
      <c r="C49" s="7" t="s">
        <v>8</v>
      </c>
      <c r="D49" s="8" t="s">
        <v>146</v>
      </c>
      <c r="E49" s="5" t="s">
        <v>147</v>
      </c>
      <c r="F49" s="4" t="str">
        <f t="shared" si="0"/>
        <v>74 דרך בגין, תל אביב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v>32.0526068</v>
      </c>
      <c r="Y49" s="4">
        <v>34.7631832</v>
      </c>
      <c r="Z49" s="4"/>
    </row>
    <row r="50" spans="1:26" x14ac:dyDescent="0.25">
      <c r="A50" s="5" t="s">
        <v>35</v>
      </c>
      <c r="B50" s="6" t="s">
        <v>148</v>
      </c>
      <c r="C50" s="7" t="s">
        <v>8</v>
      </c>
      <c r="D50" s="8" t="s">
        <v>149</v>
      </c>
      <c r="E50" s="5" t="s">
        <v>150</v>
      </c>
      <c r="F50" s="4" t="str">
        <f t="shared" si="0"/>
        <v>99 הירקון, תל אביב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v>32.1090436</v>
      </c>
      <c r="Y50" s="4">
        <v>34.9489704</v>
      </c>
      <c r="Z50" s="4"/>
    </row>
    <row r="51" spans="1:26" x14ac:dyDescent="0.25">
      <c r="A51" s="5" t="s">
        <v>35</v>
      </c>
      <c r="B51" s="6" t="s">
        <v>151</v>
      </c>
      <c r="C51" s="7" t="s">
        <v>37</v>
      </c>
      <c r="D51" s="8" t="s">
        <v>152</v>
      </c>
      <c r="E51" s="5" t="s">
        <v>153</v>
      </c>
      <c r="F51" s="4" t="str">
        <f t="shared" si="0"/>
        <v>23 קפלן, תל אביב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v>32.0513861</v>
      </c>
      <c r="Y51" s="4">
        <v>34.7592553</v>
      </c>
      <c r="Z51" s="4"/>
    </row>
    <row r="52" spans="1:26" x14ac:dyDescent="0.25">
      <c r="A52" s="5" t="s">
        <v>35</v>
      </c>
      <c r="B52" s="6" t="s">
        <v>154</v>
      </c>
      <c r="C52" s="7" t="s">
        <v>26</v>
      </c>
      <c r="D52" s="8" t="s">
        <v>152</v>
      </c>
      <c r="E52" s="5" t="s">
        <v>155</v>
      </c>
      <c r="F52" s="4" t="str">
        <f t="shared" si="0"/>
        <v>23 קפלן, תל אביב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>
        <v>32.061711</v>
      </c>
      <c r="Y52" s="4">
        <v>34.788543</v>
      </c>
      <c r="Z52" s="4"/>
    </row>
    <row r="53" spans="1:26" x14ac:dyDescent="0.25">
      <c r="A53" s="5" t="s">
        <v>35</v>
      </c>
      <c r="B53" s="6" t="s">
        <v>156</v>
      </c>
      <c r="C53" s="7" t="s">
        <v>8</v>
      </c>
      <c r="D53" s="8" t="s">
        <v>157</v>
      </c>
      <c r="E53" s="5"/>
      <c r="F53" s="4" t="str">
        <f t="shared" si="0"/>
        <v>4 שד שאול המלך, תל אביב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v>32.0530483</v>
      </c>
      <c r="Y53" s="4">
        <v>34.7599761</v>
      </c>
      <c r="Z53" s="4"/>
    </row>
    <row r="54" spans="1:26" x14ac:dyDescent="0.25">
      <c r="A54" s="5" t="s">
        <v>35</v>
      </c>
      <c r="B54" s="6" t="s">
        <v>158</v>
      </c>
      <c r="C54" s="7" t="s">
        <v>8</v>
      </c>
      <c r="D54" s="6" t="s">
        <v>159</v>
      </c>
      <c r="E54" s="5" t="s">
        <v>160</v>
      </c>
      <c r="F54" s="4" t="str">
        <f t="shared" si="0"/>
        <v>ראול ולנברג 63-בנין 01, תל אביב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>
        <v>32.0734595</v>
      </c>
      <c r="Y54" s="4">
        <v>34.7847439</v>
      </c>
      <c r="Z54" s="4"/>
    </row>
    <row r="55" spans="1:26" x14ac:dyDescent="0.25">
      <c r="A55" s="5" t="s">
        <v>35</v>
      </c>
      <c r="B55" s="6" t="s">
        <v>161</v>
      </c>
      <c r="C55" s="7" t="s">
        <v>37</v>
      </c>
      <c r="D55" s="8" t="s">
        <v>162</v>
      </c>
      <c r="E55" s="5" t="s">
        <v>163</v>
      </c>
      <c r="F55" s="4" t="str">
        <f t="shared" si="0"/>
        <v>110 יגאל אלון, תל אביב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>
        <v>32.0952255</v>
      </c>
      <c r="Y55" s="4">
        <v>34.7838047</v>
      </c>
      <c r="Z55" s="4"/>
    </row>
    <row r="56" spans="1:26" x14ac:dyDescent="0.25">
      <c r="A56" s="5" t="s">
        <v>35</v>
      </c>
      <c r="B56" s="6" t="s">
        <v>164</v>
      </c>
      <c r="C56" s="7" t="s">
        <v>8</v>
      </c>
      <c r="D56" s="8" t="s">
        <v>165</v>
      </c>
      <c r="E56" s="5" t="s">
        <v>166</v>
      </c>
      <c r="F56" s="4" t="str">
        <f t="shared" si="0"/>
        <v>4 ולנברג ראול, תל אביב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v>32.0593684</v>
      </c>
      <c r="Y56" s="4">
        <v>34.76665</v>
      </c>
      <c r="Z56" s="4"/>
    </row>
    <row r="57" spans="1:26" x14ac:dyDescent="0.25">
      <c r="A57" s="5" t="s">
        <v>35</v>
      </c>
      <c r="B57" s="6" t="s">
        <v>167</v>
      </c>
      <c r="C57" s="7" t="s">
        <v>8</v>
      </c>
      <c r="D57" s="8" t="s">
        <v>168</v>
      </c>
      <c r="E57" s="5" t="s">
        <v>169</v>
      </c>
      <c r="F57" s="4" t="str">
        <f t="shared" si="0"/>
        <v>14 ולנברג ראול, תל אביב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>
        <v>32.0758687</v>
      </c>
      <c r="Y57" s="4">
        <v>34.7958752</v>
      </c>
      <c r="Z57" s="4"/>
    </row>
    <row r="58" spans="1:26" x14ac:dyDescent="0.25">
      <c r="A58" s="5" t="s">
        <v>35</v>
      </c>
      <c r="B58" s="6" t="s">
        <v>170</v>
      </c>
      <c r="C58" s="7" t="s">
        <v>26</v>
      </c>
      <c r="D58" s="6" t="s">
        <v>114</v>
      </c>
      <c r="E58" s="5"/>
      <c r="F58" s="4" t="str">
        <f t="shared" si="0"/>
        <v>הקריה, תל אביב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v>32.0603194</v>
      </c>
      <c r="Y58" s="4">
        <v>34.7771337</v>
      </c>
      <c r="Z58" s="4"/>
    </row>
    <row r="59" spans="1:26" x14ac:dyDescent="0.25">
      <c r="A59" s="5" t="s">
        <v>35</v>
      </c>
      <c r="B59" s="6" t="s">
        <v>171</v>
      </c>
      <c r="C59" s="7" t="s">
        <v>8</v>
      </c>
      <c r="D59" s="8" t="s">
        <v>172</v>
      </c>
      <c r="E59" s="5" t="s">
        <v>173</v>
      </c>
      <c r="F59" s="4" t="str">
        <f t="shared" si="0"/>
        <v>60 ויצמן, תל אביב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v>32.0520128</v>
      </c>
      <c r="Y59" s="4">
        <v>34.7724759</v>
      </c>
      <c r="Z59" s="4"/>
    </row>
    <row r="60" spans="1:26" x14ac:dyDescent="0.25">
      <c r="A60" s="5" t="s">
        <v>35</v>
      </c>
      <c r="B60" s="6" t="s">
        <v>174</v>
      </c>
      <c r="C60" s="7" t="s">
        <v>26</v>
      </c>
      <c r="D60" s="8" t="s">
        <v>175</v>
      </c>
      <c r="E60" s="5" t="s">
        <v>176</v>
      </c>
      <c r="F60" s="4" t="str">
        <f t="shared" si="0"/>
        <v>5 הארד, תל אביב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>
        <v>32.0657956</v>
      </c>
      <c r="Y60" s="4">
        <v>34.7828882</v>
      </c>
      <c r="Z60" s="4"/>
    </row>
    <row r="61" spans="1:26" x14ac:dyDescent="0.25">
      <c r="A61" s="5" t="s">
        <v>35</v>
      </c>
      <c r="B61" s="6" t="s">
        <v>177</v>
      </c>
      <c r="C61" s="7" t="s">
        <v>37</v>
      </c>
      <c r="D61" s="8" t="s">
        <v>178</v>
      </c>
      <c r="E61" s="5" t="s">
        <v>179</v>
      </c>
      <c r="F61" s="4" t="str">
        <f t="shared" si="0"/>
        <v>25 שד שאול המלך, תל אביב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>
        <v>32.0639283</v>
      </c>
      <c r="Y61" s="4">
        <v>34.7720112</v>
      </c>
      <c r="Z61" s="4"/>
    </row>
    <row r="62" spans="1:26" x14ac:dyDescent="0.25">
      <c r="A62" s="5" t="s">
        <v>35</v>
      </c>
      <c r="B62" s="6" t="s">
        <v>180</v>
      </c>
      <c r="C62" s="7" t="s">
        <v>8</v>
      </c>
      <c r="D62" s="8" t="s">
        <v>181</v>
      </c>
      <c r="E62" s="5" t="s">
        <v>182</v>
      </c>
      <c r="F62" s="4" t="str">
        <f t="shared" si="0"/>
        <v>44 פינסקר, תל אביב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v>32.0681198</v>
      </c>
      <c r="Y62" s="4">
        <v>34.7708668</v>
      </c>
      <c r="Z62" s="4"/>
    </row>
    <row r="63" spans="1:26" x14ac:dyDescent="0.25">
      <c r="A63" s="5" t="s">
        <v>35</v>
      </c>
      <c r="B63" s="6" t="s">
        <v>183</v>
      </c>
      <c r="C63" s="7" t="s">
        <v>8</v>
      </c>
      <c r="D63" s="8" t="s">
        <v>184</v>
      </c>
      <c r="E63" s="5" t="s">
        <v>185</v>
      </c>
      <c r="F63" s="4" t="str">
        <f t="shared" si="0"/>
        <v>35 נחלת בנימין, תל אביב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>
        <v>32.0632912</v>
      </c>
      <c r="Y63" s="4">
        <v>34.7762937</v>
      </c>
      <c r="Z63" s="4"/>
    </row>
    <row r="64" spans="1:26" x14ac:dyDescent="0.25">
      <c r="A64" s="5" t="s">
        <v>186</v>
      </c>
      <c r="B64" s="6" t="s">
        <v>187</v>
      </c>
      <c r="C64" s="7" t="s">
        <v>37</v>
      </c>
      <c r="D64" s="8" t="s">
        <v>188</v>
      </c>
      <c r="E64" s="5" t="s">
        <v>189</v>
      </c>
      <c r="F64" s="4" t="str">
        <f t="shared" si="0"/>
        <v>73 קיבוץ גלויות, תל אביב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v>32.0773805</v>
      </c>
      <c r="Y64" s="4">
        <v>34.7898762</v>
      </c>
      <c r="Z64" s="4"/>
    </row>
    <row r="65" spans="1:26" x14ac:dyDescent="0.25">
      <c r="A65" s="5" t="s">
        <v>186</v>
      </c>
      <c r="B65" s="6" t="s">
        <v>190</v>
      </c>
      <c r="C65" s="7" t="s">
        <v>37</v>
      </c>
      <c r="D65" s="8" t="s">
        <v>191</v>
      </c>
      <c r="E65" s="5" t="s">
        <v>192</v>
      </c>
      <c r="F65" s="4" t="str">
        <f t="shared" si="0"/>
        <v>127 יגאל אלון, תל אביב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>
        <v>32.061219</v>
      </c>
      <c r="Y65" s="4">
        <v>34.7848691</v>
      </c>
      <c r="Z65" s="4"/>
    </row>
    <row r="66" spans="1:26" x14ac:dyDescent="0.25">
      <c r="A66" s="5" t="s">
        <v>186</v>
      </c>
      <c r="B66" s="6" t="s">
        <v>193</v>
      </c>
      <c r="C66" s="7" t="s">
        <v>37</v>
      </c>
      <c r="D66" s="8" t="s">
        <v>194</v>
      </c>
      <c r="E66" s="5" t="s">
        <v>195</v>
      </c>
      <c r="F66" s="4" t="str">
        <f t="shared" si="0"/>
        <v>37 נחל איילון, תל אביב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>
        <v>32.0768982</v>
      </c>
      <c r="Y66" s="4">
        <v>34.7719282</v>
      </c>
      <c r="Z66" s="4"/>
    </row>
    <row r="67" spans="1:26" x14ac:dyDescent="0.25">
      <c r="A67" s="5" t="s">
        <v>186</v>
      </c>
      <c r="B67" s="6" t="s">
        <v>196</v>
      </c>
      <c r="C67" s="7" t="s">
        <v>8</v>
      </c>
      <c r="D67" s="8" t="s">
        <v>197</v>
      </c>
      <c r="E67" s="5" t="s">
        <v>198</v>
      </c>
      <c r="F67" s="4" t="str">
        <f t="shared" si="0"/>
        <v>1 אברבנל, תל אביב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v>32.061711</v>
      </c>
      <c r="Y67" s="4">
        <v>34.788543</v>
      </c>
      <c r="Z67" s="4"/>
    </row>
    <row r="68" spans="1:26" x14ac:dyDescent="0.25">
      <c r="A68" s="5" t="s">
        <v>186</v>
      </c>
      <c r="B68" s="6" t="s">
        <v>199</v>
      </c>
      <c r="C68" s="7" t="s">
        <v>8</v>
      </c>
      <c r="D68" s="8" t="s">
        <v>200</v>
      </c>
      <c r="E68" s="5" t="s">
        <v>201</v>
      </c>
      <c r="F68" s="4" t="str">
        <f t="shared" si="0"/>
        <v>28 דרך בגין, תל אביב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v>32.0550936</v>
      </c>
      <c r="Y68" s="4">
        <v>34.7671014</v>
      </c>
      <c r="Z68" s="4"/>
    </row>
    <row r="69" spans="1:26" x14ac:dyDescent="0.25">
      <c r="A69" s="5" t="s">
        <v>186</v>
      </c>
      <c r="B69" s="6" t="s">
        <v>202</v>
      </c>
      <c r="C69" s="7" t="s">
        <v>8</v>
      </c>
      <c r="D69" s="8" t="s">
        <v>203</v>
      </c>
      <c r="E69" s="5" t="s">
        <v>204</v>
      </c>
      <c r="F69" s="4" t="str">
        <f t="shared" si="0"/>
        <v>8 בית עובד, תל אביב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v>32.113584</v>
      </c>
      <c r="Y69" s="4">
        <v>34.807452</v>
      </c>
      <c r="Z69" s="4"/>
    </row>
    <row r="70" spans="1:26" x14ac:dyDescent="0.25">
      <c r="A70" s="5" t="s">
        <v>186</v>
      </c>
      <c r="B70" s="6" t="s">
        <v>205</v>
      </c>
      <c r="C70" s="7" t="s">
        <v>8</v>
      </c>
      <c r="D70" s="8" t="s">
        <v>206</v>
      </c>
      <c r="E70" s="5" t="s">
        <v>207</v>
      </c>
      <c r="F70" s="4" t="str">
        <f t="shared" si="0"/>
        <v>37 שארית ישראל, תל אביב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v>32.0731486</v>
      </c>
      <c r="Y70" s="4">
        <v>34.7846146</v>
      </c>
      <c r="Z70" s="4"/>
    </row>
    <row r="71" spans="1:26" x14ac:dyDescent="0.25">
      <c r="A71" s="5" t="s">
        <v>208</v>
      </c>
      <c r="B71" s="6" t="s">
        <v>209</v>
      </c>
      <c r="C71" s="7" t="s">
        <v>37</v>
      </c>
      <c r="D71" s="8" t="s">
        <v>210</v>
      </c>
      <c r="E71" s="5" t="s">
        <v>211</v>
      </c>
      <c r="F71" s="4" t="str">
        <f t="shared" si="0"/>
        <v>1 לינקולן, תל אביב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v>32.0695959</v>
      </c>
      <c r="Y71" s="4">
        <v>34.784603</v>
      </c>
      <c r="Z71" s="4"/>
    </row>
    <row r="72" spans="1:26" x14ac:dyDescent="0.25">
      <c r="A72" s="5" t="s">
        <v>208</v>
      </c>
      <c r="B72" s="6" t="s">
        <v>212</v>
      </c>
      <c r="C72" s="7" t="s">
        <v>8</v>
      </c>
      <c r="D72" s="8" t="s">
        <v>213</v>
      </c>
      <c r="E72" s="5" t="s">
        <v>214</v>
      </c>
      <c r="F72" s="4" t="str">
        <f t="shared" si="0"/>
        <v>45 שד ירושלים, תל אביב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>
        <v>32.0534611</v>
      </c>
      <c r="Y72" s="4">
        <v>34.7683799</v>
      </c>
      <c r="Z72" s="4"/>
    </row>
    <row r="73" spans="1:26" x14ac:dyDescent="0.25">
      <c r="A73" s="5" t="s">
        <v>208</v>
      </c>
      <c r="B73" s="6" t="s">
        <v>215</v>
      </c>
      <c r="C73" s="7" t="s">
        <v>8</v>
      </c>
      <c r="D73" s="8" t="s">
        <v>22</v>
      </c>
      <c r="E73" s="5" t="s">
        <v>216</v>
      </c>
      <c r="F73" s="4" t="str">
        <f t="shared" si="0"/>
        <v>125 דרך בגין, תל אביב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>
        <v>32.066931</v>
      </c>
      <c r="Y73" s="4">
        <v>34.7948497</v>
      </c>
      <c r="Z73" s="4"/>
    </row>
    <row r="74" spans="1:26" x14ac:dyDescent="0.25">
      <c r="A74" s="5" t="s">
        <v>208</v>
      </c>
      <c r="B74" s="6" t="s">
        <v>217</v>
      </c>
      <c r="C74" s="7" t="s">
        <v>8</v>
      </c>
      <c r="D74" s="8" t="s">
        <v>218</v>
      </c>
      <c r="E74" s="5" t="s">
        <v>219</v>
      </c>
      <c r="F74" s="4" t="str">
        <f t="shared" si="0"/>
        <v>12 קפלן, תל אביב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>
        <v>32.0766888</v>
      </c>
      <c r="Y74" s="4">
        <v>34.7862936</v>
      </c>
      <c r="Z74" s="4"/>
    </row>
    <row r="75" spans="1:26" x14ac:dyDescent="0.25">
      <c r="A75" s="5" t="s">
        <v>220</v>
      </c>
      <c r="B75" s="6" t="s">
        <v>221</v>
      </c>
      <c r="C75" s="7" t="s">
        <v>37</v>
      </c>
      <c r="D75" s="8" t="s">
        <v>222</v>
      </c>
      <c r="E75" s="5" t="s">
        <v>223</v>
      </c>
      <c r="F75" s="4" t="str">
        <f t="shared" si="0"/>
        <v>12 שד ירושלים, תל אביב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>
        <v>32.0628798</v>
      </c>
      <c r="Y75" s="4">
        <v>34.7778725</v>
      </c>
      <c r="Z75" s="4"/>
    </row>
    <row r="76" spans="1:26" x14ac:dyDescent="0.25">
      <c r="A76" s="5" t="s">
        <v>220</v>
      </c>
      <c r="B76" s="6" t="s">
        <v>224</v>
      </c>
      <c r="C76" s="7" t="s">
        <v>37</v>
      </c>
      <c r="D76" s="8" t="s">
        <v>225</v>
      </c>
      <c r="E76" s="5" t="s">
        <v>226</v>
      </c>
      <c r="F76" s="4" t="str">
        <f t="shared" si="0"/>
        <v>137 דרך ההגנה, תל אביב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v>32.06126310000001</v>
      </c>
      <c r="Y76" s="4">
        <v>34.7775749</v>
      </c>
      <c r="Z76" s="4"/>
    </row>
    <row r="77" spans="1:26" x14ac:dyDescent="0.25">
      <c r="A77" s="5" t="s">
        <v>220</v>
      </c>
      <c r="B77" s="6" t="s">
        <v>227</v>
      </c>
      <c r="C77" s="7" t="s">
        <v>37</v>
      </c>
      <c r="D77" s="8" t="s">
        <v>228</v>
      </c>
      <c r="E77" s="5" t="s">
        <v>229</v>
      </c>
      <c r="F77" s="4" t="str">
        <f t="shared" si="0"/>
        <v>8 הרכבת, תל אביב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v>32.0761972</v>
      </c>
      <c r="Y77" s="4">
        <v>34.7721116</v>
      </c>
      <c r="Z77" s="4"/>
    </row>
    <row r="78" spans="1:26" x14ac:dyDescent="0.25">
      <c r="A78" s="5" t="s">
        <v>220</v>
      </c>
      <c r="B78" s="6" t="s">
        <v>230</v>
      </c>
      <c r="C78" s="7" t="s">
        <v>37</v>
      </c>
      <c r="D78" s="8" t="s">
        <v>225</v>
      </c>
      <c r="E78" s="5" t="s">
        <v>231</v>
      </c>
      <c r="F78" s="4" t="str">
        <f t="shared" si="0"/>
        <v>137 דרך ההגנה, תל אביב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>
        <v>32.0640706</v>
      </c>
      <c r="Y78" s="4">
        <v>34.7704938</v>
      </c>
      <c r="Z78" s="4"/>
    </row>
    <row r="79" spans="1:26" x14ac:dyDescent="0.25">
      <c r="A79" s="5" t="s">
        <v>232</v>
      </c>
      <c r="B79" s="6" t="s">
        <v>233</v>
      </c>
      <c r="C79" s="7" t="s">
        <v>26</v>
      </c>
      <c r="D79" s="8" t="s">
        <v>234</v>
      </c>
      <c r="E79" s="5" t="s">
        <v>235</v>
      </c>
      <c r="F79" s="4" t="str">
        <f t="shared" si="0"/>
        <v>20 לינקולן, תל אביב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v>32.0571857</v>
      </c>
      <c r="Y79" s="4">
        <v>34.76737850000001</v>
      </c>
      <c r="Z79" s="4"/>
    </row>
    <row r="80" spans="1:26" x14ac:dyDescent="0.25">
      <c r="A80" s="5" t="s">
        <v>232</v>
      </c>
      <c r="B80" s="6" t="s">
        <v>236</v>
      </c>
      <c r="C80" s="7" t="s">
        <v>37</v>
      </c>
      <c r="D80" s="8" t="s">
        <v>237</v>
      </c>
      <c r="E80" s="5" t="s">
        <v>238</v>
      </c>
      <c r="F80" s="4" t="str">
        <f t="shared" si="0"/>
        <v>34 אחד העם, תל אביב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>
        <v>32.0729577</v>
      </c>
      <c r="Y80" s="4">
        <v>34.7895259</v>
      </c>
      <c r="Z80" s="4"/>
    </row>
    <row r="81" spans="1:26" x14ac:dyDescent="0.25">
      <c r="A81" s="5" t="s">
        <v>232</v>
      </c>
      <c r="B81" s="6" t="s">
        <v>239</v>
      </c>
      <c r="C81" s="7" t="s">
        <v>8</v>
      </c>
      <c r="D81" s="8" t="s">
        <v>240</v>
      </c>
      <c r="E81" s="5" t="s">
        <v>241</v>
      </c>
      <c r="F81" s="4" t="str">
        <f t="shared" si="0"/>
        <v>26 לבנון חיים, תל אביב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>
        <v>32.1154842</v>
      </c>
      <c r="Y81" s="4">
        <v>34.841494</v>
      </c>
      <c r="Z81" s="4"/>
    </row>
    <row r="82" spans="1:26" x14ac:dyDescent="0.25">
      <c r="A82" s="5" t="s">
        <v>232</v>
      </c>
      <c r="B82" s="6" t="s">
        <v>242</v>
      </c>
      <c r="C82" s="7" t="s">
        <v>8</v>
      </c>
      <c r="D82" s="6" t="s">
        <v>243</v>
      </c>
      <c r="E82" s="5" t="s">
        <v>244</v>
      </c>
      <c r="F82" s="4" t="str">
        <f t="shared" si="0"/>
        <v>קרית עתידים, תל אביב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v>32.061711</v>
      </c>
      <c r="Y82" s="4">
        <v>34.788543</v>
      </c>
      <c r="Z82" s="4"/>
    </row>
    <row r="83" spans="1:26" x14ac:dyDescent="0.25">
      <c r="A83" s="5" t="s">
        <v>245</v>
      </c>
      <c r="B83" s="6" t="s">
        <v>246</v>
      </c>
      <c r="C83" s="7" t="s">
        <v>8</v>
      </c>
      <c r="D83" s="8" t="s">
        <v>22</v>
      </c>
      <c r="E83" s="5" t="s">
        <v>247</v>
      </c>
      <c r="F83" s="4" t="str">
        <f t="shared" si="0"/>
        <v>125 דרך בגין, תל אביב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>
        <v>32.0522236</v>
      </c>
      <c r="Y83" s="4">
        <v>34.7709676</v>
      </c>
      <c r="Z83" s="4"/>
    </row>
    <row r="84" spans="1:26" x14ac:dyDescent="0.25">
      <c r="A84" s="5" t="s">
        <v>245</v>
      </c>
      <c r="B84" s="6" t="s">
        <v>248</v>
      </c>
      <c r="C84" s="7" t="s">
        <v>37</v>
      </c>
      <c r="D84" s="6" t="s">
        <v>249</v>
      </c>
      <c r="E84" s="5" t="s">
        <v>250</v>
      </c>
      <c r="F84" s="4" t="str">
        <f t="shared" si="0"/>
        <v>צומת מסובים אתר חירייה, תל אביב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v>32.0544753</v>
      </c>
      <c r="Y84" s="4">
        <v>34.8032322</v>
      </c>
      <c r="Z84" s="4"/>
    </row>
    <row r="85" spans="1:26" x14ac:dyDescent="0.25">
      <c r="A85" s="5" t="s">
        <v>251</v>
      </c>
      <c r="B85" s="6" t="s">
        <v>252</v>
      </c>
      <c r="C85" s="7" t="s">
        <v>8</v>
      </c>
      <c r="D85" s="8" t="s">
        <v>253</v>
      </c>
      <c r="E85" s="5" t="s">
        <v>254</v>
      </c>
      <c r="F85" s="4" t="str">
        <f t="shared" si="0"/>
        <v>84 החשמונאים, תל אביב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>
        <v>32.0655416</v>
      </c>
      <c r="Y85" s="4">
        <v>34.7861652</v>
      </c>
      <c r="Z85" s="4"/>
    </row>
    <row r="86" spans="1:26" x14ac:dyDescent="0.25">
      <c r="A86" s="5" t="s">
        <v>251</v>
      </c>
      <c r="B86" s="6" t="s">
        <v>255</v>
      </c>
      <c r="C86" s="7" t="s">
        <v>8</v>
      </c>
      <c r="D86" s="8" t="s">
        <v>256</v>
      </c>
      <c r="E86" s="5" t="s">
        <v>257</v>
      </c>
      <c r="F86" s="4" t="str">
        <f t="shared" si="0"/>
        <v>59 אילת, תל אביב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>
        <v>32.11516</v>
      </c>
      <c r="Y86" s="4">
        <v>34.842959</v>
      </c>
      <c r="Z86" s="4"/>
    </row>
    <row r="87" spans="1:26" x14ac:dyDescent="0.25">
      <c r="A87" s="5" t="s">
        <v>251</v>
      </c>
      <c r="B87" s="6" t="s">
        <v>258</v>
      </c>
      <c r="C87" s="7" t="s">
        <v>8</v>
      </c>
      <c r="D87" s="8" t="s">
        <v>259</v>
      </c>
      <c r="E87" s="5" t="s">
        <v>260</v>
      </c>
      <c r="F87" s="4" t="str">
        <f t="shared" si="0"/>
        <v>29 המרד, תל אביב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>
        <v>32.0658551</v>
      </c>
      <c r="Y87" s="4">
        <v>34.7707165</v>
      </c>
      <c r="Z87" s="4"/>
    </row>
    <row r="88" spans="1:26" x14ac:dyDescent="0.25">
      <c r="A88" s="5" t="s">
        <v>251</v>
      </c>
      <c r="B88" s="6" t="s">
        <v>261</v>
      </c>
      <c r="C88" s="7" t="s">
        <v>8</v>
      </c>
      <c r="D88" s="8" t="s">
        <v>262</v>
      </c>
      <c r="E88" s="5" t="s">
        <v>263</v>
      </c>
      <c r="F88" s="4" t="str">
        <f t="shared" si="0"/>
        <v>42 לבנון חיים, תל אביב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>
        <v>32.0623645</v>
      </c>
      <c r="Y88" s="4">
        <v>34.7773002</v>
      </c>
      <c r="Z88" s="4"/>
    </row>
    <row r="89" spans="1:26" x14ac:dyDescent="0.25">
      <c r="A89" s="5" t="s">
        <v>251</v>
      </c>
      <c r="B89" s="6" t="s">
        <v>264</v>
      </c>
      <c r="C89" s="7" t="s">
        <v>8</v>
      </c>
      <c r="D89" s="8" t="s">
        <v>265</v>
      </c>
      <c r="E89" s="5" t="s">
        <v>266</v>
      </c>
      <c r="F89" s="4" t="str">
        <f t="shared" si="0"/>
        <v>86 דרך בגין, תל אביב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>
        <v>32.0544753</v>
      </c>
      <c r="Y89" s="4">
        <v>34.8032322</v>
      </c>
      <c r="Z89" s="4"/>
    </row>
    <row r="90" spans="1:26" x14ac:dyDescent="0.25">
      <c r="A90" s="5" t="s">
        <v>251</v>
      </c>
      <c r="B90" s="6" t="s">
        <v>267</v>
      </c>
      <c r="C90" s="7" t="s">
        <v>8</v>
      </c>
      <c r="D90" s="8" t="s">
        <v>268</v>
      </c>
      <c r="E90" s="5" t="s">
        <v>269</v>
      </c>
      <c r="F90" s="4" t="str">
        <f t="shared" si="0"/>
        <v>53 דרך שלמה, תל אביב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32.0733456</v>
      </c>
      <c r="Y90" s="4">
        <v>34.78202479999999</v>
      </c>
      <c r="Z90" s="4"/>
    </row>
    <row r="91" spans="1:26" x14ac:dyDescent="0.25">
      <c r="A91" s="5" t="s">
        <v>251</v>
      </c>
      <c r="B91" s="6" t="s">
        <v>270</v>
      </c>
      <c r="C91" s="7" t="s">
        <v>8</v>
      </c>
      <c r="D91" s="8" t="s">
        <v>271</v>
      </c>
      <c r="E91" s="5" t="s">
        <v>272</v>
      </c>
      <c r="F91" s="4" t="str">
        <f t="shared" si="0"/>
        <v>21 שוקן, תל אביב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>
        <v>32.061726</v>
      </c>
      <c r="Y91" s="4">
        <v>34.7794771</v>
      </c>
      <c r="Z91" s="4"/>
    </row>
    <row r="92" spans="1:26" x14ac:dyDescent="0.25">
      <c r="A92" s="5" t="s">
        <v>251</v>
      </c>
      <c r="B92" s="6" t="s">
        <v>273</v>
      </c>
      <c r="C92" s="7" t="s">
        <v>8</v>
      </c>
      <c r="D92" s="6" t="s">
        <v>274</v>
      </c>
      <c r="E92" s="5" t="s">
        <v>275</v>
      </c>
      <c r="F92" s="4" t="str">
        <f t="shared" si="0"/>
        <v>מוזס 2, תל אביב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>
        <v>32.1085433</v>
      </c>
      <c r="Y92" s="4">
        <v>34.8383234</v>
      </c>
      <c r="Z92" s="4"/>
    </row>
    <row r="93" spans="1:26" x14ac:dyDescent="0.25">
      <c r="A93" s="5" t="s">
        <v>251</v>
      </c>
      <c r="B93" s="6" t="s">
        <v>276</v>
      </c>
      <c r="C93" s="7" t="s">
        <v>8</v>
      </c>
      <c r="D93" s="8" t="s">
        <v>277</v>
      </c>
      <c r="E93" s="5" t="s">
        <v>278</v>
      </c>
      <c r="F93" s="4" t="str">
        <f t="shared" si="0"/>
        <v>2 קרליבך, תל אביב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>
        <v>32.0836088</v>
      </c>
      <c r="Y93" s="4">
        <v>34.7716378</v>
      </c>
      <c r="Z93" s="4"/>
    </row>
    <row r="94" spans="1:26" x14ac:dyDescent="0.25">
      <c r="A94" s="5" t="s">
        <v>279</v>
      </c>
      <c r="B94" s="6" t="s">
        <v>280</v>
      </c>
      <c r="C94" s="7" t="s">
        <v>37</v>
      </c>
      <c r="D94" s="8" t="s">
        <v>281</v>
      </c>
      <c r="E94" s="5" t="s">
        <v>282</v>
      </c>
      <c r="F94" s="4" t="str">
        <f t="shared" si="0"/>
        <v>30 התקומה, תל אביב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v>32.0704871</v>
      </c>
      <c r="Y94" s="4">
        <v>34.78665</v>
      </c>
      <c r="Z94" s="4"/>
    </row>
    <row r="95" spans="1:26" x14ac:dyDescent="0.25">
      <c r="A95" s="5" t="s">
        <v>279</v>
      </c>
      <c r="B95" s="6" t="s">
        <v>283</v>
      </c>
      <c r="C95" s="7" t="s">
        <v>37</v>
      </c>
      <c r="D95" s="8" t="s">
        <v>284</v>
      </c>
      <c r="E95" s="5" t="s">
        <v>285</v>
      </c>
      <c r="F95" s="4" t="str">
        <f t="shared" si="0"/>
        <v>17 יצחק שדה, תל אביב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v>32.0668265</v>
      </c>
      <c r="Y95" s="4">
        <v>34.7875713</v>
      </c>
      <c r="Z95" s="4"/>
    </row>
    <row r="96" spans="1:26" x14ac:dyDescent="0.25">
      <c r="A96" s="5" t="s">
        <v>286</v>
      </c>
      <c r="B96" s="6" t="s">
        <v>287</v>
      </c>
      <c r="C96" s="7" t="s">
        <v>37</v>
      </c>
      <c r="D96" s="8" t="s">
        <v>288</v>
      </c>
      <c r="E96" s="5" t="s">
        <v>289</v>
      </c>
      <c r="F96" s="4" t="str">
        <f t="shared" si="0"/>
        <v>39 שד שאול המלך, תל אביב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>
        <v>32.0666945</v>
      </c>
      <c r="Y96" s="4">
        <v>34.7958268</v>
      </c>
      <c r="Z96" s="4"/>
    </row>
    <row r="97" spans="1:26" x14ac:dyDescent="0.25">
      <c r="A97" s="5" t="s">
        <v>286</v>
      </c>
      <c r="B97" s="6" t="s">
        <v>290</v>
      </c>
      <c r="C97" s="7" t="s">
        <v>37</v>
      </c>
      <c r="D97" s="8" t="s">
        <v>291</v>
      </c>
      <c r="E97" s="5" t="s">
        <v>292</v>
      </c>
      <c r="F97" s="4" t="str">
        <f t="shared" si="0"/>
        <v>13 שונצינו, תל אביב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>
        <v>32.0694615</v>
      </c>
      <c r="Y97" s="4">
        <v>34.7824692</v>
      </c>
      <c r="Z97" s="4"/>
    </row>
    <row r="98" spans="1:26" x14ac:dyDescent="0.25">
      <c r="A98" s="5" t="s">
        <v>286</v>
      </c>
      <c r="B98" s="6" t="s">
        <v>293</v>
      </c>
      <c r="C98" s="7" t="s">
        <v>8</v>
      </c>
      <c r="D98" s="8" t="s">
        <v>294</v>
      </c>
      <c r="E98" s="5" t="s">
        <v>295</v>
      </c>
      <c r="F98" s="4" t="str">
        <f t="shared" si="0"/>
        <v>8 המלאכה, תל אביב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>
        <v>32.0603255</v>
      </c>
      <c r="Y98" s="4">
        <v>34.7848097</v>
      </c>
      <c r="Z98" s="4"/>
    </row>
    <row r="99" spans="1:26" x14ac:dyDescent="0.25">
      <c r="A99" s="5" t="s">
        <v>296</v>
      </c>
      <c r="B99" s="6" t="s">
        <v>297</v>
      </c>
      <c r="C99" s="7" t="s">
        <v>37</v>
      </c>
      <c r="D99" s="6" t="s">
        <v>298</v>
      </c>
      <c r="E99" s="5" t="s">
        <v>299</v>
      </c>
      <c r="F99" s="4" t="str">
        <f t="shared" si="0"/>
        <v>קלאוזנר 41, תל אביב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>
        <v>32.0633794</v>
      </c>
      <c r="Y99" s="4">
        <v>34.7904182</v>
      </c>
      <c r="Z99" s="4"/>
    </row>
    <row r="100" spans="1:26" x14ac:dyDescent="0.25">
      <c r="A100" s="5" t="s">
        <v>296</v>
      </c>
      <c r="B100" s="6" t="s">
        <v>300</v>
      </c>
      <c r="C100" s="7" t="s">
        <v>8</v>
      </c>
      <c r="D100" s="8" t="s">
        <v>301</v>
      </c>
      <c r="E100" s="5" t="s">
        <v>302</v>
      </c>
      <c r="F100" s="4" t="str">
        <f t="shared" si="0"/>
        <v>2 השלושה, תל אביב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v>32.0729577</v>
      </c>
      <c r="Y100" s="4">
        <v>34.7895259</v>
      </c>
      <c r="Z100" s="4"/>
    </row>
    <row r="101" spans="1:26" x14ac:dyDescent="0.25">
      <c r="A101" s="5" t="s">
        <v>296</v>
      </c>
      <c r="B101" s="6" t="s">
        <v>303</v>
      </c>
      <c r="C101" s="7" t="s">
        <v>8</v>
      </c>
      <c r="D101" s="8" t="s">
        <v>301</v>
      </c>
      <c r="E101" s="5" t="s">
        <v>304</v>
      </c>
      <c r="F101" s="4" t="str">
        <f t="shared" si="0"/>
        <v>2 השלושה, תל אביב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>
        <v>32.0634465</v>
      </c>
      <c r="Y101" s="4">
        <v>34.7742284</v>
      </c>
      <c r="Z101" s="4"/>
    </row>
    <row r="102" spans="1:26" x14ac:dyDescent="0.25">
      <c r="A102" s="5" t="s">
        <v>296</v>
      </c>
      <c r="B102" s="6" t="s">
        <v>305</v>
      </c>
      <c r="C102" s="7" t="s">
        <v>8</v>
      </c>
      <c r="D102" s="8" t="s">
        <v>301</v>
      </c>
      <c r="E102" s="5" t="s">
        <v>306</v>
      </c>
      <c r="F102" s="4" t="str">
        <f t="shared" si="0"/>
        <v>2 השלושה, תל אביב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>
        <v>32.0745363</v>
      </c>
      <c r="Y102" s="4">
        <v>34.7671781</v>
      </c>
      <c r="Z102" s="4"/>
    </row>
    <row r="103" spans="1:26" x14ac:dyDescent="0.25">
      <c r="A103" s="5" t="s">
        <v>307</v>
      </c>
      <c r="B103" s="6" t="s">
        <v>308</v>
      </c>
      <c r="C103" s="7" t="s">
        <v>37</v>
      </c>
      <c r="D103" s="8" t="s">
        <v>309</v>
      </c>
      <c r="E103" s="5" t="s">
        <v>310</v>
      </c>
      <c r="F103" s="4" t="str">
        <f t="shared" si="0"/>
        <v>2 קפלן, תל אביב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>
        <v>32.0569432</v>
      </c>
      <c r="Y103" s="4">
        <v>34.7576004</v>
      </c>
      <c r="Z103" s="4"/>
    </row>
    <row r="104" spans="1:26" x14ac:dyDescent="0.25">
      <c r="A104" s="5" t="s">
        <v>311</v>
      </c>
      <c r="B104" s="6" t="s">
        <v>312</v>
      </c>
      <c r="C104" s="7" t="s">
        <v>26</v>
      </c>
      <c r="D104" s="8" t="s">
        <v>313</v>
      </c>
      <c r="E104" s="5" t="s">
        <v>314</v>
      </c>
      <c r="F104" s="4" t="str">
        <f t="shared" si="0"/>
        <v>16 החשמל, תל אביב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>
        <v>32.0763879</v>
      </c>
      <c r="Y104" s="4">
        <v>34.7680325</v>
      </c>
      <c r="Z104" s="4"/>
    </row>
    <row r="105" spans="1:26" x14ac:dyDescent="0.25">
      <c r="A105" s="5" t="s">
        <v>311</v>
      </c>
      <c r="B105" s="6" t="s">
        <v>315</v>
      </c>
      <c r="C105" s="7" t="s">
        <v>26</v>
      </c>
      <c r="D105" s="8" t="s">
        <v>316</v>
      </c>
      <c r="E105" s="5" t="s">
        <v>317</v>
      </c>
      <c r="F105" s="4" t="str">
        <f t="shared" si="0"/>
        <v>56 אנילביץ מרדכי, תל אביב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v>32.0550936</v>
      </c>
      <c r="Y105" s="4">
        <v>34.7671014</v>
      </c>
      <c r="Z105" s="4"/>
    </row>
    <row r="106" spans="1:26" x14ac:dyDescent="0.25">
      <c r="A106" s="5" t="s">
        <v>311</v>
      </c>
      <c r="B106" s="6" t="s">
        <v>318</v>
      </c>
      <c r="C106" s="7" t="s">
        <v>26</v>
      </c>
      <c r="D106" s="8" t="s">
        <v>319</v>
      </c>
      <c r="E106" s="5" t="s">
        <v>320</v>
      </c>
      <c r="F106" s="4" t="str">
        <f t="shared" si="0"/>
        <v>קרמינצקי 7, תל אביב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v>32.0644314</v>
      </c>
      <c r="Y106" s="4">
        <v>34.7860733</v>
      </c>
      <c r="Z106" s="4"/>
    </row>
    <row r="107" spans="1:26" x14ac:dyDescent="0.25">
      <c r="A107" s="5" t="s">
        <v>311</v>
      </c>
      <c r="B107" s="6" t="s">
        <v>321</v>
      </c>
      <c r="C107" s="7" t="s">
        <v>26</v>
      </c>
      <c r="D107" s="8" t="s">
        <v>316</v>
      </c>
      <c r="E107" s="5" t="s">
        <v>322</v>
      </c>
      <c r="F107" s="4" t="str">
        <f t="shared" si="0"/>
        <v>56 אנילביץ מרדכי, תל אביב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>
        <v>32.0701445</v>
      </c>
      <c r="Y107" s="4">
        <v>34.7828943</v>
      </c>
      <c r="Z107" s="4"/>
    </row>
    <row r="108" spans="1:26" x14ac:dyDescent="0.25">
      <c r="A108" s="5" t="s">
        <v>311</v>
      </c>
      <c r="B108" s="6" t="s">
        <v>323</v>
      </c>
      <c r="C108" s="7" t="s">
        <v>26</v>
      </c>
      <c r="D108" s="8" t="s">
        <v>313</v>
      </c>
      <c r="E108" s="5" t="s">
        <v>324</v>
      </c>
      <c r="F108" s="4" t="str">
        <f t="shared" si="0"/>
        <v>16 החשמל, תל אביב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>
        <v>32.117795</v>
      </c>
      <c r="Y108" s="4">
        <v>34.81949</v>
      </c>
      <c r="Z108" s="4"/>
    </row>
    <row r="109" spans="1:26" x14ac:dyDescent="0.25">
      <c r="A109" s="5" t="s">
        <v>325</v>
      </c>
      <c r="B109" s="6" t="s">
        <v>326</v>
      </c>
      <c r="C109" s="7" t="s">
        <v>8</v>
      </c>
      <c r="D109" s="8" t="s">
        <v>327</v>
      </c>
      <c r="E109" s="5" t="s">
        <v>328</v>
      </c>
      <c r="F109" s="4" t="str">
        <f t="shared" si="0"/>
        <v>76 אלנבי, תל אביב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>
        <v>32.058481</v>
      </c>
      <c r="Y109" s="4">
        <v>34.7885035</v>
      </c>
      <c r="Z109" s="4"/>
    </row>
    <row r="110" spans="1:26" x14ac:dyDescent="0.25">
      <c r="A110" s="5" t="s">
        <v>325</v>
      </c>
      <c r="B110" s="6" t="s">
        <v>329</v>
      </c>
      <c r="C110" s="7" t="s">
        <v>37</v>
      </c>
      <c r="D110" s="8" t="s">
        <v>330</v>
      </c>
      <c r="E110" s="5" t="s">
        <v>331</v>
      </c>
      <c r="F110" s="4" t="str">
        <f t="shared" si="0"/>
        <v>103 החשמונאים, תל אביב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>
        <v>32.0817299</v>
      </c>
      <c r="Y110" s="4">
        <v>34.7807999</v>
      </c>
      <c r="Z110" s="4"/>
    </row>
    <row r="111" spans="1:26" x14ac:dyDescent="0.25">
      <c r="A111" s="5" t="s">
        <v>325</v>
      </c>
      <c r="B111" s="6" t="s">
        <v>332</v>
      </c>
      <c r="C111" s="7" t="s">
        <v>37</v>
      </c>
      <c r="D111" s="8" t="s">
        <v>333</v>
      </c>
      <c r="E111" s="5" t="s">
        <v>334</v>
      </c>
      <c r="F111" s="4" t="str">
        <f t="shared" si="0"/>
        <v>20 רבנו חננאל, תל אביב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>
        <v>32.0659156</v>
      </c>
      <c r="Y111" s="4">
        <v>34.772854</v>
      </c>
      <c r="Z111" s="4"/>
    </row>
    <row r="112" spans="1:26" x14ac:dyDescent="0.25">
      <c r="A112" s="5" t="s">
        <v>325</v>
      </c>
      <c r="B112" s="6" t="s">
        <v>335</v>
      </c>
      <c r="C112" s="7" t="s">
        <v>37</v>
      </c>
      <c r="D112" s="8" t="s">
        <v>336</v>
      </c>
      <c r="E112" s="5" t="s">
        <v>337</v>
      </c>
      <c r="F112" s="4" t="str">
        <f t="shared" si="0"/>
        <v>24 דרך בן צבי, תל אביב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>
        <v>32.0729577</v>
      </c>
      <c r="Y112" s="4">
        <v>34.7895259</v>
      </c>
      <c r="Z112" s="4"/>
    </row>
    <row r="113" spans="1:26" x14ac:dyDescent="0.25">
      <c r="A113" s="5" t="s">
        <v>325</v>
      </c>
      <c r="B113" s="6" t="s">
        <v>338</v>
      </c>
      <c r="C113" s="7" t="s">
        <v>37</v>
      </c>
      <c r="D113" s="8" t="s">
        <v>339</v>
      </c>
      <c r="E113" s="5" t="s">
        <v>340</v>
      </c>
      <c r="F113" s="4" t="str">
        <f t="shared" si="0"/>
        <v>25 דרך שלמה, תל אביב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>
        <v>32.0776596</v>
      </c>
      <c r="Y113" s="4">
        <v>34.7900886</v>
      </c>
      <c r="Z113" s="4"/>
    </row>
    <row r="114" spans="1:26" x14ac:dyDescent="0.25">
      <c r="A114" s="5" t="s">
        <v>325</v>
      </c>
      <c r="B114" s="6" t="s">
        <v>341</v>
      </c>
      <c r="C114" s="7" t="s">
        <v>37</v>
      </c>
      <c r="D114" s="8" t="s">
        <v>342</v>
      </c>
      <c r="E114" s="5" t="s">
        <v>343</v>
      </c>
      <c r="F114" s="4" t="str">
        <f t="shared" si="0"/>
        <v>17 מוזס יהודה ונח, תל אביב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>
        <v>32.0660928</v>
      </c>
      <c r="Y114" s="4">
        <v>34.7951928</v>
      </c>
      <c r="Z114" s="4"/>
    </row>
    <row r="115" spans="1:26" x14ac:dyDescent="0.25">
      <c r="A115" s="5" t="s">
        <v>325</v>
      </c>
      <c r="B115" s="6" t="s">
        <v>344</v>
      </c>
      <c r="C115" s="7" t="s">
        <v>8</v>
      </c>
      <c r="D115" s="6" t="s">
        <v>345</v>
      </c>
      <c r="E115" s="5" t="s">
        <v>346</v>
      </c>
      <c r="F115" s="4" t="str">
        <f t="shared" si="0"/>
        <v>ציקלג 7, תל אביב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>
        <v>32.0776645</v>
      </c>
      <c r="Y115" s="4">
        <v>34.7906623</v>
      </c>
      <c r="Z115" s="4"/>
    </row>
    <row r="116" spans="1:26" x14ac:dyDescent="0.25">
      <c r="A116" s="5" t="s">
        <v>325</v>
      </c>
      <c r="B116" s="6" t="s">
        <v>347</v>
      </c>
      <c r="C116" s="7" t="s">
        <v>8</v>
      </c>
      <c r="D116" s="8" t="s">
        <v>268</v>
      </c>
      <c r="E116" s="5" t="s">
        <v>348</v>
      </c>
      <c r="F116" s="4" t="str">
        <f t="shared" si="0"/>
        <v>53 דרך שלמה, תל אביב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>
        <v>32.1219222</v>
      </c>
      <c r="Y116" s="4">
        <v>34.8155118</v>
      </c>
      <c r="Z116" s="4"/>
    </row>
    <row r="117" spans="1:26" x14ac:dyDescent="0.25">
      <c r="A117" s="5" t="s">
        <v>349</v>
      </c>
      <c r="B117" s="6" t="s">
        <v>350</v>
      </c>
      <c r="C117" s="7" t="s">
        <v>37</v>
      </c>
      <c r="D117" s="8" t="s">
        <v>351</v>
      </c>
      <c r="E117" s="5" t="s">
        <v>352</v>
      </c>
      <c r="F117" s="4" t="str">
        <f t="shared" si="0"/>
        <v>218 אבן גבירול, תל אביב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v>32.0651711</v>
      </c>
      <c r="Y117" s="4">
        <v>34.7731775</v>
      </c>
      <c r="Z117" s="4"/>
    </row>
    <row r="118" spans="1:26" x14ac:dyDescent="0.25">
      <c r="A118" s="5" t="s">
        <v>349</v>
      </c>
      <c r="B118" s="6" t="s">
        <v>353</v>
      </c>
      <c r="C118" s="7" t="s">
        <v>37</v>
      </c>
      <c r="D118" s="8" t="s">
        <v>354</v>
      </c>
      <c r="E118" s="5" t="s">
        <v>355</v>
      </c>
      <c r="F118" s="4" t="str">
        <f t="shared" si="0"/>
        <v>37 שד שאול המלך, תל אביב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>
        <v>32.0530981</v>
      </c>
      <c r="Y118" s="4">
        <v>34.7668423</v>
      </c>
      <c r="Z118" s="4"/>
    </row>
    <row r="119" spans="1:26" x14ac:dyDescent="0.25">
      <c r="A119" s="5" t="s">
        <v>349</v>
      </c>
      <c r="B119" s="6" t="s">
        <v>356</v>
      </c>
      <c r="C119" s="7" t="s">
        <v>26</v>
      </c>
      <c r="D119" s="8" t="s">
        <v>357</v>
      </c>
      <c r="E119" s="5" t="s">
        <v>358</v>
      </c>
      <c r="F119" s="4" t="str">
        <f t="shared" si="0"/>
        <v>9 לינקולן, תל אביב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>
        <v>32.0832163</v>
      </c>
      <c r="Y119" s="4">
        <v>34.790189</v>
      </c>
      <c r="Z119" s="4"/>
    </row>
    <row r="120" spans="1:26" x14ac:dyDescent="0.25">
      <c r="A120" s="5" t="s">
        <v>349</v>
      </c>
      <c r="B120" s="6" t="s">
        <v>359</v>
      </c>
      <c r="C120" s="7" t="s">
        <v>8</v>
      </c>
      <c r="D120" s="8" t="s">
        <v>360</v>
      </c>
      <c r="E120" s="5" t="s">
        <v>361</v>
      </c>
      <c r="F120" s="4" t="str">
        <f t="shared" si="0"/>
        <v>14 המסגר, תל אביב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>
        <v>32.08653</v>
      </c>
      <c r="Y120" s="4">
        <v>34.7695666</v>
      </c>
      <c r="Z120" s="4"/>
    </row>
    <row r="121" spans="1:26" x14ac:dyDescent="0.25">
      <c r="A121" s="5" t="s">
        <v>362</v>
      </c>
      <c r="B121" s="6" t="s">
        <v>363</v>
      </c>
      <c r="C121" s="7" t="s">
        <v>37</v>
      </c>
      <c r="D121" s="8" t="s">
        <v>364</v>
      </c>
      <c r="E121" s="5" t="s">
        <v>365</v>
      </c>
      <c r="F121" s="4" t="str">
        <f t="shared" si="0"/>
        <v>8 מיטב, תל אביב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>
        <v>32.071483</v>
      </c>
      <c r="Y121" s="4">
        <v>34.7820853</v>
      </c>
      <c r="Z121" s="4"/>
    </row>
    <row r="122" spans="1:26" x14ac:dyDescent="0.25">
      <c r="A122" s="5" t="s">
        <v>362</v>
      </c>
      <c r="B122" s="6" t="s">
        <v>366</v>
      </c>
      <c r="C122" s="7" t="s">
        <v>37</v>
      </c>
      <c r="D122" s="8" t="s">
        <v>367</v>
      </c>
      <c r="E122" s="5" t="s">
        <v>368</v>
      </c>
      <c r="F122" s="4" t="str">
        <f t="shared" si="0"/>
        <v>5 דרויאנוב, תל אביב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>
        <v>32.1125202</v>
      </c>
      <c r="Y122" s="4">
        <v>34.7984916</v>
      </c>
      <c r="Z122" s="4"/>
    </row>
    <row r="123" spans="1:26" x14ac:dyDescent="0.25">
      <c r="A123" s="5" t="s">
        <v>362</v>
      </c>
      <c r="B123" s="6" t="s">
        <v>369</v>
      </c>
      <c r="C123" s="7" t="s">
        <v>37</v>
      </c>
      <c r="D123" s="8" t="s">
        <v>370</v>
      </c>
      <c r="E123" s="5" t="s">
        <v>371</v>
      </c>
      <c r="F123" s="4" t="str">
        <f t="shared" si="0"/>
        <v>19 הברזל, תל אביב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>
        <v>32.0491919</v>
      </c>
      <c r="Y123" s="4">
        <v>34.7620559</v>
      </c>
      <c r="Z123" s="4"/>
    </row>
    <row r="124" spans="1:26" x14ac:dyDescent="0.25">
      <c r="A124" s="5" t="s">
        <v>372</v>
      </c>
      <c r="B124" s="6" t="s">
        <v>373</v>
      </c>
      <c r="C124" s="7" t="s">
        <v>8</v>
      </c>
      <c r="D124" s="8" t="s">
        <v>374</v>
      </c>
      <c r="E124" s="5" t="s">
        <v>375</v>
      </c>
      <c r="F124" s="4" t="str">
        <f t="shared" si="0"/>
        <v>6 המסגר, תל אביב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>
        <v>32.0623645</v>
      </c>
      <c r="Y124" s="4">
        <v>34.7773002</v>
      </c>
      <c r="Z124" s="4"/>
    </row>
    <row r="125" spans="1:26" x14ac:dyDescent="0.25">
      <c r="A125" s="5" t="s">
        <v>376</v>
      </c>
      <c r="B125" s="6" t="s">
        <v>377</v>
      </c>
      <c r="C125" s="7" t="s">
        <v>8</v>
      </c>
      <c r="D125" s="8" t="s">
        <v>378</v>
      </c>
      <c r="E125" s="5" t="s">
        <v>379</v>
      </c>
      <c r="F125" s="4" t="str">
        <f t="shared" si="0"/>
        <v>99 בן יהודה, תל אביב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>
        <v>32.080287</v>
      </c>
      <c r="Y125" s="4">
        <v>34.791569</v>
      </c>
      <c r="Z125" s="4"/>
    </row>
    <row r="126" spans="1:26" x14ac:dyDescent="0.25">
      <c r="A126" s="5" t="s">
        <v>380</v>
      </c>
      <c r="B126" s="6" t="s">
        <v>381</v>
      </c>
      <c r="C126" s="7" t="s">
        <v>37</v>
      </c>
      <c r="D126" s="8" t="s">
        <v>382</v>
      </c>
      <c r="E126" s="5" t="s">
        <v>383</v>
      </c>
      <c r="F126" s="4" t="str">
        <f t="shared" si="0"/>
        <v>6 אחוזת בית, תל אביב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>
        <v>32.0595499</v>
      </c>
      <c r="Y126" s="4">
        <v>34.7852583</v>
      </c>
      <c r="Z126" s="4"/>
    </row>
    <row r="127" spans="1:26" x14ac:dyDescent="0.25">
      <c r="A127" s="5" t="s">
        <v>380</v>
      </c>
      <c r="B127" s="6" t="s">
        <v>384</v>
      </c>
      <c r="C127" s="7" t="s">
        <v>37</v>
      </c>
      <c r="D127" s="8" t="s">
        <v>385</v>
      </c>
      <c r="E127" s="5" t="s">
        <v>386</v>
      </c>
      <c r="F127" s="4" t="str">
        <f t="shared" si="0"/>
        <v>160 הרצל, תל אביב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>
        <v>32.0545846</v>
      </c>
      <c r="Y127" s="4">
        <v>34.7637133</v>
      </c>
      <c r="Z127" s="4"/>
    </row>
    <row r="128" spans="1:26" x14ac:dyDescent="0.25">
      <c r="A128" s="5" t="s">
        <v>380</v>
      </c>
      <c r="B128" s="6" t="s">
        <v>387</v>
      </c>
      <c r="C128" s="7" t="s">
        <v>37</v>
      </c>
      <c r="D128" s="8" t="s">
        <v>388</v>
      </c>
      <c r="E128" s="5" t="s">
        <v>389</v>
      </c>
      <c r="F128" s="4" t="str">
        <f t="shared" si="0"/>
        <v>19 הארבעה, תל אביב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>
        <v>32.1133141</v>
      </c>
      <c r="Y128" s="4">
        <v>34.8043877</v>
      </c>
      <c r="Z128" s="4"/>
    </row>
    <row r="129" spans="1:26" x14ac:dyDescent="0.25">
      <c r="A129" s="5" t="s">
        <v>380</v>
      </c>
      <c r="B129" s="6" t="s">
        <v>390</v>
      </c>
      <c r="C129" s="7" t="s">
        <v>37</v>
      </c>
      <c r="D129" s="8" t="s">
        <v>391</v>
      </c>
      <c r="E129" s="5" t="s">
        <v>392</v>
      </c>
      <c r="F129" s="4" t="str">
        <f t="shared" si="0"/>
        <v>42 שדרות רוטשילד, תל אביב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v>32.0679864</v>
      </c>
      <c r="Y129" s="4">
        <v>34.7726513</v>
      </c>
      <c r="Z129" s="4"/>
    </row>
    <row r="130" spans="1:26" x14ac:dyDescent="0.25">
      <c r="A130" s="5" t="s">
        <v>380</v>
      </c>
      <c r="B130" s="6" t="s">
        <v>393</v>
      </c>
      <c r="C130" s="7" t="s">
        <v>37</v>
      </c>
      <c r="D130" s="8" t="s">
        <v>394</v>
      </c>
      <c r="E130" s="5" t="s">
        <v>395</v>
      </c>
      <c r="F130" s="4" t="str">
        <f t="shared" si="0"/>
        <v>11 הנגב, תל אביב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>
        <v>32.0679301</v>
      </c>
      <c r="Y130" s="4">
        <v>34.7862011</v>
      </c>
      <c r="Z130" s="4"/>
    </row>
    <row r="131" spans="1:26" x14ac:dyDescent="0.25">
      <c r="A131" s="5" t="s">
        <v>380</v>
      </c>
      <c r="B131" s="6" t="s">
        <v>396</v>
      </c>
      <c r="C131" s="7" t="s">
        <v>37</v>
      </c>
      <c r="D131" s="8" t="s">
        <v>397</v>
      </c>
      <c r="E131" s="5" t="s">
        <v>398</v>
      </c>
      <c r="F131" s="4" t="str">
        <f t="shared" si="0"/>
        <v>32 יהודה הלוי, תל אביב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>
        <v>32.0647273</v>
      </c>
      <c r="Y131" s="4">
        <v>34.7864995</v>
      </c>
      <c r="Z131" s="4"/>
    </row>
    <row r="132" spans="1:26" x14ac:dyDescent="0.25">
      <c r="A132" s="5" t="s">
        <v>380</v>
      </c>
      <c r="B132" s="6" t="s">
        <v>399</v>
      </c>
      <c r="C132" s="7" t="s">
        <v>37</v>
      </c>
      <c r="D132" s="8" t="s">
        <v>400</v>
      </c>
      <c r="E132" s="5" t="s">
        <v>401</v>
      </c>
      <c r="F132" s="4" t="str">
        <f t="shared" si="0"/>
        <v>80 שדרות רוטשילד, תל אביב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>
        <v>32.0618428</v>
      </c>
      <c r="Y132" s="4">
        <v>34.7924325</v>
      </c>
      <c r="Z132" s="4"/>
    </row>
    <row r="133" spans="1:26" x14ac:dyDescent="0.25">
      <c r="A133" s="5" t="s">
        <v>380</v>
      </c>
      <c r="B133" s="6" t="s">
        <v>402</v>
      </c>
      <c r="C133" s="7" t="s">
        <v>37</v>
      </c>
      <c r="D133" s="8" t="s">
        <v>22</v>
      </c>
      <c r="E133" s="5" t="s">
        <v>403</v>
      </c>
      <c r="F133" s="4" t="str">
        <f t="shared" si="0"/>
        <v>125 דרך בגין, תל אביב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>
        <v>32.1171269</v>
      </c>
      <c r="Y133" s="4">
        <v>34.8411921</v>
      </c>
      <c r="Z133" s="4"/>
    </row>
    <row r="134" spans="1:26" x14ac:dyDescent="0.25">
      <c r="A134" s="5" t="s">
        <v>380</v>
      </c>
      <c r="B134" s="6" t="s">
        <v>404</v>
      </c>
      <c r="C134" s="7" t="s">
        <v>37</v>
      </c>
      <c r="D134" s="8" t="s">
        <v>405</v>
      </c>
      <c r="E134" s="5" t="s">
        <v>406</v>
      </c>
      <c r="F134" s="4" t="str">
        <f t="shared" si="0"/>
        <v>86 אלון יגאל, תל אביב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>
        <v>32.0332071</v>
      </c>
      <c r="Y134" s="4">
        <v>34.7446339</v>
      </c>
      <c r="Z134" s="4"/>
    </row>
    <row r="135" spans="1:26" x14ac:dyDescent="0.25">
      <c r="A135" s="5" t="s">
        <v>380</v>
      </c>
      <c r="B135" s="6" t="s">
        <v>407</v>
      </c>
      <c r="C135" s="7" t="s">
        <v>37</v>
      </c>
      <c r="D135" s="8" t="s">
        <v>408</v>
      </c>
      <c r="E135" s="5" t="s">
        <v>409</v>
      </c>
      <c r="F135" s="4" t="str">
        <f t="shared" si="0"/>
        <v>40 המסגר, תל אביב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>
        <v>32.0640628</v>
      </c>
      <c r="Y135" s="4">
        <v>34.7625084</v>
      </c>
      <c r="Z135" s="4"/>
    </row>
    <row r="136" spans="1:26" x14ac:dyDescent="0.25">
      <c r="A136" s="5" t="s">
        <v>380</v>
      </c>
      <c r="B136" s="6" t="s">
        <v>410</v>
      </c>
      <c r="C136" s="7" t="s">
        <v>37</v>
      </c>
      <c r="D136" s="8" t="s">
        <v>411</v>
      </c>
      <c r="E136" s="5" t="s">
        <v>412</v>
      </c>
      <c r="F136" s="4" t="str">
        <f t="shared" si="0"/>
        <v>35 שד שאול המלך, תל אביב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>
        <v>32.0870398</v>
      </c>
      <c r="Y136" s="4">
        <v>34.8042039</v>
      </c>
      <c r="Z136" s="4"/>
    </row>
    <row r="137" spans="1:26" x14ac:dyDescent="0.25">
      <c r="A137" s="5" t="s">
        <v>380</v>
      </c>
      <c r="B137" s="6" t="s">
        <v>413</v>
      </c>
      <c r="C137" s="7" t="s">
        <v>37</v>
      </c>
      <c r="D137" s="8" t="s">
        <v>414</v>
      </c>
      <c r="E137" s="5" t="s">
        <v>415</v>
      </c>
      <c r="F137" s="4" t="str">
        <f t="shared" si="0"/>
        <v>25 בן יהודה, תל אביב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>
        <v>32.0656871</v>
      </c>
      <c r="Y137" s="4">
        <v>34.7773283</v>
      </c>
      <c r="Z137" s="4"/>
    </row>
    <row r="138" spans="1:26" x14ac:dyDescent="0.25">
      <c r="A138" s="5" t="s">
        <v>380</v>
      </c>
      <c r="B138" s="6" t="s">
        <v>416</v>
      </c>
      <c r="C138" s="7" t="s">
        <v>37</v>
      </c>
      <c r="D138" s="8" t="s">
        <v>417</v>
      </c>
      <c r="E138" s="5" t="s">
        <v>418</v>
      </c>
      <c r="F138" s="4" t="str">
        <f t="shared" si="0"/>
        <v>38 המסגר, תל אביב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>
        <v>32.0955103</v>
      </c>
      <c r="Y138" s="4">
        <v>34.7884353</v>
      </c>
      <c r="Z138" s="4"/>
    </row>
    <row r="139" spans="1:26" x14ac:dyDescent="0.25">
      <c r="A139" s="5" t="s">
        <v>380</v>
      </c>
      <c r="B139" s="6" t="s">
        <v>419</v>
      </c>
      <c r="C139" s="7" t="s">
        <v>8</v>
      </c>
      <c r="D139" s="8" t="s">
        <v>420</v>
      </c>
      <c r="E139" s="5" t="s">
        <v>421</v>
      </c>
      <c r="F139" s="4" t="str">
        <f t="shared" si="0"/>
        <v>20 יבנה, תל אביב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>
        <v>32.0755945</v>
      </c>
      <c r="Y139" s="4">
        <v>34.7951267</v>
      </c>
      <c r="Z139" s="4"/>
    </row>
    <row r="140" spans="1:26" x14ac:dyDescent="0.25">
      <c r="A140" s="5" t="s">
        <v>380</v>
      </c>
      <c r="B140" s="6" t="s">
        <v>422</v>
      </c>
      <c r="C140" s="7" t="s">
        <v>37</v>
      </c>
      <c r="D140" s="6" t="s">
        <v>423</v>
      </c>
      <c r="E140" s="5" t="s">
        <v>424</v>
      </c>
      <c r="F140" s="4" t="str">
        <f t="shared" si="0"/>
        <v>דוריאנוב 5, תל אביב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v>32.0670113</v>
      </c>
      <c r="Y140" s="4">
        <v>34.7818096</v>
      </c>
      <c r="Z140" s="4"/>
    </row>
    <row r="141" spans="1:26" x14ac:dyDescent="0.25">
      <c r="A141" s="5" t="s">
        <v>380</v>
      </c>
      <c r="B141" s="6" t="s">
        <v>425</v>
      </c>
      <c r="C141" s="7" t="s">
        <v>8</v>
      </c>
      <c r="D141" s="8" t="s">
        <v>417</v>
      </c>
      <c r="E141" s="5" t="s">
        <v>426</v>
      </c>
      <c r="F141" s="4" t="str">
        <f t="shared" si="0"/>
        <v>38 המסגר, תל אביב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>
        <v>32.0644314</v>
      </c>
      <c r="Y141" s="4">
        <v>34.7860733</v>
      </c>
      <c r="Z141" s="4"/>
    </row>
    <row r="142" spans="1:26" x14ac:dyDescent="0.25">
      <c r="A142" s="5" t="s">
        <v>427</v>
      </c>
      <c r="B142" s="6" t="s">
        <v>428</v>
      </c>
      <c r="C142" s="7" t="s">
        <v>8</v>
      </c>
      <c r="D142" s="8" t="s">
        <v>429</v>
      </c>
      <c r="E142" s="5" t="s">
        <v>430</v>
      </c>
      <c r="F142" s="4" t="str">
        <f t="shared" si="0"/>
        <v>36 בני דן, תל אביב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>
        <v>32.1090856</v>
      </c>
      <c r="Y142" s="4">
        <v>34.7941421</v>
      </c>
      <c r="Z142" s="4"/>
    </row>
    <row r="143" spans="1:26" x14ac:dyDescent="0.25">
      <c r="A143" s="5" t="s">
        <v>427</v>
      </c>
      <c r="B143" s="6" t="s">
        <v>431</v>
      </c>
      <c r="C143" s="7" t="s">
        <v>8</v>
      </c>
      <c r="D143" s="8" t="s">
        <v>432</v>
      </c>
      <c r="E143" s="5" t="s">
        <v>433</v>
      </c>
      <c r="F143" s="4" t="str">
        <f t="shared" si="0"/>
        <v>7 אייזיק רמבה, תל אביב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>
        <v>32.0837743</v>
      </c>
      <c r="Y143" s="4">
        <v>34.7689798</v>
      </c>
      <c r="Z143" s="4"/>
    </row>
    <row r="144" spans="1:26" x14ac:dyDescent="0.25">
      <c r="A144" s="5" t="s">
        <v>427</v>
      </c>
      <c r="B144" s="6" t="s">
        <v>434</v>
      </c>
      <c r="C144" s="7" t="s">
        <v>8</v>
      </c>
      <c r="D144" s="8" t="s">
        <v>435</v>
      </c>
      <c r="E144" s="5" t="s">
        <v>436</v>
      </c>
      <c r="F144" s="4" t="str">
        <f t="shared" si="0"/>
        <v>164 הירקון, תל אביב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>
        <v>32.0900735</v>
      </c>
      <c r="Y144" s="4">
        <v>34.7770806</v>
      </c>
      <c r="Z144" s="4"/>
    </row>
    <row r="145" spans="1:26" x14ac:dyDescent="0.25">
      <c r="A145" s="5" t="s">
        <v>427</v>
      </c>
      <c r="B145" s="6" t="s">
        <v>437</v>
      </c>
      <c r="C145" s="7" t="s">
        <v>8</v>
      </c>
      <c r="D145" s="8" t="s">
        <v>438</v>
      </c>
      <c r="E145" s="5" t="s">
        <v>439</v>
      </c>
      <c r="F145" s="4" t="str">
        <f t="shared" si="0"/>
        <v>11 טרומפלדור, תל אביב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>
        <v>32.0477906</v>
      </c>
      <c r="Y145" s="4">
        <v>34.7531357</v>
      </c>
      <c r="Z145" s="4"/>
    </row>
    <row r="146" spans="1:26" x14ac:dyDescent="0.25">
      <c r="A146" s="5" t="s">
        <v>427</v>
      </c>
      <c r="B146" s="6" t="s">
        <v>440</v>
      </c>
      <c r="C146" s="7" t="s">
        <v>8</v>
      </c>
      <c r="D146" s="8" t="s">
        <v>441</v>
      </c>
      <c r="E146" s="5" t="s">
        <v>442</v>
      </c>
      <c r="F146" s="4" t="str">
        <f t="shared" si="0"/>
        <v>6 נס ציונה, תל אביב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>
        <v>32.052831</v>
      </c>
      <c r="Y146" s="4">
        <v>34.793174</v>
      </c>
      <c r="Z146" s="4"/>
    </row>
    <row r="147" spans="1:26" x14ac:dyDescent="0.25">
      <c r="A147" s="5" t="s">
        <v>427</v>
      </c>
      <c r="B147" s="6" t="s">
        <v>443</v>
      </c>
      <c r="C147" s="7" t="s">
        <v>8</v>
      </c>
      <c r="D147" s="8" t="s">
        <v>444</v>
      </c>
      <c r="E147" s="5" t="s">
        <v>445</v>
      </c>
      <c r="F147" s="4" t="str">
        <f t="shared" si="0"/>
        <v>10 פרי אליעזר, תל אביב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>
        <v>32.044336</v>
      </c>
      <c r="Y147" s="4">
        <v>34.7748791</v>
      </c>
      <c r="Z147" s="4"/>
    </row>
    <row r="148" spans="1:26" x14ac:dyDescent="0.25">
      <c r="A148" s="5" t="s">
        <v>427</v>
      </c>
      <c r="B148" s="6" t="s">
        <v>446</v>
      </c>
      <c r="C148" s="7" t="s">
        <v>8</v>
      </c>
      <c r="D148" s="8" t="s">
        <v>22</v>
      </c>
      <c r="E148" s="5" t="s">
        <v>447</v>
      </c>
      <c r="F148" s="4" t="str">
        <f t="shared" si="0"/>
        <v>125 דרך בגין, תל אביב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>
        <v>32.066454</v>
      </c>
      <c r="Y148" s="4">
        <v>34.7712293</v>
      </c>
      <c r="Z148" s="4"/>
    </row>
    <row r="149" spans="1:26" x14ac:dyDescent="0.25">
      <c r="A149" s="5" t="s">
        <v>448</v>
      </c>
      <c r="B149" s="6" t="s">
        <v>449</v>
      </c>
      <c r="C149" s="7" t="s">
        <v>8</v>
      </c>
      <c r="D149" s="8" t="s">
        <v>450</v>
      </c>
      <c r="E149" s="5" t="s">
        <v>451</v>
      </c>
      <c r="F149" s="4" t="str">
        <f t="shared" si="0"/>
        <v>174 ארלוזורוב, תל אביב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>
        <v>32.0633386</v>
      </c>
      <c r="Y149" s="4">
        <v>34.7629035</v>
      </c>
      <c r="Z149" s="4"/>
    </row>
    <row r="150" spans="1:26" x14ac:dyDescent="0.25">
      <c r="A150" s="5" t="s">
        <v>448</v>
      </c>
      <c r="B150" s="6" t="s">
        <v>452</v>
      </c>
      <c r="C150" s="7" t="s">
        <v>37</v>
      </c>
      <c r="D150" s="8" t="s">
        <v>453</v>
      </c>
      <c r="E150" s="5" t="s">
        <v>454</v>
      </c>
      <c r="F150" s="4" t="str">
        <f t="shared" si="0"/>
        <v>8 בית השואבה, תל אביב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>
        <v>32.1170252</v>
      </c>
      <c r="Y150" s="4">
        <v>34.8208921</v>
      </c>
      <c r="Z150" s="4"/>
    </row>
    <row r="151" spans="1:26" x14ac:dyDescent="0.25">
      <c r="A151" s="5" t="s">
        <v>448</v>
      </c>
      <c r="B151" s="6" t="s">
        <v>455</v>
      </c>
      <c r="C151" s="7" t="s">
        <v>8</v>
      </c>
      <c r="D151" s="8" t="s">
        <v>456</v>
      </c>
      <c r="E151" s="5" t="s">
        <v>457</v>
      </c>
      <c r="F151" s="4" t="str">
        <f t="shared" si="0"/>
        <v>66 דרך דיין משה, תל אביב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>
        <v>32.0848779</v>
      </c>
      <c r="Y151" s="4">
        <v>34.769935</v>
      </c>
      <c r="Z151" s="4"/>
    </row>
    <row r="152" spans="1:26" x14ac:dyDescent="0.25">
      <c r="A152" s="5" t="s">
        <v>448</v>
      </c>
      <c r="B152" s="6" t="s">
        <v>458</v>
      </c>
      <c r="C152" s="7" t="s">
        <v>37</v>
      </c>
      <c r="D152" s="8" t="s">
        <v>459</v>
      </c>
      <c r="E152" s="5" t="s">
        <v>460</v>
      </c>
      <c r="F152" s="4" t="str">
        <f t="shared" si="0"/>
        <v>2 שי"ר, תל אביב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>
        <v>32.040136</v>
      </c>
      <c r="Y152" s="4">
        <v>34.7483575</v>
      </c>
      <c r="Z152" s="4"/>
    </row>
    <row r="153" spans="1:26" x14ac:dyDescent="0.25">
      <c r="A153" s="5" t="s">
        <v>448</v>
      </c>
      <c r="B153" s="6" t="s">
        <v>461</v>
      </c>
      <c r="C153" s="7" t="s">
        <v>37</v>
      </c>
      <c r="D153" s="8" t="s">
        <v>462</v>
      </c>
      <c r="E153" s="5" t="s">
        <v>463</v>
      </c>
      <c r="F153" s="4" t="str">
        <f t="shared" si="0"/>
        <v>14 יבנה, תל אביב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>
        <v>32.0614966</v>
      </c>
      <c r="Y153" s="4">
        <v>34.7710191</v>
      </c>
      <c r="Z153" s="4"/>
    </row>
    <row r="154" spans="1:26" x14ac:dyDescent="0.25">
      <c r="A154" s="5" t="s">
        <v>448</v>
      </c>
      <c r="B154" s="6" t="s">
        <v>464</v>
      </c>
      <c r="C154" s="7" t="s">
        <v>8</v>
      </c>
      <c r="D154" s="8" t="s">
        <v>465</v>
      </c>
      <c r="E154" s="5" t="s">
        <v>466</v>
      </c>
      <c r="F154" s="4" t="str">
        <f t="shared" si="0"/>
        <v>68 ברודצקי, תל אביב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>
        <v>32.0663043</v>
      </c>
      <c r="Y154" s="4">
        <v>34.7858381</v>
      </c>
      <c r="Z154" s="4"/>
    </row>
    <row r="155" spans="1:26" x14ac:dyDescent="0.25">
      <c r="A155" s="5" t="s">
        <v>448</v>
      </c>
      <c r="B155" s="6" t="s">
        <v>467</v>
      </c>
      <c r="C155" s="7" t="s">
        <v>8</v>
      </c>
      <c r="D155" s="8" t="s">
        <v>468</v>
      </c>
      <c r="E155" s="5" t="s">
        <v>469</v>
      </c>
      <c r="F155" s="4" t="str">
        <f t="shared" si="0"/>
        <v>6 שלונסקי, תל אביב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>
        <v>32.071168</v>
      </c>
      <c r="Y155" s="4">
        <v>34.7920873</v>
      </c>
      <c r="Z155" s="4"/>
    </row>
    <row r="156" spans="1:26" x14ac:dyDescent="0.25">
      <c r="A156" s="5" t="s">
        <v>448</v>
      </c>
      <c r="B156" s="6" t="s">
        <v>470</v>
      </c>
      <c r="C156" s="7" t="s">
        <v>8</v>
      </c>
      <c r="D156" s="8" t="s">
        <v>471</v>
      </c>
      <c r="E156" s="5" t="s">
        <v>472</v>
      </c>
      <c r="F156" s="4" t="str">
        <f t="shared" si="0"/>
        <v>4 פיכמן, תל אביב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>
        <v>32.1097749</v>
      </c>
      <c r="Y156" s="4">
        <v>34.8326231</v>
      </c>
      <c r="Z156" s="4"/>
    </row>
    <row r="157" spans="1:26" x14ac:dyDescent="0.25">
      <c r="A157" s="5" t="s">
        <v>448</v>
      </c>
      <c r="B157" s="6" t="s">
        <v>473</v>
      </c>
      <c r="C157" s="7" t="s">
        <v>37</v>
      </c>
      <c r="D157" s="8" t="s">
        <v>474</v>
      </c>
      <c r="E157" s="5" t="s">
        <v>475</v>
      </c>
      <c r="F157" s="4" t="str">
        <f t="shared" si="0"/>
        <v>18 שלונסקי, תל אביב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>
        <v>32.0477515</v>
      </c>
      <c r="Y157" s="4">
        <v>34.7774454</v>
      </c>
      <c r="Z157" s="4"/>
    </row>
    <row r="158" spans="1:26" x14ac:dyDescent="0.25">
      <c r="A158" s="5" t="s">
        <v>448</v>
      </c>
      <c r="B158" s="6" t="s">
        <v>476</v>
      </c>
      <c r="C158" s="7" t="s">
        <v>8</v>
      </c>
      <c r="D158" s="8" t="s">
        <v>477</v>
      </c>
      <c r="E158" s="5" t="s">
        <v>478</v>
      </c>
      <c r="F158" s="4" t="str">
        <f t="shared" si="0"/>
        <v>15 יחיעם, תל אביב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>
        <v>32.06172</v>
      </c>
      <c r="Y158" s="4">
        <v>34.7805081</v>
      </c>
      <c r="Z158" s="4"/>
    </row>
    <row r="159" spans="1:26" x14ac:dyDescent="0.25">
      <c r="A159" s="5" t="s">
        <v>448</v>
      </c>
      <c r="B159" s="6" t="s">
        <v>479</v>
      </c>
      <c r="C159" s="7" t="s">
        <v>8</v>
      </c>
      <c r="D159" s="8" t="s">
        <v>480</v>
      </c>
      <c r="E159" s="5" t="s">
        <v>481</v>
      </c>
      <c r="F159" s="4" t="str">
        <f t="shared" si="0"/>
        <v>10 שור, תל אביב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>
        <v>32.1137288</v>
      </c>
      <c r="Y159" s="4">
        <v>34.84241550000001</v>
      </c>
      <c r="Z159" s="4"/>
    </row>
    <row r="160" spans="1:26" x14ac:dyDescent="0.25">
      <c r="A160" s="5" t="s">
        <v>448</v>
      </c>
      <c r="B160" s="6" t="s">
        <v>482</v>
      </c>
      <c r="C160" s="7" t="s">
        <v>8</v>
      </c>
      <c r="D160" s="8" t="s">
        <v>483</v>
      </c>
      <c r="E160" s="5" t="s">
        <v>484</v>
      </c>
      <c r="F160" s="4" t="str">
        <f t="shared" si="0"/>
        <v>5 נחום גולדמן, תל אביב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>
        <v>32.0610276</v>
      </c>
      <c r="Y160" s="4">
        <v>34.7823367</v>
      </c>
      <c r="Z160" s="4"/>
    </row>
    <row r="161" spans="1:26" x14ac:dyDescent="0.25">
      <c r="A161" s="5" t="s">
        <v>448</v>
      </c>
      <c r="B161" s="6" t="s">
        <v>485</v>
      </c>
      <c r="C161" s="7" t="s">
        <v>8</v>
      </c>
      <c r="D161" s="8" t="s">
        <v>486</v>
      </c>
      <c r="E161" s="5" t="s">
        <v>487</v>
      </c>
      <c r="F161" s="4" t="str">
        <f t="shared" si="0"/>
        <v>4 מרגולין, תל אביב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>
        <v>32.1076792</v>
      </c>
      <c r="Y161" s="4">
        <v>34.8118624</v>
      </c>
      <c r="Z161" s="4"/>
    </row>
    <row r="162" spans="1:26" x14ac:dyDescent="0.25">
      <c r="A162" s="5" t="s">
        <v>448</v>
      </c>
      <c r="B162" s="6" t="s">
        <v>488</v>
      </c>
      <c r="C162" s="7" t="s">
        <v>37</v>
      </c>
      <c r="D162" s="8" t="s">
        <v>489</v>
      </c>
      <c r="E162" s="5" t="s">
        <v>490</v>
      </c>
      <c r="F162" s="4" t="str">
        <f t="shared" si="0"/>
        <v>50 זבוטינסקי, תל אביב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>
        <v>32.0671507</v>
      </c>
      <c r="Y162" s="4">
        <v>34.7931032</v>
      </c>
      <c r="Z162" s="4"/>
    </row>
    <row r="163" spans="1:26" x14ac:dyDescent="0.25">
      <c r="A163" s="5" t="s">
        <v>448</v>
      </c>
      <c r="B163" s="6" t="s">
        <v>491</v>
      </c>
      <c r="C163" s="7" t="s">
        <v>8</v>
      </c>
      <c r="D163" s="8" t="s">
        <v>492</v>
      </c>
      <c r="E163" s="5" t="s">
        <v>493</v>
      </c>
      <c r="F163" s="4" t="str">
        <f t="shared" si="0"/>
        <v>71 קוסובסקי, תל אביב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>
        <v>32.0824632</v>
      </c>
      <c r="Y163" s="4">
        <v>34.7686478</v>
      </c>
      <c r="Z163" s="4"/>
    </row>
    <row r="164" spans="1:26" x14ac:dyDescent="0.25">
      <c r="A164" s="5" t="s">
        <v>448</v>
      </c>
      <c r="B164" s="6" t="s">
        <v>494</v>
      </c>
      <c r="C164" s="7" t="s">
        <v>37</v>
      </c>
      <c r="D164" s="8" t="s">
        <v>495</v>
      </c>
      <c r="E164" s="5" t="s">
        <v>496</v>
      </c>
      <c r="F164" s="4" t="str">
        <f t="shared" si="0"/>
        <v>12 מגן אברהם, תל אביב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>
        <v>32.0663043</v>
      </c>
      <c r="Y164" s="4">
        <v>34.7858381</v>
      </c>
      <c r="Z164" s="4"/>
    </row>
    <row r="165" spans="1:26" x14ac:dyDescent="0.25">
      <c r="A165" s="5" t="s">
        <v>448</v>
      </c>
      <c r="B165" s="6" t="s">
        <v>497</v>
      </c>
      <c r="C165" s="7" t="s">
        <v>8</v>
      </c>
      <c r="D165" s="8" t="s">
        <v>498</v>
      </c>
      <c r="E165" s="5" t="s">
        <v>499</v>
      </c>
      <c r="F165" s="4" t="str">
        <f t="shared" si="0"/>
        <v>219 יפת, תל אביב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>
        <v>32.1219222</v>
      </c>
      <c r="Y165" s="4">
        <v>34.8155118</v>
      </c>
      <c r="Z165" s="4"/>
    </row>
    <row r="166" spans="1:26" x14ac:dyDescent="0.25">
      <c r="A166" s="5" t="s">
        <v>448</v>
      </c>
      <c r="B166" s="6" t="s">
        <v>500</v>
      </c>
      <c r="C166" s="7" t="s">
        <v>37</v>
      </c>
      <c r="D166" s="8" t="s">
        <v>501</v>
      </c>
      <c r="E166" s="5" t="s">
        <v>502</v>
      </c>
      <c r="F166" s="4" t="str">
        <f t="shared" si="0"/>
        <v>16 ביאליק, תל אביב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>
        <v>32.0844807</v>
      </c>
      <c r="Y166" s="4">
        <v>34.7858398</v>
      </c>
      <c r="Z166" s="4"/>
    </row>
    <row r="167" spans="1:26" x14ac:dyDescent="0.25">
      <c r="A167" s="5" t="s">
        <v>448</v>
      </c>
      <c r="B167" s="6" t="s">
        <v>503</v>
      </c>
      <c r="C167" s="7" t="s">
        <v>8</v>
      </c>
      <c r="D167" s="8" t="s">
        <v>504</v>
      </c>
      <c r="E167" s="5" t="s">
        <v>505</v>
      </c>
      <c r="F167" s="4" t="str">
        <f t="shared" si="0"/>
        <v>16 בזל, תל אביב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v>32.1096055</v>
      </c>
      <c r="Y167" s="4">
        <v>34.8373663</v>
      </c>
      <c r="Z167" s="4"/>
    </row>
    <row r="168" spans="1:26" x14ac:dyDescent="0.25">
      <c r="A168" s="5" t="s">
        <v>448</v>
      </c>
      <c r="B168" s="6" t="s">
        <v>506</v>
      </c>
      <c r="C168" s="7" t="s">
        <v>8</v>
      </c>
      <c r="D168" s="8" t="s">
        <v>507</v>
      </c>
      <c r="E168" s="5" t="s">
        <v>508</v>
      </c>
      <c r="F168" s="4" t="str">
        <f t="shared" si="0"/>
        <v>106 קיבוץ גלויות, תל אביב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>
        <v>32.0588849</v>
      </c>
      <c r="Y168" s="4">
        <v>34.8007035</v>
      </c>
      <c r="Z168" s="4"/>
    </row>
    <row r="169" spans="1:26" x14ac:dyDescent="0.25">
      <c r="A169" s="5" t="s">
        <v>448</v>
      </c>
      <c r="B169" s="6" t="s">
        <v>509</v>
      </c>
      <c r="C169" s="7" t="s">
        <v>8</v>
      </c>
      <c r="D169" s="8" t="s">
        <v>510</v>
      </c>
      <c r="E169" s="5" t="s">
        <v>511</v>
      </c>
      <c r="F169" s="4" t="str">
        <f t="shared" si="0"/>
        <v>2 מאייר מרדכי, תל אביב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>
        <v>32.0899939</v>
      </c>
      <c r="Y169" s="4">
        <v>34.7846981</v>
      </c>
      <c r="Z169" s="4"/>
    </row>
    <row r="170" spans="1:26" x14ac:dyDescent="0.25">
      <c r="A170" s="5" t="s">
        <v>448</v>
      </c>
      <c r="B170" s="6" t="s">
        <v>512</v>
      </c>
      <c r="C170" s="7" t="s">
        <v>8</v>
      </c>
      <c r="D170" s="8" t="s">
        <v>510</v>
      </c>
      <c r="E170" s="5" t="s">
        <v>511</v>
      </c>
      <c r="F170" s="4" t="str">
        <f t="shared" si="0"/>
        <v>2 מאייר מרדכי, תל אביב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>
        <v>32.0801258</v>
      </c>
      <c r="Y170" s="4">
        <v>34.7898816</v>
      </c>
      <c r="Z170" s="4"/>
    </row>
    <row r="171" spans="1:26" x14ac:dyDescent="0.25">
      <c r="A171" s="5" t="s">
        <v>513</v>
      </c>
      <c r="B171" s="6" t="s">
        <v>514</v>
      </c>
      <c r="C171" s="7" t="s">
        <v>8</v>
      </c>
      <c r="D171" s="8" t="s">
        <v>515</v>
      </c>
      <c r="E171" s="5" t="s">
        <v>516</v>
      </c>
      <c r="F171" s="4" t="str">
        <f t="shared" si="0"/>
        <v>14 קרליבך, תל אביב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>
        <v>32.086179</v>
      </c>
      <c r="Y171" s="4">
        <v>34.7741139</v>
      </c>
      <c r="Z171" s="4"/>
    </row>
    <row r="172" spans="1:26" x14ac:dyDescent="0.25">
      <c r="A172" s="5" t="s">
        <v>517</v>
      </c>
      <c r="B172" s="6" t="s">
        <v>518</v>
      </c>
      <c r="C172" s="7" t="s">
        <v>37</v>
      </c>
      <c r="D172" s="8" t="s">
        <v>519</v>
      </c>
      <c r="E172" s="5" t="s">
        <v>520</v>
      </c>
      <c r="F172" s="4" t="str">
        <f t="shared" si="0"/>
        <v>7 לה גארדיה, תל אביב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>
        <v>32.0887561</v>
      </c>
      <c r="Y172" s="4">
        <v>34.7781768</v>
      </c>
      <c r="Z172" s="4"/>
    </row>
    <row r="173" spans="1:26" x14ac:dyDescent="0.25">
      <c r="A173" s="5" t="s">
        <v>517</v>
      </c>
      <c r="B173" s="6" t="s">
        <v>521</v>
      </c>
      <c r="C173" s="7" t="s">
        <v>26</v>
      </c>
      <c r="D173" s="8" t="s">
        <v>522</v>
      </c>
      <c r="E173" s="5" t="s">
        <v>523</v>
      </c>
      <c r="F173" s="4" t="str">
        <f t="shared" si="0"/>
        <v>8 קרית עתידים, תל אביב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>
        <v>32.0961221</v>
      </c>
      <c r="Y173" s="4">
        <v>34.8032907</v>
      </c>
      <c r="Z173" s="4"/>
    </row>
    <row r="174" spans="1:26" x14ac:dyDescent="0.25">
      <c r="A174" s="5" t="s">
        <v>524</v>
      </c>
      <c r="B174" s="6" t="s">
        <v>525</v>
      </c>
      <c r="C174" s="7" t="s">
        <v>37</v>
      </c>
      <c r="D174" s="8" t="s">
        <v>526</v>
      </c>
      <c r="E174" s="5" t="s">
        <v>527</v>
      </c>
      <c r="F174" s="4" t="str">
        <f t="shared" si="0"/>
        <v>69 אבן גבירול, תל אביב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>
        <v>32.0538259</v>
      </c>
      <c r="Y174" s="4">
        <v>34.767021</v>
      </c>
      <c r="Z174" s="4"/>
    </row>
    <row r="175" spans="1:26" x14ac:dyDescent="0.25">
      <c r="A175" s="5" t="s">
        <v>528</v>
      </c>
      <c r="B175" s="6" t="s">
        <v>529</v>
      </c>
      <c r="C175" s="7" t="s">
        <v>37</v>
      </c>
      <c r="D175" s="8" t="s">
        <v>530</v>
      </c>
      <c r="E175" s="5" t="s">
        <v>531</v>
      </c>
      <c r="F175" s="4" t="str">
        <f t="shared" si="0"/>
        <v>אלפסי 10, תל אביב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>
        <v>32.0699</v>
      </c>
      <c r="Y175" s="4">
        <v>34.7939377</v>
      </c>
      <c r="Z175" s="4"/>
    </row>
    <row r="176" spans="1:26" x14ac:dyDescent="0.25">
      <c r="A176" s="5" t="s">
        <v>528</v>
      </c>
      <c r="B176" s="6" t="s">
        <v>532</v>
      </c>
      <c r="C176" s="7" t="s">
        <v>37</v>
      </c>
      <c r="D176" s="8" t="s">
        <v>533</v>
      </c>
      <c r="E176" s="5" t="s">
        <v>534</v>
      </c>
      <c r="F176" s="4" t="str">
        <f t="shared" si="0"/>
        <v>2 קרית עתידים, תל אביב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>
        <v>32.0503554</v>
      </c>
      <c r="Y176" s="4">
        <v>34.7576849</v>
      </c>
      <c r="Z176" s="4"/>
    </row>
    <row r="177" spans="1:26" x14ac:dyDescent="0.25">
      <c r="A177" s="5" t="s">
        <v>528</v>
      </c>
      <c r="B177" s="6" t="s">
        <v>535</v>
      </c>
      <c r="C177" s="7" t="s">
        <v>37</v>
      </c>
      <c r="D177" s="8" t="s">
        <v>536</v>
      </c>
      <c r="E177" s="5" t="s">
        <v>537</v>
      </c>
      <c r="F177" s="4" t="str">
        <f t="shared" si="0"/>
        <v>18 ולנברג ראול, תל אביב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>
        <v>32.1079092</v>
      </c>
      <c r="Y177" s="4">
        <v>34.8387532</v>
      </c>
      <c r="Z177" s="4"/>
    </row>
    <row r="178" spans="1:26" x14ac:dyDescent="0.25">
      <c r="A178" s="5" t="s">
        <v>528</v>
      </c>
      <c r="B178" s="6" t="s">
        <v>538</v>
      </c>
      <c r="C178" s="7" t="s">
        <v>8</v>
      </c>
      <c r="D178" s="8" t="s">
        <v>539</v>
      </c>
      <c r="E178" s="5" t="s">
        <v>540</v>
      </c>
      <c r="F178" s="4" t="str">
        <f t="shared" si="0"/>
        <v>5 רבנו חננאל, תל אביב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>
        <v>32.1137318</v>
      </c>
      <c r="Y178" s="4">
        <v>34.8426453</v>
      </c>
      <c r="Z178" s="4"/>
    </row>
    <row r="179" spans="1:26" x14ac:dyDescent="0.25">
      <c r="A179" s="5" t="s">
        <v>528</v>
      </c>
      <c r="B179" s="6" t="s">
        <v>541</v>
      </c>
      <c r="C179" s="7" t="s">
        <v>8</v>
      </c>
      <c r="D179" s="6" t="s">
        <v>542</v>
      </c>
      <c r="E179" s="5" t="s">
        <v>543</v>
      </c>
      <c r="F179" s="4" t="str">
        <f t="shared" si="0"/>
        <v>אוניברסיטת תל-אביב, תל אביב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>
        <v>32.0768982</v>
      </c>
      <c r="Y179" s="4">
        <v>34.7719282</v>
      </c>
      <c r="Z179" s="4"/>
    </row>
    <row r="180" spans="1:26" x14ac:dyDescent="0.25">
      <c r="A180" s="5" t="s">
        <v>528</v>
      </c>
      <c r="B180" s="6" t="s">
        <v>544</v>
      </c>
      <c r="C180" s="7" t="s">
        <v>8</v>
      </c>
      <c r="D180" s="6" t="s">
        <v>545</v>
      </c>
      <c r="E180" s="5" t="s">
        <v>546</v>
      </c>
      <c r="F180" s="4" t="str">
        <f t="shared" si="0"/>
        <v>הנריטה סאלד, תל אביב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>
        <v>32.0444153</v>
      </c>
      <c r="Y180" s="4">
        <v>34.7691724</v>
      </c>
      <c r="Z180" s="4"/>
    </row>
    <row r="181" spans="1:26" x14ac:dyDescent="0.25">
      <c r="A181" s="5" t="s">
        <v>528</v>
      </c>
      <c r="B181" s="6" t="s">
        <v>547</v>
      </c>
      <c r="C181" s="7" t="s">
        <v>8</v>
      </c>
      <c r="D181" s="8" t="s">
        <v>548</v>
      </c>
      <c r="E181" s="5" t="s">
        <v>549</v>
      </c>
      <c r="F181" s="4" t="str">
        <f t="shared" si="0"/>
        <v>90 אלון יגאל, תל אביב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>
        <v>32.0841275</v>
      </c>
      <c r="Y181" s="4">
        <v>34.7693484</v>
      </c>
      <c r="Z181" s="4"/>
    </row>
    <row r="182" spans="1:26" x14ac:dyDescent="0.25">
      <c r="A182" s="5" t="s">
        <v>528</v>
      </c>
      <c r="B182" s="6" t="s">
        <v>550</v>
      </c>
      <c r="C182" s="7" t="s">
        <v>37</v>
      </c>
      <c r="D182" s="8" t="s">
        <v>551</v>
      </c>
      <c r="E182" s="5" t="s">
        <v>552</v>
      </c>
      <c r="F182" s="4" t="str">
        <f t="shared" si="0"/>
        <v>5 תגר ציונה, תל אביב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>
        <v>32.0755646</v>
      </c>
      <c r="Y182" s="4">
        <v>34.7676861</v>
      </c>
      <c r="Z182" s="4"/>
    </row>
    <row r="183" spans="1:26" x14ac:dyDescent="0.25">
      <c r="A183" s="5" t="s">
        <v>528</v>
      </c>
      <c r="B183" s="6" t="s">
        <v>553</v>
      </c>
      <c r="C183" s="7" t="s">
        <v>37</v>
      </c>
      <c r="D183" s="8" t="s">
        <v>554</v>
      </c>
      <c r="E183" s="5" t="s">
        <v>555</v>
      </c>
      <c r="F183" s="4" t="str">
        <f t="shared" si="0"/>
        <v>34 בית אל, תל אביב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>
        <v>32.0565159</v>
      </c>
      <c r="Y183" s="4">
        <v>34.7893107</v>
      </c>
      <c r="Z183" s="4"/>
    </row>
    <row r="184" spans="1:26" x14ac:dyDescent="0.25">
      <c r="A184" s="5" t="s">
        <v>528</v>
      </c>
      <c r="B184" s="6" t="s">
        <v>556</v>
      </c>
      <c r="C184" s="7" t="s">
        <v>37</v>
      </c>
      <c r="D184" s="8" t="s">
        <v>557</v>
      </c>
      <c r="E184" s="5" t="s">
        <v>558</v>
      </c>
      <c r="F184" s="4" t="str">
        <f t="shared" si="0"/>
        <v>40 שד דוד המלך, תל אביב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>
        <v>32.1099629</v>
      </c>
      <c r="Y184" s="4">
        <v>34.8405171</v>
      </c>
      <c r="Z184" s="4"/>
    </row>
    <row r="185" spans="1:26" x14ac:dyDescent="0.25">
      <c r="A185" s="5" t="s">
        <v>528</v>
      </c>
      <c r="B185" s="6" t="s">
        <v>559</v>
      </c>
      <c r="C185" s="7" t="s">
        <v>26</v>
      </c>
      <c r="D185" s="8" t="s">
        <v>560</v>
      </c>
      <c r="E185" s="5" t="s">
        <v>561</v>
      </c>
      <c r="F185" s="4" t="str">
        <f t="shared" si="0"/>
        <v>20 הברזל, תל אביב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>
        <v>32.0925088</v>
      </c>
      <c r="Y185" s="4">
        <v>34.77370270000001</v>
      </c>
      <c r="Z185" s="4"/>
    </row>
    <row r="186" spans="1:26" x14ac:dyDescent="0.25">
      <c r="A186" s="5" t="s">
        <v>528</v>
      </c>
      <c r="B186" s="6" t="s">
        <v>562</v>
      </c>
      <c r="C186" s="7" t="s">
        <v>37</v>
      </c>
      <c r="D186" s="8" t="s">
        <v>563</v>
      </c>
      <c r="E186" s="5" t="s">
        <v>564</v>
      </c>
      <c r="F186" s="4" t="str">
        <f t="shared" si="0"/>
        <v>14 בלפור, תל אביב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>
        <v>32.1068181</v>
      </c>
      <c r="Y186" s="4">
        <v>34.8353169</v>
      </c>
      <c r="Z186" s="4"/>
    </row>
    <row r="187" spans="1:26" x14ac:dyDescent="0.25">
      <c r="A187" s="5" t="s">
        <v>528</v>
      </c>
      <c r="B187" s="6" t="s">
        <v>565</v>
      </c>
      <c r="C187" s="7" t="s">
        <v>37</v>
      </c>
      <c r="D187" s="8" t="s">
        <v>566</v>
      </c>
      <c r="E187" s="5" t="s">
        <v>567</v>
      </c>
      <c r="F187" s="4" t="str">
        <f t="shared" si="0"/>
        <v>69 דרך בן צבי, תל אביב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>
        <v>32.0449964</v>
      </c>
      <c r="Y187" s="4">
        <v>34.7688896</v>
      </c>
      <c r="Z187" s="4"/>
    </row>
    <row r="188" spans="1:26" x14ac:dyDescent="0.25">
      <c r="A188" s="5" t="s">
        <v>528</v>
      </c>
      <c r="B188" s="6" t="s">
        <v>568</v>
      </c>
      <c r="C188" s="7" t="s">
        <v>26</v>
      </c>
      <c r="D188" s="8" t="s">
        <v>569</v>
      </c>
      <c r="E188" s="5" t="s">
        <v>570</v>
      </c>
      <c r="F188" s="4" t="str">
        <f t="shared" si="0"/>
        <v>67 דרך בן צבי, תל אביב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>
        <v>32.0704442</v>
      </c>
      <c r="Y188" s="4">
        <v>34.7870989</v>
      </c>
      <c r="Z188" s="4"/>
    </row>
    <row r="189" spans="1:26" x14ac:dyDescent="0.25">
      <c r="A189" s="5" t="s">
        <v>528</v>
      </c>
      <c r="B189" s="6" t="s">
        <v>571</v>
      </c>
      <c r="C189" s="7" t="s">
        <v>37</v>
      </c>
      <c r="D189" s="8" t="s">
        <v>572</v>
      </c>
      <c r="E189" s="5" t="s">
        <v>573</v>
      </c>
      <c r="F189" s="4" t="str">
        <f t="shared" si="0"/>
        <v>5 הרבי מבכרך, תל אביב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>
        <v>32.0589248</v>
      </c>
      <c r="Y189" s="4">
        <v>34.8012154</v>
      </c>
      <c r="Z189" s="4"/>
    </row>
    <row r="190" spans="1:26" x14ac:dyDescent="0.25">
      <c r="A190" s="5" t="s">
        <v>528</v>
      </c>
      <c r="B190" s="6" t="s">
        <v>574</v>
      </c>
      <c r="C190" s="7" t="s">
        <v>26</v>
      </c>
      <c r="D190" s="8" t="s">
        <v>575</v>
      </c>
      <c r="E190" s="5" t="s">
        <v>576</v>
      </c>
      <c r="F190" s="4" t="str">
        <f t="shared" si="0"/>
        <v>6 ויצמן, תל אביב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>
        <v>32.0671507</v>
      </c>
      <c r="Y190" s="4">
        <v>34.7931032</v>
      </c>
      <c r="Z190" s="4"/>
    </row>
    <row r="191" spans="1:26" x14ac:dyDescent="0.25">
      <c r="A191" s="5" t="s">
        <v>528</v>
      </c>
      <c r="B191" s="6" t="s">
        <v>577</v>
      </c>
      <c r="C191" s="7" t="s">
        <v>8</v>
      </c>
      <c r="D191" s="8" t="s">
        <v>578</v>
      </c>
      <c r="E191" s="5" t="s">
        <v>579</v>
      </c>
      <c r="F191" s="4" t="str">
        <f t="shared" si="0"/>
        <v>119 אלון יגאל, תל אביב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>
        <v>32.0654729</v>
      </c>
      <c r="Y191" s="4">
        <v>34.7872838</v>
      </c>
      <c r="Z191" s="4"/>
    </row>
    <row r="192" spans="1:26" x14ac:dyDescent="0.25">
      <c r="A192" s="5" t="s">
        <v>528</v>
      </c>
      <c r="B192" s="6" t="s">
        <v>580</v>
      </c>
      <c r="C192" s="7" t="s">
        <v>37</v>
      </c>
      <c r="D192" s="6" t="s">
        <v>581</v>
      </c>
      <c r="E192" s="5" t="s">
        <v>582</v>
      </c>
      <c r="F192" s="4" t="str">
        <f t="shared" si="0"/>
        <v>שד ירושלים, תל אביב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>
        <v>32.0795765</v>
      </c>
      <c r="Y192" s="4">
        <v>34.7678538</v>
      </c>
      <c r="Z192" s="4"/>
    </row>
    <row r="193" spans="1:26" x14ac:dyDescent="0.25">
      <c r="A193" s="5" t="s">
        <v>528</v>
      </c>
      <c r="B193" s="6" t="s">
        <v>583</v>
      </c>
      <c r="C193" s="7" t="s">
        <v>37</v>
      </c>
      <c r="D193" s="8" t="s">
        <v>584</v>
      </c>
      <c r="E193" s="5" t="s">
        <v>585</v>
      </c>
      <c r="F193" s="4" t="str">
        <f t="shared" si="0"/>
        <v>101 ארלוזורוב, תל אביב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>
        <v>32.0579138</v>
      </c>
      <c r="Y193" s="4">
        <v>34.7659745</v>
      </c>
      <c r="Z193" s="4"/>
    </row>
    <row r="194" spans="1:26" x14ac:dyDescent="0.25">
      <c r="A194" s="5" t="s">
        <v>528</v>
      </c>
      <c r="B194" s="6" t="s">
        <v>586</v>
      </c>
      <c r="C194" s="7" t="s">
        <v>37</v>
      </c>
      <c r="D194" s="8" t="s">
        <v>587</v>
      </c>
      <c r="E194" s="5" t="s">
        <v>588</v>
      </c>
      <c r="F194" s="4" t="str">
        <f t="shared" si="0"/>
        <v>2 אבן גבירול, תל אביב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>
        <v>32.0743897</v>
      </c>
      <c r="Y194" s="4">
        <v>34.7921693</v>
      </c>
      <c r="Z194" s="4"/>
    </row>
    <row r="195" spans="1:26" x14ac:dyDescent="0.25">
      <c r="A195" s="5" t="s">
        <v>528</v>
      </c>
      <c r="B195" s="6" t="s">
        <v>589</v>
      </c>
      <c r="C195" s="7" t="s">
        <v>37</v>
      </c>
      <c r="D195" s="8" t="s">
        <v>590</v>
      </c>
      <c r="E195" s="5" t="s">
        <v>591</v>
      </c>
      <c r="F195" s="4" t="str">
        <f t="shared" si="0"/>
        <v>הארבעה 21, תל אביב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>
        <v>32.0633794</v>
      </c>
      <c r="Y195" s="4">
        <v>34.7904182</v>
      </c>
      <c r="Z195" s="4"/>
    </row>
    <row r="196" spans="1:26" x14ac:dyDescent="0.25">
      <c r="A196" s="5" t="s">
        <v>528</v>
      </c>
      <c r="B196" s="6" t="s">
        <v>592</v>
      </c>
      <c r="C196" s="7" t="s">
        <v>37</v>
      </c>
      <c r="D196" s="8" t="s">
        <v>593</v>
      </c>
      <c r="E196" s="5" t="s">
        <v>594</v>
      </c>
      <c r="F196" s="4" t="str">
        <f t="shared" si="0"/>
        <v>124 אבן גבירול, תל אביב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>
        <v>32.0869557</v>
      </c>
      <c r="Y196" s="4">
        <v>34.7823923</v>
      </c>
      <c r="Z196" s="4"/>
    </row>
    <row r="197" spans="1:26" x14ac:dyDescent="0.25">
      <c r="A197" s="5" t="s">
        <v>528</v>
      </c>
      <c r="B197" s="6" t="s">
        <v>595</v>
      </c>
      <c r="C197" s="7" t="s">
        <v>26</v>
      </c>
      <c r="D197" s="8" t="s">
        <v>596</v>
      </c>
      <c r="E197" s="5" t="s">
        <v>597</v>
      </c>
      <c r="F197" s="4" t="str">
        <f t="shared" si="0"/>
        <v>60 אלון יגאל, תל אביב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v>32.0656978</v>
      </c>
      <c r="Y197" s="4">
        <v>34.7860878</v>
      </c>
      <c r="Z197" s="4"/>
    </row>
    <row r="198" spans="1:26" x14ac:dyDescent="0.25">
      <c r="A198" s="5" t="s">
        <v>528</v>
      </c>
      <c r="B198" s="6" t="s">
        <v>598</v>
      </c>
      <c r="C198" s="7" t="s">
        <v>37</v>
      </c>
      <c r="D198" s="8" t="s">
        <v>599</v>
      </c>
      <c r="E198" s="5" t="s">
        <v>600</v>
      </c>
      <c r="F198" s="4" t="str">
        <f t="shared" si="0"/>
        <v>27 המרד, תל אביב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>
        <v>32.0678705</v>
      </c>
      <c r="Y198" s="4">
        <v>34.7808976</v>
      </c>
      <c r="Z198" s="4"/>
    </row>
    <row r="199" spans="1:26" x14ac:dyDescent="0.25">
      <c r="A199" s="5" t="s">
        <v>528</v>
      </c>
      <c r="B199" s="6" t="s">
        <v>601</v>
      </c>
      <c r="C199" s="7" t="s">
        <v>8</v>
      </c>
      <c r="D199" s="8" t="s">
        <v>602</v>
      </c>
      <c r="E199" s="5" t="s">
        <v>603</v>
      </c>
      <c r="F199" s="4" t="str">
        <f t="shared" si="0"/>
        <v>6 קויפמן יחזקאל, תל אביב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>
        <v>32.1046888</v>
      </c>
      <c r="Y199" s="4">
        <v>34.7861765</v>
      </c>
      <c r="Z199" s="4"/>
    </row>
    <row r="200" spans="1:26" x14ac:dyDescent="0.25">
      <c r="A200" s="5" t="s">
        <v>528</v>
      </c>
      <c r="B200" s="6" t="s">
        <v>604</v>
      </c>
      <c r="C200" s="7" t="s">
        <v>37</v>
      </c>
      <c r="D200" s="8" t="s">
        <v>605</v>
      </c>
      <c r="E200" s="5" t="s">
        <v>606</v>
      </c>
      <c r="F200" s="4" t="str">
        <f t="shared" si="0"/>
        <v>8 טולוז, תל אביב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>
        <v>32.1163921</v>
      </c>
      <c r="Y200" s="4">
        <v>34.8431031</v>
      </c>
      <c r="Z200" s="4"/>
    </row>
    <row r="201" spans="1:26" x14ac:dyDescent="0.25">
      <c r="A201" s="5" t="s">
        <v>528</v>
      </c>
      <c r="B201" s="6" t="s">
        <v>607</v>
      </c>
      <c r="C201" s="7" t="s">
        <v>37</v>
      </c>
      <c r="D201" s="8" t="s">
        <v>608</v>
      </c>
      <c r="E201" s="5" t="s">
        <v>609</v>
      </c>
      <c r="F201" s="4" t="str">
        <f t="shared" si="0"/>
        <v>26 הקשת, תל אביב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>
        <v>32.0641777</v>
      </c>
      <c r="Y201" s="4">
        <v>34.7871042</v>
      </c>
      <c r="Z201" s="4"/>
    </row>
    <row r="202" spans="1:26" x14ac:dyDescent="0.25">
      <c r="A202" s="5" t="s">
        <v>528</v>
      </c>
      <c r="B202" s="6" t="s">
        <v>610</v>
      </c>
      <c r="C202" s="7" t="s">
        <v>37</v>
      </c>
      <c r="D202" s="8" t="s">
        <v>611</v>
      </c>
      <c r="E202" s="5" t="s">
        <v>612</v>
      </c>
      <c r="F202" s="4" t="str">
        <f t="shared" si="0"/>
        <v>2 שד החי"ל, תל אביב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>
        <v>32.0519758</v>
      </c>
      <c r="Y202" s="4">
        <v>34.7644338</v>
      </c>
      <c r="Z202" s="4"/>
    </row>
    <row r="203" spans="1:26" x14ac:dyDescent="0.25">
      <c r="A203" s="5" t="s">
        <v>528</v>
      </c>
      <c r="B203" s="6" t="s">
        <v>613</v>
      </c>
      <c r="C203" s="7" t="s">
        <v>37</v>
      </c>
      <c r="D203" s="8" t="s">
        <v>614</v>
      </c>
      <c r="E203" s="5" t="s">
        <v>615</v>
      </c>
      <c r="F203" s="4" t="str">
        <f t="shared" si="0"/>
        <v>4 חילזון, תל אביב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>
        <v>32.0743516</v>
      </c>
      <c r="Y203" s="4">
        <v>34.7867952</v>
      </c>
      <c r="Z203" s="4"/>
    </row>
    <row r="204" spans="1:26" x14ac:dyDescent="0.25">
      <c r="A204" s="5" t="s">
        <v>528</v>
      </c>
      <c r="B204" s="6" t="s">
        <v>616</v>
      </c>
      <c r="C204" s="7" t="s">
        <v>37</v>
      </c>
      <c r="D204" s="8" t="s">
        <v>617</v>
      </c>
      <c r="E204" s="5" t="s">
        <v>618</v>
      </c>
      <c r="F204" s="4" t="str">
        <f t="shared" si="0"/>
        <v>76 לה גארדיה, תל אביב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>
        <v>32.0678883</v>
      </c>
      <c r="Y204" s="4">
        <v>34.7896492</v>
      </c>
      <c r="Z204" s="4"/>
    </row>
    <row r="205" spans="1:26" x14ac:dyDescent="0.25">
      <c r="A205" s="5" t="s">
        <v>528</v>
      </c>
      <c r="B205" s="6" t="s">
        <v>619</v>
      </c>
      <c r="C205" s="7" t="s">
        <v>26</v>
      </c>
      <c r="D205" s="8" t="s">
        <v>620</v>
      </c>
      <c r="E205" s="5" t="s">
        <v>621</v>
      </c>
      <c r="F205" s="4" t="str">
        <f t="shared" si="0"/>
        <v>7 קרליבך, תל אביב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>
        <v>32.0753545</v>
      </c>
      <c r="Y205" s="4">
        <v>34.7825281</v>
      </c>
      <c r="Z205" s="4"/>
    </row>
    <row r="206" spans="1:26" x14ac:dyDescent="0.25">
      <c r="A206" s="5" t="s">
        <v>528</v>
      </c>
      <c r="B206" s="6" t="s">
        <v>622</v>
      </c>
      <c r="C206" s="7" t="s">
        <v>8</v>
      </c>
      <c r="D206" s="8" t="s">
        <v>623</v>
      </c>
      <c r="E206" s="5" t="s">
        <v>624</v>
      </c>
      <c r="F206" s="4" t="str">
        <f t="shared" si="0"/>
        <v>36 הרכבת, תל אביב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>
        <v>32.0927308</v>
      </c>
      <c r="Y206" s="4">
        <v>34.7734028</v>
      </c>
      <c r="Z206" s="4"/>
    </row>
    <row r="207" spans="1:26" x14ac:dyDescent="0.25">
      <c r="A207" s="5" t="s">
        <v>528</v>
      </c>
      <c r="B207" s="6" t="s">
        <v>625</v>
      </c>
      <c r="C207" s="7" t="s">
        <v>37</v>
      </c>
      <c r="D207" s="8" t="s">
        <v>626</v>
      </c>
      <c r="E207" s="5" t="s">
        <v>627</v>
      </c>
      <c r="F207" s="4" t="str">
        <f t="shared" si="0"/>
        <v>100 שד ירושלים, תל אביב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>
        <v>32.10917910000001</v>
      </c>
      <c r="Y207" s="4">
        <v>34.839774</v>
      </c>
      <c r="Z207" s="4"/>
    </row>
    <row r="208" spans="1:26" x14ac:dyDescent="0.25">
      <c r="A208" s="5" t="s">
        <v>528</v>
      </c>
      <c r="B208" s="6" t="s">
        <v>628</v>
      </c>
      <c r="C208" s="7" t="s">
        <v>26</v>
      </c>
      <c r="D208" s="8" t="s">
        <v>548</v>
      </c>
      <c r="E208" s="5" t="s">
        <v>629</v>
      </c>
      <c r="F208" s="4" t="str">
        <f t="shared" si="0"/>
        <v>90 אלון יגאל, תל אביב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>
        <v>32.0641153</v>
      </c>
      <c r="Y208" s="4">
        <v>34.7695928</v>
      </c>
      <c r="Z208" s="4"/>
    </row>
    <row r="209" spans="1:26" x14ac:dyDescent="0.25">
      <c r="A209" s="5" t="s">
        <v>630</v>
      </c>
      <c r="B209" s="6" t="s">
        <v>631</v>
      </c>
      <c r="C209" s="7" t="s">
        <v>8</v>
      </c>
      <c r="D209" s="8" t="s">
        <v>294</v>
      </c>
      <c r="E209" s="5" t="s">
        <v>632</v>
      </c>
      <c r="F209" s="4" t="str">
        <f t="shared" si="0"/>
        <v>8 המלאכה, תל אביב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>
        <v>32.0453526</v>
      </c>
      <c r="Y209" s="4">
        <v>34.75806499999999</v>
      </c>
      <c r="Z209" s="4"/>
    </row>
    <row r="210" spans="1:26" x14ac:dyDescent="0.25">
      <c r="A210" s="5" t="s">
        <v>630</v>
      </c>
      <c r="B210" s="6" t="s">
        <v>633</v>
      </c>
      <c r="C210" s="7" t="s">
        <v>37</v>
      </c>
      <c r="D210" s="8" t="s">
        <v>634</v>
      </c>
      <c r="E210" s="5" t="s">
        <v>635</v>
      </c>
      <c r="F210" s="4" t="str">
        <f t="shared" si="0"/>
        <v>10 הצפירה, תל אביב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>
        <v>32.074754</v>
      </c>
      <c r="Y210" s="4">
        <v>34.79491100000001</v>
      </c>
      <c r="Z210" s="4"/>
    </row>
    <row r="211" spans="1:26" x14ac:dyDescent="0.25">
      <c r="A211" s="5" t="s">
        <v>636</v>
      </c>
      <c r="B211" s="6" t="s">
        <v>637</v>
      </c>
      <c r="C211" s="7" t="s">
        <v>8</v>
      </c>
      <c r="D211" s="8" t="s">
        <v>638</v>
      </c>
      <c r="E211" s="5" t="s">
        <v>639</v>
      </c>
      <c r="F211" s="4" t="str">
        <f t="shared" si="0"/>
        <v>250 הירקון, תל אביב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>
        <v>32.0668327</v>
      </c>
      <c r="Y211" s="4">
        <v>34.7832866</v>
      </c>
      <c r="Z211" s="4"/>
    </row>
    <row r="212" spans="1:26" x14ac:dyDescent="0.25">
      <c r="A212" s="5" t="s">
        <v>636</v>
      </c>
      <c r="B212" s="6" t="s">
        <v>640</v>
      </c>
      <c r="C212" s="7" t="s">
        <v>8</v>
      </c>
      <c r="D212" s="8" t="s">
        <v>641</v>
      </c>
      <c r="E212" s="5" t="s">
        <v>642</v>
      </c>
      <c r="F212" s="4" t="str">
        <f t="shared" si="0"/>
        <v>241 הירקון, תל אביב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5" t="s">
        <v>636</v>
      </c>
      <c r="B213" s="6" t="s">
        <v>643</v>
      </c>
      <c r="C213" s="7" t="s">
        <v>8</v>
      </c>
      <c r="D213" s="8" t="s">
        <v>644</v>
      </c>
      <c r="E213" s="5" t="s">
        <v>645</v>
      </c>
      <c r="F213" s="4" t="str">
        <f t="shared" si="0"/>
        <v>155 הירקון, תל אביב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5" t="s">
        <v>636</v>
      </c>
      <c r="B214" s="6" t="s">
        <v>646</v>
      </c>
      <c r="C214" s="7" t="s">
        <v>8</v>
      </c>
      <c r="D214" s="8" t="s">
        <v>647</v>
      </c>
      <c r="E214" s="5" t="s">
        <v>648</v>
      </c>
      <c r="F214" s="4" t="str">
        <f t="shared" si="0"/>
        <v>145 הירקון, תל אביב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5" t="s">
        <v>636</v>
      </c>
      <c r="B215" s="6" t="s">
        <v>649</v>
      </c>
      <c r="C215" s="7" t="s">
        <v>8</v>
      </c>
      <c r="D215" s="8" t="s">
        <v>650</v>
      </c>
      <c r="E215" s="5" t="s">
        <v>651</v>
      </c>
      <c r="F215" s="4" t="str">
        <f t="shared" si="0"/>
        <v>121 הירקון, תל אביב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5" t="s">
        <v>652</v>
      </c>
      <c r="B216" s="6" t="s">
        <v>653</v>
      </c>
      <c r="C216" s="7" t="s">
        <v>37</v>
      </c>
      <c r="D216" s="8" t="s">
        <v>654</v>
      </c>
      <c r="E216" s="5" t="s">
        <v>655</v>
      </c>
      <c r="F216" s="4" t="str">
        <f t="shared" si="0"/>
        <v>22 איסרליש, תל אביב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5" t="s">
        <v>652</v>
      </c>
      <c r="B217" s="6" t="s">
        <v>656</v>
      </c>
      <c r="C217" s="7" t="s">
        <v>8</v>
      </c>
      <c r="D217" s="8" t="s">
        <v>657</v>
      </c>
      <c r="E217" s="5" t="s">
        <v>658</v>
      </c>
      <c r="F217" s="4" t="str">
        <f t="shared" si="0"/>
        <v>3 הברזל, תל אביב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5" t="s">
        <v>652</v>
      </c>
      <c r="B218" s="6" t="s">
        <v>659</v>
      </c>
      <c r="C218" s="7" t="s">
        <v>8</v>
      </c>
      <c r="D218" s="8" t="s">
        <v>660</v>
      </c>
      <c r="E218" s="5" t="s">
        <v>661</v>
      </c>
      <c r="F218" s="4" t="str">
        <f t="shared" si="0"/>
        <v>27 הברזל, תל אביב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5" t="s">
        <v>652</v>
      </c>
      <c r="B219" s="6" t="s">
        <v>662</v>
      </c>
      <c r="C219" s="7" t="s">
        <v>8</v>
      </c>
      <c r="D219" s="8" t="s">
        <v>663</v>
      </c>
      <c r="E219" s="5" t="s">
        <v>664</v>
      </c>
      <c r="F219" s="4" t="str">
        <f t="shared" si="0"/>
        <v>98 אלון יגאל, תל אביב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5" t="s">
        <v>652</v>
      </c>
      <c r="B220" s="6" t="s">
        <v>665</v>
      </c>
      <c r="C220" s="7" t="s">
        <v>8</v>
      </c>
      <c r="D220" s="8" t="s">
        <v>666</v>
      </c>
      <c r="E220" s="5" t="s">
        <v>667</v>
      </c>
      <c r="F220" s="4" t="str">
        <f t="shared" si="0"/>
        <v>9 אחד העם, תל אביב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5" t="s">
        <v>652</v>
      </c>
      <c r="B221" s="6" t="s">
        <v>668</v>
      </c>
      <c r="C221" s="7" t="s">
        <v>8</v>
      </c>
      <c r="D221" s="8" t="s">
        <v>669</v>
      </c>
      <c r="E221" s="5" t="s">
        <v>670</v>
      </c>
      <c r="F221" s="4" t="str">
        <f t="shared" si="0"/>
        <v>7 הרוגי מלכות, תל אביב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5" t="s">
        <v>652</v>
      </c>
      <c r="B222" s="6" t="s">
        <v>671</v>
      </c>
      <c r="C222" s="7" t="s">
        <v>8</v>
      </c>
      <c r="D222" s="8" t="s">
        <v>666</v>
      </c>
      <c r="E222" s="5" t="s">
        <v>672</v>
      </c>
      <c r="F222" s="4" t="str">
        <f t="shared" si="0"/>
        <v>9 אחד העם, תל אביב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5" t="s">
        <v>652</v>
      </c>
      <c r="B223" s="6" t="s">
        <v>673</v>
      </c>
      <c r="C223" s="7" t="s">
        <v>8</v>
      </c>
      <c r="D223" s="8" t="s">
        <v>674</v>
      </c>
      <c r="E223" s="5" t="s">
        <v>675</v>
      </c>
      <c r="F223" s="4" t="str">
        <f t="shared" si="0"/>
        <v>23 הברזל, תל אביב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5" t="s">
        <v>652</v>
      </c>
      <c r="B224" s="6" t="s">
        <v>676</v>
      </c>
      <c r="C224" s="7" t="s">
        <v>8</v>
      </c>
      <c r="D224" s="8" t="s">
        <v>677</v>
      </c>
      <c r="E224" s="5" t="s">
        <v>678</v>
      </c>
      <c r="F224" s="4" t="str">
        <f t="shared" si="0"/>
        <v>12 ולנברג ראול, תל אביב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1"/>
      <c r="B226" s="1"/>
      <c r="C226" s="2"/>
      <c r="D226" s="1"/>
      <c r="E226" s="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5"/>
      <c r="B227" s="6"/>
      <c r="C227" s="7"/>
      <c r="D227" s="6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5"/>
      <c r="B228" s="6"/>
      <c r="C228" s="7"/>
      <c r="D228" s="6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5"/>
      <c r="B229" s="6"/>
      <c r="C229" s="7"/>
      <c r="D229" s="6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5"/>
      <c r="B230" s="6"/>
      <c r="C230" s="7"/>
      <c r="D230" s="6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5"/>
      <c r="B231" s="6"/>
      <c r="C231" s="7"/>
      <c r="D231" s="6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5"/>
      <c r="B232" s="6"/>
      <c r="C232" s="7"/>
      <c r="D232" s="6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5"/>
      <c r="B233" s="6"/>
      <c r="C233" s="7"/>
      <c r="D233" s="6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5"/>
      <c r="B234" s="6"/>
      <c r="C234" s="7"/>
      <c r="D234" s="6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5"/>
      <c r="B235" s="6"/>
      <c r="C235" s="7"/>
      <c r="D235" s="6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5"/>
      <c r="B236" s="6"/>
      <c r="C236" s="7"/>
      <c r="D236" s="6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5"/>
      <c r="B237" s="6"/>
      <c r="C237" s="7"/>
      <c r="D237" s="6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5"/>
      <c r="B238" s="6"/>
      <c r="C238" s="7"/>
      <c r="D238" s="6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5"/>
      <c r="B239" s="6"/>
      <c r="C239" s="7"/>
      <c r="D239" s="6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5"/>
      <c r="B240" s="6"/>
      <c r="C240" s="7"/>
      <c r="D240" s="6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5"/>
      <c r="B241" s="6"/>
      <c r="C241" s="7"/>
      <c r="D241" s="6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5"/>
      <c r="B242" s="6"/>
      <c r="C242" s="7"/>
      <c r="D242" s="6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5"/>
      <c r="B243" s="6"/>
      <c r="C243" s="7"/>
      <c r="D243" s="6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5"/>
      <c r="B244" s="6"/>
      <c r="C244" s="7"/>
      <c r="D244" s="6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5"/>
      <c r="B245" s="6"/>
      <c r="C245" s="7"/>
      <c r="D245" s="6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5"/>
      <c r="B246" s="6"/>
      <c r="C246" s="7"/>
      <c r="D246" s="6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5"/>
      <c r="B247" s="6"/>
      <c r="C247" s="7"/>
      <c r="D247" s="6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5"/>
      <c r="B248" s="6"/>
      <c r="C248" s="7"/>
      <c r="D248" s="6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5"/>
      <c r="B249" s="6"/>
      <c r="C249" s="7"/>
      <c r="D249" s="6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5"/>
      <c r="B250" s="6"/>
      <c r="C250" s="7"/>
      <c r="D250" s="6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5"/>
      <c r="B251" s="6"/>
      <c r="C251" s="7"/>
      <c r="D251" s="6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5"/>
      <c r="B252" s="6"/>
      <c r="C252" s="7"/>
      <c r="D252" s="6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5"/>
      <c r="B253" s="6"/>
      <c r="C253" s="7"/>
      <c r="D253" s="6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5"/>
      <c r="B254" s="6"/>
      <c r="C254" s="7"/>
      <c r="D254" s="6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5"/>
      <c r="B255" s="6"/>
      <c r="C255" s="7"/>
      <c r="D255" s="6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5"/>
      <c r="B256" s="6"/>
      <c r="C256" s="7"/>
      <c r="D256" s="6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5"/>
      <c r="B257" s="6"/>
      <c r="C257" s="7"/>
      <c r="D257" s="6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5"/>
      <c r="B258" s="6"/>
      <c r="C258" s="7"/>
      <c r="D258" s="6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5"/>
      <c r="B259" s="6"/>
      <c r="C259" s="7"/>
      <c r="D259" s="6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5"/>
      <c r="B260" s="6"/>
      <c r="C260" s="7"/>
      <c r="D260" s="6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5"/>
      <c r="B261" s="6"/>
      <c r="C261" s="7"/>
      <c r="D261" s="6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5"/>
      <c r="B262" s="6"/>
      <c r="C262" s="7"/>
      <c r="D262" s="6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5"/>
      <c r="B263" s="6"/>
      <c r="C263" s="7"/>
      <c r="D263" s="6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5"/>
      <c r="B264" s="6"/>
      <c r="C264" s="7"/>
      <c r="D264" s="6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5"/>
      <c r="B265" s="6"/>
      <c r="C265" s="7"/>
      <c r="D265" s="6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5"/>
      <c r="B266" s="6"/>
      <c r="C266" s="7"/>
      <c r="D266" s="6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5"/>
      <c r="B267" s="6"/>
      <c r="C267" s="7"/>
      <c r="D267" s="6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5"/>
      <c r="B268" s="6"/>
      <c r="C268" s="7"/>
      <c r="D268" s="6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5"/>
      <c r="B269" s="6"/>
      <c r="C269" s="7"/>
      <c r="D269" s="6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5"/>
      <c r="B270" s="6"/>
      <c r="C270" s="7"/>
      <c r="D270" s="6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5"/>
      <c r="B271" s="6"/>
      <c r="C271" s="7"/>
      <c r="D271" s="6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5"/>
      <c r="B272" s="6"/>
      <c r="C272" s="7"/>
      <c r="D272" s="6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5"/>
      <c r="B273" s="6"/>
      <c r="C273" s="7"/>
      <c r="D273" s="6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5"/>
      <c r="B274" s="6"/>
      <c r="C274" s="7"/>
      <c r="D274" s="6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5"/>
      <c r="B275" s="6"/>
      <c r="C275" s="7"/>
      <c r="D275" s="6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5"/>
      <c r="B276" s="6"/>
      <c r="C276" s="7"/>
      <c r="D276" s="6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5"/>
      <c r="B277" s="6"/>
      <c r="C277" s="7"/>
      <c r="D277" s="6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5"/>
      <c r="B278" s="6"/>
      <c r="C278" s="7"/>
      <c r="D278" s="6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5"/>
      <c r="B279" s="6"/>
      <c r="C279" s="7"/>
      <c r="D279" s="6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5"/>
      <c r="B280" s="6"/>
      <c r="C280" s="7"/>
      <c r="D280" s="6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5"/>
      <c r="B281" s="6"/>
      <c r="C281" s="7"/>
      <c r="D281" s="6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5"/>
      <c r="B282" s="6"/>
      <c r="C282" s="7"/>
      <c r="D282" s="6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5"/>
      <c r="B283" s="6"/>
      <c r="C283" s="7"/>
      <c r="D283" s="6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5"/>
      <c r="B284" s="6"/>
      <c r="C284" s="7"/>
      <c r="D284" s="6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5"/>
      <c r="B285" s="6"/>
      <c r="C285" s="7"/>
      <c r="D285" s="6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5"/>
      <c r="B286" s="6"/>
      <c r="C286" s="7"/>
      <c r="D286" s="6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5"/>
      <c r="B287" s="6"/>
      <c r="C287" s="7"/>
      <c r="D287" s="6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5"/>
      <c r="B288" s="6"/>
      <c r="C288" s="7"/>
      <c r="D288" s="6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5"/>
      <c r="B289" s="6"/>
      <c r="C289" s="7"/>
      <c r="D289" s="6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5"/>
      <c r="B290" s="6"/>
      <c r="C290" s="7"/>
      <c r="D290" s="6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5"/>
      <c r="B291" s="6"/>
      <c r="C291" s="7"/>
      <c r="D291" s="6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5"/>
      <c r="B292" s="6"/>
      <c r="C292" s="7"/>
      <c r="D292" s="6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5"/>
      <c r="B293" s="6"/>
      <c r="C293" s="7"/>
      <c r="D293" s="6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5"/>
      <c r="B294" s="6"/>
      <c r="C294" s="7"/>
      <c r="D294" s="6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5"/>
      <c r="B295" s="6"/>
      <c r="C295" s="7"/>
      <c r="D295" s="6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5"/>
      <c r="B296" s="6"/>
      <c r="C296" s="7"/>
      <c r="D296" s="6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5"/>
      <c r="B297" s="6"/>
      <c r="C297" s="7"/>
      <c r="D297" s="6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5"/>
      <c r="B298" s="6"/>
      <c r="C298" s="7"/>
      <c r="D298" s="6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5"/>
      <c r="B299" s="6"/>
      <c r="C299" s="7"/>
      <c r="D299" s="6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5"/>
      <c r="B300" s="6"/>
      <c r="C300" s="7"/>
      <c r="D300" s="6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5"/>
      <c r="B301" s="6"/>
      <c r="C301" s="7"/>
      <c r="D301" s="6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5"/>
      <c r="B302" s="6"/>
      <c r="C302" s="7"/>
      <c r="D302" s="6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5"/>
      <c r="B303" s="6"/>
      <c r="C303" s="7"/>
      <c r="D303" s="6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5"/>
      <c r="B304" s="6"/>
      <c r="C304" s="7"/>
      <c r="D304" s="6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5"/>
      <c r="B305" s="6"/>
      <c r="C305" s="7"/>
      <c r="D305" s="6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5"/>
      <c r="B306" s="6"/>
      <c r="C306" s="7"/>
      <c r="D306" s="6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5"/>
      <c r="B307" s="6"/>
      <c r="C307" s="7"/>
      <c r="D307" s="6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5"/>
      <c r="B308" s="6"/>
      <c r="C308" s="7"/>
      <c r="D308" s="6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5"/>
      <c r="B309" s="6"/>
      <c r="C309" s="7"/>
      <c r="D309" s="6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5"/>
      <c r="B310" s="6"/>
      <c r="C310" s="7"/>
      <c r="D310" s="6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5"/>
      <c r="B311" s="6"/>
      <c r="C311" s="7"/>
      <c r="D311" s="6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5"/>
      <c r="B312" s="6"/>
      <c r="C312" s="7"/>
      <c r="D312" s="6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5"/>
      <c r="B313" s="6"/>
      <c r="C313" s="7"/>
      <c r="D313" s="6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5"/>
      <c r="B314" s="6"/>
      <c r="C314" s="7"/>
      <c r="D314" s="6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5"/>
      <c r="B315" s="6"/>
      <c r="C315" s="7"/>
      <c r="D315" s="6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5"/>
      <c r="B316" s="6"/>
      <c r="C316" s="7"/>
      <c r="D316" s="6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5"/>
      <c r="B317" s="6"/>
      <c r="C317" s="7"/>
      <c r="D317" s="6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5"/>
      <c r="B318" s="6"/>
      <c r="C318" s="7"/>
      <c r="D318" s="6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5"/>
      <c r="B319" s="6"/>
      <c r="C319" s="7"/>
      <c r="D319" s="6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5"/>
      <c r="B320" s="6"/>
      <c r="C320" s="7"/>
      <c r="D320" s="6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5"/>
      <c r="B321" s="6"/>
      <c r="C321" s="7"/>
      <c r="D321" s="6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5"/>
      <c r="B322" s="6"/>
      <c r="C322" s="7"/>
      <c r="D322" s="6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5"/>
      <c r="B323" s="6"/>
      <c r="C323" s="7"/>
      <c r="D323" s="6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5"/>
      <c r="B324" s="6"/>
      <c r="C324" s="7"/>
      <c r="D324" s="6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5"/>
      <c r="B325" s="6"/>
      <c r="C325" s="7"/>
      <c r="D325" s="6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5"/>
      <c r="B326" s="6"/>
      <c r="C326" s="7"/>
      <c r="D326" s="6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5"/>
      <c r="B327" s="6"/>
      <c r="C327" s="7"/>
      <c r="D327" s="6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5"/>
      <c r="B328" s="6"/>
      <c r="C328" s="7"/>
      <c r="D328" s="6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5"/>
      <c r="B329" s="6"/>
      <c r="C329" s="7"/>
      <c r="D329" s="6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5"/>
      <c r="B330" s="6"/>
      <c r="C330" s="7"/>
      <c r="D330" s="6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5"/>
      <c r="B331" s="6"/>
      <c r="C331" s="7"/>
      <c r="D331" s="6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5"/>
      <c r="B332" s="6"/>
      <c r="C332" s="7"/>
      <c r="D332" s="6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5"/>
      <c r="B333" s="6"/>
      <c r="C333" s="7"/>
      <c r="D333" s="6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5"/>
      <c r="B334" s="6"/>
      <c r="C334" s="7"/>
      <c r="D334" s="6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5"/>
      <c r="B335" s="6"/>
      <c r="C335" s="7"/>
      <c r="D335" s="6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5"/>
      <c r="B336" s="6"/>
      <c r="C336" s="7"/>
      <c r="D336" s="6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5"/>
      <c r="B337" s="6"/>
      <c r="C337" s="7"/>
      <c r="D337" s="6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5"/>
      <c r="B338" s="6"/>
      <c r="C338" s="7"/>
      <c r="D338" s="6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5"/>
      <c r="B339" s="6"/>
      <c r="C339" s="7"/>
      <c r="D339" s="6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5"/>
      <c r="B340" s="6"/>
      <c r="C340" s="7"/>
      <c r="D340" s="6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5"/>
      <c r="B341" s="6"/>
      <c r="C341" s="7"/>
      <c r="D341" s="6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5"/>
      <c r="B342" s="6"/>
      <c r="C342" s="7"/>
      <c r="D342" s="6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5"/>
      <c r="B343" s="6"/>
      <c r="C343" s="7"/>
      <c r="D343" s="6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5"/>
      <c r="B344" s="6"/>
      <c r="C344" s="7"/>
      <c r="D344" s="6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5"/>
      <c r="B345" s="6"/>
      <c r="C345" s="7"/>
      <c r="D345" s="6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5"/>
      <c r="B346" s="6"/>
      <c r="C346" s="7"/>
      <c r="D346" s="6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5"/>
      <c r="B347" s="6"/>
      <c r="C347" s="7"/>
      <c r="D347" s="6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5"/>
      <c r="B348" s="6"/>
      <c r="C348" s="7"/>
      <c r="D348" s="6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5"/>
      <c r="B349" s="6"/>
      <c r="C349" s="7"/>
      <c r="D349" s="6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5"/>
      <c r="B350" s="6"/>
      <c r="C350" s="7"/>
      <c r="D350" s="6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5"/>
      <c r="B351" s="6"/>
      <c r="C351" s="7"/>
      <c r="D351" s="6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5"/>
      <c r="B352" s="6"/>
      <c r="C352" s="7"/>
      <c r="D352" s="6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5"/>
      <c r="B353" s="6"/>
      <c r="C353" s="7"/>
      <c r="D353" s="6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5"/>
      <c r="B354" s="6"/>
      <c r="C354" s="7"/>
      <c r="D354" s="6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5"/>
      <c r="B355" s="6"/>
      <c r="C355" s="7"/>
      <c r="D355" s="6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5"/>
      <c r="B356" s="6"/>
      <c r="C356" s="7"/>
      <c r="D356" s="6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5"/>
      <c r="B357" s="6"/>
      <c r="C357" s="7"/>
      <c r="D357" s="6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5"/>
      <c r="B358" s="6"/>
      <c r="C358" s="7"/>
      <c r="D358" s="6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5"/>
      <c r="B359" s="6"/>
      <c r="C359" s="7"/>
      <c r="D359" s="6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5"/>
      <c r="B360" s="6"/>
      <c r="C360" s="7"/>
      <c r="D360" s="6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5"/>
      <c r="B361" s="6"/>
      <c r="C361" s="7"/>
      <c r="D361" s="6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5"/>
      <c r="B362" s="6"/>
      <c r="C362" s="7"/>
      <c r="D362" s="6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5"/>
      <c r="B363" s="6"/>
      <c r="C363" s="7"/>
      <c r="D363" s="6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5"/>
      <c r="B364" s="6"/>
      <c r="C364" s="7"/>
      <c r="D364" s="6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5"/>
      <c r="B365" s="6"/>
      <c r="C365" s="7"/>
      <c r="D365" s="6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5"/>
      <c r="B366" s="6"/>
      <c r="C366" s="7"/>
      <c r="D366" s="6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5"/>
      <c r="B367" s="6"/>
      <c r="C367" s="7"/>
      <c r="D367" s="6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5"/>
      <c r="B368" s="6"/>
      <c r="C368" s="7"/>
      <c r="D368" s="6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5"/>
      <c r="B369" s="6"/>
      <c r="C369" s="7"/>
      <c r="D369" s="6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5"/>
      <c r="B370" s="6"/>
      <c r="C370" s="7"/>
      <c r="D370" s="6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5"/>
      <c r="B371" s="6"/>
      <c r="C371" s="7"/>
      <c r="D371" s="6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5"/>
      <c r="B372" s="6"/>
      <c r="C372" s="7"/>
      <c r="D372" s="6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5"/>
      <c r="B373" s="6"/>
      <c r="C373" s="7"/>
      <c r="D373" s="6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5"/>
      <c r="B374" s="6"/>
      <c r="C374" s="7"/>
      <c r="D374" s="6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5"/>
      <c r="B375" s="6"/>
      <c r="C375" s="7"/>
      <c r="D375" s="6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5"/>
      <c r="B376" s="6"/>
      <c r="C376" s="7"/>
      <c r="D376" s="6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5"/>
      <c r="B377" s="6"/>
      <c r="C377" s="7"/>
      <c r="D377" s="6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5"/>
      <c r="B378" s="6"/>
      <c r="C378" s="7"/>
      <c r="D378" s="6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5"/>
      <c r="B379" s="6"/>
      <c r="C379" s="7"/>
      <c r="D379" s="6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5"/>
      <c r="B380" s="6"/>
      <c r="C380" s="7"/>
      <c r="D380" s="6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5"/>
      <c r="B381" s="6"/>
      <c r="C381" s="7"/>
      <c r="D381" s="6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5"/>
      <c r="B382" s="6"/>
      <c r="C382" s="7"/>
      <c r="D382" s="6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5"/>
      <c r="B383" s="6"/>
      <c r="C383" s="7"/>
      <c r="D383" s="6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5"/>
      <c r="B384" s="6"/>
      <c r="C384" s="7"/>
      <c r="D384" s="6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5"/>
      <c r="B385" s="6"/>
      <c r="C385" s="7"/>
      <c r="D385" s="6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5"/>
      <c r="B386" s="6"/>
      <c r="C386" s="7"/>
      <c r="D386" s="6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5"/>
      <c r="B387" s="6"/>
      <c r="C387" s="7"/>
      <c r="D387" s="6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5"/>
      <c r="B388" s="6"/>
      <c r="C388" s="7"/>
      <c r="D388" s="6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5"/>
      <c r="B389" s="6"/>
      <c r="C389" s="7"/>
      <c r="D389" s="6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5"/>
      <c r="B390" s="6"/>
      <c r="C390" s="7"/>
      <c r="D390" s="6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5"/>
      <c r="B391" s="6"/>
      <c r="C391" s="7"/>
      <c r="D391" s="6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5"/>
      <c r="B392" s="6"/>
      <c r="C392" s="7"/>
      <c r="D392" s="6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5"/>
      <c r="B393" s="6"/>
      <c r="C393" s="7"/>
      <c r="D393" s="6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5"/>
      <c r="B394" s="6"/>
      <c r="C394" s="7"/>
      <c r="D394" s="6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5"/>
      <c r="B395" s="6"/>
      <c r="C395" s="7"/>
      <c r="D395" s="6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5"/>
      <c r="B396" s="6"/>
      <c r="C396" s="7"/>
      <c r="D396" s="6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5"/>
      <c r="B397" s="6"/>
      <c r="C397" s="7"/>
      <c r="D397" s="6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5"/>
      <c r="B398" s="6"/>
      <c r="C398" s="7"/>
      <c r="D398" s="6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5"/>
      <c r="B399" s="6"/>
      <c r="C399" s="7"/>
      <c r="D399" s="6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5"/>
      <c r="B400" s="6"/>
      <c r="C400" s="7"/>
      <c r="D400" s="6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5"/>
      <c r="B401" s="6"/>
      <c r="C401" s="7"/>
      <c r="D401" s="6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5"/>
      <c r="B402" s="6"/>
      <c r="C402" s="7"/>
      <c r="D402" s="6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5"/>
      <c r="B403" s="6"/>
      <c r="C403" s="7"/>
      <c r="D403" s="6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5"/>
      <c r="B404" s="6"/>
      <c r="C404" s="7"/>
      <c r="D404" s="6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5"/>
      <c r="B405" s="6"/>
      <c r="C405" s="7"/>
      <c r="D405" s="6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5"/>
      <c r="B406" s="6"/>
      <c r="C406" s="7"/>
      <c r="D406" s="6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5"/>
      <c r="B407" s="6"/>
      <c r="C407" s="7"/>
      <c r="D407" s="6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5"/>
      <c r="B408" s="6"/>
      <c r="C408" s="7"/>
      <c r="D408" s="6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5"/>
      <c r="B409" s="6"/>
      <c r="C409" s="7"/>
      <c r="D409" s="6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5"/>
      <c r="B410" s="6"/>
      <c r="C410" s="7"/>
      <c r="D410" s="6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5"/>
      <c r="B411" s="6"/>
      <c r="C411" s="7"/>
      <c r="D411" s="6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5"/>
      <c r="B412" s="6"/>
      <c r="C412" s="7"/>
      <c r="D412" s="6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5"/>
      <c r="B413" s="6"/>
      <c r="C413" s="7"/>
      <c r="D413" s="6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5"/>
      <c r="B414" s="6"/>
      <c r="C414" s="7"/>
      <c r="D414" s="6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5"/>
      <c r="B415" s="6"/>
      <c r="C415" s="7"/>
      <c r="D415" s="6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5"/>
      <c r="B416" s="6"/>
      <c r="C416" s="7"/>
      <c r="D416" s="6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5"/>
      <c r="B417" s="6"/>
      <c r="C417" s="7"/>
      <c r="D417" s="6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5"/>
      <c r="B418" s="6"/>
      <c r="C418" s="7"/>
      <c r="D418" s="6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5"/>
      <c r="B419" s="6"/>
      <c r="C419" s="7"/>
      <c r="D419" s="6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5"/>
      <c r="B420" s="6"/>
      <c r="C420" s="7"/>
      <c r="D420" s="6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5"/>
      <c r="B421" s="6"/>
      <c r="C421" s="7"/>
      <c r="D421" s="6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5"/>
      <c r="B422" s="6"/>
      <c r="C422" s="7"/>
      <c r="D422" s="6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5"/>
      <c r="B423" s="6"/>
      <c r="C423" s="7"/>
      <c r="D423" s="6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5"/>
      <c r="B424" s="6"/>
      <c r="C424" s="7"/>
      <c r="D424" s="6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5"/>
      <c r="B425" s="6"/>
      <c r="C425" s="7"/>
      <c r="D425" s="6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5"/>
      <c r="B426" s="6"/>
      <c r="C426" s="7"/>
      <c r="D426" s="6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5"/>
      <c r="B427" s="6"/>
      <c r="C427" s="7"/>
      <c r="D427" s="6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5"/>
      <c r="B428" s="6"/>
      <c r="C428" s="7"/>
      <c r="D428" s="6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5"/>
      <c r="B429" s="6"/>
      <c r="C429" s="7"/>
      <c r="D429" s="6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5"/>
      <c r="B430" s="6"/>
      <c r="C430" s="7"/>
      <c r="D430" s="6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5"/>
      <c r="B431" s="6"/>
      <c r="C431" s="7"/>
      <c r="D431" s="6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5"/>
      <c r="B432" s="6"/>
      <c r="C432" s="7"/>
      <c r="D432" s="6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5"/>
      <c r="B433" s="6"/>
      <c r="C433" s="7"/>
      <c r="D433" s="6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5"/>
      <c r="B434" s="6"/>
      <c r="C434" s="7"/>
      <c r="D434" s="6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5"/>
      <c r="B435" s="6"/>
      <c r="C435" s="7"/>
      <c r="D435" s="6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5"/>
      <c r="B436" s="6"/>
      <c r="C436" s="7"/>
      <c r="D436" s="6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5"/>
      <c r="B437" s="6"/>
      <c r="C437" s="7"/>
      <c r="D437" s="6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5"/>
      <c r="B438" s="6"/>
      <c r="C438" s="7"/>
      <c r="D438" s="6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5"/>
      <c r="B439" s="6"/>
      <c r="C439" s="7"/>
      <c r="D439" s="6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5"/>
      <c r="B440" s="6"/>
      <c r="C440" s="7"/>
      <c r="D440" s="6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5"/>
      <c r="B441" s="6"/>
      <c r="C441" s="7"/>
      <c r="D441" s="6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5"/>
      <c r="B442" s="6"/>
      <c r="C442" s="7"/>
      <c r="D442" s="6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5"/>
      <c r="B443" s="6"/>
      <c r="C443" s="7"/>
      <c r="D443" s="6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5"/>
      <c r="B444" s="6"/>
      <c r="C444" s="7"/>
      <c r="D444" s="6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5"/>
      <c r="B445" s="6"/>
      <c r="C445" s="7"/>
      <c r="D445" s="6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5"/>
      <c r="B446" s="6"/>
      <c r="C446" s="7"/>
      <c r="D446" s="6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5"/>
      <c r="B447" s="6"/>
      <c r="C447" s="7"/>
      <c r="D447" s="6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5"/>
      <c r="B448" s="6"/>
      <c r="C448" s="7"/>
      <c r="D448" s="6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5"/>
      <c r="B449" s="6"/>
      <c r="C449" s="7"/>
      <c r="D449" s="6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1"/>
      <c r="B451" s="1"/>
      <c r="C451" s="2"/>
      <c r="D451" s="1"/>
      <c r="E451" s="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5"/>
      <c r="B452" s="6"/>
      <c r="C452" s="7"/>
      <c r="D452" s="6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5"/>
      <c r="B453" s="6"/>
      <c r="C453" s="7"/>
      <c r="D453" s="6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5"/>
      <c r="B454" s="6"/>
      <c r="C454" s="7"/>
      <c r="D454" s="6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5"/>
      <c r="B455" s="6"/>
      <c r="C455" s="7"/>
      <c r="D455" s="6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5"/>
      <c r="B456" s="6"/>
      <c r="C456" s="7"/>
      <c r="D456" s="6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5"/>
      <c r="B457" s="6"/>
      <c r="C457" s="7"/>
      <c r="D457" s="6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5"/>
      <c r="B458" s="6"/>
      <c r="C458" s="7"/>
      <c r="D458" s="6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5"/>
      <c r="B459" s="6"/>
      <c r="C459" s="7"/>
      <c r="D459" s="6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5"/>
      <c r="B460" s="6"/>
      <c r="C460" s="7"/>
      <c r="D460" s="6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5"/>
      <c r="B461" s="6"/>
      <c r="C461" s="7"/>
      <c r="D461" s="6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5"/>
      <c r="B462" s="6"/>
      <c r="C462" s="7"/>
      <c r="D462" s="6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5"/>
      <c r="B463" s="6"/>
      <c r="C463" s="7"/>
      <c r="D463" s="6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5"/>
      <c r="B464" s="6"/>
      <c r="C464" s="7"/>
      <c r="D464" s="6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5"/>
      <c r="B465" s="6"/>
      <c r="C465" s="7"/>
      <c r="D465" s="6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5"/>
      <c r="B466" s="6"/>
      <c r="C466" s="7"/>
      <c r="D466" s="6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5"/>
      <c r="B467" s="6"/>
      <c r="C467" s="7"/>
      <c r="D467" s="6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5"/>
      <c r="B468" s="6"/>
      <c r="C468" s="7"/>
      <c r="D468" s="6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5"/>
      <c r="B469" s="6"/>
      <c r="C469" s="7"/>
      <c r="D469" s="6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5"/>
      <c r="B470" s="6"/>
      <c r="C470" s="7"/>
      <c r="D470" s="6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5"/>
      <c r="B471" s="6"/>
      <c r="C471" s="7"/>
      <c r="D471" s="6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5"/>
      <c r="B472" s="6"/>
      <c r="C472" s="7"/>
      <c r="D472" s="6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5"/>
      <c r="B473" s="6"/>
      <c r="C473" s="7"/>
      <c r="D473" s="6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5"/>
      <c r="B474" s="6"/>
      <c r="C474" s="7"/>
      <c r="D474" s="6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5"/>
      <c r="B475" s="6"/>
      <c r="C475" s="7"/>
      <c r="D475" s="6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5"/>
      <c r="B476" s="6"/>
      <c r="C476" s="7"/>
      <c r="D476" s="6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5"/>
      <c r="B477" s="6"/>
      <c r="C477" s="7"/>
      <c r="D477" s="6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5"/>
      <c r="B478" s="6"/>
      <c r="C478" s="7"/>
      <c r="D478" s="6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5"/>
      <c r="B479" s="6"/>
      <c r="C479" s="7"/>
      <c r="D479" s="6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5"/>
      <c r="B480" s="6"/>
      <c r="C480" s="7"/>
      <c r="D480" s="6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5"/>
      <c r="B481" s="6"/>
      <c r="C481" s="7"/>
      <c r="D481" s="6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5"/>
      <c r="B482" s="6"/>
      <c r="C482" s="7"/>
      <c r="D482" s="6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5"/>
      <c r="B483" s="6"/>
      <c r="C483" s="7"/>
      <c r="D483" s="6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5"/>
      <c r="B484" s="6"/>
      <c r="C484" s="7"/>
      <c r="D484" s="6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5"/>
      <c r="B485" s="6"/>
      <c r="C485" s="7"/>
      <c r="D485" s="6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5"/>
      <c r="B486" s="6"/>
      <c r="C486" s="7"/>
      <c r="D486" s="6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5"/>
      <c r="B487" s="6"/>
      <c r="C487" s="7"/>
      <c r="D487" s="6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5"/>
      <c r="B488" s="6"/>
      <c r="C488" s="7"/>
      <c r="D488" s="6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5"/>
      <c r="B489" s="6"/>
      <c r="C489" s="7"/>
      <c r="D489" s="6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5"/>
      <c r="B490" s="6"/>
      <c r="C490" s="7"/>
      <c r="D490" s="6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5"/>
      <c r="B491" s="6"/>
      <c r="C491" s="7"/>
      <c r="D491" s="6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5"/>
      <c r="B492" s="6"/>
      <c r="C492" s="7"/>
      <c r="D492" s="6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5"/>
      <c r="B493" s="6"/>
      <c r="C493" s="7"/>
      <c r="D493" s="6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5"/>
      <c r="B494" s="6"/>
      <c r="C494" s="7"/>
      <c r="D494" s="6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5"/>
      <c r="B495" s="6"/>
      <c r="C495" s="7"/>
      <c r="D495" s="6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5"/>
      <c r="B496" s="6"/>
      <c r="C496" s="7"/>
      <c r="D496" s="6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5"/>
      <c r="B497" s="6"/>
      <c r="C497" s="7"/>
      <c r="D497" s="6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5"/>
      <c r="B498" s="6"/>
      <c r="C498" s="7"/>
      <c r="D498" s="6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5"/>
      <c r="B499" s="6"/>
      <c r="C499" s="7"/>
      <c r="D499" s="6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5"/>
      <c r="B500" s="6"/>
      <c r="C500" s="7"/>
      <c r="D500" s="6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5"/>
      <c r="B501" s="6"/>
      <c r="C501" s="7"/>
      <c r="D501" s="6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5"/>
      <c r="B502" s="6"/>
      <c r="C502" s="7"/>
      <c r="D502" s="6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5"/>
      <c r="B503" s="6"/>
      <c r="C503" s="7"/>
      <c r="D503" s="6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5"/>
      <c r="B504" s="6"/>
      <c r="C504" s="7"/>
      <c r="D504" s="6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5"/>
      <c r="B505" s="6"/>
      <c r="C505" s="7"/>
      <c r="D505" s="6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5"/>
      <c r="B506" s="6"/>
      <c r="C506" s="7"/>
      <c r="D506" s="6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5"/>
      <c r="B507" s="6"/>
      <c r="C507" s="7"/>
      <c r="D507" s="6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5"/>
      <c r="B508" s="6"/>
      <c r="C508" s="7"/>
      <c r="D508" s="6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5"/>
      <c r="B509" s="6"/>
      <c r="C509" s="7"/>
      <c r="D509" s="6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5"/>
      <c r="B510" s="6"/>
      <c r="C510" s="7"/>
      <c r="D510" s="6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5"/>
      <c r="B511" s="6"/>
      <c r="C511" s="7"/>
      <c r="D511" s="6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5"/>
      <c r="B512" s="6"/>
      <c r="C512" s="7"/>
      <c r="D512" s="6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5"/>
      <c r="B513" s="6"/>
      <c r="C513" s="7"/>
      <c r="D513" s="6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5"/>
      <c r="B514" s="6"/>
      <c r="C514" s="7"/>
      <c r="D514" s="6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5"/>
      <c r="B515" s="6"/>
      <c r="C515" s="7"/>
      <c r="D515" s="6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5"/>
      <c r="B516" s="6"/>
      <c r="C516" s="7"/>
      <c r="D516" s="6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5"/>
      <c r="B517" s="6"/>
      <c r="C517" s="7"/>
      <c r="D517" s="6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5"/>
      <c r="B518" s="6"/>
      <c r="C518" s="7"/>
      <c r="D518" s="6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5"/>
      <c r="B519" s="6"/>
      <c r="C519" s="7"/>
      <c r="D519" s="6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5"/>
      <c r="B520" s="6"/>
      <c r="C520" s="7"/>
      <c r="D520" s="6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5"/>
      <c r="B521" s="6"/>
      <c r="C521" s="7"/>
      <c r="D521" s="6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5"/>
      <c r="B522" s="6"/>
      <c r="C522" s="7"/>
      <c r="D522" s="6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5"/>
      <c r="B523" s="6"/>
      <c r="C523" s="7"/>
      <c r="D523" s="6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5"/>
      <c r="B524" s="6"/>
      <c r="C524" s="7"/>
      <c r="D524" s="6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5"/>
      <c r="B525" s="6"/>
      <c r="C525" s="7"/>
      <c r="D525" s="6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5"/>
      <c r="B526" s="6"/>
      <c r="C526" s="7"/>
      <c r="D526" s="6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5"/>
      <c r="B527" s="6"/>
      <c r="C527" s="7"/>
      <c r="D527" s="6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5"/>
      <c r="B528" s="6"/>
      <c r="C528" s="7"/>
      <c r="D528" s="6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5"/>
      <c r="B529" s="6"/>
      <c r="C529" s="7"/>
      <c r="D529" s="6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5"/>
      <c r="B530" s="6"/>
      <c r="C530" s="7"/>
      <c r="D530" s="6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5"/>
      <c r="B531" s="6"/>
      <c r="C531" s="7"/>
      <c r="D531" s="6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5"/>
      <c r="B532" s="6"/>
      <c r="C532" s="7"/>
      <c r="D532" s="6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5"/>
      <c r="B533" s="6"/>
      <c r="C533" s="7"/>
      <c r="D533" s="6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5"/>
      <c r="B534" s="6"/>
      <c r="C534" s="7"/>
      <c r="D534" s="6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5"/>
      <c r="B535" s="6"/>
      <c r="C535" s="7"/>
      <c r="D535" s="6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5"/>
      <c r="B536" s="6"/>
      <c r="C536" s="7"/>
      <c r="D536" s="6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5"/>
      <c r="B537" s="6"/>
      <c r="C537" s="7"/>
      <c r="D537" s="6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5"/>
      <c r="B538" s="6"/>
      <c r="C538" s="7"/>
      <c r="D538" s="6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5"/>
      <c r="B539" s="6"/>
      <c r="C539" s="7"/>
      <c r="D539" s="6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5"/>
      <c r="B540" s="6"/>
      <c r="C540" s="7"/>
      <c r="D540" s="6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5"/>
      <c r="B541" s="6"/>
      <c r="C541" s="7"/>
      <c r="D541" s="6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5"/>
      <c r="B542" s="6"/>
      <c r="C542" s="7"/>
      <c r="D542" s="6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5"/>
      <c r="B543" s="6"/>
      <c r="C543" s="7"/>
      <c r="D543" s="6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5"/>
      <c r="B544" s="6"/>
      <c r="C544" s="7"/>
      <c r="D544" s="6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5"/>
      <c r="B545" s="6"/>
      <c r="C545" s="7"/>
      <c r="D545" s="6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5"/>
      <c r="B546" s="6"/>
      <c r="C546" s="7"/>
      <c r="D546" s="6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5"/>
      <c r="B547" s="6"/>
      <c r="C547" s="7"/>
      <c r="D547" s="6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5"/>
      <c r="B548" s="6"/>
      <c r="C548" s="7"/>
      <c r="D548" s="6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5"/>
      <c r="B549" s="6"/>
      <c r="C549" s="7"/>
      <c r="D549" s="6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5"/>
      <c r="B550" s="6"/>
      <c r="C550" s="7"/>
      <c r="D550" s="6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5"/>
      <c r="B551" s="6"/>
      <c r="C551" s="7"/>
      <c r="D551" s="6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5"/>
      <c r="B552" s="6"/>
      <c r="C552" s="7"/>
      <c r="D552" s="6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5"/>
      <c r="B553" s="6"/>
      <c r="C553" s="7"/>
      <c r="D553" s="6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5"/>
      <c r="B554" s="6"/>
      <c r="C554" s="7"/>
      <c r="D554" s="6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5"/>
      <c r="B555" s="6"/>
      <c r="C555" s="7"/>
      <c r="D555" s="6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5"/>
      <c r="B556" s="6"/>
      <c r="C556" s="7"/>
      <c r="D556" s="6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5"/>
      <c r="B557" s="6"/>
      <c r="C557" s="7"/>
      <c r="D557" s="6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5"/>
      <c r="B558" s="6"/>
      <c r="C558" s="7"/>
      <c r="D558" s="6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5"/>
      <c r="B559" s="6"/>
      <c r="C559" s="7"/>
      <c r="D559" s="6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5"/>
      <c r="B560" s="6"/>
      <c r="C560" s="7"/>
      <c r="D560" s="6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5"/>
      <c r="B561" s="6"/>
      <c r="C561" s="7"/>
      <c r="D561" s="6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5"/>
      <c r="B562" s="6"/>
      <c r="C562" s="7"/>
      <c r="D562" s="6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5"/>
      <c r="B563" s="6"/>
      <c r="C563" s="7"/>
      <c r="D563" s="6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5"/>
      <c r="B564" s="6"/>
      <c r="C564" s="7"/>
      <c r="D564" s="6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5"/>
      <c r="B565" s="6"/>
      <c r="C565" s="7"/>
      <c r="D565" s="6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5"/>
      <c r="B566" s="6"/>
      <c r="C566" s="7"/>
      <c r="D566" s="6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5"/>
      <c r="B567" s="6"/>
      <c r="C567" s="7"/>
      <c r="D567" s="6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5"/>
      <c r="B568" s="6"/>
      <c r="C568" s="7"/>
      <c r="D568" s="6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5"/>
      <c r="B569" s="6"/>
      <c r="C569" s="7"/>
      <c r="D569" s="6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5"/>
      <c r="B570" s="6"/>
      <c r="C570" s="7"/>
      <c r="D570" s="6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5"/>
      <c r="B571" s="6"/>
      <c r="C571" s="7"/>
      <c r="D571" s="6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5"/>
      <c r="B572" s="6"/>
      <c r="C572" s="7"/>
      <c r="D572" s="6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5"/>
      <c r="B573" s="6"/>
      <c r="C573" s="7"/>
      <c r="D573" s="6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5"/>
      <c r="B574" s="6"/>
      <c r="C574" s="7"/>
      <c r="D574" s="6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5"/>
      <c r="B575" s="6"/>
      <c r="C575" s="7"/>
      <c r="D575" s="6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5"/>
      <c r="B576" s="6"/>
      <c r="C576" s="7"/>
      <c r="D576" s="6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5"/>
      <c r="B577" s="6"/>
      <c r="C577" s="7"/>
      <c r="D577" s="6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5"/>
      <c r="B578" s="6"/>
      <c r="C578" s="7"/>
      <c r="D578" s="6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5"/>
      <c r="B579" s="6"/>
      <c r="C579" s="7"/>
      <c r="D579" s="6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5"/>
      <c r="B580" s="6"/>
      <c r="C580" s="7"/>
      <c r="D580" s="6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5"/>
      <c r="B581" s="6"/>
      <c r="C581" s="7"/>
      <c r="D581" s="6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5"/>
      <c r="B582" s="6"/>
      <c r="C582" s="7"/>
      <c r="D582" s="6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5"/>
      <c r="B583" s="6"/>
      <c r="C583" s="7"/>
      <c r="D583" s="6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5"/>
      <c r="B584" s="6"/>
      <c r="C584" s="7"/>
      <c r="D584" s="6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5"/>
      <c r="B585" s="6"/>
      <c r="C585" s="7"/>
      <c r="D585" s="6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5"/>
      <c r="B586" s="6"/>
      <c r="C586" s="7"/>
      <c r="D586" s="6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5"/>
      <c r="B587" s="6"/>
      <c r="C587" s="7"/>
      <c r="D587" s="6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5"/>
      <c r="B588" s="6"/>
      <c r="C588" s="7"/>
      <c r="D588" s="6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5"/>
      <c r="B589" s="6"/>
      <c r="C589" s="7"/>
      <c r="D589" s="6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5"/>
      <c r="B590" s="6"/>
      <c r="C590" s="7"/>
      <c r="D590" s="6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5"/>
      <c r="B591" s="6"/>
      <c r="C591" s="7"/>
      <c r="D591" s="6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5"/>
      <c r="B592" s="6"/>
      <c r="C592" s="7"/>
      <c r="D592" s="6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5"/>
      <c r="B593" s="6"/>
      <c r="C593" s="7"/>
      <c r="D593" s="6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5"/>
      <c r="B594" s="6"/>
      <c r="C594" s="7"/>
      <c r="D594" s="6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5"/>
      <c r="B595" s="6"/>
      <c r="C595" s="7"/>
      <c r="D595" s="6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5"/>
      <c r="B596" s="6"/>
      <c r="C596" s="7"/>
      <c r="D596" s="6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5"/>
      <c r="B597" s="6"/>
      <c r="C597" s="7"/>
      <c r="D597" s="6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5"/>
      <c r="B598" s="6"/>
      <c r="C598" s="7"/>
      <c r="D598" s="6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5"/>
      <c r="B599" s="6"/>
      <c r="C599" s="7"/>
      <c r="D599" s="6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5"/>
      <c r="B600" s="6"/>
      <c r="C600" s="7"/>
      <c r="D600" s="6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5"/>
      <c r="B601" s="6"/>
      <c r="C601" s="7"/>
      <c r="D601" s="6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5"/>
      <c r="B602" s="6"/>
      <c r="C602" s="7"/>
      <c r="D602" s="6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5"/>
      <c r="B603" s="6"/>
      <c r="C603" s="7"/>
      <c r="D603" s="6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5"/>
      <c r="B604" s="6"/>
      <c r="C604" s="7"/>
      <c r="D604" s="6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5"/>
      <c r="B605" s="6"/>
      <c r="C605" s="7"/>
      <c r="D605" s="6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5"/>
      <c r="B606" s="6"/>
      <c r="C606" s="7"/>
      <c r="D606" s="6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5"/>
      <c r="B607" s="6"/>
      <c r="C607" s="7"/>
      <c r="D607" s="6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5"/>
      <c r="B608" s="6"/>
      <c r="C608" s="7"/>
      <c r="D608" s="6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5"/>
      <c r="B609" s="6"/>
      <c r="C609" s="7"/>
      <c r="D609" s="6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5"/>
      <c r="B610" s="6"/>
      <c r="C610" s="7"/>
      <c r="D610" s="6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5"/>
      <c r="B611" s="6"/>
      <c r="C611" s="7"/>
      <c r="D611" s="6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5"/>
      <c r="B612" s="6"/>
      <c r="C612" s="7"/>
      <c r="D612" s="6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5"/>
      <c r="B613" s="6"/>
      <c r="C613" s="7"/>
      <c r="D613" s="6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5"/>
      <c r="B614" s="6"/>
      <c r="C614" s="7"/>
      <c r="D614" s="6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5"/>
      <c r="B615" s="6"/>
      <c r="C615" s="7"/>
      <c r="D615" s="6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5"/>
      <c r="B616" s="6"/>
      <c r="C616" s="7"/>
      <c r="D616" s="6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5"/>
      <c r="B617" s="6"/>
      <c r="C617" s="7"/>
      <c r="D617" s="6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5"/>
      <c r="B618" s="6"/>
      <c r="C618" s="7"/>
      <c r="D618" s="6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5"/>
      <c r="B619" s="6"/>
      <c r="C619" s="7"/>
      <c r="D619" s="6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5"/>
      <c r="B620" s="6"/>
      <c r="C620" s="7"/>
      <c r="D620" s="6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5"/>
      <c r="B621" s="6"/>
      <c r="C621" s="7"/>
      <c r="D621" s="6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5"/>
      <c r="B622" s="6"/>
      <c r="C622" s="7"/>
      <c r="D622" s="6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5"/>
      <c r="B623" s="6"/>
      <c r="C623" s="7"/>
      <c r="D623" s="6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5"/>
      <c r="B624" s="6"/>
      <c r="C624" s="7"/>
      <c r="D624" s="6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5"/>
      <c r="B625" s="6"/>
      <c r="C625" s="7"/>
      <c r="D625" s="6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5"/>
      <c r="B626" s="6"/>
      <c r="C626" s="7"/>
      <c r="D626" s="6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5"/>
      <c r="B627" s="6"/>
      <c r="C627" s="7"/>
      <c r="D627" s="6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5"/>
      <c r="B628" s="6"/>
      <c r="C628" s="7"/>
      <c r="D628" s="6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5"/>
      <c r="B629" s="6"/>
      <c r="C629" s="7"/>
      <c r="D629" s="6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5"/>
      <c r="B630" s="6"/>
      <c r="C630" s="7"/>
      <c r="D630" s="6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5"/>
      <c r="B631" s="6"/>
      <c r="C631" s="7"/>
      <c r="D631" s="6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5"/>
      <c r="B632" s="6"/>
      <c r="C632" s="7"/>
      <c r="D632" s="6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5"/>
      <c r="B633" s="6"/>
      <c r="C633" s="7"/>
      <c r="D633" s="6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5"/>
      <c r="B634" s="6"/>
      <c r="C634" s="7"/>
      <c r="D634" s="6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5"/>
      <c r="B635" s="6"/>
      <c r="C635" s="7"/>
      <c r="D635" s="6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5"/>
      <c r="B636" s="6"/>
      <c r="C636" s="7"/>
      <c r="D636" s="6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5"/>
      <c r="B637" s="6"/>
      <c r="C637" s="7"/>
      <c r="D637" s="6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5"/>
      <c r="B638" s="6"/>
      <c r="C638" s="7"/>
      <c r="D638" s="6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5"/>
      <c r="B639" s="6"/>
      <c r="C639" s="7"/>
      <c r="D639" s="6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5"/>
      <c r="B640" s="6"/>
      <c r="C640" s="7"/>
      <c r="D640" s="6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5"/>
      <c r="B641" s="6"/>
      <c r="C641" s="7"/>
      <c r="D641" s="6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5"/>
      <c r="B642" s="6"/>
      <c r="C642" s="7"/>
      <c r="D642" s="6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5"/>
      <c r="B643" s="6"/>
      <c r="C643" s="7"/>
      <c r="D643" s="6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5"/>
      <c r="B644" s="6"/>
      <c r="C644" s="7"/>
      <c r="D644" s="6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5"/>
      <c r="B645" s="6"/>
      <c r="C645" s="7"/>
      <c r="D645" s="6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5"/>
      <c r="B646" s="6"/>
      <c r="C646" s="7"/>
      <c r="D646" s="6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5"/>
      <c r="B647" s="6"/>
      <c r="C647" s="7"/>
      <c r="D647" s="6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5"/>
      <c r="B648" s="6"/>
      <c r="C648" s="7"/>
      <c r="D648" s="6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5"/>
      <c r="B649" s="6"/>
      <c r="C649" s="7"/>
      <c r="D649" s="6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5"/>
      <c r="B650" s="6"/>
      <c r="C650" s="7"/>
      <c r="D650" s="6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5"/>
      <c r="B651" s="6"/>
      <c r="C651" s="7"/>
      <c r="D651" s="6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5"/>
      <c r="B652" s="6"/>
      <c r="C652" s="7"/>
      <c r="D652" s="6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5"/>
      <c r="B653" s="6"/>
      <c r="C653" s="7"/>
      <c r="D653" s="6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5"/>
      <c r="B654" s="6"/>
      <c r="C654" s="7"/>
      <c r="D654" s="6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5"/>
      <c r="B655" s="6"/>
      <c r="C655" s="7"/>
      <c r="D655" s="6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5"/>
      <c r="B656" s="6"/>
      <c r="C656" s="7"/>
      <c r="D656" s="6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5"/>
      <c r="B657" s="6"/>
      <c r="C657" s="7"/>
      <c r="D657" s="6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5"/>
      <c r="B658" s="6"/>
      <c r="C658" s="7"/>
      <c r="D658" s="6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5"/>
      <c r="B659" s="6"/>
      <c r="C659" s="7"/>
      <c r="D659" s="6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5"/>
      <c r="B660" s="6"/>
      <c r="C660" s="7"/>
      <c r="D660" s="6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5"/>
      <c r="B661" s="6"/>
      <c r="C661" s="7"/>
      <c r="D661" s="6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5"/>
      <c r="B662" s="6"/>
      <c r="C662" s="7"/>
      <c r="D662" s="6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5"/>
      <c r="B663" s="6"/>
      <c r="C663" s="7"/>
      <c r="D663" s="6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5"/>
      <c r="B664" s="6"/>
      <c r="C664" s="7"/>
      <c r="D664" s="6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5"/>
      <c r="B665" s="6"/>
      <c r="C665" s="7"/>
      <c r="D665" s="6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5"/>
      <c r="B666" s="6"/>
      <c r="C666" s="7"/>
      <c r="D666" s="6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5"/>
      <c r="B667" s="6"/>
      <c r="C667" s="7"/>
      <c r="D667" s="6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5"/>
      <c r="B668" s="6"/>
      <c r="C668" s="7"/>
      <c r="D668" s="6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5"/>
      <c r="B669" s="6"/>
      <c r="C669" s="7"/>
      <c r="D669" s="6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5"/>
      <c r="B670" s="6"/>
      <c r="C670" s="7"/>
      <c r="D670" s="6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5"/>
      <c r="B671" s="6"/>
      <c r="C671" s="7"/>
      <c r="D671" s="6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5"/>
      <c r="B672" s="6"/>
      <c r="C672" s="7"/>
      <c r="D672" s="6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5"/>
      <c r="B673" s="6"/>
      <c r="C673" s="7"/>
      <c r="D673" s="6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5"/>
      <c r="B674" s="6"/>
      <c r="C674" s="7"/>
      <c r="D674" s="6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1"/>
      <c r="B676" s="1"/>
      <c r="C676" s="2"/>
      <c r="D676" s="1"/>
      <c r="E676" s="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5"/>
      <c r="B677" s="6"/>
      <c r="C677" s="7"/>
      <c r="D677" s="6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5"/>
      <c r="B678" s="6"/>
      <c r="C678" s="7"/>
      <c r="D678" s="6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5"/>
      <c r="B679" s="6"/>
      <c r="C679" s="7"/>
      <c r="D679" s="6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5"/>
      <c r="B680" s="6"/>
      <c r="C680" s="7"/>
      <c r="D680" s="6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5"/>
      <c r="B681" s="6"/>
      <c r="C681" s="7"/>
      <c r="D681" s="6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5"/>
      <c r="B682" s="6"/>
      <c r="C682" s="7"/>
      <c r="D682" s="6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5"/>
      <c r="B683" s="6"/>
      <c r="C683" s="7"/>
      <c r="D683" s="6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5"/>
      <c r="B684" s="6"/>
      <c r="C684" s="7"/>
      <c r="D684" s="6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5"/>
      <c r="B685" s="6"/>
      <c r="C685" s="7"/>
      <c r="D685" s="6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5"/>
      <c r="B686" s="6"/>
      <c r="C686" s="7"/>
      <c r="D686" s="6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5"/>
      <c r="B687" s="6"/>
      <c r="C687" s="7"/>
      <c r="D687" s="6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5"/>
      <c r="B688" s="6"/>
      <c r="C688" s="7"/>
      <c r="D688" s="6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5"/>
      <c r="B689" s="6"/>
      <c r="C689" s="7"/>
      <c r="D689" s="6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5"/>
      <c r="B690" s="6"/>
      <c r="C690" s="7"/>
      <c r="D690" s="6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5"/>
      <c r="B691" s="6"/>
      <c r="C691" s="7"/>
      <c r="D691" s="6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5"/>
      <c r="B692" s="6"/>
      <c r="C692" s="7"/>
      <c r="D692" s="6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5"/>
      <c r="B693" s="6"/>
      <c r="C693" s="7"/>
      <c r="D693" s="6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5"/>
      <c r="B694" s="6"/>
      <c r="C694" s="7"/>
      <c r="D694" s="6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5"/>
      <c r="B695" s="6"/>
      <c r="C695" s="7"/>
      <c r="D695" s="6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5"/>
      <c r="B696" s="6"/>
      <c r="C696" s="7"/>
      <c r="D696" s="6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5"/>
      <c r="B697" s="6"/>
      <c r="C697" s="7"/>
      <c r="D697" s="6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5"/>
      <c r="B698" s="6"/>
      <c r="C698" s="7"/>
      <c r="D698" s="6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5"/>
      <c r="B699" s="6"/>
      <c r="C699" s="7"/>
      <c r="D699" s="6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5"/>
      <c r="B700" s="6"/>
      <c r="C700" s="7"/>
      <c r="D700" s="6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5"/>
      <c r="B701" s="6"/>
      <c r="C701" s="7"/>
      <c r="D701" s="6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5"/>
      <c r="B702" s="6"/>
      <c r="C702" s="7"/>
      <c r="D702" s="6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5"/>
      <c r="B703" s="6"/>
      <c r="C703" s="7"/>
      <c r="D703" s="6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5"/>
      <c r="B704" s="6"/>
      <c r="C704" s="7"/>
      <c r="D704" s="6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5"/>
      <c r="B705" s="6"/>
      <c r="C705" s="7"/>
      <c r="D705" s="6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5"/>
      <c r="B706" s="6"/>
      <c r="C706" s="7"/>
      <c r="D706" s="6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5"/>
      <c r="B707" s="6"/>
      <c r="C707" s="7"/>
      <c r="D707" s="6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5"/>
      <c r="B708" s="6"/>
      <c r="C708" s="7"/>
      <c r="D708" s="6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5"/>
      <c r="B709" s="6"/>
      <c r="C709" s="7"/>
      <c r="D709" s="6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5"/>
      <c r="B710" s="6"/>
      <c r="C710" s="7"/>
      <c r="D710" s="6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5"/>
      <c r="B711" s="6"/>
      <c r="C711" s="7"/>
      <c r="D711" s="6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5"/>
      <c r="B712" s="6"/>
      <c r="C712" s="7"/>
      <c r="D712" s="6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5"/>
      <c r="B713" s="6"/>
      <c r="C713" s="7"/>
      <c r="D713" s="6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5"/>
      <c r="B714" s="6"/>
      <c r="C714" s="7"/>
      <c r="D714" s="6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5"/>
      <c r="B715" s="6"/>
      <c r="C715" s="7"/>
      <c r="D715" s="6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5"/>
      <c r="B716" s="6"/>
      <c r="C716" s="7"/>
      <c r="D716" s="6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5"/>
      <c r="B717" s="6"/>
      <c r="C717" s="7"/>
      <c r="D717" s="6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5"/>
      <c r="B718" s="6"/>
      <c r="C718" s="7"/>
      <c r="D718" s="6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5"/>
      <c r="B719" s="6"/>
      <c r="C719" s="7"/>
      <c r="D719" s="6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5"/>
      <c r="B720" s="6"/>
      <c r="C720" s="7"/>
      <c r="D720" s="6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5"/>
      <c r="B721" s="6"/>
      <c r="C721" s="7"/>
      <c r="D721" s="6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5"/>
      <c r="B722" s="6"/>
      <c r="C722" s="7"/>
      <c r="D722" s="6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5"/>
      <c r="B723" s="6"/>
      <c r="C723" s="7"/>
      <c r="D723" s="6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5"/>
      <c r="B724" s="6"/>
      <c r="C724" s="7"/>
      <c r="D724" s="6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5"/>
      <c r="B725" s="6"/>
      <c r="C725" s="7"/>
      <c r="D725" s="6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5"/>
      <c r="B726" s="6"/>
      <c r="C726" s="7"/>
      <c r="D726" s="6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5"/>
      <c r="B727" s="6"/>
      <c r="C727" s="7"/>
      <c r="D727" s="6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5"/>
      <c r="B728" s="6"/>
      <c r="C728" s="7"/>
      <c r="D728" s="6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5"/>
      <c r="B729" s="6"/>
      <c r="C729" s="7"/>
      <c r="D729" s="6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5"/>
      <c r="B730" s="6"/>
      <c r="C730" s="7"/>
      <c r="D730" s="6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5"/>
      <c r="B731" s="6"/>
      <c r="C731" s="7"/>
      <c r="D731" s="6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5"/>
      <c r="B732" s="6"/>
      <c r="C732" s="7"/>
      <c r="D732" s="6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5"/>
      <c r="B733" s="6"/>
      <c r="C733" s="7"/>
      <c r="D733" s="6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5"/>
      <c r="B734" s="6"/>
      <c r="C734" s="7"/>
      <c r="D734" s="6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5"/>
      <c r="B735" s="6"/>
      <c r="C735" s="7"/>
      <c r="D735" s="6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5"/>
      <c r="B736" s="6"/>
      <c r="C736" s="7"/>
      <c r="D736" s="6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5"/>
      <c r="B737" s="6"/>
      <c r="C737" s="7"/>
      <c r="D737" s="6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5"/>
      <c r="B738" s="6"/>
      <c r="C738" s="7"/>
      <c r="D738" s="6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5"/>
      <c r="B739" s="6"/>
      <c r="C739" s="7"/>
      <c r="D739" s="6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5"/>
      <c r="B740" s="6"/>
      <c r="C740" s="7"/>
      <c r="D740" s="6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5"/>
      <c r="B741" s="6"/>
      <c r="C741" s="7"/>
      <c r="D741" s="6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5"/>
      <c r="B742" s="6"/>
      <c r="C742" s="7"/>
      <c r="D742" s="6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5"/>
      <c r="B743" s="6"/>
      <c r="C743" s="7"/>
      <c r="D743" s="6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5"/>
      <c r="B744" s="6"/>
      <c r="C744" s="7"/>
      <c r="D744" s="6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5"/>
      <c r="B745" s="6"/>
      <c r="C745" s="7"/>
      <c r="D745" s="6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5"/>
      <c r="B746" s="6"/>
      <c r="C746" s="7"/>
      <c r="D746" s="6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5"/>
      <c r="B747" s="6"/>
      <c r="C747" s="7"/>
      <c r="D747" s="6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5"/>
      <c r="B748" s="6"/>
      <c r="C748" s="7"/>
      <c r="D748" s="6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5"/>
      <c r="B749" s="6"/>
      <c r="C749" s="7"/>
      <c r="D749" s="6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5"/>
      <c r="B750" s="6"/>
      <c r="C750" s="7"/>
      <c r="D750" s="6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5"/>
      <c r="B751" s="6"/>
      <c r="C751" s="7"/>
      <c r="D751" s="6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5"/>
      <c r="B752" s="6"/>
      <c r="C752" s="7"/>
      <c r="D752" s="6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5"/>
      <c r="B753" s="6"/>
      <c r="C753" s="7"/>
      <c r="D753" s="6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5"/>
      <c r="B754" s="6"/>
      <c r="C754" s="7"/>
      <c r="D754" s="6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5"/>
      <c r="B755" s="6"/>
      <c r="C755" s="7"/>
      <c r="D755" s="6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5"/>
      <c r="B756" s="6"/>
      <c r="C756" s="7"/>
      <c r="D756" s="6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5"/>
      <c r="B757" s="6"/>
      <c r="C757" s="7"/>
      <c r="D757" s="6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5"/>
      <c r="B758" s="6"/>
      <c r="C758" s="7"/>
      <c r="D758" s="6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5"/>
      <c r="B759" s="6"/>
      <c r="C759" s="7"/>
      <c r="D759" s="6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5"/>
      <c r="B760" s="6"/>
      <c r="C760" s="7"/>
      <c r="D760" s="6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5"/>
      <c r="B761" s="6"/>
      <c r="C761" s="7"/>
      <c r="D761" s="6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5"/>
      <c r="B762" s="6"/>
      <c r="C762" s="7"/>
      <c r="D762" s="6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5"/>
      <c r="B763" s="6"/>
      <c r="C763" s="7"/>
      <c r="D763" s="6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5"/>
      <c r="B764" s="6"/>
      <c r="C764" s="7"/>
      <c r="D764" s="6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5"/>
      <c r="B765" s="6"/>
      <c r="C765" s="7"/>
      <c r="D765" s="6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5"/>
      <c r="B766" s="6"/>
      <c r="C766" s="7"/>
      <c r="D766" s="6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5"/>
      <c r="B767" s="6"/>
      <c r="C767" s="7"/>
      <c r="D767" s="6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5"/>
      <c r="B768" s="6"/>
      <c r="C768" s="7"/>
      <c r="D768" s="6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5"/>
      <c r="B769" s="6"/>
      <c r="C769" s="7"/>
      <c r="D769" s="6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5"/>
      <c r="B770" s="6"/>
      <c r="C770" s="7"/>
      <c r="D770" s="6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5"/>
      <c r="B771" s="6"/>
      <c r="C771" s="7"/>
      <c r="D771" s="6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5"/>
      <c r="B772" s="6"/>
      <c r="C772" s="7"/>
      <c r="D772" s="6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5"/>
      <c r="B773" s="6"/>
      <c r="C773" s="7"/>
      <c r="D773" s="6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5"/>
      <c r="B774" s="6"/>
      <c r="C774" s="7"/>
      <c r="D774" s="6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5"/>
      <c r="B775" s="6"/>
      <c r="C775" s="7"/>
      <c r="D775" s="6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5"/>
      <c r="B776" s="6"/>
      <c r="C776" s="7"/>
      <c r="D776" s="6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5"/>
      <c r="B777" s="6"/>
      <c r="C777" s="7"/>
      <c r="D777" s="6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5"/>
      <c r="B778" s="6"/>
      <c r="C778" s="7"/>
      <c r="D778" s="6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5"/>
      <c r="B779" s="6"/>
      <c r="C779" s="7"/>
      <c r="D779" s="6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5"/>
      <c r="B780" s="6"/>
      <c r="C780" s="7"/>
      <c r="D780" s="6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5"/>
      <c r="B781" s="6"/>
      <c r="C781" s="7"/>
      <c r="D781" s="6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5"/>
      <c r="B782" s="6"/>
      <c r="C782" s="7"/>
      <c r="D782" s="6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5"/>
      <c r="B783" s="6"/>
      <c r="C783" s="7"/>
      <c r="D783" s="6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5"/>
      <c r="B784" s="6"/>
      <c r="C784" s="7"/>
      <c r="D784" s="6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5"/>
      <c r="B785" s="6"/>
      <c r="C785" s="7"/>
      <c r="D785" s="6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5"/>
      <c r="B786" s="6"/>
      <c r="C786" s="7"/>
      <c r="D786" s="6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5"/>
      <c r="B787" s="6"/>
      <c r="C787" s="7"/>
      <c r="D787" s="6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5"/>
      <c r="B788" s="6"/>
      <c r="C788" s="7"/>
      <c r="D788" s="6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5"/>
      <c r="B789" s="6"/>
      <c r="C789" s="7"/>
      <c r="D789" s="6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5"/>
      <c r="B790" s="6"/>
      <c r="C790" s="7"/>
      <c r="D790" s="6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5"/>
      <c r="B791" s="6"/>
      <c r="C791" s="7"/>
      <c r="D791" s="6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5"/>
      <c r="B792" s="6"/>
      <c r="C792" s="7"/>
      <c r="D792" s="6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5"/>
      <c r="B793" s="6"/>
      <c r="C793" s="7"/>
      <c r="D793" s="6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5"/>
      <c r="B794" s="6"/>
      <c r="C794" s="7"/>
      <c r="D794" s="6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5"/>
      <c r="B795" s="6"/>
      <c r="C795" s="7"/>
      <c r="D795" s="6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5"/>
      <c r="B796" s="6"/>
      <c r="C796" s="7"/>
      <c r="D796" s="6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5"/>
      <c r="B797" s="6"/>
      <c r="C797" s="7"/>
      <c r="D797" s="6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5"/>
      <c r="B798" s="6"/>
      <c r="C798" s="7"/>
      <c r="D798" s="6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5"/>
      <c r="B799" s="6"/>
      <c r="C799" s="7"/>
      <c r="D799" s="6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5"/>
      <c r="B800" s="6"/>
      <c r="C800" s="7"/>
      <c r="D800" s="6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5"/>
      <c r="B801" s="6"/>
      <c r="C801" s="7"/>
      <c r="D801" s="6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5"/>
      <c r="B802" s="6"/>
      <c r="C802" s="7"/>
      <c r="D802" s="6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5"/>
      <c r="B803" s="6"/>
      <c r="C803" s="7"/>
      <c r="D803" s="6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5"/>
      <c r="B804" s="6"/>
      <c r="C804" s="7"/>
      <c r="D804" s="6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5"/>
      <c r="B805" s="6"/>
      <c r="C805" s="7"/>
      <c r="D805" s="6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5"/>
      <c r="B806" s="6"/>
      <c r="C806" s="7"/>
      <c r="D806" s="6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5"/>
      <c r="B807" s="6"/>
      <c r="C807" s="7"/>
      <c r="D807" s="6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5"/>
      <c r="B808" s="6"/>
      <c r="C808" s="7"/>
      <c r="D808" s="6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5"/>
      <c r="B809" s="6"/>
      <c r="C809" s="7"/>
      <c r="D809" s="6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5"/>
      <c r="B810" s="6"/>
      <c r="C810" s="7"/>
      <c r="D810" s="6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5"/>
      <c r="B811" s="6"/>
      <c r="C811" s="7"/>
      <c r="D811" s="6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5"/>
      <c r="B812" s="6"/>
      <c r="C812" s="7"/>
      <c r="D812" s="6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5"/>
      <c r="B813" s="6"/>
      <c r="C813" s="7"/>
      <c r="D813" s="6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5"/>
      <c r="B814" s="6"/>
      <c r="C814" s="7"/>
      <c r="D814" s="6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5"/>
      <c r="B815" s="6"/>
      <c r="C815" s="7"/>
      <c r="D815" s="6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5"/>
      <c r="B816" s="6"/>
      <c r="C816" s="7"/>
      <c r="D816" s="6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5"/>
      <c r="B817" s="6"/>
      <c r="C817" s="7"/>
      <c r="D817" s="6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5"/>
      <c r="B818" s="6"/>
      <c r="C818" s="7"/>
      <c r="D818" s="6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5"/>
      <c r="B819" s="6"/>
      <c r="C819" s="7"/>
      <c r="D819" s="6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5"/>
      <c r="B820" s="6"/>
      <c r="C820" s="7"/>
      <c r="D820" s="6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5"/>
      <c r="B821" s="6"/>
      <c r="C821" s="7"/>
      <c r="D821" s="6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5"/>
      <c r="B822" s="6"/>
      <c r="C822" s="7"/>
      <c r="D822" s="6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5"/>
      <c r="B823" s="6"/>
      <c r="C823" s="7"/>
      <c r="D823" s="6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5"/>
      <c r="B824" s="6"/>
      <c r="C824" s="7"/>
      <c r="D824" s="6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5"/>
      <c r="B825" s="6"/>
      <c r="C825" s="7"/>
      <c r="D825" s="6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5"/>
      <c r="B826" s="6"/>
      <c r="C826" s="7"/>
      <c r="D826" s="6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5"/>
      <c r="B827" s="6"/>
      <c r="C827" s="7"/>
      <c r="D827" s="6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5"/>
      <c r="B828" s="6"/>
      <c r="C828" s="7"/>
      <c r="D828" s="6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5"/>
      <c r="B829" s="6"/>
      <c r="C829" s="7"/>
      <c r="D829" s="6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5"/>
      <c r="B830" s="6"/>
      <c r="C830" s="7"/>
      <c r="D830" s="6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5"/>
      <c r="B831" s="6"/>
      <c r="C831" s="7"/>
      <c r="D831" s="6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5"/>
      <c r="B832" s="6"/>
      <c r="C832" s="7"/>
      <c r="D832" s="6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5"/>
      <c r="B833" s="6"/>
      <c r="C833" s="7"/>
      <c r="D833" s="6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5"/>
      <c r="B834" s="6"/>
      <c r="C834" s="7"/>
      <c r="D834" s="6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5"/>
      <c r="B835" s="6"/>
      <c r="C835" s="7"/>
      <c r="D835" s="6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5"/>
      <c r="B836" s="6"/>
      <c r="C836" s="7"/>
      <c r="D836" s="6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5"/>
      <c r="B837" s="6"/>
      <c r="C837" s="7"/>
      <c r="D837" s="6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5"/>
      <c r="B838" s="6"/>
      <c r="C838" s="7"/>
      <c r="D838" s="6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5"/>
      <c r="B839" s="6"/>
      <c r="C839" s="7"/>
      <c r="D839" s="6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5"/>
      <c r="B840" s="6"/>
      <c r="C840" s="7"/>
      <c r="D840" s="6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5"/>
      <c r="B841" s="6"/>
      <c r="C841" s="7"/>
      <c r="D841" s="6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5"/>
      <c r="B842" s="6"/>
      <c r="C842" s="7"/>
      <c r="D842" s="6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5"/>
      <c r="B843" s="6"/>
      <c r="C843" s="7"/>
      <c r="D843" s="6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5"/>
      <c r="B844" s="6"/>
      <c r="C844" s="7"/>
      <c r="D844" s="6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5"/>
      <c r="B845" s="6"/>
      <c r="C845" s="7"/>
      <c r="D845" s="6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5"/>
      <c r="B846" s="6"/>
      <c r="C846" s="7"/>
      <c r="D846" s="6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5"/>
      <c r="B847" s="6"/>
      <c r="C847" s="7"/>
      <c r="D847" s="6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5"/>
      <c r="B848" s="6"/>
      <c r="C848" s="7"/>
      <c r="D848" s="6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5"/>
      <c r="B849" s="6"/>
      <c r="C849" s="7"/>
      <c r="D849" s="6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5"/>
      <c r="B850" s="6"/>
      <c r="C850" s="7"/>
      <c r="D850" s="6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5"/>
      <c r="B851" s="6"/>
      <c r="C851" s="7"/>
      <c r="D851" s="6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5"/>
      <c r="B852" s="6"/>
      <c r="C852" s="7"/>
      <c r="D852" s="6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5"/>
      <c r="B853" s="6"/>
      <c r="C853" s="7"/>
      <c r="D853" s="6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5"/>
      <c r="B854" s="6"/>
      <c r="C854" s="7"/>
      <c r="D854" s="6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5"/>
      <c r="B855" s="6"/>
      <c r="C855" s="7"/>
      <c r="D855" s="6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5"/>
      <c r="B856" s="6"/>
      <c r="C856" s="7"/>
      <c r="D856" s="6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5"/>
      <c r="B857" s="6"/>
      <c r="C857" s="7"/>
      <c r="D857" s="6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5"/>
      <c r="B858" s="6"/>
      <c r="C858" s="7"/>
      <c r="D858" s="6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5"/>
      <c r="B859" s="6"/>
      <c r="C859" s="7"/>
      <c r="D859" s="6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5"/>
      <c r="B860" s="6"/>
      <c r="C860" s="7"/>
      <c r="D860" s="6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5"/>
      <c r="B861" s="6"/>
      <c r="C861" s="7"/>
      <c r="D861" s="6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5"/>
      <c r="B862" s="6"/>
      <c r="C862" s="7"/>
      <c r="D862" s="6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5"/>
      <c r="B863" s="6"/>
      <c r="C863" s="7"/>
      <c r="D863" s="6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5"/>
      <c r="B864" s="6"/>
      <c r="C864" s="7"/>
      <c r="D864" s="6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5"/>
      <c r="B865" s="6"/>
      <c r="C865" s="7"/>
      <c r="D865" s="6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5"/>
      <c r="B866" s="6"/>
      <c r="C866" s="7"/>
      <c r="D866" s="6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5"/>
      <c r="B867" s="6"/>
      <c r="C867" s="7"/>
      <c r="D867" s="6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5"/>
      <c r="B868" s="6"/>
      <c r="C868" s="7"/>
      <c r="D868" s="6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5"/>
      <c r="B869" s="6"/>
      <c r="C869" s="7"/>
      <c r="D869" s="6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5"/>
      <c r="B870" s="6"/>
      <c r="C870" s="7"/>
      <c r="D870" s="6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5"/>
      <c r="B871" s="6"/>
      <c r="C871" s="7"/>
      <c r="D871" s="6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5"/>
      <c r="B872" s="6"/>
      <c r="C872" s="7"/>
      <c r="D872" s="6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5"/>
      <c r="B873" s="6"/>
      <c r="C873" s="7"/>
      <c r="D873" s="6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5"/>
      <c r="B874" s="6"/>
      <c r="C874" s="7"/>
      <c r="D874" s="6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5"/>
      <c r="B875" s="6"/>
      <c r="C875" s="7"/>
      <c r="D875" s="6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5"/>
      <c r="B876" s="6"/>
      <c r="C876" s="7"/>
      <c r="D876" s="6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5"/>
      <c r="B877" s="6"/>
      <c r="C877" s="7"/>
      <c r="D877" s="6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5"/>
      <c r="B878" s="6"/>
      <c r="C878" s="7"/>
      <c r="D878" s="6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5"/>
      <c r="B879" s="6"/>
      <c r="C879" s="7"/>
      <c r="D879" s="6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5"/>
      <c r="B880" s="6"/>
      <c r="C880" s="7"/>
      <c r="D880" s="6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5"/>
      <c r="B881" s="6"/>
      <c r="C881" s="7"/>
      <c r="D881" s="6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5"/>
      <c r="B882" s="6"/>
      <c r="C882" s="7"/>
      <c r="D882" s="6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5"/>
      <c r="B883" s="6"/>
      <c r="C883" s="7"/>
      <c r="D883" s="6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5"/>
      <c r="B884" s="6"/>
      <c r="C884" s="7"/>
      <c r="D884" s="6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5"/>
      <c r="B885" s="6"/>
      <c r="C885" s="7"/>
      <c r="D885" s="6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5"/>
      <c r="B886" s="6"/>
      <c r="C886" s="7"/>
      <c r="D886" s="6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5"/>
      <c r="B887" s="6"/>
      <c r="C887" s="7"/>
      <c r="D887" s="6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5"/>
      <c r="B888" s="6"/>
      <c r="C888" s="7"/>
      <c r="D888" s="6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5"/>
      <c r="B889" s="6"/>
      <c r="C889" s="7"/>
      <c r="D889" s="6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5"/>
      <c r="B890" s="6"/>
      <c r="C890" s="7"/>
      <c r="D890" s="6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5"/>
      <c r="B891" s="6"/>
      <c r="C891" s="7"/>
      <c r="D891" s="6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5"/>
      <c r="B892" s="6"/>
      <c r="C892" s="7"/>
      <c r="D892" s="6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5"/>
      <c r="B893" s="6"/>
      <c r="C893" s="7"/>
      <c r="D893" s="6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5"/>
      <c r="B894" s="6"/>
      <c r="C894" s="7"/>
      <c r="D894" s="6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5"/>
      <c r="B895" s="6"/>
      <c r="C895" s="7"/>
      <c r="D895" s="6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5"/>
      <c r="B896" s="6"/>
      <c r="C896" s="7"/>
      <c r="D896" s="6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5"/>
      <c r="B897" s="6"/>
      <c r="C897" s="7"/>
      <c r="D897" s="6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5"/>
      <c r="B898" s="6"/>
      <c r="C898" s="7"/>
      <c r="D898" s="6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5"/>
      <c r="B899" s="6"/>
      <c r="C899" s="7"/>
      <c r="D899" s="6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autoFilter ref="$A$1:$Z$9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2019-04-30T19:54:02Z</dcterms:created>
  <dcterms:modified xsi:type="dcterms:W3CDTF">2019-04-30T19:54:02Z</dcterms:modified>
</cp:coreProperties>
</file>