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155ADKG_u2_1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4" i="1" l="1"/>
  <c r="AP104" i="1"/>
  <c r="AO104" i="1"/>
  <c r="AN104" i="1"/>
  <c r="AM104" i="1"/>
  <c r="AL104" i="1"/>
  <c r="AK104" i="1"/>
  <c r="AJ104" i="1"/>
  <c r="AI104" i="1"/>
  <c r="AH104" i="1"/>
  <c r="AG104" i="1"/>
  <c r="AC104" i="1"/>
  <c r="AB104" i="1"/>
  <c r="AA104" i="1"/>
  <c r="Z104" i="1"/>
  <c r="Y104" i="1"/>
  <c r="X104" i="1"/>
  <c r="W104" i="1"/>
  <c r="V104" i="1"/>
  <c r="U104" i="1"/>
  <c r="T104" i="1"/>
  <c r="S104" i="1"/>
  <c r="O104" i="1"/>
  <c r="N104" i="1"/>
  <c r="M104" i="1"/>
  <c r="L104" i="1"/>
  <c r="K104" i="1"/>
  <c r="J104" i="1"/>
  <c r="I104" i="1"/>
  <c r="H104" i="1"/>
  <c r="G104" i="1"/>
  <c r="F104" i="1"/>
  <c r="E104" i="1"/>
  <c r="AQ54" i="1"/>
  <c r="AP54" i="1"/>
  <c r="AO54" i="1"/>
  <c r="AN54" i="1"/>
  <c r="AM54" i="1"/>
  <c r="AL54" i="1"/>
  <c r="AK54" i="1"/>
  <c r="AJ54" i="1"/>
  <c r="AI54" i="1"/>
  <c r="AH54" i="1"/>
  <c r="AG54" i="1"/>
  <c r="AC54" i="1"/>
  <c r="AB54" i="1"/>
  <c r="AA54" i="1"/>
  <c r="Z54" i="1"/>
  <c r="Y54" i="1"/>
  <c r="X54" i="1"/>
  <c r="W54" i="1"/>
  <c r="V54" i="1"/>
  <c r="U54" i="1"/>
  <c r="T54" i="1"/>
  <c r="S54" i="1"/>
  <c r="O54" i="1"/>
  <c r="N54" i="1"/>
  <c r="M54" i="1"/>
  <c r="L54" i="1"/>
  <c r="K54" i="1"/>
  <c r="J54" i="1"/>
  <c r="I54" i="1"/>
  <c r="H54" i="1"/>
  <c r="G54" i="1"/>
  <c r="F54" i="1"/>
  <c r="E54" i="1"/>
  <c r="W35" i="1"/>
  <c r="AG16" i="1"/>
  <c r="Y16" i="1"/>
  <c r="S16" i="1"/>
  <c r="T16" i="1"/>
  <c r="E16" i="1" l="1"/>
  <c r="AQ16" i="1" l="1"/>
  <c r="AQ35" i="1"/>
  <c r="AC35" i="1"/>
  <c r="O24" i="1"/>
  <c r="O43" i="1" s="1"/>
  <c r="O35" i="1"/>
  <c r="AC5" i="1"/>
  <c r="AQ5" i="1" s="1"/>
  <c r="AQ24" i="1" s="1"/>
  <c r="AQ43" i="1" s="1"/>
  <c r="AC16" i="1"/>
  <c r="O16" i="1"/>
  <c r="I35" i="1"/>
  <c r="F24" i="1"/>
  <c r="F43" i="1" s="1"/>
  <c r="G24" i="1"/>
  <c r="G43" i="1" s="1"/>
  <c r="H24" i="1"/>
  <c r="H43" i="1" s="1"/>
  <c r="I24" i="1"/>
  <c r="I43" i="1" s="1"/>
  <c r="J24" i="1"/>
  <c r="J43" i="1" s="1"/>
  <c r="K24" i="1"/>
  <c r="K43" i="1" s="1"/>
  <c r="L24" i="1"/>
  <c r="L43" i="1" s="1"/>
  <c r="M24" i="1"/>
  <c r="M43" i="1" s="1"/>
  <c r="N24" i="1"/>
  <c r="N43" i="1" s="1"/>
  <c r="E24" i="1"/>
  <c r="E43" i="1" s="1"/>
  <c r="T24" i="1"/>
  <c r="T43" i="1" s="1"/>
  <c r="T5" i="1"/>
  <c r="AH5" i="1" s="1"/>
  <c r="AH24" i="1" s="1"/>
  <c r="AH43" i="1" s="1"/>
  <c r="U5" i="1"/>
  <c r="U24" i="1" s="1"/>
  <c r="U43" i="1" s="1"/>
  <c r="V5" i="1"/>
  <c r="V24" i="1" s="1"/>
  <c r="V43" i="1" s="1"/>
  <c r="W5" i="1"/>
  <c r="W24" i="1" s="1"/>
  <c r="W43" i="1" s="1"/>
  <c r="X5" i="1"/>
  <c r="X24" i="1" s="1"/>
  <c r="X43" i="1" s="1"/>
  <c r="Y5" i="1"/>
  <c r="Y24" i="1" s="1"/>
  <c r="Y43" i="1" s="1"/>
  <c r="Z5" i="1"/>
  <c r="Z24" i="1" s="1"/>
  <c r="Z43" i="1" s="1"/>
  <c r="AA5" i="1"/>
  <c r="AA24" i="1" s="1"/>
  <c r="AA43" i="1" s="1"/>
  <c r="AB5" i="1"/>
  <c r="AB24" i="1" s="1"/>
  <c r="AB43" i="1" s="1"/>
  <c r="S5" i="1"/>
  <c r="S24" i="1" s="1"/>
  <c r="S43" i="1" s="1"/>
  <c r="AP35" i="1"/>
  <c r="AO35" i="1"/>
  <c r="AN35" i="1"/>
  <c r="AM35" i="1"/>
  <c r="AL35" i="1"/>
  <c r="AK35" i="1"/>
  <c r="AJ35" i="1"/>
  <c r="AI35" i="1"/>
  <c r="AH35" i="1"/>
  <c r="AG35" i="1"/>
  <c r="AB35" i="1"/>
  <c r="AA35" i="1"/>
  <c r="Z35" i="1"/>
  <c r="Y35" i="1"/>
  <c r="X35" i="1"/>
  <c r="V35" i="1"/>
  <c r="U35" i="1"/>
  <c r="T35" i="1"/>
  <c r="S35" i="1"/>
  <c r="N35" i="1"/>
  <c r="M35" i="1"/>
  <c r="L35" i="1"/>
  <c r="K35" i="1"/>
  <c r="J35" i="1"/>
  <c r="H35" i="1"/>
  <c r="G35" i="1"/>
  <c r="F35" i="1"/>
  <c r="E35" i="1"/>
  <c r="AP16" i="1"/>
  <c r="AO16" i="1"/>
  <c r="AN16" i="1"/>
  <c r="AM16" i="1"/>
  <c r="AL16" i="1"/>
  <c r="AK16" i="1"/>
  <c r="AJ16" i="1"/>
  <c r="AI16" i="1"/>
  <c r="AH16" i="1"/>
  <c r="AB16" i="1"/>
  <c r="AA16" i="1"/>
  <c r="Z16" i="1"/>
  <c r="X16" i="1"/>
  <c r="W16" i="1"/>
  <c r="V16" i="1"/>
  <c r="U16" i="1"/>
  <c r="F16" i="1"/>
  <c r="G16" i="1"/>
  <c r="H16" i="1"/>
  <c r="I16" i="1"/>
  <c r="J16" i="1"/>
  <c r="K16" i="1"/>
  <c r="L16" i="1"/>
  <c r="M16" i="1"/>
  <c r="N16" i="1"/>
  <c r="AM5" i="1" l="1"/>
  <c r="AM24" i="1" s="1"/>
  <c r="AM43" i="1" s="1"/>
  <c r="AL5" i="1"/>
  <c r="AL24" i="1" s="1"/>
  <c r="AL43" i="1" s="1"/>
  <c r="AG5" i="1"/>
  <c r="AG24" i="1" s="1"/>
  <c r="AG43" i="1" s="1"/>
  <c r="AI5" i="1"/>
  <c r="AI24" i="1" s="1"/>
  <c r="AI43" i="1" s="1"/>
  <c r="AN5" i="1"/>
  <c r="AN24" i="1" s="1"/>
  <c r="AN43" i="1" s="1"/>
  <c r="AC24" i="1"/>
  <c r="AC43" i="1" s="1"/>
  <c r="AP5" i="1"/>
  <c r="AP24" i="1" s="1"/>
  <c r="AP43" i="1" s="1"/>
  <c r="AO5" i="1"/>
  <c r="AO24" i="1" s="1"/>
  <c r="AO43" i="1" s="1"/>
  <c r="AK5" i="1"/>
  <c r="AK24" i="1" s="1"/>
  <c r="AK43" i="1" s="1"/>
  <c r="AJ5" i="1"/>
  <c r="AJ24" i="1" s="1"/>
  <c r="AJ43" i="1" s="1"/>
</calcChain>
</file>

<file path=xl/sharedStrings.xml><?xml version="1.0" encoding="utf-8"?>
<sst xmlns="http://schemas.openxmlformats.org/spreadsheetml/2006/main" count="36" uniqueCount="8">
  <si>
    <t>pocet bodu</t>
  </si>
  <si>
    <t>random</t>
  </si>
  <si>
    <t>cluster</t>
  </si>
  <si>
    <t>grid</t>
  </si>
  <si>
    <t>qhull</t>
  </si>
  <si>
    <t>incr</t>
  </si>
  <si>
    <t xml:space="preserve">jarvis 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</si>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</sst>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AA00A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1" fillId="0" borderId="23" xfId="0" applyFont="1" applyBorder="1"/>
    <xf numFmtId="0" fontId="1" fillId="0" borderId="24" xfId="0" applyFont="1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19" xfId="0" applyFont="1" applyBorder="1"/>
    <xf numFmtId="0" fontId="0" fillId="0" borderId="29" xfId="0" applyBorder="1"/>
    <xf numFmtId="0" fontId="1" fillId="0" borderId="4" xfId="0" applyFont="1" applyBorder="1"/>
    <xf numFmtId="0" fontId="1" fillId="0" borderId="30" xfId="0" applyFont="1" applyBorder="1"/>
    <xf numFmtId="0" fontId="1" fillId="0" borderId="2" xfId="0" applyFont="1" applyBorder="1"/>
    <xf numFmtId="0" fontId="0" fillId="0" borderId="31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algorithm - random</a:t>
            </a:r>
          </a:p>
        </c:rich>
      </c:tx>
      <c:layout>
        <c:manualLayout>
          <c:xMode val="edge"/>
          <c:yMode val="edge"/>
          <c:x val="0.30609487863603824"/>
          <c:y val="4.8169556840077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9070302162642893E-2"/>
                  <c:y val="-6.74373795761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F4-409C-8EB2-1E8B464A5E91}"/>
                </c:ext>
              </c:extLst>
            </c:dLbl>
            <c:dLbl>
              <c:idx val="1"/>
              <c:layout>
                <c:manualLayout>
                  <c:x val="-5.3615756708097435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F4-409C-8EB2-1E8B464A5E91}"/>
                </c:ext>
              </c:extLst>
            </c:dLbl>
            <c:dLbl>
              <c:idx val="2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F4-409C-8EB2-1E8B464A5E91}"/>
                </c:ext>
              </c:extLst>
            </c:dLbl>
            <c:dLbl>
              <c:idx val="3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F4-409C-8EB2-1E8B464A5E91}"/>
                </c:ext>
              </c:extLst>
            </c:dLbl>
            <c:dLbl>
              <c:idx val="4"/>
              <c:layout>
                <c:manualLayout>
                  <c:x val="-4.4242315784907005E-2"/>
                  <c:y val="-6.26204238921002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181818181818168E-2"/>
                      <c:h val="7.69992262527877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9F4-409C-8EB2-1E8B464A5E91}"/>
                </c:ext>
              </c:extLst>
            </c:dLbl>
            <c:dLbl>
              <c:idx val="5"/>
              <c:layout>
                <c:manualLayout>
                  <c:x val="-3.9504132231404962E-2"/>
                  <c:y val="-7.2254335260115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F4-409C-8EB2-1E8B464A5E91}"/>
                </c:ext>
              </c:extLst>
            </c:dLbl>
            <c:dLbl>
              <c:idx val="6"/>
              <c:layout>
                <c:manualLayout>
                  <c:x val="-5.1632285633717273E-2"/>
                  <c:y val="-7.707129094412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F4-409C-8EB2-1E8B464A5E91}"/>
                </c:ext>
              </c:extLst>
            </c:dLbl>
            <c:dLbl>
              <c:idx val="7"/>
              <c:layout>
                <c:manualLayout>
                  <c:x val="-5.7913277369254564E-2"/>
                  <c:y val="-8.670520231213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F4-409C-8EB2-1E8B464A5E91}"/>
                </c:ext>
              </c:extLst>
            </c:dLbl>
            <c:dLbl>
              <c:idx val="8"/>
              <c:layout>
                <c:manualLayout>
                  <c:x val="-6.3422919242532808E-2"/>
                  <c:y val="-0.144508670520231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F4-409C-8EB2-1E8B464A5E91}"/>
                </c:ext>
              </c:extLst>
            </c:dLbl>
            <c:dLbl>
              <c:idx val="9"/>
              <c:layout>
                <c:manualLayout>
                  <c:x val="-0.12755515064749148"/>
                  <c:y val="-0.154142581888246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F4-409C-8EB2-1E8B464A5E91}"/>
                </c:ext>
              </c:extLst>
            </c:dLbl>
            <c:dLbl>
              <c:idx val="10"/>
              <c:layout>
                <c:manualLayout>
                  <c:x val="-0.12255157154942418"/>
                  <c:y val="5.78036578520170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1421661135333"/>
                      <c:h val="4.80974921487415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9F4-409C-8EB2-1E8B464A5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Sheet1!$E$5:$O$5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Sheet1!$E$16:$O$16</c:f>
              <c:numCache>
                <c:formatCode>General</c:formatCode>
                <c:ptCount val="11"/>
                <c:pt idx="0">
                  <c:v>4.3</c:v>
                </c:pt>
                <c:pt idx="1">
                  <c:v>11.1</c:v>
                </c:pt>
                <c:pt idx="2">
                  <c:v>23.7</c:v>
                </c:pt>
                <c:pt idx="3">
                  <c:v>43.4</c:v>
                </c:pt>
                <c:pt idx="4">
                  <c:v>75</c:v>
                </c:pt>
                <c:pt idx="5">
                  <c:v>150</c:v>
                </c:pt>
                <c:pt idx="6">
                  <c:v>364.2</c:v>
                </c:pt>
                <c:pt idx="7">
                  <c:v>1047.7</c:v>
                </c:pt>
                <c:pt idx="8">
                  <c:v>6005.9</c:v>
                </c:pt>
                <c:pt idx="9">
                  <c:v>20505.5</c:v>
                </c:pt>
                <c:pt idx="10">
                  <c:v>63648.9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5-4A7B-B890-3372D5726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62592"/>
        <c:axId val="82464128"/>
      </c:lineChart>
      <c:catAx>
        <c:axId val="824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</a:p>
            </c:rich>
          </c:tx>
          <c:layout>
            <c:manualLayout>
              <c:xMode val="edge"/>
              <c:yMode val="edge"/>
              <c:x val="0.47507451031430997"/>
              <c:y val="0.8748312169071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4128"/>
        <c:crosses val="autoZero"/>
        <c:auto val="1"/>
        <c:lblAlgn val="ctr"/>
        <c:lblOffset val="100"/>
        <c:noMultiLvlLbl val="0"/>
      </c:catAx>
      <c:valAx>
        <c:axId val="824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</a:t>
                </a:r>
                <a:r>
                  <a:rPr lang="en-US"/>
                  <a:t>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cs-CZ"/>
              <a:t> </a:t>
            </a:r>
            <a:r>
              <a:rPr lang="en-US"/>
              <a:t>algorithm</a:t>
            </a:r>
            <a:r>
              <a:rPr lang="cs-CZ"/>
              <a:t> - </a:t>
            </a: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3.9395888013998251E-2"/>
                  <c:y val="-8.933584388907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F6-4ED3-B9F1-47E5CB0FCE19}"/>
                </c:ext>
              </c:extLst>
            </c:dLbl>
            <c:dLbl>
              <c:idx val="6"/>
              <c:layout>
                <c:manualLayout>
                  <c:x val="-3.6618110236220573E-2"/>
                  <c:y val="-0.103828597512267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F6-4ED3-B9F1-47E5CB0FCE19}"/>
                </c:ext>
              </c:extLst>
            </c:dLbl>
            <c:dLbl>
              <c:idx val="7"/>
              <c:layout>
                <c:manualLayout>
                  <c:x val="-4.0173665791776031E-2"/>
                  <c:y val="-0.137645022633040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F6-4ED3-B9F1-47E5CB0FCE19}"/>
                </c:ext>
              </c:extLst>
            </c:dLbl>
            <c:dLbl>
              <c:idx val="8"/>
              <c:layout>
                <c:manualLayout>
                  <c:x val="-3.6277777777777881E-2"/>
                  <c:y val="-0.152137776256228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F6-4ED3-B9F1-47E5CB0FCE19}"/>
                </c:ext>
              </c:extLst>
            </c:dLbl>
            <c:dLbl>
              <c:idx val="9"/>
              <c:layout>
                <c:manualLayout>
                  <c:x val="-6.5951443569553805E-2"/>
                  <c:y val="-0.147306858381832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F6-4ED3-B9F1-47E5CB0FCE19}"/>
                </c:ext>
              </c:extLst>
            </c:dLbl>
            <c:dLbl>
              <c:idx val="10"/>
              <c:layout>
                <c:manualLayout>
                  <c:x val="-0.10671106736657918"/>
                  <c:y val="-4.5857583019513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F6-4ED3-B9F1-47E5CB0FC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Sheet1!$AG$43:$AQ$43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Sheet1!$AG$54:$AQ$54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1.2</c:v>
                </c:pt>
                <c:pt idx="4">
                  <c:v>2.8</c:v>
                </c:pt>
                <c:pt idx="5">
                  <c:v>4.4000000000000004</c:v>
                </c:pt>
                <c:pt idx="6">
                  <c:v>8.9</c:v>
                </c:pt>
                <c:pt idx="7">
                  <c:v>16.899999999999999</c:v>
                </c:pt>
                <c:pt idx="8">
                  <c:v>46</c:v>
                </c:pt>
                <c:pt idx="9">
                  <c:v>102.8</c:v>
                </c:pt>
                <c:pt idx="10">
                  <c:v>208.6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6-4ED3-B9F1-47E5CB0F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Gragam scan - random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462098436042602"/>
          <c:y val="0.20219190448014807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5.1632285633717273E-2"/>
                  <c:y val="-7.944373644045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BB-443D-BC3F-38900CCF10CD}"/>
                </c:ext>
              </c:extLst>
            </c:dLbl>
            <c:dLbl>
              <c:idx val="5"/>
              <c:layout>
                <c:manualLayout>
                  <c:x val="-5.1632285633717273E-2"/>
                  <c:y val="-7.462678075645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BB-443D-BC3F-38900CCF10CD}"/>
                </c:ext>
              </c:extLst>
            </c:dLbl>
            <c:dLbl>
              <c:idx val="6"/>
              <c:layout>
                <c:manualLayout>
                  <c:x val="-5.9896748443634629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BB-443D-BC3F-38900CCF10CD}"/>
                </c:ext>
              </c:extLst>
            </c:dLbl>
            <c:dLbl>
              <c:idx val="7"/>
              <c:layout>
                <c:manualLayout>
                  <c:x val="-6.2651569380273844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BB-443D-BC3F-38900CCF10CD}"/>
                </c:ext>
              </c:extLst>
            </c:dLbl>
            <c:dLbl>
              <c:idx val="8"/>
              <c:layout>
                <c:manualLayout>
                  <c:x val="-7.7197023925728289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BB-443D-BC3F-38900CCF10CD}"/>
                </c:ext>
              </c:extLst>
            </c:dLbl>
            <c:dLbl>
              <c:idx val="9"/>
              <c:layout>
                <c:manualLayout>
                  <c:x val="-9.6480770482202119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BB-443D-BC3F-38900CCF10CD}"/>
                </c:ext>
              </c:extLst>
            </c:dLbl>
            <c:dLbl>
              <c:idx val="10"/>
              <c:layout>
                <c:manualLayout>
                  <c:x val="-0.11588186807227609"/>
                  <c:y val="-2.6457223916374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BB-443D-BC3F-38900CCF10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Sheet1!$E$93:$O$93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Sheet1!$E$104:$O$104</c:f>
              <c:numCache>
                <c:formatCode>General</c:formatCode>
                <c:ptCount val="11"/>
                <c:pt idx="0">
                  <c:v>6.2</c:v>
                </c:pt>
                <c:pt idx="1">
                  <c:v>17</c:v>
                </c:pt>
                <c:pt idx="2">
                  <c:v>36.299999999999997</c:v>
                </c:pt>
                <c:pt idx="3">
                  <c:v>72.900000000000006</c:v>
                </c:pt>
                <c:pt idx="4">
                  <c:v>112.4</c:v>
                </c:pt>
                <c:pt idx="5">
                  <c:v>193.6</c:v>
                </c:pt>
                <c:pt idx="6">
                  <c:v>406.5</c:v>
                </c:pt>
                <c:pt idx="7">
                  <c:v>842.8</c:v>
                </c:pt>
                <c:pt idx="8">
                  <c:v>2193.8000000000002</c:v>
                </c:pt>
                <c:pt idx="9">
                  <c:v>4324.3999999999996</c:v>
                </c:pt>
                <c:pt idx="10">
                  <c:v>7797.9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B-443D-BC3F-38900CCF10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Gragam scan</a:t>
            </a:r>
            <a:r>
              <a:rPr lang="cs-CZ" baseline="0"/>
              <a:t> </a:t>
            </a:r>
            <a:r>
              <a:rPr lang="cs-CZ"/>
              <a:t>- </a:t>
            </a:r>
            <a:r>
              <a:rPr lang="en-US"/>
              <a:t>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Sheet1!$S$93:$AC$93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Sheet1!$S$104:$AC$104</c:f>
              <c:numCache>
                <c:formatCode>General</c:formatCode>
                <c:ptCount val="11"/>
                <c:pt idx="0">
                  <c:v>6</c:v>
                </c:pt>
                <c:pt idx="1">
                  <c:v>17.2</c:v>
                </c:pt>
                <c:pt idx="2">
                  <c:v>37.9</c:v>
                </c:pt>
                <c:pt idx="3">
                  <c:v>77.599999999999994</c:v>
                </c:pt>
                <c:pt idx="4">
                  <c:v>114.4</c:v>
                </c:pt>
                <c:pt idx="5">
                  <c:v>193.8</c:v>
                </c:pt>
                <c:pt idx="6">
                  <c:v>412.7</c:v>
                </c:pt>
                <c:pt idx="7">
                  <c:v>870</c:v>
                </c:pt>
                <c:pt idx="8">
                  <c:v>1992.6</c:v>
                </c:pt>
                <c:pt idx="9">
                  <c:v>3637.2</c:v>
                </c:pt>
                <c:pt idx="10">
                  <c:v>10386.9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E-4BDD-99DE-2271B9E700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Gragam</a:t>
            </a:r>
            <a:r>
              <a:rPr lang="cs-CZ" baseline="0"/>
              <a:t> scan </a:t>
            </a:r>
            <a:r>
              <a:rPr lang="cs-CZ"/>
              <a:t>- </a:t>
            </a: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Sheet1!$AG$93:$AQ$93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Sheet1!$AG$104:$AQ$104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3</c:v>
                </c:pt>
                <c:pt idx="3">
                  <c:v>6</c:v>
                </c:pt>
                <c:pt idx="4">
                  <c:v>9.9</c:v>
                </c:pt>
                <c:pt idx="5">
                  <c:v>17.2</c:v>
                </c:pt>
                <c:pt idx="6">
                  <c:v>32.9</c:v>
                </c:pt>
                <c:pt idx="7">
                  <c:v>70.7</c:v>
                </c:pt>
                <c:pt idx="8">
                  <c:v>186</c:v>
                </c:pt>
                <c:pt idx="9">
                  <c:v>395.8</c:v>
                </c:pt>
                <c:pt idx="10">
                  <c:v>865.2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3-4E2F-AE57-8F4E38BC6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Qhull</a:t>
            </a:r>
            <a:r>
              <a:rPr lang="cs-CZ" sz="1800" b="1" i="0" baseline="0">
                <a:effectLst/>
              </a:rPr>
              <a:t> algorithm - random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462098436042602"/>
          <c:y val="0.20219190448014807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35129389818008E-2"/>
                  <c:y val="-9.8711559176490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EC-4CCF-A45F-B2B06DF2E381}"/>
                </c:ext>
              </c:extLst>
            </c:dLbl>
            <c:dLbl>
              <c:idx val="7"/>
              <c:layout>
                <c:manualLayout>
                  <c:x val="-4.8877464697078155E-2"/>
                  <c:y val="-0.1131624262285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EC-4CCF-A45F-B2B06DF2E381}"/>
                </c:ext>
              </c:extLst>
            </c:dLbl>
            <c:dLbl>
              <c:idx val="8"/>
              <c:layout>
                <c:manualLayout>
                  <c:x val="-4.8877464697078259E-2"/>
                  <c:y val="-0.13243024896454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EC-4CCF-A45F-B2B06DF2E381}"/>
                </c:ext>
              </c:extLst>
            </c:dLbl>
            <c:dLbl>
              <c:idx val="9"/>
              <c:layout>
                <c:manualLayout>
                  <c:x val="-8.4690136873386793E-2"/>
                  <c:y val="-0.137247204648551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EC-4CCF-A45F-B2B06DF2E381}"/>
                </c:ext>
              </c:extLst>
            </c:dLbl>
            <c:dLbl>
              <c:idx val="10"/>
              <c:layout>
                <c:manualLayout>
                  <c:x val="-0.12690115181883266"/>
                  <c:y val="-7.18940118034383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EC-4CCF-A45F-B2B06DF2E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Sheet1!$E$24:$O$24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Sheet1!$E$35:$O$35</c:f>
              <c:numCache>
                <c:formatCode>General</c:formatCode>
                <c:ptCount val="11"/>
                <c:pt idx="0">
                  <c:v>1.7</c:v>
                </c:pt>
                <c:pt idx="1">
                  <c:v>3.4</c:v>
                </c:pt>
                <c:pt idx="2">
                  <c:v>8.1</c:v>
                </c:pt>
                <c:pt idx="3">
                  <c:v>13.9</c:v>
                </c:pt>
                <c:pt idx="4">
                  <c:v>21.1</c:v>
                </c:pt>
                <c:pt idx="5">
                  <c:v>31</c:v>
                </c:pt>
                <c:pt idx="6">
                  <c:v>57.6</c:v>
                </c:pt>
                <c:pt idx="7">
                  <c:v>122.4</c:v>
                </c:pt>
                <c:pt idx="8">
                  <c:v>266.60000000000002</c:v>
                </c:pt>
                <c:pt idx="9">
                  <c:v>539.29999999999995</c:v>
                </c:pt>
                <c:pt idx="10">
                  <c:v>1083.2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9-48D4-9D8A-B913B0EDAE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algorithm - </a:t>
            </a:r>
            <a:r>
              <a:rPr lang="en-US"/>
              <a:t>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7276159230096239"/>
          <c:y val="0.19041425818882465"/>
          <c:w val="0.79668285214348211"/>
          <c:h val="0.5083492634229970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618110236220469E-2"/>
                  <c:y val="-6.2620423892100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31-47A1-865B-C5B13BED9CC9}"/>
                </c:ext>
              </c:extLst>
            </c:dLbl>
            <c:dLbl>
              <c:idx val="1"/>
              <c:layout>
                <c:manualLayout>
                  <c:x val="-4.5729221347331581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31-47A1-865B-C5B13BED9CC9}"/>
                </c:ext>
              </c:extLst>
            </c:dLbl>
            <c:dLbl>
              <c:idx val="2"/>
              <c:layout>
                <c:manualLayout>
                  <c:x val="-4.2951443569553806E-2"/>
                  <c:y val="-6.2620423892100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31-47A1-865B-C5B13BED9CC9}"/>
                </c:ext>
              </c:extLst>
            </c:dLbl>
            <c:dLbl>
              <c:idx val="3"/>
              <c:layout>
                <c:manualLayout>
                  <c:x val="-4.6506999125109409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31-47A1-865B-C5B13BED9CC9}"/>
                </c:ext>
              </c:extLst>
            </c:dLbl>
            <c:dLbl>
              <c:idx val="4"/>
              <c:layout>
                <c:manualLayout>
                  <c:x val="-4.6506999125109361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31-47A1-865B-C5B13BED9CC9}"/>
                </c:ext>
              </c:extLst>
            </c:dLbl>
            <c:dLbl>
              <c:idx val="5"/>
              <c:layout>
                <c:manualLayout>
                  <c:x val="-4.3729221347331586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31-47A1-865B-C5B13BED9CC9}"/>
                </c:ext>
              </c:extLst>
            </c:dLbl>
            <c:dLbl>
              <c:idx val="6"/>
              <c:layout>
                <c:manualLayout>
                  <c:x val="-4.4506999125109359E-2"/>
                  <c:y val="-7.7071290944123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1-47A1-865B-C5B13BED9CC9}"/>
                </c:ext>
              </c:extLst>
            </c:dLbl>
            <c:dLbl>
              <c:idx val="7"/>
              <c:layout>
                <c:manualLayout>
                  <c:x val="-8.6277777777777773E-2"/>
                  <c:y val="-0.202312138728323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1-47A1-865B-C5B13BED9CC9}"/>
                </c:ext>
              </c:extLst>
            </c:dLbl>
            <c:dLbl>
              <c:idx val="8"/>
              <c:layout>
                <c:manualLayout>
                  <c:x val="-7.0388888888888987E-2"/>
                  <c:y val="-0.149325626204238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1-47A1-865B-C5B13BED9CC9}"/>
                </c:ext>
              </c:extLst>
            </c:dLbl>
            <c:dLbl>
              <c:idx val="9"/>
              <c:layout>
                <c:manualLayout>
                  <c:x val="-9.8166666666666666E-2"/>
                  <c:y val="-0.250481695568400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1-47A1-865B-C5B13BED9CC9}"/>
                </c:ext>
              </c:extLst>
            </c:dLbl>
            <c:dLbl>
              <c:idx val="10"/>
              <c:layout>
                <c:manualLayout>
                  <c:x val="-0.14335542432195975"/>
                  <c:y val="2.2077458511017329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1-47A1-865B-C5B13BED9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Sheet1!$S$5:$AC$5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Sheet1!$S$16:$AC$16</c:f>
              <c:numCache>
                <c:formatCode>General</c:formatCode>
                <c:ptCount val="11"/>
                <c:pt idx="0">
                  <c:v>8.5</c:v>
                </c:pt>
                <c:pt idx="1">
                  <c:v>20.6</c:v>
                </c:pt>
                <c:pt idx="2">
                  <c:v>65.5</c:v>
                </c:pt>
                <c:pt idx="3">
                  <c:v>173.4</c:v>
                </c:pt>
                <c:pt idx="4">
                  <c:v>349.6</c:v>
                </c:pt>
                <c:pt idx="5">
                  <c:v>666.3</c:v>
                </c:pt>
                <c:pt idx="6">
                  <c:v>1770.7</c:v>
                </c:pt>
                <c:pt idx="7">
                  <c:v>5063.2</c:v>
                </c:pt>
                <c:pt idx="8">
                  <c:v>18898.5</c:v>
                </c:pt>
                <c:pt idx="9">
                  <c:v>52391.5</c:v>
                </c:pt>
                <c:pt idx="10">
                  <c:v>280535.3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C-46D3-A7C1-80ACA10D87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358656"/>
        <c:axId val="82360192"/>
      </c:lineChart>
      <c:catAx>
        <c:axId val="823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60192"/>
        <c:crosses val="autoZero"/>
        <c:auto val="1"/>
        <c:lblAlgn val="ctr"/>
        <c:lblOffset val="100"/>
        <c:noMultiLvlLbl val="0"/>
      </c:catAx>
      <c:valAx>
        <c:axId val="82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Qhull</a:t>
            </a:r>
            <a:r>
              <a:rPr lang="cs-CZ"/>
              <a:t> </a:t>
            </a:r>
            <a:r>
              <a:rPr lang="en-US"/>
              <a:t>algorithm</a:t>
            </a:r>
            <a:r>
              <a:rPr lang="cs-CZ"/>
              <a:t> - </a:t>
            </a:r>
            <a:r>
              <a:rPr lang="en-US"/>
              <a:t>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729221347331685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A2-4300-BDF6-2F5E91BF1543}"/>
                </c:ext>
              </c:extLst>
            </c:dLbl>
            <c:dLbl>
              <c:idx val="7"/>
              <c:layout>
                <c:manualLayout>
                  <c:x val="-5.1284776902887137E-2"/>
                  <c:y val="-0.11797938191252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2-4300-BDF6-2F5E91BF1543}"/>
                </c:ext>
              </c:extLst>
            </c:dLbl>
            <c:dLbl>
              <c:idx val="8"/>
              <c:layout>
                <c:manualLayout>
                  <c:x val="-7.98403324584427E-2"/>
                  <c:y val="-0.13243024896454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A2-4300-BDF6-2F5E91BF1543}"/>
                </c:ext>
              </c:extLst>
            </c:dLbl>
            <c:dLbl>
              <c:idx val="9"/>
              <c:layout>
                <c:manualLayout>
                  <c:x val="-9.0951443569553911E-2"/>
                  <c:y val="-0.142064160332559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A2-4300-BDF6-2F5E91BF1543}"/>
                </c:ext>
              </c:extLst>
            </c:dLbl>
            <c:dLbl>
              <c:idx val="10"/>
              <c:layout>
                <c:manualLayout>
                  <c:x val="-0.12059995625546807"/>
                  <c:y val="-5.0542002336413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A2-4300-BDF6-2F5E91BF1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Sheet1!$S$24:$AC$24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Sheet1!$S$35:$AC$35</c:f>
              <c:numCache>
                <c:formatCode>General</c:formatCode>
                <c:ptCount val="11"/>
                <c:pt idx="0">
                  <c:v>0.6</c:v>
                </c:pt>
                <c:pt idx="1">
                  <c:v>1.6</c:v>
                </c:pt>
                <c:pt idx="2">
                  <c:v>3.5</c:v>
                </c:pt>
                <c:pt idx="3">
                  <c:v>7.2</c:v>
                </c:pt>
                <c:pt idx="4">
                  <c:v>10.6</c:v>
                </c:pt>
                <c:pt idx="5">
                  <c:v>17.899999999999999</c:v>
                </c:pt>
                <c:pt idx="6">
                  <c:v>34.700000000000003</c:v>
                </c:pt>
                <c:pt idx="7">
                  <c:v>73.3</c:v>
                </c:pt>
                <c:pt idx="8">
                  <c:v>184.8</c:v>
                </c:pt>
                <c:pt idx="9">
                  <c:v>386.1</c:v>
                </c:pt>
                <c:pt idx="10">
                  <c:v>806.6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5-495A-B5BD-E2B47E3A45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algorithm - </a:t>
            </a:r>
            <a:r>
              <a:rPr lang="en-US"/>
              <a:t>cluster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753937007874015"/>
          <c:y val="0.2048651252408478"/>
          <c:w val="0.83468285214348203"/>
          <c:h val="0.5083492634229970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3.1062554680664916E-2"/>
                  <c:y val="-7.462678075645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FA-4544-88F1-E01681895109}"/>
                </c:ext>
              </c:extLst>
            </c:dLbl>
            <c:dLbl>
              <c:idx val="5"/>
              <c:layout>
                <c:manualLayout>
                  <c:x val="-3.4618110236220474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FA-4544-88F1-E01681895109}"/>
                </c:ext>
              </c:extLst>
            </c:dLbl>
            <c:dLbl>
              <c:idx val="6"/>
              <c:layout>
                <c:manualLayout>
                  <c:x val="-2.628477690288724E-2"/>
                  <c:y val="-0.127613293280536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FA-4544-88F1-E01681895109}"/>
                </c:ext>
              </c:extLst>
            </c:dLbl>
            <c:dLbl>
              <c:idx val="7"/>
              <c:layout>
                <c:manualLayout>
                  <c:x val="-2.3506999125109361E-2"/>
                  <c:y val="-0.15651502738458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FA-4544-88F1-E01681895109}"/>
                </c:ext>
              </c:extLst>
            </c:dLbl>
            <c:dLbl>
              <c:idx val="8"/>
              <c:layout>
                <c:manualLayout>
                  <c:x val="-4.0951443569553804E-2"/>
                  <c:y val="-0.180599805804621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FA-4544-88F1-E01681895109}"/>
                </c:ext>
              </c:extLst>
            </c:dLbl>
            <c:dLbl>
              <c:idx val="9"/>
              <c:layout>
                <c:manualLayout>
                  <c:x val="-0.10206255468066502"/>
                  <c:y val="-0.15651502738458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A-4544-88F1-E01681895109}"/>
                </c:ext>
              </c:extLst>
            </c:dLbl>
            <c:dLbl>
              <c:idx val="10"/>
              <c:layout>
                <c:manualLayout>
                  <c:x val="-0.13171106736657917"/>
                  <c:y val="-5.5358958020420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FA-4544-88F1-E01681895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Sheet1!$AG$5:$AQ$5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Sheet1!$AG$16:$AQ$16</c:f>
              <c:numCache>
                <c:formatCode>General</c:formatCode>
                <c:ptCount val="11"/>
                <c:pt idx="0">
                  <c:v>0.5</c:v>
                </c:pt>
                <c:pt idx="1">
                  <c:v>1.1000000000000001</c:v>
                </c:pt>
                <c:pt idx="2">
                  <c:v>1.7</c:v>
                </c:pt>
                <c:pt idx="3">
                  <c:v>3.7</c:v>
                </c:pt>
                <c:pt idx="4">
                  <c:v>6.5</c:v>
                </c:pt>
                <c:pt idx="5">
                  <c:v>11.4</c:v>
                </c:pt>
                <c:pt idx="6">
                  <c:v>23.8</c:v>
                </c:pt>
                <c:pt idx="7">
                  <c:v>48.7</c:v>
                </c:pt>
                <c:pt idx="8">
                  <c:v>119.2</c:v>
                </c:pt>
                <c:pt idx="9">
                  <c:v>285.3</c:v>
                </c:pt>
                <c:pt idx="10">
                  <c:v>540.79999999999995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8-4E7A-881E-41CE96F598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618432"/>
        <c:axId val="86901120"/>
      </c:lineChart>
      <c:catAx>
        <c:axId val="836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01120"/>
        <c:crosses val="autoZero"/>
        <c:auto val="1"/>
        <c:lblAlgn val="ctr"/>
        <c:lblOffset val="100"/>
        <c:noMultiLvlLbl val="0"/>
      </c:catAx>
      <c:valAx>
        <c:axId val="869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6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Qhull</a:t>
            </a:r>
            <a:r>
              <a:rPr lang="cs-CZ"/>
              <a:t> </a:t>
            </a:r>
            <a:r>
              <a:rPr lang="en-US"/>
              <a:t>algorithm</a:t>
            </a:r>
            <a:r>
              <a:rPr lang="cs-CZ"/>
              <a:t> - </a:t>
            </a: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3.9395888013998355E-2"/>
                  <c:y val="-9.8997679637871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2C-4DB1-85D9-412B35203CCE}"/>
                </c:ext>
              </c:extLst>
            </c:dLbl>
            <c:dLbl>
              <c:idx val="7"/>
              <c:layout>
                <c:manualLayout>
                  <c:x val="-5.4062554680664919E-2"/>
                  <c:y val="-0.123152269009852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2C-4DB1-85D9-412B35203CCE}"/>
                </c:ext>
              </c:extLst>
            </c:dLbl>
            <c:dLbl>
              <c:idx val="8"/>
              <c:layout>
                <c:manualLayout>
                  <c:x val="-5.4062554680664919E-2"/>
                  <c:y val="-0.13281410475864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2C-4DB1-85D9-412B35203CCE}"/>
                </c:ext>
              </c:extLst>
            </c:dLbl>
            <c:dLbl>
              <c:idx val="9"/>
              <c:layout>
                <c:manualLayout>
                  <c:x val="-8.7395888013998252E-2"/>
                  <c:y val="-0.123152269009852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2C-4DB1-85D9-412B35203CCE}"/>
                </c:ext>
              </c:extLst>
            </c:dLbl>
            <c:dLbl>
              <c:idx val="10"/>
              <c:layout>
                <c:manualLayout>
                  <c:x val="-0.12059995625546807"/>
                  <c:y val="-1.2041157898740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2C-4DB1-85D9-412B35203C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Sheet1!$AG$24:$AQ$24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Sheet1!$AG$35:$AQ$35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1.4</c:v>
                </c:pt>
                <c:pt idx="4">
                  <c:v>2.5</c:v>
                </c:pt>
                <c:pt idx="5">
                  <c:v>3.4</c:v>
                </c:pt>
                <c:pt idx="6">
                  <c:v>7.6</c:v>
                </c:pt>
                <c:pt idx="7">
                  <c:v>15.7</c:v>
                </c:pt>
                <c:pt idx="8">
                  <c:v>40.799999999999997</c:v>
                </c:pt>
                <c:pt idx="9">
                  <c:v>82.4</c:v>
                </c:pt>
                <c:pt idx="10">
                  <c:v>156.19999999999999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0-4637-A40A-985123EC17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cs-CZ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Sheet1!$AG$25:$AN$25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5-4E2D-8641-73CC44177CE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Sheet1!$AG$26:$AN$26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5-4E2D-8641-73CC44177CE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Sheet1!$AG$27:$AN$27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5-4E2D-8641-73CC44177CE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Sheet1!$AG$28:$AN$28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5-4E2D-8641-73CC44177CE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Sheet1!$AG$29:$AN$29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85-4E2D-8641-73CC44177CE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Sheet1!$AG$30:$AN$30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</c:numCache>
            </c:numRef>
          </c:xVal>
          <c:yVal>
            <c:numRef>
              <c:f>Sheet1!$AG$30:$AN$30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85-4E2D-8641-73CC44177CE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Sheet1!$AG$32:$AN$32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85-4E2D-8641-73CC44177CE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Sheet1!$AG$32:$AN$32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85-4E2D-8641-73CC44177CE5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Sheet1!$AG$33:$AN$33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85-4E2D-8641-73CC44177CE5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Sheet1!$AG$34:$AN$34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85-4E2D-8641-73CC4417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7472"/>
        <c:axId val="87259008"/>
      </c:scatterChart>
      <c:valAx>
        <c:axId val="872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cs-CZ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259008"/>
        <c:crosses val="autoZero"/>
        <c:crossBetween val="midCat"/>
      </c:valAx>
      <c:valAx>
        <c:axId val="872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cs-CZ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25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Incremental</a:t>
            </a:r>
            <a:r>
              <a:rPr lang="cs-CZ" sz="1800" b="1" i="0" baseline="0">
                <a:effectLst/>
              </a:rPr>
              <a:t> algorithm - random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462098436042602"/>
          <c:y val="0.20219190448014807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35129389818008E-2"/>
                  <c:y val="-8.9077647808474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76-40A0-853B-84C20BDA25AF}"/>
                </c:ext>
              </c:extLst>
            </c:dLbl>
            <c:dLbl>
              <c:idx val="6"/>
              <c:layout>
                <c:manualLayout>
                  <c:x val="-4.2596472961540961E-2"/>
                  <c:y val="-0.103528514860497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76-40A0-853B-84C20BDA25AF}"/>
                </c:ext>
              </c:extLst>
            </c:dLbl>
            <c:dLbl>
              <c:idx val="7"/>
              <c:layout>
                <c:manualLayout>
                  <c:x val="-4.8877464697078155E-2"/>
                  <c:y val="-0.108345470544505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76-40A0-853B-84C20BDA25AF}"/>
                </c:ext>
              </c:extLst>
            </c:dLbl>
            <c:dLbl>
              <c:idx val="8"/>
              <c:layout>
                <c:manualLayout>
                  <c:x val="-6.2651569380273844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76-40A0-853B-84C20BDA25AF}"/>
                </c:ext>
              </c:extLst>
            </c:dLbl>
            <c:dLbl>
              <c:idx val="9"/>
              <c:layout>
                <c:manualLayout>
                  <c:x val="-0.10199041235548036"/>
                  <c:y val="-0.12761329328053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76-40A0-853B-84C20BDA25AF}"/>
                </c:ext>
              </c:extLst>
            </c:dLbl>
            <c:dLbl>
              <c:idx val="10"/>
              <c:layout>
                <c:manualLayout>
                  <c:x val="-0.10761740526235883"/>
                  <c:y val="-6.4992869388436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76-40A0-853B-84C20BDA2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Sheet1!$E$43:$O$43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Sheet1!$E$54:$O$54</c:f>
              <c:numCache>
                <c:formatCode>General</c:formatCode>
                <c:ptCount val="11"/>
                <c:pt idx="0">
                  <c:v>1.5</c:v>
                </c:pt>
                <c:pt idx="1">
                  <c:v>4.3</c:v>
                </c:pt>
                <c:pt idx="2">
                  <c:v>8.5</c:v>
                </c:pt>
                <c:pt idx="3">
                  <c:v>13.9</c:v>
                </c:pt>
                <c:pt idx="4">
                  <c:v>17.7</c:v>
                </c:pt>
                <c:pt idx="5">
                  <c:v>46.8</c:v>
                </c:pt>
                <c:pt idx="6">
                  <c:v>99.7</c:v>
                </c:pt>
                <c:pt idx="7">
                  <c:v>210.9</c:v>
                </c:pt>
                <c:pt idx="8">
                  <c:v>549.70000000000005</c:v>
                </c:pt>
                <c:pt idx="9">
                  <c:v>1107.2</c:v>
                </c:pt>
                <c:pt idx="10">
                  <c:v>2038.7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6-40A0-853B-84C20BDA25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7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cs-CZ"/>
              <a:t> </a:t>
            </a:r>
            <a:r>
              <a:rPr lang="en-US"/>
              <a:t>algorithm</a:t>
            </a:r>
            <a:r>
              <a:rPr lang="cs-CZ"/>
              <a:t> - </a:t>
            </a:r>
            <a:r>
              <a:rPr lang="en-US"/>
              <a:t>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729221347331581E-2"/>
                  <c:y val="-7.944373644045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9E-43E8-8072-6DAAB8934955}"/>
                </c:ext>
              </c:extLst>
            </c:dLbl>
            <c:dLbl>
              <c:idx val="6"/>
              <c:layout>
                <c:manualLayout>
                  <c:x val="-3.7395888013998249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9E-43E8-8072-6DAAB8934955}"/>
                </c:ext>
              </c:extLst>
            </c:dLbl>
            <c:dLbl>
              <c:idx val="7"/>
              <c:layout>
                <c:manualLayout>
                  <c:x val="-3.5395888013998247E-2"/>
                  <c:y val="-9.8711559176490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9E-43E8-8072-6DAAB8934955}"/>
                </c:ext>
              </c:extLst>
            </c:dLbl>
            <c:dLbl>
              <c:idx val="8"/>
              <c:layout>
                <c:manualLayout>
                  <c:x val="-4.6506999125109361E-2"/>
                  <c:y val="-0.16133198306859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9E-43E8-8072-6DAAB8934955}"/>
                </c:ext>
              </c:extLst>
            </c:dLbl>
            <c:dLbl>
              <c:idx val="9"/>
              <c:layout>
                <c:manualLayout>
                  <c:x val="-7.316666666666656E-2"/>
                  <c:y val="-0.185416761488629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9E-43E8-8072-6DAAB8934955}"/>
                </c:ext>
              </c:extLst>
            </c:dLbl>
            <c:dLbl>
              <c:idx val="10"/>
              <c:layout>
                <c:manualLayout>
                  <c:x val="-0.12480205599300098"/>
                  <c:y val="2.4445101876716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9E-43E8-8072-6DAAB8934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Sheet1!$S$43:$AC$43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Sheet1!$S$54:$AC$54</c:f>
              <c:numCache>
                <c:formatCode>General</c:formatCode>
                <c:ptCount val="11"/>
                <c:pt idx="0">
                  <c:v>1.2</c:v>
                </c:pt>
                <c:pt idx="1">
                  <c:v>3.2</c:v>
                </c:pt>
                <c:pt idx="2">
                  <c:v>7.9</c:v>
                </c:pt>
                <c:pt idx="3">
                  <c:v>16.100000000000001</c:v>
                </c:pt>
                <c:pt idx="4">
                  <c:v>21.7</c:v>
                </c:pt>
                <c:pt idx="5">
                  <c:v>35.5</c:v>
                </c:pt>
                <c:pt idx="6">
                  <c:v>76.7</c:v>
                </c:pt>
                <c:pt idx="7">
                  <c:v>164.1</c:v>
                </c:pt>
                <c:pt idx="8">
                  <c:v>422.3</c:v>
                </c:pt>
                <c:pt idx="9">
                  <c:v>887</c:v>
                </c:pt>
                <c:pt idx="10">
                  <c:v>2314.9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E-43E8-8072-6DAAB89349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56</xdr:row>
      <xdr:rowOff>28575</xdr:rowOff>
    </xdr:from>
    <xdr:to>
      <xdr:col>11</xdr:col>
      <xdr:colOff>95250</xdr:colOff>
      <xdr:row>70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452437</xdr:colOff>
      <xdr:row>71</xdr:row>
      <xdr:rowOff>76200</xdr:rowOff>
    </xdr:from>
    <xdr:to>
      <xdr:col>11</xdr:col>
      <xdr:colOff>147637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55</xdr:row>
      <xdr:rowOff>47625</xdr:rowOff>
    </xdr:from>
    <xdr:to>
      <xdr:col>24</xdr:col>
      <xdr:colOff>57150</xdr:colOff>
      <xdr:row>69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72</xdr:row>
      <xdr:rowOff>38100</xdr:rowOff>
    </xdr:from>
    <xdr:to>
      <xdr:col>24</xdr:col>
      <xdr:colOff>66675</xdr:colOff>
      <xdr:row>86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180975</xdr:colOff>
      <xdr:row>55</xdr:row>
      <xdr:rowOff>66675</xdr:rowOff>
    </xdr:from>
    <xdr:to>
      <xdr:col>38</xdr:col>
      <xdr:colOff>485775</xdr:colOff>
      <xdr:row>69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152400</xdr:colOff>
      <xdr:row>72</xdr:row>
      <xdr:rowOff>171450</xdr:rowOff>
    </xdr:from>
    <xdr:to>
      <xdr:col>38</xdr:col>
      <xdr:colOff>457200</xdr:colOff>
      <xdr:row>87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23812</xdr:colOff>
      <xdr:row>143</xdr:row>
      <xdr:rowOff>144780</xdr:rowOff>
    </xdr:from>
    <xdr:to>
      <xdr:col>37</xdr:col>
      <xdr:colOff>328612</xdr:colOff>
      <xdr:row>158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109</xdr:row>
      <xdr:rowOff>0</xdr:rowOff>
    </xdr:from>
    <xdr:to>
      <xdr:col>10</xdr:col>
      <xdr:colOff>304800</xdr:colOff>
      <xdr:row>123</xdr:row>
      <xdr:rowOff>76200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19562B7-359E-44B2-8E79-69CFCD04C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107</xdr:row>
      <xdr:rowOff>0</xdr:rowOff>
    </xdr:from>
    <xdr:to>
      <xdr:col>23</xdr:col>
      <xdr:colOff>304800</xdr:colOff>
      <xdr:row>121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E7C5E0D1-9D62-45C0-AF9F-1118CBEB6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107</xdr:row>
      <xdr:rowOff>0</xdr:rowOff>
    </xdr:from>
    <xdr:to>
      <xdr:col>38</xdr:col>
      <xdr:colOff>304800</xdr:colOff>
      <xdr:row>121</xdr:row>
      <xdr:rowOff>68580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4133D892-E398-40E0-99F0-225A2ED8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128</xdr:row>
      <xdr:rowOff>0</xdr:rowOff>
    </xdr:from>
    <xdr:to>
      <xdr:col>11</xdr:col>
      <xdr:colOff>304800</xdr:colOff>
      <xdr:row>142</xdr:row>
      <xdr:rowOff>76200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69AC5E66-88D4-4FF6-9C04-2B77CD54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128</xdr:row>
      <xdr:rowOff>0</xdr:rowOff>
    </xdr:from>
    <xdr:to>
      <xdr:col>23</xdr:col>
      <xdr:colOff>304800</xdr:colOff>
      <xdr:row>142</xdr:row>
      <xdr:rowOff>76200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728EFF77-3E02-4CF6-8CDA-6D719F42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129</xdr:row>
      <xdr:rowOff>0</xdr:rowOff>
    </xdr:from>
    <xdr:to>
      <xdr:col>38</xdr:col>
      <xdr:colOff>304800</xdr:colOff>
      <xdr:row>143</xdr:row>
      <xdr:rowOff>68580</xdr:rowOff>
    </xdr:to>
    <xdr:graphicFrame macro="">
      <xdr:nvGraphicFramePr>
        <xdr:cNvPr id="14" name="Chart 6">
          <a:extLst>
            <a:ext uri="{FF2B5EF4-FFF2-40B4-BE49-F238E27FC236}">
              <a16:creationId xmlns:a16="http://schemas.microsoft.com/office/drawing/2014/main" id="{FBB0BE69-F301-425F-ABF5-72B44AA94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Q104"/>
  <sheetViews>
    <sheetView tabSelected="1" topLeftCell="Z82" workbookViewId="0">
      <selection activeCell="AE93" sqref="AE93:AQ104"/>
    </sheetView>
  </sheetViews>
  <sheetFormatPr defaultRowHeight="14.4" x14ac:dyDescent="0.3"/>
  <cols>
    <col min="5" max="5" width="9.44140625" customWidth="1"/>
  </cols>
  <sheetData>
    <row r="3" spans="3:43" x14ac:dyDescent="0.3">
      <c r="C3" t="s">
        <v>6</v>
      </c>
      <c r="D3" t="s">
        <v>1</v>
      </c>
      <c r="Q3" t="s">
        <v>6</v>
      </c>
      <c r="R3" t="s">
        <v>3</v>
      </c>
      <c r="AE3" t="s">
        <v>6</v>
      </c>
      <c r="AF3" t="s">
        <v>2</v>
      </c>
    </row>
    <row r="4" spans="3:43" ht="15" thickBot="1" x14ac:dyDescent="0.35"/>
    <row r="5" spans="3:43" ht="15" thickBot="1" x14ac:dyDescent="0.35">
      <c r="C5" s="4" t="s">
        <v>0</v>
      </c>
      <c r="D5" s="5"/>
      <c r="E5" s="6">
        <v>1000</v>
      </c>
      <c r="F5" s="6">
        <v>2500</v>
      </c>
      <c r="G5" s="6">
        <v>5000</v>
      </c>
      <c r="H5" s="6">
        <v>10000</v>
      </c>
      <c r="I5" s="6">
        <v>15000</v>
      </c>
      <c r="J5" s="6">
        <v>25000</v>
      </c>
      <c r="K5" s="6">
        <v>50000</v>
      </c>
      <c r="L5" s="6">
        <v>100000</v>
      </c>
      <c r="M5" s="6">
        <v>250000</v>
      </c>
      <c r="N5" s="6">
        <v>500000</v>
      </c>
      <c r="O5" s="7">
        <v>1000000</v>
      </c>
      <c r="Q5" s="15" t="s">
        <v>0</v>
      </c>
      <c r="R5" s="19"/>
      <c r="S5" s="24">
        <f>E5</f>
        <v>1000</v>
      </c>
      <c r="T5" s="6">
        <f t="shared" ref="T5:AC5" si="0">F5</f>
        <v>2500</v>
      </c>
      <c r="U5" s="6">
        <f t="shared" si="0"/>
        <v>5000</v>
      </c>
      <c r="V5" s="6">
        <f t="shared" si="0"/>
        <v>10000</v>
      </c>
      <c r="W5" s="6">
        <f t="shared" si="0"/>
        <v>15000</v>
      </c>
      <c r="X5" s="6">
        <f t="shared" si="0"/>
        <v>25000</v>
      </c>
      <c r="Y5" s="6">
        <f t="shared" si="0"/>
        <v>50000</v>
      </c>
      <c r="Z5" s="6">
        <f t="shared" si="0"/>
        <v>100000</v>
      </c>
      <c r="AA5" s="6">
        <f t="shared" si="0"/>
        <v>250000</v>
      </c>
      <c r="AB5" s="6">
        <f t="shared" si="0"/>
        <v>500000</v>
      </c>
      <c r="AC5" s="7">
        <f t="shared" si="0"/>
        <v>1000000</v>
      </c>
      <c r="AE5" s="4" t="s">
        <v>0</v>
      </c>
      <c r="AF5" s="29"/>
      <c r="AG5" s="6">
        <f>S5</f>
        <v>1000</v>
      </c>
      <c r="AH5" s="6">
        <f t="shared" ref="AH5:AQ5" si="1">T5</f>
        <v>2500</v>
      </c>
      <c r="AI5" s="6">
        <f t="shared" si="1"/>
        <v>5000</v>
      </c>
      <c r="AJ5" s="6">
        <f t="shared" si="1"/>
        <v>10000</v>
      </c>
      <c r="AK5" s="6">
        <f t="shared" si="1"/>
        <v>15000</v>
      </c>
      <c r="AL5" s="6">
        <f t="shared" si="1"/>
        <v>25000</v>
      </c>
      <c r="AM5" s="6">
        <f t="shared" si="1"/>
        <v>50000</v>
      </c>
      <c r="AN5" s="6">
        <f t="shared" si="1"/>
        <v>100000</v>
      </c>
      <c r="AO5" s="6">
        <f t="shared" si="1"/>
        <v>250000</v>
      </c>
      <c r="AP5" s="6">
        <f t="shared" si="1"/>
        <v>500000</v>
      </c>
      <c r="AQ5" s="7">
        <f t="shared" si="1"/>
        <v>1000000</v>
      </c>
    </row>
    <row r="6" spans="3:43" x14ac:dyDescent="0.3">
      <c r="C6" s="8">
        <v>1</v>
      </c>
      <c r="D6" s="2"/>
      <c r="E6" s="3">
        <v>5</v>
      </c>
      <c r="F6" s="3">
        <v>10</v>
      </c>
      <c r="G6" s="3">
        <v>21</v>
      </c>
      <c r="H6" s="3">
        <v>46</v>
      </c>
      <c r="I6" s="3">
        <v>82</v>
      </c>
      <c r="J6" s="3">
        <v>155</v>
      </c>
      <c r="K6" s="3">
        <v>316</v>
      </c>
      <c r="L6" s="3">
        <v>1107</v>
      </c>
      <c r="M6" s="3">
        <v>5767</v>
      </c>
      <c r="N6" s="3">
        <v>20168</v>
      </c>
      <c r="O6" s="9">
        <v>68634</v>
      </c>
      <c r="Q6" s="8">
        <v>1</v>
      </c>
      <c r="R6" s="20"/>
      <c r="S6" s="23">
        <v>8</v>
      </c>
      <c r="T6" s="3">
        <v>21</v>
      </c>
      <c r="U6" s="3">
        <v>64</v>
      </c>
      <c r="V6" s="3">
        <v>171</v>
      </c>
      <c r="W6" s="3">
        <v>347</v>
      </c>
      <c r="X6" s="3">
        <v>663</v>
      </c>
      <c r="Y6" s="3">
        <v>1763</v>
      </c>
      <c r="Z6" s="3">
        <v>5042</v>
      </c>
      <c r="AA6" s="3">
        <v>18839</v>
      </c>
      <c r="AB6" s="3">
        <v>52373</v>
      </c>
      <c r="AC6" s="9">
        <v>281982</v>
      </c>
      <c r="AE6" s="8">
        <v>1</v>
      </c>
      <c r="AF6" s="20"/>
      <c r="AG6" s="3">
        <v>0</v>
      </c>
      <c r="AH6" s="3">
        <v>1</v>
      </c>
      <c r="AI6" s="3">
        <v>2</v>
      </c>
      <c r="AJ6" s="3">
        <v>4</v>
      </c>
      <c r="AK6" s="3">
        <v>6</v>
      </c>
      <c r="AL6" s="3">
        <v>12</v>
      </c>
      <c r="AM6" s="3">
        <v>27</v>
      </c>
      <c r="AN6" s="3">
        <v>48</v>
      </c>
      <c r="AO6" s="3">
        <v>122</v>
      </c>
      <c r="AP6" s="3">
        <v>254</v>
      </c>
      <c r="AQ6" s="9">
        <v>545</v>
      </c>
    </row>
    <row r="7" spans="3:43" x14ac:dyDescent="0.3">
      <c r="C7" s="8">
        <v>2</v>
      </c>
      <c r="D7" s="2"/>
      <c r="E7" s="1">
        <v>4</v>
      </c>
      <c r="F7" s="1">
        <v>12</v>
      </c>
      <c r="G7" s="1">
        <v>24</v>
      </c>
      <c r="H7" s="1">
        <v>44</v>
      </c>
      <c r="I7" s="1">
        <v>77</v>
      </c>
      <c r="J7" s="1">
        <v>139</v>
      </c>
      <c r="K7" s="1">
        <v>401</v>
      </c>
      <c r="L7" s="1">
        <v>1004</v>
      </c>
      <c r="M7" s="1">
        <v>6425</v>
      </c>
      <c r="N7" s="1">
        <v>21544</v>
      </c>
      <c r="O7" s="10">
        <v>71104</v>
      </c>
      <c r="Q7" s="8">
        <v>2</v>
      </c>
      <c r="R7" s="20"/>
      <c r="S7" s="22">
        <v>8</v>
      </c>
      <c r="T7" s="1">
        <v>21</v>
      </c>
      <c r="U7" s="1">
        <v>67</v>
      </c>
      <c r="V7" s="1">
        <v>175</v>
      </c>
      <c r="W7" s="1">
        <v>351</v>
      </c>
      <c r="X7" s="1">
        <v>669</v>
      </c>
      <c r="Y7" s="1">
        <v>1780</v>
      </c>
      <c r="Z7" s="1">
        <v>5043</v>
      </c>
      <c r="AA7" s="1">
        <v>18950</v>
      </c>
      <c r="AB7" s="1">
        <v>52315</v>
      </c>
      <c r="AC7" s="10">
        <v>279871</v>
      </c>
      <c r="AE7" s="8">
        <v>2</v>
      </c>
      <c r="AF7" s="20"/>
      <c r="AG7" s="1">
        <v>0</v>
      </c>
      <c r="AH7" s="1">
        <v>0</v>
      </c>
      <c r="AI7" s="1">
        <v>1</v>
      </c>
      <c r="AJ7" s="1">
        <v>4</v>
      </c>
      <c r="AK7" s="1">
        <v>7</v>
      </c>
      <c r="AL7" s="1">
        <v>13</v>
      </c>
      <c r="AM7" s="1">
        <v>20</v>
      </c>
      <c r="AN7" s="1">
        <v>45</v>
      </c>
      <c r="AO7" s="1">
        <v>131</v>
      </c>
      <c r="AP7" s="1">
        <v>248</v>
      </c>
      <c r="AQ7" s="10">
        <v>500</v>
      </c>
    </row>
    <row r="8" spans="3:43" x14ac:dyDescent="0.3">
      <c r="C8" s="8">
        <v>3</v>
      </c>
      <c r="D8" s="2"/>
      <c r="E8" s="1">
        <v>4</v>
      </c>
      <c r="F8" s="1">
        <v>11</v>
      </c>
      <c r="G8" s="1">
        <v>19</v>
      </c>
      <c r="H8" s="1">
        <v>42</v>
      </c>
      <c r="I8" s="1">
        <v>75</v>
      </c>
      <c r="J8" s="1">
        <v>145</v>
      </c>
      <c r="K8" s="1">
        <v>368</v>
      </c>
      <c r="L8" s="1">
        <v>987</v>
      </c>
      <c r="M8" s="1">
        <v>6225</v>
      </c>
      <c r="N8" s="1">
        <v>19877</v>
      </c>
      <c r="O8" s="10">
        <v>70819</v>
      </c>
      <c r="Q8" s="8">
        <v>3</v>
      </c>
      <c r="R8" s="20"/>
      <c r="S8" s="22">
        <v>8</v>
      </c>
      <c r="T8" s="1">
        <v>19</v>
      </c>
      <c r="U8" s="1">
        <v>65</v>
      </c>
      <c r="V8" s="1">
        <v>174</v>
      </c>
      <c r="W8" s="1">
        <v>347</v>
      </c>
      <c r="X8" s="1">
        <v>659</v>
      </c>
      <c r="Y8" s="1">
        <v>1778</v>
      </c>
      <c r="Z8" s="1">
        <v>5041</v>
      </c>
      <c r="AA8" s="1">
        <v>19078</v>
      </c>
      <c r="AB8" s="1">
        <v>52313</v>
      </c>
      <c r="AC8" s="10">
        <v>281449</v>
      </c>
      <c r="AE8" s="8">
        <v>3</v>
      </c>
      <c r="AF8" s="20"/>
      <c r="AG8" s="1">
        <v>0</v>
      </c>
      <c r="AH8" s="1">
        <v>2</v>
      </c>
      <c r="AI8" s="1">
        <v>2</v>
      </c>
      <c r="AJ8" s="1">
        <v>4</v>
      </c>
      <c r="AK8" s="1">
        <v>7</v>
      </c>
      <c r="AL8" s="1">
        <v>11</v>
      </c>
      <c r="AM8" s="1">
        <v>24</v>
      </c>
      <c r="AN8" s="1">
        <v>51</v>
      </c>
      <c r="AO8" s="1">
        <v>125</v>
      </c>
      <c r="AP8" s="1">
        <v>301</v>
      </c>
      <c r="AQ8" s="10">
        <v>598</v>
      </c>
    </row>
    <row r="9" spans="3:43" x14ac:dyDescent="0.3">
      <c r="C9" s="8">
        <v>4</v>
      </c>
      <c r="D9" s="2"/>
      <c r="E9" s="1">
        <v>4</v>
      </c>
      <c r="F9" s="1">
        <v>10</v>
      </c>
      <c r="G9" s="1">
        <v>26</v>
      </c>
      <c r="H9" s="1">
        <v>39</v>
      </c>
      <c r="I9" s="1">
        <v>74</v>
      </c>
      <c r="J9" s="1">
        <v>147</v>
      </c>
      <c r="K9" s="1">
        <v>354</v>
      </c>
      <c r="L9" s="1">
        <v>1145</v>
      </c>
      <c r="M9" s="1">
        <v>5785</v>
      </c>
      <c r="N9" s="1">
        <v>20574</v>
      </c>
      <c r="O9" s="10">
        <v>70450</v>
      </c>
      <c r="Q9" s="8">
        <v>4</v>
      </c>
      <c r="R9" s="20"/>
      <c r="S9" s="22">
        <v>9</v>
      </c>
      <c r="T9" s="1">
        <v>22</v>
      </c>
      <c r="U9" s="1">
        <v>65</v>
      </c>
      <c r="V9" s="1">
        <v>175</v>
      </c>
      <c r="W9" s="1">
        <v>349</v>
      </c>
      <c r="X9" s="1">
        <v>658</v>
      </c>
      <c r="Y9" s="1">
        <v>1759</v>
      </c>
      <c r="Z9" s="1">
        <v>5092</v>
      </c>
      <c r="AA9" s="1">
        <v>18930</v>
      </c>
      <c r="AB9" s="1">
        <v>52521</v>
      </c>
      <c r="AC9" s="10">
        <v>280599</v>
      </c>
      <c r="AE9" s="8">
        <v>4</v>
      </c>
      <c r="AF9" s="20"/>
      <c r="AG9" s="1">
        <v>1</v>
      </c>
      <c r="AH9" s="1">
        <v>1</v>
      </c>
      <c r="AI9" s="1">
        <v>2</v>
      </c>
      <c r="AJ9" s="1">
        <v>4</v>
      </c>
      <c r="AK9" s="1">
        <v>6</v>
      </c>
      <c r="AL9" s="1">
        <v>10</v>
      </c>
      <c r="AM9" s="1">
        <v>21</v>
      </c>
      <c r="AN9" s="1">
        <v>50</v>
      </c>
      <c r="AO9" s="1">
        <v>119</v>
      </c>
      <c r="AP9" s="1">
        <v>268</v>
      </c>
      <c r="AQ9" s="10">
        <v>601</v>
      </c>
    </row>
    <row r="10" spans="3:43" x14ac:dyDescent="0.3">
      <c r="C10" s="8">
        <v>5</v>
      </c>
      <c r="D10" s="2"/>
      <c r="E10" s="1">
        <v>4</v>
      </c>
      <c r="F10" s="1">
        <v>12</v>
      </c>
      <c r="G10" s="1">
        <v>28</v>
      </c>
      <c r="H10" s="1">
        <v>45</v>
      </c>
      <c r="I10" s="1">
        <v>76</v>
      </c>
      <c r="J10" s="1">
        <v>158</v>
      </c>
      <c r="K10" s="1">
        <v>325</v>
      </c>
      <c r="L10" s="1">
        <v>1025</v>
      </c>
      <c r="M10" s="1">
        <v>5598</v>
      </c>
      <c r="N10" s="1">
        <v>20147</v>
      </c>
      <c r="O10" s="10">
        <v>75576</v>
      </c>
      <c r="Q10" s="8">
        <v>5</v>
      </c>
      <c r="R10" s="20"/>
      <c r="S10" s="22">
        <v>8</v>
      </c>
      <c r="T10" s="1">
        <v>21</v>
      </c>
      <c r="U10" s="1">
        <v>67</v>
      </c>
      <c r="V10" s="1">
        <v>174</v>
      </c>
      <c r="W10" s="1">
        <v>348</v>
      </c>
      <c r="X10" s="1">
        <v>671</v>
      </c>
      <c r="Y10" s="1">
        <v>1777</v>
      </c>
      <c r="Z10" s="1">
        <v>5082</v>
      </c>
      <c r="AA10" s="1">
        <v>18871</v>
      </c>
      <c r="AB10" s="1">
        <v>52421</v>
      </c>
      <c r="AC10" s="10">
        <v>279565</v>
      </c>
      <c r="AE10" s="8">
        <v>5</v>
      </c>
      <c r="AF10" s="20"/>
      <c r="AG10" s="1">
        <v>1</v>
      </c>
      <c r="AH10" s="1">
        <v>1</v>
      </c>
      <c r="AI10" s="1">
        <v>2</v>
      </c>
      <c r="AJ10" s="1">
        <v>3</v>
      </c>
      <c r="AK10" s="1">
        <v>6</v>
      </c>
      <c r="AL10" s="1">
        <v>11</v>
      </c>
      <c r="AM10" s="1">
        <v>23</v>
      </c>
      <c r="AN10" s="1">
        <v>49</v>
      </c>
      <c r="AO10" s="1">
        <v>120</v>
      </c>
      <c r="AP10" s="1">
        <v>298</v>
      </c>
      <c r="AQ10" s="10">
        <v>594</v>
      </c>
    </row>
    <row r="11" spans="3:43" x14ac:dyDescent="0.3">
      <c r="C11" s="8">
        <v>6</v>
      </c>
      <c r="D11" s="2"/>
      <c r="E11" s="1">
        <v>5</v>
      </c>
      <c r="F11" s="1">
        <v>11</v>
      </c>
      <c r="G11" s="1">
        <v>26</v>
      </c>
      <c r="H11" s="1">
        <v>44</v>
      </c>
      <c r="I11" s="1">
        <v>69</v>
      </c>
      <c r="J11" s="1">
        <v>139</v>
      </c>
      <c r="K11" s="1">
        <v>398</v>
      </c>
      <c r="L11" s="1">
        <v>1055</v>
      </c>
      <c r="M11" s="1">
        <v>5586</v>
      </c>
      <c r="N11" s="1">
        <v>20698</v>
      </c>
      <c r="O11" s="10">
        <v>7854</v>
      </c>
      <c r="Q11" s="8">
        <v>6</v>
      </c>
      <c r="R11" s="20"/>
      <c r="S11" s="22">
        <v>9</v>
      </c>
      <c r="T11" s="1">
        <v>21</v>
      </c>
      <c r="U11" s="1">
        <v>66</v>
      </c>
      <c r="V11" s="1">
        <v>171</v>
      </c>
      <c r="W11" s="1">
        <v>347</v>
      </c>
      <c r="X11" s="1">
        <v>675</v>
      </c>
      <c r="Y11" s="1">
        <v>1758</v>
      </c>
      <c r="Z11" s="1">
        <v>5075</v>
      </c>
      <c r="AA11" s="1">
        <v>18793</v>
      </c>
      <c r="AB11" s="1">
        <v>52401</v>
      </c>
      <c r="AC11" s="10">
        <v>281005</v>
      </c>
      <c r="AE11" s="8">
        <v>6</v>
      </c>
      <c r="AF11" s="20"/>
      <c r="AG11" s="1">
        <v>0</v>
      </c>
      <c r="AH11" s="1">
        <v>2</v>
      </c>
      <c r="AI11" s="1">
        <v>2</v>
      </c>
      <c r="AJ11" s="1">
        <v>4</v>
      </c>
      <c r="AK11" s="1">
        <v>7</v>
      </c>
      <c r="AL11" s="1">
        <v>12</v>
      </c>
      <c r="AM11" s="1">
        <v>24</v>
      </c>
      <c r="AN11" s="1">
        <v>50</v>
      </c>
      <c r="AO11" s="1">
        <v>115</v>
      </c>
      <c r="AP11" s="1">
        <v>315</v>
      </c>
      <c r="AQ11" s="10">
        <v>584</v>
      </c>
    </row>
    <row r="12" spans="3:43" x14ac:dyDescent="0.3">
      <c r="C12" s="8">
        <v>7</v>
      </c>
      <c r="D12" s="2"/>
      <c r="E12" s="1">
        <v>4</v>
      </c>
      <c r="F12" s="1">
        <v>13</v>
      </c>
      <c r="G12" s="1">
        <v>26</v>
      </c>
      <c r="H12" s="1">
        <v>43</v>
      </c>
      <c r="I12" s="1">
        <v>75</v>
      </c>
      <c r="J12" s="1">
        <v>142</v>
      </c>
      <c r="K12" s="1">
        <v>364</v>
      </c>
      <c r="L12" s="1">
        <v>988</v>
      </c>
      <c r="M12" s="1">
        <v>6014</v>
      </c>
      <c r="N12" s="1">
        <v>19899</v>
      </c>
      <c r="O12" s="10">
        <v>64997</v>
      </c>
      <c r="Q12" s="8">
        <v>7</v>
      </c>
      <c r="R12" s="20"/>
      <c r="S12" s="22">
        <v>8</v>
      </c>
      <c r="T12" s="1">
        <v>21</v>
      </c>
      <c r="U12" s="1">
        <v>64</v>
      </c>
      <c r="V12" s="1">
        <v>171</v>
      </c>
      <c r="W12" s="1">
        <v>353</v>
      </c>
      <c r="X12" s="1">
        <v>668</v>
      </c>
      <c r="Y12" s="1">
        <v>1767</v>
      </c>
      <c r="Z12" s="1">
        <v>5067</v>
      </c>
      <c r="AA12" s="1">
        <v>18879</v>
      </c>
      <c r="AB12" s="1">
        <v>52512</v>
      </c>
      <c r="AC12" s="10">
        <v>280339</v>
      </c>
      <c r="AE12" s="8">
        <v>7</v>
      </c>
      <c r="AF12" s="20"/>
      <c r="AG12" s="1">
        <v>1</v>
      </c>
      <c r="AH12" s="1">
        <v>1</v>
      </c>
      <c r="AI12" s="1">
        <v>2</v>
      </c>
      <c r="AJ12" s="1">
        <v>4</v>
      </c>
      <c r="AK12" s="1">
        <v>6</v>
      </c>
      <c r="AL12" s="1">
        <v>11</v>
      </c>
      <c r="AM12" s="1">
        <v>25</v>
      </c>
      <c r="AN12" s="1">
        <v>48</v>
      </c>
      <c r="AO12" s="1">
        <v>108</v>
      </c>
      <c r="AP12" s="1">
        <v>275</v>
      </c>
      <c r="AQ12" s="10">
        <v>521</v>
      </c>
    </row>
    <row r="13" spans="3:43" x14ac:dyDescent="0.3">
      <c r="C13" s="8">
        <v>8</v>
      </c>
      <c r="D13" s="2"/>
      <c r="E13" s="1">
        <v>5</v>
      </c>
      <c r="F13" s="1">
        <v>10</v>
      </c>
      <c r="G13" s="1">
        <v>24</v>
      </c>
      <c r="H13" s="1">
        <v>45</v>
      </c>
      <c r="I13" s="1">
        <v>72</v>
      </c>
      <c r="J13" s="1">
        <v>164</v>
      </c>
      <c r="K13" s="1">
        <v>375</v>
      </c>
      <c r="L13" s="1">
        <v>1068</v>
      </c>
      <c r="M13" s="1">
        <v>6325</v>
      </c>
      <c r="N13" s="1">
        <v>20147</v>
      </c>
      <c r="O13" s="10">
        <v>69757</v>
      </c>
      <c r="Q13" s="8">
        <v>8</v>
      </c>
      <c r="R13" s="20"/>
      <c r="S13" s="22">
        <v>9</v>
      </c>
      <c r="T13" s="1">
        <v>19</v>
      </c>
      <c r="U13" s="1">
        <v>65</v>
      </c>
      <c r="V13" s="1">
        <v>178</v>
      </c>
      <c r="W13" s="1">
        <v>352</v>
      </c>
      <c r="X13" s="1">
        <v>671</v>
      </c>
      <c r="Y13" s="1">
        <v>1759</v>
      </c>
      <c r="Z13" s="1">
        <v>5062</v>
      </c>
      <c r="AA13" s="1">
        <v>18901</v>
      </c>
      <c r="AB13" s="1">
        <v>52390</v>
      </c>
      <c r="AC13" s="10">
        <v>280642</v>
      </c>
      <c r="AE13" s="8">
        <v>8</v>
      </c>
      <c r="AF13" s="20"/>
      <c r="AG13" s="1">
        <v>0</v>
      </c>
      <c r="AH13" s="1">
        <v>1</v>
      </c>
      <c r="AI13" s="1">
        <v>1</v>
      </c>
      <c r="AJ13" s="1">
        <v>3</v>
      </c>
      <c r="AK13" s="1">
        <v>7</v>
      </c>
      <c r="AL13" s="1">
        <v>10</v>
      </c>
      <c r="AM13" s="1">
        <v>25</v>
      </c>
      <c r="AN13" s="1">
        <v>47</v>
      </c>
      <c r="AO13" s="1">
        <v>129</v>
      </c>
      <c r="AP13" s="1">
        <v>325</v>
      </c>
      <c r="AQ13" s="10">
        <v>497</v>
      </c>
    </row>
    <row r="14" spans="3:43" x14ac:dyDescent="0.3">
      <c r="C14" s="8">
        <v>9</v>
      </c>
      <c r="D14" s="2"/>
      <c r="E14" s="1">
        <v>4</v>
      </c>
      <c r="F14" s="1">
        <v>11</v>
      </c>
      <c r="G14" s="1">
        <v>21</v>
      </c>
      <c r="H14" s="1">
        <v>42</v>
      </c>
      <c r="I14" s="1">
        <v>76</v>
      </c>
      <c r="J14" s="1">
        <v>157</v>
      </c>
      <c r="K14" s="1">
        <v>416</v>
      </c>
      <c r="L14" s="1">
        <v>1024</v>
      </c>
      <c r="M14" s="1">
        <v>6222</v>
      </c>
      <c r="N14" s="1">
        <v>21004</v>
      </c>
      <c r="O14" s="10">
        <v>65754</v>
      </c>
      <c r="Q14" s="8">
        <v>9</v>
      </c>
      <c r="R14" s="20"/>
      <c r="S14" s="22">
        <v>9</v>
      </c>
      <c r="T14" s="1">
        <v>20</v>
      </c>
      <c r="U14" s="1">
        <v>64</v>
      </c>
      <c r="V14" s="1">
        <v>177</v>
      </c>
      <c r="W14" s="1">
        <v>351</v>
      </c>
      <c r="X14" s="1">
        <v>661</v>
      </c>
      <c r="Y14" s="1">
        <v>1789</v>
      </c>
      <c r="Z14" s="1">
        <v>5081</v>
      </c>
      <c r="AA14" s="1">
        <v>18954</v>
      </c>
      <c r="AB14" s="1">
        <v>52389</v>
      </c>
      <c r="AC14" s="10">
        <v>279562</v>
      </c>
      <c r="AE14" s="8">
        <v>9</v>
      </c>
      <c r="AF14" s="20"/>
      <c r="AG14" s="1">
        <v>1</v>
      </c>
      <c r="AH14" s="1">
        <v>1</v>
      </c>
      <c r="AI14" s="1">
        <v>1</v>
      </c>
      <c r="AJ14" s="1">
        <v>3</v>
      </c>
      <c r="AK14" s="1">
        <v>6</v>
      </c>
      <c r="AL14" s="1">
        <v>13</v>
      </c>
      <c r="AM14" s="1">
        <v>24</v>
      </c>
      <c r="AN14" s="1">
        <v>50</v>
      </c>
      <c r="AO14" s="1">
        <v>101</v>
      </c>
      <c r="AP14" s="1">
        <v>301</v>
      </c>
      <c r="AQ14" s="10">
        <v>521</v>
      </c>
    </row>
    <row r="15" spans="3:43" ht="15" thickBot="1" x14ac:dyDescent="0.35">
      <c r="C15" s="8">
        <v>10</v>
      </c>
      <c r="D15" s="2"/>
      <c r="E15" s="1">
        <v>4</v>
      </c>
      <c r="F15" s="1">
        <v>11</v>
      </c>
      <c r="G15" s="1">
        <v>22</v>
      </c>
      <c r="H15" s="1">
        <v>44</v>
      </c>
      <c r="I15" s="1">
        <v>74</v>
      </c>
      <c r="J15" s="1">
        <v>154</v>
      </c>
      <c r="K15" s="1">
        <v>325</v>
      </c>
      <c r="L15" s="1">
        <v>1074</v>
      </c>
      <c r="M15" s="1">
        <v>6112</v>
      </c>
      <c r="N15" s="1">
        <v>20997</v>
      </c>
      <c r="O15" s="10">
        <v>71544</v>
      </c>
      <c r="Q15" s="8">
        <v>10</v>
      </c>
      <c r="R15" s="20"/>
      <c r="S15" s="25">
        <v>9</v>
      </c>
      <c r="T15" s="26">
        <v>21</v>
      </c>
      <c r="U15" s="26">
        <v>68</v>
      </c>
      <c r="V15" s="26">
        <v>168</v>
      </c>
      <c r="W15" s="26">
        <v>351</v>
      </c>
      <c r="X15" s="26">
        <v>668</v>
      </c>
      <c r="Y15" s="26">
        <v>1777</v>
      </c>
      <c r="Z15" s="26">
        <v>5047</v>
      </c>
      <c r="AA15" s="26">
        <v>18790</v>
      </c>
      <c r="AB15" s="26">
        <v>52280</v>
      </c>
      <c r="AC15" s="27">
        <v>280339</v>
      </c>
      <c r="AE15" s="8">
        <v>10</v>
      </c>
      <c r="AF15" s="20"/>
      <c r="AG15" s="26">
        <v>1</v>
      </c>
      <c r="AH15" s="26">
        <v>1</v>
      </c>
      <c r="AI15" s="26">
        <v>2</v>
      </c>
      <c r="AJ15" s="26">
        <v>4</v>
      </c>
      <c r="AK15" s="26">
        <v>7</v>
      </c>
      <c r="AL15" s="26">
        <v>11</v>
      </c>
      <c r="AM15" s="26">
        <v>25</v>
      </c>
      <c r="AN15" s="26">
        <v>49</v>
      </c>
      <c r="AO15" s="26">
        <v>122</v>
      </c>
      <c r="AP15" s="26">
        <v>268</v>
      </c>
      <c r="AQ15" s="27">
        <v>447</v>
      </c>
    </row>
    <row r="16" spans="3:43" ht="15" thickBot="1" x14ac:dyDescent="0.35">
      <c r="C16" s="11"/>
      <c r="D16" s="12"/>
      <c r="E16" s="13">
        <f>SUM(E6:E15)/10</f>
        <v>4.3</v>
      </c>
      <c r="F16" s="13">
        <f t="shared" ref="F16:O16" si="2">SUM(F6:F15)/10</f>
        <v>11.1</v>
      </c>
      <c r="G16" s="13">
        <f t="shared" si="2"/>
        <v>23.7</v>
      </c>
      <c r="H16" s="13">
        <f t="shared" si="2"/>
        <v>43.4</v>
      </c>
      <c r="I16" s="13">
        <f t="shared" si="2"/>
        <v>75</v>
      </c>
      <c r="J16" s="13">
        <f t="shared" si="2"/>
        <v>150</v>
      </c>
      <c r="K16" s="13">
        <f t="shared" si="2"/>
        <v>364.2</v>
      </c>
      <c r="L16" s="13">
        <f t="shared" si="2"/>
        <v>1047.7</v>
      </c>
      <c r="M16" s="13">
        <f t="shared" si="2"/>
        <v>6005.9</v>
      </c>
      <c r="N16" s="13">
        <f t="shared" si="2"/>
        <v>20505.5</v>
      </c>
      <c r="O16" s="14">
        <f t="shared" si="2"/>
        <v>63648.9</v>
      </c>
      <c r="Q16" s="11"/>
      <c r="R16" s="21"/>
      <c r="S16" s="24">
        <f>SUM(S6:S15)/10</f>
        <v>8.5</v>
      </c>
      <c r="T16" s="6">
        <f>SUM(T6:T15)/10</f>
        <v>20.6</v>
      </c>
      <c r="U16" s="6">
        <f t="shared" ref="U16:AC16" si="3">SUM(U6:U15)/10</f>
        <v>65.5</v>
      </c>
      <c r="V16" s="6">
        <f t="shared" si="3"/>
        <v>173.4</v>
      </c>
      <c r="W16" s="6">
        <f t="shared" si="3"/>
        <v>349.6</v>
      </c>
      <c r="X16" s="6">
        <f t="shared" si="3"/>
        <v>666.3</v>
      </c>
      <c r="Y16" s="6">
        <f t="shared" si="3"/>
        <v>1770.7</v>
      </c>
      <c r="Z16" s="6">
        <f t="shared" si="3"/>
        <v>5063.2</v>
      </c>
      <c r="AA16" s="6">
        <f t="shared" si="3"/>
        <v>18898.5</v>
      </c>
      <c r="AB16" s="6">
        <f t="shared" si="3"/>
        <v>52391.5</v>
      </c>
      <c r="AC16" s="7">
        <f t="shared" si="3"/>
        <v>280535.3</v>
      </c>
      <c r="AE16" s="4"/>
      <c r="AF16" s="29"/>
      <c r="AG16" s="6">
        <f>SUM(AG6:AG15)/10</f>
        <v>0.5</v>
      </c>
      <c r="AH16" s="6">
        <f t="shared" ref="AH16:AQ16" si="4">SUM(AH6:AH15)/10</f>
        <v>1.1000000000000001</v>
      </c>
      <c r="AI16" s="6">
        <f t="shared" si="4"/>
        <v>1.7</v>
      </c>
      <c r="AJ16" s="6">
        <f t="shared" si="4"/>
        <v>3.7</v>
      </c>
      <c r="AK16" s="6">
        <f t="shared" si="4"/>
        <v>6.5</v>
      </c>
      <c r="AL16" s="6">
        <f t="shared" si="4"/>
        <v>11.4</v>
      </c>
      <c r="AM16" s="6">
        <f t="shared" si="4"/>
        <v>23.8</v>
      </c>
      <c r="AN16" s="6">
        <f t="shared" si="4"/>
        <v>48.7</v>
      </c>
      <c r="AO16" s="6">
        <f t="shared" si="4"/>
        <v>119.2</v>
      </c>
      <c r="AP16" s="6">
        <f t="shared" si="4"/>
        <v>285.3</v>
      </c>
      <c r="AQ16" s="7">
        <f t="shared" si="4"/>
        <v>540.79999999999995</v>
      </c>
    </row>
    <row r="22" spans="3:43" x14ac:dyDescent="0.3">
      <c r="C22" t="s">
        <v>4</v>
      </c>
      <c r="D22" t="s">
        <v>1</v>
      </c>
      <c r="Q22" t="s">
        <v>4</v>
      </c>
      <c r="R22" t="s">
        <v>3</v>
      </c>
      <c r="AE22" t="s">
        <v>4</v>
      </c>
      <c r="AF22" t="s">
        <v>2</v>
      </c>
    </row>
    <row r="23" spans="3:43" ht="15" thickBot="1" x14ac:dyDescent="0.35"/>
    <row r="24" spans="3:43" ht="15" thickBot="1" x14ac:dyDescent="0.35">
      <c r="C24" s="4" t="s">
        <v>0</v>
      </c>
      <c r="D24" s="29"/>
      <c r="E24" s="6">
        <f>E5</f>
        <v>1000</v>
      </c>
      <c r="F24" s="6">
        <f t="shared" ref="F24:N24" si="5">F5</f>
        <v>2500</v>
      </c>
      <c r="G24" s="6">
        <f t="shared" si="5"/>
        <v>5000</v>
      </c>
      <c r="H24" s="6">
        <f t="shared" si="5"/>
        <v>10000</v>
      </c>
      <c r="I24" s="6">
        <f t="shared" si="5"/>
        <v>15000</v>
      </c>
      <c r="J24" s="6">
        <f t="shared" si="5"/>
        <v>25000</v>
      </c>
      <c r="K24" s="6">
        <f t="shared" si="5"/>
        <v>50000</v>
      </c>
      <c r="L24" s="6">
        <f t="shared" si="5"/>
        <v>100000</v>
      </c>
      <c r="M24" s="6">
        <f t="shared" si="5"/>
        <v>250000</v>
      </c>
      <c r="N24" s="6">
        <f t="shared" si="5"/>
        <v>500000</v>
      </c>
      <c r="O24" s="7">
        <f>O5</f>
        <v>1000000</v>
      </c>
      <c r="Q24" s="4" t="s">
        <v>0</v>
      </c>
      <c r="R24" s="33"/>
      <c r="S24" s="5">
        <f>S5</f>
        <v>1000</v>
      </c>
      <c r="T24" s="6">
        <f t="shared" ref="T24:AB24" si="6">T5</f>
        <v>2500</v>
      </c>
      <c r="U24" s="6">
        <f t="shared" si="6"/>
        <v>5000</v>
      </c>
      <c r="V24" s="6">
        <f t="shared" si="6"/>
        <v>10000</v>
      </c>
      <c r="W24" s="6">
        <f t="shared" si="6"/>
        <v>15000</v>
      </c>
      <c r="X24" s="6">
        <f t="shared" si="6"/>
        <v>25000</v>
      </c>
      <c r="Y24" s="6">
        <f t="shared" si="6"/>
        <v>50000</v>
      </c>
      <c r="Z24" s="6">
        <f t="shared" si="6"/>
        <v>100000</v>
      </c>
      <c r="AA24" s="6">
        <f t="shared" si="6"/>
        <v>250000</v>
      </c>
      <c r="AB24" s="6">
        <f t="shared" si="6"/>
        <v>500000</v>
      </c>
      <c r="AC24" s="7">
        <f>AC5</f>
        <v>1000000</v>
      </c>
      <c r="AE24" s="4" t="s">
        <v>0</v>
      </c>
      <c r="AF24" s="29"/>
      <c r="AG24" s="24">
        <f>AG5</f>
        <v>1000</v>
      </c>
      <c r="AH24" s="6">
        <f t="shared" ref="AH24:AP24" si="7">AH5</f>
        <v>2500</v>
      </c>
      <c r="AI24" s="6">
        <f t="shared" si="7"/>
        <v>5000</v>
      </c>
      <c r="AJ24" s="6">
        <f t="shared" si="7"/>
        <v>10000</v>
      </c>
      <c r="AK24" s="6">
        <f t="shared" si="7"/>
        <v>15000</v>
      </c>
      <c r="AL24" s="6">
        <f t="shared" si="7"/>
        <v>25000</v>
      </c>
      <c r="AM24" s="6">
        <f t="shared" si="7"/>
        <v>50000</v>
      </c>
      <c r="AN24" s="6">
        <f t="shared" si="7"/>
        <v>100000</v>
      </c>
      <c r="AO24" s="6">
        <f t="shared" si="7"/>
        <v>250000</v>
      </c>
      <c r="AP24" s="6">
        <f t="shared" si="7"/>
        <v>500000</v>
      </c>
      <c r="AQ24" s="7">
        <f>AQ5</f>
        <v>1000000</v>
      </c>
    </row>
    <row r="25" spans="3:43" x14ac:dyDescent="0.3">
      <c r="C25" s="15">
        <v>1</v>
      </c>
      <c r="D25" s="16"/>
      <c r="E25" s="30">
        <v>1</v>
      </c>
      <c r="F25" s="3">
        <v>3</v>
      </c>
      <c r="G25" s="3">
        <v>7</v>
      </c>
      <c r="H25" s="3">
        <v>12</v>
      </c>
      <c r="I25" s="3">
        <v>20</v>
      </c>
      <c r="J25" s="3">
        <v>29</v>
      </c>
      <c r="K25" s="3">
        <v>55</v>
      </c>
      <c r="L25" s="3">
        <v>122</v>
      </c>
      <c r="M25" s="3">
        <v>268</v>
      </c>
      <c r="N25" s="3">
        <v>538</v>
      </c>
      <c r="O25" s="9">
        <v>1018</v>
      </c>
      <c r="Q25" s="8">
        <v>1</v>
      </c>
      <c r="R25" s="28"/>
      <c r="S25" s="30">
        <v>0</v>
      </c>
      <c r="T25" s="3">
        <v>1</v>
      </c>
      <c r="U25" s="3">
        <v>4</v>
      </c>
      <c r="V25" s="3">
        <v>7</v>
      </c>
      <c r="W25" s="3">
        <v>11</v>
      </c>
      <c r="X25" s="3">
        <v>17</v>
      </c>
      <c r="Y25" s="3">
        <v>35</v>
      </c>
      <c r="Z25" s="3">
        <v>74</v>
      </c>
      <c r="AA25" s="3">
        <v>187</v>
      </c>
      <c r="AB25" s="3">
        <v>386</v>
      </c>
      <c r="AC25" s="9">
        <v>791</v>
      </c>
      <c r="AE25" s="8">
        <v>1</v>
      </c>
      <c r="AF25" s="28"/>
      <c r="AG25" s="30">
        <v>0</v>
      </c>
      <c r="AH25" s="3">
        <v>0</v>
      </c>
      <c r="AI25" s="3">
        <v>1</v>
      </c>
      <c r="AJ25" s="3">
        <v>1</v>
      </c>
      <c r="AK25" s="3">
        <v>2</v>
      </c>
      <c r="AL25" s="3">
        <v>4</v>
      </c>
      <c r="AM25" s="3">
        <v>8</v>
      </c>
      <c r="AN25" s="3">
        <v>15</v>
      </c>
      <c r="AO25" s="3">
        <v>42</v>
      </c>
      <c r="AP25" s="3">
        <v>86</v>
      </c>
      <c r="AQ25" s="9">
        <v>153</v>
      </c>
    </row>
    <row r="26" spans="3:43" x14ac:dyDescent="0.3">
      <c r="C26" s="8">
        <v>2</v>
      </c>
      <c r="D26" s="17"/>
      <c r="E26" s="31">
        <v>2</v>
      </c>
      <c r="F26" s="1">
        <v>3</v>
      </c>
      <c r="G26" s="1">
        <v>8</v>
      </c>
      <c r="H26" s="1">
        <v>15</v>
      </c>
      <c r="I26" s="1">
        <v>19</v>
      </c>
      <c r="J26" s="1">
        <v>31</v>
      </c>
      <c r="K26" s="1">
        <v>53</v>
      </c>
      <c r="L26" s="1">
        <v>115</v>
      </c>
      <c r="M26" s="1">
        <v>254</v>
      </c>
      <c r="N26" s="1">
        <v>555</v>
      </c>
      <c r="O26" s="10">
        <v>1063</v>
      </c>
      <c r="Q26" s="8">
        <v>2</v>
      </c>
      <c r="R26" s="28"/>
      <c r="S26" s="31">
        <v>1</v>
      </c>
      <c r="T26" s="1">
        <v>1</v>
      </c>
      <c r="U26" s="1">
        <v>3</v>
      </c>
      <c r="V26" s="1">
        <v>7</v>
      </c>
      <c r="W26" s="1">
        <v>10</v>
      </c>
      <c r="X26" s="1">
        <v>18</v>
      </c>
      <c r="Y26" s="1">
        <v>34</v>
      </c>
      <c r="Z26" s="1">
        <v>71</v>
      </c>
      <c r="AA26" s="1">
        <v>183</v>
      </c>
      <c r="AB26" s="1">
        <v>389</v>
      </c>
      <c r="AC26" s="10">
        <v>816</v>
      </c>
      <c r="AE26" s="8">
        <v>2</v>
      </c>
      <c r="AF26" s="28"/>
      <c r="AG26" s="31">
        <v>0</v>
      </c>
      <c r="AH26" s="1">
        <v>0</v>
      </c>
      <c r="AI26" s="1">
        <v>0</v>
      </c>
      <c r="AJ26" s="1">
        <v>2</v>
      </c>
      <c r="AK26" s="1">
        <v>2</v>
      </c>
      <c r="AL26" s="1">
        <v>4</v>
      </c>
      <c r="AM26" s="1">
        <v>8</v>
      </c>
      <c r="AN26" s="1">
        <v>17</v>
      </c>
      <c r="AO26" s="1">
        <v>40</v>
      </c>
      <c r="AP26" s="1">
        <v>81</v>
      </c>
      <c r="AQ26" s="10">
        <v>161</v>
      </c>
    </row>
    <row r="27" spans="3:43" x14ac:dyDescent="0.3">
      <c r="C27" s="8">
        <v>3</v>
      </c>
      <c r="D27" s="17"/>
      <c r="E27" s="31">
        <v>2</v>
      </c>
      <c r="F27" s="1">
        <v>4</v>
      </c>
      <c r="G27" s="1">
        <v>8</v>
      </c>
      <c r="H27" s="1">
        <v>14</v>
      </c>
      <c r="I27" s="1">
        <v>19</v>
      </c>
      <c r="J27" s="1">
        <v>35</v>
      </c>
      <c r="K27" s="1">
        <v>64</v>
      </c>
      <c r="L27" s="1">
        <v>129</v>
      </c>
      <c r="M27" s="1">
        <v>278</v>
      </c>
      <c r="N27" s="1">
        <v>527</v>
      </c>
      <c r="O27" s="10">
        <v>1120</v>
      </c>
      <c r="Q27" s="8">
        <v>3</v>
      </c>
      <c r="R27" s="28"/>
      <c r="S27" s="31">
        <v>0</v>
      </c>
      <c r="T27" s="1">
        <v>2</v>
      </c>
      <c r="U27" s="1">
        <v>3</v>
      </c>
      <c r="V27" s="1">
        <v>7</v>
      </c>
      <c r="W27" s="1">
        <v>11</v>
      </c>
      <c r="X27" s="1">
        <v>17</v>
      </c>
      <c r="Y27" s="1">
        <v>35</v>
      </c>
      <c r="Z27" s="1">
        <v>75</v>
      </c>
      <c r="AA27" s="1">
        <v>185</v>
      </c>
      <c r="AB27" s="1">
        <v>384</v>
      </c>
      <c r="AC27" s="10">
        <v>802</v>
      </c>
      <c r="AE27" s="8">
        <v>3</v>
      </c>
      <c r="AF27" s="28"/>
      <c r="AG27" s="31">
        <v>0</v>
      </c>
      <c r="AH27" s="1">
        <v>0</v>
      </c>
      <c r="AI27" s="1">
        <v>0</v>
      </c>
      <c r="AJ27" s="1">
        <v>2</v>
      </c>
      <c r="AK27" s="1">
        <v>2</v>
      </c>
      <c r="AL27" s="1">
        <v>3</v>
      </c>
      <c r="AM27" s="1">
        <v>7</v>
      </c>
      <c r="AN27" s="1">
        <v>14</v>
      </c>
      <c r="AO27" s="1">
        <v>39</v>
      </c>
      <c r="AP27" s="1">
        <v>75</v>
      </c>
      <c r="AQ27" s="10">
        <v>157</v>
      </c>
    </row>
    <row r="28" spans="3:43" x14ac:dyDescent="0.3">
      <c r="C28" s="8">
        <v>4</v>
      </c>
      <c r="D28" s="17"/>
      <c r="E28" s="31">
        <v>2</v>
      </c>
      <c r="F28" s="1">
        <v>4</v>
      </c>
      <c r="G28" s="1">
        <v>8</v>
      </c>
      <c r="H28" s="1">
        <v>15</v>
      </c>
      <c r="I28" s="1">
        <v>21</v>
      </c>
      <c r="J28" s="1">
        <v>28</v>
      </c>
      <c r="K28" s="1">
        <v>61</v>
      </c>
      <c r="L28" s="1">
        <v>124</v>
      </c>
      <c r="M28" s="1">
        <v>271</v>
      </c>
      <c r="N28" s="1">
        <v>511</v>
      </c>
      <c r="O28" s="10">
        <v>1039</v>
      </c>
      <c r="Q28" s="8">
        <v>4</v>
      </c>
      <c r="R28" s="28"/>
      <c r="S28" s="31">
        <v>1</v>
      </c>
      <c r="T28" s="1">
        <v>2</v>
      </c>
      <c r="U28" s="1">
        <v>4</v>
      </c>
      <c r="V28" s="1">
        <v>8</v>
      </c>
      <c r="W28" s="1">
        <v>10</v>
      </c>
      <c r="X28" s="1">
        <v>19</v>
      </c>
      <c r="Y28" s="1">
        <v>36</v>
      </c>
      <c r="Z28" s="1">
        <v>72</v>
      </c>
      <c r="AA28" s="1">
        <v>184</v>
      </c>
      <c r="AB28" s="1">
        <v>386</v>
      </c>
      <c r="AC28" s="10">
        <v>821</v>
      </c>
      <c r="AE28" s="8">
        <v>4</v>
      </c>
      <c r="AF28" s="28"/>
      <c r="AG28" s="31">
        <v>0</v>
      </c>
      <c r="AH28" s="1">
        <v>0</v>
      </c>
      <c r="AI28" s="1">
        <v>0</v>
      </c>
      <c r="AJ28" s="1">
        <v>2</v>
      </c>
      <c r="AK28" s="1">
        <v>3</v>
      </c>
      <c r="AL28" s="1">
        <v>3</v>
      </c>
      <c r="AM28" s="1">
        <v>8</v>
      </c>
      <c r="AN28" s="1">
        <v>15</v>
      </c>
      <c r="AO28" s="1">
        <v>38</v>
      </c>
      <c r="AP28" s="1">
        <v>84</v>
      </c>
      <c r="AQ28" s="10">
        <v>164</v>
      </c>
    </row>
    <row r="29" spans="3:43" x14ac:dyDescent="0.3">
      <c r="C29" s="8">
        <v>5</v>
      </c>
      <c r="D29" s="17"/>
      <c r="E29" s="31">
        <v>1</v>
      </c>
      <c r="F29" s="1">
        <v>3</v>
      </c>
      <c r="G29" s="1">
        <v>9</v>
      </c>
      <c r="H29" s="1">
        <v>12</v>
      </c>
      <c r="I29" s="1">
        <v>24</v>
      </c>
      <c r="J29" s="1">
        <v>34</v>
      </c>
      <c r="K29" s="1">
        <v>57</v>
      </c>
      <c r="L29" s="1">
        <v>117</v>
      </c>
      <c r="M29" s="1">
        <v>265</v>
      </c>
      <c r="N29" s="1">
        <v>544</v>
      </c>
      <c r="O29" s="10">
        <v>1079</v>
      </c>
      <c r="Q29" s="8">
        <v>5</v>
      </c>
      <c r="R29" s="28"/>
      <c r="S29" s="31">
        <v>1</v>
      </c>
      <c r="T29" s="1">
        <v>2</v>
      </c>
      <c r="U29" s="1">
        <v>4</v>
      </c>
      <c r="V29" s="1">
        <v>7</v>
      </c>
      <c r="W29" s="1">
        <v>10</v>
      </c>
      <c r="X29" s="1">
        <v>17</v>
      </c>
      <c r="Y29" s="1">
        <v>33</v>
      </c>
      <c r="Z29" s="1">
        <v>73</v>
      </c>
      <c r="AA29" s="1">
        <v>182</v>
      </c>
      <c r="AB29" s="1">
        <v>386</v>
      </c>
      <c r="AC29" s="10">
        <v>792</v>
      </c>
      <c r="AE29" s="8">
        <v>5</v>
      </c>
      <c r="AF29" s="28"/>
      <c r="AG29" s="31">
        <v>0</v>
      </c>
      <c r="AH29" s="1">
        <v>1</v>
      </c>
      <c r="AI29" s="1">
        <v>1</v>
      </c>
      <c r="AJ29" s="1">
        <v>1</v>
      </c>
      <c r="AK29" s="1">
        <v>3</v>
      </c>
      <c r="AL29" s="1">
        <v>3</v>
      </c>
      <c r="AM29" s="1">
        <v>7</v>
      </c>
      <c r="AN29" s="1">
        <v>16</v>
      </c>
      <c r="AO29" s="1">
        <v>41</v>
      </c>
      <c r="AP29" s="1">
        <v>82</v>
      </c>
      <c r="AQ29" s="10">
        <v>148</v>
      </c>
    </row>
    <row r="30" spans="3:43" x14ac:dyDescent="0.3">
      <c r="C30" s="8">
        <v>6</v>
      </c>
      <c r="D30" s="17"/>
      <c r="E30" s="31">
        <v>2</v>
      </c>
      <c r="F30" s="1">
        <v>3</v>
      </c>
      <c r="G30" s="1">
        <v>9</v>
      </c>
      <c r="H30" s="1">
        <v>13</v>
      </c>
      <c r="I30" s="1">
        <v>23</v>
      </c>
      <c r="J30" s="1">
        <v>32</v>
      </c>
      <c r="K30" s="1">
        <v>54</v>
      </c>
      <c r="L30" s="1">
        <v>128</v>
      </c>
      <c r="M30" s="1">
        <v>259</v>
      </c>
      <c r="N30" s="1">
        <v>523</v>
      </c>
      <c r="O30" s="10">
        <v>1077</v>
      </c>
      <c r="Q30" s="8">
        <v>6</v>
      </c>
      <c r="R30" s="28"/>
      <c r="S30" s="31">
        <v>0</v>
      </c>
      <c r="T30" s="1">
        <v>2</v>
      </c>
      <c r="U30" s="1">
        <v>3</v>
      </c>
      <c r="V30" s="1">
        <v>7</v>
      </c>
      <c r="W30" s="1">
        <v>11</v>
      </c>
      <c r="X30" s="1">
        <v>17</v>
      </c>
      <c r="Y30" s="1">
        <v>34</v>
      </c>
      <c r="Z30" s="1">
        <v>75</v>
      </c>
      <c r="AA30" s="1">
        <v>181</v>
      </c>
      <c r="AB30" s="1">
        <v>385</v>
      </c>
      <c r="AC30" s="10">
        <v>798</v>
      </c>
      <c r="AE30" s="8">
        <v>6</v>
      </c>
      <c r="AF30" s="28"/>
      <c r="AG30" s="31">
        <v>0</v>
      </c>
      <c r="AH30" s="1">
        <v>0</v>
      </c>
      <c r="AI30" s="1">
        <v>1</v>
      </c>
      <c r="AJ30" s="1">
        <v>1</v>
      </c>
      <c r="AK30" s="1">
        <v>2</v>
      </c>
      <c r="AL30" s="1">
        <v>4</v>
      </c>
      <c r="AM30" s="1">
        <v>8</v>
      </c>
      <c r="AN30" s="1">
        <v>14</v>
      </c>
      <c r="AO30" s="1">
        <v>42</v>
      </c>
      <c r="AP30" s="1">
        <v>79</v>
      </c>
      <c r="AQ30" s="10">
        <v>155</v>
      </c>
    </row>
    <row r="31" spans="3:43" x14ac:dyDescent="0.3">
      <c r="C31" s="8">
        <v>7</v>
      </c>
      <c r="D31" s="17"/>
      <c r="E31" s="31">
        <v>2</v>
      </c>
      <c r="F31" s="1">
        <v>4</v>
      </c>
      <c r="G31" s="1">
        <v>7</v>
      </c>
      <c r="H31" s="1">
        <v>14</v>
      </c>
      <c r="I31" s="1">
        <v>25</v>
      </c>
      <c r="J31" s="1">
        <v>29</v>
      </c>
      <c r="K31" s="1">
        <v>61</v>
      </c>
      <c r="L31" s="1">
        <v>124</v>
      </c>
      <c r="M31" s="1">
        <v>264</v>
      </c>
      <c r="N31" s="1">
        <v>570</v>
      </c>
      <c r="O31" s="10">
        <v>1089</v>
      </c>
      <c r="Q31" s="8">
        <v>7</v>
      </c>
      <c r="R31" s="28"/>
      <c r="S31" s="31">
        <v>1</v>
      </c>
      <c r="T31" s="1">
        <v>1</v>
      </c>
      <c r="U31" s="1">
        <v>3</v>
      </c>
      <c r="V31" s="1">
        <v>8</v>
      </c>
      <c r="W31" s="1">
        <v>11</v>
      </c>
      <c r="X31" s="1">
        <v>18</v>
      </c>
      <c r="Y31" s="1">
        <v>35</v>
      </c>
      <c r="Z31" s="1">
        <v>72</v>
      </c>
      <c r="AA31" s="1">
        <v>190</v>
      </c>
      <c r="AB31" s="1">
        <v>383</v>
      </c>
      <c r="AC31" s="10">
        <v>789</v>
      </c>
      <c r="AE31" s="8">
        <v>7</v>
      </c>
      <c r="AF31" s="28"/>
      <c r="AG31" s="31">
        <v>0</v>
      </c>
      <c r="AH31" s="1">
        <v>0</v>
      </c>
      <c r="AI31" s="1">
        <v>0</v>
      </c>
      <c r="AJ31" s="1">
        <v>1</v>
      </c>
      <c r="AK31" s="1">
        <v>3</v>
      </c>
      <c r="AL31" s="1">
        <v>3</v>
      </c>
      <c r="AM31" s="1">
        <v>7</v>
      </c>
      <c r="AN31" s="1">
        <v>15</v>
      </c>
      <c r="AO31" s="1">
        <v>43</v>
      </c>
      <c r="AP31" s="1">
        <v>78</v>
      </c>
      <c r="AQ31" s="10">
        <v>162</v>
      </c>
    </row>
    <row r="32" spans="3:43" x14ac:dyDescent="0.3">
      <c r="C32" s="8">
        <v>8</v>
      </c>
      <c r="D32" s="17"/>
      <c r="E32" s="31">
        <v>2</v>
      </c>
      <c r="F32" s="1">
        <v>3</v>
      </c>
      <c r="G32" s="1">
        <v>9</v>
      </c>
      <c r="H32" s="1">
        <v>14</v>
      </c>
      <c r="I32" s="1">
        <v>21</v>
      </c>
      <c r="J32" s="1">
        <v>33</v>
      </c>
      <c r="K32" s="1">
        <v>59</v>
      </c>
      <c r="L32" s="1">
        <v>131</v>
      </c>
      <c r="M32" s="1">
        <v>269</v>
      </c>
      <c r="N32" s="1">
        <v>529</v>
      </c>
      <c r="O32" s="10">
        <v>1097</v>
      </c>
      <c r="Q32" s="8">
        <v>8</v>
      </c>
      <c r="R32" s="28"/>
      <c r="S32" s="31">
        <v>1</v>
      </c>
      <c r="T32" s="1">
        <v>2</v>
      </c>
      <c r="U32" s="1">
        <v>4</v>
      </c>
      <c r="V32" s="1">
        <v>7</v>
      </c>
      <c r="W32" s="1">
        <v>11</v>
      </c>
      <c r="X32" s="1">
        <v>19</v>
      </c>
      <c r="Y32" s="1">
        <v>35</v>
      </c>
      <c r="Z32" s="1">
        <v>71</v>
      </c>
      <c r="AA32" s="1">
        <v>185</v>
      </c>
      <c r="AB32" s="1">
        <v>387</v>
      </c>
      <c r="AC32" s="10">
        <v>821</v>
      </c>
      <c r="AE32" s="8">
        <v>8</v>
      </c>
      <c r="AF32" s="28"/>
      <c r="AG32" s="31">
        <v>0</v>
      </c>
      <c r="AH32" s="1">
        <v>0</v>
      </c>
      <c r="AI32" s="1">
        <v>1</v>
      </c>
      <c r="AJ32" s="1">
        <v>2</v>
      </c>
      <c r="AK32" s="1">
        <v>2</v>
      </c>
      <c r="AL32" s="1">
        <v>3</v>
      </c>
      <c r="AM32" s="1">
        <v>8</v>
      </c>
      <c r="AN32" s="1">
        <v>19</v>
      </c>
      <c r="AO32" s="1">
        <v>44</v>
      </c>
      <c r="AP32" s="1">
        <v>84</v>
      </c>
      <c r="AQ32" s="10">
        <v>149</v>
      </c>
    </row>
    <row r="33" spans="3:43" x14ac:dyDescent="0.3">
      <c r="C33" s="8">
        <v>9</v>
      </c>
      <c r="D33" s="17"/>
      <c r="E33" s="31">
        <v>2</v>
      </c>
      <c r="F33" s="1">
        <v>3</v>
      </c>
      <c r="G33" s="1">
        <v>8</v>
      </c>
      <c r="H33" s="1">
        <v>15</v>
      </c>
      <c r="I33" s="1">
        <v>19</v>
      </c>
      <c r="J33" s="1">
        <v>31</v>
      </c>
      <c r="K33" s="1">
        <v>54</v>
      </c>
      <c r="L33" s="1">
        <v>119</v>
      </c>
      <c r="M33" s="1">
        <v>267</v>
      </c>
      <c r="N33" s="1">
        <v>535</v>
      </c>
      <c r="O33" s="10">
        <v>1151</v>
      </c>
      <c r="Q33" s="8">
        <v>9</v>
      </c>
      <c r="R33" s="28"/>
      <c r="S33" s="31">
        <v>0</v>
      </c>
      <c r="T33" s="1">
        <v>2</v>
      </c>
      <c r="U33" s="1">
        <v>3</v>
      </c>
      <c r="V33" s="1">
        <v>7</v>
      </c>
      <c r="W33" s="1">
        <v>11</v>
      </c>
      <c r="X33" s="1">
        <v>19</v>
      </c>
      <c r="Y33" s="1">
        <v>36</v>
      </c>
      <c r="Z33" s="1">
        <v>75</v>
      </c>
      <c r="AA33" s="1">
        <v>187</v>
      </c>
      <c r="AB33" s="1">
        <v>387</v>
      </c>
      <c r="AC33" s="10">
        <v>825</v>
      </c>
      <c r="AE33" s="8">
        <v>9</v>
      </c>
      <c r="AF33" s="28"/>
      <c r="AG33" s="31">
        <v>0</v>
      </c>
      <c r="AH33" s="1">
        <v>0</v>
      </c>
      <c r="AI33" s="1">
        <v>0</v>
      </c>
      <c r="AJ33" s="1">
        <v>1</v>
      </c>
      <c r="AK33" s="1">
        <v>3</v>
      </c>
      <c r="AL33" s="1">
        <v>4</v>
      </c>
      <c r="AM33" s="1">
        <v>7</v>
      </c>
      <c r="AN33" s="1">
        <v>17</v>
      </c>
      <c r="AO33" s="1">
        <v>39</v>
      </c>
      <c r="AP33" s="1">
        <v>86</v>
      </c>
      <c r="AQ33" s="10">
        <v>154</v>
      </c>
    </row>
    <row r="34" spans="3:43" ht="15" thickBot="1" x14ac:dyDescent="0.35">
      <c r="C34" s="8">
        <v>10</v>
      </c>
      <c r="D34" s="17"/>
      <c r="E34" s="32">
        <v>1</v>
      </c>
      <c r="F34" s="26">
        <v>4</v>
      </c>
      <c r="G34" s="26">
        <v>8</v>
      </c>
      <c r="H34" s="26">
        <v>15</v>
      </c>
      <c r="I34" s="26">
        <v>20</v>
      </c>
      <c r="J34" s="26">
        <v>28</v>
      </c>
      <c r="K34" s="26">
        <v>58</v>
      </c>
      <c r="L34" s="26">
        <v>115</v>
      </c>
      <c r="M34" s="26">
        <v>271</v>
      </c>
      <c r="N34" s="26">
        <v>561</v>
      </c>
      <c r="O34" s="27">
        <v>1099</v>
      </c>
      <c r="Q34" s="8">
        <v>10</v>
      </c>
      <c r="R34" s="28"/>
      <c r="S34" s="32">
        <v>1</v>
      </c>
      <c r="T34" s="26">
        <v>1</v>
      </c>
      <c r="U34" s="26">
        <v>4</v>
      </c>
      <c r="V34" s="26">
        <v>7</v>
      </c>
      <c r="W34" s="26">
        <v>10</v>
      </c>
      <c r="X34" s="26">
        <v>18</v>
      </c>
      <c r="Y34" s="26">
        <v>34</v>
      </c>
      <c r="Z34" s="26">
        <v>75</v>
      </c>
      <c r="AA34" s="26">
        <v>184</v>
      </c>
      <c r="AB34" s="26">
        <v>388</v>
      </c>
      <c r="AC34" s="27">
        <v>811</v>
      </c>
      <c r="AE34" s="8">
        <v>10</v>
      </c>
      <c r="AF34" s="28"/>
      <c r="AG34" s="32">
        <v>0</v>
      </c>
      <c r="AH34" s="26">
        <v>1</v>
      </c>
      <c r="AI34" s="26">
        <v>1</v>
      </c>
      <c r="AJ34" s="26">
        <v>1</v>
      </c>
      <c r="AK34" s="26">
        <v>3</v>
      </c>
      <c r="AL34" s="26">
        <v>3</v>
      </c>
      <c r="AM34" s="26">
        <v>8</v>
      </c>
      <c r="AN34" s="26">
        <v>15</v>
      </c>
      <c r="AO34" s="26">
        <v>40</v>
      </c>
      <c r="AP34" s="26">
        <v>89</v>
      </c>
      <c r="AQ34" s="27">
        <v>159</v>
      </c>
    </row>
    <row r="35" spans="3:43" ht="15" thickBot="1" x14ac:dyDescent="0.35">
      <c r="C35" s="11"/>
      <c r="D35" s="18"/>
      <c r="E35" s="5">
        <f t="shared" ref="E35:O35" si="8">SUM(E25:E34)/10</f>
        <v>1.7</v>
      </c>
      <c r="F35" s="6">
        <f t="shared" si="8"/>
        <v>3.4</v>
      </c>
      <c r="G35" s="6">
        <f t="shared" si="8"/>
        <v>8.1</v>
      </c>
      <c r="H35" s="6">
        <f t="shared" si="8"/>
        <v>13.9</v>
      </c>
      <c r="I35" s="6">
        <f t="shared" si="8"/>
        <v>21.1</v>
      </c>
      <c r="J35" s="6">
        <f t="shared" si="8"/>
        <v>31</v>
      </c>
      <c r="K35" s="6">
        <f t="shared" si="8"/>
        <v>57.6</v>
      </c>
      <c r="L35" s="6">
        <f t="shared" si="8"/>
        <v>122.4</v>
      </c>
      <c r="M35" s="6">
        <f t="shared" si="8"/>
        <v>266.60000000000002</v>
      </c>
      <c r="N35" s="6">
        <f t="shared" si="8"/>
        <v>539.29999999999995</v>
      </c>
      <c r="O35" s="7">
        <f t="shared" si="8"/>
        <v>1083.2</v>
      </c>
      <c r="Q35" s="11"/>
      <c r="R35" s="18"/>
      <c r="S35" s="24">
        <f>SUM(S25:S34)/10</f>
        <v>0.6</v>
      </c>
      <c r="T35" s="6">
        <f>SUM(T25:T34)/10</f>
        <v>1.6</v>
      </c>
      <c r="U35" s="6">
        <f>SUM(U25:U34)/10</f>
        <v>3.5</v>
      </c>
      <c r="V35" s="6">
        <f>SUM(V25:V34)/10</f>
        <v>7.2</v>
      </c>
      <c r="W35" s="6">
        <f>SUM(W25:W34)/10</f>
        <v>10.6</v>
      </c>
      <c r="X35" s="6">
        <f t="shared" ref="X35:AC35" si="9">SUM(X25:X34)/10</f>
        <v>17.899999999999999</v>
      </c>
      <c r="Y35" s="6">
        <f t="shared" si="9"/>
        <v>34.700000000000003</v>
      </c>
      <c r="Z35" s="6">
        <f t="shared" si="9"/>
        <v>73.3</v>
      </c>
      <c r="AA35" s="6">
        <f t="shared" si="9"/>
        <v>184.8</v>
      </c>
      <c r="AB35" s="6">
        <f t="shared" si="9"/>
        <v>386.1</v>
      </c>
      <c r="AC35" s="7">
        <f t="shared" si="9"/>
        <v>806.6</v>
      </c>
      <c r="AE35" s="11"/>
      <c r="AF35" s="21"/>
      <c r="AG35" s="24">
        <f t="shared" ref="AG35:AQ35" si="10">SUM(AG25:AG34)/10</f>
        <v>0</v>
      </c>
      <c r="AH35" s="6">
        <f t="shared" si="10"/>
        <v>0.2</v>
      </c>
      <c r="AI35" s="6">
        <f t="shared" si="10"/>
        <v>0.5</v>
      </c>
      <c r="AJ35" s="6">
        <f t="shared" si="10"/>
        <v>1.4</v>
      </c>
      <c r="AK35" s="6">
        <f t="shared" si="10"/>
        <v>2.5</v>
      </c>
      <c r="AL35" s="6">
        <f t="shared" si="10"/>
        <v>3.4</v>
      </c>
      <c r="AM35" s="6">
        <f t="shared" si="10"/>
        <v>7.6</v>
      </c>
      <c r="AN35" s="6">
        <f t="shared" si="10"/>
        <v>15.7</v>
      </c>
      <c r="AO35" s="6">
        <f t="shared" si="10"/>
        <v>40.799999999999997</v>
      </c>
      <c r="AP35" s="6">
        <f t="shared" si="10"/>
        <v>82.4</v>
      </c>
      <c r="AQ35" s="7">
        <f t="shared" si="10"/>
        <v>156.19999999999999</v>
      </c>
    </row>
    <row r="41" spans="3:43" x14ac:dyDescent="0.3">
      <c r="C41" t="s">
        <v>5</v>
      </c>
      <c r="D41" t="s">
        <v>1</v>
      </c>
      <c r="Q41" t="s">
        <v>5</v>
      </c>
      <c r="R41" t="s">
        <v>3</v>
      </c>
      <c r="AE41" t="s">
        <v>5</v>
      </c>
      <c r="AF41" t="s">
        <v>2</v>
      </c>
    </row>
    <row r="42" spans="3:43" ht="15" thickBot="1" x14ac:dyDescent="0.35"/>
    <row r="43" spans="3:43" ht="15" thickBot="1" x14ac:dyDescent="0.35">
      <c r="C43" s="4" t="s">
        <v>0</v>
      </c>
      <c r="D43" s="33"/>
      <c r="E43" s="5">
        <f>E24</f>
        <v>1000</v>
      </c>
      <c r="F43" s="6">
        <f t="shared" ref="F43:N43" si="11">F24</f>
        <v>2500</v>
      </c>
      <c r="G43" s="6">
        <f t="shared" si="11"/>
        <v>5000</v>
      </c>
      <c r="H43" s="6">
        <f t="shared" si="11"/>
        <v>10000</v>
      </c>
      <c r="I43" s="6">
        <f t="shared" si="11"/>
        <v>15000</v>
      </c>
      <c r="J43" s="6">
        <f t="shared" si="11"/>
        <v>25000</v>
      </c>
      <c r="K43" s="6">
        <f t="shared" si="11"/>
        <v>50000</v>
      </c>
      <c r="L43" s="6">
        <f t="shared" si="11"/>
        <v>100000</v>
      </c>
      <c r="M43" s="6">
        <f t="shared" si="11"/>
        <v>250000</v>
      </c>
      <c r="N43" s="6">
        <f t="shared" si="11"/>
        <v>500000</v>
      </c>
      <c r="O43" s="7">
        <f>O24</f>
        <v>1000000</v>
      </c>
      <c r="Q43" s="15" t="s">
        <v>0</v>
      </c>
      <c r="R43" s="16"/>
      <c r="S43" s="24">
        <f>S24</f>
        <v>1000</v>
      </c>
      <c r="T43" s="6">
        <f t="shared" ref="T43:AB43" si="12">T24</f>
        <v>2500</v>
      </c>
      <c r="U43" s="6">
        <f t="shared" si="12"/>
        <v>5000</v>
      </c>
      <c r="V43" s="6">
        <f t="shared" si="12"/>
        <v>10000</v>
      </c>
      <c r="W43" s="6">
        <f t="shared" si="12"/>
        <v>15000</v>
      </c>
      <c r="X43" s="6">
        <f t="shared" si="12"/>
        <v>25000</v>
      </c>
      <c r="Y43" s="6">
        <f t="shared" si="12"/>
        <v>50000</v>
      </c>
      <c r="Z43" s="6">
        <f t="shared" si="12"/>
        <v>100000</v>
      </c>
      <c r="AA43" s="6">
        <f t="shared" si="12"/>
        <v>250000</v>
      </c>
      <c r="AB43" s="6">
        <f t="shared" si="12"/>
        <v>500000</v>
      </c>
      <c r="AC43" s="7">
        <f>AC24</f>
        <v>1000000</v>
      </c>
      <c r="AE43" s="4" t="s">
        <v>0</v>
      </c>
      <c r="AF43" s="33"/>
      <c r="AG43" s="24">
        <f>AG24</f>
        <v>1000</v>
      </c>
      <c r="AH43" s="6">
        <f t="shared" ref="AH43:AP43" si="13">AH24</f>
        <v>2500</v>
      </c>
      <c r="AI43" s="6">
        <f t="shared" si="13"/>
        <v>5000</v>
      </c>
      <c r="AJ43" s="6">
        <f t="shared" si="13"/>
        <v>10000</v>
      </c>
      <c r="AK43" s="6">
        <f t="shared" si="13"/>
        <v>15000</v>
      </c>
      <c r="AL43" s="6">
        <f t="shared" si="13"/>
        <v>25000</v>
      </c>
      <c r="AM43" s="6">
        <f t="shared" si="13"/>
        <v>50000</v>
      </c>
      <c r="AN43" s="6">
        <f t="shared" si="13"/>
        <v>100000</v>
      </c>
      <c r="AO43" s="6">
        <f t="shared" si="13"/>
        <v>250000</v>
      </c>
      <c r="AP43" s="6">
        <f t="shared" si="13"/>
        <v>500000</v>
      </c>
      <c r="AQ43" s="7">
        <f>AQ24</f>
        <v>1000000</v>
      </c>
    </row>
    <row r="44" spans="3:43" x14ac:dyDescent="0.3">
      <c r="C44" s="8">
        <v>1</v>
      </c>
      <c r="D44" s="17"/>
      <c r="E44" s="30">
        <v>1</v>
      </c>
      <c r="F44" s="3">
        <v>4</v>
      </c>
      <c r="G44" s="3">
        <v>8</v>
      </c>
      <c r="H44" s="3">
        <v>12</v>
      </c>
      <c r="I44" s="3">
        <v>17</v>
      </c>
      <c r="J44" s="3">
        <v>46</v>
      </c>
      <c r="K44" s="3">
        <v>99</v>
      </c>
      <c r="L44" s="3">
        <v>202</v>
      </c>
      <c r="M44" s="3">
        <v>549</v>
      </c>
      <c r="N44" s="3">
        <v>1081</v>
      </c>
      <c r="O44" s="9">
        <v>1994</v>
      </c>
      <c r="Q44" s="8">
        <v>1</v>
      </c>
      <c r="R44" s="17"/>
      <c r="S44" s="30">
        <v>1</v>
      </c>
      <c r="T44" s="3">
        <v>3</v>
      </c>
      <c r="U44" s="3">
        <v>7</v>
      </c>
      <c r="V44" s="3">
        <v>15</v>
      </c>
      <c r="W44" s="3">
        <v>21</v>
      </c>
      <c r="X44" s="3">
        <v>37</v>
      </c>
      <c r="Y44" s="3">
        <v>77</v>
      </c>
      <c r="Z44" s="3">
        <v>167</v>
      </c>
      <c r="AA44" s="3">
        <v>417</v>
      </c>
      <c r="AB44" s="3">
        <v>886</v>
      </c>
      <c r="AC44" s="9">
        <v>2333</v>
      </c>
      <c r="AE44" s="8">
        <v>1</v>
      </c>
      <c r="AF44" s="17"/>
      <c r="AG44" s="23">
        <v>0</v>
      </c>
      <c r="AH44" s="3">
        <v>1</v>
      </c>
      <c r="AI44" s="3">
        <v>1</v>
      </c>
      <c r="AJ44" s="3">
        <v>2</v>
      </c>
      <c r="AK44" s="3">
        <v>3</v>
      </c>
      <c r="AL44" s="3">
        <v>4</v>
      </c>
      <c r="AM44" s="3">
        <v>9</v>
      </c>
      <c r="AN44" s="3">
        <v>18</v>
      </c>
      <c r="AO44" s="3">
        <v>45</v>
      </c>
      <c r="AP44" s="3">
        <v>100</v>
      </c>
      <c r="AQ44" s="9">
        <v>201</v>
      </c>
    </row>
    <row r="45" spans="3:43" x14ac:dyDescent="0.3">
      <c r="C45" s="8">
        <v>2</v>
      </c>
      <c r="D45" s="17"/>
      <c r="E45" s="31">
        <v>1</v>
      </c>
      <c r="F45" s="1">
        <v>4</v>
      </c>
      <c r="G45" s="1">
        <v>8</v>
      </c>
      <c r="H45" s="1">
        <v>15</v>
      </c>
      <c r="I45" s="1">
        <v>17</v>
      </c>
      <c r="J45" s="1">
        <v>48</v>
      </c>
      <c r="K45" s="1">
        <v>99</v>
      </c>
      <c r="L45" s="1">
        <v>219</v>
      </c>
      <c r="M45" s="1">
        <v>555</v>
      </c>
      <c r="N45" s="1">
        <v>1097</v>
      </c>
      <c r="O45" s="10">
        <v>2058</v>
      </c>
      <c r="Q45" s="8">
        <v>2</v>
      </c>
      <c r="R45" s="17"/>
      <c r="S45" s="31">
        <v>2</v>
      </c>
      <c r="T45" s="1">
        <v>3</v>
      </c>
      <c r="U45" s="1">
        <v>8</v>
      </c>
      <c r="V45" s="1">
        <v>15</v>
      </c>
      <c r="W45" s="1">
        <v>22</v>
      </c>
      <c r="X45" s="1">
        <v>35</v>
      </c>
      <c r="Y45" s="1">
        <v>78</v>
      </c>
      <c r="Z45" s="1">
        <v>161</v>
      </c>
      <c r="AA45" s="1">
        <v>424</v>
      </c>
      <c r="AB45" s="1">
        <v>897</v>
      </c>
      <c r="AC45" s="10">
        <v>2290</v>
      </c>
      <c r="AE45" s="8">
        <v>2</v>
      </c>
      <c r="AF45" s="17"/>
      <c r="AG45" s="22">
        <v>0</v>
      </c>
      <c r="AH45" s="1">
        <v>0</v>
      </c>
      <c r="AI45" s="1">
        <v>0</v>
      </c>
      <c r="AJ45" s="1">
        <v>1</v>
      </c>
      <c r="AK45" s="1">
        <v>3</v>
      </c>
      <c r="AL45" s="1">
        <v>4</v>
      </c>
      <c r="AM45" s="1">
        <v>8</v>
      </c>
      <c r="AN45" s="1">
        <v>16</v>
      </c>
      <c r="AO45" s="1">
        <v>46</v>
      </c>
      <c r="AP45" s="1">
        <v>101</v>
      </c>
      <c r="AQ45" s="10">
        <v>201</v>
      </c>
    </row>
    <row r="46" spans="3:43" x14ac:dyDescent="0.3">
      <c r="C46" s="8">
        <v>3</v>
      </c>
      <c r="D46" s="17"/>
      <c r="E46" s="31">
        <v>2</v>
      </c>
      <c r="F46" s="1">
        <v>4</v>
      </c>
      <c r="G46" s="1">
        <v>8</v>
      </c>
      <c r="H46" s="1">
        <v>14</v>
      </c>
      <c r="I46" s="1">
        <v>19</v>
      </c>
      <c r="J46" s="1">
        <v>47</v>
      </c>
      <c r="K46" s="1">
        <v>101</v>
      </c>
      <c r="L46" s="1">
        <v>211</v>
      </c>
      <c r="M46" s="1">
        <v>541</v>
      </c>
      <c r="N46" s="1">
        <v>1131</v>
      </c>
      <c r="O46" s="10">
        <v>2092</v>
      </c>
      <c r="Q46" s="8">
        <v>3</v>
      </c>
      <c r="R46" s="17"/>
      <c r="S46" s="31">
        <v>1</v>
      </c>
      <c r="T46" s="1">
        <v>3</v>
      </c>
      <c r="U46" s="1">
        <v>8</v>
      </c>
      <c r="V46" s="1">
        <v>17</v>
      </c>
      <c r="W46" s="1">
        <v>22</v>
      </c>
      <c r="X46" s="1">
        <v>34</v>
      </c>
      <c r="Y46" s="1">
        <v>79</v>
      </c>
      <c r="Z46" s="1">
        <v>165</v>
      </c>
      <c r="AA46" s="1">
        <v>429</v>
      </c>
      <c r="AB46" s="1">
        <v>887</v>
      </c>
      <c r="AC46" s="10">
        <v>2317</v>
      </c>
      <c r="AE46" s="8">
        <v>3</v>
      </c>
      <c r="AF46" s="17"/>
      <c r="AG46" s="22">
        <v>0</v>
      </c>
      <c r="AH46" s="1">
        <v>0</v>
      </c>
      <c r="AI46" s="1">
        <v>1</v>
      </c>
      <c r="AJ46" s="1">
        <v>1</v>
      </c>
      <c r="AK46" s="1">
        <v>3</v>
      </c>
      <c r="AL46" s="1">
        <v>4</v>
      </c>
      <c r="AM46" s="1">
        <v>9</v>
      </c>
      <c r="AN46" s="1">
        <v>16</v>
      </c>
      <c r="AO46" s="1">
        <v>45</v>
      </c>
      <c r="AP46" s="1">
        <v>98</v>
      </c>
      <c r="AQ46" s="10">
        <v>203</v>
      </c>
    </row>
    <row r="47" spans="3:43" x14ac:dyDescent="0.3">
      <c r="C47" s="8">
        <v>4</v>
      </c>
      <c r="D47" s="17"/>
      <c r="E47" s="31">
        <v>1</v>
      </c>
      <c r="F47" s="1">
        <v>4</v>
      </c>
      <c r="G47" s="1">
        <v>9</v>
      </c>
      <c r="H47" s="1">
        <v>15</v>
      </c>
      <c r="I47" s="1">
        <v>18</v>
      </c>
      <c r="J47" s="1">
        <v>47</v>
      </c>
      <c r="K47" s="1">
        <v>100</v>
      </c>
      <c r="L47" s="1">
        <v>214</v>
      </c>
      <c r="M47" s="1">
        <v>547</v>
      </c>
      <c r="N47" s="1">
        <v>1122</v>
      </c>
      <c r="O47" s="10">
        <v>2038</v>
      </c>
      <c r="Q47" s="8">
        <v>4</v>
      </c>
      <c r="R47" s="17"/>
      <c r="S47" s="31">
        <v>1</v>
      </c>
      <c r="T47" s="1">
        <v>4</v>
      </c>
      <c r="U47" s="1">
        <v>8</v>
      </c>
      <c r="V47" s="1">
        <v>18</v>
      </c>
      <c r="W47" s="1">
        <v>22</v>
      </c>
      <c r="X47" s="1">
        <v>36</v>
      </c>
      <c r="Y47" s="1">
        <v>74</v>
      </c>
      <c r="Z47" s="1">
        <v>165</v>
      </c>
      <c r="AA47" s="1">
        <v>415</v>
      </c>
      <c r="AB47" s="1">
        <v>878</v>
      </c>
      <c r="AC47" s="10">
        <v>2313</v>
      </c>
      <c r="AE47" s="8">
        <v>4</v>
      </c>
      <c r="AF47" s="17"/>
      <c r="AG47" s="22">
        <v>0</v>
      </c>
      <c r="AH47" s="1">
        <v>0</v>
      </c>
      <c r="AI47" s="1">
        <v>1</v>
      </c>
      <c r="AJ47" s="1">
        <v>1</v>
      </c>
      <c r="AK47" s="1">
        <v>2</v>
      </c>
      <c r="AL47" s="1">
        <v>5</v>
      </c>
      <c r="AM47" s="1">
        <v>8</v>
      </c>
      <c r="AN47" s="1">
        <v>17</v>
      </c>
      <c r="AO47" s="1">
        <v>45</v>
      </c>
      <c r="AP47" s="1">
        <v>99</v>
      </c>
      <c r="AQ47" s="10">
        <v>216</v>
      </c>
    </row>
    <row r="48" spans="3:43" x14ac:dyDescent="0.3">
      <c r="C48" s="8">
        <v>5</v>
      </c>
      <c r="D48" s="17"/>
      <c r="E48" s="31">
        <v>1</v>
      </c>
      <c r="F48" s="1">
        <v>5</v>
      </c>
      <c r="G48" s="1">
        <v>9</v>
      </c>
      <c r="H48" s="1">
        <v>12</v>
      </c>
      <c r="I48" s="1">
        <v>18</v>
      </c>
      <c r="J48" s="1">
        <v>46</v>
      </c>
      <c r="K48" s="1">
        <v>101</v>
      </c>
      <c r="L48" s="1">
        <v>209</v>
      </c>
      <c r="M48" s="1">
        <v>557</v>
      </c>
      <c r="N48" s="1">
        <v>1095</v>
      </c>
      <c r="O48" s="10">
        <v>2041</v>
      </c>
      <c r="Q48" s="8">
        <v>5</v>
      </c>
      <c r="R48" s="17"/>
      <c r="S48" s="31">
        <v>1</v>
      </c>
      <c r="T48" s="1">
        <v>3</v>
      </c>
      <c r="U48" s="1">
        <v>8</v>
      </c>
      <c r="V48" s="1">
        <v>16</v>
      </c>
      <c r="W48" s="1">
        <v>22</v>
      </c>
      <c r="X48" s="1">
        <v>35</v>
      </c>
      <c r="Y48" s="1">
        <v>75</v>
      </c>
      <c r="Z48" s="1">
        <v>167</v>
      </c>
      <c r="AA48" s="1">
        <v>421</v>
      </c>
      <c r="AB48" s="1">
        <v>895</v>
      </c>
      <c r="AC48" s="10">
        <v>2331</v>
      </c>
      <c r="AE48" s="8">
        <v>5</v>
      </c>
      <c r="AF48" s="17"/>
      <c r="AG48" s="22">
        <v>0</v>
      </c>
      <c r="AH48" s="1">
        <v>0</v>
      </c>
      <c r="AI48" s="1">
        <v>0</v>
      </c>
      <c r="AJ48" s="1">
        <v>1</v>
      </c>
      <c r="AK48" s="1">
        <v>3</v>
      </c>
      <c r="AL48" s="1">
        <v>4</v>
      </c>
      <c r="AM48" s="1">
        <v>9</v>
      </c>
      <c r="AN48" s="1">
        <v>16</v>
      </c>
      <c r="AO48" s="1">
        <v>47</v>
      </c>
      <c r="AP48" s="1">
        <v>102</v>
      </c>
      <c r="AQ48" s="10">
        <v>209</v>
      </c>
    </row>
    <row r="49" spans="3:43" x14ac:dyDescent="0.3">
      <c r="C49" s="8">
        <v>6</v>
      </c>
      <c r="D49" s="17"/>
      <c r="E49" s="31">
        <v>1</v>
      </c>
      <c r="F49" s="1">
        <v>5</v>
      </c>
      <c r="G49" s="1">
        <v>8</v>
      </c>
      <c r="H49" s="1">
        <v>13</v>
      </c>
      <c r="I49" s="1">
        <v>17</v>
      </c>
      <c r="J49" s="1">
        <v>45</v>
      </c>
      <c r="K49" s="1">
        <v>100</v>
      </c>
      <c r="L49" s="1">
        <v>205</v>
      </c>
      <c r="M49" s="1">
        <v>552</v>
      </c>
      <c r="N49" s="1">
        <v>1097</v>
      </c>
      <c r="O49" s="10">
        <v>1999</v>
      </c>
      <c r="Q49" s="8">
        <v>6</v>
      </c>
      <c r="R49" s="17"/>
      <c r="S49" s="31">
        <v>1</v>
      </c>
      <c r="T49" s="1">
        <v>3</v>
      </c>
      <c r="U49" s="1">
        <v>9</v>
      </c>
      <c r="V49" s="1">
        <v>18</v>
      </c>
      <c r="W49" s="1">
        <v>22</v>
      </c>
      <c r="X49" s="1">
        <v>35</v>
      </c>
      <c r="Y49" s="1">
        <v>76</v>
      </c>
      <c r="Z49" s="1">
        <v>168</v>
      </c>
      <c r="AA49" s="1">
        <v>424</v>
      </c>
      <c r="AB49" s="1">
        <v>880</v>
      </c>
      <c r="AC49" s="10">
        <v>2299</v>
      </c>
      <c r="AE49" s="8">
        <v>6</v>
      </c>
      <c r="AF49" s="17"/>
      <c r="AG49" s="22">
        <v>0</v>
      </c>
      <c r="AH49" s="1">
        <v>0</v>
      </c>
      <c r="AI49" s="1">
        <v>0</v>
      </c>
      <c r="AJ49" s="1">
        <v>2</v>
      </c>
      <c r="AK49" s="1">
        <v>2</v>
      </c>
      <c r="AL49" s="1">
        <v>4</v>
      </c>
      <c r="AM49" s="1">
        <v>9</v>
      </c>
      <c r="AN49" s="1">
        <v>19</v>
      </c>
      <c r="AO49" s="1">
        <v>48</v>
      </c>
      <c r="AP49" s="1">
        <v>100</v>
      </c>
      <c r="AQ49" s="10">
        <v>207</v>
      </c>
    </row>
    <row r="50" spans="3:43" x14ac:dyDescent="0.3">
      <c r="C50" s="8">
        <v>7</v>
      </c>
      <c r="D50" s="17"/>
      <c r="E50" s="31">
        <v>2</v>
      </c>
      <c r="F50" s="1">
        <v>4</v>
      </c>
      <c r="G50" s="1">
        <v>9</v>
      </c>
      <c r="H50" s="1">
        <v>14</v>
      </c>
      <c r="I50" s="1">
        <v>17</v>
      </c>
      <c r="J50" s="1">
        <v>49</v>
      </c>
      <c r="K50" s="1">
        <v>100</v>
      </c>
      <c r="L50" s="1">
        <v>215</v>
      </c>
      <c r="M50" s="1">
        <v>544</v>
      </c>
      <c r="N50" s="1">
        <v>1121</v>
      </c>
      <c r="O50" s="10">
        <v>2047</v>
      </c>
      <c r="Q50" s="8">
        <v>7</v>
      </c>
      <c r="R50" s="17"/>
      <c r="S50" s="31">
        <v>2</v>
      </c>
      <c r="T50" s="1">
        <v>3</v>
      </c>
      <c r="U50" s="1">
        <v>7</v>
      </c>
      <c r="V50" s="1">
        <v>17</v>
      </c>
      <c r="W50" s="1">
        <v>22</v>
      </c>
      <c r="X50" s="1">
        <v>35</v>
      </c>
      <c r="Y50" s="1">
        <v>77</v>
      </c>
      <c r="Z50" s="1">
        <v>164</v>
      </c>
      <c r="AA50" s="1">
        <v>418</v>
      </c>
      <c r="AB50" s="1">
        <v>879</v>
      </c>
      <c r="AC50" s="10">
        <v>2324</v>
      </c>
      <c r="AE50" s="8">
        <v>7</v>
      </c>
      <c r="AF50" s="17"/>
      <c r="AG50" s="22">
        <v>0</v>
      </c>
      <c r="AH50" s="1">
        <v>0</v>
      </c>
      <c r="AI50" s="1">
        <v>0</v>
      </c>
      <c r="AJ50" s="1">
        <v>1</v>
      </c>
      <c r="AK50" s="1">
        <v>3</v>
      </c>
      <c r="AL50" s="1">
        <v>5</v>
      </c>
      <c r="AM50" s="1">
        <v>9</v>
      </c>
      <c r="AN50" s="1">
        <v>16</v>
      </c>
      <c r="AO50" s="1">
        <v>45</v>
      </c>
      <c r="AP50" s="1">
        <v>108</v>
      </c>
      <c r="AQ50" s="10">
        <v>204</v>
      </c>
    </row>
    <row r="51" spans="3:43" x14ac:dyDescent="0.3">
      <c r="C51" s="8">
        <v>8</v>
      </c>
      <c r="D51" s="17"/>
      <c r="E51" s="31">
        <v>2</v>
      </c>
      <c r="F51" s="1">
        <v>5</v>
      </c>
      <c r="G51" s="1">
        <v>8</v>
      </c>
      <c r="H51" s="1">
        <v>14</v>
      </c>
      <c r="I51" s="1">
        <v>18</v>
      </c>
      <c r="J51" s="1">
        <v>46</v>
      </c>
      <c r="K51" s="1">
        <v>99</v>
      </c>
      <c r="L51" s="1">
        <v>217</v>
      </c>
      <c r="M51" s="1">
        <v>557</v>
      </c>
      <c r="N51" s="1">
        <v>1125</v>
      </c>
      <c r="O51" s="10">
        <v>2022</v>
      </c>
      <c r="Q51" s="8">
        <v>8</v>
      </c>
      <c r="R51" s="17"/>
      <c r="S51" s="31">
        <v>1</v>
      </c>
      <c r="T51" s="1">
        <v>3</v>
      </c>
      <c r="U51" s="1">
        <v>8</v>
      </c>
      <c r="V51" s="1">
        <v>14</v>
      </c>
      <c r="W51" s="1">
        <v>21</v>
      </c>
      <c r="X51" s="1">
        <v>36</v>
      </c>
      <c r="Y51" s="1">
        <v>77</v>
      </c>
      <c r="Z51" s="1">
        <v>159</v>
      </c>
      <c r="AA51" s="1">
        <v>425</v>
      </c>
      <c r="AB51" s="1">
        <v>892</v>
      </c>
      <c r="AC51" s="10">
        <v>2327</v>
      </c>
      <c r="AE51" s="8">
        <v>8</v>
      </c>
      <c r="AF51" s="17"/>
      <c r="AG51" s="22">
        <v>0</v>
      </c>
      <c r="AH51" s="1">
        <v>0</v>
      </c>
      <c r="AI51" s="1">
        <v>1</v>
      </c>
      <c r="AJ51" s="1">
        <v>1</v>
      </c>
      <c r="AK51" s="1">
        <v>3</v>
      </c>
      <c r="AL51" s="1">
        <v>5</v>
      </c>
      <c r="AM51" s="1">
        <v>9</v>
      </c>
      <c r="AN51" s="1">
        <v>17</v>
      </c>
      <c r="AO51" s="1">
        <v>48</v>
      </c>
      <c r="AP51" s="1">
        <v>97</v>
      </c>
      <c r="AQ51" s="10">
        <v>218</v>
      </c>
    </row>
    <row r="52" spans="3:43" x14ac:dyDescent="0.3">
      <c r="C52" s="8">
        <v>9</v>
      </c>
      <c r="D52" s="17"/>
      <c r="E52" s="31">
        <v>2</v>
      </c>
      <c r="F52" s="1">
        <v>4</v>
      </c>
      <c r="G52" s="1">
        <v>9</v>
      </c>
      <c r="H52" s="1">
        <v>15</v>
      </c>
      <c r="I52" s="1">
        <v>18</v>
      </c>
      <c r="J52" s="1">
        <v>48</v>
      </c>
      <c r="K52" s="1">
        <v>100</v>
      </c>
      <c r="L52" s="1">
        <v>208</v>
      </c>
      <c r="M52" s="1">
        <v>551</v>
      </c>
      <c r="N52" s="1">
        <v>1108</v>
      </c>
      <c r="O52" s="10">
        <v>2101</v>
      </c>
      <c r="Q52" s="8">
        <v>9</v>
      </c>
      <c r="R52" s="17"/>
      <c r="S52" s="31">
        <v>1</v>
      </c>
      <c r="T52" s="1">
        <v>3</v>
      </c>
      <c r="U52" s="1">
        <v>8</v>
      </c>
      <c r="V52" s="1">
        <v>16</v>
      </c>
      <c r="W52" s="1">
        <v>22</v>
      </c>
      <c r="X52" s="1">
        <v>37</v>
      </c>
      <c r="Y52" s="1">
        <v>78</v>
      </c>
      <c r="Z52" s="1">
        <v>162</v>
      </c>
      <c r="AA52" s="1">
        <v>429</v>
      </c>
      <c r="AB52" s="1">
        <v>885</v>
      </c>
      <c r="AC52" s="10">
        <v>2315</v>
      </c>
      <c r="AE52" s="8">
        <v>9</v>
      </c>
      <c r="AF52" s="17"/>
      <c r="AG52" s="22">
        <v>0</v>
      </c>
      <c r="AH52" s="1">
        <v>1</v>
      </c>
      <c r="AI52" s="1">
        <v>1</v>
      </c>
      <c r="AJ52" s="1">
        <v>1</v>
      </c>
      <c r="AK52" s="1">
        <v>3</v>
      </c>
      <c r="AL52" s="1">
        <v>4</v>
      </c>
      <c r="AM52" s="1">
        <v>10</v>
      </c>
      <c r="AN52" s="1">
        <v>18</v>
      </c>
      <c r="AO52" s="1">
        <v>45</v>
      </c>
      <c r="AP52" s="1">
        <v>115</v>
      </c>
      <c r="AQ52" s="10">
        <v>216</v>
      </c>
    </row>
    <row r="53" spans="3:43" ht="15" thickBot="1" x14ac:dyDescent="0.35">
      <c r="C53" s="8">
        <v>10</v>
      </c>
      <c r="D53" s="17"/>
      <c r="E53" s="32">
        <v>2</v>
      </c>
      <c r="F53" s="26">
        <v>4</v>
      </c>
      <c r="G53" s="26">
        <v>9</v>
      </c>
      <c r="H53" s="26">
        <v>15</v>
      </c>
      <c r="I53" s="26">
        <v>18</v>
      </c>
      <c r="J53" s="26">
        <v>46</v>
      </c>
      <c r="K53" s="26">
        <v>98</v>
      </c>
      <c r="L53" s="26">
        <v>209</v>
      </c>
      <c r="M53" s="26">
        <v>544</v>
      </c>
      <c r="N53" s="26">
        <v>1095</v>
      </c>
      <c r="O53" s="27">
        <v>1995</v>
      </c>
      <c r="Q53" s="8">
        <v>10</v>
      </c>
      <c r="R53" s="17"/>
      <c r="S53" s="32">
        <v>1</v>
      </c>
      <c r="T53" s="26">
        <v>4</v>
      </c>
      <c r="U53" s="26">
        <v>8</v>
      </c>
      <c r="V53" s="26">
        <v>15</v>
      </c>
      <c r="W53" s="26">
        <v>21</v>
      </c>
      <c r="X53" s="26">
        <v>35</v>
      </c>
      <c r="Y53" s="26">
        <v>76</v>
      </c>
      <c r="Z53" s="26">
        <v>163</v>
      </c>
      <c r="AA53" s="26">
        <v>421</v>
      </c>
      <c r="AB53" s="26">
        <v>891</v>
      </c>
      <c r="AC53" s="27">
        <v>2300</v>
      </c>
      <c r="AE53" s="8">
        <v>10</v>
      </c>
      <c r="AF53" s="17"/>
      <c r="AG53" s="25">
        <v>1</v>
      </c>
      <c r="AH53" s="26">
        <v>0</v>
      </c>
      <c r="AI53" s="26">
        <v>0</v>
      </c>
      <c r="AJ53" s="26">
        <v>1</v>
      </c>
      <c r="AK53" s="26">
        <v>3</v>
      </c>
      <c r="AL53" s="26">
        <v>5</v>
      </c>
      <c r="AM53" s="26">
        <v>9</v>
      </c>
      <c r="AN53" s="26">
        <v>16</v>
      </c>
      <c r="AO53" s="26">
        <v>46</v>
      </c>
      <c r="AP53" s="26">
        <v>108</v>
      </c>
      <c r="AQ53" s="27">
        <v>211</v>
      </c>
    </row>
    <row r="54" spans="3:43" ht="15" thickBot="1" x14ac:dyDescent="0.35">
      <c r="C54" s="11"/>
      <c r="D54" s="18"/>
      <c r="E54" s="5">
        <f t="shared" ref="E54:O54" si="14">SUM(E44:E53)/10</f>
        <v>1.5</v>
      </c>
      <c r="F54" s="6">
        <f t="shared" si="14"/>
        <v>4.3</v>
      </c>
      <c r="G54" s="6">
        <f t="shared" si="14"/>
        <v>8.5</v>
      </c>
      <c r="H54" s="6">
        <f t="shared" si="14"/>
        <v>13.9</v>
      </c>
      <c r="I54" s="6">
        <f t="shared" si="14"/>
        <v>17.7</v>
      </c>
      <c r="J54" s="6">
        <f t="shared" si="14"/>
        <v>46.8</v>
      </c>
      <c r="K54" s="6">
        <f t="shared" si="14"/>
        <v>99.7</v>
      </c>
      <c r="L54" s="6">
        <f t="shared" si="14"/>
        <v>210.9</v>
      </c>
      <c r="M54" s="6">
        <f t="shared" si="14"/>
        <v>549.70000000000005</v>
      </c>
      <c r="N54" s="6">
        <f t="shared" si="14"/>
        <v>1107.2</v>
      </c>
      <c r="O54" s="7">
        <f t="shared" si="14"/>
        <v>2038.7</v>
      </c>
      <c r="Q54" s="11"/>
      <c r="R54" s="18"/>
      <c r="S54" s="24">
        <f t="shared" ref="S54:AC54" si="15">SUM(S44:S53)/10</f>
        <v>1.2</v>
      </c>
      <c r="T54" s="6">
        <f t="shared" si="15"/>
        <v>3.2</v>
      </c>
      <c r="U54" s="6">
        <f t="shared" si="15"/>
        <v>7.9</v>
      </c>
      <c r="V54" s="6">
        <f t="shared" si="15"/>
        <v>16.100000000000001</v>
      </c>
      <c r="W54" s="6">
        <f t="shared" si="15"/>
        <v>21.7</v>
      </c>
      <c r="X54" s="6">
        <f t="shared" si="15"/>
        <v>35.5</v>
      </c>
      <c r="Y54" s="6">
        <f t="shared" si="15"/>
        <v>76.7</v>
      </c>
      <c r="Z54" s="6">
        <f t="shared" si="15"/>
        <v>164.1</v>
      </c>
      <c r="AA54" s="6">
        <f t="shared" si="15"/>
        <v>422.3</v>
      </c>
      <c r="AB54" s="6">
        <f t="shared" si="15"/>
        <v>887</v>
      </c>
      <c r="AC54" s="7">
        <f t="shared" si="15"/>
        <v>2314.9</v>
      </c>
      <c r="AE54" s="11"/>
      <c r="AF54" s="18"/>
      <c r="AG54" s="24">
        <f t="shared" ref="AG54:AQ54" si="16">SUM(AG44:AG53)/10</f>
        <v>0.1</v>
      </c>
      <c r="AH54" s="6">
        <f t="shared" si="16"/>
        <v>0.2</v>
      </c>
      <c r="AI54" s="6">
        <f t="shared" si="16"/>
        <v>0.5</v>
      </c>
      <c r="AJ54" s="6">
        <f t="shared" si="16"/>
        <v>1.2</v>
      </c>
      <c r="AK54" s="6">
        <f t="shared" si="16"/>
        <v>2.8</v>
      </c>
      <c r="AL54" s="6">
        <f t="shared" si="16"/>
        <v>4.4000000000000004</v>
      </c>
      <c r="AM54" s="6">
        <f t="shared" si="16"/>
        <v>8.9</v>
      </c>
      <c r="AN54" s="6">
        <f t="shared" si="16"/>
        <v>16.899999999999999</v>
      </c>
      <c r="AO54" s="6">
        <f t="shared" si="16"/>
        <v>46</v>
      </c>
      <c r="AP54" s="6">
        <f t="shared" si="16"/>
        <v>102.8</v>
      </c>
      <c r="AQ54" s="7">
        <f t="shared" si="16"/>
        <v>208.6</v>
      </c>
    </row>
    <row r="91" spans="3:43" x14ac:dyDescent="0.3">
      <c r="C91" t="s">
        <v>7</v>
      </c>
      <c r="D91" t="s">
        <v>1</v>
      </c>
      <c r="Q91" t="s">
        <v>7</v>
      </c>
      <c r="R91" t="s">
        <v>3</v>
      </c>
      <c r="AE91" t="s">
        <v>7</v>
      </c>
      <c r="AF91" t="s">
        <v>2</v>
      </c>
    </row>
    <row r="92" spans="3:43" ht="15" thickBot="1" x14ac:dyDescent="0.35"/>
    <row r="93" spans="3:43" ht="15" thickBot="1" x14ac:dyDescent="0.35">
      <c r="C93" s="4" t="s">
        <v>0</v>
      </c>
      <c r="D93" s="33"/>
      <c r="E93" s="24">
        <v>1000</v>
      </c>
      <c r="F93" s="6">
        <v>2500</v>
      </c>
      <c r="G93" s="6">
        <v>5000</v>
      </c>
      <c r="H93" s="6">
        <v>10000</v>
      </c>
      <c r="I93" s="6">
        <v>15000</v>
      </c>
      <c r="J93" s="6">
        <v>25000</v>
      </c>
      <c r="K93" s="6">
        <v>50000</v>
      </c>
      <c r="L93" s="6">
        <v>100000</v>
      </c>
      <c r="M93" s="6">
        <v>250000</v>
      </c>
      <c r="N93" s="6">
        <v>500000</v>
      </c>
      <c r="O93" s="7">
        <v>1000000</v>
      </c>
      <c r="Q93" s="4" t="s">
        <v>0</v>
      </c>
      <c r="R93" s="33"/>
      <c r="S93" s="5">
        <v>1000</v>
      </c>
      <c r="T93" s="6">
        <v>2500</v>
      </c>
      <c r="U93" s="6">
        <v>5000</v>
      </c>
      <c r="V93" s="6">
        <v>10000</v>
      </c>
      <c r="W93" s="6">
        <v>15000</v>
      </c>
      <c r="X93" s="6">
        <v>25000</v>
      </c>
      <c r="Y93" s="6">
        <v>50000</v>
      </c>
      <c r="Z93" s="6">
        <v>100000</v>
      </c>
      <c r="AA93" s="6">
        <v>250000</v>
      </c>
      <c r="AB93" s="6">
        <v>500000</v>
      </c>
      <c r="AC93" s="7">
        <v>1000000</v>
      </c>
      <c r="AE93" s="4" t="s">
        <v>0</v>
      </c>
      <c r="AF93" s="33"/>
      <c r="AG93" s="24">
        <v>1000</v>
      </c>
      <c r="AH93" s="6">
        <v>2500</v>
      </c>
      <c r="AI93" s="6">
        <v>5000</v>
      </c>
      <c r="AJ93" s="6">
        <v>10000</v>
      </c>
      <c r="AK93" s="6">
        <v>15000</v>
      </c>
      <c r="AL93" s="6">
        <v>25000</v>
      </c>
      <c r="AM93" s="6">
        <v>50000</v>
      </c>
      <c r="AN93" s="6">
        <v>100000</v>
      </c>
      <c r="AO93" s="6">
        <v>250000</v>
      </c>
      <c r="AP93" s="6">
        <v>500000</v>
      </c>
      <c r="AQ93" s="7">
        <v>1000000</v>
      </c>
    </row>
    <row r="94" spans="3:43" x14ac:dyDescent="0.3">
      <c r="C94" s="8">
        <v>1</v>
      </c>
      <c r="D94" s="17"/>
      <c r="E94" s="30">
        <v>6</v>
      </c>
      <c r="F94" s="3">
        <v>17</v>
      </c>
      <c r="G94" s="3">
        <v>36</v>
      </c>
      <c r="H94" s="3">
        <v>73</v>
      </c>
      <c r="I94" s="3">
        <v>113</v>
      </c>
      <c r="J94" s="3">
        <v>198</v>
      </c>
      <c r="K94" s="3">
        <v>411</v>
      </c>
      <c r="L94" s="3">
        <v>856</v>
      </c>
      <c r="M94" s="3">
        <v>2204</v>
      </c>
      <c r="N94" s="3">
        <v>4383</v>
      </c>
      <c r="O94" s="9">
        <v>7874</v>
      </c>
      <c r="Q94" s="8">
        <v>1</v>
      </c>
      <c r="R94" s="17"/>
      <c r="S94" s="30">
        <v>6</v>
      </c>
      <c r="T94" s="3">
        <v>17</v>
      </c>
      <c r="U94" s="3">
        <v>37</v>
      </c>
      <c r="V94" s="3">
        <v>76</v>
      </c>
      <c r="W94" s="3">
        <v>116</v>
      </c>
      <c r="X94" s="3">
        <v>195</v>
      </c>
      <c r="Y94" s="3">
        <v>411</v>
      </c>
      <c r="Z94" s="3">
        <v>961</v>
      </c>
      <c r="AA94" s="3">
        <v>1956</v>
      </c>
      <c r="AB94" s="3">
        <v>3636</v>
      </c>
      <c r="AC94" s="9">
        <v>10237</v>
      </c>
      <c r="AE94" s="8">
        <v>1</v>
      </c>
      <c r="AF94" s="17"/>
      <c r="AG94" s="23">
        <v>0</v>
      </c>
      <c r="AH94" s="3">
        <v>1</v>
      </c>
      <c r="AI94" s="3">
        <v>3</v>
      </c>
      <c r="AJ94" s="3">
        <v>6</v>
      </c>
      <c r="AK94" s="3">
        <v>10</v>
      </c>
      <c r="AL94" s="3">
        <v>16</v>
      </c>
      <c r="AM94" s="3">
        <v>33</v>
      </c>
      <c r="AN94" s="3">
        <v>70</v>
      </c>
      <c r="AO94" s="3">
        <v>183</v>
      </c>
      <c r="AP94" s="3">
        <v>404</v>
      </c>
      <c r="AQ94" s="9">
        <v>831</v>
      </c>
    </row>
    <row r="95" spans="3:43" x14ac:dyDescent="0.3">
      <c r="C95" s="8">
        <v>2</v>
      </c>
      <c r="D95" s="17"/>
      <c r="E95" s="31">
        <v>6</v>
      </c>
      <c r="F95" s="1">
        <v>17</v>
      </c>
      <c r="G95" s="1">
        <v>35</v>
      </c>
      <c r="H95" s="1">
        <v>72</v>
      </c>
      <c r="I95" s="1">
        <v>112</v>
      </c>
      <c r="J95" s="1">
        <v>194</v>
      </c>
      <c r="K95" s="1">
        <v>400</v>
      </c>
      <c r="L95" s="1">
        <v>852</v>
      </c>
      <c r="M95" s="1">
        <v>2211</v>
      </c>
      <c r="N95" s="1">
        <v>4198</v>
      </c>
      <c r="O95" s="10">
        <v>7728</v>
      </c>
      <c r="Q95" s="8">
        <v>2</v>
      </c>
      <c r="R95" s="17"/>
      <c r="S95" s="31">
        <v>6</v>
      </c>
      <c r="T95" s="1">
        <v>17</v>
      </c>
      <c r="U95" s="1">
        <v>38</v>
      </c>
      <c r="V95" s="1">
        <v>79</v>
      </c>
      <c r="W95" s="1">
        <v>113</v>
      </c>
      <c r="X95" s="1">
        <v>193</v>
      </c>
      <c r="Y95" s="1">
        <v>415</v>
      </c>
      <c r="Z95" s="1">
        <v>838</v>
      </c>
      <c r="AA95" s="1">
        <v>1999</v>
      </c>
      <c r="AB95" s="1">
        <v>3615</v>
      </c>
      <c r="AC95" s="10">
        <v>10407</v>
      </c>
      <c r="AE95" s="8">
        <v>2</v>
      </c>
      <c r="AF95" s="17"/>
      <c r="AG95" s="22">
        <v>0</v>
      </c>
      <c r="AH95" s="1">
        <v>1</v>
      </c>
      <c r="AI95" s="1">
        <v>3</v>
      </c>
      <c r="AJ95" s="1">
        <v>6</v>
      </c>
      <c r="AK95" s="1">
        <v>10</v>
      </c>
      <c r="AL95" s="1">
        <v>17</v>
      </c>
      <c r="AM95" s="1">
        <v>33</v>
      </c>
      <c r="AN95" s="1">
        <v>73</v>
      </c>
      <c r="AO95" s="1">
        <v>188</v>
      </c>
      <c r="AP95" s="1">
        <v>394</v>
      </c>
      <c r="AQ95" s="10">
        <v>845</v>
      </c>
    </row>
    <row r="96" spans="3:43" x14ac:dyDescent="0.3">
      <c r="C96" s="8">
        <v>3</v>
      </c>
      <c r="D96" s="17"/>
      <c r="E96" s="31">
        <v>6</v>
      </c>
      <c r="F96" s="1">
        <v>17</v>
      </c>
      <c r="G96" s="1">
        <v>36</v>
      </c>
      <c r="H96" s="1">
        <v>73</v>
      </c>
      <c r="I96" s="1">
        <v>111</v>
      </c>
      <c r="J96" s="1">
        <v>191</v>
      </c>
      <c r="K96" s="1">
        <v>400</v>
      </c>
      <c r="L96" s="1">
        <v>847</v>
      </c>
      <c r="M96" s="1">
        <v>2187</v>
      </c>
      <c r="N96" s="1">
        <v>4425</v>
      </c>
      <c r="O96" s="10">
        <v>7874</v>
      </c>
      <c r="Q96" s="8">
        <v>3</v>
      </c>
      <c r="R96" s="17"/>
      <c r="S96" s="31">
        <v>6</v>
      </c>
      <c r="T96" s="1">
        <v>17</v>
      </c>
      <c r="U96" s="1">
        <v>39</v>
      </c>
      <c r="V96" s="1">
        <v>77</v>
      </c>
      <c r="W96" s="1">
        <v>114</v>
      </c>
      <c r="X96" s="1">
        <v>193</v>
      </c>
      <c r="Y96" s="1">
        <v>412</v>
      </c>
      <c r="Z96" s="1">
        <v>872</v>
      </c>
      <c r="AA96" s="1">
        <v>2004</v>
      </c>
      <c r="AB96" s="1">
        <v>3605</v>
      </c>
      <c r="AC96" s="10">
        <v>10386</v>
      </c>
      <c r="AE96" s="8">
        <v>3</v>
      </c>
      <c r="AF96" s="17"/>
      <c r="AG96" s="22">
        <v>0</v>
      </c>
      <c r="AH96" s="1">
        <v>1</v>
      </c>
      <c r="AI96" s="1">
        <v>3</v>
      </c>
      <c r="AJ96" s="1">
        <v>6</v>
      </c>
      <c r="AK96" s="1">
        <v>10</v>
      </c>
      <c r="AL96" s="1">
        <v>17</v>
      </c>
      <c r="AM96" s="1">
        <v>34</v>
      </c>
      <c r="AN96" s="1">
        <v>68</v>
      </c>
      <c r="AO96" s="1">
        <v>190</v>
      </c>
      <c r="AP96" s="1">
        <v>389</v>
      </c>
      <c r="AQ96" s="10">
        <v>897</v>
      </c>
    </row>
    <row r="97" spans="3:43" x14ac:dyDescent="0.3">
      <c r="C97" s="8">
        <v>4</v>
      </c>
      <c r="D97" s="17"/>
      <c r="E97" s="31">
        <v>6</v>
      </c>
      <c r="F97" s="1">
        <v>17</v>
      </c>
      <c r="G97" s="1">
        <v>36</v>
      </c>
      <c r="H97" s="1">
        <v>74</v>
      </c>
      <c r="I97" s="1">
        <v>113</v>
      </c>
      <c r="J97" s="1">
        <v>190</v>
      </c>
      <c r="K97" s="1">
        <v>395</v>
      </c>
      <c r="L97" s="1">
        <v>820</v>
      </c>
      <c r="M97" s="1">
        <v>2246</v>
      </c>
      <c r="N97" s="1">
        <v>4328</v>
      </c>
      <c r="O97" s="10">
        <v>7683</v>
      </c>
      <c r="Q97" s="8">
        <v>4</v>
      </c>
      <c r="R97" s="17"/>
      <c r="S97" s="31">
        <v>6</v>
      </c>
      <c r="T97" s="1">
        <v>18</v>
      </c>
      <c r="U97" s="1">
        <v>38</v>
      </c>
      <c r="V97" s="1">
        <v>78</v>
      </c>
      <c r="W97" s="1">
        <v>114</v>
      </c>
      <c r="X97" s="1">
        <v>193</v>
      </c>
      <c r="Y97" s="1">
        <v>412</v>
      </c>
      <c r="Z97" s="1">
        <v>861</v>
      </c>
      <c r="AA97" s="1">
        <v>1998</v>
      </c>
      <c r="AB97" s="1">
        <v>3654</v>
      </c>
      <c r="AC97" s="10">
        <v>10404</v>
      </c>
      <c r="AE97" s="8">
        <v>4</v>
      </c>
      <c r="AF97" s="17"/>
      <c r="AG97" s="22">
        <v>0</v>
      </c>
      <c r="AH97" s="1">
        <v>1</v>
      </c>
      <c r="AI97" s="1">
        <v>3</v>
      </c>
      <c r="AJ97" s="1">
        <v>6</v>
      </c>
      <c r="AK97" s="1">
        <v>10</v>
      </c>
      <c r="AL97" s="1">
        <v>18</v>
      </c>
      <c r="AM97" s="1">
        <v>32</v>
      </c>
      <c r="AN97" s="1">
        <v>69</v>
      </c>
      <c r="AO97" s="1">
        <v>184</v>
      </c>
      <c r="AP97" s="1">
        <v>395</v>
      </c>
      <c r="AQ97" s="10">
        <v>903</v>
      </c>
    </row>
    <row r="98" spans="3:43" x14ac:dyDescent="0.3">
      <c r="C98" s="8">
        <v>5</v>
      </c>
      <c r="D98" s="17"/>
      <c r="E98" s="31">
        <v>6</v>
      </c>
      <c r="F98" s="1">
        <v>17</v>
      </c>
      <c r="G98" s="1">
        <v>36</v>
      </c>
      <c r="H98" s="1">
        <v>73</v>
      </c>
      <c r="I98" s="1">
        <v>113</v>
      </c>
      <c r="J98" s="1">
        <v>200</v>
      </c>
      <c r="K98" s="1">
        <v>412</v>
      </c>
      <c r="L98" s="1">
        <v>830</v>
      </c>
      <c r="M98" s="1">
        <v>2231</v>
      </c>
      <c r="N98" s="1">
        <v>4317</v>
      </c>
      <c r="O98" s="10">
        <v>7885</v>
      </c>
      <c r="Q98" s="8">
        <v>5</v>
      </c>
      <c r="R98" s="17"/>
      <c r="S98" s="31">
        <v>6</v>
      </c>
      <c r="T98" s="1">
        <v>17</v>
      </c>
      <c r="U98" s="1">
        <v>38</v>
      </c>
      <c r="V98" s="1">
        <v>79</v>
      </c>
      <c r="W98" s="1">
        <v>115</v>
      </c>
      <c r="X98" s="1">
        <v>194</v>
      </c>
      <c r="Y98" s="1">
        <v>411</v>
      </c>
      <c r="Z98" s="1">
        <v>849</v>
      </c>
      <c r="AA98" s="1">
        <v>1988</v>
      </c>
      <c r="AB98" s="1">
        <v>3667</v>
      </c>
      <c r="AC98" s="10">
        <v>10539</v>
      </c>
      <c r="AE98" s="8">
        <v>5</v>
      </c>
      <c r="AF98" s="17"/>
      <c r="AG98" s="22">
        <v>0</v>
      </c>
      <c r="AH98" s="1">
        <v>1</v>
      </c>
      <c r="AI98" s="1">
        <v>3</v>
      </c>
      <c r="AJ98" s="1">
        <v>6</v>
      </c>
      <c r="AK98" s="1">
        <v>10</v>
      </c>
      <c r="AL98" s="1">
        <v>19</v>
      </c>
      <c r="AM98" s="1">
        <v>33</v>
      </c>
      <c r="AN98" s="1">
        <v>71</v>
      </c>
      <c r="AO98" s="1">
        <v>183</v>
      </c>
      <c r="AP98" s="1">
        <v>401</v>
      </c>
      <c r="AQ98" s="10">
        <v>856</v>
      </c>
    </row>
    <row r="99" spans="3:43" x14ac:dyDescent="0.3">
      <c r="C99" s="8">
        <v>6</v>
      </c>
      <c r="D99" s="17"/>
      <c r="E99" s="31">
        <v>7</v>
      </c>
      <c r="F99" s="1">
        <v>17</v>
      </c>
      <c r="G99" s="1">
        <v>36</v>
      </c>
      <c r="H99" s="1">
        <v>72</v>
      </c>
      <c r="I99" s="1">
        <v>112</v>
      </c>
      <c r="J99" s="1">
        <v>188</v>
      </c>
      <c r="K99" s="1">
        <v>415</v>
      </c>
      <c r="L99" s="1">
        <v>834</v>
      </c>
      <c r="M99" s="1">
        <v>2213</v>
      </c>
      <c r="N99" s="1">
        <v>4296</v>
      </c>
      <c r="O99" s="10">
        <v>7856</v>
      </c>
      <c r="Q99" s="8">
        <v>6</v>
      </c>
      <c r="R99" s="17"/>
      <c r="S99" s="31">
        <v>6</v>
      </c>
      <c r="T99" s="1">
        <v>17</v>
      </c>
      <c r="U99" s="1">
        <v>37</v>
      </c>
      <c r="V99" s="1">
        <v>79</v>
      </c>
      <c r="W99" s="1">
        <v>116</v>
      </c>
      <c r="X99" s="1">
        <v>194</v>
      </c>
      <c r="Y99" s="1">
        <v>415</v>
      </c>
      <c r="Z99" s="1">
        <v>855</v>
      </c>
      <c r="AA99" s="1">
        <v>2009</v>
      </c>
      <c r="AB99" s="1">
        <v>3663</v>
      </c>
      <c r="AC99" s="10">
        <v>10279</v>
      </c>
      <c r="AE99" s="8">
        <v>6</v>
      </c>
      <c r="AF99" s="17"/>
      <c r="AG99" s="22">
        <v>0</v>
      </c>
      <c r="AH99" s="1">
        <v>1</v>
      </c>
      <c r="AI99" s="1">
        <v>3</v>
      </c>
      <c r="AJ99" s="1">
        <v>6</v>
      </c>
      <c r="AK99" s="1">
        <v>9</v>
      </c>
      <c r="AL99" s="1">
        <v>16</v>
      </c>
      <c r="AM99" s="1">
        <v>34</v>
      </c>
      <c r="AN99" s="1">
        <v>70</v>
      </c>
      <c r="AO99" s="1">
        <v>188</v>
      </c>
      <c r="AP99" s="1">
        <v>395</v>
      </c>
      <c r="AQ99" s="10">
        <v>874</v>
      </c>
    </row>
    <row r="100" spans="3:43" x14ac:dyDescent="0.3">
      <c r="C100" s="8">
        <v>7</v>
      </c>
      <c r="D100" s="17"/>
      <c r="E100" s="31">
        <v>6</v>
      </c>
      <c r="F100" s="1">
        <v>17</v>
      </c>
      <c r="G100" s="1">
        <v>38</v>
      </c>
      <c r="H100" s="1">
        <v>73</v>
      </c>
      <c r="I100" s="1">
        <v>112</v>
      </c>
      <c r="J100" s="1">
        <v>193</v>
      </c>
      <c r="K100" s="1">
        <v>417</v>
      </c>
      <c r="L100" s="1">
        <v>838</v>
      </c>
      <c r="M100" s="1">
        <v>2165</v>
      </c>
      <c r="N100" s="1">
        <v>4305</v>
      </c>
      <c r="O100" s="10">
        <v>7684</v>
      </c>
      <c r="Q100" s="8">
        <v>7</v>
      </c>
      <c r="R100" s="17"/>
      <c r="S100" s="31">
        <v>6</v>
      </c>
      <c r="T100" s="1">
        <v>17</v>
      </c>
      <c r="U100" s="1">
        <v>38</v>
      </c>
      <c r="V100" s="1">
        <v>76</v>
      </c>
      <c r="W100" s="1">
        <v>113</v>
      </c>
      <c r="X100" s="1">
        <v>193</v>
      </c>
      <c r="Y100" s="1">
        <v>415</v>
      </c>
      <c r="Z100" s="1">
        <v>874</v>
      </c>
      <c r="AA100" s="1">
        <v>1954</v>
      </c>
      <c r="AB100" s="1">
        <v>3678</v>
      </c>
      <c r="AC100" s="10">
        <v>10348</v>
      </c>
      <c r="AE100" s="8">
        <v>7</v>
      </c>
      <c r="AF100" s="17"/>
      <c r="AG100" s="22">
        <v>0</v>
      </c>
      <c r="AH100" s="1">
        <v>1</v>
      </c>
      <c r="AI100" s="1">
        <v>3</v>
      </c>
      <c r="AJ100" s="1">
        <v>6</v>
      </c>
      <c r="AK100" s="1">
        <v>11</v>
      </c>
      <c r="AL100" s="1">
        <v>16</v>
      </c>
      <c r="AM100" s="1">
        <v>31</v>
      </c>
      <c r="AN100" s="1">
        <v>72</v>
      </c>
      <c r="AO100" s="1">
        <v>182</v>
      </c>
      <c r="AP100" s="1">
        <v>396</v>
      </c>
      <c r="AQ100" s="10">
        <v>868</v>
      </c>
    </row>
    <row r="101" spans="3:43" x14ac:dyDescent="0.3">
      <c r="C101" s="8">
        <v>8</v>
      </c>
      <c r="D101" s="17"/>
      <c r="E101" s="31">
        <v>7</v>
      </c>
      <c r="F101" s="1">
        <v>17</v>
      </c>
      <c r="G101" s="1">
        <v>36</v>
      </c>
      <c r="H101" s="1">
        <v>73</v>
      </c>
      <c r="I101" s="1">
        <v>113</v>
      </c>
      <c r="J101" s="1">
        <v>195</v>
      </c>
      <c r="K101" s="1">
        <v>405</v>
      </c>
      <c r="L101" s="1">
        <v>848</v>
      </c>
      <c r="M101" s="1">
        <v>2188</v>
      </c>
      <c r="N101" s="1">
        <v>4300</v>
      </c>
      <c r="O101" s="10">
        <v>7728</v>
      </c>
      <c r="Q101" s="8">
        <v>8</v>
      </c>
      <c r="R101" s="17"/>
      <c r="S101" s="31">
        <v>6</v>
      </c>
      <c r="T101" s="1">
        <v>17</v>
      </c>
      <c r="U101" s="1">
        <v>38</v>
      </c>
      <c r="V101" s="1">
        <v>77</v>
      </c>
      <c r="W101" s="1">
        <v>113</v>
      </c>
      <c r="X101" s="1">
        <v>194</v>
      </c>
      <c r="Y101" s="1">
        <v>411</v>
      </c>
      <c r="Z101" s="1">
        <v>881</v>
      </c>
      <c r="AA101" s="1">
        <v>1958</v>
      </c>
      <c r="AB101" s="1">
        <v>3589</v>
      </c>
      <c r="AC101" s="10">
        <v>10405</v>
      </c>
      <c r="AE101" s="8">
        <v>8</v>
      </c>
      <c r="AF101" s="17"/>
      <c r="AG101" s="22">
        <v>0</v>
      </c>
      <c r="AH101" s="1">
        <v>1</v>
      </c>
      <c r="AI101" s="1">
        <v>3</v>
      </c>
      <c r="AJ101" s="1">
        <v>6</v>
      </c>
      <c r="AK101" s="1">
        <v>9</v>
      </c>
      <c r="AL101" s="1">
        <v>18</v>
      </c>
      <c r="AM101" s="1">
        <v>32</v>
      </c>
      <c r="AN101" s="1">
        <v>70</v>
      </c>
      <c r="AO101" s="1">
        <v>191</v>
      </c>
      <c r="AP101" s="1">
        <v>391</v>
      </c>
      <c r="AQ101" s="10">
        <v>851</v>
      </c>
    </row>
    <row r="102" spans="3:43" x14ac:dyDescent="0.3">
      <c r="C102" s="8">
        <v>9</v>
      </c>
      <c r="D102" s="17"/>
      <c r="E102" s="31">
        <v>6</v>
      </c>
      <c r="F102" s="1">
        <v>17</v>
      </c>
      <c r="G102" s="1">
        <v>38</v>
      </c>
      <c r="H102" s="1">
        <v>73</v>
      </c>
      <c r="I102" s="1">
        <v>113</v>
      </c>
      <c r="J102" s="1">
        <v>189</v>
      </c>
      <c r="K102" s="1">
        <v>399</v>
      </c>
      <c r="L102" s="1">
        <v>842</v>
      </c>
      <c r="M102" s="1">
        <v>2134</v>
      </c>
      <c r="N102" s="1">
        <v>4395</v>
      </c>
      <c r="O102" s="10">
        <v>7832</v>
      </c>
      <c r="Q102" s="8">
        <v>9</v>
      </c>
      <c r="R102" s="17"/>
      <c r="S102" s="31">
        <v>6</v>
      </c>
      <c r="T102" s="1">
        <v>17</v>
      </c>
      <c r="U102" s="1">
        <v>38</v>
      </c>
      <c r="V102" s="1">
        <v>78</v>
      </c>
      <c r="W102" s="1">
        <v>116</v>
      </c>
      <c r="X102" s="1">
        <v>194</v>
      </c>
      <c r="Y102" s="1">
        <v>413</v>
      </c>
      <c r="Z102" s="1">
        <v>848</v>
      </c>
      <c r="AA102" s="1">
        <v>2046</v>
      </c>
      <c r="AB102" s="1">
        <v>3610</v>
      </c>
      <c r="AC102" s="10">
        <v>10485</v>
      </c>
      <c r="AE102" s="8">
        <v>9</v>
      </c>
      <c r="AF102" s="17"/>
      <c r="AG102" s="22">
        <v>0</v>
      </c>
      <c r="AH102" s="1">
        <v>1</v>
      </c>
      <c r="AI102" s="1">
        <v>3</v>
      </c>
      <c r="AJ102" s="1">
        <v>6</v>
      </c>
      <c r="AK102" s="1">
        <v>10</v>
      </c>
      <c r="AL102" s="1">
        <v>17</v>
      </c>
      <c r="AM102" s="1">
        <v>33</v>
      </c>
      <c r="AN102" s="1">
        <v>71</v>
      </c>
      <c r="AO102" s="1">
        <v>185</v>
      </c>
      <c r="AP102" s="1">
        <v>388</v>
      </c>
      <c r="AQ102" s="10">
        <v>835</v>
      </c>
    </row>
    <row r="103" spans="3:43" ht="15" thickBot="1" x14ac:dyDescent="0.35">
      <c r="C103" s="8">
        <v>10</v>
      </c>
      <c r="D103" s="17"/>
      <c r="E103" s="32">
        <v>6</v>
      </c>
      <c r="F103" s="26">
        <v>17</v>
      </c>
      <c r="G103" s="26">
        <v>36</v>
      </c>
      <c r="H103" s="26">
        <v>73</v>
      </c>
      <c r="I103" s="26">
        <v>112</v>
      </c>
      <c r="J103" s="26">
        <v>198</v>
      </c>
      <c r="K103" s="26">
        <v>411</v>
      </c>
      <c r="L103" s="26">
        <v>861</v>
      </c>
      <c r="M103" s="26">
        <v>2159</v>
      </c>
      <c r="N103" s="26">
        <v>4297</v>
      </c>
      <c r="O103" s="27">
        <v>7835</v>
      </c>
      <c r="Q103" s="8">
        <v>10</v>
      </c>
      <c r="R103" s="17"/>
      <c r="S103" s="32">
        <v>6</v>
      </c>
      <c r="T103" s="26">
        <v>18</v>
      </c>
      <c r="U103" s="26">
        <v>38</v>
      </c>
      <c r="V103" s="26">
        <v>77</v>
      </c>
      <c r="W103" s="26">
        <v>114</v>
      </c>
      <c r="X103" s="26">
        <v>195</v>
      </c>
      <c r="Y103" s="26">
        <v>412</v>
      </c>
      <c r="Z103" s="26">
        <v>861</v>
      </c>
      <c r="AA103" s="26">
        <v>2014</v>
      </c>
      <c r="AB103" s="26">
        <v>3655</v>
      </c>
      <c r="AC103" s="27">
        <v>10379</v>
      </c>
      <c r="AE103" s="8">
        <v>10</v>
      </c>
      <c r="AF103" s="17"/>
      <c r="AG103" s="25">
        <v>0</v>
      </c>
      <c r="AH103" s="26">
        <v>0</v>
      </c>
      <c r="AI103" s="26">
        <v>3</v>
      </c>
      <c r="AJ103" s="26">
        <v>6</v>
      </c>
      <c r="AK103" s="26">
        <v>10</v>
      </c>
      <c r="AL103" s="26">
        <v>18</v>
      </c>
      <c r="AM103" s="26">
        <v>34</v>
      </c>
      <c r="AN103" s="26">
        <v>73</v>
      </c>
      <c r="AO103" s="26">
        <v>186</v>
      </c>
      <c r="AP103" s="26">
        <v>405</v>
      </c>
      <c r="AQ103" s="27">
        <v>892</v>
      </c>
    </row>
    <row r="104" spans="3:43" ht="15" thickBot="1" x14ac:dyDescent="0.35">
      <c r="C104" s="11"/>
      <c r="D104" s="18"/>
      <c r="E104" s="24">
        <f t="shared" ref="E104:O104" si="17">SUM(E94:E103)/10</f>
        <v>6.2</v>
      </c>
      <c r="F104" s="6">
        <f t="shared" si="17"/>
        <v>17</v>
      </c>
      <c r="G104" s="6">
        <f t="shared" si="17"/>
        <v>36.299999999999997</v>
      </c>
      <c r="H104" s="6">
        <f t="shared" si="17"/>
        <v>72.900000000000006</v>
      </c>
      <c r="I104" s="6">
        <f t="shared" si="17"/>
        <v>112.4</v>
      </c>
      <c r="J104" s="6">
        <f t="shared" si="17"/>
        <v>193.6</v>
      </c>
      <c r="K104" s="6">
        <f t="shared" si="17"/>
        <v>406.5</v>
      </c>
      <c r="L104" s="6">
        <f t="shared" si="17"/>
        <v>842.8</v>
      </c>
      <c r="M104" s="6">
        <f t="shared" si="17"/>
        <v>2193.8000000000002</v>
      </c>
      <c r="N104" s="6">
        <f t="shared" si="17"/>
        <v>4324.3999999999996</v>
      </c>
      <c r="O104" s="7">
        <f t="shared" si="17"/>
        <v>7797.9</v>
      </c>
      <c r="Q104" s="11"/>
      <c r="R104" s="18"/>
      <c r="S104" s="5">
        <f t="shared" ref="S104:AC104" si="18">SUM(S94:S103)/10</f>
        <v>6</v>
      </c>
      <c r="T104" s="6">
        <f t="shared" si="18"/>
        <v>17.2</v>
      </c>
      <c r="U104" s="6">
        <f t="shared" si="18"/>
        <v>37.9</v>
      </c>
      <c r="V104" s="6">
        <f t="shared" si="18"/>
        <v>77.599999999999994</v>
      </c>
      <c r="W104" s="6">
        <f t="shared" si="18"/>
        <v>114.4</v>
      </c>
      <c r="X104" s="6">
        <f t="shared" si="18"/>
        <v>193.8</v>
      </c>
      <c r="Y104" s="6">
        <f t="shared" si="18"/>
        <v>412.7</v>
      </c>
      <c r="Z104" s="6">
        <f t="shared" si="18"/>
        <v>870</v>
      </c>
      <c r="AA104" s="6">
        <f t="shared" si="18"/>
        <v>1992.6</v>
      </c>
      <c r="AB104" s="6">
        <f t="shared" si="18"/>
        <v>3637.2</v>
      </c>
      <c r="AC104" s="7">
        <f t="shared" si="18"/>
        <v>10386.9</v>
      </c>
      <c r="AE104" s="11"/>
      <c r="AF104" s="18"/>
      <c r="AG104" s="24">
        <f t="shared" ref="AG104:AQ104" si="19">SUM(AG94:AG103)/10</f>
        <v>0</v>
      </c>
      <c r="AH104" s="6">
        <f t="shared" si="19"/>
        <v>0.9</v>
      </c>
      <c r="AI104" s="6">
        <f t="shared" si="19"/>
        <v>3</v>
      </c>
      <c r="AJ104" s="6">
        <f t="shared" si="19"/>
        <v>6</v>
      </c>
      <c r="AK104" s="6">
        <f t="shared" si="19"/>
        <v>9.9</v>
      </c>
      <c r="AL104" s="6">
        <f t="shared" si="19"/>
        <v>17.2</v>
      </c>
      <c r="AM104" s="6">
        <f t="shared" si="19"/>
        <v>32.9</v>
      </c>
      <c r="AN104" s="6">
        <f t="shared" si="19"/>
        <v>70.7</v>
      </c>
      <c r="AO104" s="6">
        <f t="shared" si="19"/>
        <v>186</v>
      </c>
      <c r="AP104" s="6">
        <f t="shared" si="19"/>
        <v>395.8</v>
      </c>
      <c r="AQ104" s="7">
        <f t="shared" si="19"/>
        <v>865.2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Těthal</dc:creator>
  <cp:lastModifiedBy>Alex</cp:lastModifiedBy>
  <cp:lastPrinted>2018-01-13T21:32:30Z</cp:lastPrinted>
  <dcterms:created xsi:type="dcterms:W3CDTF">2016-12-14T18:53:08Z</dcterms:created>
  <dcterms:modified xsi:type="dcterms:W3CDTF">2018-01-13T22:51:26Z</dcterms:modified>
</cp:coreProperties>
</file>