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https://uoe-my.sharepoint.com/personal/s1941220_ed_ac_uk/Documents/Year 5/SEM2/Topics in Applied OR/taor_project/taor_project/Raw Data/"/>
    </mc:Choice>
  </mc:AlternateContent>
  <xr:revisionPtr revIDLastSave="13" documentId="11_883825DC4981F6E10CE451C5E8584356D790E938" xr6:coauthVersionLast="47" xr6:coauthVersionMax="47" xr10:uidLastSave="{5FC891D9-DB0E-4FD0-9835-BD06D6872959}"/>
  <bookViews>
    <workbookView xWindow="28680" yWindow="-120" windowWidth="29040" windowHeight="18240" activeTab="2" xr2:uid="{00000000-000D-0000-FFFF-FFFF00000000}"/>
  </bookViews>
  <sheets>
    <sheet name="Course Numbers" sheetId="1" r:id="rId1"/>
    <sheet name="categories and compulsory" sheetId="2" r:id="rId2"/>
    <sheet name="abbreviated course nam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</calcChain>
</file>

<file path=xl/sharedStrings.xml><?xml version="1.0" encoding="utf-8"?>
<sst xmlns="http://schemas.openxmlformats.org/spreadsheetml/2006/main" count="1820" uniqueCount="400">
  <si>
    <t>Delivery Period</t>
  </si>
  <si>
    <t>Normal Year Taken</t>
  </si>
  <si>
    <t>Code</t>
  </si>
  <si>
    <t>Course</t>
  </si>
  <si>
    <t>20/21</t>
  </si>
  <si>
    <t>21/22</t>
  </si>
  <si>
    <t>22/23</t>
  </si>
  <si>
    <t>Categories</t>
  </si>
  <si>
    <t>Degrees Compulsory For</t>
  </si>
  <si>
    <t>Abbreviation key</t>
  </si>
  <si>
    <t>Semester 1</t>
  </si>
  <si>
    <t>1</t>
  </si>
  <si>
    <t>MATH07003</t>
  </si>
  <si>
    <t>Fundamentals of Algebra and Calculus</t>
  </si>
  <si>
    <t>FAC</t>
  </si>
  <si>
    <t>MATH07004</t>
  </si>
  <si>
    <t>Introductory Mathematics with Applications</t>
  </si>
  <si>
    <t>IMA</t>
  </si>
  <si>
    <t>Semester 2</t>
  </si>
  <si>
    <t>2</t>
  </si>
  <si>
    <t>MATH08051</t>
  </si>
  <si>
    <t>Statistics (Year 2)</t>
  </si>
  <si>
    <t>Data Science, Statistics</t>
  </si>
  <si>
    <t>ambsc, ammmath, mbsc, mma, mmmath, mnst, mnbu</t>
  </si>
  <si>
    <t>SY2</t>
  </si>
  <si>
    <t>MATH08057</t>
  </si>
  <si>
    <t>Introduction to Linear Algebra</t>
  </si>
  <si>
    <t>ambsc, ammmath, mbsc, mma, mmmath, mnbu, mnmu, mnph, mnst</t>
  </si>
  <si>
    <t>ILA</t>
  </si>
  <si>
    <t>MATH08058</t>
  </si>
  <si>
    <t>Calculus and its Applications</t>
  </si>
  <si>
    <t>CAP</t>
  </si>
  <si>
    <t>MATH08059</t>
  </si>
  <si>
    <t>Proofs and Problem Solving</t>
  </si>
  <si>
    <t>PPS</t>
  </si>
  <si>
    <t>MATH08062</t>
  </si>
  <si>
    <t>Accelerated Algebra and Calculus for Direct Entry</t>
  </si>
  <si>
    <t>AAC</t>
  </si>
  <si>
    <t>MATH08063</t>
  </si>
  <si>
    <t>Several Variable Calculus and Differential Equations</t>
  </si>
  <si>
    <t>Applied &amp; Computational</t>
  </si>
  <si>
    <t>ambsc, ammmath, mbsc, mma, mmmath, mnbu, mnmu, mnst</t>
  </si>
  <si>
    <t>SVCDE</t>
  </si>
  <si>
    <t>MATH08064</t>
  </si>
  <si>
    <t>Fundamentals of Pure Mathematics</t>
  </si>
  <si>
    <t>Data Science, Optimization &amp; Operational Research</t>
  </si>
  <si>
    <t>FPM</t>
  </si>
  <si>
    <t>MATH08065</t>
  </si>
  <si>
    <t>Computing and Numerics</t>
  </si>
  <si>
    <t>ambsc, ammmath, mbsc, mma, mmmath, mnbu, mnst</t>
  </si>
  <si>
    <t>CNu</t>
  </si>
  <si>
    <t>MATH08066</t>
  </si>
  <si>
    <t>Probability</t>
  </si>
  <si>
    <t>Probability, Statistics</t>
  </si>
  <si>
    <t>ambsc, ammmath, mbsc, mma, mmmath, mnbu, mnph, mnst</t>
  </si>
  <si>
    <t>probability</t>
  </si>
  <si>
    <t>MATH08068</t>
  </si>
  <si>
    <t>Facets of Mathematics</t>
  </si>
  <si>
    <t>mbsc, mnbu, mnst</t>
  </si>
  <si>
    <t>FoM</t>
  </si>
  <si>
    <t>MATH08071</t>
  </si>
  <si>
    <t>Accelerated Proofs and Problem Solving</t>
  </si>
  <si>
    <t>APPS</t>
  </si>
  <si>
    <t>MATH08072</t>
  </si>
  <si>
    <t>Mathematics for the Natural Sciences 1a</t>
  </si>
  <si>
    <t>MNS1a</t>
  </si>
  <si>
    <t>MATH08073</t>
  </si>
  <si>
    <t>Mathematics for the Natural Sciences 1b</t>
  </si>
  <si>
    <t>MNS1b</t>
  </si>
  <si>
    <t>MATH08074</t>
  </si>
  <si>
    <t>Engineering Mathematics 1a</t>
  </si>
  <si>
    <t>EM1a</t>
  </si>
  <si>
    <t>MATH08075</t>
  </si>
  <si>
    <t>Engineering Mathematics 1b</t>
  </si>
  <si>
    <t>EM1b</t>
  </si>
  <si>
    <t>MATH08077</t>
  </si>
  <si>
    <t>Introduction to Data Science</t>
  </si>
  <si>
    <t>ambsc, ammmath, mbsc, mma, mnph, mnst</t>
  </si>
  <si>
    <t>IDS</t>
  </si>
  <si>
    <t>3</t>
  </si>
  <si>
    <t>MATH10003</t>
  </si>
  <si>
    <t>Financial Mathematics</t>
  </si>
  <si>
    <t>Financial</t>
  </si>
  <si>
    <t>FM</t>
  </si>
  <si>
    <t>MATH10007</t>
  </si>
  <si>
    <t>Stochastic Modelling</t>
  </si>
  <si>
    <t>mnbi</t>
  </si>
  <si>
    <t>SM1</t>
  </si>
  <si>
    <t>Full Year</t>
  </si>
  <si>
    <t>4</t>
  </si>
  <si>
    <t>MATH10010</t>
  </si>
  <si>
    <t>Mathematical Education</t>
  </si>
  <si>
    <t>ME</t>
  </si>
  <si>
    <t>MATH10013</t>
  </si>
  <si>
    <t>Mathematical Biology</t>
  </si>
  <si>
    <t>MB</t>
  </si>
  <si>
    <t>5</t>
  </si>
  <si>
    <t>MATH11135</t>
  </si>
  <si>
    <t>Functional Analysis</t>
  </si>
  <si>
    <t>N/A</t>
  </si>
  <si>
    <t>Analysis</t>
  </si>
  <si>
    <t>FunAn</t>
  </si>
  <si>
    <t>MATH10017</t>
  </si>
  <si>
    <t>Commutative Algebra</t>
  </si>
  <si>
    <t>Algebra</t>
  </si>
  <si>
    <t>CA</t>
  </si>
  <si>
    <t>MATH10024</t>
  </si>
  <si>
    <t>Probability, Measure &amp; Finance</t>
  </si>
  <si>
    <t>Financial, Probability</t>
  </si>
  <si>
    <t>PMF</t>
  </si>
  <si>
    <t>MATH10028</t>
  </si>
  <si>
    <t>Theory of Statistical Inference</t>
  </si>
  <si>
    <t>Statistics</t>
  </si>
  <si>
    <t>TSI</t>
  </si>
  <si>
    <t>MATH10047</t>
  </si>
  <si>
    <t>Essentials in Analysis and Probability</t>
  </si>
  <si>
    <t>Analysis, Probability</t>
  </si>
  <si>
    <t>EAP</t>
  </si>
  <si>
    <t>MATH10051</t>
  </si>
  <si>
    <t>Fourier Analysis</t>
  </si>
  <si>
    <t>FourAn</t>
  </si>
  <si>
    <t>MATH10053</t>
  </si>
  <si>
    <t>Applied Stochastic Differential Equations</t>
  </si>
  <si>
    <t>ASDE</t>
  </si>
  <si>
    <t>MATH10060</t>
  </si>
  <si>
    <t>Numerical Ordinary Differential Equations and Applications</t>
  </si>
  <si>
    <t>ambsc, ammmath, mnbi</t>
  </si>
  <si>
    <t>NODE</t>
  </si>
  <si>
    <t>MATH10064</t>
  </si>
  <si>
    <t>Multivariate Data Analysis</t>
  </si>
  <si>
    <t>MDA</t>
  </si>
  <si>
    <t>MATH10065</t>
  </si>
  <si>
    <t>Fundamentals of Operational Research</t>
  </si>
  <si>
    <t>ords, orco, orwr, ormsc, storft, storpt</t>
  </si>
  <si>
    <t>FOR</t>
  </si>
  <si>
    <t>MATH10066</t>
  </si>
  <si>
    <t>Honours Differential Equations</t>
  </si>
  <si>
    <t>ambsc, ammmath, mbsc, mma, mmmath, mnbi, mnbi, mnph</t>
  </si>
  <si>
    <t>HDE</t>
  </si>
  <si>
    <t>MATH10067</t>
  </si>
  <si>
    <t>Honours Complex Variables</t>
  </si>
  <si>
    <t>ambsc, ammmath, mbsc, mma, mmmath, mnbi, mnbu, mnph</t>
  </si>
  <si>
    <t>HCV</t>
  </si>
  <si>
    <t>MATH10068</t>
  </si>
  <si>
    <t>Honours Analysis</t>
  </si>
  <si>
    <t>ambsc, ammmath, mbsc, mma, mmmath</t>
  </si>
  <si>
    <t>HAn</t>
  </si>
  <si>
    <t>MATH10069</t>
  </si>
  <si>
    <t>Honours Algebra</t>
  </si>
  <si>
    <t>ammmath, mbsc, mma, mmmath</t>
  </si>
  <si>
    <t>HAlg</t>
  </si>
  <si>
    <t>MATH10071</t>
  </si>
  <si>
    <t>Introduction to Number Theory</t>
  </si>
  <si>
    <t>INT</t>
  </si>
  <si>
    <t>MATH10072</t>
  </si>
  <si>
    <t>Combinatorics and Graph Theory</t>
  </si>
  <si>
    <t>CGT</t>
  </si>
  <si>
    <t>MATH10073</t>
  </si>
  <si>
    <t>Linear Programming, Modelling and Solution</t>
  </si>
  <si>
    <t>Optimization &amp; Operational Research</t>
  </si>
  <si>
    <t>LPMS</t>
  </si>
  <si>
    <t>MATH10074</t>
  </si>
  <si>
    <t>Geometry</t>
  </si>
  <si>
    <t>Geometry &amp; Topology</t>
  </si>
  <si>
    <t>geometry</t>
  </si>
  <si>
    <t>MATH10076</t>
  </si>
  <si>
    <t>General Topology</t>
  </si>
  <si>
    <t>GenTop</t>
  </si>
  <si>
    <t>MATH10077</t>
  </si>
  <si>
    <t>Algebraic Topology</t>
  </si>
  <si>
    <t>Algebra, Geometry &amp; Topology</t>
  </si>
  <si>
    <t>AlgTop</t>
  </si>
  <si>
    <t>MATH10079</t>
  </si>
  <si>
    <t>Group Theory</t>
  </si>
  <si>
    <t>GrTh</t>
  </si>
  <si>
    <t>MATH10080</t>
  </si>
  <si>
    <t>Galois Theory</t>
  </si>
  <si>
    <t>GalTh</t>
  </si>
  <si>
    <t>MATH10082</t>
  </si>
  <si>
    <t>Linear Analysis</t>
  </si>
  <si>
    <t>LinAn</t>
  </si>
  <si>
    <t>MATH10083</t>
  </si>
  <si>
    <t>Topics in Mathematical Biology</t>
  </si>
  <si>
    <t>TMB</t>
  </si>
  <si>
    <t>MATH10086</t>
  </si>
  <si>
    <t>Advanced Methods of Applied Mathematics</t>
  </si>
  <si>
    <t>AMAM</t>
  </si>
  <si>
    <t>MATH10093</t>
  </si>
  <si>
    <t>Statistical Computing</t>
  </si>
  <si>
    <t>mnst</t>
  </si>
  <si>
    <t>SC</t>
  </si>
  <si>
    <t>MATH10095</t>
  </si>
  <si>
    <t>Statistical Methodology</t>
  </si>
  <si>
    <t>mnbi, mnst</t>
  </si>
  <si>
    <t>SM</t>
  </si>
  <si>
    <t>MATH10098</t>
  </si>
  <si>
    <t>Numerical Linear Algebra</t>
  </si>
  <si>
    <t>Applied &amp; Computational, Data Science, Optimization &amp; Operational Research</t>
  </si>
  <si>
    <t>ambsc, ammmath, cammsc</t>
  </si>
  <si>
    <t>NLA</t>
  </si>
  <si>
    <t>MATH10099</t>
  </si>
  <si>
    <t>Entrepreneurship in the Mathematical Sciences</t>
  </si>
  <si>
    <t>EMS</t>
  </si>
  <si>
    <t>MATH10100</t>
  </si>
  <si>
    <t>Introduction to Partial Differential Equations</t>
  </si>
  <si>
    <t>IPDE</t>
  </si>
  <si>
    <t>MATH10101</t>
  </si>
  <si>
    <t>Metric Spaces</t>
  </si>
  <si>
    <t>MS</t>
  </si>
  <si>
    <t>MATH10102</t>
  </si>
  <si>
    <t>Statistical Case Studies</t>
  </si>
  <si>
    <t>SCS</t>
  </si>
  <si>
    <t>P</t>
  </si>
  <si>
    <t>MATH11007</t>
  </si>
  <si>
    <t>Methodology, Modelling and Consulting Skills</t>
  </si>
  <si>
    <t>MMCS</t>
  </si>
  <si>
    <t>MATH11028</t>
  </si>
  <si>
    <t>Simulation</t>
  </si>
  <si>
    <t>orco, orwr, ormsc, storft, storpt</t>
  </si>
  <si>
    <t>simulation</t>
  </si>
  <si>
    <t>MATH11029</t>
  </si>
  <si>
    <t>Optimization &amp; Operational Research, Probability, Statistics</t>
  </si>
  <si>
    <t>orco, orwr, ormsc</t>
  </si>
  <si>
    <t>SM2</t>
  </si>
  <si>
    <t>MATH11053</t>
  </si>
  <si>
    <t>Introduction to Lie Groups</t>
  </si>
  <si>
    <t>ILG</t>
  </si>
  <si>
    <t>MATH11088</t>
  </si>
  <si>
    <t>Finance, Risk and Uncertainty</t>
  </si>
  <si>
    <t>FRU</t>
  </si>
  <si>
    <t>MATH11111</t>
  </si>
  <si>
    <t>Fundamentals of Optimization</t>
  </si>
  <si>
    <t>fmoft, fmopt, ords, orco, orwr, ormsc, storft, storpt</t>
  </si>
  <si>
    <t>FOO</t>
  </si>
  <si>
    <t>MATH11120</t>
  </si>
  <si>
    <t>Algebraic Geometry</t>
  </si>
  <si>
    <t>AG</t>
  </si>
  <si>
    <t>MATH11131</t>
  </si>
  <si>
    <t>Time Series</t>
  </si>
  <si>
    <t>TS</t>
  </si>
  <si>
    <t>MATH11132</t>
  </si>
  <si>
    <t>Financial Risk Theory</t>
  </si>
  <si>
    <t>FRT</t>
  </si>
  <si>
    <t>MATH11138</t>
  </si>
  <si>
    <t>Geometry of General Relativity</t>
  </si>
  <si>
    <t>Geometry &amp; Topology, Mathematical Physics</t>
  </si>
  <si>
    <t>GGR</t>
  </si>
  <si>
    <t>MATH11140</t>
  </si>
  <si>
    <t>Applied Dynamical Systems</t>
  </si>
  <si>
    <t>cammsc</t>
  </si>
  <si>
    <t>ADS</t>
  </si>
  <si>
    <t>MATH11144</t>
  </si>
  <si>
    <t>Topics in Ring and Representation Theory</t>
  </si>
  <si>
    <t>TRRT</t>
  </si>
  <si>
    <t>MATH11142</t>
  </si>
  <si>
    <t>Modern Methods in Geometry and Topology</t>
  </si>
  <si>
    <t>NA</t>
  </si>
  <si>
    <t>MMGT</t>
  </si>
  <si>
    <t>MATH11145</t>
  </si>
  <si>
    <t>Interactions in Algebra, Geometry, and Topology</t>
  </si>
  <si>
    <t>IAGT</t>
  </si>
  <si>
    <t>MATH11147</t>
  </si>
  <si>
    <t>Large Scale Optimization for Data Science</t>
  </si>
  <si>
    <t>LSODS</t>
  </si>
  <si>
    <t>MATH11148</t>
  </si>
  <si>
    <t>Credit Scoring</t>
  </si>
  <si>
    <t>Financial, Statistics</t>
  </si>
  <si>
    <t>CS</t>
  </si>
  <si>
    <t>MATH11150</t>
  </si>
  <si>
    <t>Stochastic Control and Dynamic Asset Allocation</t>
  </si>
  <si>
    <t>cmfft, cmfpt</t>
  </si>
  <si>
    <t>SCDAA</t>
  </si>
  <si>
    <t>MATH11153</t>
  </si>
  <si>
    <t>Discrete-Time Finance</t>
  </si>
  <si>
    <t>cmfft, cmfpt, fmoft, fmopt</t>
  </si>
  <si>
    <t>DTF</t>
  </si>
  <si>
    <t>MATH11154</t>
  </si>
  <si>
    <t>Stochastic Analysis in Finance</t>
  </si>
  <si>
    <t>SAF</t>
  </si>
  <si>
    <t>MATH11157</t>
  </si>
  <si>
    <t>Risk-Neutral Asset Pricing</t>
  </si>
  <si>
    <t>RNAP</t>
  </si>
  <si>
    <t>MATH11158</t>
  </si>
  <si>
    <t>Optimization Methods in Finance</t>
  </si>
  <si>
    <t>Financial, Optimization &amp; Operational Research</t>
  </si>
  <si>
    <t>fmoft, fmopt</t>
  </si>
  <si>
    <t>OMF</t>
  </si>
  <si>
    <t>MATH11174</t>
  </si>
  <si>
    <t>Biomedical Data Science</t>
  </si>
  <si>
    <t>BDS</t>
  </si>
  <si>
    <t>MATH11175</t>
  </si>
  <si>
    <t>Bayesian Data Analysis</t>
  </si>
  <si>
    <t>stds</t>
  </si>
  <si>
    <t>BDA</t>
  </si>
  <si>
    <t>MATH11176</t>
  </si>
  <si>
    <t>Statistical Programming</t>
  </si>
  <si>
    <t>storft, storpt</t>
  </si>
  <si>
    <t>SP</t>
  </si>
  <si>
    <t>MATH11177</t>
  </si>
  <si>
    <t>Bayesian Theory</t>
  </si>
  <si>
    <t>stds, storft, storpt</t>
  </si>
  <si>
    <t>BT</t>
  </si>
  <si>
    <t>MATH11169</t>
  </si>
  <si>
    <t>Quantum Information</t>
  </si>
  <si>
    <t>Mathematical Physics</t>
  </si>
  <si>
    <t>QI</t>
  </si>
  <si>
    <t>MATH11179</t>
  </si>
  <si>
    <t>Variational Calculus</t>
  </si>
  <si>
    <t>VC</t>
  </si>
  <si>
    <t>MATH11180</t>
  </si>
  <si>
    <t>Mathematics in Action A</t>
  </si>
  <si>
    <t>MAA</t>
  </si>
  <si>
    <t>MATH11181</t>
  </si>
  <si>
    <t>Mathematics in Action B</t>
  </si>
  <si>
    <t>ammmath</t>
  </si>
  <si>
    <t>MAB</t>
  </si>
  <si>
    <t>MATH11183</t>
  </si>
  <si>
    <t>Topics in Applied Operational Research</t>
  </si>
  <si>
    <t>TAOR</t>
  </si>
  <si>
    <t>MATH11185</t>
  </si>
  <si>
    <t>Incomplete Data Analysis</t>
  </si>
  <si>
    <t>IDA</t>
  </si>
  <si>
    <t>MATH11187</t>
  </si>
  <si>
    <t>Generalised Regression Models</t>
  </si>
  <si>
    <t>GRM</t>
  </si>
  <si>
    <t>MATH11188</t>
  </si>
  <si>
    <t>Statistical Research Skills</t>
  </si>
  <si>
    <t>SRS</t>
  </si>
  <si>
    <t>MATH11190</t>
  </si>
  <si>
    <t>Risk and Logistics</t>
  </si>
  <si>
    <t>RL</t>
  </si>
  <si>
    <t>MATH11192</t>
  </si>
  <si>
    <t>Integer and Combinatorial Optimization</t>
  </si>
  <si>
    <t>ICO</t>
  </si>
  <si>
    <t>MATH11193</t>
  </si>
  <si>
    <t>Operational Research in the Energy Industry</t>
  </si>
  <si>
    <t>OREI</t>
  </si>
  <si>
    <t>MATH11197</t>
  </si>
  <si>
    <t>Research Skills for Computational Applied Mathematics</t>
  </si>
  <si>
    <t>RSCAM</t>
  </si>
  <si>
    <t>MATH11199</t>
  </si>
  <si>
    <t>Python Programming</t>
  </si>
  <si>
    <t>Applied &amp; Computational, Data Science</t>
  </si>
  <si>
    <t>cmfft, cmfpt, cammsc</t>
  </si>
  <si>
    <t>PP</t>
  </si>
  <si>
    <t>MATH11202</t>
  </si>
  <si>
    <t>Numerical Probability and Monte Carlo</t>
  </si>
  <si>
    <t>NPMC</t>
  </si>
  <si>
    <t>MATH11203</t>
  </si>
  <si>
    <t>Introductory Probability and Statistics</t>
  </si>
  <si>
    <t>IPS</t>
  </si>
  <si>
    <t>MATH11204</t>
  </si>
  <si>
    <t>Probability and Statistics</t>
  </si>
  <si>
    <t>PS</t>
  </si>
  <si>
    <t>MATH11205</t>
  </si>
  <si>
    <t>Machine Learning in Python</t>
  </si>
  <si>
    <t>Applied &amp; Computational, Data Science, Statistics</t>
  </si>
  <si>
    <t>MLP</t>
  </si>
  <si>
    <t>MATH11206</t>
  </si>
  <si>
    <t>Data Assimilation</t>
  </si>
  <si>
    <t>DA</t>
  </si>
  <si>
    <t>MATH11207</t>
  </si>
  <si>
    <t>Numerical Partial Differential Equations</t>
  </si>
  <si>
    <t>ammmath, cammsc</t>
  </si>
  <si>
    <t>NPDE</t>
  </si>
  <si>
    <t>MATH11226</t>
  </si>
  <si>
    <t>Analytic Number Theory</t>
  </si>
  <si>
    <t>ANT</t>
  </si>
  <si>
    <t>MATH11227</t>
  </si>
  <si>
    <t>Topics in Mathematical Physics A</t>
  </si>
  <si>
    <t>TMPA</t>
  </si>
  <si>
    <t>MATH11229</t>
  </si>
  <si>
    <t>Topics in Mathematical Physics B</t>
  </si>
  <si>
    <t>TMPB</t>
  </si>
  <si>
    <t>MATH11228</t>
  </si>
  <si>
    <t>Research Skills for Financial Mathematics</t>
  </si>
  <si>
    <t xml:space="preserve">Financial </t>
  </si>
  <si>
    <t>RSFM</t>
  </si>
  <si>
    <t>MATH11230</t>
  </si>
  <si>
    <t>Biostatistics</t>
  </si>
  <si>
    <t>biostatistics</t>
  </si>
  <si>
    <t>MATH11231</t>
  </si>
  <si>
    <t>Industrial Mathematics</t>
  </si>
  <si>
    <t>IM</t>
  </si>
  <si>
    <t>MATH11233</t>
  </si>
  <si>
    <t>Further Complex Variables</t>
  </si>
  <si>
    <t>FCV</t>
  </si>
  <si>
    <t>MATH11235</t>
  </si>
  <si>
    <t>Differential Geometry</t>
  </si>
  <si>
    <t>DG</t>
  </si>
  <si>
    <t>MATH11236</t>
  </si>
  <si>
    <t>Axiomatic Set Theory</t>
  </si>
  <si>
    <t>AST</t>
  </si>
  <si>
    <t>MATH11238</t>
  </si>
  <si>
    <t>Targeted Causal Learning</t>
  </si>
  <si>
    <t>TCL</t>
  </si>
  <si>
    <t>MATH11240</t>
  </si>
  <si>
    <t>Numerical Methods for Data</t>
  </si>
  <si>
    <t>NMD</t>
  </si>
  <si>
    <t>Abbreviated Course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</si>
</sst>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8"/>
      <color rgb="FFFFFFFF"/>
      <name val="Courier Ne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" displayName="Table1" ref="A1:G110" totalsRowShown="0">
  <autoFilter ref="A1:G110" xr:uid="{00000000-0009-0000-0100-000003000000}"/>
  <tableColumns count="7">
    <tableColumn id="1" xr3:uid="{00000000-0010-0000-0000-000001000000}" name="Delivery Period"/>
    <tableColumn id="2" xr3:uid="{00000000-0010-0000-0000-000002000000}" name="Normal Year Taken"/>
    <tableColumn id="3" xr3:uid="{00000000-0010-0000-0000-000003000000}" name="Code"/>
    <tableColumn id="4" xr3:uid="{00000000-0010-0000-0000-000004000000}" name="Course"/>
    <tableColumn id="5" xr3:uid="{00000000-0010-0000-0000-000005000000}" name="20/21"/>
    <tableColumn id="6" xr3:uid="{00000000-0010-0000-0000-000006000000}" name="21/22"/>
    <tableColumn id="7" xr3:uid="{00000000-0010-0000-0000-000007000000}" name="22/2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I110" totalsRowShown="0">
  <autoFilter ref="A1:I110" xr:uid="{00000000-0009-0000-0100-000002000000}"/>
  <tableColumns count="9">
    <tableColumn id="1" xr3:uid="{00000000-0010-0000-0100-000001000000}" name="Delivery Period"/>
    <tableColumn id="2" xr3:uid="{00000000-0010-0000-0100-000002000000}" name="Normal Year Taken"/>
    <tableColumn id="3" xr3:uid="{00000000-0010-0000-0100-000003000000}" name="Code"/>
    <tableColumn id="4" xr3:uid="{00000000-0010-0000-0100-000004000000}" name="Course"/>
    <tableColumn id="5" xr3:uid="{00000000-0010-0000-0100-000005000000}" name="20/21"/>
    <tableColumn id="6" xr3:uid="{00000000-0010-0000-0100-000006000000}" name="21/22"/>
    <tableColumn id="7" xr3:uid="{00000000-0010-0000-0100-000007000000}" name="22/23"/>
    <tableColumn id="8" xr3:uid="{00000000-0010-0000-0100-000008000000}" name="Categories"/>
    <tableColumn id="9" xr3:uid="{00000000-0010-0000-0100-000009000000}" name="Degrees Compulsory For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34" displayName="Table134" ref="A1:K110" totalsRowShown="0">
  <autoFilter ref="A1:K110" xr:uid="{00000000-0009-0000-0100-000001000000}"/>
  <tableColumns count="11">
    <tableColumn id="1" xr3:uid="{00000000-0010-0000-0200-000001000000}" name="Delivery Period"/>
    <tableColumn id="2" xr3:uid="{00000000-0010-0000-0200-000002000000}" name="Normal Year Taken"/>
    <tableColumn id="3" xr3:uid="{00000000-0010-0000-0200-000003000000}" name="Code"/>
    <tableColumn id="4" xr3:uid="{00000000-0010-0000-0200-000004000000}" name="Course"/>
    <tableColumn id="5" xr3:uid="{00000000-0010-0000-0200-000005000000}" name="20/21"/>
    <tableColumn id="6" xr3:uid="{00000000-0010-0000-0200-000006000000}" name="21/22"/>
    <tableColumn id="7" xr3:uid="{00000000-0010-0000-0200-000007000000}" name="22/23"/>
    <tableColumn id="8" xr3:uid="{00000000-0010-0000-0200-000008000000}" name="Categories"/>
    <tableColumn id="9" xr3:uid="{00000000-0010-0000-0200-000009000000}" name="Degrees Compulsory For"/>
    <tableColumn id="10" xr3:uid="{00000000-0010-0000-0200-00000A000000}" name="Abbreviated Course Name"/>
    <tableColumn id="11" xr3:uid="{00000000-0010-0000-0200-00000B000000}" name="Abbreviation key" dataDxfId="0">
      <calculatedColumnFormula>_xlfn.CONCAT(Table134[[#This Row],[Abbreviated Course Name]]," = ", Table134[[#This Row],[Course]], " = ", Table134[[#This Row],[Code]])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110"/>
  <sheetViews>
    <sheetView workbookViewId="0"/>
  </sheetViews>
  <sheetFormatPr defaultRowHeight="14.4" x14ac:dyDescent="0.3"/>
  <cols>
    <col min="1" max="1" width="17.44140625" bestFit="1" customWidth="1"/>
    <col min="2" max="2" width="21" bestFit="1" customWidth="1"/>
    <col min="3" max="3" width="11.109375" bestFit="1" customWidth="1"/>
    <col min="4" max="4" width="50.5546875" bestFit="1" customWidth="1"/>
    <col min="5" max="6" width="7.88671875" style="1" bestFit="1" customWidth="1"/>
    <col min="7" max="7" width="7.88671875" style="2" bestFit="1" customWidth="1"/>
  </cols>
  <sheetData>
    <row r="1" spans="1:7" ht="18.75" customHeight="1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2" t="s">
        <v>6</v>
      </c>
    </row>
    <row r="2" spans="1:7" ht="18.75" customHeight="1" x14ac:dyDescent="0.3">
      <c r="A2" t="s">
        <v>10</v>
      </c>
      <c r="B2" t="s">
        <v>11</v>
      </c>
      <c r="C2" t="s">
        <v>12</v>
      </c>
      <c r="D2" t="s">
        <v>13</v>
      </c>
      <c r="E2" s="4">
        <v>171</v>
      </c>
      <c r="F2" s="4">
        <v>273</v>
      </c>
      <c r="G2" s="4">
        <v>232</v>
      </c>
    </row>
    <row r="3" spans="1:7" ht="18.75" customHeight="1" x14ac:dyDescent="0.3">
      <c r="A3" t="s">
        <v>10</v>
      </c>
      <c r="B3" t="s">
        <v>11</v>
      </c>
      <c r="C3" t="s">
        <v>15</v>
      </c>
      <c r="D3" t="s">
        <v>16</v>
      </c>
      <c r="E3" s="4">
        <v>14</v>
      </c>
      <c r="F3" s="4">
        <v>36</v>
      </c>
      <c r="G3" s="4">
        <v>40</v>
      </c>
    </row>
    <row r="4" spans="1:7" ht="18.75" customHeight="1" x14ac:dyDescent="0.3">
      <c r="A4" t="s">
        <v>18</v>
      </c>
      <c r="B4" t="s">
        <v>19</v>
      </c>
      <c r="C4" t="s">
        <v>20</v>
      </c>
      <c r="D4" t="s">
        <v>21</v>
      </c>
      <c r="E4" s="4">
        <v>302</v>
      </c>
      <c r="F4" s="4">
        <v>327</v>
      </c>
      <c r="G4" s="4">
        <v>396</v>
      </c>
    </row>
    <row r="5" spans="1:7" ht="18.75" customHeight="1" x14ac:dyDescent="0.3">
      <c r="A5" t="s">
        <v>10</v>
      </c>
      <c r="B5" t="s">
        <v>11</v>
      </c>
      <c r="C5" t="s">
        <v>25</v>
      </c>
      <c r="D5" t="s">
        <v>26</v>
      </c>
      <c r="E5" s="4">
        <v>682</v>
      </c>
      <c r="F5" s="4">
        <v>800</v>
      </c>
      <c r="G5" s="4">
        <v>560</v>
      </c>
    </row>
    <row r="6" spans="1:7" ht="18.75" customHeight="1" x14ac:dyDescent="0.3">
      <c r="A6" t="s">
        <v>18</v>
      </c>
      <c r="B6" t="s">
        <v>11</v>
      </c>
      <c r="C6" t="s">
        <v>29</v>
      </c>
      <c r="D6" t="s">
        <v>30</v>
      </c>
      <c r="E6" s="4">
        <v>708</v>
      </c>
      <c r="F6" s="4">
        <v>801</v>
      </c>
      <c r="G6" s="4">
        <v>590</v>
      </c>
    </row>
    <row r="7" spans="1:7" ht="18.75" customHeight="1" x14ac:dyDescent="0.3">
      <c r="A7" t="s">
        <v>18</v>
      </c>
      <c r="B7" t="s">
        <v>11</v>
      </c>
      <c r="C7" t="s">
        <v>32</v>
      </c>
      <c r="D7" t="s">
        <v>33</v>
      </c>
      <c r="E7" s="4">
        <v>435</v>
      </c>
      <c r="F7" s="4">
        <v>517</v>
      </c>
      <c r="G7" s="4">
        <v>376</v>
      </c>
    </row>
    <row r="8" spans="1:7" ht="18.75" customHeight="1" x14ac:dyDescent="0.3">
      <c r="A8" t="s">
        <v>10</v>
      </c>
      <c r="B8" t="s">
        <v>19</v>
      </c>
      <c r="C8" t="s">
        <v>35</v>
      </c>
      <c r="D8" t="s">
        <v>36</v>
      </c>
      <c r="E8" s="4">
        <v>58</v>
      </c>
      <c r="F8" s="4">
        <v>63</v>
      </c>
      <c r="G8" s="4">
        <v>56</v>
      </c>
    </row>
    <row r="9" spans="1:7" ht="18.75" customHeight="1" x14ac:dyDescent="0.3">
      <c r="A9" t="s">
        <v>10</v>
      </c>
      <c r="B9" t="s">
        <v>19</v>
      </c>
      <c r="C9" t="s">
        <v>38</v>
      </c>
      <c r="D9" t="s">
        <v>39</v>
      </c>
      <c r="E9" s="4">
        <v>373</v>
      </c>
      <c r="F9" s="4">
        <v>411</v>
      </c>
      <c r="G9" s="4">
        <v>448</v>
      </c>
    </row>
    <row r="10" spans="1:7" ht="18.75" customHeight="1" x14ac:dyDescent="0.3">
      <c r="A10" t="s">
        <v>18</v>
      </c>
      <c r="B10" t="s">
        <v>19</v>
      </c>
      <c r="C10" t="s">
        <v>43</v>
      </c>
      <c r="D10" t="s">
        <v>44</v>
      </c>
      <c r="E10" s="4">
        <v>355</v>
      </c>
      <c r="F10" s="4">
        <v>391</v>
      </c>
      <c r="G10" s="4">
        <v>461</v>
      </c>
    </row>
    <row r="11" spans="1:7" ht="18.75" customHeight="1" x14ac:dyDescent="0.3">
      <c r="A11" t="s">
        <v>18</v>
      </c>
      <c r="B11" t="s">
        <v>19</v>
      </c>
      <c r="C11" t="s">
        <v>47</v>
      </c>
      <c r="D11" t="s">
        <v>48</v>
      </c>
      <c r="E11" s="4">
        <v>247</v>
      </c>
      <c r="F11" s="4">
        <v>296</v>
      </c>
      <c r="G11" s="4">
        <v>386</v>
      </c>
    </row>
    <row r="12" spans="1:7" ht="18.75" customHeight="1" x14ac:dyDescent="0.3">
      <c r="A12" t="s">
        <v>10</v>
      </c>
      <c r="B12" t="s">
        <v>19</v>
      </c>
      <c r="C12" t="s">
        <v>51</v>
      </c>
      <c r="D12" t="s">
        <v>52</v>
      </c>
      <c r="E12" s="4">
        <v>353</v>
      </c>
      <c r="F12" s="4">
        <v>388</v>
      </c>
      <c r="G12" s="4">
        <v>455</v>
      </c>
    </row>
    <row r="13" spans="1:7" ht="18.75" customHeight="1" x14ac:dyDescent="0.3">
      <c r="A13" t="s">
        <v>10</v>
      </c>
      <c r="B13" t="s">
        <v>19</v>
      </c>
      <c r="C13" t="s">
        <v>56</v>
      </c>
      <c r="D13" t="s">
        <v>57</v>
      </c>
      <c r="E13" s="4">
        <v>156</v>
      </c>
      <c r="F13" s="4">
        <v>184</v>
      </c>
      <c r="G13" s="4">
        <v>274</v>
      </c>
    </row>
    <row r="14" spans="1:7" ht="18.75" customHeight="1" x14ac:dyDescent="0.3">
      <c r="A14" t="s">
        <v>10</v>
      </c>
      <c r="B14" t="s">
        <v>19</v>
      </c>
      <c r="C14" t="s">
        <v>60</v>
      </c>
      <c r="D14" t="s">
        <v>61</v>
      </c>
      <c r="E14" s="4">
        <v>81</v>
      </c>
      <c r="F14" s="4">
        <v>76</v>
      </c>
      <c r="G14" s="4">
        <v>70</v>
      </c>
    </row>
    <row r="15" spans="1:7" ht="18.75" customHeight="1" x14ac:dyDescent="0.3">
      <c r="A15" t="s">
        <v>10</v>
      </c>
      <c r="B15" t="s">
        <v>11</v>
      </c>
      <c r="C15" t="s">
        <v>63</v>
      </c>
      <c r="D15" t="s">
        <v>64</v>
      </c>
      <c r="E15" s="4">
        <v>120</v>
      </c>
      <c r="F15" s="4">
        <v>82</v>
      </c>
      <c r="G15" s="4">
        <v>130</v>
      </c>
    </row>
    <row r="16" spans="1:7" ht="18.75" customHeight="1" x14ac:dyDescent="0.3">
      <c r="A16" t="s">
        <v>18</v>
      </c>
      <c r="B16" t="s">
        <v>11</v>
      </c>
      <c r="C16" t="s">
        <v>66</v>
      </c>
      <c r="D16" t="s">
        <v>67</v>
      </c>
      <c r="E16" s="4">
        <v>114</v>
      </c>
      <c r="F16" s="4">
        <v>84</v>
      </c>
      <c r="G16" s="4">
        <v>131</v>
      </c>
    </row>
    <row r="17" spans="1:7" ht="18.75" customHeight="1" x14ac:dyDescent="0.3">
      <c r="A17" t="s">
        <v>10</v>
      </c>
      <c r="B17" t="s">
        <v>11</v>
      </c>
      <c r="C17" t="s">
        <v>69</v>
      </c>
      <c r="D17" t="s">
        <v>70</v>
      </c>
      <c r="E17" s="4">
        <v>352</v>
      </c>
      <c r="F17" s="4">
        <v>394</v>
      </c>
      <c r="G17" s="4">
        <v>403</v>
      </c>
    </row>
    <row r="18" spans="1:7" ht="18.75" customHeight="1" x14ac:dyDescent="0.3">
      <c r="A18" t="s">
        <v>18</v>
      </c>
      <c r="B18" t="s">
        <v>11</v>
      </c>
      <c r="C18" t="s">
        <v>72</v>
      </c>
      <c r="D18" t="s">
        <v>73</v>
      </c>
      <c r="E18" s="4">
        <v>386</v>
      </c>
      <c r="F18" s="4">
        <v>394</v>
      </c>
      <c r="G18" s="4">
        <v>410</v>
      </c>
    </row>
    <row r="19" spans="1:7" ht="18.75" customHeight="1" x14ac:dyDescent="0.3">
      <c r="A19" t="s">
        <v>10</v>
      </c>
      <c r="B19" t="s">
        <v>11</v>
      </c>
      <c r="C19" t="s">
        <v>75</v>
      </c>
      <c r="D19" t="s">
        <v>76</v>
      </c>
      <c r="E19" s="4">
        <v>244</v>
      </c>
      <c r="F19" s="4">
        <v>318</v>
      </c>
      <c r="G19" s="4">
        <v>173</v>
      </c>
    </row>
    <row r="20" spans="1:7" ht="18.75" customHeight="1" x14ac:dyDescent="0.3">
      <c r="A20" t="s">
        <v>18</v>
      </c>
      <c r="B20" t="s">
        <v>79</v>
      </c>
      <c r="C20" t="s">
        <v>80</v>
      </c>
      <c r="D20" t="s">
        <v>81</v>
      </c>
      <c r="E20" s="4">
        <v>176</v>
      </c>
      <c r="F20" s="4">
        <v>167</v>
      </c>
      <c r="G20" s="4">
        <v>197</v>
      </c>
    </row>
    <row r="21" spans="1:7" ht="18.75" customHeight="1" x14ac:dyDescent="0.3">
      <c r="A21" t="s">
        <v>10</v>
      </c>
      <c r="B21" t="s">
        <v>79</v>
      </c>
      <c r="C21" t="s">
        <v>84</v>
      </c>
      <c r="D21" t="s">
        <v>85</v>
      </c>
      <c r="E21" s="4">
        <v>171</v>
      </c>
      <c r="F21" s="4">
        <v>151</v>
      </c>
      <c r="G21" s="4">
        <v>149</v>
      </c>
    </row>
    <row r="22" spans="1:7" ht="18.75" customHeight="1" x14ac:dyDescent="0.3">
      <c r="A22" t="s">
        <v>88</v>
      </c>
      <c r="B22" t="s">
        <v>89</v>
      </c>
      <c r="C22" t="s">
        <v>90</v>
      </c>
      <c r="D22" t="s">
        <v>91</v>
      </c>
      <c r="E22" s="4">
        <v>52</v>
      </c>
      <c r="F22" s="4">
        <v>52</v>
      </c>
      <c r="G22" s="4">
        <v>53</v>
      </c>
    </row>
    <row r="23" spans="1:7" ht="18.75" customHeight="1" x14ac:dyDescent="0.3">
      <c r="A23" t="s">
        <v>10</v>
      </c>
      <c r="B23" t="s">
        <v>89</v>
      </c>
      <c r="C23" t="s">
        <v>93</v>
      </c>
      <c r="D23" t="s">
        <v>94</v>
      </c>
      <c r="E23" s="4">
        <v>29</v>
      </c>
      <c r="F23" s="4">
        <v>35</v>
      </c>
      <c r="G23" s="4">
        <v>62</v>
      </c>
    </row>
    <row r="24" spans="1:7" ht="18.75" customHeight="1" x14ac:dyDescent="0.3">
      <c r="A24" t="s">
        <v>18</v>
      </c>
      <c r="B24" t="s">
        <v>96</v>
      </c>
      <c r="C24" t="s">
        <v>97</v>
      </c>
      <c r="D24" t="s">
        <v>98</v>
      </c>
      <c r="E24" s="1" t="s">
        <v>99</v>
      </c>
      <c r="F24" s="4">
        <v>20</v>
      </c>
      <c r="G24" s="2" t="s">
        <v>99</v>
      </c>
    </row>
    <row r="25" spans="1:7" ht="18.75" customHeight="1" x14ac:dyDescent="0.3">
      <c r="A25" t="s">
        <v>10</v>
      </c>
      <c r="B25" t="s">
        <v>89</v>
      </c>
      <c r="C25" t="s">
        <v>102</v>
      </c>
      <c r="D25" t="s">
        <v>103</v>
      </c>
      <c r="E25" s="1" t="s">
        <v>99</v>
      </c>
      <c r="F25" s="1" t="s">
        <v>99</v>
      </c>
      <c r="G25" s="4">
        <v>31</v>
      </c>
    </row>
    <row r="26" spans="1:7" ht="18.75" customHeight="1" x14ac:dyDescent="0.3">
      <c r="A26" t="s">
        <v>88</v>
      </c>
      <c r="B26" t="s">
        <v>89</v>
      </c>
      <c r="C26" t="s">
        <v>106</v>
      </c>
      <c r="D26" t="s">
        <v>107</v>
      </c>
      <c r="E26" s="4">
        <v>29</v>
      </c>
      <c r="F26" s="4">
        <v>38</v>
      </c>
      <c r="G26" s="4">
        <v>7</v>
      </c>
    </row>
    <row r="27" spans="1:7" ht="18.75" customHeight="1" x14ac:dyDescent="0.3">
      <c r="A27" t="s">
        <v>10</v>
      </c>
      <c r="B27" t="s">
        <v>89</v>
      </c>
      <c r="C27" t="s">
        <v>110</v>
      </c>
      <c r="D27" t="s">
        <v>111</v>
      </c>
      <c r="E27" s="1" t="s">
        <v>99</v>
      </c>
      <c r="F27" s="4">
        <v>51</v>
      </c>
      <c r="G27" s="4">
        <v>58</v>
      </c>
    </row>
    <row r="28" spans="1:7" ht="18.75" customHeight="1" x14ac:dyDescent="0.3">
      <c r="A28" t="s">
        <v>10</v>
      </c>
      <c r="B28" t="s">
        <v>89</v>
      </c>
      <c r="C28" t="s">
        <v>114</v>
      </c>
      <c r="D28" t="s">
        <v>115</v>
      </c>
      <c r="E28" s="4">
        <v>25</v>
      </c>
      <c r="F28" s="4">
        <v>30</v>
      </c>
      <c r="G28" s="4">
        <v>26</v>
      </c>
    </row>
    <row r="29" spans="1:7" ht="18.75" customHeight="1" x14ac:dyDescent="0.3">
      <c r="A29" t="s">
        <v>18</v>
      </c>
      <c r="B29" t="s">
        <v>89</v>
      </c>
      <c r="C29" t="s">
        <v>118</v>
      </c>
      <c r="D29" t="s">
        <v>119</v>
      </c>
      <c r="E29" s="4">
        <v>27</v>
      </c>
      <c r="F29" s="4">
        <v>35</v>
      </c>
      <c r="G29" s="4">
        <v>20</v>
      </c>
    </row>
    <row r="30" spans="1:7" ht="18.75" customHeight="1" x14ac:dyDescent="0.3">
      <c r="A30" t="s">
        <v>10</v>
      </c>
      <c r="B30" t="s">
        <v>89</v>
      </c>
      <c r="C30" t="s">
        <v>121</v>
      </c>
      <c r="D30" t="s">
        <v>122</v>
      </c>
      <c r="E30" s="4">
        <v>65</v>
      </c>
      <c r="F30" s="4">
        <v>78</v>
      </c>
      <c r="G30" s="4">
        <v>52</v>
      </c>
    </row>
    <row r="31" spans="1:7" ht="18.75" customHeight="1" x14ac:dyDescent="0.3">
      <c r="A31" t="s">
        <v>18</v>
      </c>
      <c r="B31" t="s">
        <v>79</v>
      </c>
      <c r="C31" t="s">
        <v>124</v>
      </c>
      <c r="D31" t="s">
        <v>125</v>
      </c>
      <c r="E31" s="4">
        <v>128</v>
      </c>
      <c r="F31" s="4">
        <v>145</v>
      </c>
      <c r="G31" s="4">
        <v>191</v>
      </c>
    </row>
    <row r="32" spans="1:7" ht="18.75" customHeight="1" x14ac:dyDescent="0.3">
      <c r="A32" t="s">
        <v>18</v>
      </c>
      <c r="B32" t="s">
        <v>89</v>
      </c>
      <c r="C32" t="s">
        <v>128</v>
      </c>
      <c r="D32" t="s">
        <v>129</v>
      </c>
      <c r="E32" s="1" t="s">
        <v>99</v>
      </c>
      <c r="F32" s="4">
        <v>132</v>
      </c>
      <c r="G32" s="4">
        <v>129</v>
      </c>
    </row>
    <row r="33" spans="1:7" ht="18.75" customHeight="1" x14ac:dyDescent="0.3">
      <c r="A33" t="s">
        <v>10</v>
      </c>
      <c r="B33" t="s">
        <v>89</v>
      </c>
      <c r="C33" t="s">
        <v>131</v>
      </c>
      <c r="D33" t="s">
        <v>132</v>
      </c>
      <c r="E33" s="4">
        <v>232</v>
      </c>
      <c r="F33" s="4">
        <v>169</v>
      </c>
      <c r="G33" s="4">
        <v>217</v>
      </c>
    </row>
    <row r="34" spans="1:7" ht="18.75" customHeight="1" x14ac:dyDescent="0.3">
      <c r="A34" t="s">
        <v>10</v>
      </c>
      <c r="B34" t="s">
        <v>79</v>
      </c>
      <c r="C34" t="s">
        <v>135</v>
      </c>
      <c r="D34" t="s">
        <v>136</v>
      </c>
      <c r="E34" s="4">
        <v>239</v>
      </c>
      <c r="F34" s="4">
        <v>270</v>
      </c>
      <c r="G34" s="4">
        <v>309</v>
      </c>
    </row>
    <row r="35" spans="1:7" ht="18.75" customHeight="1" x14ac:dyDescent="0.3">
      <c r="A35" t="s">
        <v>18</v>
      </c>
      <c r="B35" t="s">
        <v>79</v>
      </c>
      <c r="C35" t="s">
        <v>139</v>
      </c>
      <c r="D35" t="s">
        <v>140</v>
      </c>
      <c r="E35" s="4">
        <v>252</v>
      </c>
      <c r="F35" s="4">
        <v>252</v>
      </c>
      <c r="G35" s="4">
        <v>296</v>
      </c>
    </row>
    <row r="36" spans="1:7" ht="18.75" customHeight="1" x14ac:dyDescent="0.3">
      <c r="A36" t="s">
        <v>10</v>
      </c>
      <c r="B36" t="s">
        <v>79</v>
      </c>
      <c r="C36" t="s">
        <v>143</v>
      </c>
      <c r="D36" t="s">
        <v>144</v>
      </c>
      <c r="E36" s="4">
        <v>196</v>
      </c>
      <c r="F36" s="4">
        <v>168</v>
      </c>
      <c r="G36" s="4">
        <v>191</v>
      </c>
    </row>
    <row r="37" spans="1:7" ht="18.75" customHeight="1" x14ac:dyDescent="0.3">
      <c r="A37" t="s">
        <v>18</v>
      </c>
      <c r="B37" t="s">
        <v>79</v>
      </c>
      <c r="C37" t="s">
        <v>147</v>
      </c>
      <c r="D37" t="s">
        <v>148</v>
      </c>
      <c r="E37" s="4">
        <v>217</v>
      </c>
      <c r="F37" s="4">
        <v>209</v>
      </c>
      <c r="G37" s="4">
        <v>204</v>
      </c>
    </row>
    <row r="38" spans="1:7" ht="18.75" customHeight="1" x14ac:dyDescent="0.3">
      <c r="A38" t="s">
        <v>18</v>
      </c>
      <c r="B38" t="s">
        <v>79</v>
      </c>
      <c r="C38" t="s">
        <v>151</v>
      </c>
      <c r="D38" t="s">
        <v>152</v>
      </c>
      <c r="E38" s="4">
        <v>93</v>
      </c>
      <c r="F38" s="4">
        <v>132</v>
      </c>
      <c r="G38" s="4">
        <v>143</v>
      </c>
    </row>
    <row r="39" spans="1:7" ht="18.75" customHeight="1" x14ac:dyDescent="0.3">
      <c r="A39" t="s">
        <v>10</v>
      </c>
      <c r="B39" t="s">
        <v>79</v>
      </c>
      <c r="C39" t="s">
        <v>154</v>
      </c>
      <c r="D39" t="s">
        <v>155</v>
      </c>
      <c r="E39" s="1" t="s">
        <v>99</v>
      </c>
      <c r="F39" s="4">
        <v>68</v>
      </c>
      <c r="G39" s="4">
        <v>96</v>
      </c>
    </row>
    <row r="40" spans="1:7" ht="18.75" customHeight="1" x14ac:dyDescent="0.3">
      <c r="A40" t="s">
        <v>18</v>
      </c>
      <c r="B40" t="s">
        <v>79</v>
      </c>
      <c r="C40" t="s">
        <v>157</v>
      </c>
      <c r="D40" t="s">
        <v>158</v>
      </c>
      <c r="E40" s="4">
        <v>103</v>
      </c>
      <c r="F40" s="4">
        <v>107</v>
      </c>
      <c r="G40" s="4">
        <v>93</v>
      </c>
    </row>
    <row r="41" spans="1:7" ht="18.75" customHeight="1" x14ac:dyDescent="0.3">
      <c r="A41" t="s">
        <v>10</v>
      </c>
      <c r="B41" t="s">
        <v>79</v>
      </c>
      <c r="C41" t="s">
        <v>161</v>
      </c>
      <c r="D41" t="s">
        <v>162</v>
      </c>
      <c r="E41" s="4">
        <v>102</v>
      </c>
      <c r="F41" s="4">
        <v>108</v>
      </c>
      <c r="G41" s="4">
        <v>103</v>
      </c>
    </row>
    <row r="42" spans="1:7" ht="18.75" customHeight="1" x14ac:dyDescent="0.3">
      <c r="A42" t="s">
        <v>10</v>
      </c>
      <c r="B42" t="s">
        <v>89</v>
      </c>
      <c r="C42" t="s">
        <v>165</v>
      </c>
      <c r="D42" t="s">
        <v>166</v>
      </c>
      <c r="E42" s="4">
        <v>72</v>
      </c>
      <c r="F42" s="4">
        <v>58</v>
      </c>
      <c r="G42" s="4">
        <v>57</v>
      </c>
    </row>
    <row r="43" spans="1:7" ht="18.75" customHeight="1" x14ac:dyDescent="0.3">
      <c r="A43" t="s">
        <v>18</v>
      </c>
      <c r="B43" t="s">
        <v>89</v>
      </c>
      <c r="C43" t="s">
        <v>168</v>
      </c>
      <c r="D43" t="s">
        <v>169</v>
      </c>
      <c r="E43" s="4">
        <v>42</v>
      </c>
      <c r="F43" s="4">
        <v>22</v>
      </c>
      <c r="G43" s="4">
        <v>27</v>
      </c>
    </row>
    <row r="44" spans="1:7" ht="18.75" customHeight="1" x14ac:dyDescent="0.3">
      <c r="A44" t="s">
        <v>10</v>
      </c>
      <c r="B44" t="s">
        <v>89</v>
      </c>
      <c r="C44" t="s">
        <v>172</v>
      </c>
      <c r="D44" t="s">
        <v>173</v>
      </c>
      <c r="E44" s="4">
        <v>53</v>
      </c>
      <c r="F44" s="4">
        <v>35</v>
      </c>
      <c r="G44" s="4">
        <v>55</v>
      </c>
    </row>
    <row r="45" spans="1:7" ht="18.75" customHeight="1" x14ac:dyDescent="0.3">
      <c r="A45" t="s">
        <v>18</v>
      </c>
      <c r="B45" t="s">
        <v>89</v>
      </c>
      <c r="C45" t="s">
        <v>175</v>
      </c>
      <c r="D45" t="s">
        <v>176</v>
      </c>
      <c r="E45" s="4">
        <v>41</v>
      </c>
      <c r="F45" s="4">
        <v>24</v>
      </c>
      <c r="G45" s="4">
        <v>33</v>
      </c>
    </row>
    <row r="46" spans="1:7" ht="18.75" customHeight="1" x14ac:dyDescent="0.3">
      <c r="A46" t="s">
        <v>10</v>
      </c>
      <c r="B46" t="s">
        <v>89</v>
      </c>
      <c r="C46" t="s">
        <v>178</v>
      </c>
      <c r="D46" t="s">
        <v>179</v>
      </c>
      <c r="E46" s="4">
        <v>29</v>
      </c>
      <c r="F46" s="4">
        <v>23</v>
      </c>
      <c r="G46" s="4">
        <v>24</v>
      </c>
    </row>
    <row r="47" spans="1:7" ht="18.75" customHeight="1" x14ac:dyDescent="0.3">
      <c r="A47" t="s">
        <v>18</v>
      </c>
      <c r="B47" t="s">
        <v>89</v>
      </c>
      <c r="C47" t="s">
        <v>181</v>
      </c>
      <c r="D47" t="s">
        <v>182</v>
      </c>
      <c r="E47" s="4">
        <v>3</v>
      </c>
      <c r="F47" s="4">
        <v>3</v>
      </c>
      <c r="G47" s="4">
        <v>3</v>
      </c>
    </row>
    <row r="48" spans="1:7" ht="18.75" customHeight="1" x14ac:dyDescent="0.3">
      <c r="A48" t="s">
        <v>18</v>
      </c>
      <c r="B48" t="s">
        <v>89</v>
      </c>
      <c r="C48" t="s">
        <v>184</v>
      </c>
      <c r="D48" t="s">
        <v>185</v>
      </c>
      <c r="E48" s="4">
        <v>39</v>
      </c>
      <c r="F48" s="4">
        <v>57</v>
      </c>
      <c r="G48" s="4">
        <v>56</v>
      </c>
    </row>
    <row r="49" spans="1:7" ht="18.75" customHeight="1" x14ac:dyDescent="0.3">
      <c r="A49" t="s">
        <v>18</v>
      </c>
      <c r="B49" t="s">
        <v>79</v>
      </c>
      <c r="C49" t="s">
        <v>187</v>
      </c>
      <c r="D49" t="s">
        <v>188</v>
      </c>
      <c r="E49" s="4">
        <v>134</v>
      </c>
      <c r="F49" s="4">
        <v>130</v>
      </c>
      <c r="G49" s="4">
        <v>173</v>
      </c>
    </row>
    <row r="50" spans="1:7" ht="18.75" customHeight="1" x14ac:dyDescent="0.3">
      <c r="A50" t="s">
        <v>10</v>
      </c>
      <c r="B50" t="s">
        <v>79</v>
      </c>
      <c r="C50" t="s">
        <v>191</v>
      </c>
      <c r="D50" t="s">
        <v>192</v>
      </c>
      <c r="E50" s="4">
        <v>240</v>
      </c>
      <c r="F50" s="4">
        <v>248</v>
      </c>
      <c r="G50" s="4">
        <v>264</v>
      </c>
    </row>
    <row r="51" spans="1:7" ht="18.75" customHeight="1" x14ac:dyDescent="0.3">
      <c r="A51" t="s">
        <v>10</v>
      </c>
      <c r="B51" t="s">
        <v>79</v>
      </c>
      <c r="C51" t="s">
        <v>195</v>
      </c>
      <c r="D51" t="s">
        <v>196</v>
      </c>
      <c r="E51" s="4">
        <v>154</v>
      </c>
      <c r="F51" s="4">
        <v>128</v>
      </c>
      <c r="G51" s="4">
        <v>147</v>
      </c>
    </row>
    <row r="52" spans="1:7" ht="18.75" customHeight="1" x14ac:dyDescent="0.3">
      <c r="A52" t="s">
        <v>10</v>
      </c>
      <c r="B52" t="s">
        <v>89</v>
      </c>
      <c r="C52" t="s">
        <v>200</v>
      </c>
      <c r="D52" t="s">
        <v>201</v>
      </c>
      <c r="E52" s="4">
        <v>40</v>
      </c>
      <c r="F52" s="4">
        <v>41</v>
      </c>
      <c r="G52" s="4">
        <v>43</v>
      </c>
    </row>
    <row r="53" spans="1:7" ht="18.75" customHeight="1" x14ac:dyDescent="0.3">
      <c r="A53" t="s">
        <v>10</v>
      </c>
      <c r="B53" t="s">
        <v>89</v>
      </c>
      <c r="C53" t="s">
        <v>203</v>
      </c>
      <c r="D53" t="s">
        <v>204</v>
      </c>
      <c r="E53" s="4">
        <v>21</v>
      </c>
      <c r="F53" s="4">
        <v>28</v>
      </c>
      <c r="G53" s="4">
        <v>33</v>
      </c>
    </row>
    <row r="54" spans="1:7" ht="18.75" customHeight="1" x14ac:dyDescent="0.3">
      <c r="A54" t="s">
        <v>18</v>
      </c>
      <c r="B54" t="s">
        <v>79</v>
      </c>
      <c r="C54" t="s">
        <v>206</v>
      </c>
      <c r="D54" t="s">
        <v>207</v>
      </c>
      <c r="E54" s="1" t="s">
        <v>99</v>
      </c>
      <c r="F54" s="4">
        <v>110</v>
      </c>
      <c r="G54" s="4">
        <v>83</v>
      </c>
    </row>
    <row r="55" spans="1:7" ht="18.75" customHeight="1" x14ac:dyDescent="0.3">
      <c r="A55" t="s">
        <v>88</v>
      </c>
      <c r="B55" t="s">
        <v>89</v>
      </c>
      <c r="C55" t="s">
        <v>209</v>
      </c>
      <c r="D55" t="s">
        <v>210</v>
      </c>
      <c r="E55" s="4">
        <v>14</v>
      </c>
      <c r="F55" s="4">
        <v>29</v>
      </c>
      <c r="G55" s="4">
        <v>44</v>
      </c>
    </row>
    <row r="56" spans="1:7" ht="18.75" customHeight="1" x14ac:dyDescent="0.3">
      <c r="A56" t="s">
        <v>10</v>
      </c>
      <c r="B56" t="s">
        <v>212</v>
      </c>
      <c r="C56" t="s">
        <v>213</v>
      </c>
      <c r="D56" t="s">
        <v>214</v>
      </c>
      <c r="E56" s="4">
        <v>92</v>
      </c>
      <c r="F56" s="4">
        <v>65</v>
      </c>
      <c r="G56" s="4">
        <v>78</v>
      </c>
    </row>
    <row r="57" spans="1:7" ht="18.75" customHeight="1" x14ac:dyDescent="0.3">
      <c r="A57" t="s">
        <v>18</v>
      </c>
      <c r="B57" t="s">
        <v>212</v>
      </c>
      <c r="C57" t="s">
        <v>216</v>
      </c>
      <c r="D57" t="s">
        <v>217</v>
      </c>
      <c r="E57" s="4">
        <v>80</v>
      </c>
      <c r="F57" s="4">
        <v>71</v>
      </c>
      <c r="G57" s="4">
        <v>53</v>
      </c>
    </row>
    <row r="58" spans="1:7" ht="18.75" customHeight="1" x14ac:dyDescent="0.3">
      <c r="A58" t="s">
        <v>10</v>
      </c>
      <c r="B58" t="s">
        <v>212</v>
      </c>
      <c r="C58" t="s">
        <v>220</v>
      </c>
      <c r="D58" t="s">
        <v>85</v>
      </c>
      <c r="E58" s="4">
        <v>97</v>
      </c>
      <c r="F58" s="4">
        <v>62</v>
      </c>
      <c r="G58" s="4">
        <v>59</v>
      </c>
    </row>
    <row r="59" spans="1:7" ht="18.75" customHeight="1" x14ac:dyDescent="0.3">
      <c r="A59" t="s">
        <v>10</v>
      </c>
      <c r="B59" t="s">
        <v>96</v>
      </c>
      <c r="C59" t="s">
        <v>224</v>
      </c>
      <c r="D59" t="s">
        <v>225</v>
      </c>
      <c r="E59" s="1" t="s">
        <v>99</v>
      </c>
      <c r="F59" s="1" t="s">
        <v>99</v>
      </c>
      <c r="G59" s="4">
        <v>16</v>
      </c>
    </row>
    <row r="60" spans="1:7" ht="18.75" customHeight="1" x14ac:dyDescent="0.3">
      <c r="A60" t="s">
        <v>10</v>
      </c>
      <c r="B60" t="s">
        <v>212</v>
      </c>
      <c r="C60" t="s">
        <v>227</v>
      </c>
      <c r="D60" t="s">
        <v>228</v>
      </c>
      <c r="E60" s="4">
        <v>37</v>
      </c>
      <c r="F60" s="4">
        <v>88</v>
      </c>
      <c r="G60" s="4">
        <v>70</v>
      </c>
    </row>
    <row r="61" spans="1:7" ht="18.75" customHeight="1" x14ac:dyDescent="0.3">
      <c r="A61" t="s">
        <v>10</v>
      </c>
      <c r="B61" t="s">
        <v>212</v>
      </c>
      <c r="C61" t="s">
        <v>230</v>
      </c>
      <c r="D61" t="s">
        <v>231</v>
      </c>
      <c r="E61" s="4">
        <v>220</v>
      </c>
      <c r="F61" s="4">
        <v>180</v>
      </c>
      <c r="G61" s="4">
        <v>180</v>
      </c>
    </row>
    <row r="62" spans="1:7" ht="18.75" customHeight="1" x14ac:dyDescent="0.3">
      <c r="A62" t="s">
        <v>18</v>
      </c>
      <c r="B62" t="s">
        <v>96</v>
      </c>
      <c r="C62" t="s">
        <v>234</v>
      </c>
      <c r="D62" t="s">
        <v>235</v>
      </c>
      <c r="E62" s="4">
        <v>31</v>
      </c>
      <c r="F62" s="4">
        <v>28</v>
      </c>
      <c r="G62" s="4">
        <v>40</v>
      </c>
    </row>
    <row r="63" spans="1:7" ht="18.75" customHeight="1" x14ac:dyDescent="0.3">
      <c r="A63" t="s">
        <v>18</v>
      </c>
      <c r="B63" t="s">
        <v>212</v>
      </c>
      <c r="C63" t="s">
        <v>237</v>
      </c>
      <c r="D63" t="s">
        <v>238</v>
      </c>
      <c r="E63" s="4">
        <v>84</v>
      </c>
      <c r="F63" s="4">
        <v>86</v>
      </c>
      <c r="G63" s="4">
        <v>54</v>
      </c>
    </row>
    <row r="64" spans="1:7" ht="18.75" customHeight="1" x14ac:dyDescent="0.3">
      <c r="A64" t="s">
        <v>18</v>
      </c>
      <c r="B64" t="s">
        <v>212</v>
      </c>
      <c r="C64" t="s">
        <v>240</v>
      </c>
      <c r="D64" t="s">
        <v>241</v>
      </c>
      <c r="E64" s="4">
        <v>10</v>
      </c>
      <c r="F64" s="4">
        <v>26</v>
      </c>
      <c r="G64" s="4">
        <v>9</v>
      </c>
    </row>
    <row r="65" spans="1:7" ht="18.75" customHeight="1" x14ac:dyDescent="0.3">
      <c r="A65" t="s">
        <v>18</v>
      </c>
      <c r="B65" t="s">
        <v>96</v>
      </c>
      <c r="C65" t="s">
        <v>243</v>
      </c>
      <c r="D65" t="s">
        <v>244</v>
      </c>
      <c r="E65" s="4">
        <v>31</v>
      </c>
      <c r="F65" s="4">
        <v>19</v>
      </c>
      <c r="G65" s="4">
        <v>22</v>
      </c>
    </row>
    <row r="66" spans="1:7" ht="18.75" customHeight="1" x14ac:dyDescent="0.3">
      <c r="A66" t="s">
        <v>18</v>
      </c>
      <c r="B66" t="s">
        <v>96</v>
      </c>
      <c r="C66" t="s">
        <v>247</v>
      </c>
      <c r="D66" t="s">
        <v>248</v>
      </c>
      <c r="E66" s="4">
        <v>56</v>
      </c>
      <c r="F66" s="4">
        <v>65</v>
      </c>
      <c r="G66" s="4">
        <v>42</v>
      </c>
    </row>
    <row r="67" spans="1:7" ht="18.75" customHeight="1" x14ac:dyDescent="0.3">
      <c r="A67" t="s">
        <v>10</v>
      </c>
      <c r="B67" t="s">
        <v>96</v>
      </c>
      <c r="C67" t="s">
        <v>251</v>
      </c>
      <c r="D67" t="s">
        <v>252</v>
      </c>
      <c r="E67" s="1" t="s">
        <v>99</v>
      </c>
      <c r="F67" s="1" t="s">
        <v>99</v>
      </c>
      <c r="G67" s="4">
        <v>9</v>
      </c>
    </row>
    <row r="68" spans="1:7" ht="18.75" customHeight="1" x14ac:dyDescent="0.3">
      <c r="A68" t="s">
        <v>18</v>
      </c>
      <c r="B68" t="s">
        <v>96</v>
      </c>
      <c r="C68" t="s">
        <v>254</v>
      </c>
      <c r="D68" t="s">
        <v>255</v>
      </c>
      <c r="E68" s="1" t="s">
        <v>256</v>
      </c>
      <c r="F68" s="4">
        <v>10</v>
      </c>
      <c r="G68" s="2" t="s">
        <v>256</v>
      </c>
    </row>
    <row r="69" spans="1:7" ht="18.75" customHeight="1" x14ac:dyDescent="0.3">
      <c r="A69" t="s">
        <v>18</v>
      </c>
      <c r="B69" t="s">
        <v>96</v>
      </c>
      <c r="C69" t="s">
        <v>258</v>
      </c>
      <c r="D69" t="s">
        <v>259</v>
      </c>
      <c r="E69" s="1" t="s">
        <v>99</v>
      </c>
      <c r="F69" s="1" t="s">
        <v>99</v>
      </c>
      <c r="G69" s="4">
        <v>34</v>
      </c>
    </row>
    <row r="70" spans="1:7" ht="18.75" customHeight="1" x14ac:dyDescent="0.3">
      <c r="A70" t="s">
        <v>18</v>
      </c>
      <c r="B70" t="s">
        <v>212</v>
      </c>
      <c r="C70" t="s">
        <v>261</v>
      </c>
      <c r="D70" t="s">
        <v>262</v>
      </c>
      <c r="E70" s="4">
        <v>46</v>
      </c>
      <c r="F70" s="4">
        <v>56</v>
      </c>
      <c r="G70" s="4">
        <v>24</v>
      </c>
    </row>
    <row r="71" spans="1:7" ht="18.75" customHeight="1" x14ac:dyDescent="0.3">
      <c r="A71" t="s">
        <v>18</v>
      </c>
      <c r="B71" t="s">
        <v>212</v>
      </c>
      <c r="C71" t="s">
        <v>264</v>
      </c>
      <c r="D71" t="s">
        <v>265</v>
      </c>
      <c r="E71" s="4">
        <v>139</v>
      </c>
      <c r="F71" s="4">
        <v>164</v>
      </c>
      <c r="G71" s="4">
        <v>151</v>
      </c>
    </row>
    <row r="72" spans="1:7" ht="18.75" customHeight="1" x14ac:dyDescent="0.3">
      <c r="A72" t="s">
        <v>18</v>
      </c>
      <c r="B72" t="s">
        <v>212</v>
      </c>
      <c r="C72" t="s">
        <v>268</v>
      </c>
      <c r="D72" t="s">
        <v>269</v>
      </c>
      <c r="E72" s="4">
        <v>18</v>
      </c>
      <c r="F72" s="4">
        <v>34</v>
      </c>
      <c r="G72" s="4">
        <v>29</v>
      </c>
    </row>
    <row r="73" spans="1:7" ht="18.75" customHeight="1" x14ac:dyDescent="0.3">
      <c r="A73" t="s">
        <v>10</v>
      </c>
      <c r="B73" t="s">
        <v>212</v>
      </c>
      <c r="C73" t="s">
        <v>272</v>
      </c>
      <c r="D73" t="s">
        <v>273</v>
      </c>
      <c r="E73" s="4">
        <v>86</v>
      </c>
      <c r="F73" s="4">
        <v>110</v>
      </c>
      <c r="G73" s="4">
        <v>81</v>
      </c>
    </row>
    <row r="74" spans="1:7" ht="18.75" customHeight="1" x14ac:dyDescent="0.3">
      <c r="A74" t="s">
        <v>10</v>
      </c>
      <c r="B74" t="s">
        <v>212</v>
      </c>
      <c r="C74" t="s">
        <v>276</v>
      </c>
      <c r="D74" t="s">
        <v>277</v>
      </c>
      <c r="E74" s="4">
        <v>87</v>
      </c>
      <c r="F74" s="4">
        <v>111</v>
      </c>
      <c r="G74" s="4">
        <v>79</v>
      </c>
    </row>
    <row r="75" spans="1:7" ht="18.75" customHeight="1" x14ac:dyDescent="0.3">
      <c r="A75" t="s">
        <v>18</v>
      </c>
      <c r="B75" t="s">
        <v>212</v>
      </c>
      <c r="C75" t="s">
        <v>279</v>
      </c>
      <c r="D75" t="s">
        <v>280</v>
      </c>
      <c r="E75" s="4">
        <v>33</v>
      </c>
      <c r="F75" s="4">
        <v>46</v>
      </c>
      <c r="G75" s="4">
        <v>36</v>
      </c>
    </row>
    <row r="76" spans="1:7" ht="18.75" customHeight="1" x14ac:dyDescent="0.3">
      <c r="A76" t="s">
        <v>18</v>
      </c>
      <c r="B76" t="s">
        <v>212</v>
      </c>
      <c r="C76" t="s">
        <v>282</v>
      </c>
      <c r="D76" t="s">
        <v>283</v>
      </c>
      <c r="E76" s="4">
        <v>108</v>
      </c>
      <c r="F76" s="4">
        <v>114</v>
      </c>
      <c r="G76" s="4">
        <v>69</v>
      </c>
    </row>
    <row r="77" spans="1:7" ht="18.75" customHeight="1" x14ac:dyDescent="0.3">
      <c r="A77" t="s">
        <v>18</v>
      </c>
      <c r="B77" t="s">
        <v>212</v>
      </c>
      <c r="C77" t="s">
        <v>287</v>
      </c>
      <c r="D77" t="s">
        <v>288</v>
      </c>
      <c r="E77" s="4">
        <v>110</v>
      </c>
      <c r="F77" s="4">
        <v>96</v>
      </c>
      <c r="G77" s="4">
        <v>95</v>
      </c>
    </row>
    <row r="78" spans="1:7" ht="18.75" customHeight="1" x14ac:dyDescent="0.3">
      <c r="A78" t="s">
        <v>18</v>
      </c>
      <c r="B78" t="s">
        <v>212</v>
      </c>
      <c r="C78" t="s">
        <v>290</v>
      </c>
      <c r="D78" t="s">
        <v>291</v>
      </c>
      <c r="E78" s="4">
        <v>111</v>
      </c>
      <c r="F78" s="4">
        <v>144</v>
      </c>
      <c r="G78" s="4">
        <v>123</v>
      </c>
    </row>
    <row r="79" spans="1:7" ht="18.75" customHeight="1" x14ac:dyDescent="0.3">
      <c r="A79" t="s">
        <v>10</v>
      </c>
      <c r="B79" t="s">
        <v>212</v>
      </c>
      <c r="C79" t="s">
        <v>294</v>
      </c>
      <c r="D79" t="s">
        <v>295</v>
      </c>
      <c r="E79" s="4">
        <v>158</v>
      </c>
      <c r="F79" s="4">
        <v>165</v>
      </c>
      <c r="G79" s="4">
        <v>139</v>
      </c>
    </row>
    <row r="80" spans="1:7" ht="18.75" customHeight="1" x14ac:dyDescent="0.3">
      <c r="A80" t="s">
        <v>10</v>
      </c>
      <c r="B80" t="s">
        <v>212</v>
      </c>
      <c r="C80" t="s">
        <v>298</v>
      </c>
      <c r="D80" t="s">
        <v>299</v>
      </c>
      <c r="E80" s="4">
        <v>161</v>
      </c>
      <c r="F80" s="4">
        <v>196</v>
      </c>
      <c r="G80" s="4">
        <v>162</v>
      </c>
    </row>
    <row r="81" spans="1:7" ht="18.75" customHeight="1" x14ac:dyDescent="0.3">
      <c r="A81" t="s">
        <v>10</v>
      </c>
      <c r="B81" t="s">
        <v>96</v>
      </c>
      <c r="C81" t="s">
        <v>302</v>
      </c>
      <c r="D81" t="s">
        <v>303</v>
      </c>
      <c r="E81" s="1" t="s">
        <v>99</v>
      </c>
      <c r="F81" s="4">
        <v>48</v>
      </c>
      <c r="G81" s="2" t="s">
        <v>99</v>
      </c>
    </row>
    <row r="82" spans="1:7" ht="18.75" customHeight="1" x14ac:dyDescent="0.3">
      <c r="A82" t="s">
        <v>10</v>
      </c>
      <c r="B82" t="s">
        <v>96</v>
      </c>
      <c r="C82" t="s">
        <v>306</v>
      </c>
      <c r="D82" t="s">
        <v>307</v>
      </c>
      <c r="E82" s="4">
        <v>39</v>
      </c>
      <c r="F82" s="1" t="s">
        <v>99</v>
      </c>
      <c r="G82" s="4">
        <v>34</v>
      </c>
    </row>
    <row r="83" spans="1:7" ht="18.75" customHeight="1" x14ac:dyDescent="0.3">
      <c r="A83" t="s">
        <v>18</v>
      </c>
      <c r="B83" t="s">
        <v>96</v>
      </c>
      <c r="C83" t="s">
        <v>309</v>
      </c>
      <c r="D83" t="s">
        <v>310</v>
      </c>
      <c r="E83" s="1" t="s">
        <v>99</v>
      </c>
      <c r="F83" s="4">
        <v>78</v>
      </c>
      <c r="G83" s="2" t="s">
        <v>99</v>
      </c>
    </row>
    <row r="84" spans="1:7" ht="18.75" customHeight="1" x14ac:dyDescent="0.3">
      <c r="A84" t="s">
        <v>18</v>
      </c>
      <c r="B84" t="s">
        <v>96</v>
      </c>
      <c r="C84" t="s">
        <v>312</v>
      </c>
      <c r="D84" t="s">
        <v>313</v>
      </c>
      <c r="E84" s="4">
        <v>25</v>
      </c>
      <c r="F84" s="1" t="s">
        <v>99</v>
      </c>
      <c r="G84" s="4">
        <v>79</v>
      </c>
    </row>
    <row r="85" spans="1:7" ht="18.75" customHeight="1" x14ac:dyDescent="0.3">
      <c r="A85" t="s">
        <v>18</v>
      </c>
      <c r="B85" t="s">
        <v>212</v>
      </c>
      <c r="C85" t="s">
        <v>316</v>
      </c>
      <c r="D85" t="s">
        <v>317</v>
      </c>
      <c r="E85" s="4">
        <v>65</v>
      </c>
      <c r="F85" s="4">
        <v>51</v>
      </c>
      <c r="G85" s="4">
        <v>48</v>
      </c>
    </row>
    <row r="86" spans="1:7" ht="18.75" customHeight="1" x14ac:dyDescent="0.3">
      <c r="A86" t="s">
        <v>18</v>
      </c>
      <c r="B86" t="s">
        <v>212</v>
      </c>
      <c r="C86" t="s">
        <v>319</v>
      </c>
      <c r="D86" t="s">
        <v>320</v>
      </c>
      <c r="E86" s="4">
        <v>124</v>
      </c>
      <c r="F86" s="4">
        <v>178</v>
      </c>
      <c r="G86" s="4">
        <v>186</v>
      </c>
    </row>
    <row r="87" spans="1:7" ht="18.75" customHeight="1" x14ac:dyDescent="0.3">
      <c r="A87" t="s">
        <v>10</v>
      </c>
      <c r="B87" t="s">
        <v>212</v>
      </c>
      <c r="C87" t="s">
        <v>322</v>
      </c>
      <c r="D87" t="s">
        <v>323</v>
      </c>
      <c r="E87" s="4">
        <v>150</v>
      </c>
      <c r="F87" s="4">
        <v>141</v>
      </c>
      <c r="G87" s="4">
        <v>140</v>
      </c>
    </row>
    <row r="88" spans="1:7" ht="18.75" customHeight="1" x14ac:dyDescent="0.3">
      <c r="A88" t="s">
        <v>18</v>
      </c>
      <c r="B88" t="s">
        <v>212</v>
      </c>
      <c r="C88" t="s">
        <v>325</v>
      </c>
      <c r="D88" t="s">
        <v>326</v>
      </c>
      <c r="E88" s="4">
        <v>105</v>
      </c>
      <c r="F88" s="4">
        <v>125</v>
      </c>
      <c r="G88" s="4">
        <v>97</v>
      </c>
    </row>
    <row r="89" spans="1:7" ht="18.75" customHeight="1" x14ac:dyDescent="0.3">
      <c r="A89" t="s">
        <v>18</v>
      </c>
      <c r="B89" t="s">
        <v>212</v>
      </c>
      <c r="C89" t="s">
        <v>328</v>
      </c>
      <c r="D89" t="s">
        <v>329</v>
      </c>
      <c r="E89" s="1" t="s">
        <v>99</v>
      </c>
      <c r="F89" s="4">
        <v>41</v>
      </c>
      <c r="G89" s="4">
        <v>38</v>
      </c>
    </row>
    <row r="90" spans="1:7" ht="18.75" customHeight="1" x14ac:dyDescent="0.3">
      <c r="A90" t="s">
        <v>18</v>
      </c>
      <c r="B90" t="s">
        <v>212</v>
      </c>
      <c r="C90" t="s">
        <v>331</v>
      </c>
      <c r="D90" t="s">
        <v>332</v>
      </c>
      <c r="E90" s="4">
        <v>65</v>
      </c>
      <c r="F90" s="4">
        <v>55</v>
      </c>
      <c r="G90" s="4">
        <v>72</v>
      </c>
    </row>
    <row r="91" spans="1:7" ht="18.75" customHeight="1" x14ac:dyDescent="0.3">
      <c r="A91" t="s">
        <v>18</v>
      </c>
      <c r="B91" t="s">
        <v>212</v>
      </c>
      <c r="C91" t="s">
        <v>334</v>
      </c>
      <c r="D91" t="s">
        <v>335</v>
      </c>
      <c r="E91" s="4">
        <v>33</v>
      </c>
      <c r="F91" s="4">
        <v>17</v>
      </c>
      <c r="G91" s="4">
        <v>19</v>
      </c>
    </row>
    <row r="92" spans="1:7" ht="18.75" customHeight="1" x14ac:dyDescent="0.3">
      <c r="A92" t="s">
        <v>88</v>
      </c>
      <c r="B92" t="s">
        <v>212</v>
      </c>
      <c r="C92" t="s">
        <v>337</v>
      </c>
      <c r="D92" t="s">
        <v>338</v>
      </c>
      <c r="E92" s="4">
        <v>35</v>
      </c>
      <c r="F92" s="4">
        <v>30</v>
      </c>
      <c r="G92" s="4">
        <v>22</v>
      </c>
    </row>
    <row r="93" spans="1:7" ht="18.75" customHeight="1" x14ac:dyDescent="0.3">
      <c r="A93" t="s">
        <v>10</v>
      </c>
      <c r="B93" t="s">
        <v>212</v>
      </c>
      <c r="C93" t="s">
        <v>340</v>
      </c>
      <c r="D93" t="s">
        <v>341</v>
      </c>
      <c r="E93" s="4">
        <v>269</v>
      </c>
      <c r="F93" s="4">
        <v>265</v>
      </c>
      <c r="G93" s="4">
        <v>229</v>
      </c>
    </row>
    <row r="94" spans="1:7" ht="18.75" customHeight="1" x14ac:dyDescent="0.3">
      <c r="A94" t="s">
        <v>18</v>
      </c>
      <c r="B94" t="s">
        <v>212</v>
      </c>
      <c r="C94" t="s">
        <v>345</v>
      </c>
      <c r="D94" t="s">
        <v>346</v>
      </c>
      <c r="E94" s="4">
        <v>38</v>
      </c>
      <c r="F94" s="4">
        <v>57</v>
      </c>
      <c r="G94" s="4">
        <v>39</v>
      </c>
    </row>
    <row r="95" spans="1:7" ht="18.75" customHeight="1" x14ac:dyDescent="0.3">
      <c r="A95" t="s">
        <v>10</v>
      </c>
      <c r="B95" t="s">
        <v>212</v>
      </c>
      <c r="C95" t="s">
        <v>348</v>
      </c>
      <c r="D95" t="s">
        <v>349</v>
      </c>
      <c r="E95" s="4">
        <v>25</v>
      </c>
      <c r="F95" s="4">
        <v>17</v>
      </c>
      <c r="G95" s="4">
        <v>23</v>
      </c>
    </row>
    <row r="96" spans="1:7" ht="18.75" customHeight="1" x14ac:dyDescent="0.3">
      <c r="A96" t="s">
        <v>18</v>
      </c>
      <c r="B96" t="s">
        <v>212</v>
      </c>
      <c r="C96" t="s">
        <v>351</v>
      </c>
      <c r="D96" t="s">
        <v>352</v>
      </c>
      <c r="E96" s="4">
        <v>30</v>
      </c>
      <c r="F96" s="4">
        <v>29</v>
      </c>
      <c r="G96" s="4">
        <v>28</v>
      </c>
    </row>
    <row r="97" spans="1:7" ht="18.75" customHeight="1" x14ac:dyDescent="0.3">
      <c r="A97" t="s">
        <v>18</v>
      </c>
      <c r="B97" t="s">
        <v>212</v>
      </c>
      <c r="C97" t="s">
        <v>354</v>
      </c>
      <c r="D97" t="s">
        <v>355</v>
      </c>
      <c r="E97" s="4">
        <v>184</v>
      </c>
      <c r="F97" s="4">
        <v>209</v>
      </c>
      <c r="G97" s="4">
        <v>163</v>
      </c>
    </row>
    <row r="98" spans="1:7" ht="18.75" customHeight="1" x14ac:dyDescent="0.3">
      <c r="A98" t="s">
        <v>18</v>
      </c>
      <c r="B98" t="s">
        <v>96</v>
      </c>
      <c r="C98" t="s">
        <v>358</v>
      </c>
      <c r="D98" t="s">
        <v>359</v>
      </c>
      <c r="E98" s="4">
        <v>18</v>
      </c>
      <c r="F98" s="4">
        <v>17</v>
      </c>
      <c r="G98" s="4">
        <v>13</v>
      </c>
    </row>
    <row r="99" spans="1:7" ht="18.75" customHeight="1" x14ac:dyDescent="0.3">
      <c r="A99" t="s">
        <v>18</v>
      </c>
      <c r="B99" t="s">
        <v>96</v>
      </c>
      <c r="C99" t="s">
        <v>361</v>
      </c>
      <c r="D99" t="s">
        <v>362</v>
      </c>
      <c r="E99" s="4">
        <v>58</v>
      </c>
      <c r="F99" s="4">
        <v>69</v>
      </c>
      <c r="G99" s="4">
        <v>49</v>
      </c>
    </row>
    <row r="100" spans="1:7" ht="18.75" customHeight="1" x14ac:dyDescent="0.3">
      <c r="A100" t="s">
        <v>10</v>
      </c>
      <c r="B100" t="s">
        <v>96</v>
      </c>
      <c r="C100" t="s">
        <v>365</v>
      </c>
      <c r="D100" t="s">
        <v>366</v>
      </c>
      <c r="E100" s="4">
        <v>33</v>
      </c>
      <c r="F100" s="4">
        <v>35</v>
      </c>
      <c r="G100" s="4">
        <v>37</v>
      </c>
    </row>
    <row r="101" spans="1:7" ht="18.75" customHeight="1" x14ac:dyDescent="0.3">
      <c r="A101" t="s">
        <v>18</v>
      </c>
      <c r="B101" t="s">
        <v>96</v>
      </c>
      <c r="C101" t="s">
        <v>368</v>
      </c>
      <c r="D101" t="s">
        <v>369</v>
      </c>
      <c r="E101" s="4">
        <v>23</v>
      </c>
      <c r="F101" s="1" t="s">
        <v>99</v>
      </c>
      <c r="G101" s="4">
        <v>19</v>
      </c>
    </row>
    <row r="102" spans="1:7" ht="18.75" customHeight="1" x14ac:dyDescent="0.3">
      <c r="A102" t="s">
        <v>18</v>
      </c>
      <c r="B102" t="s">
        <v>96</v>
      </c>
      <c r="C102" t="s">
        <v>371</v>
      </c>
      <c r="D102" t="s">
        <v>372</v>
      </c>
      <c r="E102" s="1" t="s">
        <v>99</v>
      </c>
      <c r="F102" s="4">
        <v>14</v>
      </c>
      <c r="G102" s="2" t="s">
        <v>99</v>
      </c>
    </row>
    <row r="103" spans="1:7" ht="18.75" customHeight="1" x14ac:dyDescent="0.3">
      <c r="A103" t="s">
        <v>18</v>
      </c>
      <c r="B103" t="s">
        <v>212</v>
      </c>
      <c r="C103" t="s">
        <v>374</v>
      </c>
      <c r="D103" t="s">
        <v>375</v>
      </c>
      <c r="E103" s="4">
        <v>34</v>
      </c>
      <c r="F103" s="4">
        <v>43</v>
      </c>
      <c r="G103" s="4">
        <v>36</v>
      </c>
    </row>
    <row r="104" spans="1:7" ht="18.75" customHeight="1" x14ac:dyDescent="0.3">
      <c r="A104" t="s">
        <v>10</v>
      </c>
      <c r="B104" t="s">
        <v>212</v>
      </c>
      <c r="C104" t="s">
        <v>378</v>
      </c>
      <c r="D104" t="s">
        <v>379</v>
      </c>
      <c r="E104" s="1" t="s">
        <v>99</v>
      </c>
      <c r="F104" s="4">
        <v>37</v>
      </c>
      <c r="G104" s="4">
        <v>48</v>
      </c>
    </row>
    <row r="105" spans="1:7" ht="18.75" customHeight="1" x14ac:dyDescent="0.3">
      <c r="A105" t="s">
        <v>10</v>
      </c>
      <c r="B105" t="s">
        <v>212</v>
      </c>
      <c r="C105" t="s">
        <v>381</v>
      </c>
      <c r="D105" t="s">
        <v>382</v>
      </c>
      <c r="E105" s="1" t="s">
        <v>99</v>
      </c>
      <c r="F105" s="4">
        <v>19</v>
      </c>
      <c r="G105" s="4">
        <v>31</v>
      </c>
    </row>
    <row r="106" spans="1:7" ht="18.75" customHeight="1" x14ac:dyDescent="0.3">
      <c r="A106" t="s">
        <v>18</v>
      </c>
      <c r="B106" t="s">
        <v>96</v>
      </c>
      <c r="C106" t="s">
        <v>384</v>
      </c>
      <c r="D106" t="s">
        <v>385</v>
      </c>
      <c r="E106" s="1" t="s">
        <v>99</v>
      </c>
      <c r="F106" s="1" t="s">
        <v>99</v>
      </c>
      <c r="G106" s="4">
        <v>37</v>
      </c>
    </row>
    <row r="107" spans="1:7" ht="18.75" customHeight="1" x14ac:dyDescent="0.3">
      <c r="A107" t="s">
        <v>10</v>
      </c>
      <c r="B107" t="s">
        <v>96</v>
      </c>
      <c r="C107" t="s">
        <v>387</v>
      </c>
      <c r="D107" t="s">
        <v>388</v>
      </c>
      <c r="E107" s="1" t="s">
        <v>99</v>
      </c>
      <c r="F107" s="1" t="s">
        <v>99</v>
      </c>
      <c r="G107" s="4">
        <v>38</v>
      </c>
    </row>
    <row r="108" spans="1:7" ht="18.75" customHeight="1" x14ac:dyDescent="0.3">
      <c r="A108" t="s">
        <v>10</v>
      </c>
      <c r="B108" t="s">
        <v>96</v>
      </c>
      <c r="C108" t="s">
        <v>390</v>
      </c>
      <c r="D108" t="s">
        <v>391</v>
      </c>
      <c r="E108" s="1" t="s">
        <v>99</v>
      </c>
      <c r="F108" s="1" t="s">
        <v>99</v>
      </c>
      <c r="G108" s="4">
        <v>22</v>
      </c>
    </row>
    <row r="109" spans="1:7" ht="18.75" customHeight="1" x14ac:dyDescent="0.3">
      <c r="A109" t="s">
        <v>18</v>
      </c>
      <c r="B109" t="s">
        <v>212</v>
      </c>
      <c r="C109" t="s">
        <v>393</v>
      </c>
      <c r="D109" t="s">
        <v>394</v>
      </c>
      <c r="E109" s="1" t="s">
        <v>99</v>
      </c>
      <c r="F109" s="1" t="s">
        <v>99</v>
      </c>
      <c r="G109" s="4">
        <v>11</v>
      </c>
    </row>
    <row r="110" spans="1:7" ht="18.75" customHeight="1" x14ac:dyDescent="0.3">
      <c r="A110" t="s">
        <v>18</v>
      </c>
      <c r="B110" t="s">
        <v>212</v>
      </c>
      <c r="C110" t="s">
        <v>396</v>
      </c>
      <c r="D110" t="s">
        <v>397</v>
      </c>
      <c r="E110" s="1" t="s">
        <v>99</v>
      </c>
      <c r="F110" s="1" t="s">
        <v>99</v>
      </c>
      <c r="G110" s="4">
        <v>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I110"/>
  <sheetViews>
    <sheetView workbookViewId="0"/>
  </sheetViews>
  <sheetFormatPr defaultRowHeight="14.4" x14ac:dyDescent="0.3"/>
  <cols>
    <col min="1" max="1" width="16.5546875" bestFit="1" customWidth="1"/>
    <col min="2" max="2" width="19.88671875" bestFit="1" customWidth="1"/>
    <col min="3" max="3" width="10.88671875" bestFit="1" customWidth="1"/>
    <col min="4" max="4" width="28.6640625" bestFit="1" customWidth="1"/>
    <col min="5" max="6" width="7.6640625" style="1" bestFit="1" customWidth="1"/>
    <col min="7" max="7" width="7.6640625" style="2" bestFit="1" customWidth="1"/>
    <col min="8" max="8" width="37.6640625" bestFit="1" customWidth="1"/>
    <col min="9" max="9" width="56.6640625" bestFit="1" customWidth="1"/>
  </cols>
  <sheetData>
    <row r="1" spans="1:9" ht="18.75" customHeight="1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2" t="s">
        <v>6</v>
      </c>
      <c r="H1" t="s">
        <v>7</v>
      </c>
      <c r="I1" t="s">
        <v>8</v>
      </c>
    </row>
    <row r="2" spans="1:9" ht="18.75" customHeight="1" x14ac:dyDescent="0.3">
      <c r="A2" t="s">
        <v>10</v>
      </c>
      <c r="B2" t="s">
        <v>11</v>
      </c>
      <c r="C2" t="s">
        <v>12</v>
      </c>
      <c r="D2" t="s">
        <v>13</v>
      </c>
      <c r="E2" s="4">
        <v>171</v>
      </c>
      <c r="F2" s="4">
        <v>273</v>
      </c>
      <c r="G2" s="4">
        <v>232</v>
      </c>
    </row>
    <row r="3" spans="1:9" ht="18.75" customHeight="1" x14ac:dyDescent="0.3">
      <c r="A3" t="s">
        <v>10</v>
      </c>
      <c r="B3" t="s">
        <v>11</v>
      </c>
      <c r="C3" t="s">
        <v>15</v>
      </c>
      <c r="D3" t="s">
        <v>16</v>
      </c>
      <c r="E3" s="4">
        <v>14</v>
      </c>
      <c r="F3" s="4">
        <v>36</v>
      </c>
      <c r="G3" s="4">
        <v>40</v>
      </c>
    </row>
    <row r="4" spans="1:9" ht="18.75" customHeight="1" x14ac:dyDescent="0.3">
      <c r="A4" t="s">
        <v>18</v>
      </c>
      <c r="B4" t="s">
        <v>19</v>
      </c>
      <c r="C4" t="s">
        <v>20</v>
      </c>
      <c r="D4" t="s">
        <v>21</v>
      </c>
      <c r="E4" s="4">
        <v>302</v>
      </c>
      <c r="F4" s="4">
        <v>327</v>
      </c>
      <c r="G4" s="4">
        <v>396</v>
      </c>
      <c r="H4" t="s">
        <v>22</v>
      </c>
      <c r="I4" t="s">
        <v>23</v>
      </c>
    </row>
    <row r="5" spans="1:9" ht="18.75" customHeight="1" x14ac:dyDescent="0.3">
      <c r="A5" t="s">
        <v>10</v>
      </c>
      <c r="B5" t="s">
        <v>11</v>
      </c>
      <c r="C5" t="s">
        <v>25</v>
      </c>
      <c r="D5" t="s">
        <v>26</v>
      </c>
      <c r="E5" s="4">
        <v>682</v>
      </c>
      <c r="F5" s="4">
        <v>800</v>
      </c>
      <c r="G5" s="4">
        <v>560</v>
      </c>
      <c r="I5" t="s">
        <v>27</v>
      </c>
    </row>
    <row r="6" spans="1:9" ht="18.75" customHeight="1" x14ac:dyDescent="0.3">
      <c r="A6" t="s">
        <v>18</v>
      </c>
      <c r="B6" t="s">
        <v>11</v>
      </c>
      <c r="C6" t="s">
        <v>29</v>
      </c>
      <c r="D6" t="s">
        <v>30</v>
      </c>
      <c r="E6" s="4">
        <v>708</v>
      </c>
      <c r="F6" s="4">
        <v>801</v>
      </c>
      <c r="G6" s="4">
        <v>590</v>
      </c>
      <c r="I6" t="s">
        <v>27</v>
      </c>
    </row>
    <row r="7" spans="1:9" ht="18.75" customHeight="1" x14ac:dyDescent="0.3">
      <c r="A7" t="s">
        <v>18</v>
      </c>
      <c r="B7" t="s">
        <v>11</v>
      </c>
      <c r="C7" t="s">
        <v>32</v>
      </c>
      <c r="D7" t="s">
        <v>33</v>
      </c>
      <c r="E7" s="4">
        <v>435</v>
      </c>
      <c r="F7" s="4">
        <v>517</v>
      </c>
      <c r="G7" s="4">
        <v>376</v>
      </c>
      <c r="I7" t="s">
        <v>27</v>
      </c>
    </row>
    <row r="8" spans="1:9" ht="18.75" customHeight="1" x14ac:dyDescent="0.3">
      <c r="A8" t="s">
        <v>10</v>
      </c>
      <c r="B8" t="s">
        <v>19</v>
      </c>
      <c r="C8" t="s">
        <v>35</v>
      </c>
      <c r="D8" t="s">
        <v>36</v>
      </c>
      <c r="E8" s="4">
        <v>58</v>
      </c>
      <c r="F8" s="4">
        <v>63</v>
      </c>
      <c r="G8" s="4">
        <v>56</v>
      </c>
    </row>
    <row r="9" spans="1:9" ht="18.75" customHeight="1" x14ac:dyDescent="0.3">
      <c r="A9" t="s">
        <v>10</v>
      </c>
      <c r="B9" t="s">
        <v>19</v>
      </c>
      <c r="C9" t="s">
        <v>38</v>
      </c>
      <c r="D9" t="s">
        <v>39</v>
      </c>
      <c r="E9" s="4">
        <v>373</v>
      </c>
      <c r="F9" s="4">
        <v>411</v>
      </c>
      <c r="G9" s="4">
        <v>448</v>
      </c>
      <c r="H9" t="s">
        <v>40</v>
      </c>
      <c r="I9" t="s">
        <v>41</v>
      </c>
    </row>
    <row r="10" spans="1:9" ht="18.75" customHeight="1" x14ac:dyDescent="0.3">
      <c r="A10" t="s">
        <v>18</v>
      </c>
      <c r="B10" t="s">
        <v>19</v>
      </c>
      <c r="C10" t="s">
        <v>43</v>
      </c>
      <c r="D10" t="s">
        <v>44</v>
      </c>
      <c r="E10" s="4">
        <v>355</v>
      </c>
      <c r="F10" s="4">
        <v>391</v>
      </c>
      <c r="G10" s="4">
        <v>461</v>
      </c>
      <c r="H10" t="s">
        <v>45</v>
      </c>
      <c r="I10" t="s">
        <v>27</v>
      </c>
    </row>
    <row r="11" spans="1:9" ht="18.75" customHeight="1" x14ac:dyDescent="0.3">
      <c r="A11" t="s">
        <v>18</v>
      </c>
      <c r="B11" t="s">
        <v>19</v>
      </c>
      <c r="C11" t="s">
        <v>47</v>
      </c>
      <c r="D11" t="s">
        <v>48</v>
      </c>
      <c r="E11" s="4">
        <v>247</v>
      </c>
      <c r="F11" s="4">
        <v>296</v>
      </c>
      <c r="G11" s="4">
        <v>386</v>
      </c>
      <c r="H11" t="s">
        <v>40</v>
      </c>
      <c r="I11" t="s">
        <v>49</v>
      </c>
    </row>
    <row r="12" spans="1:9" ht="18.75" customHeight="1" x14ac:dyDescent="0.3">
      <c r="A12" t="s">
        <v>10</v>
      </c>
      <c r="B12" t="s">
        <v>19</v>
      </c>
      <c r="C12" t="s">
        <v>51</v>
      </c>
      <c r="D12" t="s">
        <v>52</v>
      </c>
      <c r="E12" s="4">
        <v>353</v>
      </c>
      <c r="F12" s="4">
        <v>388</v>
      </c>
      <c r="G12" s="4">
        <v>455</v>
      </c>
      <c r="H12" t="s">
        <v>53</v>
      </c>
      <c r="I12" t="s">
        <v>54</v>
      </c>
    </row>
    <row r="13" spans="1:9" ht="18.75" customHeight="1" x14ac:dyDescent="0.3">
      <c r="A13" t="s">
        <v>10</v>
      </c>
      <c r="B13" t="s">
        <v>19</v>
      </c>
      <c r="C13" t="s">
        <v>56</v>
      </c>
      <c r="D13" t="s">
        <v>57</v>
      </c>
      <c r="E13" s="4">
        <v>156</v>
      </c>
      <c r="F13" s="4">
        <v>184</v>
      </c>
      <c r="G13" s="4">
        <v>274</v>
      </c>
      <c r="I13" t="s">
        <v>58</v>
      </c>
    </row>
    <row r="14" spans="1:9" ht="18.75" customHeight="1" x14ac:dyDescent="0.3">
      <c r="A14" t="s">
        <v>10</v>
      </c>
      <c r="B14" t="s">
        <v>19</v>
      </c>
      <c r="C14" t="s">
        <v>60</v>
      </c>
      <c r="D14" t="s">
        <v>61</v>
      </c>
      <c r="E14" s="4">
        <v>81</v>
      </c>
      <c r="F14" s="4">
        <v>76</v>
      </c>
      <c r="G14" s="4">
        <v>70</v>
      </c>
    </row>
    <row r="15" spans="1:9" ht="18.75" customHeight="1" x14ac:dyDescent="0.3">
      <c r="A15" t="s">
        <v>10</v>
      </c>
      <c r="B15" t="s">
        <v>11</v>
      </c>
      <c r="C15" t="s">
        <v>63</v>
      </c>
      <c r="D15" t="s">
        <v>64</v>
      </c>
      <c r="E15" s="4">
        <v>120</v>
      </c>
      <c r="F15" s="4">
        <v>82</v>
      </c>
      <c r="G15" s="4">
        <v>130</v>
      </c>
    </row>
    <row r="16" spans="1:9" ht="18.75" customHeight="1" x14ac:dyDescent="0.3">
      <c r="A16" t="s">
        <v>18</v>
      </c>
      <c r="B16" t="s">
        <v>11</v>
      </c>
      <c r="C16" t="s">
        <v>66</v>
      </c>
      <c r="D16" t="s">
        <v>67</v>
      </c>
      <c r="E16" s="4">
        <v>114</v>
      </c>
      <c r="F16" s="4">
        <v>84</v>
      </c>
      <c r="G16" s="4">
        <v>131</v>
      </c>
    </row>
    <row r="17" spans="1:9" ht="18.75" customHeight="1" x14ac:dyDescent="0.3">
      <c r="A17" t="s">
        <v>10</v>
      </c>
      <c r="B17" t="s">
        <v>11</v>
      </c>
      <c r="C17" t="s">
        <v>69</v>
      </c>
      <c r="D17" t="s">
        <v>70</v>
      </c>
      <c r="E17" s="4">
        <v>352</v>
      </c>
      <c r="F17" s="4">
        <v>394</v>
      </c>
      <c r="G17" s="4">
        <v>403</v>
      </c>
    </row>
    <row r="18" spans="1:9" ht="18.75" customHeight="1" x14ac:dyDescent="0.3">
      <c r="A18" t="s">
        <v>18</v>
      </c>
      <c r="B18" t="s">
        <v>11</v>
      </c>
      <c r="C18" t="s">
        <v>72</v>
      </c>
      <c r="D18" t="s">
        <v>73</v>
      </c>
      <c r="E18" s="4">
        <v>386</v>
      </c>
      <c r="F18" s="4">
        <v>394</v>
      </c>
      <c r="G18" s="4">
        <v>410</v>
      </c>
    </row>
    <row r="19" spans="1:9" ht="18.75" customHeight="1" x14ac:dyDescent="0.3">
      <c r="A19" t="s">
        <v>10</v>
      </c>
      <c r="B19" t="s">
        <v>11</v>
      </c>
      <c r="C19" t="s">
        <v>75</v>
      </c>
      <c r="D19" t="s">
        <v>76</v>
      </c>
      <c r="E19" s="4">
        <v>244</v>
      </c>
      <c r="F19" s="4">
        <v>318</v>
      </c>
      <c r="G19" s="4">
        <v>173</v>
      </c>
      <c r="H19" t="s">
        <v>22</v>
      </c>
      <c r="I19" t="s">
        <v>77</v>
      </c>
    </row>
    <row r="20" spans="1:9" ht="18.75" customHeight="1" x14ac:dyDescent="0.3">
      <c r="A20" t="s">
        <v>18</v>
      </c>
      <c r="B20" t="s">
        <v>79</v>
      </c>
      <c r="C20" t="s">
        <v>80</v>
      </c>
      <c r="D20" t="s">
        <v>81</v>
      </c>
      <c r="E20" s="4">
        <v>176</v>
      </c>
      <c r="F20" s="4">
        <v>167</v>
      </c>
      <c r="G20" s="4">
        <v>197</v>
      </c>
      <c r="H20" t="s">
        <v>82</v>
      </c>
    </row>
    <row r="21" spans="1:9" ht="18.75" customHeight="1" x14ac:dyDescent="0.3">
      <c r="A21" t="s">
        <v>10</v>
      </c>
      <c r="B21" t="s">
        <v>79</v>
      </c>
      <c r="C21" t="s">
        <v>84</v>
      </c>
      <c r="D21" t="s">
        <v>85</v>
      </c>
      <c r="E21" s="4">
        <v>171</v>
      </c>
      <c r="F21" s="4">
        <v>151</v>
      </c>
      <c r="G21" s="4">
        <v>149</v>
      </c>
      <c r="H21" t="s">
        <v>53</v>
      </c>
      <c r="I21" t="s">
        <v>86</v>
      </c>
    </row>
    <row r="22" spans="1:9" ht="18.75" customHeight="1" x14ac:dyDescent="0.3">
      <c r="A22" t="s">
        <v>88</v>
      </c>
      <c r="B22" t="s">
        <v>89</v>
      </c>
      <c r="C22" t="s">
        <v>90</v>
      </c>
      <c r="D22" t="s">
        <v>91</v>
      </c>
      <c r="E22" s="4">
        <v>52</v>
      </c>
      <c r="F22" s="4">
        <v>52</v>
      </c>
      <c r="G22" s="4">
        <v>53</v>
      </c>
    </row>
    <row r="23" spans="1:9" ht="18.75" customHeight="1" x14ac:dyDescent="0.3">
      <c r="A23" t="s">
        <v>10</v>
      </c>
      <c r="B23" t="s">
        <v>89</v>
      </c>
      <c r="C23" t="s">
        <v>93</v>
      </c>
      <c r="D23" t="s">
        <v>94</v>
      </c>
      <c r="E23" s="4">
        <v>29</v>
      </c>
      <c r="F23" s="4">
        <v>35</v>
      </c>
      <c r="G23" s="4">
        <v>62</v>
      </c>
      <c r="H23" t="s">
        <v>40</v>
      </c>
      <c r="I23" t="s">
        <v>86</v>
      </c>
    </row>
    <row r="24" spans="1:9" ht="18.75" customHeight="1" x14ac:dyDescent="0.3">
      <c r="A24" t="s">
        <v>18</v>
      </c>
      <c r="B24" t="s">
        <v>96</v>
      </c>
      <c r="C24" t="s">
        <v>97</v>
      </c>
      <c r="D24" t="s">
        <v>98</v>
      </c>
      <c r="E24" s="1" t="s">
        <v>99</v>
      </c>
      <c r="F24" s="4">
        <v>20</v>
      </c>
      <c r="G24" s="2" t="s">
        <v>99</v>
      </c>
      <c r="H24" t="s">
        <v>100</v>
      </c>
    </row>
    <row r="25" spans="1:9" ht="18.75" customHeight="1" x14ac:dyDescent="0.3">
      <c r="A25" t="s">
        <v>10</v>
      </c>
      <c r="B25" t="s">
        <v>89</v>
      </c>
      <c r="C25" t="s">
        <v>102</v>
      </c>
      <c r="D25" t="s">
        <v>103</v>
      </c>
      <c r="E25" s="1" t="s">
        <v>99</v>
      </c>
      <c r="F25" s="1" t="s">
        <v>99</v>
      </c>
      <c r="G25" s="4">
        <v>31</v>
      </c>
      <c r="H25" t="s">
        <v>104</v>
      </c>
    </row>
    <row r="26" spans="1:9" ht="18.75" customHeight="1" x14ac:dyDescent="0.3">
      <c r="A26" t="s">
        <v>88</v>
      </c>
      <c r="B26" t="s">
        <v>89</v>
      </c>
      <c r="C26" t="s">
        <v>106</v>
      </c>
      <c r="D26" t="s">
        <v>107</v>
      </c>
      <c r="E26" s="4">
        <v>29</v>
      </c>
      <c r="F26" s="4">
        <v>38</v>
      </c>
      <c r="G26" s="4">
        <v>7</v>
      </c>
      <c r="H26" t="s">
        <v>108</v>
      </c>
    </row>
    <row r="27" spans="1:9" ht="18.75" customHeight="1" x14ac:dyDescent="0.3">
      <c r="A27" t="s">
        <v>10</v>
      </c>
      <c r="B27" t="s">
        <v>89</v>
      </c>
      <c r="C27" t="s">
        <v>110</v>
      </c>
      <c r="D27" t="s">
        <v>111</v>
      </c>
      <c r="E27" s="1" t="s">
        <v>99</v>
      </c>
      <c r="F27" s="4">
        <v>51</v>
      </c>
      <c r="G27" s="4">
        <v>58</v>
      </c>
      <c r="H27" t="s">
        <v>112</v>
      </c>
    </row>
    <row r="28" spans="1:9" ht="18.75" customHeight="1" x14ac:dyDescent="0.3">
      <c r="A28" t="s">
        <v>10</v>
      </c>
      <c r="B28" t="s">
        <v>89</v>
      </c>
      <c r="C28" t="s">
        <v>114</v>
      </c>
      <c r="D28" t="s">
        <v>115</v>
      </c>
      <c r="E28" s="4">
        <v>25</v>
      </c>
      <c r="F28" s="4">
        <v>30</v>
      </c>
      <c r="G28" s="4">
        <v>26</v>
      </c>
      <c r="H28" t="s">
        <v>116</v>
      </c>
    </row>
    <row r="29" spans="1:9" ht="18.75" customHeight="1" x14ac:dyDescent="0.3">
      <c r="A29" t="s">
        <v>18</v>
      </c>
      <c r="B29" t="s">
        <v>89</v>
      </c>
      <c r="C29" t="s">
        <v>118</v>
      </c>
      <c r="D29" t="s">
        <v>119</v>
      </c>
      <c r="E29" s="4">
        <v>27</v>
      </c>
      <c r="F29" s="4">
        <v>35</v>
      </c>
      <c r="G29" s="4">
        <v>20</v>
      </c>
      <c r="H29" t="s">
        <v>100</v>
      </c>
    </row>
    <row r="30" spans="1:9" ht="18.75" customHeight="1" x14ac:dyDescent="0.3">
      <c r="A30" t="s">
        <v>10</v>
      </c>
      <c r="B30" t="s">
        <v>89</v>
      </c>
      <c r="C30" t="s">
        <v>121</v>
      </c>
      <c r="D30" t="s">
        <v>122</v>
      </c>
      <c r="E30" s="4">
        <v>65</v>
      </c>
      <c r="F30" s="4">
        <v>78</v>
      </c>
      <c r="G30" s="4">
        <v>52</v>
      </c>
      <c r="H30" t="s">
        <v>40</v>
      </c>
    </row>
    <row r="31" spans="1:9" ht="18.75" customHeight="1" x14ac:dyDescent="0.3">
      <c r="A31" t="s">
        <v>18</v>
      </c>
      <c r="B31" t="s">
        <v>79</v>
      </c>
      <c r="C31" t="s">
        <v>124</v>
      </c>
      <c r="D31" t="s">
        <v>125</v>
      </c>
      <c r="E31" s="4">
        <v>128</v>
      </c>
      <c r="F31" s="4">
        <v>145</v>
      </c>
      <c r="G31" s="4">
        <v>191</v>
      </c>
      <c r="H31" t="s">
        <v>40</v>
      </c>
      <c r="I31" t="s">
        <v>126</v>
      </c>
    </row>
    <row r="32" spans="1:9" ht="18.75" customHeight="1" x14ac:dyDescent="0.3">
      <c r="A32" t="s">
        <v>18</v>
      </c>
      <c r="B32" t="s">
        <v>89</v>
      </c>
      <c r="C32" t="s">
        <v>128</v>
      </c>
      <c r="D32" t="s">
        <v>129</v>
      </c>
      <c r="E32" s="1" t="s">
        <v>99</v>
      </c>
      <c r="F32" s="4">
        <v>132</v>
      </c>
      <c r="G32" s="4">
        <v>129</v>
      </c>
      <c r="H32" t="s">
        <v>22</v>
      </c>
    </row>
    <row r="33" spans="1:9" ht="18.75" customHeight="1" x14ac:dyDescent="0.3">
      <c r="A33" t="s">
        <v>10</v>
      </c>
      <c r="B33" t="s">
        <v>89</v>
      </c>
      <c r="C33" t="s">
        <v>131</v>
      </c>
      <c r="D33" t="s">
        <v>132</v>
      </c>
      <c r="E33" s="4">
        <v>232</v>
      </c>
      <c r="F33" s="4">
        <v>169</v>
      </c>
      <c r="G33" s="4">
        <v>217</v>
      </c>
      <c r="H33" t="s">
        <v>45</v>
      </c>
      <c r="I33" t="s">
        <v>133</v>
      </c>
    </row>
    <row r="34" spans="1:9" ht="18.75" customHeight="1" x14ac:dyDescent="0.3">
      <c r="A34" t="s">
        <v>10</v>
      </c>
      <c r="B34" t="s">
        <v>79</v>
      </c>
      <c r="C34" t="s">
        <v>135</v>
      </c>
      <c r="D34" t="s">
        <v>136</v>
      </c>
      <c r="E34" s="4">
        <v>239</v>
      </c>
      <c r="F34" s="4">
        <v>270</v>
      </c>
      <c r="G34" s="4">
        <v>309</v>
      </c>
      <c r="H34" t="s">
        <v>40</v>
      </c>
      <c r="I34" t="s">
        <v>137</v>
      </c>
    </row>
    <row r="35" spans="1:9" ht="18.75" customHeight="1" x14ac:dyDescent="0.3">
      <c r="A35" t="s">
        <v>18</v>
      </c>
      <c r="B35" t="s">
        <v>79</v>
      </c>
      <c r="C35" t="s">
        <v>139</v>
      </c>
      <c r="D35" t="s">
        <v>140</v>
      </c>
      <c r="E35" s="4">
        <v>252</v>
      </c>
      <c r="F35" s="4">
        <v>252</v>
      </c>
      <c r="G35" s="4">
        <v>296</v>
      </c>
      <c r="H35" t="s">
        <v>100</v>
      </c>
      <c r="I35" t="s">
        <v>141</v>
      </c>
    </row>
    <row r="36" spans="1:9" ht="18.75" customHeight="1" x14ac:dyDescent="0.3">
      <c r="A36" t="s">
        <v>10</v>
      </c>
      <c r="B36" t="s">
        <v>79</v>
      </c>
      <c r="C36" t="s">
        <v>143</v>
      </c>
      <c r="D36" t="s">
        <v>144</v>
      </c>
      <c r="E36" s="4">
        <v>196</v>
      </c>
      <c r="F36" s="4">
        <v>168</v>
      </c>
      <c r="G36" s="4">
        <v>191</v>
      </c>
      <c r="H36" t="s">
        <v>100</v>
      </c>
      <c r="I36" t="s">
        <v>145</v>
      </c>
    </row>
    <row r="37" spans="1:9" ht="18.75" customHeight="1" x14ac:dyDescent="0.3">
      <c r="A37" t="s">
        <v>18</v>
      </c>
      <c r="B37" t="s">
        <v>79</v>
      </c>
      <c r="C37" t="s">
        <v>147</v>
      </c>
      <c r="D37" t="s">
        <v>148</v>
      </c>
      <c r="E37" s="4">
        <v>217</v>
      </c>
      <c r="F37" s="4">
        <v>209</v>
      </c>
      <c r="G37" s="4">
        <v>204</v>
      </c>
      <c r="H37" t="s">
        <v>104</v>
      </c>
      <c r="I37" t="s">
        <v>149</v>
      </c>
    </row>
    <row r="38" spans="1:9" ht="18.75" customHeight="1" x14ac:dyDescent="0.3">
      <c r="A38" t="s">
        <v>18</v>
      </c>
      <c r="B38" t="s">
        <v>79</v>
      </c>
      <c r="C38" t="s">
        <v>151</v>
      </c>
      <c r="D38" t="s">
        <v>152</v>
      </c>
      <c r="E38" s="4">
        <v>93</v>
      </c>
      <c r="F38" s="4">
        <v>132</v>
      </c>
      <c r="G38" s="4">
        <v>143</v>
      </c>
      <c r="H38" t="s">
        <v>104</v>
      </c>
    </row>
    <row r="39" spans="1:9" ht="18.75" customHeight="1" x14ac:dyDescent="0.3">
      <c r="A39" t="s">
        <v>10</v>
      </c>
      <c r="B39" t="s">
        <v>79</v>
      </c>
      <c r="C39" t="s">
        <v>154</v>
      </c>
      <c r="D39" t="s">
        <v>155</v>
      </c>
      <c r="E39" s="1" t="s">
        <v>99</v>
      </c>
      <c r="F39" s="4">
        <v>68</v>
      </c>
      <c r="G39" s="4">
        <v>96</v>
      </c>
      <c r="H39" t="s">
        <v>104</v>
      </c>
    </row>
    <row r="40" spans="1:9" ht="18.75" customHeight="1" x14ac:dyDescent="0.3">
      <c r="A40" t="s">
        <v>18</v>
      </c>
      <c r="B40" t="s">
        <v>79</v>
      </c>
      <c r="C40" t="s">
        <v>157</v>
      </c>
      <c r="D40" t="s">
        <v>158</v>
      </c>
      <c r="E40" s="4">
        <v>103</v>
      </c>
      <c r="F40" s="4">
        <v>107</v>
      </c>
      <c r="G40" s="4">
        <v>93</v>
      </c>
      <c r="H40" t="s">
        <v>159</v>
      </c>
    </row>
    <row r="41" spans="1:9" ht="18.75" customHeight="1" x14ac:dyDescent="0.3">
      <c r="A41" t="s">
        <v>10</v>
      </c>
      <c r="B41" t="s">
        <v>79</v>
      </c>
      <c r="C41" t="s">
        <v>161</v>
      </c>
      <c r="D41" t="s">
        <v>162</v>
      </c>
      <c r="E41" s="4">
        <v>102</v>
      </c>
      <c r="F41" s="4">
        <v>108</v>
      </c>
      <c r="G41" s="4">
        <v>103</v>
      </c>
      <c r="H41" t="s">
        <v>163</v>
      </c>
    </row>
    <row r="42" spans="1:9" ht="18.75" customHeight="1" x14ac:dyDescent="0.3">
      <c r="A42" t="s">
        <v>10</v>
      </c>
      <c r="B42" t="s">
        <v>89</v>
      </c>
      <c r="C42" t="s">
        <v>165</v>
      </c>
      <c r="D42" t="s">
        <v>166</v>
      </c>
      <c r="E42" s="4">
        <v>72</v>
      </c>
      <c r="F42" s="4">
        <v>58</v>
      </c>
      <c r="G42" s="4">
        <v>57</v>
      </c>
      <c r="H42" t="s">
        <v>163</v>
      </c>
    </row>
    <row r="43" spans="1:9" ht="18.75" customHeight="1" x14ac:dyDescent="0.3">
      <c r="A43" t="s">
        <v>18</v>
      </c>
      <c r="B43" t="s">
        <v>89</v>
      </c>
      <c r="C43" t="s">
        <v>168</v>
      </c>
      <c r="D43" t="s">
        <v>169</v>
      </c>
      <c r="E43" s="4">
        <v>42</v>
      </c>
      <c r="F43" s="4">
        <v>22</v>
      </c>
      <c r="G43" s="4">
        <v>27</v>
      </c>
      <c r="H43" t="s">
        <v>170</v>
      </c>
    </row>
    <row r="44" spans="1:9" ht="18.75" customHeight="1" x14ac:dyDescent="0.3">
      <c r="A44" t="s">
        <v>10</v>
      </c>
      <c r="B44" t="s">
        <v>89</v>
      </c>
      <c r="C44" t="s">
        <v>172</v>
      </c>
      <c r="D44" t="s">
        <v>173</v>
      </c>
      <c r="E44" s="4">
        <v>53</v>
      </c>
      <c r="F44" s="4">
        <v>35</v>
      </c>
      <c r="G44" s="4">
        <v>55</v>
      </c>
      <c r="H44" t="s">
        <v>104</v>
      </c>
    </row>
    <row r="45" spans="1:9" ht="18.75" customHeight="1" x14ac:dyDescent="0.3">
      <c r="A45" t="s">
        <v>18</v>
      </c>
      <c r="B45" t="s">
        <v>89</v>
      </c>
      <c r="C45" t="s">
        <v>175</v>
      </c>
      <c r="D45" t="s">
        <v>176</v>
      </c>
      <c r="E45" s="4">
        <v>41</v>
      </c>
      <c r="F45" s="4">
        <v>24</v>
      </c>
      <c r="G45" s="4">
        <v>33</v>
      </c>
      <c r="H45" t="s">
        <v>104</v>
      </c>
    </row>
    <row r="46" spans="1:9" ht="18.75" customHeight="1" x14ac:dyDescent="0.3">
      <c r="A46" t="s">
        <v>10</v>
      </c>
      <c r="B46" t="s">
        <v>89</v>
      </c>
      <c r="C46" t="s">
        <v>178</v>
      </c>
      <c r="D46" t="s">
        <v>179</v>
      </c>
      <c r="E46" s="4">
        <v>29</v>
      </c>
      <c r="F46" s="4">
        <v>23</v>
      </c>
      <c r="G46" s="4">
        <v>24</v>
      </c>
      <c r="H46" t="s">
        <v>100</v>
      </c>
    </row>
    <row r="47" spans="1:9" ht="18.75" customHeight="1" x14ac:dyDescent="0.3">
      <c r="A47" t="s">
        <v>18</v>
      </c>
      <c r="B47" t="s">
        <v>89</v>
      </c>
      <c r="C47" t="s">
        <v>181</v>
      </c>
      <c r="D47" t="s">
        <v>182</v>
      </c>
      <c r="E47" s="4">
        <v>3</v>
      </c>
      <c r="F47" s="4">
        <v>3</v>
      </c>
      <c r="G47" s="4">
        <v>3</v>
      </c>
      <c r="H47" t="s">
        <v>40</v>
      </c>
      <c r="I47" t="s">
        <v>86</v>
      </c>
    </row>
    <row r="48" spans="1:9" ht="18.75" customHeight="1" x14ac:dyDescent="0.3">
      <c r="A48" t="s">
        <v>18</v>
      </c>
      <c r="B48" t="s">
        <v>89</v>
      </c>
      <c r="C48" t="s">
        <v>184</v>
      </c>
      <c r="D48" t="s">
        <v>185</v>
      </c>
      <c r="E48" s="4">
        <v>39</v>
      </c>
      <c r="F48" s="4">
        <v>57</v>
      </c>
      <c r="G48" s="4">
        <v>56</v>
      </c>
      <c r="H48" t="s">
        <v>40</v>
      </c>
    </row>
    <row r="49" spans="1:9" ht="18.75" customHeight="1" x14ac:dyDescent="0.3">
      <c r="A49" t="s">
        <v>18</v>
      </c>
      <c r="B49" t="s">
        <v>79</v>
      </c>
      <c r="C49" t="s">
        <v>187</v>
      </c>
      <c r="D49" t="s">
        <v>188</v>
      </c>
      <c r="E49" s="4">
        <v>134</v>
      </c>
      <c r="F49" s="4">
        <v>130</v>
      </c>
      <c r="G49" s="4">
        <v>173</v>
      </c>
      <c r="H49" t="s">
        <v>22</v>
      </c>
      <c r="I49" t="s">
        <v>189</v>
      </c>
    </row>
    <row r="50" spans="1:9" ht="18.75" customHeight="1" x14ac:dyDescent="0.3">
      <c r="A50" t="s">
        <v>10</v>
      </c>
      <c r="B50" t="s">
        <v>79</v>
      </c>
      <c r="C50" t="s">
        <v>191</v>
      </c>
      <c r="D50" t="s">
        <v>192</v>
      </c>
      <c r="E50" s="4">
        <v>240</v>
      </c>
      <c r="F50" s="4">
        <v>248</v>
      </c>
      <c r="G50" s="4">
        <v>264</v>
      </c>
      <c r="H50" t="s">
        <v>22</v>
      </c>
      <c r="I50" t="s">
        <v>193</v>
      </c>
    </row>
    <row r="51" spans="1:9" ht="18.75" customHeight="1" x14ac:dyDescent="0.3">
      <c r="A51" t="s">
        <v>10</v>
      </c>
      <c r="B51" t="s">
        <v>79</v>
      </c>
      <c r="C51" t="s">
        <v>195</v>
      </c>
      <c r="D51" t="s">
        <v>196</v>
      </c>
      <c r="E51" s="4">
        <v>154</v>
      </c>
      <c r="F51" s="4">
        <v>128</v>
      </c>
      <c r="G51" s="4">
        <v>147</v>
      </c>
      <c r="H51" t="s">
        <v>197</v>
      </c>
      <c r="I51" t="s">
        <v>198</v>
      </c>
    </row>
    <row r="52" spans="1:9" ht="18.75" customHeight="1" x14ac:dyDescent="0.3">
      <c r="A52" t="s">
        <v>10</v>
      </c>
      <c r="B52" t="s">
        <v>89</v>
      </c>
      <c r="C52" t="s">
        <v>200</v>
      </c>
      <c r="D52" t="s">
        <v>201</v>
      </c>
      <c r="E52" s="4">
        <v>40</v>
      </c>
      <c r="F52" s="4">
        <v>41</v>
      </c>
      <c r="G52" s="4">
        <v>43</v>
      </c>
      <c r="H52" t="s">
        <v>40</v>
      </c>
    </row>
    <row r="53" spans="1:9" ht="18.75" customHeight="1" x14ac:dyDescent="0.3">
      <c r="A53" t="s">
        <v>10</v>
      </c>
      <c r="B53" t="s">
        <v>89</v>
      </c>
      <c r="C53" t="s">
        <v>203</v>
      </c>
      <c r="D53" t="s">
        <v>204</v>
      </c>
      <c r="E53" s="4">
        <v>21</v>
      </c>
      <c r="F53" s="4">
        <v>28</v>
      </c>
      <c r="G53" s="4">
        <v>33</v>
      </c>
      <c r="H53" t="s">
        <v>100</v>
      </c>
    </row>
    <row r="54" spans="1:9" ht="18.75" customHeight="1" x14ac:dyDescent="0.3">
      <c r="A54" t="s">
        <v>18</v>
      </c>
      <c r="B54" t="s">
        <v>79</v>
      </c>
      <c r="C54" t="s">
        <v>206</v>
      </c>
      <c r="D54" t="s">
        <v>207</v>
      </c>
      <c r="E54" s="1" t="s">
        <v>99</v>
      </c>
      <c r="F54" s="4">
        <v>110</v>
      </c>
      <c r="G54" s="4">
        <v>83</v>
      </c>
      <c r="H54" t="s">
        <v>100</v>
      </c>
    </row>
    <row r="55" spans="1:9" ht="18.75" customHeight="1" x14ac:dyDescent="0.3">
      <c r="A55" t="s">
        <v>88</v>
      </c>
      <c r="B55" t="s">
        <v>89</v>
      </c>
      <c r="C55" t="s">
        <v>209</v>
      </c>
      <c r="D55" t="s">
        <v>210</v>
      </c>
      <c r="E55" s="4">
        <v>14</v>
      </c>
      <c r="F55" s="4">
        <v>29</v>
      </c>
      <c r="G55" s="4">
        <v>44</v>
      </c>
      <c r="H55" t="s">
        <v>22</v>
      </c>
    </row>
    <row r="56" spans="1:9" ht="18.75" customHeight="1" x14ac:dyDescent="0.3">
      <c r="A56" t="s">
        <v>10</v>
      </c>
      <c r="B56" t="s">
        <v>212</v>
      </c>
      <c r="C56" t="s">
        <v>213</v>
      </c>
      <c r="D56" t="s">
        <v>214</v>
      </c>
      <c r="E56" s="4">
        <v>92</v>
      </c>
      <c r="F56" s="4">
        <v>65</v>
      </c>
      <c r="G56" s="4">
        <v>78</v>
      </c>
      <c r="H56" t="s">
        <v>159</v>
      </c>
      <c r="I56" t="s">
        <v>133</v>
      </c>
    </row>
    <row r="57" spans="1:9" ht="18.75" customHeight="1" x14ac:dyDescent="0.3">
      <c r="A57" t="s">
        <v>18</v>
      </c>
      <c r="B57" t="s">
        <v>212</v>
      </c>
      <c r="C57" t="s">
        <v>216</v>
      </c>
      <c r="D57" t="s">
        <v>217</v>
      </c>
      <c r="E57" s="4">
        <v>80</v>
      </c>
      <c r="F57" s="4">
        <v>71</v>
      </c>
      <c r="G57" s="4">
        <v>53</v>
      </c>
      <c r="H57" t="s">
        <v>82</v>
      </c>
      <c r="I57" t="s">
        <v>218</v>
      </c>
    </row>
    <row r="58" spans="1:9" ht="18.75" customHeight="1" x14ac:dyDescent="0.3">
      <c r="A58" t="s">
        <v>10</v>
      </c>
      <c r="B58" t="s">
        <v>212</v>
      </c>
      <c r="C58" t="s">
        <v>220</v>
      </c>
      <c r="D58" t="s">
        <v>85</v>
      </c>
      <c r="E58" s="4">
        <v>97</v>
      </c>
      <c r="F58" s="4">
        <v>62</v>
      </c>
      <c r="G58" s="4">
        <v>59</v>
      </c>
      <c r="H58" t="s">
        <v>221</v>
      </c>
      <c r="I58" t="s">
        <v>222</v>
      </c>
    </row>
    <row r="59" spans="1:9" ht="18.75" customHeight="1" x14ac:dyDescent="0.3">
      <c r="A59" t="s">
        <v>10</v>
      </c>
      <c r="B59" t="s">
        <v>96</v>
      </c>
      <c r="C59" t="s">
        <v>224</v>
      </c>
      <c r="D59" t="s">
        <v>225</v>
      </c>
      <c r="E59" s="1" t="s">
        <v>99</v>
      </c>
      <c r="F59" s="1" t="s">
        <v>99</v>
      </c>
      <c r="G59" s="4">
        <v>16</v>
      </c>
      <c r="H59" t="s">
        <v>170</v>
      </c>
    </row>
    <row r="60" spans="1:9" ht="18.75" customHeight="1" x14ac:dyDescent="0.3">
      <c r="A60" t="s">
        <v>10</v>
      </c>
      <c r="B60" t="s">
        <v>212</v>
      </c>
      <c r="C60" t="s">
        <v>227</v>
      </c>
      <c r="D60" t="s">
        <v>228</v>
      </c>
      <c r="E60" s="4">
        <v>37</v>
      </c>
      <c r="F60" s="4">
        <v>88</v>
      </c>
      <c r="G60" s="4">
        <v>70</v>
      </c>
      <c r="H60" t="s">
        <v>108</v>
      </c>
    </row>
    <row r="61" spans="1:9" ht="18.75" customHeight="1" x14ac:dyDescent="0.3">
      <c r="A61" t="s">
        <v>10</v>
      </c>
      <c r="B61" t="s">
        <v>212</v>
      </c>
      <c r="C61" t="s">
        <v>230</v>
      </c>
      <c r="D61" t="s">
        <v>231</v>
      </c>
      <c r="E61" s="4">
        <v>220</v>
      </c>
      <c r="F61" s="4">
        <v>180</v>
      </c>
      <c r="G61" s="4">
        <v>180</v>
      </c>
      <c r="H61" t="s">
        <v>45</v>
      </c>
      <c r="I61" t="s">
        <v>232</v>
      </c>
    </row>
    <row r="62" spans="1:9" ht="18.75" customHeight="1" x14ac:dyDescent="0.3">
      <c r="A62" t="s">
        <v>18</v>
      </c>
      <c r="B62" t="s">
        <v>96</v>
      </c>
      <c r="C62" t="s">
        <v>234</v>
      </c>
      <c r="D62" t="s">
        <v>235</v>
      </c>
      <c r="E62" s="4">
        <v>31</v>
      </c>
      <c r="F62" s="4">
        <v>28</v>
      </c>
      <c r="G62" s="4">
        <v>40</v>
      </c>
      <c r="H62" t="s">
        <v>170</v>
      </c>
    </row>
    <row r="63" spans="1:9" ht="18.75" customHeight="1" x14ac:dyDescent="0.3">
      <c r="A63" t="s">
        <v>18</v>
      </c>
      <c r="B63" t="s">
        <v>212</v>
      </c>
      <c r="C63" t="s">
        <v>237</v>
      </c>
      <c r="D63" t="s">
        <v>238</v>
      </c>
      <c r="E63" s="4">
        <v>84</v>
      </c>
      <c r="F63" s="4">
        <v>86</v>
      </c>
      <c r="G63" s="4">
        <v>54</v>
      </c>
      <c r="H63" t="s">
        <v>22</v>
      </c>
    </row>
    <row r="64" spans="1:9" ht="18.75" customHeight="1" x14ac:dyDescent="0.3">
      <c r="A64" t="s">
        <v>18</v>
      </c>
      <c r="B64" t="s">
        <v>212</v>
      </c>
      <c r="C64" t="s">
        <v>240</v>
      </c>
      <c r="D64" t="s">
        <v>241</v>
      </c>
      <c r="E64" s="4">
        <v>10</v>
      </c>
      <c r="F64" s="4">
        <v>26</v>
      </c>
      <c r="G64" s="4">
        <v>9</v>
      </c>
      <c r="H64" t="s">
        <v>108</v>
      </c>
    </row>
    <row r="65" spans="1:9" ht="18.75" customHeight="1" x14ac:dyDescent="0.3">
      <c r="A65" t="s">
        <v>18</v>
      </c>
      <c r="B65" t="s">
        <v>96</v>
      </c>
      <c r="C65" t="s">
        <v>243</v>
      </c>
      <c r="D65" t="s">
        <v>244</v>
      </c>
      <c r="E65" s="4">
        <v>31</v>
      </c>
      <c r="F65" s="4">
        <v>19</v>
      </c>
      <c r="G65" s="4">
        <v>22</v>
      </c>
      <c r="H65" t="s">
        <v>245</v>
      </c>
    </row>
    <row r="66" spans="1:9" ht="18.75" customHeight="1" x14ac:dyDescent="0.3">
      <c r="A66" t="s">
        <v>18</v>
      </c>
      <c r="B66" t="s">
        <v>96</v>
      </c>
      <c r="C66" t="s">
        <v>247</v>
      </c>
      <c r="D66" t="s">
        <v>248</v>
      </c>
      <c r="E66" s="4">
        <v>56</v>
      </c>
      <c r="F66" s="4">
        <v>65</v>
      </c>
      <c r="G66" s="4">
        <v>42</v>
      </c>
      <c r="H66" t="s">
        <v>40</v>
      </c>
      <c r="I66" t="s">
        <v>249</v>
      </c>
    </row>
    <row r="67" spans="1:9" ht="18.75" customHeight="1" x14ac:dyDescent="0.3">
      <c r="A67" t="s">
        <v>10</v>
      </c>
      <c r="B67" t="s">
        <v>96</v>
      </c>
      <c r="C67" t="s">
        <v>251</v>
      </c>
      <c r="D67" t="s">
        <v>252</v>
      </c>
      <c r="E67" s="1" t="s">
        <v>99</v>
      </c>
      <c r="F67" s="1" t="s">
        <v>99</v>
      </c>
      <c r="G67" s="4">
        <v>9</v>
      </c>
    </row>
    <row r="68" spans="1:9" ht="18.75" customHeight="1" x14ac:dyDescent="0.3">
      <c r="A68" t="s">
        <v>18</v>
      </c>
      <c r="B68" t="s">
        <v>96</v>
      </c>
      <c r="C68" t="s">
        <v>254</v>
      </c>
      <c r="D68" t="s">
        <v>255</v>
      </c>
      <c r="E68" s="1" t="s">
        <v>256</v>
      </c>
      <c r="F68" s="4">
        <v>10</v>
      </c>
      <c r="G68" s="2" t="s">
        <v>256</v>
      </c>
      <c r="H68" t="s">
        <v>163</v>
      </c>
    </row>
    <row r="69" spans="1:9" ht="18.75" customHeight="1" x14ac:dyDescent="0.3">
      <c r="A69" t="s">
        <v>18</v>
      </c>
      <c r="B69" t="s">
        <v>96</v>
      </c>
      <c r="C69" t="s">
        <v>258</v>
      </c>
      <c r="D69" t="s">
        <v>259</v>
      </c>
      <c r="E69" s="1" t="s">
        <v>99</v>
      </c>
      <c r="F69" s="1" t="s">
        <v>99</v>
      </c>
      <c r="G69" s="4">
        <v>34</v>
      </c>
    </row>
    <row r="70" spans="1:9" ht="18.75" customHeight="1" x14ac:dyDescent="0.3">
      <c r="A70" t="s">
        <v>18</v>
      </c>
      <c r="B70" t="s">
        <v>212</v>
      </c>
      <c r="C70" t="s">
        <v>261</v>
      </c>
      <c r="D70" t="s">
        <v>262</v>
      </c>
      <c r="E70" s="4">
        <v>46</v>
      </c>
      <c r="F70" s="4">
        <v>56</v>
      </c>
      <c r="G70" s="4">
        <v>24</v>
      </c>
      <c r="H70" t="s">
        <v>45</v>
      </c>
    </row>
    <row r="71" spans="1:9" ht="18.75" customHeight="1" x14ac:dyDescent="0.3">
      <c r="A71" t="s">
        <v>18</v>
      </c>
      <c r="B71" t="s">
        <v>212</v>
      </c>
      <c r="C71" t="s">
        <v>264</v>
      </c>
      <c r="D71" t="s">
        <v>265</v>
      </c>
      <c r="E71" s="4">
        <v>139</v>
      </c>
      <c r="F71" s="4">
        <v>164</v>
      </c>
      <c r="G71" s="4">
        <v>151</v>
      </c>
      <c r="H71" t="s">
        <v>266</v>
      </c>
    </row>
    <row r="72" spans="1:9" ht="18.75" customHeight="1" x14ac:dyDescent="0.3">
      <c r="A72" t="s">
        <v>18</v>
      </c>
      <c r="B72" t="s">
        <v>212</v>
      </c>
      <c r="C72" t="s">
        <v>268</v>
      </c>
      <c r="D72" t="s">
        <v>269</v>
      </c>
      <c r="E72" s="4">
        <v>18</v>
      </c>
      <c r="F72" s="4">
        <v>34</v>
      </c>
      <c r="G72" s="4">
        <v>29</v>
      </c>
      <c r="H72" t="s">
        <v>108</v>
      </c>
      <c r="I72" t="s">
        <v>270</v>
      </c>
    </row>
    <row r="73" spans="1:9" ht="18.75" customHeight="1" x14ac:dyDescent="0.3">
      <c r="A73" t="s">
        <v>10</v>
      </c>
      <c r="B73" t="s">
        <v>212</v>
      </c>
      <c r="C73" t="s">
        <v>272</v>
      </c>
      <c r="D73" t="s">
        <v>273</v>
      </c>
      <c r="E73" s="4">
        <v>86</v>
      </c>
      <c r="F73" s="4">
        <v>110</v>
      </c>
      <c r="G73" s="4">
        <v>81</v>
      </c>
      <c r="H73" t="s">
        <v>82</v>
      </c>
      <c r="I73" t="s">
        <v>274</v>
      </c>
    </row>
    <row r="74" spans="1:9" ht="18.75" customHeight="1" x14ac:dyDescent="0.3">
      <c r="A74" t="s">
        <v>10</v>
      </c>
      <c r="B74" t="s">
        <v>212</v>
      </c>
      <c r="C74" t="s">
        <v>276</v>
      </c>
      <c r="D74" t="s">
        <v>277</v>
      </c>
      <c r="E74" s="4">
        <v>87</v>
      </c>
      <c r="F74" s="4">
        <v>111</v>
      </c>
      <c r="G74" s="4">
        <v>79</v>
      </c>
      <c r="H74" t="s">
        <v>108</v>
      </c>
      <c r="I74" t="s">
        <v>274</v>
      </c>
    </row>
    <row r="75" spans="1:9" ht="18.75" customHeight="1" x14ac:dyDescent="0.3">
      <c r="A75" t="s">
        <v>18</v>
      </c>
      <c r="B75" t="s">
        <v>212</v>
      </c>
      <c r="C75" t="s">
        <v>279</v>
      </c>
      <c r="D75" t="s">
        <v>280</v>
      </c>
      <c r="E75" s="4">
        <v>33</v>
      </c>
      <c r="F75" s="4">
        <v>46</v>
      </c>
      <c r="G75" s="4">
        <v>36</v>
      </c>
      <c r="H75" t="s">
        <v>82</v>
      </c>
      <c r="I75" t="s">
        <v>274</v>
      </c>
    </row>
    <row r="76" spans="1:9" ht="18.75" customHeight="1" x14ac:dyDescent="0.3">
      <c r="A76" t="s">
        <v>18</v>
      </c>
      <c r="B76" t="s">
        <v>212</v>
      </c>
      <c r="C76" t="s">
        <v>282</v>
      </c>
      <c r="D76" t="s">
        <v>283</v>
      </c>
      <c r="E76" s="4">
        <v>108</v>
      </c>
      <c r="F76" s="4">
        <v>114</v>
      </c>
      <c r="G76" s="4">
        <v>69</v>
      </c>
      <c r="H76" t="s">
        <v>284</v>
      </c>
      <c r="I76" t="s">
        <v>285</v>
      </c>
    </row>
    <row r="77" spans="1:9" ht="18.75" customHeight="1" x14ac:dyDescent="0.3">
      <c r="A77" t="s">
        <v>18</v>
      </c>
      <c r="B77" t="s">
        <v>212</v>
      </c>
      <c r="C77" t="s">
        <v>287</v>
      </c>
      <c r="D77" t="s">
        <v>288</v>
      </c>
      <c r="E77" s="4">
        <v>110</v>
      </c>
      <c r="F77" s="4">
        <v>96</v>
      </c>
      <c r="G77" s="4">
        <v>95</v>
      </c>
    </row>
    <row r="78" spans="1:9" ht="18.75" customHeight="1" x14ac:dyDescent="0.3">
      <c r="A78" t="s">
        <v>18</v>
      </c>
      <c r="B78" t="s">
        <v>212</v>
      </c>
      <c r="C78" t="s">
        <v>290</v>
      </c>
      <c r="D78" t="s">
        <v>291</v>
      </c>
      <c r="E78" s="4">
        <v>111</v>
      </c>
      <c r="F78" s="4">
        <v>144</v>
      </c>
      <c r="G78" s="4">
        <v>123</v>
      </c>
      <c r="H78" t="s">
        <v>22</v>
      </c>
      <c r="I78" t="s">
        <v>292</v>
      </c>
    </row>
    <row r="79" spans="1:9" ht="18.75" customHeight="1" x14ac:dyDescent="0.3">
      <c r="A79" t="s">
        <v>10</v>
      </c>
      <c r="B79" t="s">
        <v>212</v>
      </c>
      <c r="C79" t="s">
        <v>294</v>
      </c>
      <c r="D79" t="s">
        <v>295</v>
      </c>
      <c r="E79" s="4">
        <v>158</v>
      </c>
      <c r="F79" s="4">
        <v>165</v>
      </c>
      <c r="G79" s="4">
        <v>139</v>
      </c>
      <c r="H79" t="s">
        <v>22</v>
      </c>
      <c r="I79" t="s">
        <v>296</v>
      </c>
    </row>
    <row r="80" spans="1:9" ht="18.75" customHeight="1" x14ac:dyDescent="0.3">
      <c r="A80" t="s">
        <v>10</v>
      </c>
      <c r="B80" t="s">
        <v>212</v>
      </c>
      <c r="C80" t="s">
        <v>298</v>
      </c>
      <c r="D80" t="s">
        <v>299</v>
      </c>
      <c r="E80" s="4">
        <v>161</v>
      </c>
      <c r="F80" s="4">
        <v>196</v>
      </c>
      <c r="G80" s="4">
        <v>162</v>
      </c>
      <c r="H80" t="s">
        <v>22</v>
      </c>
      <c r="I80" t="s">
        <v>300</v>
      </c>
    </row>
    <row r="81" spans="1:9" ht="18.75" customHeight="1" x14ac:dyDescent="0.3">
      <c r="A81" t="s">
        <v>10</v>
      </c>
      <c r="B81" t="s">
        <v>96</v>
      </c>
      <c r="C81" t="s">
        <v>302</v>
      </c>
      <c r="D81" t="s">
        <v>303</v>
      </c>
      <c r="E81" s="1" t="s">
        <v>99</v>
      </c>
      <c r="F81" s="4">
        <v>48</v>
      </c>
      <c r="G81" s="2" t="s">
        <v>99</v>
      </c>
      <c r="H81" t="s">
        <v>304</v>
      </c>
    </row>
    <row r="82" spans="1:9" ht="18.75" customHeight="1" x14ac:dyDescent="0.3">
      <c r="A82" t="s">
        <v>10</v>
      </c>
      <c r="B82" t="s">
        <v>96</v>
      </c>
      <c r="C82" t="s">
        <v>306</v>
      </c>
      <c r="D82" t="s">
        <v>307</v>
      </c>
      <c r="E82" s="4">
        <v>39</v>
      </c>
      <c r="F82" s="1" t="s">
        <v>99</v>
      </c>
      <c r="G82" s="4">
        <v>34</v>
      </c>
    </row>
    <row r="83" spans="1:9" ht="18.75" customHeight="1" x14ac:dyDescent="0.3">
      <c r="A83" t="s">
        <v>18</v>
      </c>
      <c r="B83" t="s">
        <v>96</v>
      </c>
      <c r="C83" t="s">
        <v>309</v>
      </c>
      <c r="D83" t="s">
        <v>310</v>
      </c>
      <c r="E83" s="1" t="s">
        <v>99</v>
      </c>
      <c r="F83" s="4">
        <v>78</v>
      </c>
      <c r="G83" s="2" t="s">
        <v>99</v>
      </c>
      <c r="H83" t="s">
        <v>40</v>
      </c>
    </row>
    <row r="84" spans="1:9" ht="18.75" customHeight="1" x14ac:dyDescent="0.3">
      <c r="A84" t="s">
        <v>18</v>
      </c>
      <c r="B84" t="s">
        <v>96</v>
      </c>
      <c r="C84" t="s">
        <v>312</v>
      </c>
      <c r="D84" t="s">
        <v>313</v>
      </c>
      <c r="E84" s="4">
        <v>25</v>
      </c>
      <c r="F84" s="1" t="s">
        <v>99</v>
      </c>
      <c r="G84" s="4">
        <v>79</v>
      </c>
      <c r="I84" t="s">
        <v>314</v>
      </c>
    </row>
    <row r="85" spans="1:9" ht="18.75" customHeight="1" x14ac:dyDescent="0.3">
      <c r="A85" t="s">
        <v>18</v>
      </c>
      <c r="B85" t="s">
        <v>212</v>
      </c>
      <c r="C85" t="s">
        <v>316</v>
      </c>
      <c r="D85" t="s">
        <v>317</v>
      </c>
      <c r="E85" s="4">
        <v>65</v>
      </c>
      <c r="F85" s="4">
        <v>51</v>
      </c>
      <c r="G85" s="4">
        <v>48</v>
      </c>
      <c r="H85" t="s">
        <v>159</v>
      </c>
    </row>
    <row r="86" spans="1:9" ht="18.75" customHeight="1" x14ac:dyDescent="0.3">
      <c r="A86" t="s">
        <v>18</v>
      </c>
      <c r="B86" t="s">
        <v>212</v>
      </c>
      <c r="C86" t="s">
        <v>319</v>
      </c>
      <c r="D86" t="s">
        <v>320</v>
      </c>
      <c r="E86" s="4">
        <v>124</v>
      </c>
      <c r="F86" s="4">
        <v>178</v>
      </c>
      <c r="G86" s="4">
        <v>186</v>
      </c>
      <c r="H86" t="s">
        <v>22</v>
      </c>
      <c r="I86" t="s">
        <v>292</v>
      </c>
    </row>
    <row r="87" spans="1:9" ht="18.75" customHeight="1" x14ac:dyDescent="0.3">
      <c r="A87" t="s">
        <v>10</v>
      </c>
      <c r="B87" t="s">
        <v>212</v>
      </c>
      <c r="C87" t="s">
        <v>322</v>
      </c>
      <c r="D87" t="s">
        <v>323</v>
      </c>
      <c r="E87" s="4">
        <v>150</v>
      </c>
      <c r="F87" s="4">
        <v>141</v>
      </c>
      <c r="G87" s="4">
        <v>140</v>
      </c>
      <c r="H87" t="s">
        <v>22</v>
      </c>
      <c r="I87" t="s">
        <v>300</v>
      </c>
    </row>
    <row r="88" spans="1:9" ht="18.75" customHeight="1" x14ac:dyDescent="0.3">
      <c r="A88" t="s">
        <v>18</v>
      </c>
      <c r="B88" t="s">
        <v>212</v>
      </c>
      <c r="C88" t="s">
        <v>325</v>
      </c>
      <c r="D88" t="s">
        <v>326</v>
      </c>
      <c r="E88" s="4">
        <v>105</v>
      </c>
      <c r="F88" s="4">
        <v>125</v>
      </c>
      <c r="G88" s="4">
        <v>97</v>
      </c>
      <c r="H88" t="s">
        <v>22</v>
      </c>
      <c r="I88" t="s">
        <v>300</v>
      </c>
    </row>
    <row r="89" spans="1:9" ht="18.75" customHeight="1" x14ac:dyDescent="0.3">
      <c r="A89" t="s">
        <v>18</v>
      </c>
      <c r="B89" t="s">
        <v>212</v>
      </c>
      <c r="C89" t="s">
        <v>328</v>
      </c>
      <c r="D89" t="s">
        <v>329</v>
      </c>
      <c r="E89" s="1" t="s">
        <v>99</v>
      </c>
      <c r="F89" s="4">
        <v>41</v>
      </c>
      <c r="G89" s="4">
        <v>38</v>
      </c>
      <c r="H89" t="s">
        <v>159</v>
      </c>
    </row>
    <row r="90" spans="1:9" ht="18.75" customHeight="1" x14ac:dyDescent="0.3">
      <c r="A90" t="s">
        <v>18</v>
      </c>
      <c r="B90" t="s">
        <v>212</v>
      </c>
      <c r="C90" t="s">
        <v>331</v>
      </c>
      <c r="D90" t="s">
        <v>332</v>
      </c>
      <c r="E90" s="4">
        <v>65</v>
      </c>
      <c r="F90" s="4">
        <v>55</v>
      </c>
      <c r="G90" s="4">
        <v>72</v>
      </c>
      <c r="H90" t="s">
        <v>159</v>
      </c>
    </row>
    <row r="91" spans="1:9" ht="18.75" customHeight="1" x14ac:dyDescent="0.3">
      <c r="A91" t="s">
        <v>18</v>
      </c>
      <c r="B91" t="s">
        <v>212</v>
      </c>
      <c r="C91" t="s">
        <v>334</v>
      </c>
      <c r="D91" t="s">
        <v>335</v>
      </c>
      <c r="E91" s="4">
        <v>33</v>
      </c>
      <c r="F91" s="4">
        <v>17</v>
      </c>
      <c r="G91" s="4">
        <v>19</v>
      </c>
      <c r="H91" t="s">
        <v>45</v>
      </c>
    </row>
    <row r="92" spans="1:9" ht="18.75" customHeight="1" x14ac:dyDescent="0.3">
      <c r="A92" t="s">
        <v>88</v>
      </c>
      <c r="B92" t="s">
        <v>212</v>
      </c>
      <c r="C92" t="s">
        <v>337</v>
      </c>
      <c r="D92" t="s">
        <v>338</v>
      </c>
      <c r="E92" s="4">
        <v>35</v>
      </c>
      <c r="F92" s="4">
        <v>30</v>
      </c>
      <c r="G92" s="4">
        <v>22</v>
      </c>
      <c r="H92" t="s">
        <v>40</v>
      </c>
      <c r="I92" t="s">
        <v>249</v>
      </c>
    </row>
    <row r="93" spans="1:9" ht="18.75" customHeight="1" x14ac:dyDescent="0.3">
      <c r="A93" t="s">
        <v>10</v>
      </c>
      <c r="B93" t="s">
        <v>212</v>
      </c>
      <c r="C93" t="s">
        <v>340</v>
      </c>
      <c r="D93" t="s">
        <v>341</v>
      </c>
      <c r="E93" s="4">
        <v>269</v>
      </c>
      <c r="F93" s="4">
        <v>265</v>
      </c>
      <c r="G93" s="4">
        <v>229</v>
      </c>
      <c r="H93" t="s">
        <v>342</v>
      </c>
      <c r="I93" t="s">
        <v>343</v>
      </c>
    </row>
    <row r="94" spans="1:9" ht="18.75" customHeight="1" x14ac:dyDescent="0.3">
      <c r="A94" t="s">
        <v>18</v>
      </c>
      <c r="B94" t="s">
        <v>212</v>
      </c>
      <c r="C94" t="s">
        <v>345</v>
      </c>
      <c r="D94" t="s">
        <v>346</v>
      </c>
      <c r="E94" s="4">
        <v>38</v>
      </c>
      <c r="F94" s="4">
        <v>57</v>
      </c>
      <c r="G94" s="4">
        <v>39</v>
      </c>
      <c r="H94" t="s">
        <v>108</v>
      </c>
      <c r="I94" t="s">
        <v>274</v>
      </c>
    </row>
    <row r="95" spans="1:9" ht="18.75" customHeight="1" x14ac:dyDescent="0.3">
      <c r="A95" t="s">
        <v>10</v>
      </c>
      <c r="B95" t="s">
        <v>212</v>
      </c>
      <c r="C95" t="s">
        <v>348</v>
      </c>
      <c r="D95" t="s">
        <v>349</v>
      </c>
      <c r="E95" s="4">
        <v>25</v>
      </c>
      <c r="F95" s="4">
        <v>17</v>
      </c>
      <c r="G95" s="4">
        <v>23</v>
      </c>
      <c r="H95" t="s">
        <v>53</v>
      </c>
    </row>
    <row r="96" spans="1:9" ht="18.75" customHeight="1" x14ac:dyDescent="0.3">
      <c r="A96" t="s">
        <v>18</v>
      </c>
      <c r="B96" t="s">
        <v>212</v>
      </c>
      <c r="C96" t="s">
        <v>351</v>
      </c>
      <c r="D96" t="s">
        <v>352</v>
      </c>
      <c r="E96" s="4">
        <v>30</v>
      </c>
      <c r="F96" s="4">
        <v>29</v>
      </c>
      <c r="G96" s="4">
        <v>28</v>
      </c>
      <c r="H96" t="s">
        <v>53</v>
      </c>
    </row>
    <row r="97" spans="1:9" ht="18.75" customHeight="1" x14ac:dyDescent="0.3">
      <c r="A97" t="s">
        <v>18</v>
      </c>
      <c r="B97" t="s">
        <v>212</v>
      </c>
      <c r="C97" t="s">
        <v>354</v>
      </c>
      <c r="D97" t="s">
        <v>355</v>
      </c>
      <c r="E97" s="4">
        <v>184</v>
      </c>
      <c r="F97" s="4">
        <v>209</v>
      </c>
      <c r="G97" s="4">
        <v>163</v>
      </c>
      <c r="H97" t="s">
        <v>356</v>
      </c>
    </row>
    <row r="98" spans="1:9" ht="18.75" customHeight="1" x14ac:dyDescent="0.3">
      <c r="A98" t="s">
        <v>18</v>
      </c>
      <c r="B98" t="s">
        <v>96</v>
      </c>
      <c r="C98" t="s">
        <v>358</v>
      </c>
      <c r="D98" t="s">
        <v>359</v>
      </c>
      <c r="E98" s="4">
        <v>18</v>
      </c>
      <c r="F98" s="4">
        <v>17</v>
      </c>
      <c r="G98" s="4">
        <v>13</v>
      </c>
    </row>
    <row r="99" spans="1:9" ht="18.75" customHeight="1" x14ac:dyDescent="0.3">
      <c r="A99" t="s">
        <v>18</v>
      </c>
      <c r="B99" t="s">
        <v>96</v>
      </c>
      <c r="C99" t="s">
        <v>361</v>
      </c>
      <c r="D99" t="s">
        <v>362</v>
      </c>
      <c r="E99" s="4">
        <v>58</v>
      </c>
      <c r="F99" s="4">
        <v>69</v>
      </c>
      <c r="G99" s="4">
        <v>49</v>
      </c>
      <c r="H99" t="s">
        <v>40</v>
      </c>
      <c r="I99" t="s">
        <v>363</v>
      </c>
    </row>
    <row r="100" spans="1:9" ht="18.75" customHeight="1" x14ac:dyDescent="0.3">
      <c r="A100" t="s">
        <v>10</v>
      </c>
      <c r="B100" t="s">
        <v>96</v>
      </c>
      <c r="C100" t="s">
        <v>365</v>
      </c>
      <c r="D100" t="s">
        <v>366</v>
      </c>
      <c r="E100" s="4">
        <v>33</v>
      </c>
      <c r="F100" s="4">
        <v>35</v>
      </c>
      <c r="G100" s="4">
        <v>37</v>
      </c>
    </row>
    <row r="101" spans="1:9" ht="18.75" customHeight="1" x14ac:dyDescent="0.3">
      <c r="A101" t="s">
        <v>18</v>
      </c>
      <c r="B101" t="s">
        <v>96</v>
      </c>
      <c r="C101" t="s">
        <v>368</v>
      </c>
      <c r="D101" t="s">
        <v>369</v>
      </c>
      <c r="E101" s="4">
        <v>23</v>
      </c>
      <c r="F101" s="1" t="s">
        <v>99</v>
      </c>
      <c r="G101" s="4">
        <v>19</v>
      </c>
      <c r="H101" t="s">
        <v>304</v>
      </c>
    </row>
    <row r="102" spans="1:9" ht="18.75" customHeight="1" x14ac:dyDescent="0.3">
      <c r="A102" t="s">
        <v>18</v>
      </c>
      <c r="B102" t="s">
        <v>96</v>
      </c>
      <c r="C102" t="s">
        <v>371</v>
      </c>
      <c r="D102" t="s">
        <v>372</v>
      </c>
      <c r="E102" s="1" t="s">
        <v>99</v>
      </c>
      <c r="F102" s="4">
        <v>14</v>
      </c>
      <c r="G102" s="2" t="s">
        <v>99</v>
      </c>
      <c r="H102" t="s">
        <v>304</v>
      </c>
    </row>
    <row r="103" spans="1:9" ht="18.75" customHeight="1" x14ac:dyDescent="0.3">
      <c r="A103" t="s">
        <v>18</v>
      </c>
      <c r="B103" t="s">
        <v>212</v>
      </c>
      <c r="C103" t="s">
        <v>374</v>
      </c>
      <c r="D103" t="s">
        <v>375</v>
      </c>
      <c r="E103" s="4">
        <v>34</v>
      </c>
      <c r="F103" s="4">
        <v>43</v>
      </c>
      <c r="G103" s="4">
        <v>36</v>
      </c>
      <c r="H103" t="s">
        <v>376</v>
      </c>
      <c r="I103" t="s">
        <v>274</v>
      </c>
    </row>
    <row r="104" spans="1:9" ht="18.75" customHeight="1" x14ac:dyDescent="0.3">
      <c r="A104" t="s">
        <v>10</v>
      </c>
      <c r="B104" t="s">
        <v>212</v>
      </c>
      <c r="C104" t="s">
        <v>378</v>
      </c>
      <c r="D104" t="s">
        <v>379</v>
      </c>
      <c r="E104" s="1" t="s">
        <v>99</v>
      </c>
      <c r="F104" s="4">
        <v>37</v>
      </c>
      <c r="G104" s="4">
        <v>48</v>
      </c>
      <c r="H104" t="s">
        <v>112</v>
      </c>
    </row>
    <row r="105" spans="1:9" ht="18.75" customHeight="1" x14ac:dyDescent="0.3">
      <c r="A105" t="s">
        <v>10</v>
      </c>
      <c r="B105" t="s">
        <v>212</v>
      </c>
      <c r="C105" t="s">
        <v>381</v>
      </c>
      <c r="D105" t="s">
        <v>382</v>
      </c>
      <c r="E105" s="1" t="s">
        <v>99</v>
      </c>
      <c r="F105" s="4">
        <v>19</v>
      </c>
      <c r="G105" s="4">
        <v>31</v>
      </c>
      <c r="H105" t="s">
        <v>40</v>
      </c>
    </row>
    <row r="106" spans="1:9" ht="18.75" customHeight="1" x14ac:dyDescent="0.3">
      <c r="A106" t="s">
        <v>18</v>
      </c>
      <c r="B106" t="s">
        <v>96</v>
      </c>
      <c r="C106" t="s">
        <v>384</v>
      </c>
      <c r="D106" t="s">
        <v>385</v>
      </c>
      <c r="E106" s="1" t="s">
        <v>99</v>
      </c>
      <c r="F106" s="1" t="s">
        <v>99</v>
      </c>
      <c r="G106" s="4">
        <v>37</v>
      </c>
    </row>
    <row r="107" spans="1:9" ht="18.75" customHeight="1" x14ac:dyDescent="0.3">
      <c r="A107" t="s">
        <v>10</v>
      </c>
      <c r="B107" t="s">
        <v>96</v>
      </c>
      <c r="C107" t="s">
        <v>387</v>
      </c>
      <c r="D107" t="s">
        <v>388</v>
      </c>
      <c r="E107" s="1" t="s">
        <v>99</v>
      </c>
      <c r="F107" s="1" t="s">
        <v>99</v>
      </c>
      <c r="G107" s="4">
        <v>38</v>
      </c>
      <c r="H107" t="s">
        <v>163</v>
      </c>
    </row>
    <row r="108" spans="1:9" ht="18.75" customHeight="1" x14ac:dyDescent="0.3">
      <c r="A108" t="s">
        <v>10</v>
      </c>
      <c r="B108" t="s">
        <v>96</v>
      </c>
      <c r="C108" t="s">
        <v>390</v>
      </c>
      <c r="D108" t="s">
        <v>391</v>
      </c>
      <c r="E108" s="1" t="s">
        <v>99</v>
      </c>
      <c r="F108" s="1" t="s">
        <v>99</v>
      </c>
      <c r="G108" s="4">
        <v>22</v>
      </c>
    </row>
    <row r="109" spans="1:9" ht="18.75" customHeight="1" x14ac:dyDescent="0.3">
      <c r="A109" t="s">
        <v>18</v>
      </c>
      <c r="B109" t="s">
        <v>212</v>
      </c>
      <c r="C109" t="s">
        <v>393</v>
      </c>
      <c r="D109" t="s">
        <v>394</v>
      </c>
      <c r="E109" s="1" t="s">
        <v>99</v>
      </c>
      <c r="F109" s="1" t="s">
        <v>99</v>
      </c>
      <c r="G109" s="4">
        <v>11</v>
      </c>
      <c r="H109" t="s">
        <v>22</v>
      </c>
    </row>
    <row r="110" spans="1:9" ht="18.75" customHeight="1" x14ac:dyDescent="0.3">
      <c r="A110" t="s">
        <v>18</v>
      </c>
      <c r="B110" t="s">
        <v>212</v>
      </c>
      <c r="C110" t="s">
        <v>396</v>
      </c>
      <c r="D110" t="s">
        <v>397</v>
      </c>
      <c r="E110" s="1" t="s">
        <v>99</v>
      </c>
      <c r="F110" s="1" t="s">
        <v>99</v>
      </c>
      <c r="G110" s="4">
        <v>19</v>
      </c>
      <c r="H110" t="s">
        <v>40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N110"/>
  <sheetViews>
    <sheetView tabSelected="1" topLeftCell="A21" zoomScale="80" zoomScaleNormal="80" workbookViewId="0">
      <selection activeCell="I35" sqref="I35"/>
    </sheetView>
  </sheetViews>
  <sheetFormatPr defaultRowHeight="14.4" x14ac:dyDescent="0.3"/>
  <cols>
    <col min="1" max="1" width="5" bestFit="1" customWidth="1"/>
    <col min="2" max="2" width="4.6640625" bestFit="1" customWidth="1"/>
    <col min="3" max="3" width="13.5546875" bestFit="1" customWidth="1"/>
    <col min="4" max="4" width="49.5546875" bestFit="1" customWidth="1"/>
    <col min="5" max="6" width="13.5546875" style="1" bestFit="1" customWidth="1"/>
    <col min="7" max="7" width="13.5546875" style="2" bestFit="1" customWidth="1"/>
    <col min="8" max="8" width="74.109375" bestFit="1" customWidth="1"/>
    <col min="9" max="9" width="66.6640625" bestFit="1" customWidth="1"/>
    <col min="10" max="10" width="24.5546875" bestFit="1" customWidth="1"/>
    <col min="11" max="11" width="62.21875" bestFit="1" customWidth="1"/>
    <col min="12" max="13" width="13.5546875" bestFit="1" customWidth="1"/>
    <col min="14" max="14" width="9.6640625" bestFit="1" customWidth="1"/>
  </cols>
  <sheetData>
    <row r="1" spans="1:14" ht="18.75" customHeight="1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2" t="s">
        <v>6</v>
      </c>
      <c r="H1" t="s">
        <v>7</v>
      </c>
      <c r="I1" t="s">
        <v>8</v>
      </c>
      <c r="J1" s="3" t="s">
        <v>399</v>
      </c>
      <c r="K1" s="3" t="s">
        <v>9</v>
      </c>
    </row>
    <row r="2" spans="1:14" ht="18.75" customHeight="1" x14ac:dyDescent="0.3">
      <c r="A2" t="s">
        <v>10</v>
      </c>
      <c r="B2" t="s">
        <v>11</v>
      </c>
      <c r="C2" t="s">
        <v>12</v>
      </c>
      <c r="D2" t="s">
        <v>13</v>
      </c>
      <c r="E2" s="4">
        <v>171</v>
      </c>
      <c r="F2" s="4">
        <v>273</v>
      </c>
      <c r="G2" s="4">
        <v>232</v>
      </c>
      <c r="J2" t="s">
        <v>14</v>
      </c>
      <c r="K2" t="str">
        <f>_xlfn.CONCAT(Table134[[#This Row],[Abbreviated Course Name]]," = ", Table134[[#This Row],[Course]], " = ", Table134[[#This Row],[Code]])</f>
        <v>FAC = Fundamentals of Algebra and Calculus = MATH07003</v>
      </c>
      <c r="N2" s="5"/>
    </row>
    <row r="3" spans="1:14" ht="18.75" customHeight="1" x14ac:dyDescent="0.3">
      <c r="A3" t="s">
        <v>10</v>
      </c>
      <c r="B3" t="s">
        <v>11</v>
      </c>
      <c r="C3" t="s">
        <v>15</v>
      </c>
      <c r="D3" t="s">
        <v>16</v>
      </c>
      <c r="E3" s="4">
        <v>14</v>
      </c>
      <c r="F3" s="4">
        <v>36</v>
      </c>
      <c r="G3" s="4">
        <v>40</v>
      </c>
      <c r="J3" t="s">
        <v>17</v>
      </c>
      <c r="K3" t="str">
        <f>_xlfn.CONCAT(Table134[[#This Row],[Abbreviated Course Name]]," = ", Table134[[#This Row],[Course]], " = ", Table134[[#This Row],[Code]])</f>
        <v>IMA = Introductory Mathematics with Applications = MATH07004</v>
      </c>
      <c r="N3" s="5"/>
    </row>
    <row r="4" spans="1:14" ht="18.75" customHeight="1" x14ac:dyDescent="0.3">
      <c r="A4" t="s">
        <v>18</v>
      </c>
      <c r="B4" t="s">
        <v>19</v>
      </c>
      <c r="C4" t="s">
        <v>20</v>
      </c>
      <c r="D4" t="s">
        <v>21</v>
      </c>
      <c r="E4" s="4">
        <v>302</v>
      </c>
      <c r="F4" s="4">
        <v>327</v>
      </c>
      <c r="G4" s="4">
        <v>396</v>
      </c>
      <c r="H4" t="s">
        <v>22</v>
      </c>
      <c r="I4" t="s">
        <v>23</v>
      </c>
      <c r="J4" t="s">
        <v>24</v>
      </c>
      <c r="K4" t="str">
        <f>_xlfn.CONCAT(Table134[[#This Row],[Abbreviated Course Name]]," = ", Table134[[#This Row],[Course]], " = ", Table134[[#This Row],[Code]])</f>
        <v>SY2 = Statistics (Year 2) = MATH08051</v>
      </c>
    </row>
    <row r="5" spans="1:14" ht="18.75" customHeight="1" x14ac:dyDescent="0.3">
      <c r="A5" t="s">
        <v>10</v>
      </c>
      <c r="B5" t="s">
        <v>11</v>
      </c>
      <c r="C5" t="s">
        <v>25</v>
      </c>
      <c r="D5" t="s">
        <v>26</v>
      </c>
      <c r="E5" s="4">
        <v>682</v>
      </c>
      <c r="F5" s="4">
        <v>800</v>
      </c>
      <c r="G5" s="4">
        <v>560</v>
      </c>
      <c r="I5" t="s">
        <v>27</v>
      </c>
      <c r="J5" s="3" t="s">
        <v>28</v>
      </c>
      <c r="K5" t="str">
        <f>_xlfn.CONCAT(Table134[[#This Row],[Abbreviated Course Name]]," = ", Table134[[#This Row],[Course]], " = ", Table134[[#This Row],[Code]])</f>
        <v>ILA = Introduction to Linear Algebra = MATH08057</v>
      </c>
    </row>
    <row r="6" spans="1:14" ht="18.75" customHeight="1" x14ac:dyDescent="0.3">
      <c r="A6" t="s">
        <v>18</v>
      </c>
      <c r="B6" t="s">
        <v>11</v>
      </c>
      <c r="C6" t="s">
        <v>29</v>
      </c>
      <c r="D6" t="s">
        <v>30</v>
      </c>
      <c r="E6" s="4">
        <v>708</v>
      </c>
      <c r="F6" s="4">
        <v>801</v>
      </c>
      <c r="G6" s="4">
        <v>590</v>
      </c>
      <c r="I6" t="s">
        <v>27</v>
      </c>
      <c r="J6" t="s">
        <v>31</v>
      </c>
      <c r="K6" t="str">
        <f>_xlfn.CONCAT(Table134[[#This Row],[Abbreviated Course Name]]," = ", Table134[[#This Row],[Course]], " = ", Table134[[#This Row],[Code]])</f>
        <v>CAP = Calculus and its Applications = MATH08058</v>
      </c>
    </row>
    <row r="7" spans="1:14" ht="18.75" customHeight="1" x14ac:dyDescent="0.3">
      <c r="A7" t="s">
        <v>18</v>
      </c>
      <c r="B7" t="s">
        <v>11</v>
      </c>
      <c r="C7" t="s">
        <v>32</v>
      </c>
      <c r="D7" t="s">
        <v>33</v>
      </c>
      <c r="E7" s="4">
        <v>435</v>
      </c>
      <c r="F7" s="4">
        <v>517</v>
      </c>
      <c r="G7" s="4">
        <v>376</v>
      </c>
      <c r="I7" t="s">
        <v>27</v>
      </c>
      <c r="J7" t="s">
        <v>34</v>
      </c>
      <c r="K7" t="str">
        <f>_xlfn.CONCAT(Table134[[#This Row],[Abbreviated Course Name]]," = ", Table134[[#This Row],[Course]], " = ", Table134[[#This Row],[Code]])</f>
        <v>PPS = Proofs and Problem Solving = MATH08059</v>
      </c>
    </row>
    <row r="8" spans="1:14" ht="18.75" customHeight="1" x14ac:dyDescent="0.3">
      <c r="A8" t="s">
        <v>10</v>
      </c>
      <c r="B8" t="s">
        <v>19</v>
      </c>
      <c r="C8" t="s">
        <v>35</v>
      </c>
      <c r="D8" t="s">
        <v>36</v>
      </c>
      <c r="E8" s="4">
        <v>58</v>
      </c>
      <c r="F8" s="4">
        <v>63</v>
      </c>
      <c r="G8" s="4">
        <v>56</v>
      </c>
      <c r="J8" t="s">
        <v>37</v>
      </c>
      <c r="K8" t="str">
        <f>_xlfn.CONCAT(Table134[[#This Row],[Abbreviated Course Name]]," = ", Table134[[#This Row],[Course]], " = ", Table134[[#This Row],[Code]])</f>
        <v>AAC = Accelerated Algebra and Calculus for Direct Entry = MATH08062</v>
      </c>
    </row>
    <row r="9" spans="1:14" ht="18.75" customHeight="1" x14ac:dyDescent="0.3">
      <c r="A9" t="s">
        <v>10</v>
      </c>
      <c r="B9" t="s">
        <v>19</v>
      </c>
      <c r="C9" t="s">
        <v>38</v>
      </c>
      <c r="D9" t="s">
        <v>39</v>
      </c>
      <c r="E9" s="4">
        <v>373</v>
      </c>
      <c r="F9" s="4">
        <v>411</v>
      </c>
      <c r="G9" s="4">
        <v>448</v>
      </c>
      <c r="H9" t="s">
        <v>40</v>
      </c>
      <c r="I9" t="s">
        <v>41</v>
      </c>
      <c r="J9" t="s">
        <v>42</v>
      </c>
      <c r="K9" t="str">
        <f>_xlfn.CONCAT(Table134[[#This Row],[Abbreviated Course Name]]," = ", Table134[[#This Row],[Course]], " = ", Table134[[#This Row],[Code]])</f>
        <v>SVCDE = Several Variable Calculus and Differential Equations = MATH08063</v>
      </c>
    </row>
    <row r="10" spans="1:14" ht="18.75" customHeight="1" x14ac:dyDescent="0.3">
      <c r="A10" t="s">
        <v>18</v>
      </c>
      <c r="B10" t="s">
        <v>19</v>
      </c>
      <c r="C10" t="s">
        <v>43</v>
      </c>
      <c r="D10" t="s">
        <v>44</v>
      </c>
      <c r="E10" s="4">
        <v>355</v>
      </c>
      <c r="F10" s="4">
        <v>391</v>
      </c>
      <c r="G10" s="4">
        <v>461</v>
      </c>
      <c r="H10" t="s">
        <v>45</v>
      </c>
      <c r="I10" t="s">
        <v>27</v>
      </c>
      <c r="J10" t="s">
        <v>46</v>
      </c>
      <c r="K10" t="str">
        <f>_xlfn.CONCAT(Table134[[#This Row],[Abbreviated Course Name]]," = ", Table134[[#This Row],[Course]], " = ", Table134[[#This Row],[Code]])</f>
        <v>FPM = Fundamentals of Pure Mathematics = MATH08064</v>
      </c>
    </row>
    <row r="11" spans="1:14" ht="18.75" customHeight="1" x14ac:dyDescent="0.3">
      <c r="A11" t="s">
        <v>18</v>
      </c>
      <c r="B11" t="s">
        <v>19</v>
      </c>
      <c r="C11" t="s">
        <v>47</v>
      </c>
      <c r="D11" t="s">
        <v>48</v>
      </c>
      <c r="E11" s="4">
        <v>247</v>
      </c>
      <c r="F11" s="4">
        <v>296</v>
      </c>
      <c r="G11" s="4">
        <v>386</v>
      </c>
      <c r="H11" t="s">
        <v>40</v>
      </c>
      <c r="I11" t="s">
        <v>49</v>
      </c>
      <c r="J11" t="s">
        <v>50</v>
      </c>
      <c r="K11" t="str">
        <f>_xlfn.CONCAT(Table134[[#This Row],[Abbreviated Course Name]]," = ", Table134[[#This Row],[Course]], " = ", Table134[[#This Row],[Code]])</f>
        <v>CNu = Computing and Numerics = MATH08065</v>
      </c>
    </row>
    <row r="12" spans="1:14" ht="18.75" customHeight="1" x14ac:dyDescent="0.3">
      <c r="A12" t="s">
        <v>10</v>
      </c>
      <c r="B12" t="s">
        <v>19</v>
      </c>
      <c r="C12" t="s">
        <v>51</v>
      </c>
      <c r="D12" t="s">
        <v>52</v>
      </c>
      <c r="E12" s="4">
        <v>353</v>
      </c>
      <c r="F12" s="4">
        <v>388</v>
      </c>
      <c r="G12" s="4">
        <v>455</v>
      </c>
      <c r="H12" t="s">
        <v>53</v>
      </c>
      <c r="I12" t="s">
        <v>54</v>
      </c>
      <c r="J12" s="3" t="s">
        <v>55</v>
      </c>
      <c r="K12" t="str">
        <f>_xlfn.CONCAT(Table134[[#This Row],[Abbreviated Course Name]]," = ", Table134[[#This Row],[Course]], " = ", Table134[[#This Row],[Code]])</f>
        <v>probability = Probability = MATH08066</v>
      </c>
    </row>
    <row r="13" spans="1:14" ht="18.75" customHeight="1" x14ac:dyDescent="0.3">
      <c r="A13" t="s">
        <v>10</v>
      </c>
      <c r="B13" t="s">
        <v>19</v>
      </c>
      <c r="C13" t="s">
        <v>56</v>
      </c>
      <c r="D13" t="s">
        <v>57</v>
      </c>
      <c r="E13" s="4">
        <v>156</v>
      </c>
      <c r="F13" s="4">
        <v>184</v>
      </c>
      <c r="G13" s="4">
        <v>274</v>
      </c>
      <c r="I13" t="s">
        <v>58</v>
      </c>
      <c r="J13" t="s">
        <v>59</v>
      </c>
      <c r="K13" t="str">
        <f>_xlfn.CONCAT(Table134[[#This Row],[Abbreviated Course Name]]," = ", Table134[[#This Row],[Course]], " = ", Table134[[#This Row],[Code]])</f>
        <v>FoM = Facets of Mathematics = MATH08068</v>
      </c>
    </row>
    <row r="14" spans="1:14" ht="18.75" customHeight="1" x14ac:dyDescent="0.3">
      <c r="A14" t="s">
        <v>10</v>
      </c>
      <c r="B14" t="s">
        <v>19</v>
      </c>
      <c r="C14" t="s">
        <v>60</v>
      </c>
      <c r="D14" t="s">
        <v>61</v>
      </c>
      <c r="E14" s="4">
        <v>81</v>
      </c>
      <c r="F14" s="4">
        <v>76</v>
      </c>
      <c r="G14" s="4">
        <v>70</v>
      </c>
      <c r="J14" t="s">
        <v>62</v>
      </c>
      <c r="K14" t="str">
        <f>_xlfn.CONCAT(Table134[[#This Row],[Abbreviated Course Name]]," = ", Table134[[#This Row],[Course]], " = ", Table134[[#This Row],[Code]])</f>
        <v>APPS = Accelerated Proofs and Problem Solving = MATH08071</v>
      </c>
    </row>
    <row r="15" spans="1:14" ht="18.75" customHeight="1" x14ac:dyDescent="0.3">
      <c r="A15" t="s">
        <v>10</v>
      </c>
      <c r="B15" t="s">
        <v>11</v>
      </c>
      <c r="C15" t="s">
        <v>63</v>
      </c>
      <c r="D15" t="s">
        <v>64</v>
      </c>
      <c r="E15" s="4">
        <v>120</v>
      </c>
      <c r="F15" s="4">
        <v>82</v>
      </c>
      <c r="G15" s="4">
        <v>130</v>
      </c>
      <c r="J15" t="s">
        <v>65</v>
      </c>
      <c r="K15" t="str">
        <f>_xlfn.CONCAT(Table134[[#This Row],[Abbreviated Course Name]]," = ", Table134[[#This Row],[Course]], " = ", Table134[[#This Row],[Code]])</f>
        <v>MNS1a = Mathematics for the Natural Sciences 1a = MATH08072</v>
      </c>
    </row>
    <row r="16" spans="1:14" ht="18.75" customHeight="1" x14ac:dyDescent="0.3">
      <c r="A16" t="s">
        <v>18</v>
      </c>
      <c r="B16" t="s">
        <v>11</v>
      </c>
      <c r="C16" t="s">
        <v>66</v>
      </c>
      <c r="D16" t="s">
        <v>67</v>
      </c>
      <c r="E16" s="4">
        <v>114</v>
      </c>
      <c r="F16" s="4">
        <v>84</v>
      </c>
      <c r="G16" s="4">
        <v>131</v>
      </c>
      <c r="J16" t="s">
        <v>68</v>
      </c>
      <c r="K16" t="str">
        <f>_xlfn.CONCAT(Table134[[#This Row],[Abbreviated Course Name]]," = ", Table134[[#This Row],[Course]], " = ", Table134[[#This Row],[Code]])</f>
        <v>MNS1b = Mathematics for the Natural Sciences 1b = MATH08073</v>
      </c>
    </row>
    <row r="17" spans="1:11" ht="18.75" customHeight="1" x14ac:dyDescent="0.3">
      <c r="A17" t="s">
        <v>10</v>
      </c>
      <c r="B17" t="s">
        <v>11</v>
      </c>
      <c r="C17" t="s">
        <v>69</v>
      </c>
      <c r="D17" t="s">
        <v>70</v>
      </c>
      <c r="E17" s="4">
        <v>352</v>
      </c>
      <c r="F17" s="4">
        <v>394</v>
      </c>
      <c r="G17" s="4">
        <v>403</v>
      </c>
      <c r="J17" t="s">
        <v>71</v>
      </c>
      <c r="K17" t="str">
        <f>_xlfn.CONCAT(Table134[[#This Row],[Abbreviated Course Name]]," = ", Table134[[#This Row],[Course]], " = ", Table134[[#This Row],[Code]])</f>
        <v>EM1a = Engineering Mathematics 1a = MATH08074</v>
      </c>
    </row>
    <row r="18" spans="1:11" ht="18.75" customHeight="1" x14ac:dyDescent="0.3">
      <c r="A18" t="s">
        <v>18</v>
      </c>
      <c r="B18" t="s">
        <v>11</v>
      </c>
      <c r="C18" t="s">
        <v>72</v>
      </c>
      <c r="D18" t="s">
        <v>73</v>
      </c>
      <c r="E18" s="4">
        <v>386</v>
      </c>
      <c r="F18" s="4">
        <v>394</v>
      </c>
      <c r="G18" s="4">
        <v>410</v>
      </c>
      <c r="J18" t="s">
        <v>74</v>
      </c>
      <c r="K18" t="str">
        <f>_xlfn.CONCAT(Table134[[#This Row],[Abbreviated Course Name]]," = ", Table134[[#This Row],[Course]], " = ", Table134[[#This Row],[Code]])</f>
        <v>EM1b = Engineering Mathematics 1b = MATH08075</v>
      </c>
    </row>
    <row r="19" spans="1:11" ht="18.75" customHeight="1" x14ac:dyDescent="0.3">
      <c r="A19" t="s">
        <v>10</v>
      </c>
      <c r="B19" t="s">
        <v>11</v>
      </c>
      <c r="C19" t="s">
        <v>75</v>
      </c>
      <c r="D19" t="s">
        <v>76</v>
      </c>
      <c r="E19" s="4">
        <v>244</v>
      </c>
      <c r="F19" s="4">
        <v>318</v>
      </c>
      <c r="G19" s="4">
        <v>173</v>
      </c>
      <c r="H19" t="s">
        <v>22</v>
      </c>
      <c r="I19" t="s">
        <v>77</v>
      </c>
      <c r="J19" t="s">
        <v>78</v>
      </c>
      <c r="K19" t="str">
        <f>_xlfn.CONCAT(Table134[[#This Row],[Abbreviated Course Name]]," = ", Table134[[#This Row],[Course]], " = ", Table134[[#This Row],[Code]])</f>
        <v>IDS = Introduction to Data Science = MATH08077</v>
      </c>
    </row>
    <row r="20" spans="1:11" ht="18.75" customHeight="1" x14ac:dyDescent="0.3">
      <c r="A20" t="s">
        <v>18</v>
      </c>
      <c r="B20" t="s">
        <v>79</v>
      </c>
      <c r="C20" t="s">
        <v>80</v>
      </c>
      <c r="D20" t="s">
        <v>81</v>
      </c>
      <c r="E20" s="4">
        <v>176</v>
      </c>
      <c r="F20" s="4">
        <v>167</v>
      </c>
      <c r="G20" s="4">
        <v>197</v>
      </c>
      <c r="H20" t="s">
        <v>82</v>
      </c>
      <c r="J20" t="s">
        <v>83</v>
      </c>
      <c r="K20" t="str">
        <f>_xlfn.CONCAT(Table134[[#This Row],[Abbreviated Course Name]]," = ", Table134[[#This Row],[Course]], " = ", Table134[[#This Row],[Code]])</f>
        <v>FM = Financial Mathematics = MATH10003</v>
      </c>
    </row>
    <row r="21" spans="1:11" ht="18.75" customHeight="1" x14ac:dyDescent="0.3">
      <c r="A21" t="s">
        <v>10</v>
      </c>
      <c r="B21" t="s">
        <v>79</v>
      </c>
      <c r="C21" t="s">
        <v>84</v>
      </c>
      <c r="D21" t="s">
        <v>85</v>
      </c>
      <c r="E21" s="4">
        <v>171</v>
      </c>
      <c r="F21" s="4">
        <v>151</v>
      </c>
      <c r="G21" s="4">
        <v>149</v>
      </c>
      <c r="H21" t="s">
        <v>53</v>
      </c>
      <c r="I21" t="s">
        <v>86</v>
      </c>
      <c r="J21" t="s">
        <v>87</v>
      </c>
      <c r="K21" t="str">
        <f>_xlfn.CONCAT(Table134[[#This Row],[Abbreviated Course Name]]," = ", Table134[[#This Row],[Course]], " = ", Table134[[#This Row],[Code]])</f>
        <v>SM1 = Stochastic Modelling = MATH10007</v>
      </c>
    </row>
    <row r="22" spans="1:11" ht="18.75" customHeight="1" x14ac:dyDescent="0.3">
      <c r="A22" t="s">
        <v>88</v>
      </c>
      <c r="B22" t="s">
        <v>89</v>
      </c>
      <c r="C22" t="s">
        <v>90</v>
      </c>
      <c r="D22" t="s">
        <v>91</v>
      </c>
      <c r="E22" s="4">
        <v>52</v>
      </c>
      <c r="F22" s="4">
        <v>52</v>
      </c>
      <c r="G22" s="4">
        <v>53</v>
      </c>
      <c r="J22" t="s">
        <v>92</v>
      </c>
      <c r="K22" t="str">
        <f>_xlfn.CONCAT(Table134[[#This Row],[Abbreviated Course Name]]," = ", Table134[[#This Row],[Course]], " = ", Table134[[#This Row],[Code]])</f>
        <v>ME = Mathematical Education = MATH10010</v>
      </c>
    </row>
    <row r="23" spans="1:11" ht="18.75" customHeight="1" x14ac:dyDescent="0.3">
      <c r="A23" t="s">
        <v>10</v>
      </c>
      <c r="B23" t="s">
        <v>89</v>
      </c>
      <c r="C23" t="s">
        <v>93</v>
      </c>
      <c r="D23" t="s">
        <v>94</v>
      </c>
      <c r="E23" s="4">
        <v>29</v>
      </c>
      <c r="F23" s="4">
        <v>35</v>
      </c>
      <c r="G23" s="4">
        <v>62</v>
      </c>
      <c r="H23" t="s">
        <v>40</v>
      </c>
      <c r="I23" t="s">
        <v>86</v>
      </c>
      <c r="J23" t="s">
        <v>95</v>
      </c>
      <c r="K23" t="str">
        <f>_xlfn.CONCAT(Table134[[#This Row],[Abbreviated Course Name]]," = ", Table134[[#This Row],[Course]], " = ", Table134[[#This Row],[Code]])</f>
        <v>MB = Mathematical Biology = MATH10013</v>
      </c>
    </row>
    <row r="24" spans="1:11" ht="18.75" customHeight="1" x14ac:dyDescent="0.3">
      <c r="A24" t="s">
        <v>18</v>
      </c>
      <c r="B24" t="s">
        <v>96</v>
      </c>
      <c r="C24" t="s">
        <v>97</v>
      </c>
      <c r="D24" t="s">
        <v>98</v>
      </c>
      <c r="E24" s="1" t="s">
        <v>99</v>
      </c>
      <c r="F24" s="4">
        <v>20</v>
      </c>
      <c r="G24" s="2" t="s">
        <v>99</v>
      </c>
      <c r="H24" t="s">
        <v>100</v>
      </c>
      <c r="J24" t="s">
        <v>101</v>
      </c>
      <c r="K24" t="str">
        <f>_xlfn.CONCAT(Table134[[#This Row],[Abbreviated Course Name]]," = ", Table134[[#This Row],[Course]], " = ", Table134[[#This Row],[Code]])</f>
        <v>FunAn = Functional Analysis = MATH11135</v>
      </c>
    </row>
    <row r="25" spans="1:11" ht="18.75" customHeight="1" x14ac:dyDescent="0.3">
      <c r="A25" t="s">
        <v>10</v>
      </c>
      <c r="B25" t="s">
        <v>89</v>
      </c>
      <c r="C25" t="s">
        <v>102</v>
      </c>
      <c r="D25" t="s">
        <v>103</v>
      </c>
      <c r="E25" s="1" t="s">
        <v>99</v>
      </c>
      <c r="F25" s="1" t="s">
        <v>99</v>
      </c>
      <c r="G25" s="4">
        <v>31</v>
      </c>
      <c r="H25" t="s">
        <v>104</v>
      </c>
      <c r="J25" t="s">
        <v>105</v>
      </c>
      <c r="K25" t="str">
        <f>_xlfn.CONCAT(Table134[[#This Row],[Abbreviated Course Name]]," = ", Table134[[#This Row],[Course]], " = ", Table134[[#This Row],[Code]])</f>
        <v>CA = Commutative Algebra = MATH10017</v>
      </c>
    </row>
    <row r="26" spans="1:11" ht="18.75" customHeight="1" x14ac:dyDescent="0.3">
      <c r="A26" t="s">
        <v>88</v>
      </c>
      <c r="B26" t="s">
        <v>89</v>
      </c>
      <c r="C26" t="s">
        <v>106</v>
      </c>
      <c r="D26" t="s">
        <v>107</v>
      </c>
      <c r="E26" s="4">
        <v>29</v>
      </c>
      <c r="F26" s="4">
        <v>38</v>
      </c>
      <c r="G26" s="4">
        <v>7</v>
      </c>
      <c r="H26" t="s">
        <v>108</v>
      </c>
      <c r="J26" t="s">
        <v>109</v>
      </c>
      <c r="K26" t="str">
        <f>_xlfn.CONCAT(Table134[[#This Row],[Abbreviated Course Name]]," = ", Table134[[#This Row],[Course]], " = ", Table134[[#This Row],[Code]])</f>
        <v>PMF = Probability, Measure &amp; Finance = MATH10024</v>
      </c>
    </row>
    <row r="27" spans="1:11" ht="18.75" customHeight="1" x14ac:dyDescent="0.3">
      <c r="A27" t="s">
        <v>10</v>
      </c>
      <c r="B27" t="s">
        <v>89</v>
      </c>
      <c r="C27" t="s">
        <v>110</v>
      </c>
      <c r="D27" t="s">
        <v>111</v>
      </c>
      <c r="E27" s="1" t="s">
        <v>99</v>
      </c>
      <c r="F27" s="4">
        <v>51</v>
      </c>
      <c r="G27" s="4">
        <v>58</v>
      </c>
      <c r="H27" t="s">
        <v>112</v>
      </c>
      <c r="J27" t="s">
        <v>113</v>
      </c>
      <c r="K27" t="str">
        <f>_xlfn.CONCAT(Table134[[#This Row],[Abbreviated Course Name]]," = ", Table134[[#This Row],[Course]], " = ", Table134[[#This Row],[Code]])</f>
        <v>TSI = Theory of Statistical Inference = MATH10028</v>
      </c>
    </row>
    <row r="28" spans="1:11" ht="18.75" customHeight="1" x14ac:dyDescent="0.3">
      <c r="A28" t="s">
        <v>10</v>
      </c>
      <c r="B28" t="s">
        <v>89</v>
      </c>
      <c r="C28" t="s">
        <v>114</v>
      </c>
      <c r="D28" t="s">
        <v>115</v>
      </c>
      <c r="E28" s="4">
        <v>25</v>
      </c>
      <c r="F28" s="4">
        <v>30</v>
      </c>
      <c r="G28" s="4">
        <v>26</v>
      </c>
      <c r="H28" t="s">
        <v>116</v>
      </c>
      <c r="J28" t="s">
        <v>117</v>
      </c>
      <c r="K28" t="str">
        <f>_xlfn.CONCAT(Table134[[#This Row],[Abbreviated Course Name]]," = ", Table134[[#This Row],[Course]], " = ", Table134[[#This Row],[Code]])</f>
        <v>EAP = Essentials in Analysis and Probability = MATH10047</v>
      </c>
    </row>
    <row r="29" spans="1:11" ht="18.75" customHeight="1" x14ac:dyDescent="0.3">
      <c r="A29" t="s">
        <v>18</v>
      </c>
      <c r="B29" t="s">
        <v>89</v>
      </c>
      <c r="C29" t="s">
        <v>118</v>
      </c>
      <c r="D29" t="s">
        <v>119</v>
      </c>
      <c r="E29" s="4">
        <v>27</v>
      </c>
      <c r="F29" s="4">
        <v>35</v>
      </c>
      <c r="G29" s="4">
        <v>20</v>
      </c>
      <c r="H29" t="s">
        <v>100</v>
      </c>
      <c r="J29" t="s">
        <v>120</v>
      </c>
      <c r="K29" t="str">
        <f>_xlfn.CONCAT(Table134[[#This Row],[Abbreviated Course Name]]," = ", Table134[[#This Row],[Course]], " = ", Table134[[#This Row],[Code]])</f>
        <v>FourAn = Fourier Analysis = MATH10051</v>
      </c>
    </row>
    <row r="30" spans="1:11" ht="18.75" customHeight="1" x14ac:dyDescent="0.3">
      <c r="A30" t="s">
        <v>10</v>
      </c>
      <c r="B30" t="s">
        <v>89</v>
      </c>
      <c r="C30" t="s">
        <v>121</v>
      </c>
      <c r="D30" t="s">
        <v>122</v>
      </c>
      <c r="E30" s="4">
        <v>65</v>
      </c>
      <c r="F30" s="4">
        <v>78</v>
      </c>
      <c r="G30" s="4">
        <v>52</v>
      </c>
      <c r="H30" t="s">
        <v>40</v>
      </c>
      <c r="J30" t="s">
        <v>123</v>
      </c>
      <c r="K30" t="str">
        <f>_xlfn.CONCAT(Table134[[#This Row],[Abbreviated Course Name]]," = ", Table134[[#This Row],[Course]], " = ", Table134[[#This Row],[Code]])</f>
        <v>ASDE = Applied Stochastic Differential Equations = MATH10053</v>
      </c>
    </row>
    <row r="31" spans="1:11" ht="18.75" customHeight="1" x14ac:dyDescent="0.3">
      <c r="A31" t="s">
        <v>18</v>
      </c>
      <c r="B31" t="s">
        <v>79</v>
      </c>
      <c r="C31" t="s">
        <v>124</v>
      </c>
      <c r="D31" t="s">
        <v>125</v>
      </c>
      <c r="E31" s="4">
        <v>128</v>
      </c>
      <c r="F31" s="4">
        <v>145</v>
      </c>
      <c r="G31" s="4">
        <v>191</v>
      </c>
      <c r="H31" t="s">
        <v>40</v>
      </c>
      <c r="I31" t="s">
        <v>126</v>
      </c>
      <c r="J31" t="s">
        <v>127</v>
      </c>
      <c r="K31" t="str">
        <f>_xlfn.CONCAT(Table134[[#This Row],[Abbreviated Course Name]]," = ", Table134[[#This Row],[Course]], " = ", Table134[[#This Row],[Code]])</f>
        <v>NODE = Numerical Ordinary Differential Equations and Applications = MATH10060</v>
      </c>
    </row>
    <row r="32" spans="1:11" ht="18.75" customHeight="1" x14ac:dyDescent="0.3">
      <c r="A32" t="s">
        <v>18</v>
      </c>
      <c r="B32" t="s">
        <v>89</v>
      </c>
      <c r="C32" t="s">
        <v>128</v>
      </c>
      <c r="D32" t="s">
        <v>129</v>
      </c>
      <c r="E32" s="1" t="s">
        <v>99</v>
      </c>
      <c r="F32" s="4">
        <v>132</v>
      </c>
      <c r="G32" s="4">
        <v>129</v>
      </c>
      <c r="H32" t="s">
        <v>22</v>
      </c>
      <c r="J32" t="s">
        <v>130</v>
      </c>
      <c r="K32" t="str">
        <f>_xlfn.CONCAT(Table134[[#This Row],[Abbreviated Course Name]]," = ", Table134[[#This Row],[Course]], " = ", Table134[[#This Row],[Code]])</f>
        <v>MDA = Multivariate Data Analysis = MATH10064</v>
      </c>
    </row>
    <row r="33" spans="1:11" ht="18.75" customHeight="1" x14ac:dyDescent="0.3">
      <c r="A33" t="s">
        <v>10</v>
      </c>
      <c r="B33" t="s">
        <v>89</v>
      </c>
      <c r="C33" t="s">
        <v>131</v>
      </c>
      <c r="D33" t="s">
        <v>132</v>
      </c>
      <c r="E33" s="4">
        <v>232</v>
      </c>
      <c r="F33" s="4">
        <v>169</v>
      </c>
      <c r="G33" s="4">
        <v>217</v>
      </c>
      <c r="H33" t="s">
        <v>45</v>
      </c>
      <c r="I33" t="s">
        <v>133</v>
      </c>
      <c r="J33" t="s">
        <v>134</v>
      </c>
      <c r="K33" t="str">
        <f>_xlfn.CONCAT(Table134[[#This Row],[Abbreviated Course Name]]," = ", Table134[[#This Row],[Course]], " = ", Table134[[#This Row],[Code]])</f>
        <v>FOR = Fundamentals of Operational Research = MATH10065</v>
      </c>
    </row>
    <row r="34" spans="1:11" ht="18.75" customHeight="1" x14ac:dyDescent="0.3">
      <c r="A34" t="s">
        <v>10</v>
      </c>
      <c r="B34" t="s">
        <v>79</v>
      </c>
      <c r="C34" t="s">
        <v>135</v>
      </c>
      <c r="D34" t="s">
        <v>136</v>
      </c>
      <c r="E34" s="4">
        <v>239</v>
      </c>
      <c r="F34" s="4">
        <v>270</v>
      </c>
      <c r="G34" s="4">
        <v>309</v>
      </c>
      <c r="H34" t="s">
        <v>40</v>
      </c>
      <c r="I34" t="s">
        <v>141</v>
      </c>
      <c r="J34" t="s">
        <v>138</v>
      </c>
      <c r="K34" t="str">
        <f>_xlfn.CONCAT(Table134[[#This Row],[Abbreviated Course Name]]," = ", Table134[[#This Row],[Course]], " = ", Table134[[#This Row],[Code]])</f>
        <v>HDE = Honours Differential Equations = MATH10066</v>
      </c>
    </row>
    <row r="35" spans="1:11" ht="18.75" customHeight="1" x14ac:dyDescent="0.3">
      <c r="A35" t="s">
        <v>18</v>
      </c>
      <c r="B35" t="s">
        <v>79</v>
      </c>
      <c r="C35" t="s">
        <v>139</v>
      </c>
      <c r="D35" t="s">
        <v>140</v>
      </c>
      <c r="E35" s="4">
        <v>252</v>
      </c>
      <c r="F35" s="4">
        <v>252</v>
      </c>
      <c r="G35" s="4">
        <v>296</v>
      </c>
      <c r="H35" t="s">
        <v>100</v>
      </c>
      <c r="I35" t="s">
        <v>141</v>
      </c>
      <c r="J35" t="s">
        <v>142</v>
      </c>
      <c r="K35" t="str">
        <f>_xlfn.CONCAT(Table134[[#This Row],[Abbreviated Course Name]]," = ", Table134[[#This Row],[Course]], " = ", Table134[[#This Row],[Code]])</f>
        <v>HCV = Honours Complex Variables = MATH10067</v>
      </c>
    </row>
    <row r="36" spans="1:11" ht="18.75" customHeight="1" x14ac:dyDescent="0.3">
      <c r="A36" t="s">
        <v>10</v>
      </c>
      <c r="B36" t="s">
        <v>79</v>
      </c>
      <c r="C36" t="s">
        <v>143</v>
      </c>
      <c r="D36" t="s">
        <v>144</v>
      </c>
      <c r="E36" s="4">
        <v>196</v>
      </c>
      <c r="F36" s="4">
        <v>168</v>
      </c>
      <c r="G36" s="4">
        <v>191</v>
      </c>
      <c r="H36" t="s">
        <v>100</v>
      </c>
      <c r="I36" t="s">
        <v>145</v>
      </c>
      <c r="J36" t="s">
        <v>146</v>
      </c>
      <c r="K36" t="str">
        <f>_xlfn.CONCAT(Table134[[#This Row],[Abbreviated Course Name]]," = ", Table134[[#This Row],[Course]], " = ", Table134[[#This Row],[Code]])</f>
        <v>HAn = Honours Analysis = MATH10068</v>
      </c>
    </row>
    <row r="37" spans="1:11" ht="18.75" customHeight="1" x14ac:dyDescent="0.3">
      <c r="A37" t="s">
        <v>18</v>
      </c>
      <c r="B37" t="s">
        <v>79</v>
      </c>
      <c r="C37" t="s">
        <v>147</v>
      </c>
      <c r="D37" t="s">
        <v>148</v>
      </c>
      <c r="E37" s="4">
        <v>217</v>
      </c>
      <c r="F37" s="4">
        <v>209</v>
      </c>
      <c r="G37" s="4">
        <v>204</v>
      </c>
      <c r="H37" t="s">
        <v>104</v>
      </c>
      <c r="I37" t="s">
        <v>149</v>
      </c>
      <c r="J37" t="s">
        <v>150</v>
      </c>
      <c r="K37" t="str">
        <f>_xlfn.CONCAT(Table134[[#This Row],[Abbreviated Course Name]]," = ", Table134[[#This Row],[Course]], " = ", Table134[[#This Row],[Code]])</f>
        <v>HAlg = Honours Algebra = MATH10069</v>
      </c>
    </row>
    <row r="38" spans="1:11" ht="18.75" customHeight="1" x14ac:dyDescent="0.3">
      <c r="A38" t="s">
        <v>18</v>
      </c>
      <c r="B38" t="s">
        <v>79</v>
      </c>
      <c r="C38" t="s">
        <v>151</v>
      </c>
      <c r="D38" t="s">
        <v>152</v>
      </c>
      <c r="E38" s="4">
        <v>93</v>
      </c>
      <c r="F38" s="4">
        <v>132</v>
      </c>
      <c r="G38" s="4">
        <v>143</v>
      </c>
      <c r="H38" t="s">
        <v>104</v>
      </c>
      <c r="J38" t="s">
        <v>153</v>
      </c>
      <c r="K38" t="str">
        <f>_xlfn.CONCAT(Table134[[#This Row],[Abbreviated Course Name]]," = ", Table134[[#This Row],[Course]], " = ", Table134[[#This Row],[Code]])</f>
        <v>INT = Introduction to Number Theory = MATH10071</v>
      </c>
    </row>
    <row r="39" spans="1:11" ht="18.75" customHeight="1" x14ac:dyDescent="0.3">
      <c r="A39" t="s">
        <v>10</v>
      </c>
      <c r="B39" t="s">
        <v>79</v>
      </c>
      <c r="C39" t="s">
        <v>154</v>
      </c>
      <c r="D39" t="s">
        <v>155</v>
      </c>
      <c r="E39" s="1" t="s">
        <v>99</v>
      </c>
      <c r="F39" s="4">
        <v>68</v>
      </c>
      <c r="G39" s="4">
        <v>96</v>
      </c>
      <c r="H39" t="s">
        <v>104</v>
      </c>
      <c r="J39" t="s">
        <v>156</v>
      </c>
      <c r="K39" t="str">
        <f>_xlfn.CONCAT(Table134[[#This Row],[Abbreviated Course Name]]," = ", Table134[[#This Row],[Course]], " = ", Table134[[#This Row],[Code]])</f>
        <v>CGT = Combinatorics and Graph Theory = MATH10072</v>
      </c>
    </row>
    <row r="40" spans="1:11" ht="18.75" customHeight="1" x14ac:dyDescent="0.3">
      <c r="A40" t="s">
        <v>18</v>
      </c>
      <c r="B40" t="s">
        <v>79</v>
      </c>
      <c r="C40" t="s">
        <v>157</v>
      </c>
      <c r="D40" t="s">
        <v>158</v>
      </c>
      <c r="E40" s="4">
        <v>103</v>
      </c>
      <c r="F40" s="4">
        <v>107</v>
      </c>
      <c r="G40" s="4">
        <v>93</v>
      </c>
      <c r="H40" t="s">
        <v>159</v>
      </c>
      <c r="J40" t="s">
        <v>160</v>
      </c>
      <c r="K40" t="str">
        <f>_xlfn.CONCAT(Table134[[#This Row],[Abbreviated Course Name]]," = ", Table134[[#This Row],[Course]], " = ", Table134[[#This Row],[Code]])</f>
        <v>LPMS = Linear Programming, Modelling and Solution = MATH10073</v>
      </c>
    </row>
    <row r="41" spans="1:11" ht="18.75" customHeight="1" x14ac:dyDescent="0.3">
      <c r="A41" t="s">
        <v>10</v>
      </c>
      <c r="B41" t="s">
        <v>79</v>
      </c>
      <c r="C41" t="s">
        <v>161</v>
      </c>
      <c r="D41" t="s">
        <v>162</v>
      </c>
      <c r="E41" s="4">
        <v>102</v>
      </c>
      <c r="F41" s="4">
        <v>108</v>
      </c>
      <c r="G41" s="4">
        <v>103</v>
      </c>
      <c r="H41" t="s">
        <v>163</v>
      </c>
      <c r="J41" t="s">
        <v>164</v>
      </c>
      <c r="K41" t="str">
        <f>_xlfn.CONCAT(Table134[[#This Row],[Abbreviated Course Name]]," = ", Table134[[#This Row],[Course]], " = ", Table134[[#This Row],[Code]])</f>
        <v>geometry = Geometry = MATH10074</v>
      </c>
    </row>
    <row r="42" spans="1:11" ht="18.75" customHeight="1" x14ac:dyDescent="0.3">
      <c r="A42" t="s">
        <v>10</v>
      </c>
      <c r="B42" t="s">
        <v>89</v>
      </c>
      <c r="C42" t="s">
        <v>165</v>
      </c>
      <c r="D42" t="s">
        <v>166</v>
      </c>
      <c r="E42" s="4">
        <v>72</v>
      </c>
      <c r="F42" s="4">
        <v>58</v>
      </c>
      <c r="G42" s="4">
        <v>57</v>
      </c>
      <c r="H42" t="s">
        <v>163</v>
      </c>
      <c r="J42" s="3" t="s">
        <v>167</v>
      </c>
      <c r="K42" t="str">
        <f>_xlfn.CONCAT(Table134[[#This Row],[Abbreviated Course Name]]," = ", Table134[[#This Row],[Course]], " = ", Table134[[#This Row],[Code]])</f>
        <v>GenTop = General Topology = MATH10076</v>
      </c>
    </row>
    <row r="43" spans="1:11" ht="18.75" customHeight="1" x14ac:dyDescent="0.3">
      <c r="A43" t="s">
        <v>18</v>
      </c>
      <c r="B43" t="s">
        <v>89</v>
      </c>
      <c r="C43" t="s">
        <v>168</v>
      </c>
      <c r="D43" t="s">
        <v>169</v>
      </c>
      <c r="E43" s="4">
        <v>42</v>
      </c>
      <c r="F43" s="4">
        <v>22</v>
      </c>
      <c r="G43" s="4">
        <v>27</v>
      </c>
      <c r="H43" t="s">
        <v>170</v>
      </c>
      <c r="J43" t="s">
        <v>171</v>
      </c>
      <c r="K43" t="str">
        <f>_xlfn.CONCAT(Table134[[#This Row],[Abbreviated Course Name]]," = ", Table134[[#This Row],[Course]], " = ", Table134[[#This Row],[Code]])</f>
        <v>AlgTop = Algebraic Topology = MATH10077</v>
      </c>
    </row>
    <row r="44" spans="1:11" ht="18.75" customHeight="1" x14ac:dyDescent="0.3">
      <c r="A44" t="s">
        <v>10</v>
      </c>
      <c r="B44" t="s">
        <v>89</v>
      </c>
      <c r="C44" t="s">
        <v>172</v>
      </c>
      <c r="D44" t="s">
        <v>173</v>
      </c>
      <c r="E44" s="4">
        <v>53</v>
      </c>
      <c r="F44" s="4">
        <v>35</v>
      </c>
      <c r="G44" s="4">
        <v>55</v>
      </c>
      <c r="H44" t="s">
        <v>104</v>
      </c>
      <c r="J44" t="s">
        <v>174</v>
      </c>
      <c r="K44" t="str">
        <f>_xlfn.CONCAT(Table134[[#This Row],[Abbreviated Course Name]]," = ", Table134[[#This Row],[Course]], " = ", Table134[[#This Row],[Code]])</f>
        <v>GrTh = Group Theory = MATH10079</v>
      </c>
    </row>
    <row r="45" spans="1:11" ht="18.75" customHeight="1" x14ac:dyDescent="0.3">
      <c r="A45" t="s">
        <v>18</v>
      </c>
      <c r="B45" t="s">
        <v>89</v>
      </c>
      <c r="C45" t="s">
        <v>175</v>
      </c>
      <c r="D45" t="s">
        <v>176</v>
      </c>
      <c r="E45" s="4">
        <v>41</v>
      </c>
      <c r="F45" s="4">
        <v>24</v>
      </c>
      <c r="G45" s="4">
        <v>33</v>
      </c>
      <c r="H45" t="s">
        <v>104</v>
      </c>
      <c r="J45" t="s">
        <v>177</v>
      </c>
      <c r="K45" t="str">
        <f>_xlfn.CONCAT(Table134[[#This Row],[Abbreviated Course Name]]," = ", Table134[[#This Row],[Course]], " = ", Table134[[#This Row],[Code]])</f>
        <v>GalTh = Galois Theory = MATH10080</v>
      </c>
    </row>
    <row r="46" spans="1:11" ht="18.75" customHeight="1" x14ac:dyDescent="0.3">
      <c r="A46" t="s">
        <v>10</v>
      </c>
      <c r="B46" t="s">
        <v>89</v>
      </c>
      <c r="C46" t="s">
        <v>178</v>
      </c>
      <c r="D46" t="s">
        <v>179</v>
      </c>
      <c r="E46" s="4">
        <v>29</v>
      </c>
      <c r="F46" s="4">
        <v>23</v>
      </c>
      <c r="G46" s="4">
        <v>24</v>
      </c>
      <c r="H46" t="s">
        <v>100</v>
      </c>
      <c r="J46" t="s">
        <v>180</v>
      </c>
      <c r="K46" t="str">
        <f>_xlfn.CONCAT(Table134[[#This Row],[Abbreviated Course Name]]," = ", Table134[[#This Row],[Course]], " = ", Table134[[#This Row],[Code]])</f>
        <v>LinAn = Linear Analysis = MATH10082</v>
      </c>
    </row>
    <row r="47" spans="1:11" ht="18.75" customHeight="1" x14ac:dyDescent="0.3">
      <c r="A47" t="s">
        <v>18</v>
      </c>
      <c r="B47" t="s">
        <v>89</v>
      </c>
      <c r="C47" t="s">
        <v>181</v>
      </c>
      <c r="D47" t="s">
        <v>182</v>
      </c>
      <c r="E47" s="4">
        <v>3</v>
      </c>
      <c r="F47" s="4">
        <v>3</v>
      </c>
      <c r="G47" s="4">
        <v>3</v>
      </c>
      <c r="H47" t="s">
        <v>40</v>
      </c>
      <c r="I47" t="s">
        <v>86</v>
      </c>
      <c r="J47" t="s">
        <v>183</v>
      </c>
      <c r="K47" t="str">
        <f>_xlfn.CONCAT(Table134[[#This Row],[Abbreviated Course Name]]," = ", Table134[[#This Row],[Course]], " = ", Table134[[#This Row],[Code]])</f>
        <v>TMB = Topics in Mathematical Biology = MATH10083</v>
      </c>
    </row>
    <row r="48" spans="1:11" ht="18.75" customHeight="1" x14ac:dyDescent="0.3">
      <c r="A48" t="s">
        <v>18</v>
      </c>
      <c r="B48" t="s">
        <v>89</v>
      </c>
      <c r="C48" t="s">
        <v>184</v>
      </c>
      <c r="D48" t="s">
        <v>185</v>
      </c>
      <c r="E48" s="4">
        <v>39</v>
      </c>
      <c r="F48" s="4">
        <v>57</v>
      </c>
      <c r="G48" s="4">
        <v>56</v>
      </c>
      <c r="H48" t="s">
        <v>40</v>
      </c>
      <c r="J48" t="s">
        <v>186</v>
      </c>
      <c r="K48" t="str">
        <f>_xlfn.CONCAT(Table134[[#This Row],[Abbreviated Course Name]]," = ", Table134[[#This Row],[Course]], " = ", Table134[[#This Row],[Code]])</f>
        <v>AMAM = Advanced Methods of Applied Mathematics = MATH10086</v>
      </c>
    </row>
    <row r="49" spans="1:11" ht="18.75" customHeight="1" x14ac:dyDescent="0.3">
      <c r="A49" t="s">
        <v>18</v>
      </c>
      <c r="B49" t="s">
        <v>79</v>
      </c>
      <c r="C49" t="s">
        <v>187</v>
      </c>
      <c r="D49" t="s">
        <v>188</v>
      </c>
      <c r="E49" s="4">
        <v>134</v>
      </c>
      <c r="F49" s="4">
        <v>130</v>
      </c>
      <c r="G49" s="4">
        <v>173</v>
      </c>
      <c r="H49" t="s">
        <v>22</v>
      </c>
      <c r="I49" t="s">
        <v>189</v>
      </c>
      <c r="J49" t="s">
        <v>190</v>
      </c>
      <c r="K49" t="str">
        <f>_xlfn.CONCAT(Table134[[#This Row],[Abbreviated Course Name]]," = ", Table134[[#This Row],[Course]], " = ", Table134[[#This Row],[Code]])</f>
        <v>SC = Statistical Computing = MATH10093</v>
      </c>
    </row>
    <row r="50" spans="1:11" ht="18.75" customHeight="1" x14ac:dyDescent="0.3">
      <c r="A50" t="s">
        <v>10</v>
      </c>
      <c r="B50" t="s">
        <v>79</v>
      </c>
      <c r="C50" t="s">
        <v>191</v>
      </c>
      <c r="D50" t="s">
        <v>192</v>
      </c>
      <c r="E50" s="4">
        <v>240</v>
      </c>
      <c r="F50" s="4">
        <v>248</v>
      </c>
      <c r="G50" s="4">
        <v>264</v>
      </c>
      <c r="H50" t="s">
        <v>22</v>
      </c>
      <c r="I50" t="s">
        <v>193</v>
      </c>
      <c r="J50" t="s">
        <v>194</v>
      </c>
      <c r="K50" t="str">
        <f>_xlfn.CONCAT(Table134[[#This Row],[Abbreviated Course Name]]," = ", Table134[[#This Row],[Course]], " = ", Table134[[#This Row],[Code]])</f>
        <v>SM = Statistical Methodology = MATH10095</v>
      </c>
    </row>
    <row r="51" spans="1:11" ht="18.75" customHeight="1" x14ac:dyDescent="0.3">
      <c r="A51" t="s">
        <v>10</v>
      </c>
      <c r="B51" t="s">
        <v>79</v>
      </c>
      <c r="C51" t="s">
        <v>195</v>
      </c>
      <c r="D51" t="s">
        <v>196</v>
      </c>
      <c r="E51" s="4">
        <v>154</v>
      </c>
      <c r="F51" s="4">
        <v>128</v>
      </c>
      <c r="G51" s="4">
        <v>147</v>
      </c>
      <c r="H51" t="s">
        <v>197</v>
      </c>
      <c r="I51" t="s">
        <v>198</v>
      </c>
      <c r="J51" t="s">
        <v>199</v>
      </c>
      <c r="K51" t="str">
        <f>_xlfn.CONCAT(Table134[[#This Row],[Abbreviated Course Name]]," = ", Table134[[#This Row],[Course]], " = ", Table134[[#This Row],[Code]])</f>
        <v>NLA = Numerical Linear Algebra = MATH10098</v>
      </c>
    </row>
    <row r="52" spans="1:11" ht="18.75" customHeight="1" x14ac:dyDescent="0.3">
      <c r="A52" t="s">
        <v>10</v>
      </c>
      <c r="B52" t="s">
        <v>89</v>
      </c>
      <c r="C52" t="s">
        <v>200</v>
      </c>
      <c r="D52" t="s">
        <v>201</v>
      </c>
      <c r="E52" s="4">
        <v>40</v>
      </c>
      <c r="F52" s="4">
        <v>41</v>
      </c>
      <c r="G52" s="4">
        <v>43</v>
      </c>
      <c r="H52" t="s">
        <v>40</v>
      </c>
      <c r="J52" t="s">
        <v>202</v>
      </c>
      <c r="K52" t="str">
        <f>_xlfn.CONCAT(Table134[[#This Row],[Abbreviated Course Name]]," = ", Table134[[#This Row],[Course]], " = ", Table134[[#This Row],[Code]])</f>
        <v>EMS = Entrepreneurship in the Mathematical Sciences = MATH10099</v>
      </c>
    </row>
    <row r="53" spans="1:11" ht="18.75" customHeight="1" x14ac:dyDescent="0.3">
      <c r="A53" t="s">
        <v>10</v>
      </c>
      <c r="B53" t="s">
        <v>89</v>
      </c>
      <c r="C53" t="s">
        <v>203</v>
      </c>
      <c r="D53" t="s">
        <v>204</v>
      </c>
      <c r="E53" s="4">
        <v>21</v>
      </c>
      <c r="F53" s="4">
        <v>28</v>
      </c>
      <c r="G53" s="4">
        <v>33</v>
      </c>
      <c r="H53" t="s">
        <v>100</v>
      </c>
      <c r="J53" t="s">
        <v>205</v>
      </c>
      <c r="K53" t="str">
        <f>_xlfn.CONCAT(Table134[[#This Row],[Abbreviated Course Name]]," = ", Table134[[#This Row],[Course]], " = ", Table134[[#This Row],[Code]])</f>
        <v>IPDE = Introduction to Partial Differential Equations = MATH10100</v>
      </c>
    </row>
    <row r="54" spans="1:11" ht="18.75" customHeight="1" x14ac:dyDescent="0.3">
      <c r="A54" t="s">
        <v>18</v>
      </c>
      <c r="B54" t="s">
        <v>79</v>
      </c>
      <c r="C54" t="s">
        <v>206</v>
      </c>
      <c r="D54" t="s">
        <v>207</v>
      </c>
      <c r="E54" s="1" t="s">
        <v>99</v>
      </c>
      <c r="F54" s="4">
        <v>110</v>
      </c>
      <c r="G54" s="4">
        <v>83</v>
      </c>
      <c r="H54" t="s">
        <v>100</v>
      </c>
      <c r="J54" t="s">
        <v>208</v>
      </c>
      <c r="K54" t="str">
        <f>_xlfn.CONCAT(Table134[[#This Row],[Abbreviated Course Name]]," = ", Table134[[#This Row],[Course]], " = ", Table134[[#This Row],[Code]])</f>
        <v>MS = Metric Spaces = MATH10101</v>
      </c>
    </row>
    <row r="55" spans="1:11" ht="18.75" customHeight="1" x14ac:dyDescent="0.3">
      <c r="A55" t="s">
        <v>88</v>
      </c>
      <c r="B55" t="s">
        <v>89</v>
      </c>
      <c r="C55" t="s">
        <v>209</v>
      </c>
      <c r="D55" t="s">
        <v>210</v>
      </c>
      <c r="E55" s="4">
        <v>14</v>
      </c>
      <c r="F55" s="4">
        <v>29</v>
      </c>
      <c r="G55" s="4">
        <v>44</v>
      </c>
      <c r="H55" t="s">
        <v>22</v>
      </c>
      <c r="J55" t="s">
        <v>211</v>
      </c>
      <c r="K55" t="str">
        <f>_xlfn.CONCAT(Table134[[#This Row],[Abbreviated Course Name]]," = ", Table134[[#This Row],[Course]], " = ", Table134[[#This Row],[Code]])</f>
        <v>SCS = Statistical Case Studies = MATH10102</v>
      </c>
    </row>
    <row r="56" spans="1:11" ht="18.75" customHeight="1" x14ac:dyDescent="0.3">
      <c r="A56" t="s">
        <v>10</v>
      </c>
      <c r="B56" t="s">
        <v>212</v>
      </c>
      <c r="C56" t="s">
        <v>213</v>
      </c>
      <c r="D56" t="s">
        <v>214</v>
      </c>
      <c r="E56" s="4">
        <v>92</v>
      </c>
      <c r="F56" s="4">
        <v>65</v>
      </c>
      <c r="G56" s="4">
        <v>78</v>
      </c>
      <c r="H56" t="s">
        <v>159</v>
      </c>
      <c r="I56" t="s">
        <v>133</v>
      </c>
      <c r="J56" t="s">
        <v>215</v>
      </c>
      <c r="K56" t="str">
        <f>_xlfn.CONCAT(Table134[[#This Row],[Abbreviated Course Name]]," = ", Table134[[#This Row],[Course]], " = ", Table134[[#This Row],[Code]])</f>
        <v>MMCS = Methodology, Modelling and Consulting Skills = MATH11007</v>
      </c>
    </row>
    <row r="57" spans="1:11" ht="18.75" customHeight="1" x14ac:dyDescent="0.3">
      <c r="A57" t="s">
        <v>18</v>
      </c>
      <c r="B57" t="s">
        <v>212</v>
      </c>
      <c r="C57" t="s">
        <v>216</v>
      </c>
      <c r="D57" t="s">
        <v>217</v>
      </c>
      <c r="E57" s="4">
        <v>80</v>
      </c>
      <c r="F57" s="4">
        <v>71</v>
      </c>
      <c r="G57" s="4">
        <v>53</v>
      </c>
      <c r="H57" t="s">
        <v>82</v>
      </c>
      <c r="I57" t="s">
        <v>218</v>
      </c>
      <c r="J57" t="s">
        <v>219</v>
      </c>
      <c r="K57" t="str">
        <f>_xlfn.CONCAT(Table134[[#This Row],[Abbreviated Course Name]]," = ", Table134[[#This Row],[Course]], " = ", Table134[[#This Row],[Code]])</f>
        <v>simulation = Simulation = MATH11028</v>
      </c>
    </row>
    <row r="58" spans="1:11" ht="18.75" customHeight="1" x14ac:dyDescent="0.3">
      <c r="A58" t="s">
        <v>10</v>
      </c>
      <c r="B58" t="s">
        <v>212</v>
      </c>
      <c r="C58" t="s">
        <v>220</v>
      </c>
      <c r="D58" t="s">
        <v>85</v>
      </c>
      <c r="E58" s="4">
        <v>97</v>
      </c>
      <c r="F58" s="4">
        <v>62</v>
      </c>
      <c r="G58" s="4">
        <v>59</v>
      </c>
      <c r="H58" t="s">
        <v>221</v>
      </c>
      <c r="I58" t="s">
        <v>222</v>
      </c>
      <c r="J58" t="s">
        <v>223</v>
      </c>
      <c r="K58" t="str">
        <f>_xlfn.CONCAT(Table134[[#This Row],[Abbreviated Course Name]]," = ", Table134[[#This Row],[Course]], " = ", Table134[[#This Row],[Code]])</f>
        <v>SM2 = Stochastic Modelling = MATH11029</v>
      </c>
    </row>
    <row r="59" spans="1:11" ht="18.75" customHeight="1" x14ac:dyDescent="0.3">
      <c r="A59" t="s">
        <v>10</v>
      </c>
      <c r="B59" t="s">
        <v>96</v>
      </c>
      <c r="C59" t="s">
        <v>224</v>
      </c>
      <c r="D59" t="s">
        <v>225</v>
      </c>
      <c r="E59" s="1" t="s">
        <v>99</v>
      </c>
      <c r="F59" s="1" t="s">
        <v>99</v>
      </c>
      <c r="G59" s="4">
        <v>16</v>
      </c>
      <c r="H59" t="s">
        <v>170</v>
      </c>
      <c r="J59" t="s">
        <v>226</v>
      </c>
      <c r="K59" t="str">
        <f>_xlfn.CONCAT(Table134[[#This Row],[Abbreviated Course Name]]," = ", Table134[[#This Row],[Course]], " = ", Table134[[#This Row],[Code]])</f>
        <v>ILG = Introduction to Lie Groups = MATH11053</v>
      </c>
    </row>
    <row r="60" spans="1:11" ht="18.75" customHeight="1" x14ac:dyDescent="0.3">
      <c r="A60" t="s">
        <v>10</v>
      </c>
      <c r="B60" t="s">
        <v>212</v>
      </c>
      <c r="C60" t="s">
        <v>227</v>
      </c>
      <c r="D60" t="s">
        <v>228</v>
      </c>
      <c r="E60" s="4">
        <v>37</v>
      </c>
      <c r="F60" s="4">
        <v>88</v>
      </c>
      <c r="G60" s="4">
        <v>70</v>
      </c>
      <c r="H60" t="s">
        <v>108</v>
      </c>
      <c r="J60" t="s">
        <v>229</v>
      </c>
      <c r="K60" t="str">
        <f>_xlfn.CONCAT(Table134[[#This Row],[Abbreviated Course Name]]," = ", Table134[[#This Row],[Course]], " = ", Table134[[#This Row],[Code]])</f>
        <v>FRU = Finance, Risk and Uncertainty = MATH11088</v>
      </c>
    </row>
    <row r="61" spans="1:11" ht="18.75" customHeight="1" x14ac:dyDescent="0.3">
      <c r="A61" t="s">
        <v>10</v>
      </c>
      <c r="B61" t="s">
        <v>212</v>
      </c>
      <c r="C61" t="s">
        <v>230</v>
      </c>
      <c r="D61" t="s">
        <v>231</v>
      </c>
      <c r="E61" s="4">
        <v>220</v>
      </c>
      <c r="F61" s="4">
        <v>180</v>
      </c>
      <c r="G61" s="4">
        <v>180</v>
      </c>
      <c r="H61" t="s">
        <v>45</v>
      </c>
      <c r="I61" t="s">
        <v>232</v>
      </c>
      <c r="J61" t="s">
        <v>233</v>
      </c>
      <c r="K61" t="str">
        <f>_xlfn.CONCAT(Table134[[#This Row],[Abbreviated Course Name]]," = ", Table134[[#This Row],[Course]], " = ", Table134[[#This Row],[Code]])</f>
        <v>FOO = Fundamentals of Optimization = MATH11111</v>
      </c>
    </row>
    <row r="62" spans="1:11" ht="18.75" customHeight="1" x14ac:dyDescent="0.3">
      <c r="A62" t="s">
        <v>18</v>
      </c>
      <c r="B62" t="s">
        <v>96</v>
      </c>
      <c r="C62" t="s">
        <v>234</v>
      </c>
      <c r="D62" t="s">
        <v>235</v>
      </c>
      <c r="E62" s="4">
        <v>31</v>
      </c>
      <c r="F62" s="4">
        <v>28</v>
      </c>
      <c r="G62" s="4">
        <v>40</v>
      </c>
      <c r="H62" t="s">
        <v>170</v>
      </c>
      <c r="J62" t="s">
        <v>236</v>
      </c>
      <c r="K62" t="str">
        <f>_xlfn.CONCAT(Table134[[#This Row],[Abbreviated Course Name]]," = ", Table134[[#This Row],[Course]], " = ", Table134[[#This Row],[Code]])</f>
        <v>AG = Algebraic Geometry = MATH11120</v>
      </c>
    </row>
    <row r="63" spans="1:11" ht="18.75" customHeight="1" x14ac:dyDescent="0.3">
      <c r="A63" t="s">
        <v>18</v>
      </c>
      <c r="B63" t="s">
        <v>212</v>
      </c>
      <c r="C63" t="s">
        <v>237</v>
      </c>
      <c r="D63" t="s">
        <v>238</v>
      </c>
      <c r="E63" s="4">
        <v>84</v>
      </c>
      <c r="F63" s="4">
        <v>86</v>
      </c>
      <c r="G63" s="4">
        <v>54</v>
      </c>
      <c r="H63" t="s">
        <v>22</v>
      </c>
      <c r="J63" t="s">
        <v>239</v>
      </c>
      <c r="K63" t="str">
        <f>_xlfn.CONCAT(Table134[[#This Row],[Abbreviated Course Name]]," = ", Table134[[#This Row],[Course]], " = ", Table134[[#This Row],[Code]])</f>
        <v>TS = Time Series = MATH11131</v>
      </c>
    </row>
    <row r="64" spans="1:11" ht="18.75" customHeight="1" x14ac:dyDescent="0.3">
      <c r="A64" t="s">
        <v>18</v>
      </c>
      <c r="B64" t="s">
        <v>212</v>
      </c>
      <c r="C64" t="s">
        <v>240</v>
      </c>
      <c r="D64" t="s">
        <v>241</v>
      </c>
      <c r="E64" s="4">
        <v>10</v>
      </c>
      <c r="F64" s="4">
        <v>26</v>
      </c>
      <c r="G64" s="4">
        <v>9</v>
      </c>
      <c r="H64" t="s">
        <v>108</v>
      </c>
      <c r="J64" t="s">
        <v>242</v>
      </c>
      <c r="K64" t="str">
        <f>_xlfn.CONCAT(Table134[[#This Row],[Abbreviated Course Name]]," = ", Table134[[#This Row],[Course]], " = ", Table134[[#This Row],[Code]])</f>
        <v>FRT = Financial Risk Theory = MATH11132</v>
      </c>
    </row>
    <row r="65" spans="1:11" ht="18.75" customHeight="1" x14ac:dyDescent="0.3">
      <c r="A65" t="s">
        <v>18</v>
      </c>
      <c r="B65" t="s">
        <v>96</v>
      </c>
      <c r="C65" t="s">
        <v>243</v>
      </c>
      <c r="D65" t="s">
        <v>244</v>
      </c>
      <c r="E65" s="4">
        <v>31</v>
      </c>
      <c r="F65" s="4">
        <v>19</v>
      </c>
      <c r="G65" s="4">
        <v>22</v>
      </c>
      <c r="H65" t="s">
        <v>245</v>
      </c>
      <c r="J65" t="s">
        <v>246</v>
      </c>
      <c r="K65" t="str">
        <f>_xlfn.CONCAT(Table134[[#This Row],[Abbreviated Course Name]]," = ", Table134[[#This Row],[Course]], " = ", Table134[[#This Row],[Code]])</f>
        <v>GGR = Geometry of General Relativity = MATH11138</v>
      </c>
    </row>
    <row r="66" spans="1:11" ht="18.75" customHeight="1" x14ac:dyDescent="0.3">
      <c r="A66" t="s">
        <v>18</v>
      </c>
      <c r="B66" t="s">
        <v>96</v>
      </c>
      <c r="C66" t="s">
        <v>247</v>
      </c>
      <c r="D66" t="s">
        <v>248</v>
      </c>
      <c r="E66" s="4">
        <v>56</v>
      </c>
      <c r="F66" s="4">
        <v>65</v>
      </c>
      <c r="G66" s="4">
        <v>42</v>
      </c>
      <c r="H66" t="s">
        <v>40</v>
      </c>
      <c r="I66" t="s">
        <v>249</v>
      </c>
      <c r="J66" t="s">
        <v>250</v>
      </c>
      <c r="K66" t="str">
        <f>_xlfn.CONCAT(Table134[[#This Row],[Abbreviated Course Name]]," = ", Table134[[#This Row],[Course]], " = ", Table134[[#This Row],[Code]])</f>
        <v>ADS = Applied Dynamical Systems = MATH11140</v>
      </c>
    </row>
    <row r="67" spans="1:11" ht="18.75" customHeight="1" x14ac:dyDescent="0.3">
      <c r="A67" t="s">
        <v>10</v>
      </c>
      <c r="B67" t="s">
        <v>96</v>
      </c>
      <c r="C67" t="s">
        <v>251</v>
      </c>
      <c r="D67" t="s">
        <v>252</v>
      </c>
      <c r="E67" s="1" t="s">
        <v>99</v>
      </c>
      <c r="F67" s="1" t="s">
        <v>99</v>
      </c>
      <c r="G67" s="4">
        <v>9</v>
      </c>
      <c r="J67" t="s">
        <v>253</v>
      </c>
      <c r="K67" t="str">
        <f>_xlfn.CONCAT(Table134[[#This Row],[Abbreviated Course Name]]," = ", Table134[[#This Row],[Course]], " = ", Table134[[#This Row],[Code]])</f>
        <v>TRRT = Topics in Ring and Representation Theory = MATH11144</v>
      </c>
    </row>
    <row r="68" spans="1:11" ht="18.75" customHeight="1" x14ac:dyDescent="0.3">
      <c r="A68" t="s">
        <v>18</v>
      </c>
      <c r="B68" t="s">
        <v>96</v>
      </c>
      <c r="C68" t="s">
        <v>254</v>
      </c>
      <c r="D68" t="s">
        <v>255</v>
      </c>
      <c r="E68" s="1" t="s">
        <v>256</v>
      </c>
      <c r="F68" s="4">
        <v>10</v>
      </c>
      <c r="G68" s="2" t="s">
        <v>256</v>
      </c>
      <c r="H68" t="s">
        <v>163</v>
      </c>
      <c r="J68" t="s">
        <v>257</v>
      </c>
      <c r="K68" t="str">
        <f>_xlfn.CONCAT(Table134[[#This Row],[Abbreviated Course Name]]," = ", Table134[[#This Row],[Course]], " = ", Table134[[#This Row],[Code]])</f>
        <v>MMGT = Modern Methods in Geometry and Topology = MATH11142</v>
      </c>
    </row>
    <row r="69" spans="1:11" ht="18.75" customHeight="1" x14ac:dyDescent="0.3">
      <c r="A69" t="s">
        <v>18</v>
      </c>
      <c r="B69" t="s">
        <v>96</v>
      </c>
      <c r="C69" t="s">
        <v>258</v>
      </c>
      <c r="D69" t="s">
        <v>259</v>
      </c>
      <c r="E69" s="1" t="s">
        <v>99</v>
      </c>
      <c r="F69" s="1" t="s">
        <v>99</v>
      </c>
      <c r="G69" s="4">
        <v>34</v>
      </c>
      <c r="J69" t="s">
        <v>260</v>
      </c>
      <c r="K69" t="str">
        <f>_xlfn.CONCAT(Table134[[#This Row],[Abbreviated Course Name]]," = ", Table134[[#This Row],[Course]], " = ", Table134[[#This Row],[Code]])</f>
        <v>IAGT = Interactions in Algebra, Geometry, and Topology = MATH11145</v>
      </c>
    </row>
    <row r="70" spans="1:11" ht="18.75" customHeight="1" x14ac:dyDescent="0.3">
      <c r="A70" t="s">
        <v>18</v>
      </c>
      <c r="B70" t="s">
        <v>212</v>
      </c>
      <c r="C70" t="s">
        <v>261</v>
      </c>
      <c r="D70" t="s">
        <v>262</v>
      </c>
      <c r="E70" s="4">
        <v>46</v>
      </c>
      <c r="F70" s="4">
        <v>56</v>
      </c>
      <c r="G70" s="4">
        <v>24</v>
      </c>
      <c r="H70" t="s">
        <v>45</v>
      </c>
      <c r="J70" t="s">
        <v>263</v>
      </c>
      <c r="K70" t="str">
        <f>_xlfn.CONCAT(Table134[[#This Row],[Abbreviated Course Name]]," = ", Table134[[#This Row],[Course]], " = ", Table134[[#This Row],[Code]])</f>
        <v>LSODS = Large Scale Optimization for Data Science = MATH11147</v>
      </c>
    </row>
    <row r="71" spans="1:11" ht="18.75" customHeight="1" x14ac:dyDescent="0.3">
      <c r="A71" t="s">
        <v>18</v>
      </c>
      <c r="B71" t="s">
        <v>212</v>
      </c>
      <c r="C71" t="s">
        <v>264</v>
      </c>
      <c r="D71" t="s">
        <v>265</v>
      </c>
      <c r="E71" s="4">
        <v>139</v>
      </c>
      <c r="F71" s="4">
        <v>164</v>
      </c>
      <c r="G71" s="4">
        <v>151</v>
      </c>
      <c r="H71" t="s">
        <v>266</v>
      </c>
      <c r="J71" t="s">
        <v>267</v>
      </c>
      <c r="K71" t="str">
        <f>_xlfn.CONCAT(Table134[[#This Row],[Abbreviated Course Name]]," = ", Table134[[#This Row],[Course]], " = ", Table134[[#This Row],[Code]])</f>
        <v>CS = Credit Scoring = MATH11148</v>
      </c>
    </row>
    <row r="72" spans="1:11" ht="18.75" customHeight="1" x14ac:dyDescent="0.3">
      <c r="A72" t="s">
        <v>18</v>
      </c>
      <c r="B72" t="s">
        <v>212</v>
      </c>
      <c r="C72" t="s">
        <v>268</v>
      </c>
      <c r="D72" t="s">
        <v>269</v>
      </c>
      <c r="E72" s="4">
        <v>18</v>
      </c>
      <c r="F72" s="4">
        <v>34</v>
      </c>
      <c r="G72" s="4">
        <v>29</v>
      </c>
      <c r="H72" t="s">
        <v>108</v>
      </c>
      <c r="I72" t="s">
        <v>270</v>
      </c>
      <c r="J72" t="s">
        <v>271</v>
      </c>
      <c r="K72" t="str">
        <f>_xlfn.CONCAT(Table134[[#This Row],[Abbreviated Course Name]]," = ", Table134[[#This Row],[Course]], " = ", Table134[[#This Row],[Code]])</f>
        <v>SCDAA = Stochastic Control and Dynamic Asset Allocation = MATH11150</v>
      </c>
    </row>
    <row r="73" spans="1:11" ht="18.75" customHeight="1" x14ac:dyDescent="0.3">
      <c r="A73" t="s">
        <v>10</v>
      </c>
      <c r="B73" t="s">
        <v>212</v>
      </c>
      <c r="C73" t="s">
        <v>272</v>
      </c>
      <c r="D73" t="s">
        <v>273</v>
      </c>
      <c r="E73" s="4">
        <v>86</v>
      </c>
      <c r="F73" s="4">
        <v>110</v>
      </c>
      <c r="G73" s="4">
        <v>81</v>
      </c>
      <c r="H73" t="s">
        <v>82</v>
      </c>
      <c r="I73" t="s">
        <v>274</v>
      </c>
      <c r="J73" t="s">
        <v>275</v>
      </c>
      <c r="K73" t="str">
        <f>_xlfn.CONCAT(Table134[[#This Row],[Abbreviated Course Name]]," = ", Table134[[#This Row],[Course]], " = ", Table134[[#This Row],[Code]])</f>
        <v>DTF = Discrete-Time Finance = MATH11153</v>
      </c>
    </row>
    <row r="74" spans="1:11" ht="18.75" customHeight="1" x14ac:dyDescent="0.3">
      <c r="A74" t="s">
        <v>10</v>
      </c>
      <c r="B74" t="s">
        <v>212</v>
      </c>
      <c r="C74" t="s">
        <v>276</v>
      </c>
      <c r="D74" t="s">
        <v>277</v>
      </c>
      <c r="E74" s="4">
        <v>87</v>
      </c>
      <c r="F74" s="4">
        <v>111</v>
      </c>
      <c r="G74" s="4">
        <v>79</v>
      </c>
      <c r="H74" t="s">
        <v>108</v>
      </c>
      <c r="I74" t="s">
        <v>274</v>
      </c>
      <c r="J74" t="s">
        <v>278</v>
      </c>
      <c r="K74" t="str">
        <f>_xlfn.CONCAT(Table134[[#This Row],[Abbreviated Course Name]]," = ", Table134[[#This Row],[Course]], " = ", Table134[[#This Row],[Code]])</f>
        <v>SAF = Stochastic Analysis in Finance = MATH11154</v>
      </c>
    </row>
    <row r="75" spans="1:11" ht="18.75" customHeight="1" x14ac:dyDescent="0.3">
      <c r="A75" t="s">
        <v>18</v>
      </c>
      <c r="B75" t="s">
        <v>212</v>
      </c>
      <c r="C75" t="s">
        <v>279</v>
      </c>
      <c r="D75" t="s">
        <v>280</v>
      </c>
      <c r="E75" s="4">
        <v>33</v>
      </c>
      <c r="F75" s="4">
        <v>46</v>
      </c>
      <c r="G75" s="4">
        <v>36</v>
      </c>
      <c r="H75" t="s">
        <v>82</v>
      </c>
      <c r="I75" t="s">
        <v>274</v>
      </c>
      <c r="J75" t="s">
        <v>281</v>
      </c>
      <c r="K75" t="str">
        <f>_xlfn.CONCAT(Table134[[#This Row],[Abbreviated Course Name]]," = ", Table134[[#This Row],[Course]], " = ", Table134[[#This Row],[Code]])</f>
        <v>RNAP = Risk-Neutral Asset Pricing = MATH11157</v>
      </c>
    </row>
    <row r="76" spans="1:11" ht="18.75" customHeight="1" x14ac:dyDescent="0.3">
      <c r="A76" t="s">
        <v>18</v>
      </c>
      <c r="B76" t="s">
        <v>212</v>
      </c>
      <c r="C76" t="s">
        <v>282</v>
      </c>
      <c r="D76" t="s">
        <v>283</v>
      </c>
      <c r="E76" s="4">
        <v>108</v>
      </c>
      <c r="F76" s="4">
        <v>114</v>
      </c>
      <c r="G76" s="4">
        <v>69</v>
      </c>
      <c r="H76" t="s">
        <v>284</v>
      </c>
      <c r="I76" t="s">
        <v>285</v>
      </c>
      <c r="J76" t="s">
        <v>286</v>
      </c>
      <c r="K76" t="str">
        <f>_xlfn.CONCAT(Table134[[#This Row],[Abbreviated Course Name]]," = ", Table134[[#This Row],[Course]], " = ", Table134[[#This Row],[Code]])</f>
        <v>OMF = Optimization Methods in Finance = MATH11158</v>
      </c>
    </row>
    <row r="77" spans="1:11" ht="18.75" customHeight="1" x14ac:dyDescent="0.3">
      <c r="A77" t="s">
        <v>18</v>
      </c>
      <c r="B77" t="s">
        <v>212</v>
      </c>
      <c r="C77" t="s">
        <v>287</v>
      </c>
      <c r="D77" t="s">
        <v>288</v>
      </c>
      <c r="E77" s="4">
        <v>110</v>
      </c>
      <c r="F77" s="4">
        <v>96</v>
      </c>
      <c r="G77" s="4">
        <v>95</v>
      </c>
      <c r="J77" t="s">
        <v>289</v>
      </c>
      <c r="K77" t="str">
        <f>_xlfn.CONCAT(Table134[[#This Row],[Abbreviated Course Name]]," = ", Table134[[#This Row],[Course]], " = ", Table134[[#This Row],[Code]])</f>
        <v>BDS = Biomedical Data Science = MATH11174</v>
      </c>
    </row>
    <row r="78" spans="1:11" ht="18.75" customHeight="1" x14ac:dyDescent="0.3">
      <c r="A78" t="s">
        <v>18</v>
      </c>
      <c r="B78" t="s">
        <v>212</v>
      </c>
      <c r="C78" t="s">
        <v>290</v>
      </c>
      <c r="D78" t="s">
        <v>291</v>
      </c>
      <c r="E78" s="4">
        <v>111</v>
      </c>
      <c r="F78" s="4">
        <v>144</v>
      </c>
      <c r="G78" s="4">
        <v>123</v>
      </c>
      <c r="H78" t="s">
        <v>22</v>
      </c>
      <c r="I78" t="s">
        <v>292</v>
      </c>
      <c r="J78" t="s">
        <v>293</v>
      </c>
      <c r="K78" t="str">
        <f>_xlfn.CONCAT(Table134[[#This Row],[Abbreviated Course Name]]," = ", Table134[[#This Row],[Course]], " = ", Table134[[#This Row],[Code]])</f>
        <v>BDA = Bayesian Data Analysis = MATH11175</v>
      </c>
    </row>
    <row r="79" spans="1:11" ht="18.75" customHeight="1" x14ac:dyDescent="0.3">
      <c r="A79" t="s">
        <v>10</v>
      </c>
      <c r="B79" t="s">
        <v>212</v>
      </c>
      <c r="C79" t="s">
        <v>294</v>
      </c>
      <c r="D79" t="s">
        <v>295</v>
      </c>
      <c r="E79" s="4">
        <v>158</v>
      </c>
      <c r="F79" s="4">
        <v>165</v>
      </c>
      <c r="G79" s="4">
        <v>139</v>
      </c>
      <c r="H79" t="s">
        <v>22</v>
      </c>
      <c r="I79" t="s">
        <v>296</v>
      </c>
      <c r="J79" t="s">
        <v>297</v>
      </c>
      <c r="K79" t="str">
        <f>_xlfn.CONCAT(Table134[[#This Row],[Abbreviated Course Name]]," = ", Table134[[#This Row],[Course]], " = ", Table134[[#This Row],[Code]])</f>
        <v>SP = Statistical Programming = MATH11176</v>
      </c>
    </row>
    <row r="80" spans="1:11" ht="18.75" customHeight="1" x14ac:dyDescent="0.3">
      <c r="A80" t="s">
        <v>10</v>
      </c>
      <c r="B80" t="s">
        <v>212</v>
      </c>
      <c r="C80" t="s">
        <v>298</v>
      </c>
      <c r="D80" t="s">
        <v>299</v>
      </c>
      <c r="E80" s="4">
        <v>161</v>
      </c>
      <c r="F80" s="4">
        <v>196</v>
      </c>
      <c r="G80" s="4">
        <v>162</v>
      </c>
      <c r="H80" t="s">
        <v>22</v>
      </c>
      <c r="I80" t="s">
        <v>300</v>
      </c>
      <c r="J80" t="s">
        <v>301</v>
      </c>
      <c r="K80" t="str">
        <f>_xlfn.CONCAT(Table134[[#This Row],[Abbreviated Course Name]]," = ", Table134[[#This Row],[Course]], " = ", Table134[[#This Row],[Code]])</f>
        <v>BT = Bayesian Theory = MATH11177</v>
      </c>
    </row>
    <row r="81" spans="1:11" ht="18.75" customHeight="1" x14ac:dyDescent="0.3">
      <c r="A81" t="s">
        <v>10</v>
      </c>
      <c r="B81" t="s">
        <v>96</v>
      </c>
      <c r="C81" t="s">
        <v>302</v>
      </c>
      <c r="D81" t="s">
        <v>303</v>
      </c>
      <c r="E81" s="1" t="s">
        <v>99</v>
      </c>
      <c r="F81" s="4">
        <v>48</v>
      </c>
      <c r="G81" s="2" t="s">
        <v>99</v>
      </c>
      <c r="H81" t="s">
        <v>304</v>
      </c>
      <c r="J81" t="s">
        <v>305</v>
      </c>
      <c r="K81" t="str">
        <f>_xlfn.CONCAT(Table134[[#This Row],[Abbreviated Course Name]]," = ", Table134[[#This Row],[Course]], " = ", Table134[[#This Row],[Code]])</f>
        <v>QI = Quantum Information = MATH11169</v>
      </c>
    </row>
    <row r="82" spans="1:11" ht="18.75" customHeight="1" x14ac:dyDescent="0.3">
      <c r="A82" t="s">
        <v>10</v>
      </c>
      <c r="B82" t="s">
        <v>96</v>
      </c>
      <c r="C82" t="s">
        <v>306</v>
      </c>
      <c r="D82" t="s">
        <v>307</v>
      </c>
      <c r="E82" s="4">
        <v>39</v>
      </c>
      <c r="F82" s="1" t="s">
        <v>99</v>
      </c>
      <c r="G82" s="4">
        <v>34</v>
      </c>
      <c r="J82" t="s">
        <v>308</v>
      </c>
      <c r="K82" t="str">
        <f>_xlfn.CONCAT(Table134[[#This Row],[Abbreviated Course Name]]," = ", Table134[[#This Row],[Course]], " = ", Table134[[#This Row],[Code]])</f>
        <v>VC = Variational Calculus = MATH11179</v>
      </c>
    </row>
    <row r="83" spans="1:11" ht="18.75" customHeight="1" x14ac:dyDescent="0.3">
      <c r="A83" t="s">
        <v>18</v>
      </c>
      <c r="B83" t="s">
        <v>96</v>
      </c>
      <c r="C83" t="s">
        <v>309</v>
      </c>
      <c r="D83" t="s">
        <v>310</v>
      </c>
      <c r="E83" s="1" t="s">
        <v>99</v>
      </c>
      <c r="F83" s="4">
        <v>78</v>
      </c>
      <c r="G83" s="2" t="s">
        <v>99</v>
      </c>
      <c r="H83" t="s">
        <v>40</v>
      </c>
      <c r="J83" t="s">
        <v>311</v>
      </c>
      <c r="K83" t="str">
        <f>_xlfn.CONCAT(Table134[[#This Row],[Abbreviated Course Name]]," = ", Table134[[#This Row],[Course]], " = ", Table134[[#This Row],[Code]])</f>
        <v>MAA = Mathematics in Action A = MATH11180</v>
      </c>
    </row>
    <row r="84" spans="1:11" ht="18.75" customHeight="1" x14ac:dyDescent="0.3">
      <c r="A84" t="s">
        <v>18</v>
      </c>
      <c r="B84" t="s">
        <v>96</v>
      </c>
      <c r="C84" t="s">
        <v>312</v>
      </c>
      <c r="D84" t="s">
        <v>313</v>
      </c>
      <c r="E84" s="4">
        <v>25</v>
      </c>
      <c r="F84" s="1" t="s">
        <v>99</v>
      </c>
      <c r="G84" s="4">
        <v>79</v>
      </c>
      <c r="I84" t="s">
        <v>314</v>
      </c>
      <c r="J84" t="s">
        <v>315</v>
      </c>
      <c r="K84" t="str">
        <f>_xlfn.CONCAT(Table134[[#This Row],[Abbreviated Course Name]]," = ", Table134[[#This Row],[Course]], " = ", Table134[[#This Row],[Code]])</f>
        <v>MAB = Mathematics in Action B = MATH11181</v>
      </c>
    </row>
    <row r="85" spans="1:11" ht="18.75" customHeight="1" x14ac:dyDescent="0.3">
      <c r="A85" t="s">
        <v>18</v>
      </c>
      <c r="B85" t="s">
        <v>212</v>
      </c>
      <c r="C85" t="s">
        <v>316</v>
      </c>
      <c r="D85" t="s">
        <v>317</v>
      </c>
      <c r="E85" s="4">
        <v>65</v>
      </c>
      <c r="F85" s="4">
        <v>51</v>
      </c>
      <c r="G85" s="4">
        <v>48</v>
      </c>
      <c r="H85" t="s">
        <v>159</v>
      </c>
      <c r="J85" t="s">
        <v>318</v>
      </c>
      <c r="K85" t="str">
        <f>_xlfn.CONCAT(Table134[[#This Row],[Abbreviated Course Name]]," = ", Table134[[#This Row],[Course]], " = ", Table134[[#This Row],[Code]])</f>
        <v>TAOR = Topics in Applied Operational Research = MATH11183</v>
      </c>
    </row>
    <row r="86" spans="1:11" ht="18.75" customHeight="1" x14ac:dyDescent="0.3">
      <c r="A86" t="s">
        <v>18</v>
      </c>
      <c r="B86" t="s">
        <v>212</v>
      </c>
      <c r="C86" t="s">
        <v>319</v>
      </c>
      <c r="D86" t="s">
        <v>320</v>
      </c>
      <c r="E86" s="4">
        <v>124</v>
      </c>
      <c r="F86" s="4">
        <v>178</v>
      </c>
      <c r="G86" s="4">
        <v>186</v>
      </c>
      <c r="H86" t="s">
        <v>22</v>
      </c>
      <c r="I86" t="s">
        <v>292</v>
      </c>
      <c r="J86" t="s">
        <v>321</v>
      </c>
      <c r="K86" t="str">
        <f>_xlfn.CONCAT(Table134[[#This Row],[Abbreviated Course Name]]," = ", Table134[[#This Row],[Course]], " = ", Table134[[#This Row],[Code]])</f>
        <v>IDA = Incomplete Data Analysis = MATH11185</v>
      </c>
    </row>
    <row r="87" spans="1:11" ht="18.75" customHeight="1" x14ac:dyDescent="0.3">
      <c r="A87" t="s">
        <v>10</v>
      </c>
      <c r="B87" t="s">
        <v>212</v>
      </c>
      <c r="C87" t="s">
        <v>322</v>
      </c>
      <c r="D87" t="s">
        <v>323</v>
      </c>
      <c r="E87" s="4">
        <v>150</v>
      </c>
      <c r="F87" s="4">
        <v>141</v>
      </c>
      <c r="G87" s="4">
        <v>140</v>
      </c>
      <c r="H87" t="s">
        <v>22</v>
      </c>
      <c r="I87" t="s">
        <v>300</v>
      </c>
      <c r="J87" t="s">
        <v>324</v>
      </c>
      <c r="K87" t="str">
        <f>_xlfn.CONCAT(Table134[[#This Row],[Abbreviated Course Name]]," = ", Table134[[#This Row],[Course]], " = ", Table134[[#This Row],[Code]])</f>
        <v>GRM = Generalised Regression Models = MATH11187</v>
      </c>
    </row>
    <row r="88" spans="1:11" ht="18.75" customHeight="1" x14ac:dyDescent="0.3">
      <c r="A88" t="s">
        <v>18</v>
      </c>
      <c r="B88" t="s">
        <v>212</v>
      </c>
      <c r="C88" t="s">
        <v>325</v>
      </c>
      <c r="D88" t="s">
        <v>326</v>
      </c>
      <c r="E88" s="4">
        <v>105</v>
      </c>
      <c r="F88" s="4">
        <v>125</v>
      </c>
      <c r="G88" s="4">
        <v>97</v>
      </c>
      <c r="H88" t="s">
        <v>22</v>
      </c>
      <c r="I88" t="s">
        <v>300</v>
      </c>
      <c r="J88" t="s">
        <v>327</v>
      </c>
      <c r="K88" t="str">
        <f>_xlfn.CONCAT(Table134[[#This Row],[Abbreviated Course Name]]," = ", Table134[[#This Row],[Course]], " = ", Table134[[#This Row],[Code]])</f>
        <v>SRS = Statistical Research Skills = MATH11188</v>
      </c>
    </row>
    <row r="89" spans="1:11" ht="18.75" customHeight="1" x14ac:dyDescent="0.3">
      <c r="A89" t="s">
        <v>18</v>
      </c>
      <c r="B89" t="s">
        <v>212</v>
      </c>
      <c r="C89" t="s">
        <v>328</v>
      </c>
      <c r="D89" t="s">
        <v>329</v>
      </c>
      <c r="E89" s="1" t="s">
        <v>99</v>
      </c>
      <c r="F89" s="4">
        <v>41</v>
      </c>
      <c r="G89" s="4">
        <v>38</v>
      </c>
      <c r="H89" t="s">
        <v>159</v>
      </c>
      <c r="J89" t="s">
        <v>330</v>
      </c>
      <c r="K89" t="str">
        <f>_xlfn.CONCAT(Table134[[#This Row],[Abbreviated Course Name]]," = ", Table134[[#This Row],[Course]], " = ", Table134[[#This Row],[Code]])</f>
        <v>RL = Risk and Logistics = MATH11190</v>
      </c>
    </row>
    <row r="90" spans="1:11" ht="18.75" customHeight="1" x14ac:dyDescent="0.3">
      <c r="A90" t="s">
        <v>18</v>
      </c>
      <c r="B90" t="s">
        <v>212</v>
      </c>
      <c r="C90" t="s">
        <v>331</v>
      </c>
      <c r="D90" t="s">
        <v>332</v>
      </c>
      <c r="E90" s="4">
        <v>65</v>
      </c>
      <c r="F90" s="4">
        <v>55</v>
      </c>
      <c r="G90" s="4">
        <v>72</v>
      </c>
      <c r="H90" t="s">
        <v>159</v>
      </c>
      <c r="J90" t="s">
        <v>333</v>
      </c>
      <c r="K90" t="str">
        <f>_xlfn.CONCAT(Table134[[#This Row],[Abbreviated Course Name]]," = ", Table134[[#This Row],[Course]], " = ", Table134[[#This Row],[Code]])</f>
        <v>ICO = Integer and Combinatorial Optimization = MATH11192</v>
      </c>
    </row>
    <row r="91" spans="1:11" ht="18.75" customHeight="1" x14ac:dyDescent="0.3">
      <c r="A91" t="s">
        <v>18</v>
      </c>
      <c r="B91" t="s">
        <v>212</v>
      </c>
      <c r="C91" t="s">
        <v>334</v>
      </c>
      <c r="D91" t="s">
        <v>335</v>
      </c>
      <c r="E91" s="4">
        <v>33</v>
      </c>
      <c r="F91" s="4">
        <v>17</v>
      </c>
      <c r="G91" s="4">
        <v>19</v>
      </c>
      <c r="H91" t="s">
        <v>45</v>
      </c>
      <c r="J91" t="s">
        <v>336</v>
      </c>
      <c r="K91" t="str">
        <f>_xlfn.CONCAT(Table134[[#This Row],[Abbreviated Course Name]]," = ", Table134[[#This Row],[Course]], " = ", Table134[[#This Row],[Code]])</f>
        <v>OREI = Operational Research in the Energy Industry = MATH11193</v>
      </c>
    </row>
    <row r="92" spans="1:11" ht="18.75" customHeight="1" x14ac:dyDescent="0.3">
      <c r="A92" t="s">
        <v>88</v>
      </c>
      <c r="B92" t="s">
        <v>212</v>
      </c>
      <c r="C92" t="s">
        <v>337</v>
      </c>
      <c r="D92" t="s">
        <v>338</v>
      </c>
      <c r="E92" s="4">
        <v>35</v>
      </c>
      <c r="F92" s="4">
        <v>30</v>
      </c>
      <c r="G92" s="4">
        <v>22</v>
      </c>
      <c r="H92" t="s">
        <v>40</v>
      </c>
      <c r="I92" t="s">
        <v>249</v>
      </c>
      <c r="J92" t="s">
        <v>339</v>
      </c>
      <c r="K92" t="str">
        <f>_xlfn.CONCAT(Table134[[#This Row],[Abbreviated Course Name]]," = ", Table134[[#This Row],[Course]], " = ", Table134[[#This Row],[Code]])</f>
        <v>RSCAM = Research Skills for Computational Applied Mathematics = MATH11197</v>
      </c>
    </row>
    <row r="93" spans="1:11" ht="18.75" customHeight="1" x14ac:dyDescent="0.3">
      <c r="A93" t="s">
        <v>10</v>
      </c>
      <c r="B93" t="s">
        <v>212</v>
      </c>
      <c r="C93" t="s">
        <v>340</v>
      </c>
      <c r="D93" t="s">
        <v>341</v>
      </c>
      <c r="E93" s="4">
        <v>269</v>
      </c>
      <c r="F93" s="4">
        <v>265</v>
      </c>
      <c r="G93" s="4">
        <v>229</v>
      </c>
      <c r="H93" t="s">
        <v>342</v>
      </c>
      <c r="I93" t="s">
        <v>343</v>
      </c>
      <c r="J93" t="s">
        <v>344</v>
      </c>
      <c r="K93" t="str">
        <f>_xlfn.CONCAT(Table134[[#This Row],[Abbreviated Course Name]]," = ", Table134[[#This Row],[Course]], " = ", Table134[[#This Row],[Code]])</f>
        <v>PP = Python Programming = MATH11199</v>
      </c>
    </row>
    <row r="94" spans="1:11" ht="18.75" customHeight="1" x14ac:dyDescent="0.3">
      <c r="A94" t="s">
        <v>18</v>
      </c>
      <c r="B94" t="s">
        <v>212</v>
      </c>
      <c r="C94" t="s">
        <v>345</v>
      </c>
      <c r="D94" t="s">
        <v>346</v>
      </c>
      <c r="E94" s="4">
        <v>38</v>
      </c>
      <c r="F94" s="4">
        <v>57</v>
      </c>
      <c r="G94" s="4">
        <v>39</v>
      </c>
      <c r="H94" t="s">
        <v>108</v>
      </c>
      <c r="I94" t="s">
        <v>274</v>
      </c>
      <c r="J94" t="s">
        <v>347</v>
      </c>
      <c r="K94" t="str">
        <f>_xlfn.CONCAT(Table134[[#This Row],[Abbreviated Course Name]]," = ", Table134[[#This Row],[Course]], " = ", Table134[[#This Row],[Code]])</f>
        <v>NPMC = Numerical Probability and Monte Carlo = MATH11202</v>
      </c>
    </row>
    <row r="95" spans="1:11" ht="18.75" customHeight="1" x14ac:dyDescent="0.3">
      <c r="A95" t="s">
        <v>10</v>
      </c>
      <c r="B95" t="s">
        <v>212</v>
      </c>
      <c r="C95" t="s">
        <v>348</v>
      </c>
      <c r="D95" t="s">
        <v>349</v>
      </c>
      <c r="E95" s="4">
        <v>25</v>
      </c>
      <c r="F95" s="4">
        <v>17</v>
      </c>
      <c r="G95" s="4">
        <v>23</v>
      </c>
      <c r="H95" t="s">
        <v>53</v>
      </c>
      <c r="J95" t="s">
        <v>350</v>
      </c>
      <c r="K95" t="str">
        <f>_xlfn.CONCAT(Table134[[#This Row],[Abbreviated Course Name]]," = ", Table134[[#This Row],[Course]], " = ", Table134[[#This Row],[Code]])</f>
        <v>IPS = Introductory Probability and Statistics = MATH11203</v>
      </c>
    </row>
    <row r="96" spans="1:11" ht="18.75" customHeight="1" x14ac:dyDescent="0.3">
      <c r="A96" t="s">
        <v>18</v>
      </c>
      <c r="B96" t="s">
        <v>212</v>
      </c>
      <c r="C96" t="s">
        <v>351</v>
      </c>
      <c r="D96" t="s">
        <v>352</v>
      </c>
      <c r="E96" s="4">
        <v>30</v>
      </c>
      <c r="F96" s="4">
        <v>29</v>
      </c>
      <c r="G96" s="4">
        <v>28</v>
      </c>
      <c r="H96" t="s">
        <v>53</v>
      </c>
      <c r="J96" t="s">
        <v>353</v>
      </c>
      <c r="K96" t="str">
        <f>_xlfn.CONCAT(Table134[[#This Row],[Abbreviated Course Name]]," = ", Table134[[#This Row],[Course]], " = ", Table134[[#This Row],[Code]])</f>
        <v>PS = Probability and Statistics = MATH11204</v>
      </c>
    </row>
    <row r="97" spans="1:11" ht="18.75" customHeight="1" x14ac:dyDescent="0.3">
      <c r="A97" t="s">
        <v>18</v>
      </c>
      <c r="B97" t="s">
        <v>212</v>
      </c>
      <c r="C97" t="s">
        <v>354</v>
      </c>
      <c r="D97" t="s">
        <v>355</v>
      </c>
      <c r="E97" s="4">
        <v>184</v>
      </c>
      <c r="F97" s="4">
        <v>209</v>
      </c>
      <c r="G97" s="4">
        <v>163</v>
      </c>
      <c r="H97" t="s">
        <v>356</v>
      </c>
      <c r="J97" t="s">
        <v>357</v>
      </c>
      <c r="K97" t="str">
        <f>_xlfn.CONCAT(Table134[[#This Row],[Abbreviated Course Name]]," = ", Table134[[#This Row],[Course]], " = ", Table134[[#This Row],[Code]])</f>
        <v>MLP = Machine Learning in Python = MATH11205</v>
      </c>
    </row>
    <row r="98" spans="1:11" ht="18.75" customHeight="1" x14ac:dyDescent="0.3">
      <c r="A98" t="s">
        <v>18</v>
      </c>
      <c r="B98" t="s">
        <v>96</v>
      </c>
      <c r="C98" t="s">
        <v>358</v>
      </c>
      <c r="D98" t="s">
        <v>359</v>
      </c>
      <c r="E98" s="4">
        <v>18</v>
      </c>
      <c r="F98" s="4">
        <v>17</v>
      </c>
      <c r="G98" s="4">
        <v>13</v>
      </c>
      <c r="J98" t="s">
        <v>360</v>
      </c>
      <c r="K98" t="str">
        <f>_xlfn.CONCAT(Table134[[#This Row],[Abbreviated Course Name]]," = ", Table134[[#This Row],[Course]], " = ", Table134[[#This Row],[Code]])</f>
        <v>DA = Data Assimilation = MATH11206</v>
      </c>
    </row>
    <row r="99" spans="1:11" ht="18.75" customHeight="1" x14ac:dyDescent="0.3">
      <c r="A99" t="s">
        <v>18</v>
      </c>
      <c r="B99" t="s">
        <v>96</v>
      </c>
      <c r="C99" t="s">
        <v>361</v>
      </c>
      <c r="D99" t="s">
        <v>362</v>
      </c>
      <c r="E99" s="4">
        <v>58</v>
      </c>
      <c r="F99" s="4">
        <v>69</v>
      </c>
      <c r="G99" s="4">
        <v>49</v>
      </c>
      <c r="H99" t="s">
        <v>40</v>
      </c>
      <c r="I99" t="s">
        <v>363</v>
      </c>
      <c r="J99" t="s">
        <v>364</v>
      </c>
      <c r="K99" t="str">
        <f>_xlfn.CONCAT(Table134[[#This Row],[Abbreviated Course Name]]," = ", Table134[[#This Row],[Course]], " = ", Table134[[#This Row],[Code]])</f>
        <v>NPDE = Numerical Partial Differential Equations = MATH11207</v>
      </c>
    </row>
    <row r="100" spans="1:11" ht="18.75" customHeight="1" x14ac:dyDescent="0.3">
      <c r="A100" t="s">
        <v>10</v>
      </c>
      <c r="B100" t="s">
        <v>96</v>
      </c>
      <c r="C100" t="s">
        <v>365</v>
      </c>
      <c r="D100" t="s">
        <v>366</v>
      </c>
      <c r="E100" s="4">
        <v>33</v>
      </c>
      <c r="F100" s="4">
        <v>35</v>
      </c>
      <c r="G100" s="4">
        <v>37</v>
      </c>
      <c r="J100" t="s">
        <v>367</v>
      </c>
      <c r="K100" t="str">
        <f>_xlfn.CONCAT(Table134[[#This Row],[Abbreviated Course Name]]," = ", Table134[[#This Row],[Course]], " = ", Table134[[#This Row],[Code]])</f>
        <v>ANT = Analytic Number Theory = MATH11226</v>
      </c>
    </row>
    <row r="101" spans="1:11" ht="18.75" customHeight="1" x14ac:dyDescent="0.3">
      <c r="A101" t="s">
        <v>18</v>
      </c>
      <c r="B101" t="s">
        <v>96</v>
      </c>
      <c r="C101" t="s">
        <v>368</v>
      </c>
      <c r="D101" t="s">
        <v>369</v>
      </c>
      <c r="E101" s="4">
        <v>23</v>
      </c>
      <c r="F101" s="1" t="s">
        <v>99</v>
      </c>
      <c r="G101" s="4">
        <v>19</v>
      </c>
      <c r="H101" t="s">
        <v>304</v>
      </c>
      <c r="J101" t="s">
        <v>370</v>
      </c>
      <c r="K101" t="str">
        <f>_xlfn.CONCAT(Table134[[#This Row],[Abbreviated Course Name]]," = ", Table134[[#This Row],[Course]], " = ", Table134[[#This Row],[Code]])</f>
        <v>TMPA = Topics in Mathematical Physics A = MATH11227</v>
      </c>
    </row>
    <row r="102" spans="1:11" ht="18.75" customHeight="1" x14ac:dyDescent="0.3">
      <c r="A102" t="s">
        <v>18</v>
      </c>
      <c r="B102" t="s">
        <v>96</v>
      </c>
      <c r="C102" t="s">
        <v>371</v>
      </c>
      <c r="D102" t="s">
        <v>372</v>
      </c>
      <c r="E102" s="1" t="s">
        <v>99</v>
      </c>
      <c r="F102" s="4">
        <v>14</v>
      </c>
      <c r="G102" s="2" t="s">
        <v>99</v>
      </c>
      <c r="H102" t="s">
        <v>304</v>
      </c>
      <c r="J102" t="s">
        <v>373</v>
      </c>
      <c r="K102" t="str">
        <f>_xlfn.CONCAT(Table134[[#This Row],[Abbreviated Course Name]]," = ", Table134[[#This Row],[Course]], " = ", Table134[[#This Row],[Code]])</f>
        <v>TMPB = Topics in Mathematical Physics B = MATH11229</v>
      </c>
    </row>
    <row r="103" spans="1:11" ht="18.75" customHeight="1" x14ac:dyDescent="0.3">
      <c r="A103" t="s">
        <v>18</v>
      </c>
      <c r="B103" t="s">
        <v>212</v>
      </c>
      <c r="C103" t="s">
        <v>374</v>
      </c>
      <c r="D103" t="s">
        <v>375</v>
      </c>
      <c r="E103" s="4">
        <v>34</v>
      </c>
      <c r="F103" s="4">
        <v>43</v>
      </c>
      <c r="G103" s="4">
        <v>36</v>
      </c>
      <c r="H103" t="s">
        <v>82</v>
      </c>
      <c r="I103" t="s">
        <v>274</v>
      </c>
      <c r="J103" t="s">
        <v>377</v>
      </c>
      <c r="K103" t="str">
        <f>_xlfn.CONCAT(Table134[[#This Row],[Abbreviated Course Name]]," = ", Table134[[#This Row],[Course]], " = ", Table134[[#This Row],[Code]])</f>
        <v>RSFM = Research Skills for Financial Mathematics = MATH11228</v>
      </c>
    </row>
    <row r="104" spans="1:11" ht="18.75" customHeight="1" x14ac:dyDescent="0.3">
      <c r="A104" t="s">
        <v>10</v>
      </c>
      <c r="B104" t="s">
        <v>212</v>
      </c>
      <c r="C104" t="s">
        <v>378</v>
      </c>
      <c r="D104" t="s">
        <v>379</v>
      </c>
      <c r="E104" s="1" t="s">
        <v>99</v>
      </c>
      <c r="F104" s="4">
        <v>37</v>
      </c>
      <c r="G104" s="4">
        <v>48</v>
      </c>
      <c r="H104" t="s">
        <v>112</v>
      </c>
      <c r="J104" t="s">
        <v>380</v>
      </c>
      <c r="K104" t="str">
        <f>_xlfn.CONCAT(Table134[[#This Row],[Abbreviated Course Name]]," = ", Table134[[#This Row],[Course]], " = ", Table134[[#This Row],[Code]])</f>
        <v>biostatistics = Biostatistics = MATH11230</v>
      </c>
    </row>
    <row r="105" spans="1:11" ht="18.75" customHeight="1" x14ac:dyDescent="0.3">
      <c r="A105" t="s">
        <v>10</v>
      </c>
      <c r="B105" t="s">
        <v>212</v>
      </c>
      <c r="C105" t="s">
        <v>381</v>
      </c>
      <c r="D105" t="s">
        <v>382</v>
      </c>
      <c r="E105" s="1" t="s">
        <v>99</v>
      </c>
      <c r="F105" s="4">
        <v>19</v>
      </c>
      <c r="G105" s="4">
        <v>31</v>
      </c>
      <c r="H105" t="s">
        <v>40</v>
      </c>
      <c r="J105" t="s">
        <v>383</v>
      </c>
      <c r="K105" t="str">
        <f>_xlfn.CONCAT(Table134[[#This Row],[Abbreviated Course Name]]," = ", Table134[[#This Row],[Course]], " = ", Table134[[#This Row],[Code]])</f>
        <v>IM = Industrial Mathematics = MATH11231</v>
      </c>
    </row>
    <row r="106" spans="1:11" ht="18.75" customHeight="1" x14ac:dyDescent="0.3">
      <c r="A106" t="s">
        <v>18</v>
      </c>
      <c r="B106" t="s">
        <v>96</v>
      </c>
      <c r="C106" t="s">
        <v>384</v>
      </c>
      <c r="D106" t="s">
        <v>385</v>
      </c>
      <c r="E106" s="1" t="s">
        <v>99</v>
      </c>
      <c r="F106" s="1" t="s">
        <v>99</v>
      </c>
      <c r="G106" s="4">
        <v>37</v>
      </c>
      <c r="J106" t="s">
        <v>386</v>
      </c>
      <c r="K106" t="str">
        <f>_xlfn.CONCAT(Table134[[#This Row],[Abbreviated Course Name]]," = ", Table134[[#This Row],[Course]], " = ", Table134[[#This Row],[Code]])</f>
        <v>FCV = Further Complex Variables = MATH11233</v>
      </c>
    </row>
    <row r="107" spans="1:11" ht="18.75" customHeight="1" x14ac:dyDescent="0.3">
      <c r="A107" t="s">
        <v>10</v>
      </c>
      <c r="B107" t="s">
        <v>96</v>
      </c>
      <c r="C107" t="s">
        <v>387</v>
      </c>
      <c r="D107" t="s">
        <v>388</v>
      </c>
      <c r="E107" s="1" t="s">
        <v>99</v>
      </c>
      <c r="F107" s="1" t="s">
        <v>99</v>
      </c>
      <c r="G107" s="4">
        <v>38</v>
      </c>
      <c r="H107" t="s">
        <v>163</v>
      </c>
      <c r="J107" t="s">
        <v>389</v>
      </c>
      <c r="K107" t="str">
        <f>_xlfn.CONCAT(Table134[[#This Row],[Abbreviated Course Name]]," = ", Table134[[#This Row],[Course]], " = ", Table134[[#This Row],[Code]])</f>
        <v>DG = Differential Geometry = MATH11235</v>
      </c>
    </row>
    <row r="108" spans="1:11" ht="18.75" customHeight="1" x14ac:dyDescent="0.3">
      <c r="A108" t="s">
        <v>10</v>
      </c>
      <c r="B108" t="s">
        <v>96</v>
      </c>
      <c r="C108" t="s">
        <v>390</v>
      </c>
      <c r="D108" t="s">
        <v>391</v>
      </c>
      <c r="E108" s="1" t="s">
        <v>99</v>
      </c>
      <c r="F108" s="1" t="s">
        <v>99</v>
      </c>
      <c r="G108" s="4">
        <v>22</v>
      </c>
      <c r="J108" t="s">
        <v>392</v>
      </c>
      <c r="K108" t="str">
        <f>_xlfn.CONCAT(Table134[[#This Row],[Abbreviated Course Name]]," = ", Table134[[#This Row],[Course]], " = ", Table134[[#This Row],[Code]])</f>
        <v>AST = Axiomatic Set Theory = MATH11236</v>
      </c>
    </row>
    <row r="109" spans="1:11" ht="18.75" customHeight="1" x14ac:dyDescent="0.3">
      <c r="A109" t="s">
        <v>18</v>
      </c>
      <c r="B109" t="s">
        <v>212</v>
      </c>
      <c r="C109" t="s">
        <v>393</v>
      </c>
      <c r="D109" t="s">
        <v>394</v>
      </c>
      <c r="E109" s="1" t="s">
        <v>99</v>
      </c>
      <c r="F109" s="1" t="s">
        <v>99</v>
      </c>
      <c r="G109" s="4">
        <v>11</v>
      </c>
      <c r="H109" t="s">
        <v>22</v>
      </c>
      <c r="J109" t="s">
        <v>395</v>
      </c>
      <c r="K109" t="str">
        <f>_xlfn.CONCAT(Table134[[#This Row],[Abbreviated Course Name]]," = ", Table134[[#This Row],[Course]], " = ", Table134[[#This Row],[Code]])</f>
        <v>TCL = Targeted Causal Learning = MATH11238</v>
      </c>
    </row>
    <row r="110" spans="1:11" ht="18.75" customHeight="1" x14ac:dyDescent="0.3">
      <c r="A110" t="s">
        <v>18</v>
      </c>
      <c r="B110" t="s">
        <v>212</v>
      </c>
      <c r="C110" t="s">
        <v>396</v>
      </c>
      <c r="D110" t="s">
        <v>397</v>
      </c>
      <c r="E110" s="1" t="s">
        <v>99</v>
      </c>
      <c r="F110" s="1" t="s">
        <v>99</v>
      </c>
      <c r="G110" s="4">
        <v>19</v>
      </c>
      <c r="H110" t="s">
        <v>40</v>
      </c>
      <c r="J110" t="s">
        <v>398</v>
      </c>
      <c r="K110" t="str">
        <f>_xlfn.CONCAT(Table134[[#This Row],[Abbreviated Course Name]]," = ", Table134[[#This Row],[Course]], " = ", Table134[[#This Row],[Code]])</f>
        <v>NMD = Numerical Methods for Data = MATH11240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Course Numbers</vt:lpstr>
      <vt:lpstr>categories and compulsory</vt:lpstr>
      <vt:lpstr>abbreviated course names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Mayez Haris</cp:lastModifiedBy>
  <dcterms:created xsi:type="dcterms:W3CDTF">2024-02-24T14:47:59Z</dcterms:created>
  <dcterms:modified xsi:type="dcterms:W3CDTF">2024-03-16T19:01:00Z</dcterms:modified>
</cp:coreProperties>
</file>