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pivotTables/pivotTable2.xml" ContentType="application/vnd.openxmlformats-officedocument.spreadsheetml.pivotTable+xml"/>
  <Override PartName="/xl/tables/table12.xml" ContentType="application/vnd.openxmlformats-officedocument.spreadsheetml.table+xml"/>
  <Override PartName="/xl/queryTables/queryTable12.xml" ContentType="application/vnd.openxmlformats-officedocument.spreadsheetml.queryTable+xml"/>
  <Override PartName="/xl/pivotTables/pivotTable3.xml" ContentType="application/vnd.openxmlformats-officedocument.spreadsheetml.pivotTable+xml"/>
  <Override PartName="/xl/tables/table13.xml" ContentType="application/vnd.openxmlformats-officedocument.spreadsheetml.table+xml"/>
  <Override PartName="/xl/queryTables/queryTable13.xml" ContentType="application/vnd.openxmlformats-officedocument.spreadsheetml.queryTable+xml"/>
  <Override PartName="/xl/drawings/drawing6.xml" ContentType="application/vnd.openxmlformats-officedocument.drawing+xml"/>
  <Override PartName="/xl/tables/table14.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tables/table15.xml" ContentType="application/vnd.openxmlformats-officedocument.spreadsheetml.table+xml"/>
  <Override PartName="/xl/queryTables/queryTable14.xml" ContentType="application/vnd.openxmlformats-officedocument.spreadsheetml.query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tables/table16.xml" ContentType="application/vnd.openxmlformats-officedocument.spreadsheetml.table+xml"/>
  <Override PartName="/xl/queryTables/queryTable15.xml" ContentType="application/vnd.openxmlformats-officedocument.spreadsheetml.queryTab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tables/table17.xml" ContentType="application/vnd.openxmlformats-officedocument.spreadsheetml.table+xml"/>
  <Override PartName="/xl/queryTables/queryTable16.xml" ContentType="application/vnd.openxmlformats-officedocument.spreadsheetml.query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tables/table18.xml" ContentType="application/vnd.openxmlformats-officedocument.spreadsheetml.table+xml"/>
  <Override PartName="/xl/queryTables/queryTable17.xml" ContentType="application/vnd.openxmlformats-officedocument.spreadsheetml.queryTable+xml"/>
  <Override PartName="/xl/drawings/drawing10.xml" ContentType="application/vnd.openxmlformats-officedocument.drawing+xml"/>
  <Override PartName="/xl/tables/table19.xml" ContentType="application/vnd.openxmlformats-officedocument.spreadsheetml.table+xml"/>
  <Override PartName="/xl/queryTables/queryTable18.xml" ContentType="application/vnd.openxmlformats-officedocument.spreadsheetml.query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1.xml" ContentType="application/vnd.openxmlformats-officedocument.drawing+xml"/>
  <Override PartName="/xl/tables/table20.xml" ContentType="application/vnd.openxmlformats-officedocument.spreadsheetml.table+xml"/>
  <Override PartName="/xl/queryTables/queryTable19.xml" ContentType="application/vnd.openxmlformats-officedocument.spreadsheetml.queryTable+xml"/>
  <Override PartName="/xl/slicers/slicer1.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Ex3.xml" ContentType="application/vnd.ms-office.chartex+xml"/>
  <Override PartName="/xl/charts/style22.xml" ContentType="application/vnd.ms-office.chartstyle+xml"/>
  <Override PartName="/xl/charts/colors22.xml" ContentType="application/vnd.ms-office.chartcolorstyle+xml"/>
  <Override PartName="/xl/drawings/drawing14.xml" ContentType="application/vnd.openxmlformats-officedocument.drawing+xml"/>
  <Override PartName="/xl/charts/chart20.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5.xml" ContentType="application/vnd.openxmlformats-officedocument.drawing+xml"/>
  <Override PartName="/xl/charts/chart21.xml" ContentType="application/vnd.openxmlformats-officedocument.drawingml.chart+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0.xml" ContentType="application/vnd.openxmlformats-officedocument.spreadsheetml.pivotTable+xml"/>
  <Override PartName="/xl/drawings/drawing16.xml" ContentType="application/vnd.openxmlformats-officedocument.drawing+xml"/>
  <Override PartName="/xl/slicers/slicer2.xml" ContentType="application/vnd.ms-excel.slicer+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1.xml" ContentType="application/vnd.openxmlformats-officedocument.spreadsheetml.pivotTable+xml"/>
  <Override PartName="/xl/drawings/drawing17.xml" ContentType="application/vnd.openxmlformats-officedocument.drawing+xml"/>
  <Override PartName="/xl/slicers/slicer3.xml" ContentType="application/vnd.ms-excel.slicer+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2.xml" ContentType="application/vnd.openxmlformats-officedocument.spreadsheetml.pivotTable+xml"/>
  <Override PartName="/xl/drawings/drawing18.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hidePivotFieldList="1" defaultThemeVersion="166925"/>
  <mc:AlternateContent xmlns:mc="http://schemas.openxmlformats.org/markup-compatibility/2006">
    <mc:Choice Requires="x15">
      <x15ac:absPath xmlns:x15ac="http://schemas.microsoft.com/office/spreadsheetml/2010/11/ac" url="E:\may gamal\depi\SQL\North_wind\"/>
    </mc:Choice>
  </mc:AlternateContent>
  <xr:revisionPtr revIDLastSave="0" documentId="8_{77539671-3341-4DF2-A573-C2868472494B}" xr6:coauthVersionLast="45" xr6:coauthVersionMax="45" xr10:uidLastSave="{00000000-0000-0000-0000-000000000000}"/>
  <bookViews>
    <workbookView xWindow="-120" yWindow="-120" windowWidth="20730" windowHeight="11160" firstSheet="27" activeTab="29" xr2:uid="{AB57BB8F-CE39-43EF-A06A-DFE3EB6CADA2}"/>
  </bookViews>
  <sheets>
    <sheet name="profit _netsales_by categories" sheetId="33" r:id="rId1"/>
    <sheet name="top 5 customers per sales" sheetId="3" r:id="rId2"/>
    <sheet name="Employee_sales_orders_profit_pe" sheetId="37" r:id="rId3"/>
    <sheet name="shipcost_country_company" sheetId="41" r:id="rId4"/>
    <sheet name="Top 5 customers per net sales" sheetId="4" r:id="rId5"/>
    <sheet name="late_ontime_orders by employee" sheetId="23" r:id="rId6"/>
    <sheet name="Product_sales_profit" sheetId="22" r:id="rId7"/>
    <sheet name="Delivery Performance" sheetId="25" r:id="rId8"/>
    <sheet name="Shipping_companies_performance " sheetId="26" r:id="rId9"/>
    <sheet name="Top_5countries_perDiscount" sheetId="28" r:id="rId10"/>
    <sheet name="Top 5 countries per sales" sheetId="5" r:id="rId11"/>
    <sheet name="net sales by countries" sheetId="7" r:id="rId12"/>
    <sheet name="Net sales over the time month " sheetId="10" r:id="rId13"/>
    <sheet name="Sales Profit Discount Country" sheetId="6" r:id="rId14"/>
    <sheet name="pivot Net sales YOY 2" sheetId="14" r:id="rId15"/>
    <sheet name="pivot Net sales YOY  " sheetId="12" r:id="rId16"/>
    <sheet name="Top 5 sales per product" sheetId="20" r:id="rId17"/>
    <sheet name="Net_sales_profits_discounts_ove" sheetId="9" r:id="rId18"/>
    <sheet name="customers by years" sheetId="16" r:id="rId19"/>
    <sheet name="customers by countries" sheetId="18" r:id="rId20"/>
    <sheet name="customer type" sheetId="30" r:id="rId21"/>
    <sheet name="Shipping_cost_per_company" sheetId="24" r:id="rId22"/>
    <sheet name="Shipping_companies_performance_" sheetId="27" r:id="rId23"/>
    <sheet name="DashBoard Sales profit discount" sheetId="17" r:id="rId24"/>
    <sheet name="Dashboard by customer &amp;Products" sheetId="1" r:id="rId25"/>
    <sheet name="Dashboars for employee" sheetId="39" r:id="rId26"/>
    <sheet name="Dashboard for shipping" sheetId="40" r:id="rId27"/>
    <sheet name="Netsales profit discount slicer" sheetId="35" r:id="rId28"/>
    <sheet name="employee _sales profit  slicer" sheetId="38" r:id="rId29"/>
    <sheet name="ship companies perform slicer" sheetId="45" r:id="rId30"/>
  </sheets>
  <externalReferences>
    <externalReference r:id="rId31"/>
  </externalReferences>
  <definedNames>
    <definedName name="_xlchart.v1.0" hidden="1">'profit _netsales_by categories'!$A$2:$A$9</definedName>
    <definedName name="_xlchart.v1.1" hidden="1">'profit _netsales_by categories'!$B$1</definedName>
    <definedName name="_xlchart.v1.10" hidden="1">'profit _netsales_by categories'!$B$1</definedName>
    <definedName name="_xlchart.v1.11" hidden="1">'profit _netsales_by categories'!$B$2:$B$9</definedName>
    <definedName name="_xlchart.v1.12" hidden="1">'profit _netsales_by categories'!$C$1</definedName>
    <definedName name="_xlchart.v1.13" hidden="1">'profit _netsales_by categories'!$C$2:$C$9</definedName>
    <definedName name="_xlchart.v1.2" hidden="1">'profit _netsales_by categories'!$B$2:$B$9</definedName>
    <definedName name="_xlchart.v1.3" hidden="1">'profit _netsales_by categories'!$C$1</definedName>
    <definedName name="_xlchart.v1.4" hidden="1">'profit _netsales_by categories'!$C$2:$C$9</definedName>
    <definedName name="_xlchart.v1.9" hidden="1">'profit _netsales_by categories'!$A$2:$A$9</definedName>
    <definedName name="_xlchart.v5.5" hidden="1">'[1]net sales by countries'!$A$1:$B$1</definedName>
    <definedName name="_xlchart.v5.6" hidden="1">'[1]net sales by countries'!$A$2:$B$22</definedName>
    <definedName name="_xlchart.v5.7" hidden="1">'[1]net sales by countries'!$C$1</definedName>
    <definedName name="_xlchart.v5.8" hidden="1">'[1]net sales by countries'!$C$2:$C$22</definedName>
    <definedName name="ExternalData_1" localSheetId="20" hidden="1">'customer type'!$A$1:$B$90</definedName>
    <definedName name="ExternalData_1" localSheetId="19" hidden="1">'customers by countries'!$A$1:$B$22</definedName>
    <definedName name="ExternalData_1" localSheetId="18" hidden="1">'customers by years'!$A$1:$B$4</definedName>
    <definedName name="ExternalData_1" localSheetId="7" hidden="1">'Delivery Performance'!$A$1:$C$4</definedName>
    <definedName name="ExternalData_1" localSheetId="2" hidden="1">Employee_sales_orders_profit_pe!$A$1:$G$193</definedName>
    <definedName name="ExternalData_1" localSheetId="11" hidden="1">'net sales by countries'!$A$1:$B$22</definedName>
    <definedName name="ExternalData_1" localSheetId="12" hidden="1">'Net sales over the time month '!$A$1:$D$24</definedName>
    <definedName name="ExternalData_1" localSheetId="17" hidden="1">Net_sales_profits_discounts_ove!$A$1:$E$24</definedName>
    <definedName name="ExternalData_1" localSheetId="15" hidden="1">'pivot Net sales YOY  '!$A$1:$F$799</definedName>
    <definedName name="ExternalData_1" localSheetId="6" hidden="1">Product_sales_profit!$A$1:$C$78</definedName>
    <definedName name="ExternalData_1" localSheetId="0" hidden="1">'profit _netsales_by categories'!$A$1:$C$9</definedName>
    <definedName name="ExternalData_1" localSheetId="8" hidden="1">'Shipping_companies_performance '!$A$1:$G$5</definedName>
    <definedName name="ExternalData_1" localSheetId="22" hidden="1">Shipping_companies_performance_!$A$1:$H$10</definedName>
    <definedName name="ExternalData_1" localSheetId="21" hidden="1">Shipping_cost_per_company!$A$1:$B$4</definedName>
    <definedName name="ExternalData_1" localSheetId="10" hidden="1">'Top 5 countries per sales'!$A$1:$B$6</definedName>
    <definedName name="ExternalData_1" localSheetId="4" hidden="1">'Top 5 customers per net sales'!$A$1:$B$6</definedName>
    <definedName name="ExternalData_2" localSheetId="5" hidden="1">'late_ontime_orders by employee'!$A$1:$D$10</definedName>
    <definedName name="ExternalData_2" localSheetId="3" hidden="1">shipcost_country_company!$A$1:$C$64</definedName>
    <definedName name="ExternalData_2" localSheetId="9" hidden="1">Top_5countries_perDiscount!$A$1:$A$6</definedName>
    <definedName name="Slicer_month">#N/A</definedName>
    <definedName name="Slicer_month1">#N/A</definedName>
    <definedName name="Slicer_year">#N/A</definedName>
    <definedName name="Slicer_year1">#N/A</definedName>
    <definedName name="Slicer_year2">#N/A</definedName>
  </definedNames>
  <calcPr calcId="191029"/>
  <pivotCaches>
    <pivotCache cacheId="0" r:id="rId32"/>
    <pivotCache cacheId="1" r:id="rId33"/>
    <pivotCache cacheId="2" r:id="rId34"/>
    <pivotCache cacheId="3" r:id="rId35"/>
    <pivotCache cacheId="4" r:id="rId36"/>
    <pivotCache cacheId="5" r:id="rId37"/>
    <pivotCache cacheId="6" r:id="rId38"/>
    <pivotCache cacheId="7" r:id="rId39"/>
    <pivotCache cacheId="8" r:id="rId40"/>
  </pivotCaches>
  <extLst>
    <ext xmlns:x14="http://schemas.microsoft.com/office/spreadsheetml/2009/9/main" uri="{BBE1A952-AA13-448e-AADC-164F8A28A991}">
      <x14:slicerCaches>
        <x14:slicerCache r:id="rId41"/>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 i="26" l="1"/>
  <c r="D5" i="26"/>
  <c r="E5" i="26"/>
  <c r="F5" i="26"/>
  <c r="G5" i="26"/>
  <c r="B5" i="26"/>
  <c r="D11" i="23"/>
  <c r="C11" i="23"/>
  <c r="B11" i="2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C65892-47CA-45E7-B8C6-DA7D8B929AF6}" keepAlive="1" name="Query - Customer_over_years" description="Connection to the 'Customer_over_years' query in the workbook." type="5" refreshedVersion="6" background="1" saveData="1">
    <dbPr connection="Provider=Microsoft.Mashup.OleDb.1;Data Source=$Workbook$;Location=Customer_over_years;Extended Properties=&quot;&quot;" command="SELECT * FROM [Customer_over_years]"/>
  </connection>
  <connection id="2" xr16:uid="{3C914BF4-E84B-4A02-8D77-CFABE878E340}" keepAlive="1" name="Query - customer_type" description="Connection to the 'customer_type' query in the workbook." type="5" refreshedVersion="6" background="1" saveData="1">
    <dbPr connection="Provider=Microsoft.Mashup.OleDb.1;Data Source=$Workbook$;Location=customer_type;Extended Properties=&quot;&quot;" command="SELECT * FROM [customer_type]"/>
  </connection>
  <connection id="3" xr16:uid="{9A01C8BE-C805-469F-BC2D-0F005CACCCF4}" keepAlive="1" name="Query - customers_by_countries" description="Connection to the 'customers_by_countries' query in the workbook." type="5" refreshedVersion="6" background="1" saveData="1">
    <dbPr connection="Provider=Microsoft.Mashup.OleDb.1;Data Source=$Workbook$;Location=customers_by_countries;Extended Properties=&quot;&quot;" command="SELECT * FROM [customers_by_countries]"/>
  </connection>
  <connection id="4" xr16:uid="{BC07D43C-E618-4818-917F-B1F57BA6AC42}" keepAlive="1" name="Query - delivery_performance" description="Connection to the 'delivery_performance' query in the workbook." type="5" refreshedVersion="6" background="1" saveData="1">
    <dbPr connection="Provider=Microsoft.Mashup.OleDb.1;Data Source=$Workbook$;Location=delivery_performance;Extended Properties=&quot;&quot;" command="SELECT * FROM [delivery_performance]"/>
  </connection>
  <connection id="5" xr16:uid="{BF4D99EC-8241-4A7A-B174-A7CECCBAF343}" keepAlive="1" name="Query - Employee_sales_orders_profit_per_month" description="Connection to the 'Employee_sales_orders_profit_per_month' query in the workbook." type="5" refreshedVersion="6" background="1" saveData="1">
    <dbPr connection="Provider=Microsoft.Mashup.OleDb.1;Data Source=$Workbook$;Location=Employee_sales_orders_profit_per_month;Extended Properties=&quot;&quot;" command="SELECT * FROM [Employee_sales_orders_profit_per_month]"/>
  </connection>
  <connection id="6" xr16:uid="{97C12926-5203-45BC-AC53-620AFE706E15}" keepAlive="1" name="Query - late_ontime_orders by employee" description="Connection to the 'late_ontime_orders by employee' query in the workbook." type="5" refreshedVersion="6" background="1" saveData="1">
    <dbPr connection="Provider=Microsoft.Mashup.OleDb.1;Data Source=$Workbook$;Location=&quot;late_ontime_orders by employee&quot;;Extended Properties=&quot;&quot;" command="SELECT * FROM [late_ontime_orders by employee]"/>
  </connection>
  <connection id="7" xr16:uid="{CA5433FD-9A56-4A61-AF37-DFDC37E93243}" keepAlive="1" name="Query - Net_sales_for_countries" description="Connection to the 'Net_sales_for_countries' query in the workbook." type="5" refreshedVersion="6" background="1" saveData="1">
    <dbPr connection="Provider=Microsoft.Mashup.OleDb.1;Data Source=$Workbook$;Location=Net_sales_for_countries;Extended Properties=&quot;&quot;" command="SELECT * FROM [Net_sales_for_countries]"/>
  </connection>
  <connection id="8" xr16:uid="{057D9061-0C79-4800-A3FA-5D01EF12917C}" keepAlive="1" name="Query - Net_sales_over_the_time_month_and_years" description="Connection to the 'Net_sales_over_the_time_month_and_years' query in the workbook." type="5" refreshedVersion="6" background="1" saveData="1">
    <dbPr connection="Provider=Microsoft.Mashup.OleDb.1;Data Source=$Workbook$;Location=Net_sales_over_the_time_month_and_years;Extended Properties=&quot;&quot;" command="SELECT * FROM [Net_sales_over_the_time_month_and_years]"/>
  </connection>
  <connection id="9" xr16:uid="{010E6B44-66E7-4855-BDC9-0F232273A44E}" keepAlive="1" name="Query - Net_sales_profits_discounts_over_the_times_per_months_years" description="Connection to the 'Net_sales_profits_discounts_over_the_times_per_months_years' query in the workbook." type="5" refreshedVersion="6" background="1" saveData="1">
    <dbPr connection="Provider=Microsoft.Mashup.OleDb.1;Data Source=$Workbook$;Location=Net_sales_profits_discounts_over_the_times_per_months_years;Extended Properties=&quot;&quot;" command="SELECT * FROM [Net_sales_profits_discounts_over_the_times_per_months_years]"/>
  </connection>
  <connection id="10" xr16:uid="{3EFB9BCC-146F-4C52-BA2C-6F2794759D6B}" keepAlive="1" name="Query - Product_sales_profit" description="Connection to the 'Product_sales_profit' query in the workbook." type="5" refreshedVersion="6" background="1">
    <dbPr connection="Provider=Microsoft.Mashup.OleDb.1;Data Source=$Workbook$;Location=Product_sales_profit;Extended Properties=&quot;&quot;" command="SELECT * FROM [Product_sales_profit]"/>
  </connection>
  <connection id="11" xr16:uid="{FC53FEAC-AD96-431E-A31D-C87E4008C0F3}" keepAlive="1" name="Query - profit_netsales_by_Categories" description="Connection to the 'profit_netsales_by_Categories' query in the workbook." type="5" refreshedVersion="6" background="1" saveData="1">
    <dbPr connection="Provider=Microsoft.Mashup.OleDb.1;Data Source=$Workbook$;Location=profit_netsales_by_Categories;Extended Properties=&quot;&quot;" command="SELECT * FROM [profit_netsales_by_Categories]"/>
  </connection>
  <connection id="12" xr16:uid="{F3EC66B2-2B38-4011-9D87-FB710BBDD051}" keepAlive="1" name="Query - shipcost_country_company" description="Connection to the 'shipcost_country_company' query in the workbook." type="5" refreshedVersion="6" background="1" saveData="1">
    <dbPr connection="Provider=Microsoft.Mashup.OleDb.1;Data Source=$Workbook$;Location=shipcost_country_company;Extended Properties=&quot;&quot;" command="SELECT * FROM [shipcost_country_company]"/>
  </connection>
  <connection id="13" xr16:uid="{54F45E8E-56BD-4A62-9837-9ED834C23F96}" keepAlive="1" name="Query - Shipping_companies_performance (Kpis+yoy)" description="Connection to the 'Shipping_companies_performance (Kpis+yoy)' query in the workbook." type="5" refreshedVersion="6" background="1" saveData="1">
    <dbPr connection="Provider=Microsoft.Mashup.OleDb.1;Data Source=$Workbook$;Location=&quot;Shipping_companies_performance (Kpis+yoy)&quot;;Extended Properties=&quot;&quot;" command="SELECT * FROM [Shipping_companies_performance (Kpis+yoy)]"/>
  </connection>
  <connection id="14" xr16:uid="{B63BFC95-E91A-468A-BF91-1B92FF73AF89}" keepAlive="1" name="Query - Shipping_companies_performance_per_years" description="Connection to the 'Shipping_companies_performance_per_years' query in the workbook." type="5" refreshedVersion="6" background="1" saveData="1">
    <dbPr connection="Provider=Microsoft.Mashup.OleDb.1;Data Source=$Workbook$;Location=Shipping_companies_performance_per_years;Extended Properties=&quot;&quot;" command="SELECT * FROM [Shipping_companies_performance_per_years]"/>
  </connection>
  <connection id="15" xr16:uid="{D531AA0C-DFD2-4FA7-BD94-5526567E1177}" keepAlive="1" name="Query - Shipping_cost_per_company" description="Connection to the 'Shipping_cost_per_company' query in the workbook." type="5" refreshedVersion="6" background="1" saveData="1">
    <dbPr connection="Provider=Microsoft.Mashup.OleDb.1;Data Source=$Workbook$;Location=Shipping_cost_per_company;Extended Properties=&quot;&quot;" command="SELECT * FROM [Shipping_cost_per_company]"/>
  </connection>
  <connection id="16" xr16:uid="{2DD4CFB1-4744-41A8-9008-2124EC2FA7D6}" keepAlive="1" name="Query - Top_5_countries_per_net_sales" description="Connection to the 'Top_5_countries_per_net_sales' query in the workbook." type="5" refreshedVersion="6" background="1" saveData="1">
    <dbPr connection="Provider=Microsoft.Mashup.OleDb.1;Data Source=$Workbook$;Location=Top_5_countries_per_net_sales;Extended Properties=&quot;&quot;" command="SELECT * FROM [Top_5_countries_per_net_sales]"/>
  </connection>
  <connection id="17" xr16:uid="{498D6631-323B-4BE2-A15C-1148CF5E4EE2}" keepAlive="1" name="Query - Top_5_products_per_net_sales" description="Connection to the 'Top_5_products_per_net_sales' query in the workbook." type="5" refreshedVersion="6" background="1" saveData="1">
    <dbPr connection="Provider=Microsoft.Mashup.OleDb.1;Data Source=$Workbook$;Location=Top_5_products_per_net_sales;Extended Properties=&quot;&quot;" command="SELECT * FROM [Top_5_products_per_net_sales]"/>
  </connection>
  <connection id="18" xr16:uid="{46895C97-A29F-40DB-A994-B6232001688C}" keepAlive="1" name="Query - Top_5countries_perDiscount" description="Connection to the 'Top_5countries_perDiscount' query in the workbook." type="5" refreshedVersion="6" background="1" saveData="1">
    <dbPr connection="Provider=Microsoft.Mashup.OleDb.1;Data Source=$Workbook$;Location=Top_5countries_perDiscount;Extended Properties=&quot;&quot;" command="SELECT * FROM [Top_5countries_perDiscount]"/>
  </connection>
  <connection id="19" xr16:uid="{70305046-FE49-4787-BC31-578A05075756}" keepAlive="1" name="Query - YOY" description="Connection to the 'YOY' query in the workbook." type="5" refreshedVersion="6" background="1" saveData="1">
    <dbPr connection="Provider=Microsoft.Mashup.OleDb.1;Data Source=$Workbook$;Location=YOY;Extended Properties=&quot;&quot;" command="SELECT * FROM [YOY]"/>
  </connection>
</connections>
</file>

<file path=xl/sharedStrings.xml><?xml version="1.0" encoding="utf-8"?>
<sst xmlns="http://schemas.openxmlformats.org/spreadsheetml/2006/main" count="1724" uniqueCount="270">
  <si>
    <t>No_of_orders</t>
  </si>
  <si>
    <t>Net_sales</t>
  </si>
  <si>
    <t>month</t>
  </si>
  <si>
    <t>CustomerID</t>
  </si>
  <si>
    <t>QUICK</t>
  </si>
  <si>
    <t>ERNSH</t>
  </si>
  <si>
    <t>SAVEA</t>
  </si>
  <si>
    <t>RATTC</t>
  </si>
  <si>
    <t>HUNGO</t>
  </si>
  <si>
    <t>ProductName</t>
  </si>
  <si>
    <t>Côte de Blaye</t>
  </si>
  <si>
    <t>Thüringer Rostbratwurst</t>
  </si>
  <si>
    <t>Raclette Courdavault</t>
  </si>
  <si>
    <t>Tarte au sucre</t>
  </si>
  <si>
    <t>Camembert Pierrot</t>
  </si>
  <si>
    <t>ShipCountry</t>
  </si>
  <si>
    <t>USA</t>
  </si>
  <si>
    <t>Germany</t>
  </si>
  <si>
    <t>Austria</t>
  </si>
  <si>
    <t>Brazil</t>
  </si>
  <si>
    <t>France</t>
  </si>
  <si>
    <t>Finland</t>
  </si>
  <si>
    <t>Italy</t>
  </si>
  <si>
    <t>Switzerland</t>
  </si>
  <si>
    <t>Mexico</t>
  </si>
  <si>
    <t>Sweden</t>
  </si>
  <si>
    <t>Argentina</t>
  </si>
  <si>
    <t>UK</t>
  </si>
  <si>
    <t>Poland</t>
  </si>
  <si>
    <t>Canada</t>
  </si>
  <si>
    <t>Ireland</t>
  </si>
  <si>
    <t>Norway</t>
  </si>
  <si>
    <t>Belgium</t>
  </si>
  <si>
    <t>Spain</t>
  </si>
  <si>
    <t>Venezuela</t>
  </si>
  <si>
    <t>Denmark</t>
  </si>
  <si>
    <t>Portugal</t>
  </si>
  <si>
    <t>profit</t>
  </si>
  <si>
    <t>Discount</t>
  </si>
  <si>
    <t>Net_Sales</t>
  </si>
  <si>
    <t>Country</t>
  </si>
  <si>
    <t>Profit</t>
  </si>
  <si>
    <t>year</t>
  </si>
  <si>
    <t>Month</t>
  </si>
  <si>
    <t>Year</t>
  </si>
  <si>
    <t>Sum of Net_sales</t>
  </si>
  <si>
    <t>Column Labels</t>
  </si>
  <si>
    <t>Grand Total</t>
  </si>
  <si>
    <t>Row Labels</t>
  </si>
  <si>
    <t>Total Sum of Net_sales</t>
  </si>
  <si>
    <t>Total Sales YOY</t>
  </si>
  <si>
    <t>Sales YOY</t>
  </si>
  <si>
    <t>coustomer_count</t>
  </si>
  <si>
    <t>Alice Mutton</t>
  </si>
  <si>
    <t>Aniseed Syrup</t>
  </si>
  <si>
    <t>Boston Crab Meat</t>
  </si>
  <si>
    <t>Carnarvon Tigers</t>
  </si>
  <si>
    <t>Productname</t>
  </si>
  <si>
    <t>Chai</t>
  </si>
  <si>
    <t>Chang</t>
  </si>
  <si>
    <t>Chartreuse verte</t>
  </si>
  <si>
    <t>Chef Anton's Cajun Seasoning</t>
  </si>
  <si>
    <t>Chef Anton's Gumbo Mix</t>
  </si>
  <si>
    <t>Chocolade</t>
  </si>
  <si>
    <t>Escargots de Bourgogne</t>
  </si>
  <si>
    <t>Filo Mix</t>
  </si>
  <si>
    <t>Flotemysost</t>
  </si>
  <si>
    <t>Geitost</t>
  </si>
  <si>
    <t>Genen Shouyu</t>
  </si>
  <si>
    <t>Gnocchi di nonna Alice</t>
  </si>
  <si>
    <t>Gorgonzola Telino</t>
  </si>
  <si>
    <t>Grandma's Boysenberry Spread</t>
  </si>
  <si>
    <t>Gravad lax</t>
  </si>
  <si>
    <t>Guaraná Fantástica</t>
  </si>
  <si>
    <t>Gudbrandsdalsost</t>
  </si>
  <si>
    <t>Gula Malacca</t>
  </si>
  <si>
    <t>Gumbär Gummibärchen</t>
  </si>
  <si>
    <t>Gustaf's Knäckebröd</t>
  </si>
  <si>
    <t>Ikura</t>
  </si>
  <si>
    <t>Inlagd Sill</t>
  </si>
  <si>
    <t>Ipoh Coffee</t>
  </si>
  <si>
    <t>Jack's New England Clam Chowder</t>
  </si>
  <si>
    <t>Konbu</t>
  </si>
  <si>
    <t>Lakkalikööri</t>
  </si>
  <si>
    <t>Laughing Lumberjack Lager</t>
  </si>
  <si>
    <t>Longlife Tofu</t>
  </si>
  <si>
    <t>Louisiana Fiery Hot Pepper Sauce</t>
  </si>
  <si>
    <t>Louisiana Hot Spiced Okra</t>
  </si>
  <si>
    <t>Manjimup Dried Apples</t>
  </si>
  <si>
    <t>Mascarpone Fabioli</t>
  </si>
  <si>
    <t>Maxilaku</t>
  </si>
  <si>
    <t>Mishi Kobe Niku</t>
  </si>
  <si>
    <t>Mozzarella di Giovanni</t>
  </si>
  <si>
    <t>Nord-Ost Matjeshering</t>
  </si>
  <si>
    <t>Northwoods Cranberry Sauce</t>
  </si>
  <si>
    <t>NuNuCa Nuß-Nougat-Creme</t>
  </si>
  <si>
    <t>Original Frankfurter grüne Soße</t>
  </si>
  <si>
    <t>Outback Lager</t>
  </si>
  <si>
    <t>Pâté chinois</t>
  </si>
  <si>
    <t>Pavlova</t>
  </si>
  <si>
    <t>Perth Pasties</t>
  </si>
  <si>
    <t>Queso Cabrales</t>
  </si>
  <si>
    <t>Queso Manchego La Pastora</t>
  </si>
  <si>
    <t>Ravioli Angelo</t>
  </si>
  <si>
    <t>Rhönbräu Klosterbier</t>
  </si>
  <si>
    <t>Röd Kaviar</t>
  </si>
  <si>
    <t>Rogede sild</t>
  </si>
  <si>
    <t>Rössle Sauerkraut</t>
  </si>
  <si>
    <t>Sasquatch Ale</t>
  </si>
  <si>
    <t>Schoggi Schokolade</t>
  </si>
  <si>
    <t>Scottish Longbreads</t>
  </si>
  <si>
    <t>Singaporean Hokkien Fried Mee</t>
  </si>
  <si>
    <t>Sir Rodney's Marmalade</t>
  </si>
  <si>
    <t>Sir Rodney's Scones</t>
  </si>
  <si>
    <t>Sirop d'érable</t>
  </si>
  <si>
    <t>Spegesild</t>
  </si>
  <si>
    <t>Steeleye Stout</t>
  </si>
  <si>
    <t>Teatime Chocolate Biscuits</t>
  </si>
  <si>
    <t>Tofu</t>
  </si>
  <si>
    <t>Tourtière</t>
  </si>
  <si>
    <t>Tunnbröd</t>
  </si>
  <si>
    <t>Uncle Bob's Organic Dried Pears</t>
  </si>
  <si>
    <t>Valkoinen suklaa</t>
  </si>
  <si>
    <t>Vegie-spread</t>
  </si>
  <si>
    <t>Wimmers gute Semmelknödel</t>
  </si>
  <si>
    <t>Zaanse koeken</t>
  </si>
  <si>
    <t>Name</t>
  </si>
  <si>
    <t>Count_of_Orders</t>
  </si>
  <si>
    <t>Count_of_On_Time</t>
  </si>
  <si>
    <t>Count_of_Delayed</t>
  </si>
  <si>
    <t>Steven Buchanan</t>
  </si>
  <si>
    <t>Laura Callahan</t>
  </si>
  <si>
    <t>Nancy Davolio</t>
  </si>
  <si>
    <t>Anne Dodsworth</t>
  </si>
  <si>
    <t>Andrew Fuller</t>
  </si>
  <si>
    <t>Robert King</t>
  </si>
  <si>
    <t>Janet Leverling</t>
  </si>
  <si>
    <t>Margaret Peacock</t>
  </si>
  <si>
    <t>Michael Suyama</t>
  </si>
  <si>
    <t>company</t>
  </si>
  <si>
    <t>shipping_cost</t>
  </si>
  <si>
    <t>Federal Shipping</t>
  </si>
  <si>
    <t>Speedy Express</t>
  </si>
  <si>
    <t>United Package</t>
  </si>
  <si>
    <t>orderst_of_On_Time</t>
  </si>
  <si>
    <t>orders_Delayed</t>
  </si>
  <si>
    <t>CompanyName</t>
  </si>
  <si>
    <t>count_of_orders</t>
  </si>
  <si>
    <t>Avg_Days_To_Ship</t>
  </si>
  <si>
    <t>Avg_Shipping_Cost_Per_Order</t>
  </si>
  <si>
    <t>total</t>
  </si>
  <si>
    <t>Sum of No_of_orders</t>
  </si>
  <si>
    <t>Sum of profit</t>
  </si>
  <si>
    <t>Sum of Discount</t>
  </si>
  <si>
    <t>Sum of coustomer_count</t>
  </si>
  <si>
    <t>customerid</t>
  </si>
  <si>
    <t>customer_type</t>
  </si>
  <si>
    <t>ALFKI</t>
  </si>
  <si>
    <t>loyal Customer</t>
  </si>
  <si>
    <t>ANATR</t>
  </si>
  <si>
    <t>ANTON</t>
  </si>
  <si>
    <t>AROUT</t>
  </si>
  <si>
    <t>BERGS</t>
  </si>
  <si>
    <t>BLAUS</t>
  </si>
  <si>
    <t>BLONP</t>
  </si>
  <si>
    <t>BOLID</t>
  </si>
  <si>
    <t>BONAP</t>
  </si>
  <si>
    <t>BOTTM</t>
  </si>
  <si>
    <t>BSBEV</t>
  </si>
  <si>
    <t>CACTU</t>
  </si>
  <si>
    <t>CENTC</t>
  </si>
  <si>
    <t>CHOPS</t>
  </si>
  <si>
    <t>COMMI</t>
  </si>
  <si>
    <t>CONSH</t>
  </si>
  <si>
    <t>DRACD</t>
  </si>
  <si>
    <t>DUMON</t>
  </si>
  <si>
    <t>EASTC</t>
  </si>
  <si>
    <t>FAMIA</t>
  </si>
  <si>
    <t>FOLIG</t>
  </si>
  <si>
    <t>FOLKO</t>
  </si>
  <si>
    <t>FRANK</t>
  </si>
  <si>
    <t>FRANR</t>
  </si>
  <si>
    <t>FRANS</t>
  </si>
  <si>
    <t>FURIB</t>
  </si>
  <si>
    <t>GALED</t>
  </si>
  <si>
    <t>GODOS</t>
  </si>
  <si>
    <t>GOURL</t>
  </si>
  <si>
    <t>GREAL</t>
  </si>
  <si>
    <t>GROSR</t>
  </si>
  <si>
    <t>HANAR</t>
  </si>
  <si>
    <t>HILAA</t>
  </si>
  <si>
    <t>HUNGC</t>
  </si>
  <si>
    <t>ISLAT</t>
  </si>
  <si>
    <t>KOENE</t>
  </si>
  <si>
    <t>LACOR</t>
  </si>
  <si>
    <t>New customer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</si>
  <si>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</si>
  <si>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</si>
  <si>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</si>
  <si>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</si>
  <si>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</si>
  <si>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</si>
  <si>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</si>
  <si>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</si>
  <si>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</si>
  <si>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</si>
  <si>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</si>
  <si>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</si>
  <si>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</si>
  <si>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</si>
  <si>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</si>
  <si>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</si>
  <si>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</si>
  <si>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</si>
  <si>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</si>
  <si>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</si>
  <si>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</si>
  <si>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RANCH</t>
  </si>
  <si>
    <t>REGGC</t>
  </si>
  <si>
    <t>RICAR</t>
  </si>
  <si>
    <t>RICSU</t>
  </si>
  <si>
    <t>ROMEY</t>
  </si>
  <si>
    <t>SANTG</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</si>
  <si>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</si>
  <si>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</si>
  <si>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</si>
  <si>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</si>
  <si>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</si>
  <si>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</si>
  <si>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</si>
  <si>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</si>
  <si>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</si>
  <si>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</si>
  <si>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</si>
  <si>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</si>
  <si>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</si>
  <si>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</si>
  <si>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</si>
  <si>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</si>
  <si>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</si>
  <si>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</si>
  <si>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</si>
  <si>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</si>
  <si>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Count of customerid</t>
  </si>
  <si>
    <t>CategoryName</t>
  </si>
  <si>
    <t>Seafood</t>
  </si>
  <si>
    <t>Meat/Poultry</t>
  </si>
  <si>
    <t>Condiments</t>
  </si>
  <si>
    <t>Confections</t>
  </si>
  <si>
    <t>Produce</t>
  </si>
  <si>
    <t>Dairy Products</t>
  </si>
  <si>
    <t>Beverages</t>
  </si>
  <si>
    <t>Grains/Cereals</t>
  </si>
  <si>
    <t>Total Sum of profit</t>
  </si>
  <si>
    <t>Total Sum of Discount</t>
  </si>
  <si>
    <t>v</t>
  </si>
  <si>
    <t>name</t>
  </si>
  <si>
    <t>Total_sales</t>
  </si>
  <si>
    <t>Avg_sales</t>
  </si>
  <si>
    <t>Count_of_orders</t>
  </si>
  <si>
    <t>Sum of Count_of_orders</t>
  </si>
  <si>
    <t>Sum of Total_sales</t>
  </si>
  <si>
    <t>Sum of orderst_of_On_Time</t>
  </si>
  <si>
    <t>Sum of orders_Delayed</t>
  </si>
  <si>
    <t>shipcountry</t>
  </si>
  <si>
    <t>Sum of shipping_cost</t>
  </si>
  <si>
    <t>Sum of count_of_orders</t>
  </si>
  <si>
    <t>Sum of Avg_Days_To_Ship</t>
  </si>
  <si>
    <t>Sum of Avg_Shipping_Cost_Per_Order</t>
  </si>
  <si>
    <t>Sum of Net_Sales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</si>
</sst>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applyNumberFormat="1"/>
    <xf numFmtId="1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NumberFormat="1" applyBorder="1"/>
    <xf numFmtId="0" fontId="0" fillId="0" borderId="5" xfId="0" applyNumberFormat="1" applyBorder="1"/>
    <xf numFmtId="10" fontId="0" fillId="0" borderId="4" xfId="0" applyNumberFormat="1" applyBorder="1"/>
    <xf numFmtId="10" fontId="0" fillId="0" borderId="6" xfId="0" applyNumberFormat="1" applyBorder="1"/>
    <xf numFmtId="0" fontId="0" fillId="0" borderId="8" xfId="0" applyBorder="1"/>
    <xf numFmtId="0" fontId="0" fillId="0" borderId="8" xfId="0" applyNumberFormat="1" applyBorder="1"/>
    <xf numFmtId="0" fontId="0" fillId="0" borderId="9" xfId="0" applyNumberFormat="1" applyBorder="1"/>
    <xf numFmtId="0" fontId="0" fillId="0" borderId="7" xfId="0" applyBorder="1"/>
    <xf numFmtId="0" fontId="0" fillId="0" borderId="2" xfId="0" pivotButton="1" applyBorder="1"/>
    <xf numFmtId="0" fontId="0" fillId="0" borderId="3" xfId="0" pivotButton="1" applyBorder="1"/>
    <xf numFmtId="0" fontId="0" fillId="0" borderId="3" xfId="0" applyBorder="1" applyAlignment="1">
      <alignment horizontal="left"/>
    </xf>
    <xf numFmtId="0" fontId="0" fillId="0" borderId="4" xfId="0" applyNumberFormat="1" applyBorder="1"/>
    <xf numFmtId="0" fontId="0" fillId="0" borderId="5" xfId="0" applyBorder="1" applyAlignment="1">
      <alignment horizontal="left"/>
    </xf>
    <xf numFmtId="0" fontId="0" fillId="0" borderId="6"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Border="1"/>
    <xf numFmtId="0" fontId="0" fillId="0" borderId="12" xfId="0" applyNumberFormat="1" applyBorder="1"/>
    <xf numFmtId="0" fontId="0" fillId="0" borderId="1" xfId="0" applyNumberFormat="1" applyBorder="1"/>
    <xf numFmtId="0" fontId="0" fillId="0" borderId="11" xfId="0" applyNumberFormat="1" applyBorder="1"/>
    <xf numFmtId="0" fontId="0" fillId="0" borderId="2" xfId="0" applyNumberFormat="1" applyBorder="1"/>
    <xf numFmtId="0" fontId="0" fillId="0" borderId="10" xfId="0" pivotButton="1" applyBorder="1"/>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3" xfId="0" applyBorder="1"/>
    <xf numFmtId="0" fontId="0" fillId="0" borderId="14" xfId="0" applyBorder="1"/>
    <xf numFmtId="0" fontId="0" fillId="0" borderId="15" xfId="0" applyBorder="1"/>
  </cellXfs>
  <cellStyles count="1">
    <cellStyle name="Normal" xfId="0" builtinId="0"/>
  </cellStyles>
  <dxfs count="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E85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3.xml"/><Relationship Id="rId42" Type="http://schemas.microsoft.com/office/2007/relationships/slicerCache" Target="slicerCaches/slicerCache2.xml"/><Relationship Id="rId47" Type="http://schemas.openxmlformats.org/officeDocument/2006/relationships/connections" Target="connections.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2.xml"/><Relationship Id="rId38" Type="http://schemas.openxmlformats.org/officeDocument/2006/relationships/pivotCacheDefinition" Target="pivotCache/pivotCacheDefinition7.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1.xml"/><Relationship Id="rId37" Type="http://schemas.openxmlformats.org/officeDocument/2006/relationships/pivotCacheDefinition" Target="pivotCache/pivotCacheDefinition6.xml"/><Relationship Id="rId40" Type="http://schemas.openxmlformats.org/officeDocument/2006/relationships/pivotCacheDefinition" Target="pivotCache/pivotCacheDefinition9.xml"/><Relationship Id="rId45"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5.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4"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4.xml"/><Relationship Id="rId43" Type="http://schemas.microsoft.com/office/2007/relationships/slicerCache" Target="slicerCaches/slicerCache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24652230971128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'top 5 customers per sales'!$B$1</c:f>
              <c:strCache>
                <c:ptCount val="1"/>
                <c:pt idx="0">
                  <c:v>Net_sales</c:v>
                </c:pt>
              </c:strCache>
            </c:strRef>
          </c:tx>
          <c:spPr>
            <a:solidFill>
              <a:schemeClr val="accent1"/>
            </a:solidFill>
            <a:ln>
              <a:noFill/>
            </a:ln>
            <a:effectLst/>
          </c:spPr>
          <c:invertIfNegative val="0"/>
          <c:cat>
            <c:strRef>
              <c:f>'top 5 customers per sales'!$A$2:$A$6</c:f>
              <c:strCache>
                <c:ptCount val="5"/>
                <c:pt idx="0">
                  <c:v>QUICK</c:v>
                </c:pt>
                <c:pt idx="1">
                  <c:v>ERNSH</c:v>
                </c:pt>
                <c:pt idx="2">
                  <c:v>SAVEA</c:v>
                </c:pt>
                <c:pt idx="3">
                  <c:v>RATTC</c:v>
                </c:pt>
                <c:pt idx="4">
                  <c:v>HUNGO</c:v>
                </c:pt>
              </c:strCache>
            </c:strRef>
          </c:cat>
          <c:val>
            <c:numRef>
              <c:f>'top 5 customers per sales'!$B$2:$B$6</c:f>
              <c:numCache>
                <c:formatCode>General</c:formatCode>
                <c:ptCount val="5"/>
                <c:pt idx="0">
                  <c:v>110277.30497741699</c:v>
                </c:pt>
                <c:pt idx="1">
                  <c:v>104874.97828674316</c:v>
                </c:pt>
                <c:pt idx="2">
                  <c:v>104361.94982147217</c:v>
                </c:pt>
                <c:pt idx="3">
                  <c:v>51097.800455093384</c:v>
                </c:pt>
                <c:pt idx="4">
                  <c:v>49979.904985427856</c:v>
                </c:pt>
              </c:numCache>
            </c:numRef>
          </c:val>
          <c:extLst>
            <c:ext xmlns:c16="http://schemas.microsoft.com/office/drawing/2014/chart" uri="{C3380CC4-5D6E-409C-BE32-E72D297353CC}">
              <c16:uniqueId val="{00000000-3AAF-4E3C-ACB8-F6E7F38B105E}"/>
            </c:ext>
          </c:extLst>
        </c:ser>
        <c:dLbls>
          <c:showLegendKey val="0"/>
          <c:showVal val="0"/>
          <c:showCatName val="0"/>
          <c:showSerName val="0"/>
          <c:showPercent val="0"/>
          <c:showBubbleSize val="0"/>
        </c:dLbls>
        <c:gapWidth val="150"/>
        <c:overlap val="100"/>
        <c:axId val="784800280"/>
        <c:axId val="784798968"/>
      </c:barChart>
      <c:catAx>
        <c:axId val="78480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798968"/>
        <c:crosses val="autoZero"/>
        <c:auto val="1"/>
        <c:lblAlgn val="ctr"/>
        <c:lblOffset val="100"/>
        <c:noMultiLvlLbl val="0"/>
      </c:catAx>
      <c:valAx>
        <c:axId val="78479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0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charts.xlsx]Shipping_companies_performance_!PivotTable32</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Shipping_companies_performance_!$D$13</c:f>
              <c:strCache>
                <c:ptCount val="1"/>
                <c:pt idx="0">
                  <c:v>Sum of orderst_of_On_Time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Shipping_companies_performance_!$C$14:$C$17</c:f>
              <c:strCache>
                <c:ptCount val="3"/>
                <c:pt idx="0">
                  <c:v>Federal Shipping</c:v>
                </c:pt>
                <c:pt idx="1">
                  <c:v>Speedy Express</c:v>
                </c:pt>
                <c:pt idx="2">
                  <c:v>United Package</c:v>
                </c:pt>
              </c:strCache>
            </c:strRef>
          </c:cat>
          <c:val>
            <c:numRef>
              <c:f>Shipping_companies_performance_!$D$14:$D$17</c:f>
              <c:numCache>
                <c:formatCode>General</c:formatCode>
                <c:ptCount val="3"/>
                <c:pt idx="0">
                  <c:v>609</c:v>
                </c:pt>
                <c:pt idx="1">
                  <c:v>605</c:v>
                </c:pt>
                <c:pt idx="2">
                  <c:v>776</c:v>
                </c:pt>
              </c:numCache>
            </c:numRef>
          </c:val>
          <c:extLst>
            <c:ext xmlns:c16="http://schemas.microsoft.com/office/drawing/2014/chart" uri="{C3380CC4-5D6E-409C-BE32-E72D297353CC}">
              <c16:uniqueId val="{00000000-0D37-4B00-8BA6-910A14C8F5BE}"/>
            </c:ext>
          </c:extLst>
        </c:ser>
        <c:ser>
          <c:idx val="1"/>
          <c:order val="1"/>
          <c:tx>
            <c:strRef>
              <c:f>Shipping_companies_performance_!$E$13</c:f>
              <c:strCache>
                <c:ptCount val="1"/>
                <c:pt idx="0">
                  <c:v>Sum of orders_Delayed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4-0D37-4B00-8BA6-910A14C8F5BE}"/>
              </c:ext>
            </c:extLst>
          </c:dPt>
          <c:dPt>
            <c:idx val="1"/>
            <c:invertIfNegative val="0"/>
            <c:bubble3D val="0"/>
            <c:extLst>
              <c:ext xmlns:c16="http://schemas.microsoft.com/office/drawing/2014/chart" uri="{C3380CC4-5D6E-409C-BE32-E72D297353CC}">
                <c16:uniqueId val="{00000003-0D37-4B00-8BA6-910A14C8F5BE}"/>
              </c:ext>
            </c:extLst>
          </c:dPt>
          <c:dPt>
            <c:idx val="2"/>
            <c:invertIfNegative val="0"/>
            <c:bubble3D val="0"/>
            <c:extLst>
              <c:ext xmlns:c16="http://schemas.microsoft.com/office/drawing/2014/chart" uri="{C3380CC4-5D6E-409C-BE32-E72D297353CC}">
                <c16:uniqueId val="{00000002-0D37-4B00-8BA6-910A14C8F5BE}"/>
              </c:ext>
            </c:extLst>
          </c:dPt>
          <c:dLbls>
            <c:dLbl>
              <c:idx val="0"/>
              <c:layout>
                <c:manualLayout>
                  <c:x val="5.5555555555555552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D37-4B00-8BA6-910A14C8F5BE}"/>
                </c:ext>
              </c:extLst>
            </c:dLbl>
            <c:dLbl>
              <c:idx val="1"/>
              <c:layout>
                <c:manualLayout>
                  <c:x val="4.1666666666666664E-2"/>
                  <c:y val="-9.259259259259343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D37-4B00-8BA6-910A14C8F5BE}"/>
                </c:ext>
              </c:extLst>
            </c:dLbl>
            <c:dLbl>
              <c:idx val="2"/>
              <c:layout>
                <c:manualLayout>
                  <c:x val="3.88888888888888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D37-4B00-8BA6-910A14C8F5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Shipping_companies_performance_!$C$14:$C$17</c:f>
              <c:strCache>
                <c:ptCount val="3"/>
                <c:pt idx="0">
                  <c:v>Federal Shipping</c:v>
                </c:pt>
                <c:pt idx="1">
                  <c:v>Speedy Express</c:v>
                </c:pt>
                <c:pt idx="2">
                  <c:v>United Package</c:v>
                </c:pt>
              </c:strCache>
            </c:strRef>
          </c:cat>
          <c:val>
            <c:numRef>
              <c:f>Shipping_companies_performance_!$E$14:$E$17</c:f>
              <c:numCache>
                <c:formatCode>General</c:formatCode>
                <c:ptCount val="3"/>
                <c:pt idx="0">
                  <c:v>25</c:v>
                </c:pt>
                <c:pt idx="1">
                  <c:v>31</c:v>
                </c:pt>
                <c:pt idx="2">
                  <c:v>36</c:v>
                </c:pt>
              </c:numCache>
            </c:numRef>
          </c:val>
          <c:extLst>
            <c:ext xmlns:c16="http://schemas.microsoft.com/office/drawing/2014/chart" uri="{C3380CC4-5D6E-409C-BE32-E72D297353CC}">
              <c16:uniqueId val="{00000001-0D37-4B00-8BA6-910A14C8F5BE}"/>
            </c:ext>
          </c:extLst>
        </c:ser>
        <c:dLbls>
          <c:dLblPos val="ctr"/>
          <c:showLegendKey val="0"/>
          <c:showVal val="1"/>
          <c:showCatName val="0"/>
          <c:showSerName val="0"/>
          <c:showPercent val="0"/>
          <c:showBubbleSize val="0"/>
        </c:dLbls>
        <c:gapWidth val="150"/>
        <c:overlap val="100"/>
        <c:axId val="1063902648"/>
        <c:axId val="1063896416"/>
      </c:barChart>
      <c:catAx>
        <c:axId val="1063902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896416"/>
        <c:crosses val="autoZero"/>
        <c:auto val="1"/>
        <c:lblAlgn val="ctr"/>
        <c:lblOffset val="100"/>
        <c:noMultiLvlLbl val="0"/>
      </c:catAx>
      <c:valAx>
        <c:axId val="1063896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90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charts.xlsx]Net sales over the time month !PivotTable8</c:name>
    <c:fmtId val="5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'Net sales over the time month '!$Q$3</c:f>
              <c:strCache>
                <c:ptCount val="1"/>
                <c:pt idx="0">
                  <c:v>Sum of No_of_orders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'Net sales over the time month '!$O$4:$O$30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 sales over the time month '!$Q$4:$Q$30</c:f>
              <c:numCache>
                <c:formatCode>General</c:formatCode>
                <c:ptCount val="23"/>
                <c:pt idx="0">
                  <c:v>59</c:v>
                </c:pt>
                <c:pt idx="1">
                  <c:v>69</c:v>
                </c:pt>
                <c:pt idx="2">
                  <c:v>57</c:v>
                </c:pt>
                <c:pt idx="3">
                  <c:v>73</c:v>
                </c:pt>
                <c:pt idx="4">
                  <c:v>66</c:v>
                </c:pt>
                <c:pt idx="5">
                  <c:v>81</c:v>
                </c:pt>
                <c:pt idx="6">
                  <c:v>85</c:v>
                </c:pt>
                <c:pt idx="7">
                  <c:v>79</c:v>
                </c:pt>
                <c:pt idx="8">
                  <c:v>77</c:v>
                </c:pt>
                <c:pt idx="9">
                  <c:v>81</c:v>
                </c:pt>
                <c:pt idx="10">
                  <c:v>96</c:v>
                </c:pt>
                <c:pt idx="11">
                  <c:v>76</c:v>
                </c:pt>
                <c:pt idx="12">
                  <c:v>77</c:v>
                </c:pt>
                <c:pt idx="13">
                  <c:v>84</c:v>
                </c:pt>
                <c:pt idx="14">
                  <c:v>95</c:v>
                </c:pt>
                <c:pt idx="15">
                  <c:v>106</c:v>
                </c:pt>
                <c:pt idx="16">
                  <c:v>89</c:v>
                </c:pt>
                <c:pt idx="17">
                  <c:v>114</c:v>
                </c:pt>
                <c:pt idx="18">
                  <c:v>152</c:v>
                </c:pt>
                <c:pt idx="19">
                  <c:v>122</c:v>
                </c:pt>
                <c:pt idx="20">
                  <c:v>178</c:v>
                </c:pt>
                <c:pt idx="21">
                  <c:v>180</c:v>
                </c:pt>
                <c:pt idx="22">
                  <c:v>59</c:v>
                </c:pt>
              </c:numCache>
            </c:numRef>
          </c:val>
          <c:smooth val="0"/>
          <c:extLst>
            <c:ext xmlns:c16="http://schemas.microsoft.com/office/drawing/2014/chart" uri="{C3380CC4-5D6E-409C-BE32-E72D297353CC}">
              <c16:uniqueId val="{00000000-4BDE-41A4-AD96-63477F776563}"/>
            </c:ext>
          </c:extLst>
        </c:ser>
        <c:dLbls>
          <c:showLegendKey val="0"/>
          <c:showVal val="0"/>
          <c:showCatName val="0"/>
          <c:showSerName val="0"/>
          <c:showPercent val="0"/>
          <c:showBubbleSize val="0"/>
        </c:dLbls>
        <c:marker val="1"/>
        <c:smooth val="0"/>
        <c:axId val="914722424"/>
        <c:axId val="914722096"/>
      </c:lineChart>
      <c:lineChart>
        <c:grouping val="standard"/>
        <c:varyColors val="0"/>
        <c:ser>
          <c:idx val="0"/>
          <c:order val="0"/>
          <c:tx>
            <c:strRef>
              <c:f>'Net sales over the time month '!$P$3</c:f>
              <c:strCache>
                <c:ptCount val="1"/>
                <c:pt idx="0">
                  <c:v>Sum of Net_sales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'Net sales over the time month '!$O$4:$O$30</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 sales over the time month '!$P$4:$P$30</c:f>
              <c:numCache>
                <c:formatCode>General</c:formatCode>
                <c:ptCount val="23"/>
                <c:pt idx="0">
                  <c:v>27861.894927978516</c:v>
                </c:pt>
                <c:pt idx="1">
                  <c:v>25485.275038719177</c:v>
                </c:pt>
                <c:pt idx="2">
                  <c:v>26381.400033950806</c:v>
                </c:pt>
                <c:pt idx="3">
                  <c:v>37515.724922180176</c:v>
                </c:pt>
                <c:pt idx="4">
                  <c:v>45600.04493522644</c:v>
                </c:pt>
                <c:pt idx="5">
                  <c:v>45239.630039215088</c:v>
                </c:pt>
                <c:pt idx="6">
                  <c:v>61258.070453643799</c:v>
                </c:pt>
                <c:pt idx="7">
                  <c:v>38483.635042190552</c:v>
                </c:pt>
                <c:pt idx="8">
                  <c:v>38547.219981193542</c:v>
                </c:pt>
                <c:pt idx="9">
                  <c:v>53032.952541351318</c:v>
                </c:pt>
                <c:pt idx="10">
                  <c:v>53781.289867401123</c:v>
                </c:pt>
                <c:pt idx="11">
                  <c:v>36362.802547454834</c:v>
                </c:pt>
                <c:pt idx="12">
                  <c:v>51020.857555389404</c:v>
                </c:pt>
                <c:pt idx="13">
                  <c:v>47287.670040130615</c:v>
                </c:pt>
                <c:pt idx="14">
                  <c:v>55629.242557525635</c:v>
                </c:pt>
                <c:pt idx="15">
                  <c:v>66749.225894927979</c:v>
                </c:pt>
                <c:pt idx="16">
                  <c:v>43533.809061050415</c:v>
                </c:pt>
                <c:pt idx="17">
                  <c:v>71398.428735733032</c:v>
                </c:pt>
                <c:pt idx="18">
                  <c:v>94222.110641479492</c:v>
                </c:pt>
                <c:pt idx="19">
                  <c:v>99415.287338256836</c:v>
                </c:pt>
                <c:pt idx="20">
                  <c:v>104854.15497589111</c:v>
                </c:pt>
                <c:pt idx="21">
                  <c:v>123798.68221282959</c:v>
                </c:pt>
                <c:pt idx="22">
                  <c:v>18333.630397796631</c:v>
                </c:pt>
              </c:numCache>
            </c:numRef>
          </c:val>
          <c:smooth val="0"/>
          <c:extLst>
            <c:ext xmlns:c16="http://schemas.microsoft.com/office/drawing/2014/chart" uri="{C3380CC4-5D6E-409C-BE32-E72D297353CC}">
              <c16:uniqueId val="{00000001-4BDE-41A4-AD96-63477F776563}"/>
            </c:ext>
          </c:extLst>
        </c:ser>
        <c:dLbls>
          <c:showLegendKey val="0"/>
          <c:showVal val="0"/>
          <c:showCatName val="0"/>
          <c:showSerName val="0"/>
          <c:showPercent val="0"/>
          <c:showBubbleSize val="0"/>
        </c:dLbls>
        <c:marker val="1"/>
        <c:smooth val="0"/>
        <c:axId val="918418128"/>
        <c:axId val="918414520"/>
      </c:lineChart>
      <c:catAx>
        <c:axId val="914722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722096"/>
        <c:crosses val="autoZero"/>
        <c:auto val="1"/>
        <c:lblAlgn val="ctr"/>
        <c:lblOffset val="100"/>
        <c:noMultiLvlLbl val="0"/>
      </c:catAx>
      <c:valAx>
        <c:axId val="914722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4722424"/>
        <c:crosses val="autoZero"/>
        <c:crossBetween val="between"/>
      </c:valAx>
      <c:valAx>
        <c:axId val="91841452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418128"/>
        <c:crosses val="max"/>
        <c:crossBetween val="between"/>
      </c:valAx>
      <c:catAx>
        <c:axId val="918418128"/>
        <c:scaling>
          <c:orientation val="minMax"/>
        </c:scaling>
        <c:delete val="1"/>
        <c:axPos val="b"/>
        <c:numFmt formatCode="General" sourceLinked="1"/>
        <c:majorTickMark val="none"/>
        <c:minorTickMark val="none"/>
        <c:tickLblPos val="nextTo"/>
        <c:crossAx val="91841452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'Top 5 countries per sales'!$B$1</c:f>
              <c:strCache>
                <c:ptCount val="1"/>
                <c:pt idx="0">
                  <c:v>Net_sales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accent1">
                  <a:lumMod val="75000"/>
                </a:schemeClr>
              </a:solidFill>
            </a:ln>
            <a:effectLst>
              <a:outerShdw blurRad="57150" dist="19050" dir="5400000" algn="ctr" rotWithShape="0">
                <a:srgbClr val="000000">
                  <a:alpha val="63000"/>
                </a:srgbClr>
              </a:outerShdw>
            </a:effectLst>
          </c:spPr>
          <c:invertIfNegative val="0"/>
          <c:dLbls>
            <c:dLbl>
              <c:idx val="0"/>
              <c:layout>
                <c:manualLayout>
                  <c:x val="0"/>
                  <c:y val="-9.32852143482068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6F8-4716-BD87-390048EC9A0C}"/>
                </c:ext>
              </c:extLst>
            </c:dLbl>
            <c:dLbl>
              <c:idx val="1"/>
              <c:layout>
                <c:manualLayout>
                  <c:x val="0"/>
                  <c:y val="-4.698891805191018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F8-4716-BD87-390048EC9A0C}"/>
                </c:ext>
              </c:extLst>
            </c:dLbl>
            <c:dLbl>
              <c:idx val="2"/>
              <c:layout>
                <c:manualLayout>
                  <c:x val="0"/>
                  <c:y val="-9.328521434820647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6F8-4716-BD87-390048EC9A0C}"/>
                </c:ext>
              </c:extLst>
            </c:dLbl>
            <c:dLbl>
              <c:idx val="3"/>
              <c:layout>
                <c:manualLayout>
                  <c:x val="0"/>
                  <c:y val="-4.698891805191102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6F8-4716-BD87-390048EC9A0C}"/>
                </c:ext>
              </c:extLst>
            </c:dLbl>
            <c:dLbl>
              <c:idx val="4"/>
              <c:layout>
                <c:manualLayout>
                  <c:x val="-1.0185067526415994E-16"/>
                  <c:y val="-1.85877806940799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F8-4716-BD87-390048EC9A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countries per sales'!$A$2:$A$6</c:f>
              <c:strCache>
                <c:ptCount val="5"/>
                <c:pt idx="0">
                  <c:v>USA</c:v>
                </c:pt>
                <c:pt idx="1">
                  <c:v>Germany</c:v>
                </c:pt>
                <c:pt idx="2">
                  <c:v>Austria</c:v>
                </c:pt>
                <c:pt idx="3">
                  <c:v>Brazil</c:v>
                </c:pt>
                <c:pt idx="4">
                  <c:v>France</c:v>
                </c:pt>
              </c:strCache>
            </c:strRef>
          </c:cat>
          <c:val>
            <c:numRef>
              <c:f>'Top 5 countries per sales'!$B$2:$B$6</c:f>
              <c:numCache>
                <c:formatCode>General</c:formatCode>
                <c:ptCount val="5"/>
                <c:pt idx="0">
                  <c:v>245584.61023902893</c:v>
                </c:pt>
                <c:pt idx="1">
                  <c:v>230284.63365936279</c:v>
                </c:pt>
                <c:pt idx="2">
                  <c:v>128003.8383026123</c:v>
                </c:pt>
                <c:pt idx="3">
                  <c:v>106925.77637767792</c:v>
                </c:pt>
                <c:pt idx="4">
                  <c:v>81358.322658538818</c:v>
                </c:pt>
              </c:numCache>
            </c:numRef>
          </c:val>
          <c:extLst>
            <c:ext xmlns:c16="http://schemas.microsoft.com/office/drawing/2014/chart" uri="{C3380CC4-5D6E-409C-BE32-E72D297353CC}">
              <c16:uniqueId val="{00000005-46F8-4716-BD87-390048EC9A0C}"/>
            </c:ext>
          </c:extLst>
        </c:ser>
        <c:dLbls>
          <c:dLblPos val="inEnd"/>
          <c:showLegendKey val="0"/>
          <c:showVal val="1"/>
          <c:showCatName val="0"/>
          <c:showSerName val="0"/>
          <c:showPercent val="0"/>
          <c:showBubbleSize val="0"/>
        </c:dLbls>
        <c:gapWidth val="100"/>
        <c:overlap val="-24"/>
        <c:axId val="785646808"/>
        <c:axId val="785642872"/>
      </c:barChart>
      <c:catAx>
        <c:axId val="7856468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42872"/>
        <c:crosses val="autoZero"/>
        <c:auto val="1"/>
        <c:lblAlgn val="ctr"/>
        <c:lblOffset val="100"/>
        <c:noMultiLvlLbl val="0"/>
      </c:catAx>
      <c:valAx>
        <c:axId val="7856428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56468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'Top 5 sales per product'!$B$1</c:f>
              <c:strCache>
                <c:ptCount val="1"/>
                <c:pt idx="0">
                  <c:v>Net_sales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 per product'!$A$2:$A$6</c:f>
              <c:strCache>
                <c:ptCount val="5"/>
                <c:pt idx="0">
                  <c:v>Côte de Blaye</c:v>
                </c:pt>
                <c:pt idx="1">
                  <c:v>Thüringer Rostbratwurst</c:v>
                </c:pt>
                <c:pt idx="2">
                  <c:v>Raclette Courdavault</c:v>
                </c:pt>
                <c:pt idx="3">
                  <c:v>Tarte au sucre</c:v>
                </c:pt>
                <c:pt idx="4">
                  <c:v>Camembert Pierrot</c:v>
                </c:pt>
              </c:strCache>
            </c:strRef>
          </c:cat>
          <c:val>
            <c:numRef>
              <c:f>'Top 5 sales per product'!$B$2:$B$6</c:f>
              <c:numCache>
                <c:formatCode>General</c:formatCode>
                <c:ptCount val="5"/>
                <c:pt idx="0">
                  <c:v>141396.73522949219</c:v>
                </c:pt>
                <c:pt idx="1">
                  <c:v>80368.672119140625</c:v>
                </c:pt>
                <c:pt idx="2">
                  <c:v>71155.699996948242</c:v>
                </c:pt>
                <c:pt idx="3">
                  <c:v>47234.96981048584</c:v>
                </c:pt>
                <c:pt idx="4">
                  <c:v>46825.480113983154</c:v>
                </c:pt>
              </c:numCache>
            </c:numRef>
          </c:val>
          <c:extLst>
            <c:ext xmlns:c16="http://schemas.microsoft.com/office/drawing/2014/chart" uri="{C3380CC4-5D6E-409C-BE32-E72D297353CC}">
              <c16:uniqueId val="{00000000-E234-4D1C-B0BB-54DDF4919132}"/>
            </c:ext>
          </c:extLst>
        </c:ser>
        <c:dLbls>
          <c:showLegendKey val="0"/>
          <c:showVal val="0"/>
          <c:showCatName val="0"/>
          <c:showSerName val="0"/>
          <c:showPercent val="0"/>
          <c:showBubbleSize val="0"/>
        </c:dLbls>
        <c:gapWidth val="100"/>
        <c:overlap val="-24"/>
        <c:axId val="1320079736"/>
        <c:axId val="1320080392"/>
      </c:barChart>
      <c:catAx>
        <c:axId val="1320079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080392"/>
        <c:crosses val="autoZero"/>
        <c:auto val="1"/>
        <c:lblAlgn val="ctr"/>
        <c:lblOffset val="100"/>
        <c:noMultiLvlLbl val="0"/>
      </c:catAx>
      <c:valAx>
        <c:axId val="1320080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079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charts.xlsx]Net_sales_profits_discounts_ove!PivotTable1</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Net_sales_profits_discounts_ove!$K$2</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Net_sales_profits_discounts_ove!$K$3:$K$29</c:f>
              <c:numCache>
                <c:formatCode>General</c:formatCode>
                <c:ptCount val="23"/>
                <c:pt idx="0">
                  <c:v>1950.3326449584963</c:v>
                </c:pt>
                <c:pt idx="1">
                  <c:v>1783.9692527103425</c:v>
                </c:pt>
                <c:pt idx="2">
                  <c:v>1846.6980023765566</c:v>
                </c:pt>
                <c:pt idx="3">
                  <c:v>2626.1007445526125</c:v>
                </c:pt>
                <c:pt idx="4">
                  <c:v>3192.003145465851</c:v>
                </c:pt>
                <c:pt idx="5">
                  <c:v>3166.7741027450566</c:v>
                </c:pt>
                <c:pt idx="6">
                  <c:v>4288.064931755066</c:v>
                </c:pt>
                <c:pt idx="7">
                  <c:v>2693.8544529533388</c:v>
                </c:pt>
                <c:pt idx="8">
                  <c:v>2698.3053986835484</c:v>
                </c:pt>
                <c:pt idx="9">
                  <c:v>3712.3066778945927</c:v>
                </c:pt>
                <c:pt idx="10">
                  <c:v>3764.6902907180788</c:v>
                </c:pt>
                <c:pt idx="11">
                  <c:v>2545.3961783218388</c:v>
                </c:pt>
                <c:pt idx="12">
                  <c:v>3571.4600288772585</c:v>
                </c:pt>
                <c:pt idx="13">
                  <c:v>3310.1369028091435</c:v>
                </c:pt>
                <c:pt idx="14">
                  <c:v>3894.0469790267948</c:v>
                </c:pt>
                <c:pt idx="15">
                  <c:v>4672.445812644959</c:v>
                </c:pt>
                <c:pt idx="16">
                  <c:v>3047.3666342735291</c:v>
                </c:pt>
                <c:pt idx="17">
                  <c:v>4997.890011501313</c:v>
                </c:pt>
                <c:pt idx="18">
                  <c:v>6595.5477449035652</c:v>
                </c:pt>
                <c:pt idx="19">
                  <c:v>6959.070113677979</c:v>
                </c:pt>
                <c:pt idx="20">
                  <c:v>7339.7908483123783</c:v>
                </c:pt>
                <c:pt idx="21">
                  <c:v>8665.9077548980713</c:v>
                </c:pt>
                <c:pt idx="22">
                  <c:v>1283.3541278457642</c:v>
                </c:pt>
              </c:numCache>
            </c:numRef>
          </c:val>
          <c:smooth val="0"/>
          <c:extLst>
            <c:ext xmlns:c16="http://schemas.microsoft.com/office/drawing/2014/chart" uri="{C3380CC4-5D6E-409C-BE32-E72D297353CC}">
              <c16:uniqueId val="{00000000-5629-43A4-BF36-0E687FFFF08A}"/>
            </c:ext>
          </c:extLst>
        </c:ser>
        <c:ser>
          <c:idx val="2"/>
          <c:order val="2"/>
          <c:tx>
            <c:strRef>
              <c:f>Net_sales_profits_discounts_ove!$L$2</c:f>
              <c:strCache>
                <c:ptCount val="1"/>
                <c:pt idx="0">
                  <c:v>Sum of Discount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Net_sales_profits_discounts_ove!$L$3:$L$29</c:f>
              <c:numCache>
                <c:formatCode>General</c:formatCode>
                <c:ptCount val="23"/>
                <c:pt idx="0">
                  <c:v>2330.2050538063049</c:v>
                </c:pt>
                <c:pt idx="1">
                  <c:v>1124.1250102519989</c:v>
                </c:pt>
                <c:pt idx="2">
                  <c:v>1254.600004196167</c:v>
                </c:pt>
                <c:pt idx="3">
                  <c:v>3687.8750667572021</c:v>
                </c:pt>
                <c:pt idx="4">
                  <c:v>4103.9550389051437</c:v>
                </c:pt>
                <c:pt idx="5">
                  <c:v>5713.770040512085</c:v>
                </c:pt>
                <c:pt idx="6">
                  <c:v>5434.7301254272461</c:v>
                </c:pt>
                <c:pt idx="7">
                  <c:v>2723.565071105957</c:v>
                </c:pt>
                <c:pt idx="8">
                  <c:v>1432.6800351142883</c:v>
                </c:pt>
                <c:pt idx="9">
                  <c:v>2666.437566280365</c:v>
                </c:pt>
                <c:pt idx="10">
                  <c:v>3042.4100289344788</c:v>
                </c:pt>
                <c:pt idx="11">
                  <c:v>2725.1975259780884</c:v>
                </c:pt>
                <c:pt idx="12">
                  <c:v>4444.0725297927856</c:v>
                </c:pt>
                <c:pt idx="13">
                  <c:v>2694.0200724601746</c:v>
                </c:pt>
                <c:pt idx="14">
                  <c:v>4103.7775278091431</c:v>
                </c:pt>
                <c:pt idx="15">
                  <c:v>3579.2740154266357</c:v>
                </c:pt>
                <c:pt idx="16">
                  <c:v>2379.5510270595551</c:v>
                </c:pt>
                <c:pt idx="17">
                  <c:v>6077.8315558433533</c:v>
                </c:pt>
                <c:pt idx="18">
                  <c:v>6632.6095888614655</c:v>
                </c:pt>
                <c:pt idx="19">
                  <c:v>5146.6624903678894</c:v>
                </c:pt>
                <c:pt idx="20">
                  <c:v>4971.2950434684753</c:v>
                </c:pt>
                <c:pt idx="21">
                  <c:v>10831.877563476563</c:v>
                </c:pt>
                <c:pt idx="22">
                  <c:v>1565.0295542180538</c:v>
                </c:pt>
              </c:numCache>
            </c:numRef>
          </c:val>
          <c:smooth val="0"/>
          <c:extLst>
            <c:ext xmlns:c16="http://schemas.microsoft.com/office/drawing/2014/chart" uri="{C3380CC4-5D6E-409C-BE32-E72D297353CC}">
              <c16:uniqueId val="{00000001-5629-43A4-BF36-0E687FFFF08A}"/>
            </c:ext>
          </c:extLst>
        </c:ser>
        <c:dLbls>
          <c:showLegendKey val="0"/>
          <c:showVal val="0"/>
          <c:showCatName val="0"/>
          <c:showSerName val="0"/>
          <c:showPercent val="0"/>
          <c:showBubbleSize val="0"/>
        </c:dLbls>
        <c:marker val="1"/>
        <c:smooth val="0"/>
        <c:axId val="694622416"/>
        <c:axId val="694622744"/>
      </c:lineChart>
      <c:lineChart>
        <c:grouping val="standard"/>
        <c:varyColors val="0"/>
        <c:ser>
          <c:idx val="0"/>
          <c:order val="0"/>
          <c:tx>
            <c:strRef>
              <c:f>Net_sales_profits_discounts_ove!$J$2</c:f>
              <c:strCache>
                <c:ptCount val="1"/>
                <c:pt idx="0">
                  <c:v>Sum of Net_sales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Net_sales_profits_discounts_ove!$J$3:$J$29</c:f>
              <c:numCache>
                <c:formatCode>General</c:formatCode>
                <c:ptCount val="23"/>
                <c:pt idx="0">
                  <c:v>27861.894927978516</c:v>
                </c:pt>
                <c:pt idx="1">
                  <c:v>25485.275038719177</c:v>
                </c:pt>
                <c:pt idx="2">
                  <c:v>26381.400033950806</c:v>
                </c:pt>
                <c:pt idx="3">
                  <c:v>37515.724922180176</c:v>
                </c:pt>
                <c:pt idx="4">
                  <c:v>45600.04493522644</c:v>
                </c:pt>
                <c:pt idx="5">
                  <c:v>45239.630039215088</c:v>
                </c:pt>
                <c:pt idx="6">
                  <c:v>61258.070453643799</c:v>
                </c:pt>
                <c:pt idx="7">
                  <c:v>38483.635042190552</c:v>
                </c:pt>
                <c:pt idx="8">
                  <c:v>38547.219981193542</c:v>
                </c:pt>
                <c:pt idx="9">
                  <c:v>53032.952541351318</c:v>
                </c:pt>
                <c:pt idx="10">
                  <c:v>53781.289867401123</c:v>
                </c:pt>
                <c:pt idx="11">
                  <c:v>36362.802547454834</c:v>
                </c:pt>
                <c:pt idx="12">
                  <c:v>51020.857555389404</c:v>
                </c:pt>
                <c:pt idx="13">
                  <c:v>47287.670040130615</c:v>
                </c:pt>
                <c:pt idx="14">
                  <c:v>55629.242557525635</c:v>
                </c:pt>
                <c:pt idx="15">
                  <c:v>66749.225894927979</c:v>
                </c:pt>
                <c:pt idx="16">
                  <c:v>43533.809061050415</c:v>
                </c:pt>
                <c:pt idx="17">
                  <c:v>71398.428735733032</c:v>
                </c:pt>
                <c:pt idx="18">
                  <c:v>94222.110641479492</c:v>
                </c:pt>
                <c:pt idx="19">
                  <c:v>99415.287338256836</c:v>
                </c:pt>
                <c:pt idx="20">
                  <c:v>104854.15497589111</c:v>
                </c:pt>
                <c:pt idx="21">
                  <c:v>123798.68221282959</c:v>
                </c:pt>
                <c:pt idx="22">
                  <c:v>18333.630397796631</c:v>
                </c:pt>
              </c:numCache>
            </c:numRef>
          </c:val>
          <c:smooth val="0"/>
          <c:extLst>
            <c:ext xmlns:c16="http://schemas.microsoft.com/office/drawing/2014/chart" uri="{C3380CC4-5D6E-409C-BE32-E72D297353CC}">
              <c16:uniqueId val="{00000002-5629-43A4-BF36-0E687FFFF08A}"/>
            </c:ext>
          </c:extLst>
        </c:ser>
        <c:dLbls>
          <c:showLegendKey val="0"/>
          <c:showVal val="0"/>
          <c:showCatName val="0"/>
          <c:showSerName val="0"/>
          <c:showPercent val="0"/>
          <c:showBubbleSize val="0"/>
        </c:dLbls>
        <c:marker val="1"/>
        <c:smooth val="0"/>
        <c:axId val="308519824"/>
        <c:axId val="308519496"/>
      </c:lineChart>
      <c:catAx>
        <c:axId val="69462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22744"/>
        <c:crosses val="autoZero"/>
        <c:auto val="1"/>
        <c:lblAlgn val="ctr"/>
        <c:lblOffset val="100"/>
        <c:noMultiLvlLbl val="0"/>
      </c:catAx>
      <c:valAx>
        <c:axId val="69462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22416"/>
        <c:crosses val="autoZero"/>
        <c:crossBetween val="between"/>
      </c:valAx>
      <c:valAx>
        <c:axId val="3085194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519824"/>
        <c:crosses val="max"/>
        <c:crossBetween val="between"/>
      </c:valAx>
      <c:catAx>
        <c:axId val="308519824"/>
        <c:scaling>
          <c:orientation val="minMax"/>
        </c:scaling>
        <c:delete val="1"/>
        <c:axPos val="b"/>
        <c:numFmt formatCode="General" sourceLinked="1"/>
        <c:majorTickMark val="none"/>
        <c:minorTickMark val="none"/>
        <c:tickLblPos val="nextTo"/>
        <c:crossAx val="308519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Top_5countries_perDiscount!$B$1</c:f>
              <c:strCache>
                <c:ptCount val="1"/>
                <c:pt idx="0">
                  <c:v>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679-40E8-BF52-CACCAB015A7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679-40E8-BF52-CACCAB015A7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679-40E8-BF52-CACCAB015A7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679-40E8-BF52-CACCAB015A7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A679-40E8-BF52-CACCAB015A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Top_5countries_perDiscount!$A$2:$A$6</c:f>
              <c:strCache>
                <c:ptCount val="5"/>
                <c:pt idx="0">
                  <c:v>Finland</c:v>
                </c:pt>
                <c:pt idx="1">
                  <c:v>USA</c:v>
                </c:pt>
                <c:pt idx="2">
                  <c:v>Italy</c:v>
                </c:pt>
                <c:pt idx="3">
                  <c:v>Brazil</c:v>
                </c:pt>
                <c:pt idx="4">
                  <c:v>Germany</c:v>
                </c:pt>
              </c:strCache>
            </c:strRef>
          </c:cat>
          <c:val>
            <c:numRef>
              <c:f>Top_5countries_perDiscount!$B$2:$B$6</c:f>
              <c:numCache>
                <c:formatCode>General</c:formatCode>
                <c:ptCount val="5"/>
                <c:pt idx="0">
                  <c:v>968.39752864837646</c:v>
                </c:pt>
                <c:pt idx="1">
                  <c:v>17982.369662374258</c:v>
                </c:pt>
                <c:pt idx="2">
                  <c:v>934.99501061439514</c:v>
                </c:pt>
                <c:pt idx="3">
                  <c:v>8042.7035481929779</c:v>
                </c:pt>
                <c:pt idx="4">
                  <c:v>14355.996681690216</c:v>
                </c:pt>
              </c:numCache>
            </c:numRef>
          </c:val>
          <c:extLst>
            <c:ext xmlns:c16="http://schemas.microsoft.com/office/drawing/2014/chart" uri="{C3380CC4-5D6E-409C-BE32-E72D297353CC}">
              <c16:uniqueId val="{0000000A-A679-40E8-BF52-CACCAB015A7C}"/>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[North Wind project charts.xlsx]customers by years!PivotTable13</c:name>
    <c:fmtId val="9"/>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'customers by years'!$H$4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'customers by years'!$G$5:$G$8</c:f>
              <c:strCache>
                <c:ptCount val="3"/>
                <c:pt idx="0">
                  <c:v>1996</c:v>
                </c:pt>
                <c:pt idx="1">
                  <c:v>1997</c:v>
                </c:pt>
                <c:pt idx="2">
                  <c:v>1998</c:v>
                </c:pt>
              </c:strCache>
            </c:strRef>
          </c:cat>
          <c:val>
            <c:numRef>
              <c:f>'customers by years'!$H$5:$H$8</c:f>
              <c:numCache>
                <c:formatCode>General</c:formatCode>
                <c:ptCount val="3"/>
                <c:pt idx="0">
                  <c:v>152</c:v>
                </c:pt>
                <c:pt idx="1">
                  <c:v>408</c:v>
                </c:pt>
                <c:pt idx="2">
                  <c:v>270</c:v>
                </c:pt>
              </c:numCache>
            </c:numRef>
          </c:val>
          <c:smooth val="0"/>
          <c:extLst>
            <c:ext xmlns:c16="http://schemas.microsoft.com/office/drawing/2014/chart" uri="{C3380CC4-5D6E-409C-BE32-E72D297353CC}">
              <c16:uniqueId val="{00000000-00A2-468B-A4D0-B7B52507D673}"/>
            </c:ext>
          </c:extLst>
        </c:ser>
        <c:dLbls>
          <c:showLegendKey val="0"/>
          <c:showVal val="0"/>
          <c:showCatName val="0"/>
          <c:showSerName val="0"/>
          <c:showPercent val="0"/>
          <c:showBubbleSize val="0"/>
        </c:dLbls>
        <c:marker val="1"/>
        <c:smooth val="0"/>
        <c:axId val="892989752"/>
        <c:axId val="892992048"/>
      </c:lineChart>
      <c:catAx>
        <c:axId val="892989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92048"/>
        <c:crosses val="autoZero"/>
        <c:auto val="1"/>
        <c:lblAlgn val="ctr"/>
        <c:lblOffset val="100"/>
        <c:noMultiLvlLbl val="0"/>
      </c:catAx>
      <c:valAx>
        <c:axId val="89299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8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[North Wind project charts.xlsx]customers by countries!PivotTable17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by countries'!$H$1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'customers by countries'!$G$2:$G$23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'customers by countries'!$H$2:$H$23</c:f>
              <c:numCache>
                <c:formatCode>General</c:formatCode>
                <c:ptCount val="21"/>
                <c:pt idx="0">
                  <c:v>16</c:v>
                </c:pt>
                <c:pt idx="1">
                  <c:v>40</c:v>
                </c:pt>
                <c:pt idx="2">
                  <c:v>19</c:v>
                </c:pt>
                <c:pt idx="3">
                  <c:v>83</c:v>
                </c:pt>
                <c:pt idx="4">
                  <c:v>30</c:v>
                </c:pt>
                <c:pt idx="5">
                  <c:v>18</c:v>
                </c:pt>
                <c:pt idx="6">
                  <c:v>22</c:v>
                </c:pt>
                <c:pt idx="7">
                  <c:v>77</c:v>
                </c:pt>
                <c:pt idx="8">
                  <c:v>122</c:v>
                </c:pt>
                <c:pt idx="9">
                  <c:v>19</c:v>
                </c:pt>
                <c:pt idx="10">
                  <c:v>28</c:v>
                </c:pt>
                <c:pt idx="11">
                  <c:v>28</c:v>
                </c:pt>
                <c:pt idx="12">
                  <c:v>6</c:v>
                </c:pt>
                <c:pt idx="13">
                  <c:v>7</c:v>
                </c:pt>
                <c:pt idx="14">
                  <c:v>13</c:v>
                </c:pt>
                <c:pt idx="15">
                  <c:v>23</c:v>
                </c:pt>
                <c:pt idx="16">
                  <c:v>37</c:v>
                </c:pt>
                <c:pt idx="17">
                  <c:v>18</c:v>
                </c:pt>
                <c:pt idx="18">
                  <c:v>56</c:v>
                </c:pt>
                <c:pt idx="19">
                  <c:v>122</c:v>
                </c:pt>
                <c:pt idx="20">
                  <c:v>46</c:v>
                </c:pt>
              </c:numCache>
            </c:numRef>
          </c:val>
          <c:extLst>
            <c:ext xmlns:c16="http://schemas.microsoft.com/office/drawing/2014/chart" uri="{C3380CC4-5D6E-409C-BE32-E72D297353CC}">
              <c16:uniqueId val="{00000000-308C-46AD-99DB-3373B036B284}"/>
            </c:ext>
          </c:extLst>
        </c:ser>
        <c:dLbls>
          <c:showLegendKey val="0"/>
          <c:showVal val="0"/>
          <c:showCatName val="0"/>
          <c:showSerName val="0"/>
          <c:showPercent val="0"/>
          <c:showBubbleSize val="0"/>
        </c:dLbls>
        <c:gapWidth val="115"/>
        <c:overlap val="-20"/>
        <c:axId val="356883608"/>
        <c:axId val="356880000"/>
      </c:barChart>
      <c:catAx>
        <c:axId val="3568836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880000"/>
        <c:crosses val="autoZero"/>
        <c:auto val="1"/>
        <c:lblAlgn val="ctr"/>
        <c:lblOffset val="100"/>
        <c:noMultiLvlLbl val="0"/>
      </c:catAx>
      <c:valAx>
        <c:axId val="356880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688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charts.xlsx]customer type!PivotTable19</c:name>
    <c:fmtId val="1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'customer type'!$H$5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09A-48C8-8B90-0E3D972BDC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809A-48C8-8B90-0E3D972BDC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'customer type'!$G$6:$G$8</c:f>
              <c:strCache>
                <c:ptCount val="2"/>
                <c:pt idx="0">
                  <c:v>loyal Customer</c:v>
                </c:pt>
                <c:pt idx="1">
                  <c:v>New customer</c:v>
                </c:pt>
              </c:strCache>
            </c:strRef>
          </c:cat>
          <c:val>
            <c:numRef>
              <c:f>'customer type'!$H$6:$H$8</c:f>
              <c:numCache>
                <c:formatCode>General</c:formatCode>
                <c:ptCount val="2"/>
                <c:pt idx="0">
                  <c:v>88</c:v>
                </c:pt>
                <c:pt idx="1">
                  <c:v>1</c:v>
                </c:pt>
              </c:numCache>
            </c:numRef>
          </c:val>
          <c:extLst>
            <c:ext xmlns:c16="http://schemas.microsoft.com/office/drawing/2014/chart" uri="{C3380CC4-5D6E-409C-BE32-E72D297353CC}">
              <c16:uniqueId val="{00000004-809A-48C8-8B90-0E3D972BDC6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5 sales per product'!$B$1</c:f>
              <c:strCache>
                <c:ptCount val="1"/>
                <c:pt idx="0">
                  <c:v>Net_sales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 per product'!$A$2:$A$6</c:f>
              <c:strCache>
                <c:ptCount val="5"/>
                <c:pt idx="0">
                  <c:v>Côte de Blaye</c:v>
                </c:pt>
                <c:pt idx="1">
                  <c:v>Thüringer Rostbratwurst</c:v>
                </c:pt>
                <c:pt idx="2">
                  <c:v>Raclette Courdavault</c:v>
                </c:pt>
                <c:pt idx="3">
                  <c:v>Tarte au sucre</c:v>
                </c:pt>
                <c:pt idx="4">
                  <c:v>Camembert Pierrot</c:v>
                </c:pt>
              </c:strCache>
            </c:strRef>
          </c:cat>
          <c:val>
            <c:numRef>
              <c:f>'Top 5 sales per product'!$B$2:$B$6</c:f>
              <c:numCache>
                <c:formatCode>General</c:formatCode>
                <c:ptCount val="5"/>
                <c:pt idx="0">
                  <c:v>141396.73522949219</c:v>
                </c:pt>
                <c:pt idx="1">
                  <c:v>80368.672119140625</c:v>
                </c:pt>
                <c:pt idx="2">
                  <c:v>71155.699996948242</c:v>
                </c:pt>
                <c:pt idx="3">
                  <c:v>47234.96981048584</c:v>
                </c:pt>
                <c:pt idx="4">
                  <c:v>46825.480113983154</c:v>
                </c:pt>
              </c:numCache>
            </c:numRef>
          </c:val>
          <c:extLst>
            <c:ext xmlns:c16="http://schemas.microsoft.com/office/drawing/2014/chart" uri="{C3380CC4-5D6E-409C-BE32-E72D297353CC}">
              <c16:uniqueId val="{00000000-EC73-47E7-B474-4CDB5349C7ED}"/>
            </c:ext>
          </c:extLst>
        </c:ser>
        <c:dLbls>
          <c:showLegendKey val="0"/>
          <c:showVal val="0"/>
          <c:showCatName val="0"/>
          <c:showSerName val="0"/>
          <c:showPercent val="0"/>
          <c:showBubbleSize val="0"/>
        </c:dLbls>
        <c:gapWidth val="100"/>
        <c:overlap val="-24"/>
        <c:axId val="893009760"/>
        <c:axId val="363459744"/>
      </c:barChart>
      <c:catAx>
        <c:axId val="893009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459744"/>
        <c:crosses val="autoZero"/>
        <c:auto val="1"/>
        <c:lblAlgn val="ctr"/>
        <c:lblOffset val="100"/>
        <c:noMultiLvlLbl val="0"/>
      </c:catAx>
      <c:valAx>
        <c:axId val="36345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00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charts.xlsx]shipcost_country_company!PivotTable33</c:name>
    <c:fmtId val="15"/>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shipcost_country_company!$G$12:$G$13</c:f>
              <c:strCache>
                <c:ptCount val="1"/>
                <c:pt idx="0">
                  <c:v>Federal Shipping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shipcost_country_company!$G$14:$G$35</c:f>
              <c:numCache>
                <c:formatCode>General</c:formatCode>
                <c:ptCount val="21"/>
                <c:pt idx="0">
                  <c:v>55.54</c:v>
                </c:pt>
                <c:pt idx="1">
                  <c:v>2107.1</c:v>
                </c:pt>
                <c:pt idx="2">
                  <c:v>279.73</c:v>
                </c:pt>
                <c:pt idx="3">
                  <c:v>823.84</c:v>
                </c:pt>
                <c:pt idx="4">
                  <c:v>848.29</c:v>
                </c:pt>
                <c:pt idx="5">
                  <c:v>390.44</c:v>
                </c:pt>
                <c:pt idx="6">
                  <c:v>233.3</c:v>
                </c:pt>
                <c:pt idx="7">
                  <c:v>1823.37</c:v>
                </c:pt>
                <c:pt idx="8">
                  <c:v>3646.99</c:v>
                </c:pt>
                <c:pt idx="9">
                  <c:v>602.12</c:v>
                </c:pt>
                <c:pt idx="10">
                  <c:v>203.36</c:v>
                </c:pt>
                <c:pt idx="11">
                  <c:v>418.34</c:v>
                </c:pt>
                <c:pt idx="12">
                  <c:v>38.64</c:v>
                </c:pt>
                <c:pt idx="13">
                  <c:v>66.06</c:v>
                </c:pt>
                <c:pt idx="14">
                  <c:v>256.04000000000002</c:v>
                </c:pt>
                <c:pt idx="15">
                  <c:v>128.52000000000001</c:v>
                </c:pt>
                <c:pt idx="16">
                  <c:v>521.99</c:v>
                </c:pt>
                <c:pt idx="17">
                  <c:v>625.22</c:v>
                </c:pt>
                <c:pt idx="18">
                  <c:v>984.71</c:v>
                </c:pt>
                <c:pt idx="19">
                  <c:v>5697.99</c:v>
                </c:pt>
                <c:pt idx="20">
                  <c:v>760.92</c:v>
                </c:pt>
              </c:numCache>
            </c:numRef>
          </c:val>
          <c:extLst>
            <c:ext xmlns:c16="http://schemas.microsoft.com/office/drawing/2014/chart" uri="{C3380CC4-5D6E-409C-BE32-E72D297353CC}">
              <c16:uniqueId val="{00000000-9BA6-4B52-A7C2-AC9498C3F4A5}"/>
            </c:ext>
          </c:extLst>
        </c:ser>
        <c:ser>
          <c:idx val="1"/>
          <c:order val="1"/>
          <c:tx>
            <c:strRef>
              <c:f>shipcost_country_company!$H$12:$H$13</c:f>
              <c:strCache>
                <c:ptCount val="1"/>
                <c:pt idx="0">
                  <c:v>Speedy Express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shipcost_country_company!$H$14:$H$35</c:f>
              <c:numCache>
                <c:formatCode>General</c:formatCode>
                <c:ptCount val="21"/>
                <c:pt idx="0">
                  <c:v>131.97</c:v>
                </c:pt>
                <c:pt idx="1">
                  <c:v>2218.5700000000002</c:v>
                </c:pt>
                <c:pt idx="2">
                  <c:v>269</c:v>
                </c:pt>
                <c:pt idx="3">
                  <c:v>1542.92</c:v>
                </c:pt>
                <c:pt idx="4">
                  <c:v>284.10000000000002</c:v>
                </c:pt>
                <c:pt idx="5">
                  <c:v>400.84</c:v>
                </c:pt>
                <c:pt idx="6">
                  <c:v>278.01</c:v>
                </c:pt>
                <c:pt idx="7">
                  <c:v>1149.98</c:v>
                </c:pt>
                <c:pt idx="8">
                  <c:v>3671.96</c:v>
                </c:pt>
                <c:pt idx="9">
                  <c:v>262.70999999999998</c:v>
                </c:pt>
                <c:pt idx="10">
                  <c:v>452.65</c:v>
                </c:pt>
                <c:pt idx="11">
                  <c:v>176.31</c:v>
                </c:pt>
                <c:pt idx="12">
                  <c:v>13.37</c:v>
                </c:pt>
                <c:pt idx="13">
                  <c:v>8.7200000000000006</c:v>
                </c:pt>
                <c:pt idx="14">
                  <c:v>67.72</c:v>
                </c:pt>
                <c:pt idx="15">
                  <c:v>185.33</c:v>
                </c:pt>
                <c:pt idx="16">
                  <c:v>968.7</c:v>
                </c:pt>
                <c:pt idx="17">
                  <c:v>250.53</c:v>
                </c:pt>
                <c:pt idx="18">
                  <c:v>735.88</c:v>
                </c:pt>
                <c:pt idx="19">
                  <c:v>2294.7199999999998</c:v>
                </c:pt>
                <c:pt idx="20">
                  <c:v>821.34</c:v>
                </c:pt>
              </c:numCache>
            </c:numRef>
          </c:val>
          <c:extLst>
            <c:ext xmlns:c16="http://schemas.microsoft.com/office/drawing/2014/chart" uri="{C3380CC4-5D6E-409C-BE32-E72D297353CC}">
              <c16:uniqueId val="{00000001-9BA6-4B52-A7C2-AC9498C3F4A5}"/>
            </c:ext>
          </c:extLst>
        </c:ser>
        <c:ser>
          <c:idx val="2"/>
          <c:order val="2"/>
          <c:tx>
            <c:strRef>
              <c:f>shipcost_country_company!$I$12:$I$13</c:f>
              <c:strCache>
                <c:ptCount val="1"/>
                <c:pt idx="0">
                  <c:v>United Package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shipcost_country_company!$I$14:$I$35</c:f>
              <c:numCache>
                <c:formatCode>General</c:formatCode>
                <c:ptCount val="21"/>
                <c:pt idx="0">
                  <c:v>411.07</c:v>
                </c:pt>
                <c:pt idx="1">
                  <c:v>3065.83</c:v>
                </c:pt>
                <c:pt idx="2">
                  <c:v>731.41</c:v>
                </c:pt>
                <c:pt idx="3">
                  <c:v>2513.4299999999998</c:v>
                </c:pt>
                <c:pt idx="4">
                  <c:v>1065.7</c:v>
                </c:pt>
                <c:pt idx="5">
                  <c:v>604.91</c:v>
                </c:pt>
                <c:pt idx="6">
                  <c:v>399.58</c:v>
                </c:pt>
                <c:pt idx="7">
                  <c:v>1264.49</c:v>
                </c:pt>
                <c:pt idx="8">
                  <c:v>3964.33</c:v>
                </c:pt>
                <c:pt idx="9">
                  <c:v>1890.41</c:v>
                </c:pt>
                <c:pt idx="10">
                  <c:v>208.43</c:v>
                </c:pt>
                <c:pt idx="11">
                  <c:v>528.13</c:v>
                </c:pt>
                <c:pt idx="12">
                  <c:v>223.49</c:v>
                </c:pt>
                <c:pt idx="13">
                  <c:v>100.96</c:v>
                </c:pt>
                <c:pt idx="14">
                  <c:v>319.77</c:v>
                </c:pt>
                <c:pt idx="15">
                  <c:v>548.04</c:v>
                </c:pt>
                <c:pt idx="16">
                  <c:v>1746.91</c:v>
                </c:pt>
                <c:pt idx="17">
                  <c:v>492.78</c:v>
                </c:pt>
                <c:pt idx="18">
                  <c:v>1233.68</c:v>
                </c:pt>
                <c:pt idx="19">
                  <c:v>5778.58</c:v>
                </c:pt>
                <c:pt idx="20">
                  <c:v>1152.92</c:v>
                </c:pt>
              </c:numCache>
            </c:numRef>
          </c:val>
          <c:extLst>
            <c:ext xmlns:c16="http://schemas.microsoft.com/office/drawing/2014/chart" uri="{C3380CC4-5D6E-409C-BE32-E72D297353CC}">
              <c16:uniqueId val="{00000002-9BA6-4B52-A7C2-AC9498C3F4A5}"/>
            </c:ext>
          </c:extLst>
        </c:ser>
        <c:dLbls>
          <c:showLegendKey val="0"/>
          <c:showVal val="0"/>
          <c:showCatName val="0"/>
          <c:showSerName val="0"/>
          <c:showPercent val="0"/>
          <c:showBubbleSize val="0"/>
        </c:dLbls>
        <c:gapWidth val="100"/>
        <c:overlap val="-24"/>
        <c:axId val="892992704"/>
        <c:axId val="892986472"/>
      </c:barChart>
      <c:catAx>
        <c:axId val="892992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86472"/>
        <c:crosses val="autoZero"/>
        <c:auto val="1"/>
        <c:lblAlgn val="ctr"/>
        <c:lblOffset val="100"/>
        <c:noMultiLvlLbl val="0"/>
      </c:catAx>
      <c:valAx>
        <c:axId val="892986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'late_ontime_orders by employee'!$C$1</c:f>
              <c:strCache>
                <c:ptCount val="1"/>
                <c:pt idx="0">
                  <c:v>Count_of_On_Time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'late_ontime_orders by employee'!$A$2:$A$10</c:f>
              <c:strCache>
                <c:ptCount val="9"/>
                <c:pt idx="0">
                  <c:v>Anne Dodsworth</c:v>
                </c:pt>
                <c:pt idx="1">
                  <c:v>Steven Buchanan</c:v>
                </c:pt>
                <c:pt idx="2">
                  <c:v>Michael Suyama</c:v>
                </c:pt>
                <c:pt idx="3">
                  <c:v>Robert King</c:v>
                </c:pt>
                <c:pt idx="4">
                  <c:v>Andrew Fuller</c:v>
                </c:pt>
                <c:pt idx="5">
                  <c:v>Laura Callahan</c:v>
                </c:pt>
                <c:pt idx="6">
                  <c:v>Nancy Davolio</c:v>
                </c:pt>
                <c:pt idx="7">
                  <c:v>Janet Leverling</c:v>
                </c:pt>
                <c:pt idx="8">
                  <c:v>Margaret Peacock</c:v>
                </c:pt>
              </c:strCache>
            </c:strRef>
          </c:cat>
          <c:val>
            <c:numRef>
              <c:f>'late_ontime_orders by employee'!$C$2:$C$10</c:f>
              <c:numCache>
                <c:formatCode>General</c:formatCode>
                <c:ptCount val="9"/>
                <c:pt idx="0">
                  <c:v>38</c:v>
                </c:pt>
                <c:pt idx="1">
                  <c:v>41</c:v>
                </c:pt>
                <c:pt idx="2">
                  <c:v>62</c:v>
                </c:pt>
                <c:pt idx="3">
                  <c:v>65</c:v>
                </c:pt>
                <c:pt idx="4">
                  <c:v>89</c:v>
                </c:pt>
                <c:pt idx="5">
                  <c:v>96</c:v>
                </c:pt>
                <c:pt idx="6">
                  <c:v>118</c:v>
                </c:pt>
                <c:pt idx="7">
                  <c:v>122</c:v>
                </c:pt>
                <c:pt idx="8">
                  <c:v>141</c:v>
                </c:pt>
              </c:numCache>
            </c:numRef>
          </c:val>
          <c:extLst>
            <c:ext xmlns:c16="http://schemas.microsoft.com/office/drawing/2014/chart" uri="{C3380CC4-5D6E-409C-BE32-E72D297353CC}">
              <c16:uniqueId val="{00000000-0FD9-41D1-B441-59F9E82C0EE9}"/>
            </c:ext>
          </c:extLst>
        </c:ser>
        <c:ser>
          <c:idx val="1"/>
          <c:order val="1"/>
          <c:tx>
            <c:strRef>
              <c:f>'late_ontime_orders by employee'!$D$1</c:f>
              <c:strCache>
                <c:ptCount val="1"/>
                <c:pt idx="0">
                  <c:v>Count_of_Delayed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'late_ontime_orders by employee'!$A$2:$A$10</c:f>
              <c:strCache>
                <c:ptCount val="9"/>
                <c:pt idx="0">
                  <c:v>Anne Dodsworth</c:v>
                </c:pt>
                <c:pt idx="1">
                  <c:v>Steven Buchanan</c:v>
                </c:pt>
                <c:pt idx="2">
                  <c:v>Michael Suyama</c:v>
                </c:pt>
                <c:pt idx="3">
                  <c:v>Robert King</c:v>
                </c:pt>
                <c:pt idx="4">
                  <c:v>Andrew Fuller</c:v>
                </c:pt>
                <c:pt idx="5">
                  <c:v>Laura Callahan</c:v>
                </c:pt>
                <c:pt idx="6">
                  <c:v>Nancy Davolio</c:v>
                </c:pt>
                <c:pt idx="7">
                  <c:v>Janet Leverling</c:v>
                </c:pt>
                <c:pt idx="8">
                  <c:v>Margaret Peacock</c:v>
                </c:pt>
              </c:strCache>
            </c:strRef>
          </c:cat>
          <c:val>
            <c:numRef>
              <c:f>'late_ontime_orders by employee'!$D$2:$D$10</c:f>
              <c:numCache>
                <c:formatCode>General</c:formatCode>
                <c:ptCount val="9"/>
                <c:pt idx="0">
                  <c:v>4</c:v>
                </c:pt>
                <c:pt idx="1">
                  <c:v>1</c:v>
                </c:pt>
                <c:pt idx="2">
                  <c:v>3</c:v>
                </c:pt>
                <c:pt idx="3">
                  <c:v>4</c:v>
                </c:pt>
                <c:pt idx="4">
                  <c:v>4</c:v>
                </c:pt>
                <c:pt idx="5">
                  <c:v>4</c:v>
                </c:pt>
                <c:pt idx="6">
                  <c:v>2</c:v>
                </c:pt>
                <c:pt idx="7">
                  <c:v>5</c:v>
                </c:pt>
                <c:pt idx="8">
                  <c:v>10</c:v>
                </c:pt>
              </c:numCache>
            </c:numRef>
          </c:val>
          <c:extLst>
            <c:ext xmlns:c16="http://schemas.microsoft.com/office/drawing/2014/chart" uri="{C3380CC4-5D6E-409C-BE32-E72D297353CC}">
              <c16:uniqueId val="{00000001-0FD9-41D1-B441-59F9E82C0EE9}"/>
            </c:ext>
          </c:extLst>
        </c:ser>
        <c:dLbls>
          <c:dLblPos val="ctr"/>
          <c:showLegendKey val="0"/>
          <c:showVal val="1"/>
          <c:showCatName val="0"/>
          <c:showSerName val="0"/>
          <c:showPercent val="0"/>
          <c:showBubbleSize val="0"/>
        </c:dLbls>
        <c:gapWidth val="150"/>
        <c:overlap val="100"/>
        <c:axId val="906501584"/>
        <c:axId val="906499944"/>
      </c:barChart>
      <c:catAx>
        <c:axId val="90650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499944"/>
        <c:crosses val="autoZero"/>
        <c:auto val="1"/>
        <c:lblAlgn val="ctr"/>
        <c:lblOffset val="100"/>
        <c:noMultiLvlLbl val="0"/>
      </c:catAx>
      <c:valAx>
        <c:axId val="9064999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50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Shipping_cost_per_company!$B$1</c:f>
              <c:strCache>
                <c:ptCount val="1"/>
                <c:pt idx="0">
                  <c:v>shipping_cost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Shipping_cost_per_company!$A$2:$A$4</c:f>
              <c:strCache>
                <c:ptCount val="3"/>
                <c:pt idx="0">
                  <c:v>Speedy Express</c:v>
                </c:pt>
                <c:pt idx="1">
                  <c:v>Federal Shipping</c:v>
                </c:pt>
                <c:pt idx="2">
                  <c:v>United Package</c:v>
                </c:pt>
              </c:strCache>
            </c:strRef>
          </c:cat>
          <c:val>
            <c:numRef>
              <c:f>Shipping_cost_per_company!$B$2:$B$4</c:f>
              <c:numCache>
                <c:formatCode>General</c:formatCode>
                <c:ptCount val="3"/>
                <c:pt idx="0">
                  <c:v>16185.33</c:v>
                </c:pt>
                <c:pt idx="1">
                  <c:v>20512.509999999998</c:v>
                </c:pt>
                <c:pt idx="2">
                  <c:v>28244.85</c:v>
                </c:pt>
              </c:numCache>
            </c:numRef>
          </c:val>
          <c:extLst>
            <c:ext xmlns:c16="http://schemas.microsoft.com/office/drawing/2014/chart" uri="{C3380CC4-5D6E-409C-BE32-E72D297353CC}">
              <c16:uniqueId val="{00000000-DC7A-47DC-A618-C612BAF6C19A}"/>
            </c:ext>
          </c:extLst>
        </c:ser>
        <c:dLbls>
          <c:showLegendKey val="0"/>
          <c:showVal val="0"/>
          <c:showCatName val="0"/>
          <c:showSerName val="0"/>
          <c:showPercent val="0"/>
          <c:showBubbleSize val="0"/>
        </c:dLbls>
        <c:gapWidth val="100"/>
        <c:overlap val="-24"/>
        <c:axId val="902647280"/>
        <c:axId val="902645312"/>
      </c:barChart>
      <c:catAx>
        <c:axId val="90264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45312"/>
        <c:crosses val="autoZero"/>
        <c:auto val="1"/>
        <c:lblAlgn val="ctr"/>
        <c:lblOffset val="100"/>
        <c:noMultiLvlLbl val="0"/>
      </c:catAx>
      <c:valAx>
        <c:axId val="902645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4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charts.xlsx]shipcost_country_company!PivotTable33</c:name>
    <c:fmtId val="23"/>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50117523610834E-2"/>
          <c:y val="0.14611191352560221"/>
          <c:w val="0.8477044145162741"/>
          <c:h val="0.73516056055123291"/>
        </c:manualLayout>
      </c:layout>
      <c:barChart>
        <c:barDir val="col"/>
        <c:grouping val="clustered"/>
        <c:varyColors val="0"/>
        <c:ser>
          <c:idx val="0"/>
          <c:order val="0"/>
          <c:tx>
            <c:strRef>
              <c:f>shipcost_country_company!$G$12:$G$13</c:f>
              <c:strCache>
                <c:ptCount val="1"/>
                <c:pt idx="0">
                  <c:v>Federal Shipping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shipcost_country_company!$G$14:$G$35</c:f>
              <c:numCache>
                <c:formatCode>General</c:formatCode>
                <c:ptCount val="21"/>
                <c:pt idx="0">
                  <c:v>55.54</c:v>
                </c:pt>
                <c:pt idx="1">
                  <c:v>2107.1</c:v>
                </c:pt>
                <c:pt idx="2">
                  <c:v>279.73</c:v>
                </c:pt>
                <c:pt idx="3">
                  <c:v>823.84</c:v>
                </c:pt>
                <c:pt idx="4">
                  <c:v>848.29</c:v>
                </c:pt>
                <c:pt idx="5">
                  <c:v>390.44</c:v>
                </c:pt>
                <c:pt idx="6">
                  <c:v>233.3</c:v>
                </c:pt>
                <c:pt idx="7">
                  <c:v>1823.37</c:v>
                </c:pt>
                <c:pt idx="8">
                  <c:v>3646.99</c:v>
                </c:pt>
                <c:pt idx="9">
                  <c:v>602.12</c:v>
                </c:pt>
                <c:pt idx="10">
                  <c:v>203.36</c:v>
                </c:pt>
                <c:pt idx="11">
                  <c:v>418.34</c:v>
                </c:pt>
                <c:pt idx="12">
                  <c:v>38.64</c:v>
                </c:pt>
                <c:pt idx="13">
                  <c:v>66.06</c:v>
                </c:pt>
                <c:pt idx="14">
                  <c:v>256.04000000000002</c:v>
                </c:pt>
                <c:pt idx="15">
                  <c:v>128.52000000000001</c:v>
                </c:pt>
                <c:pt idx="16">
                  <c:v>521.99</c:v>
                </c:pt>
                <c:pt idx="17">
                  <c:v>625.22</c:v>
                </c:pt>
                <c:pt idx="18">
                  <c:v>984.71</c:v>
                </c:pt>
                <c:pt idx="19">
                  <c:v>5697.99</c:v>
                </c:pt>
                <c:pt idx="20">
                  <c:v>760.92</c:v>
                </c:pt>
              </c:numCache>
            </c:numRef>
          </c:val>
          <c:extLst>
            <c:ext xmlns:c16="http://schemas.microsoft.com/office/drawing/2014/chart" uri="{C3380CC4-5D6E-409C-BE32-E72D297353CC}">
              <c16:uniqueId val="{00000000-13AE-471A-8692-5BA0337CD0BD}"/>
            </c:ext>
          </c:extLst>
        </c:ser>
        <c:ser>
          <c:idx val="1"/>
          <c:order val="1"/>
          <c:tx>
            <c:strRef>
              <c:f>shipcost_country_company!$H$12:$H$13</c:f>
              <c:strCache>
                <c:ptCount val="1"/>
                <c:pt idx="0">
                  <c:v>Speedy Express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shipcost_country_company!$H$14:$H$35</c:f>
              <c:numCache>
                <c:formatCode>General</c:formatCode>
                <c:ptCount val="21"/>
                <c:pt idx="0">
                  <c:v>131.97</c:v>
                </c:pt>
                <c:pt idx="1">
                  <c:v>2218.5700000000002</c:v>
                </c:pt>
                <c:pt idx="2">
                  <c:v>269</c:v>
                </c:pt>
                <c:pt idx="3">
                  <c:v>1542.92</c:v>
                </c:pt>
                <c:pt idx="4">
                  <c:v>284.10000000000002</c:v>
                </c:pt>
                <c:pt idx="5">
                  <c:v>400.84</c:v>
                </c:pt>
                <c:pt idx="6">
                  <c:v>278.01</c:v>
                </c:pt>
                <c:pt idx="7">
                  <c:v>1149.98</c:v>
                </c:pt>
                <c:pt idx="8">
                  <c:v>3671.96</c:v>
                </c:pt>
                <c:pt idx="9">
                  <c:v>262.70999999999998</c:v>
                </c:pt>
                <c:pt idx="10">
                  <c:v>452.65</c:v>
                </c:pt>
                <c:pt idx="11">
                  <c:v>176.31</c:v>
                </c:pt>
                <c:pt idx="12">
                  <c:v>13.37</c:v>
                </c:pt>
                <c:pt idx="13">
                  <c:v>8.7200000000000006</c:v>
                </c:pt>
                <c:pt idx="14">
                  <c:v>67.72</c:v>
                </c:pt>
                <c:pt idx="15">
                  <c:v>185.33</c:v>
                </c:pt>
                <c:pt idx="16">
                  <c:v>968.7</c:v>
                </c:pt>
                <c:pt idx="17">
                  <c:v>250.53</c:v>
                </c:pt>
                <c:pt idx="18">
                  <c:v>735.88</c:v>
                </c:pt>
                <c:pt idx="19">
                  <c:v>2294.7199999999998</c:v>
                </c:pt>
                <c:pt idx="20">
                  <c:v>821.34</c:v>
                </c:pt>
              </c:numCache>
            </c:numRef>
          </c:val>
          <c:extLst>
            <c:ext xmlns:c16="http://schemas.microsoft.com/office/drawing/2014/chart" uri="{C3380CC4-5D6E-409C-BE32-E72D297353CC}">
              <c16:uniqueId val="{00000001-13AE-471A-8692-5BA0337CD0BD}"/>
            </c:ext>
          </c:extLst>
        </c:ser>
        <c:ser>
          <c:idx val="2"/>
          <c:order val="2"/>
          <c:tx>
            <c:strRef>
              <c:f>shipcost_country_company!$I$12:$I$13</c:f>
              <c:strCache>
                <c:ptCount val="1"/>
                <c:pt idx="0">
                  <c:v>United Package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shipcost_country_company!$F$14:$F$35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shipcost_country_company!$I$14:$I$35</c:f>
              <c:numCache>
                <c:formatCode>General</c:formatCode>
                <c:ptCount val="21"/>
                <c:pt idx="0">
                  <c:v>411.07</c:v>
                </c:pt>
                <c:pt idx="1">
                  <c:v>3065.83</c:v>
                </c:pt>
                <c:pt idx="2">
                  <c:v>731.41</c:v>
                </c:pt>
                <c:pt idx="3">
                  <c:v>2513.4299999999998</c:v>
                </c:pt>
                <c:pt idx="4">
                  <c:v>1065.7</c:v>
                </c:pt>
                <c:pt idx="5">
                  <c:v>604.91</c:v>
                </c:pt>
                <c:pt idx="6">
                  <c:v>399.58</c:v>
                </c:pt>
                <c:pt idx="7">
                  <c:v>1264.49</c:v>
                </c:pt>
                <c:pt idx="8">
                  <c:v>3964.33</c:v>
                </c:pt>
                <c:pt idx="9">
                  <c:v>1890.41</c:v>
                </c:pt>
                <c:pt idx="10">
                  <c:v>208.43</c:v>
                </c:pt>
                <c:pt idx="11">
                  <c:v>528.13</c:v>
                </c:pt>
                <c:pt idx="12">
                  <c:v>223.49</c:v>
                </c:pt>
                <c:pt idx="13">
                  <c:v>100.96</c:v>
                </c:pt>
                <c:pt idx="14">
                  <c:v>319.77</c:v>
                </c:pt>
                <c:pt idx="15">
                  <c:v>548.04</c:v>
                </c:pt>
                <c:pt idx="16">
                  <c:v>1746.91</c:v>
                </c:pt>
                <c:pt idx="17">
                  <c:v>492.78</c:v>
                </c:pt>
                <c:pt idx="18">
                  <c:v>1233.68</c:v>
                </c:pt>
                <c:pt idx="19">
                  <c:v>5778.58</c:v>
                </c:pt>
                <c:pt idx="20">
                  <c:v>1152.92</c:v>
                </c:pt>
              </c:numCache>
            </c:numRef>
          </c:val>
          <c:extLst>
            <c:ext xmlns:c16="http://schemas.microsoft.com/office/drawing/2014/chart" uri="{C3380CC4-5D6E-409C-BE32-E72D297353CC}">
              <c16:uniqueId val="{00000002-13AE-471A-8692-5BA0337CD0BD}"/>
            </c:ext>
          </c:extLst>
        </c:ser>
        <c:dLbls>
          <c:showLegendKey val="0"/>
          <c:showVal val="0"/>
          <c:showCatName val="0"/>
          <c:showSerName val="0"/>
          <c:showPercent val="0"/>
          <c:showBubbleSize val="0"/>
        </c:dLbls>
        <c:gapWidth val="100"/>
        <c:overlap val="-24"/>
        <c:axId val="892992704"/>
        <c:axId val="892986472"/>
      </c:barChart>
      <c:catAx>
        <c:axId val="892992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86472"/>
        <c:crosses val="autoZero"/>
        <c:auto val="1"/>
        <c:lblAlgn val="ctr"/>
        <c:lblOffset val="100"/>
        <c:noMultiLvlLbl val="0"/>
      </c:catAx>
      <c:valAx>
        <c:axId val="892986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9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charts.xlsx]Shipping_companies_performance_!PivotTable32</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5555555555555552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1666666666666664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8888888888888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Shipping_companies_performance_!$D$13</c:f>
              <c:strCache>
                <c:ptCount val="1"/>
                <c:pt idx="0">
                  <c:v>Sum of orderst_of_On_Time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Shipping_companies_performance_!$C$14:$C$17</c:f>
              <c:strCache>
                <c:ptCount val="3"/>
                <c:pt idx="0">
                  <c:v>Federal Shipping</c:v>
                </c:pt>
                <c:pt idx="1">
                  <c:v>Speedy Express</c:v>
                </c:pt>
                <c:pt idx="2">
                  <c:v>United Package</c:v>
                </c:pt>
              </c:strCache>
            </c:strRef>
          </c:cat>
          <c:val>
            <c:numRef>
              <c:f>Shipping_companies_performance_!$D$14:$D$17</c:f>
              <c:numCache>
                <c:formatCode>General</c:formatCode>
                <c:ptCount val="3"/>
                <c:pt idx="0">
                  <c:v>609</c:v>
                </c:pt>
                <c:pt idx="1">
                  <c:v>605</c:v>
                </c:pt>
                <c:pt idx="2">
                  <c:v>776</c:v>
                </c:pt>
              </c:numCache>
            </c:numRef>
          </c:val>
          <c:extLst>
            <c:ext xmlns:c16="http://schemas.microsoft.com/office/drawing/2014/chart" uri="{C3380CC4-5D6E-409C-BE32-E72D297353CC}">
              <c16:uniqueId val="{00000000-8C0D-408F-9C4F-C8319A8A31AB}"/>
            </c:ext>
          </c:extLst>
        </c:ser>
        <c:ser>
          <c:idx val="1"/>
          <c:order val="1"/>
          <c:tx>
            <c:strRef>
              <c:f>Shipping_companies_performance_!$E$13</c:f>
              <c:strCache>
                <c:ptCount val="1"/>
                <c:pt idx="0">
                  <c:v>Sum of orders_Delayed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8C0D-408F-9C4F-C8319A8A31AB}"/>
              </c:ext>
            </c:extLst>
          </c:dPt>
          <c:dPt>
            <c:idx val="1"/>
            <c:invertIfNegative val="0"/>
            <c:bubble3D val="0"/>
            <c:extLst>
              <c:ext xmlns:c16="http://schemas.microsoft.com/office/drawing/2014/chart" uri="{C3380CC4-5D6E-409C-BE32-E72D297353CC}">
                <c16:uniqueId val="{00000002-8C0D-408F-9C4F-C8319A8A31AB}"/>
              </c:ext>
            </c:extLst>
          </c:dPt>
          <c:dPt>
            <c:idx val="2"/>
            <c:invertIfNegative val="0"/>
            <c:bubble3D val="0"/>
            <c:extLst>
              <c:ext xmlns:c16="http://schemas.microsoft.com/office/drawing/2014/chart" uri="{C3380CC4-5D6E-409C-BE32-E72D297353CC}">
                <c16:uniqueId val="{00000003-8C0D-408F-9C4F-C8319A8A31AB}"/>
              </c:ext>
            </c:extLst>
          </c:dPt>
          <c:dLbls>
            <c:dLbl>
              <c:idx val="0"/>
              <c:layout>
                <c:manualLayout>
                  <c:x val="5.5555555555555552E-2"/>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0D-408F-9C4F-C8319A8A31AB}"/>
                </c:ext>
              </c:extLst>
            </c:dLbl>
            <c:dLbl>
              <c:idx val="1"/>
              <c:layout>
                <c:manualLayout>
                  <c:x val="4.1666666666666664E-2"/>
                  <c:y val="-9.259259259259343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C0D-408F-9C4F-C8319A8A31AB}"/>
                </c:ext>
              </c:extLst>
            </c:dLbl>
            <c:dLbl>
              <c:idx val="2"/>
              <c:layout>
                <c:manualLayout>
                  <c:x val="3.888888888888889E-2"/>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C0D-408F-9C4F-C8319A8A3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Shipping_companies_performance_!$C$14:$C$17</c:f>
              <c:strCache>
                <c:ptCount val="3"/>
                <c:pt idx="0">
                  <c:v>Federal Shipping</c:v>
                </c:pt>
                <c:pt idx="1">
                  <c:v>Speedy Express</c:v>
                </c:pt>
                <c:pt idx="2">
                  <c:v>United Package</c:v>
                </c:pt>
              </c:strCache>
            </c:strRef>
          </c:cat>
          <c:val>
            <c:numRef>
              <c:f>Shipping_companies_performance_!$E$14:$E$17</c:f>
              <c:numCache>
                <c:formatCode>General</c:formatCode>
                <c:ptCount val="3"/>
                <c:pt idx="0">
                  <c:v>25</c:v>
                </c:pt>
                <c:pt idx="1">
                  <c:v>31</c:v>
                </c:pt>
                <c:pt idx="2">
                  <c:v>36</c:v>
                </c:pt>
              </c:numCache>
            </c:numRef>
          </c:val>
          <c:extLst>
            <c:ext xmlns:c16="http://schemas.microsoft.com/office/drawing/2014/chart" uri="{C3380CC4-5D6E-409C-BE32-E72D297353CC}">
              <c16:uniqueId val="{00000004-8C0D-408F-9C4F-C8319A8A31AB}"/>
            </c:ext>
          </c:extLst>
        </c:ser>
        <c:dLbls>
          <c:dLblPos val="ctr"/>
          <c:showLegendKey val="0"/>
          <c:showVal val="1"/>
          <c:showCatName val="0"/>
          <c:showSerName val="0"/>
          <c:showPercent val="0"/>
          <c:showBubbleSize val="0"/>
        </c:dLbls>
        <c:gapWidth val="150"/>
        <c:overlap val="100"/>
        <c:axId val="1063902648"/>
        <c:axId val="1063896416"/>
      </c:barChart>
      <c:catAx>
        <c:axId val="10639026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896416"/>
        <c:crosses val="autoZero"/>
        <c:auto val="1"/>
        <c:lblAlgn val="ctr"/>
        <c:lblOffset val="100"/>
        <c:noMultiLvlLbl val="0"/>
      </c:catAx>
      <c:valAx>
        <c:axId val="106389641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390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charts.xlsx]Netsales profit discount slicer!PivotTable24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'Netsales profit discount slicer'!$B$1:$B$3</c:f>
              <c:strCache>
                <c:ptCount val="1"/>
                <c:pt idx="0">
                  <c:v>Sum of Net_sales - 1998</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'Netsales profit discount slicer'!$A$4:$A$22</c:f>
              <c:strCache>
                <c:ptCount val="18"/>
                <c:pt idx="0">
                  <c:v>Argentina</c:v>
                </c:pt>
                <c:pt idx="1">
                  <c:v>Austria</c:v>
                </c:pt>
                <c:pt idx="2">
                  <c:v>Belgium</c:v>
                </c:pt>
                <c:pt idx="3">
                  <c:v>Brazil</c:v>
                </c:pt>
                <c:pt idx="4">
                  <c:v>Canada</c:v>
                </c:pt>
                <c:pt idx="5">
                  <c:v>Denmark</c:v>
                </c:pt>
                <c:pt idx="6">
                  <c:v>France</c:v>
                </c:pt>
                <c:pt idx="7">
                  <c:v>Germany</c:v>
                </c:pt>
                <c:pt idx="8">
                  <c:v>Ireland</c:v>
                </c:pt>
                <c:pt idx="9">
                  <c:v>Italy</c:v>
                </c:pt>
                <c:pt idx="10">
                  <c:v>Mexico</c:v>
                </c:pt>
                <c:pt idx="11">
                  <c:v>Portugal</c:v>
                </c:pt>
                <c:pt idx="12">
                  <c:v>Spain</c:v>
                </c:pt>
                <c:pt idx="13">
                  <c:v>Sweden</c:v>
                </c:pt>
                <c:pt idx="14">
                  <c:v>Switzerland</c:v>
                </c:pt>
                <c:pt idx="15">
                  <c:v>UK</c:v>
                </c:pt>
                <c:pt idx="16">
                  <c:v>USA</c:v>
                </c:pt>
                <c:pt idx="17">
                  <c:v>Venezuela</c:v>
                </c:pt>
              </c:strCache>
            </c:strRef>
          </c:cat>
          <c:val>
            <c:numRef>
              <c:f>'Netsales profit discount slicer'!$B$4:$B$22</c:f>
              <c:numCache>
                <c:formatCode>General</c:formatCode>
                <c:ptCount val="18"/>
                <c:pt idx="0">
                  <c:v>3645.7999877929688</c:v>
                </c:pt>
                <c:pt idx="1">
                  <c:v>6221.5</c:v>
                </c:pt>
                <c:pt idx="2">
                  <c:v>3558.6949920654297</c:v>
                </c:pt>
                <c:pt idx="3">
                  <c:v>20360.400001525879</c:v>
                </c:pt>
                <c:pt idx="4">
                  <c:v>8626.3250122070313</c:v>
                </c:pt>
                <c:pt idx="5">
                  <c:v>3343.5</c:v>
                </c:pt>
                <c:pt idx="6">
                  <c:v>8026.0400161743164</c:v>
                </c:pt>
                <c:pt idx="7">
                  <c:v>10294.224998474121</c:v>
                </c:pt>
                <c:pt idx="8">
                  <c:v>2023.3800048828125</c:v>
                </c:pt>
                <c:pt idx="9">
                  <c:v>1307.5</c:v>
                </c:pt>
                <c:pt idx="10">
                  <c:v>514.40000152587891</c:v>
                </c:pt>
                <c:pt idx="11">
                  <c:v>57.799999237060547</c:v>
                </c:pt>
                <c:pt idx="12">
                  <c:v>3089.6399993896484</c:v>
                </c:pt>
                <c:pt idx="13">
                  <c:v>4391.0999526977539</c:v>
                </c:pt>
                <c:pt idx="14">
                  <c:v>2356.4149894714355</c:v>
                </c:pt>
                <c:pt idx="15">
                  <c:v>9454.8499984741211</c:v>
                </c:pt>
                <c:pt idx="16">
                  <c:v>11860.200042724609</c:v>
                </c:pt>
                <c:pt idx="17">
                  <c:v>5722.3849792480469</c:v>
                </c:pt>
              </c:numCache>
            </c:numRef>
          </c:val>
          <c:extLst>
            <c:ext xmlns:c16="http://schemas.microsoft.com/office/drawing/2014/chart" uri="{C3380CC4-5D6E-409C-BE32-E72D297353CC}">
              <c16:uniqueId val="{00000000-AFD1-45F1-8393-13648911B584}"/>
            </c:ext>
          </c:extLst>
        </c:ser>
        <c:ser>
          <c:idx val="1"/>
          <c:order val="1"/>
          <c:tx>
            <c:strRef>
              <c:f>'Netsales profit discount slicer'!$C$1:$C$3</c:f>
              <c:strCache>
                <c:ptCount val="1"/>
                <c:pt idx="0">
                  <c:v>Sum of profit - 1998</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'Netsales profit discount slicer'!$A$4:$A$22</c:f>
              <c:strCache>
                <c:ptCount val="18"/>
                <c:pt idx="0">
                  <c:v>Argentina</c:v>
                </c:pt>
                <c:pt idx="1">
                  <c:v>Austria</c:v>
                </c:pt>
                <c:pt idx="2">
                  <c:v>Belgium</c:v>
                </c:pt>
                <c:pt idx="3">
                  <c:v>Brazil</c:v>
                </c:pt>
                <c:pt idx="4">
                  <c:v>Canada</c:v>
                </c:pt>
                <c:pt idx="5">
                  <c:v>Denmark</c:v>
                </c:pt>
                <c:pt idx="6">
                  <c:v>France</c:v>
                </c:pt>
                <c:pt idx="7">
                  <c:v>Germany</c:v>
                </c:pt>
                <c:pt idx="8">
                  <c:v>Ireland</c:v>
                </c:pt>
                <c:pt idx="9">
                  <c:v>Italy</c:v>
                </c:pt>
                <c:pt idx="10">
                  <c:v>Mexico</c:v>
                </c:pt>
                <c:pt idx="11">
                  <c:v>Portugal</c:v>
                </c:pt>
                <c:pt idx="12">
                  <c:v>Spain</c:v>
                </c:pt>
                <c:pt idx="13">
                  <c:v>Sweden</c:v>
                </c:pt>
                <c:pt idx="14">
                  <c:v>Switzerland</c:v>
                </c:pt>
                <c:pt idx="15">
                  <c:v>UK</c:v>
                </c:pt>
                <c:pt idx="16">
                  <c:v>USA</c:v>
                </c:pt>
                <c:pt idx="17">
                  <c:v>Venezuela</c:v>
                </c:pt>
              </c:strCache>
            </c:strRef>
          </c:cat>
          <c:val>
            <c:numRef>
              <c:f>'Netsales profit discount slicer'!$C$4:$C$22</c:f>
              <c:numCache>
                <c:formatCode>General</c:formatCode>
                <c:ptCount val="18"/>
                <c:pt idx="0">
                  <c:v>255.2059991455078</c:v>
                </c:pt>
                <c:pt idx="1">
                  <c:v>435.50500000000005</c:v>
                </c:pt>
                <c:pt idx="2">
                  <c:v>249.10864944458012</c:v>
                </c:pt>
                <c:pt idx="3">
                  <c:v>1425.2280001068116</c:v>
                </c:pt>
                <c:pt idx="4">
                  <c:v>603.84275085449224</c:v>
                </c:pt>
                <c:pt idx="5">
                  <c:v>234.04500000000002</c:v>
                </c:pt>
                <c:pt idx="6">
                  <c:v>561.82280113220213</c:v>
                </c:pt>
                <c:pt idx="7">
                  <c:v>720.59574989318844</c:v>
                </c:pt>
                <c:pt idx="8">
                  <c:v>141.63660034179688</c:v>
                </c:pt>
                <c:pt idx="9">
                  <c:v>91.525000000000006</c:v>
                </c:pt>
                <c:pt idx="10">
                  <c:v>36.008000106811529</c:v>
                </c:pt>
                <c:pt idx="11">
                  <c:v>4.0459999465942387</c:v>
                </c:pt>
                <c:pt idx="12">
                  <c:v>216.27479995727541</c:v>
                </c:pt>
                <c:pt idx="13">
                  <c:v>307.37699668884278</c:v>
                </c:pt>
                <c:pt idx="14">
                  <c:v>164.94904926300052</c:v>
                </c:pt>
                <c:pt idx="15">
                  <c:v>661.83949989318853</c:v>
                </c:pt>
                <c:pt idx="16">
                  <c:v>830.21400299072263</c:v>
                </c:pt>
                <c:pt idx="17">
                  <c:v>400.56694854736327</c:v>
                </c:pt>
              </c:numCache>
            </c:numRef>
          </c:val>
          <c:extLst>
            <c:ext xmlns:c16="http://schemas.microsoft.com/office/drawing/2014/chart" uri="{C3380CC4-5D6E-409C-BE32-E72D297353CC}">
              <c16:uniqueId val="{00000001-AFD1-45F1-8393-13648911B584}"/>
            </c:ext>
          </c:extLst>
        </c:ser>
        <c:ser>
          <c:idx val="2"/>
          <c:order val="2"/>
          <c:tx>
            <c:strRef>
              <c:f>'Netsales profit discount slicer'!$D$1:$D$3</c:f>
              <c:strCache>
                <c:ptCount val="1"/>
                <c:pt idx="0">
                  <c:v>Sum of Discount - 1998</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'Netsales profit discount slicer'!$A$4:$A$22</c:f>
              <c:strCache>
                <c:ptCount val="18"/>
                <c:pt idx="0">
                  <c:v>Argentina</c:v>
                </c:pt>
                <c:pt idx="1">
                  <c:v>Austria</c:v>
                </c:pt>
                <c:pt idx="2">
                  <c:v>Belgium</c:v>
                </c:pt>
                <c:pt idx="3">
                  <c:v>Brazil</c:v>
                </c:pt>
                <c:pt idx="4">
                  <c:v>Canada</c:v>
                </c:pt>
                <c:pt idx="5">
                  <c:v>Denmark</c:v>
                </c:pt>
                <c:pt idx="6">
                  <c:v>France</c:v>
                </c:pt>
                <c:pt idx="7">
                  <c:v>Germany</c:v>
                </c:pt>
                <c:pt idx="8">
                  <c:v>Ireland</c:v>
                </c:pt>
                <c:pt idx="9">
                  <c:v>Italy</c:v>
                </c:pt>
                <c:pt idx="10">
                  <c:v>Mexico</c:v>
                </c:pt>
                <c:pt idx="11">
                  <c:v>Portugal</c:v>
                </c:pt>
                <c:pt idx="12">
                  <c:v>Spain</c:v>
                </c:pt>
                <c:pt idx="13">
                  <c:v>Sweden</c:v>
                </c:pt>
                <c:pt idx="14">
                  <c:v>Switzerland</c:v>
                </c:pt>
                <c:pt idx="15">
                  <c:v>UK</c:v>
                </c:pt>
                <c:pt idx="16">
                  <c:v>USA</c:v>
                </c:pt>
                <c:pt idx="17">
                  <c:v>Venezuela</c:v>
                </c:pt>
              </c:strCache>
            </c:strRef>
          </c:cat>
          <c:val>
            <c:numRef>
              <c:f>'Netsales profit discount slicer'!$D$4:$D$22</c:f>
              <c:numCache>
                <c:formatCode>General</c:formatCode>
                <c:ptCount val="18"/>
                <c:pt idx="0">
                  <c:v>0</c:v>
                </c:pt>
                <c:pt idx="1">
                  <c:v>0</c:v>
                </c:pt>
                <c:pt idx="2">
                  <c:v>397.00501251220703</c:v>
                </c:pt>
                <c:pt idx="3">
                  <c:v>189.70000052452087</c:v>
                </c:pt>
                <c:pt idx="4">
                  <c:v>596.27500152587891</c:v>
                </c:pt>
                <c:pt idx="5">
                  <c:v>0</c:v>
                </c:pt>
                <c:pt idx="6">
                  <c:v>324.07001113891602</c:v>
                </c:pt>
                <c:pt idx="7">
                  <c:v>930.625</c:v>
                </c:pt>
                <c:pt idx="8">
                  <c:v>224.82000350952148</c:v>
                </c:pt>
                <c:pt idx="9">
                  <c:v>112.50000190734863</c:v>
                </c:pt>
                <c:pt idx="10">
                  <c:v>0</c:v>
                </c:pt>
                <c:pt idx="11">
                  <c:v>10.200000762939453</c:v>
                </c:pt>
                <c:pt idx="12">
                  <c:v>56</c:v>
                </c:pt>
                <c:pt idx="13">
                  <c:v>279.40000343322754</c:v>
                </c:pt>
                <c:pt idx="14">
                  <c:v>219.08500266075134</c:v>
                </c:pt>
                <c:pt idx="15">
                  <c:v>233.75</c:v>
                </c:pt>
                <c:pt idx="16">
                  <c:v>1144.0500030517578</c:v>
                </c:pt>
                <c:pt idx="17">
                  <c:v>253.81500244140625</c:v>
                </c:pt>
              </c:numCache>
            </c:numRef>
          </c:val>
          <c:extLst>
            <c:ext xmlns:c16="http://schemas.microsoft.com/office/drawing/2014/chart" uri="{C3380CC4-5D6E-409C-BE32-E72D297353CC}">
              <c16:uniqueId val="{00000002-AFD1-45F1-8393-13648911B584}"/>
            </c:ext>
          </c:extLst>
        </c:ser>
        <c:dLbls>
          <c:showLegendKey val="0"/>
          <c:showVal val="0"/>
          <c:showCatName val="0"/>
          <c:showSerName val="0"/>
          <c:showPercent val="0"/>
          <c:showBubbleSize val="0"/>
        </c:dLbls>
        <c:gapWidth val="100"/>
        <c:overlap val="-24"/>
        <c:axId val="913794208"/>
        <c:axId val="913803392"/>
      </c:barChart>
      <c:catAx>
        <c:axId val="91379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3803392"/>
        <c:crosses val="autoZero"/>
        <c:auto val="1"/>
        <c:lblAlgn val="ctr"/>
        <c:lblOffset val="100"/>
        <c:noMultiLvlLbl val="0"/>
      </c:catAx>
      <c:valAx>
        <c:axId val="91380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91379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charts.xlsx]employee _sales profit  slicer!PivotTable25</c:name>
    <c:fmtId val="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 _sales profit  slicer'!$D$3</c:f>
              <c:strCache>
                <c:ptCount val="1"/>
                <c:pt idx="0">
                  <c:v>Sum of Count_of_orders</c:v>
                </c:pt>
              </c:strCache>
            </c:strRef>
          </c:tx>
          <c:spPr>
            <a:solidFill>
              <a:schemeClr val="accent2"/>
            </a:solidFill>
            <a:ln>
              <a:noFill/>
            </a:ln>
            <a:effectLst/>
          </c:spPr>
          <c:invertIfNegative val="0"/>
          <c:cat>
            <c:strRef>
              <c:f>'employee _sales profit  slicer'!$C$4:$C$13</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'employee _sales profit  slicer'!$D$4:$D$13</c:f>
              <c:numCache>
                <c:formatCode>General</c:formatCode>
                <c:ptCount val="9"/>
                <c:pt idx="0">
                  <c:v>413315</c:v>
                </c:pt>
                <c:pt idx="1">
                  <c:v>164795</c:v>
                </c:pt>
                <c:pt idx="2">
                  <c:v>443446</c:v>
                </c:pt>
                <c:pt idx="3">
                  <c:v>505742</c:v>
                </c:pt>
                <c:pt idx="4">
                  <c:v>1000759</c:v>
                </c:pt>
                <c:pt idx="5">
                  <c:v>392264</c:v>
                </c:pt>
                <c:pt idx="6">
                  <c:v>723672</c:v>
                </c:pt>
                <c:pt idx="7">
                  <c:v>258263</c:v>
                </c:pt>
                <c:pt idx="8">
                  <c:v>278768</c:v>
                </c:pt>
              </c:numCache>
            </c:numRef>
          </c:val>
          <c:extLst>
            <c:ext xmlns:c16="http://schemas.microsoft.com/office/drawing/2014/chart" uri="{C3380CC4-5D6E-409C-BE32-E72D297353CC}">
              <c16:uniqueId val="{00000000-297C-48F9-A104-28B73CC6F1DA}"/>
            </c:ext>
          </c:extLst>
        </c:ser>
        <c:ser>
          <c:idx val="1"/>
          <c:order val="1"/>
          <c:tx>
            <c:strRef>
              <c:f>'employee _sales profit  slicer'!$E$3</c:f>
              <c:strCache>
                <c:ptCount val="1"/>
                <c:pt idx="0">
                  <c:v>Sum of profit</c:v>
                </c:pt>
              </c:strCache>
            </c:strRef>
          </c:tx>
          <c:spPr>
            <a:solidFill>
              <a:schemeClr val="accent4"/>
            </a:solidFill>
            <a:ln>
              <a:noFill/>
            </a:ln>
            <a:effectLst/>
          </c:spPr>
          <c:invertIfNegative val="0"/>
          <c:cat>
            <c:strRef>
              <c:f>'employee _sales profit  slicer'!$C$4:$C$13</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'employee _sales profit  slicer'!$E$4:$E$13</c:f>
              <c:numCache>
                <c:formatCode>General</c:formatCode>
                <c:ptCount val="9"/>
                <c:pt idx="0">
                  <c:v>1522.9942041015624</c:v>
                </c:pt>
                <c:pt idx="1">
                  <c:v>692.61605209350591</c:v>
                </c:pt>
                <c:pt idx="2">
                  <c:v>1275.6772003364565</c:v>
                </c:pt>
                <c:pt idx="3">
                  <c:v>1556.8084012603761</c:v>
                </c:pt>
                <c:pt idx="4">
                  <c:v>3496.1580467128756</c:v>
                </c:pt>
                <c:pt idx="5">
                  <c:v>1164.9823486328125</c:v>
                </c:pt>
                <c:pt idx="6">
                  <c:v>2503.5160464859009</c:v>
                </c:pt>
                <c:pt idx="7">
                  <c:v>1066.251197319031</c:v>
                </c:pt>
                <c:pt idx="8">
                  <c:v>1286.8743958663943</c:v>
                </c:pt>
              </c:numCache>
            </c:numRef>
          </c:val>
          <c:extLst>
            <c:ext xmlns:c16="http://schemas.microsoft.com/office/drawing/2014/chart" uri="{C3380CC4-5D6E-409C-BE32-E72D297353CC}">
              <c16:uniqueId val="{00000001-297C-48F9-A104-28B73CC6F1DA}"/>
            </c:ext>
          </c:extLst>
        </c:ser>
        <c:ser>
          <c:idx val="2"/>
          <c:order val="2"/>
          <c:tx>
            <c:strRef>
              <c:f>'employee _sales profit  slicer'!$F$3</c:f>
              <c:strCache>
                <c:ptCount val="1"/>
                <c:pt idx="0">
                  <c:v>Sum of Total_sales</c:v>
                </c:pt>
              </c:strCache>
            </c:strRef>
          </c:tx>
          <c:spPr>
            <a:solidFill>
              <a:schemeClr val="accent6"/>
            </a:solidFill>
            <a:ln>
              <a:noFill/>
            </a:ln>
            <a:effectLst/>
          </c:spPr>
          <c:invertIfNegative val="0"/>
          <c:cat>
            <c:strRef>
              <c:f>'employee _sales profit  slicer'!$C$4:$C$13</c:f>
              <c:strCache>
                <c:ptCount val="9"/>
                <c:pt idx="0">
                  <c:v>Andrew Fuller</c:v>
                </c:pt>
                <c:pt idx="1">
                  <c:v>Anne Dodsworth</c:v>
                </c:pt>
                <c:pt idx="2">
                  <c:v>Janet Leverling</c:v>
                </c:pt>
                <c:pt idx="3">
                  <c:v>Laura Callahan</c:v>
                </c:pt>
                <c:pt idx="4">
                  <c:v>Margaret Peacock</c:v>
                </c:pt>
                <c:pt idx="5">
                  <c:v>Michael Suyama</c:v>
                </c:pt>
                <c:pt idx="6">
                  <c:v>Nancy Davolio</c:v>
                </c:pt>
                <c:pt idx="7">
                  <c:v>Robert King</c:v>
                </c:pt>
                <c:pt idx="8">
                  <c:v>Steven Buchanan</c:v>
                </c:pt>
              </c:strCache>
            </c:strRef>
          </c:cat>
          <c:val>
            <c:numRef>
              <c:f>'employee _sales profit  slicer'!$F$4:$F$13</c:f>
              <c:numCache>
                <c:formatCode>General</c:formatCode>
                <c:ptCount val="9"/>
                <c:pt idx="0">
                  <c:v>21757.06005859375</c:v>
                </c:pt>
                <c:pt idx="1">
                  <c:v>9894.5150299072266</c:v>
                </c:pt>
                <c:pt idx="2">
                  <c:v>18223.960004806519</c:v>
                </c:pt>
                <c:pt idx="3">
                  <c:v>22240.120018005371</c:v>
                </c:pt>
                <c:pt idx="4">
                  <c:v>49945.114953041077</c:v>
                </c:pt>
                <c:pt idx="5">
                  <c:v>16642.60498046875</c:v>
                </c:pt>
                <c:pt idx="6">
                  <c:v>35764.514949798584</c:v>
                </c:pt>
                <c:pt idx="7">
                  <c:v>15232.159961700439</c:v>
                </c:pt>
                <c:pt idx="8">
                  <c:v>18383.919940948486</c:v>
                </c:pt>
              </c:numCache>
            </c:numRef>
          </c:val>
          <c:extLst>
            <c:ext xmlns:c16="http://schemas.microsoft.com/office/drawing/2014/chart" uri="{C3380CC4-5D6E-409C-BE32-E72D297353CC}">
              <c16:uniqueId val="{00000002-297C-48F9-A104-28B73CC6F1DA}"/>
            </c:ext>
          </c:extLst>
        </c:ser>
        <c:dLbls>
          <c:showLegendKey val="0"/>
          <c:showVal val="0"/>
          <c:showCatName val="0"/>
          <c:showSerName val="0"/>
          <c:showPercent val="0"/>
          <c:showBubbleSize val="0"/>
        </c:dLbls>
        <c:gapWidth val="219"/>
        <c:overlap val="-27"/>
        <c:axId val="913785680"/>
        <c:axId val="913786008"/>
      </c:barChart>
      <c:catAx>
        <c:axId val="91378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86008"/>
        <c:crosses val="autoZero"/>
        <c:auto val="1"/>
        <c:lblAlgn val="ctr"/>
        <c:lblOffset val="100"/>
        <c:noMultiLvlLbl val="0"/>
      </c:catAx>
      <c:valAx>
        <c:axId val="91378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8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02430008748906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 5 customers per net sales'!$B$1</c:f>
              <c:strCache>
                <c:ptCount val="1"/>
                <c:pt idx="0">
                  <c:v>Net_sales</c:v>
                </c:pt>
              </c:strCache>
            </c:strRef>
          </c:tx>
          <c:spPr>
            <a:solidFill>
              <a:schemeClr val="accent1"/>
            </a:solidFill>
            <a:ln>
              <a:noFill/>
            </a:ln>
            <a:effectLst/>
          </c:spPr>
          <c:invertIfNegative val="0"/>
          <c:cat>
            <c:strRef>
              <c:f>'Top 5 customers per net sales'!$A$2:$A$6</c:f>
              <c:strCache>
                <c:ptCount val="5"/>
                <c:pt idx="0">
                  <c:v>Côte de Blaye</c:v>
                </c:pt>
                <c:pt idx="1">
                  <c:v>Thüringer Rostbratwurst</c:v>
                </c:pt>
                <c:pt idx="2">
                  <c:v>Raclette Courdavault</c:v>
                </c:pt>
                <c:pt idx="3">
                  <c:v>Tarte au sucre</c:v>
                </c:pt>
                <c:pt idx="4">
                  <c:v>Camembert Pierrot</c:v>
                </c:pt>
              </c:strCache>
            </c:strRef>
          </c:cat>
          <c:val>
            <c:numRef>
              <c:f>'Top 5 customers per net sales'!$B$2:$B$6</c:f>
              <c:numCache>
                <c:formatCode>General</c:formatCode>
                <c:ptCount val="5"/>
                <c:pt idx="0">
                  <c:v>141396.73522949219</c:v>
                </c:pt>
                <c:pt idx="1">
                  <c:v>80368.672119140625</c:v>
                </c:pt>
                <c:pt idx="2">
                  <c:v>71155.699996948242</c:v>
                </c:pt>
                <c:pt idx="3">
                  <c:v>47234.96981048584</c:v>
                </c:pt>
                <c:pt idx="4">
                  <c:v>46825.480113983154</c:v>
                </c:pt>
              </c:numCache>
            </c:numRef>
          </c:val>
          <c:extLst>
            <c:ext xmlns:c16="http://schemas.microsoft.com/office/drawing/2014/chart" uri="{C3380CC4-5D6E-409C-BE32-E72D297353CC}">
              <c16:uniqueId val="{00000000-8DE2-4C04-A24E-FFF8B93FFFA5}"/>
            </c:ext>
          </c:extLst>
        </c:ser>
        <c:dLbls>
          <c:showLegendKey val="0"/>
          <c:showVal val="0"/>
          <c:showCatName val="0"/>
          <c:showSerName val="0"/>
          <c:showPercent val="0"/>
          <c:showBubbleSize val="0"/>
        </c:dLbls>
        <c:gapWidth val="219"/>
        <c:overlap val="-27"/>
        <c:axId val="785634344"/>
        <c:axId val="785629424"/>
      </c:barChart>
      <c:catAx>
        <c:axId val="785634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29424"/>
        <c:crosses val="autoZero"/>
        <c:auto val="1"/>
        <c:lblAlgn val="ctr"/>
        <c:lblOffset val="100"/>
        <c:noMultiLvlLbl val="0"/>
      </c:catAx>
      <c:valAx>
        <c:axId val="78562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34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'late_ontime_orders by employee'!$C$1</c:f>
              <c:strCache>
                <c:ptCount val="1"/>
                <c:pt idx="0">
                  <c:v>Count_of_On_Time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'late_ontime_orders by employee'!$A$2:$A$10</c:f>
              <c:strCache>
                <c:ptCount val="9"/>
                <c:pt idx="0">
                  <c:v>Anne Dodsworth</c:v>
                </c:pt>
                <c:pt idx="1">
                  <c:v>Steven Buchanan</c:v>
                </c:pt>
                <c:pt idx="2">
                  <c:v>Michael Suyama</c:v>
                </c:pt>
                <c:pt idx="3">
                  <c:v>Robert King</c:v>
                </c:pt>
                <c:pt idx="4">
                  <c:v>Andrew Fuller</c:v>
                </c:pt>
                <c:pt idx="5">
                  <c:v>Laura Callahan</c:v>
                </c:pt>
                <c:pt idx="6">
                  <c:v>Nancy Davolio</c:v>
                </c:pt>
                <c:pt idx="7">
                  <c:v>Janet Leverling</c:v>
                </c:pt>
                <c:pt idx="8">
                  <c:v>Margaret Peacock</c:v>
                </c:pt>
              </c:strCache>
            </c:strRef>
          </c:cat>
          <c:val>
            <c:numRef>
              <c:f>'late_ontime_orders by employee'!$C$2:$C$10</c:f>
              <c:numCache>
                <c:formatCode>General</c:formatCode>
                <c:ptCount val="9"/>
                <c:pt idx="0">
                  <c:v>38</c:v>
                </c:pt>
                <c:pt idx="1">
                  <c:v>41</c:v>
                </c:pt>
                <c:pt idx="2">
                  <c:v>62</c:v>
                </c:pt>
                <c:pt idx="3">
                  <c:v>65</c:v>
                </c:pt>
                <c:pt idx="4">
                  <c:v>89</c:v>
                </c:pt>
                <c:pt idx="5">
                  <c:v>96</c:v>
                </c:pt>
                <c:pt idx="6">
                  <c:v>118</c:v>
                </c:pt>
                <c:pt idx="7">
                  <c:v>122</c:v>
                </c:pt>
                <c:pt idx="8">
                  <c:v>141</c:v>
                </c:pt>
              </c:numCache>
            </c:numRef>
          </c:val>
          <c:extLst>
            <c:ext xmlns:c16="http://schemas.microsoft.com/office/drawing/2014/chart" uri="{C3380CC4-5D6E-409C-BE32-E72D297353CC}">
              <c16:uniqueId val="{00000000-6ECA-42E0-A978-02C6E6E61EBD}"/>
            </c:ext>
          </c:extLst>
        </c:ser>
        <c:ser>
          <c:idx val="1"/>
          <c:order val="1"/>
          <c:tx>
            <c:strRef>
              <c:f>'late_ontime_orders by employee'!$D$1</c:f>
              <c:strCache>
                <c:ptCount val="1"/>
                <c:pt idx="0">
                  <c:v>Count_of_Delayed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'late_ontime_orders by employee'!$A$2:$A$10</c:f>
              <c:strCache>
                <c:ptCount val="9"/>
                <c:pt idx="0">
                  <c:v>Anne Dodsworth</c:v>
                </c:pt>
                <c:pt idx="1">
                  <c:v>Steven Buchanan</c:v>
                </c:pt>
                <c:pt idx="2">
                  <c:v>Michael Suyama</c:v>
                </c:pt>
                <c:pt idx="3">
                  <c:v>Robert King</c:v>
                </c:pt>
                <c:pt idx="4">
                  <c:v>Andrew Fuller</c:v>
                </c:pt>
                <c:pt idx="5">
                  <c:v>Laura Callahan</c:v>
                </c:pt>
                <c:pt idx="6">
                  <c:v>Nancy Davolio</c:v>
                </c:pt>
                <c:pt idx="7">
                  <c:v>Janet Leverling</c:v>
                </c:pt>
                <c:pt idx="8">
                  <c:v>Margaret Peacock</c:v>
                </c:pt>
              </c:strCache>
            </c:strRef>
          </c:cat>
          <c:val>
            <c:numRef>
              <c:f>'late_ontime_orders by employee'!$D$2:$D$10</c:f>
              <c:numCache>
                <c:formatCode>General</c:formatCode>
                <c:ptCount val="9"/>
                <c:pt idx="0">
                  <c:v>4</c:v>
                </c:pt>
                <c:pt idx="1">
                  <c:v>1</c:v>
                </c:pt>
                <c:pt idx="2">
                  <c:v>3</c:v>
                </c:pt>
                <c:pt idx="3">
                  <c:v>4</c:v>
                </c:pt>
                <c:pt idx="4">
                  <c:v>4</c:v>
                </c:pt>
                <c:pt idx="5">
                  <c:v>4</c:v>
                </c:pt>
                <c:pt idx="6">
                  <c:v>2</c:v>
                </c:pt>
                <c:pt idx="7">
                  <c:v>5</c:v>
                </c:pt>
                <c:pt idx="8">
                  <c:v>10</c:v>
                </c:pt>
              </c:numCache>
            </c:numRef>
          </c:val>
          <c:extLst>
            <c:ext xmlns:c16="http://schemas.microsoft.com/office/drawing/2014/chart" uri="{C3380CC4-5D6E-409C-BE32-E72D297353CC}">
              <c16:uniqueId val="{00000001-6ECA-42E0-A978-02C6E6E61EBD}"/>
            </c:ext>
          </c:extLst>
        </c:ser>
        <c:dLbls>
          <c:dLblPos val="ctr"/>
          <c:showLegendKey val="0"/>
          <c:showVal val="1"/>
          <c:showCatName val="0"/>
          <c:showSerName val="0"/>
          <c:showPercent val="0"/>
          <c:showBubbleSize val="0"/>
        </c:dLbls>
        <c:gapWidth val="150"/>
        <c:overlap val="100"/>
        <c:axId val="906501584"/>
        <c:axId val="906499944"/>
      </c:barChart>
      <c:catAx>
        <c:axId val="90650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499944"/>
        <c:crosses val="autoZero"/>
        <c:auto val="1"/>
        <c:lblAlgn val="ctr"/>
        <c:lblOffset val="100"/>
        <c:noMultiLvlLbl val="0"/>
      </c:catAx>
      <c:valAx>
        <c:axId val="9064999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501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'Top 5 sales per product'!$B$1</c:f>
              <c:strCache>
                <c:ptCount val="1"/>
                <c:pt idx="0">
                  <c:v>Net_sales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 per product'!$A$2:$A$6</c:f>
              <c:strCache>
                <c:ptCount val="5"/>
                <c:pt idx="0">
                  <c:v>Côte de Blaye</c:v>
                </c:pt>
                <c:pt idx="1">
                  <c:v>Thüringer Rostbratwurst</c:v>
                </c:pt>
                <c:pt idx="2">
                  <c:v>Raclette Courdavault</c:v>
                </c:pt>
                <c:pt idx="3">
                  <c:v>Tarte au sucre</c:v>
                </c:pt>
                <c:pt idx="4">
                  <c:v>Camembert Pierrot</c:v>
                </c:pt>
              </c:strCache>
            </c:strRef>
          </c:cat>
          <c:val>
            <c:numRef>
              <c:f>'Top 5 sales per product'!$B$2:$B$6</c:f>
              <c:numCache>
                <c:formatCode>General</c:formatCode>
                <c:ptCount val="5"/>
                <c:pt idx="0">
                  <c:v>141396.73522949219</c:v>
                </c:pt>
                <c:pt idx="1">
                  <c:v>80368.672119140625</c:v>
                </c:pt>
                <c:pt idx="2">
                  <c:v>71155.699996948242</c:v>
                </c:pt>
                <c:pt idx="3">
                  <c:v>47234.96981048584</c:v>
                </c:pt>
                <c:pt idx="4">
                  <c:v>46825.480113983154</c:v>
                </c:pt>
              </c:numCache>
            </c:numRef>
          </c:val>
          <c:extLst>
            <c:ext xmlns:c16="http://schemas.microsoft.com/office/drawing/2014/chart" uri="{C3380CC4-5D6E-409C-BE32-E72D297353CC}">
              <c16:uniqueId val="{00000000-BCEE-43B8-8E93-7093A7DD4BB5}"/>
            </c:ext>
          </c:extLst>
        </c:ser>
        <c:dLbls>
          <c:showLegendKey val="0"/>
          <c:showVal val="0"/>
          <c:showCatName val="0"/>
          <c:showSerName val="0"/>
          <c:showPercent val="0"/>
          <c:showBubbleSize val="0"/>
        </c:dLbls>
        <c:gapWidth val="100"/>
        <c:overlap val="-24"/>
        <c:axId val="893009760"/>
        <c:axId val="363459744"/>
      </c:barChart>
      <c:catAx>
        <c:axId val="893009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459744"/>
        <c:crosses val="autoZero"/>
        <c:auto val="1"/>
        <c:lblAlgn val="ctr"/>
        <c:lblOffset val="100"/>
        <c:noMultiLvlLbl val="0"/>
      </c:catAx>
      <c:valAx>
        <c:axId val="363459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300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charts.xlsx]Net_sales_profits_discounts_ove!PivotTable1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Net_sales_profits_discounts_ove!$K$2</c:f>
              <c:strCache>
                <c:ptCount val="1"/>
                <c:pt idx="0">
                  <c:v>Sum of profit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Net_sales_profits_discounts_ove!$K$3:$K$29</c:f>
              <c:numCache>
                <c:formatCode>General</c:formatCode>
                <c:ptCount val="23"/>
                <c:pt idx="0">
                  <c:v>1950.3326449584963</c:v>
                </c:pt>
                <c:pt idx="1">
                  <c:v>1783.9692527103425</c:v>
                </c:pt>
                <c:pt idx="2">
                  <c:v>1846.6980023765566</c:v>
                </c:pt>
                <c:pt idx="3">
                  <c:v>2626.1007445526125</c:v>
                </c:pt>
                <c:pt idx="4">
                  <c:v>3192.003145465851</c:v>
                </c:pt>
                <c:pt idx="5">
                  <c:v>3166.7741027450566</c:v>
                </c:pt>
                <c:pt idx="6">
                  <c:v>4288.064931755066</c:v>
                </c:pt>
                <c:pt idx="7">
                  <c:v>2693.8544529533388</c:v>
                </c:pt>
                <c:pt idx="8">
                  <c:v>2698.3053986835484</c:v>
                </c:pt>
                <c:pt idx="9">
                  <c:v>3712.3066778945927</c:v>
                </c:pt>
                <c:pt idx="10">
                  <c:v>3764.6902907180788</c:v>
                </c:pt>
                <c:pt idx="11">
                  <c:v>2545.3961783218388</c:v>
                </c:pt>
                <c:pt idx="12">
                  <c:v>3571.4600288772585</c:v>
                </c:pt>
                <c:pt idx="13">
                  <c:v>3310.1369028091435</c:v>
                </c:pt>
                <c:pt idx="14">
                  <c:v>3894.0469790267948</c:v>
                </c:pt>
                <c:pt idx="15">
                  <c:v>4672.445812644959</c:v>
                </c:pt>
                <c:pt idx="16">
                  <c:v>3047.3666342735291</c:v>
                </c:pt>
                <c:pt idx="17">
                  <c:v>4997.890011501313</c:v>
                </c:pt>
                <c:pt idx="18">
                  <c:v>6595.5477449035652</c:v>
                </c:pt>
                <c:pt idx="19">
                  <c:v>6959.070113677979</c:v>
                </c:pt>
                <c:pt idx="20">
                  <c:v>7339.7908483123783</c:v>
                </c:pt>
                <c:pt idx="21">
                  <c:v>8665.9077548980713</c:v>
                </c:pt>
                <c:pt idx="22">
                  <c:v>1283.3541278457642</c:v>
                </c:pt>
              </c:numCache>
            </c:numRef>
          </c:val>
          <c:smooth val="0"/>
          <c:extLst>
            <c:ext xmlns:c16="http://schemas.microsoft.com/office/drawing/2014/chart" uri="{C3380CC4-5D6E-409C-BE32-E72D297353CC}">
              <c16:uniqueId val="{00000000-81F3-4D20-9217-4D54BB49A27B}"/>
            </c:ext>
          </c:extLst>
        </c:ser>
        <c:ser>
          <c:idx val="2"/>
          <c:order val="2"/>
          <c:tx>
            <c:strRef>
              <c:f>Net_sales_profits_discounts_ove!$L$2</c:f>
              <c:strCache>
                <c:ptCount val="1"/>
                <c:pt idx="0">
                  <c:v>Sum of Discount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Net_sales_profits_discounts_ove!$L$3:$L$29</c:f>
              <c:numCache>
                <c:formatCode>General</c:formatCode>
                <c:ptCount val="23"/>
                <c:pt idx="0">
                  <c:v>2330.2050538063049</c:v>
                </c:pt>
                <c:pt idx="1">
                  <c:v>1124.1250102519989</c:v>
                </c:pt>
                <c:pt idx="2">
                  <c:v>1254.600004196167</c:v>
                </c:pt>
                <c:pt idx="3">
                  <c:v>3687.8750667572021</c:v>
                </c:pt>
                <c:pt idx="4">
                  <c:v>4103.9550389051437</c:v>
                </c:pt>
                <c:pt idx="5">
                  <c:v>5713.770040512085</c:v>
                </c:pt>
                <c:pt idx="6">
                  <c:v>5434.7301254272461</c:v>
                </c:pt>
                <c:pt idx="7">
                  <c:v>2723.565071105957</c:v>
                </c:pt>
                <c:pt idx="8">
                  <c:v>1432.6800351142883</c:v>
                </c:pt>
                <c:pt idx="9">
                  <c:v>2666.437566280365</c:v>
                </c:pt>
                <c:pt idx="10">
                  <c:v>3042.4100289344788</c:v>
                </c:pt>
                <c:pt idx="11">
                  <c:v>2725.1975259780884</c:v>
                </c:pt>
                <c:pt idx="12">
                  <c:v>4444.0725297927856</c:v>
                </c:pt>
                <c:pt idx="13">
                  <c:v>2694.0200724601746</c:v>
                </c:pt>
                <c:pt idx="14">
                  <c:v>4103.7775278091431</c:v>
                </c:pt>
                <c:pt idx="15">
                  <c:v>3579.2740154266357</c:v>
                </c:pt>
                <c:pt idx="16">
                  <c:v>2379.5510270595551</c:v>
                </c:pt>
                <c:pt idx="17">
                  <c:v>6077.8315558433533</c:v>
                </c:pt>
                <c:pt idx="18">
                  <c:v>6632.6095888614655</c:v>
                </c:pt>
                <c:pt idx="19">
                  <c:v>5146.6624903678894</c:v>
                </c:pt>
                <c:pt idx="20">
                  <c:v>4971.2950434684753</c:v>
                </c:pt>
                <c:pt idx="21">
                  <c:v>10831.877563476563</c:v>
                </c:pt>
                <c:pt idx="22">
                  <c:v>1565.0295542180538</c:v>
                </c:pt>
              </c:numCache>
            </c:numRef>
          </c:val>
          <c:smooth val="0"/>
          <c:extLst>
            <c:ext xmlns:c16="http://schemas.microsoft.com/office/drawing/2014/chart" uri="{C3380CC4-5D6E-409C-BE32-E72D297353CC}">
              <c16:uniqueId val="{00000001-81F3-4D20-9217-4D54BB49A27B}"/>
            </c:ext>
          </c:extLst>
        </c:ser>
        <c:dLbls>
          <c:showLegendKey val="0"/>
          <c:showVal val="0"/>
          <c:showCatName val="0"/>
          <c:showSerName val="0"/>
          <c:showPercent val="0"/>
          <c:showBubbleSize val="0"/>
        </c:dLbls>
        <c:marker val="1"/>
        <c:smooth val="0"/>
        <c:axId val="694622416"/>
        <c:axId val="694622744"/>
      </c:lineChart>
      <c:lineChart>
        <c:grouping val="standard"/>
        <c:varyColors val="0"/>
        <c:ser>
          <c:idx val="0"/>
          <c:order val="0"/>
          <c:tx>
            <c:strRef>
              <c:f>Net_sales_profits_discounts_ove!$J$2</c:f>
              <c:strCache>
                <c:ptCount val="1"/>
                <c:pt idx="0">
                  <c:v>Sum of Net_sales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Net_sales_profits_discounts_ove!$I$3:$I$29</c:f>
              <c:multiLvlStrCache>
                <c:ptCount val="23"/>
                <c:lvl>
                  <c:pt idx="0">
                    <c:v>7</c:v>
                  </c:pt>
                  <c:pt idx="1">
                    <c:v>8</c:v>
                  </c:pt>
                  <c:pt idx="2">
                    <c:v>9</c:v>
                  </c:pt>
                  <c:pt idx="3">
                    <c:v>10</c:v>
                  </c:pt>
                  <c:pt idx="4">
                    <c:v>11</c:v>
                  </c:pt>
                  <c:pt idx="5">
                    <c:v>12</c:v>
                  </c:pt>
                  <c:pt idx="6">
                    <c:v>1</c:v>
                  </c:pt>
                  <c:pt idx="7">
                    <c:v>2</c:v>
                  </c:pt>
                  <c:pt idx="8">
                    <c:v>3</c:v>
                  </c:pt>
                  <c:pt idx="9">
                    <c:v>4</c:v>
                  </c:pt>
                  <c:pt idx="10">
                    <c:v>5</c:v>
                  </c:pt>
                  <c:pt idx="11">
                    <c:v>6</c:v>
                  </c:pt>
                  <c:pt idx="12">
                    <c:v>7</c:v>
                  </c:pt>
                  <c:pt idx="13">
                    <c:v>8</c:v>
                  </c:pt>
                  <c:pt idx="14">
                    <c:v>9</c:v>
                  </c:pt>
                  <c:pt idx="15">
                    <c:v>10</c:v>
                  </c:pt>
                  <c:pt idx="16">
                    <c:v>11</c:v>
                  </c:pt>
                  <c:pt idx="17">
                    <c:v>12</c:v>
                  </c:pt>
                  <c:pt idx="18">
                    <c:v>1</c:v>
                  </c:pt>
                  <c:pt idx="19">
                    <c:v>2</c:v>
                  </c:pt>
                  <c:pt idx="20">
                    <c:v>3</c:v>
                  </c:pt>
                  <c:pt idx="21">
                    <c:v>4</c:v>
                  </c:pt>
                  <c:pt idx="22">
                    <c:v>5</c:v>
                  </c:pt>
                </c:lvl>
                <c:lvl>
                  <c:pt idx="0">
                    <c:v>1996</c:v>
                  </c:pt>
                  <c:pt idx="6">
                    <c:v>1997</c:v>
                  </c:pt>
                  <c:pt idx="18">
                    <c:v>1998</c:v>
                  </c:pt>
                </c:lvl>
              </c:multiLvlStrCache>
            </c:multiLvlStrRef>
          </c:cat>
          <c:val>
            <c:numRef>
              <c:f>Net_sales_profits_discounts_ove!$J$3:$J$29</c:f>
              <c:numCache>
                <c:formatCode>General</c:formatCode>
                <c:ptCount val="23"/>
                <c:pt idx="0">
                  <c:v>27861.894927978516</c:v>
                </c:pt>
                <c:pt idx="1">
                  <c:v>25485.275038719177</c:v>
                </c:pt>
                <c:pt idx="2">
                  <c:v>26381.400033950806</c:v>
                </c:pt>
                <c:pt idx="3">
                  <c:v>37515.724922180176</c:v>
                </c:pt>
                <c:pt idx="4">
                  <c:v>45600.04493522644</c:v>
                </c:pt>
                <c:pt idx="5">
                  <c:v>45239.630039215088</c:v>
                </c:pt>
                <c:pt idx="6">
                  <c:v>61258.070453643799</c:v>
                </c:pt>
                <c:pt idx="7">
                  <c:v>38483.635042190552</c:v>
                </c:pt>
                <c:pt idx="8">
                  <c:v>38547.219981193542</c:v>
                </c:pt>
                <c:pt idx="9">
                  <c:v>53032.952541351318</c:v>
                </c:pt>
                <c:pt idx="10">
                  <c:v>53781.289867401123</c:v>
                </c:pt>
                <c:pt idx="11">
                  <c:v>36362.802547454834</c:v>
                </c:pt>
                <c:pt idx="12">
                  <c:v>51020.857555389404</c:v>
                </c:pt>
                <c:pt idx="13">
                  <c:v>47287.670040130615</c:v>
                </c:pt>
                <c:pt idx="14">
                  <c:v>55629.242557525635</c:v>
                </c:pt>
                <c:pt idx="15">
                  <c:v>66749.225894927979</c:v>
                </c:pt>
                <c:pt idx="16">
                  <c:v>43533.809061050415</c:v>
                </c:pt>
                <c:pt idx="17">
                  <c:v>71398.428735733032</c:v>
                </c:pt>
                <c:pt idx="18">
                  <c:v>94222.110641479492</c:v>
                </c:pt>
                <c:pt idx="19">
                  <c:v>99415.287338256836</c:v>
                </c:pt>
                <c:pt idx="20">
                  <c:v>104854.15497589111</c:v>
                </c:pt>
                <c:pt idx="21">
                  <c:v>123798.68221282959</c:v>
                </c:pt>
                <c:pt idx="22">
                  <c:v>18333.630397796631</c:v>
                </c:pt>
              </c:numCache>
            </c:numRef>
          </c:val>
          <c:smooth val="0"/>
          <c:extLst>
            <c:ext xmlns:c16="http://schemas.microsoft.com/office/drawing/2014/chart" uri="{C3380CC4-5D6E-409C-BE32-E72D297353CC}">
              <c16:uniqueId val="{00000002-81F3-4D20-9217-4D54BB49A27B}"/>
            </c:ext>
          </c:extLst>
        </c:ser>
        <c:dLbls>
          <c:showLegendKey val="0"/>
          <c:showVal val="0"/>
          <c:showCatName val="0"/>
          <c:showSerName val="0"/>
          <c:showPercent val="0"/>
          <c:showBubbleSize val="0"/>
        </c:dLbls>
        <c:marker val="1"/>
        <c:smooth val="0"/>
        <c:axId val="308519824"/>
        <c:axId val="308519496"/>
      </c:lineChart>
      <c:catAx>
        <c:axId val="694622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22744"/>
        <c:crosses val="autoZero"/>
        <c:auto val="1"/>
        <c:lblAlgn val="ctr"/>
        <c:lblOffset val="100"/>
        <c:noMultiLvlLbl val="0"/>
      </c:catAx>
      <c:valAx>
        <c:axId val="694622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22416"/>
        <c:crosses val="autoZero"/>
        <c:crossBetween val="between"/>
      </c:valAx>
      <c:valAx>
        <c:axId val="3085194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8519824"/>
        <c:crosses val="max"/>
        <c:crossBetween val="between"/>
      </c:valAx>
      <c:catAx>
        <c:axId val="308519824"/>
        <c:scaling>
          <c:orientation val="minMax"/>
        </c:scaling>
        <c:delete val="1"/>
        <c:axPos val="b"/>
        <c:numFmt formatCode="General" sourceLinked="1"/>
        <c:majorTickMark val="none"/>
        <c:minorTickMark val="none"/>
        <c:tickLblPos val="nextTo"/>
        <c:crossAx val="308519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[North Wind project charts.xlsx]customers by years!PivotTable13</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'customers by years'!$H$4</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'customers by years'!$G$5:$G$8</c:f>
              <c:strCache>
                <c:ptCount val="3"/>
                <c:pt idx="0">
                  <c:v>1996</c:v>
                </c:pt>
                <c:pt idx="1">
                  <c:v>1997</c:v>
                </c:pt>
                <c:pt idx="2">
                  <c:v>1998</c:v>
                </c:pt>
              </c:strCache>
            </c:strRef>
          </c:cat>
          <c:val>
            <c:numRef>
              <c:f>'customers by years'!$H$5:$H$8</c:f>
              <c:numCache>
                <c:formatCode>General</c:formatCode>
                <c:ptCount val="3"/>
                <c:pt idx="0">
                  <c:v>152</c:v>
                </c:pt>
                <c:pt idx="1">
                  <c:v>408</c:v>
                </c:pt>
                <c:pt idx="2">
                  <c:v>270</c:v>
                </c:pt>
              </c:numCache>
            </c:numRef>
          </c:val>
          <c:smooth val="0"/>
          <c:extLst>
            <c:ext xmlns:c16="http://schemas.microsoft.com/office/drawing/2014/chart" uri="{C3380CC4-5D6E-409C-BE32-E72D297353CC}">
              <c16:uniqueId val="{00000000-CDEE-4AAB-8607-6C2F083A6D1D}"/>
            </c:ext>
          </c:extLst>
        </c:ser>
        <c:dLbls>
          <c:showLegendKey val="0"/>
          <c:showVal val="0"/>
          <c:showCatName val="0"/>
          <c:showSerName val="0"/>
          <c:showPercent val="0"/>
          <c:showBubbleSize val="0"/>
        </c:dLbls>
        <c:marker val="1"/>
        <c:smooth val="0"/>
        <c:axId val="892989752"/>
        <c:axId val="892992048"/>
      </c:lineChart>
      <c:catAx>
        <c:axId val="892989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92048"/>
        <c:crosses val="autoZero"/>
        <c:auto val="1"/>
        <c:lblAlgn val="ctr"/>
        <c:lblOffset val="100"/>
        <c:noMultiLvlLbl val="0"/>
      </c:catAx>
      <c:valAx>
        <c:axId val="8929920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98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 Wind project charts.xlsx]customers by countries!PivotTable17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'customers by countries'!$H$1</c:f>
              <c:strCache>
                <c:ptCount val="1"/>
                <c:pt idx="0">
                  <c:v>Total</c:v>
                </c:pt>
              </c:strCache>
            </c:strRef>
          </c:tx>
          <c:spPr>
            <a:solidFill>
              <a:schemeClr val="accent1"/>
            </a:solidFill>
            <a:ln>
              <a:noFill/>
            </a:ln>
            <a:effectLst/>
          </c:spPr>
          <c:invertIfNegative val="0"/>
          <c:cat>
            <c:strRef>
              <c:f>'customers by countries'!$G$2:$G$23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'customers by countries'!$H$2:$H$23</c:f>
              <c:numCache>
                <c:formatCode>General</c:formatCode>
                <c:ptCount val="21"/>
                <c:pt idx="0">
                  <c:v>16</c:v>
                </c:pt>
                <c:pt idx="1">
                  <c:v>40</c:v>
                </c:pt>
                <c:pt idx="2">
                  <c:v>19</c:v>
                </c:pt>
                <c:pt idx="3">
                  <c:v>83</c:v>
                </c:pt>
                <c:pt idx="4">
                  <c:v>30</c:v>
                </c:pt>
                <c:pt idx="5">
                  <c:v>18</c:v>
                </c:pt>
                <c:pt idx="6">
                  <c:v>22</c:v>
                </c:pt>
                <c:pt idx="7">
                  <c:v>77</c:v>
                </c:pt>
                <c:pt idx="8">
                  <c:v>122</c:v>
                </c:pt>
                <c:pt idx="9">
                  <c:v>19</c:v>
                </c:pt>
                <c:pt idx="10">
                  <c:v>28</c:v>
                </c:pt>
                <c:pt idx="11">
                  <c:v>28</c:v>
                </c:pt>
                <c:pt idx="12">
                  <c:v>6</c:v>
                </c:pt>
                <c:pt idx="13">
                  <c:v>7</c:v>
                </c:pt>
                <c:pt idx="14">
                  <c:v>13</c:v>
                </c:pt>
                <c:pt idx="15">
                  <c:v>23</c:v>
                </c:pt>
                <c:pt idx="16">
                  <c:v>37</c:v>
                </c:pt>
                <c:pt idx="17">
                  <c:v>18</c:v>
                </c:pt>
                <c:pt idx="18">
                  <c:v>56</c:v>
                </c:pt>
                <c:pt idx="19">
                  <c:v>122</c:v>
                </c:pt>
                <c:pt idx="20">
                  <c:v>46</c:v>
                </c:pt>
              </c:numCache>
            </c:numRef>
          </c:val>
          <c:extLst>
            <c:ext xmlns:c16="http://schemas.microsoft.com/office/drawing/2014/chart" uri="{C3380CC4-5D6E-409C-BE32-E72D297353CC}">
              <c16:uniqueId val="{00000000-C5FA-401D-9FF0-D85BB3BF9C4C}"/>
            </c:ext>
          </c:extLst>
        </c:ser>
        <c:dLbls>
          <c:showLegendKey val="0"/>
          <c:showVal val="0"/>
          <c:showCatName val="0"/>
          <c:showSerName val="0"/>
          <c:showPercent val="0"/>
          <c:showBubbleSize val="0"/>
        </c:dLbls>
        <c:gapWidth val="182"/>
        <c:axId val="356883608"/>
        <c:axId val="356880000"/>
      </c:barChart>
      <c:catAx>
        <c:axId val="356883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0000"/>
        <c:crosses val="autoZero"/>
        <c:auto val="1"/>
        <c:lblAlgn val="ctr"/>
        <c:lblOffset val="100"/>
        <c:noMultiLvlLbl val="0"/>
      </c:catAx>
      <c:valAx>
        <c:axId val="356880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88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Shipping_cost_per_company!$B$1</c:f>
              <c:strCache>
                <c:ptCount val="1"/>
                <c:pt idx="0">
                  <c:v>shipping_cost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Shipping_cost_per_company!$A$2:$A$4</c:f>
              <c:strCache>
                <c:ptCount val="3"/>
                <c:pt idx="0">
                  <c:v>Speedy Express</c:v>
                </c:pt>
                <c:pt idx="1">
                  <c:v>Federal Shipping</c:v>
                </c:pt>
                <c:pt idx="2">
                  <c:v>United Package</c:v>
                </c:pt>
              </c:strCache>
            </c:strRef>
          </c:cat>
          <c:val>
            <c:numRef>
              <c:f>Shipping_cost_per_company!$B$2:$B$4</c:f>
              <c:numCache>
                <c:formatCode>General</c:formatCode>
                <c:ptCount val="3"/>
                <c:pt idx="0">
                  <c:v>16185.33</c:v>
                </c:pt>
                <c:pt idx="1">
                  <c:v>20512.509999999998</c:v>
                </c:pt>
                <c:pt idx="2">
                  <c:v>28244.85</c:v>
                </c:pt>
              </c:numCache>
            </c:numRef>
          </c:val>
          <c:extLst>
            <c:ext xmlns:c16="http://schemas.microsoft.com/office/drawing/2014/chart" uri="{C3380CC4-5D6E-409C-BE32-E72D297353CC}">
              <c16:uniqueId val="{00000000-AB91-4E3C-8567-998063731636}"/>
            </c:ext>
          </c:extLst>
        </c:ser>
        <c:dLbls>
          <c:showLegendKey val="0"/>
          <c:showVal val="0"/>
          <c:showCatName val="0"/>
          <c:showSerName val="0"/>
          <c:showPercent val="0"/>
          <c:showBubbleSize val="0"/>
        </c:dLbls>
        <c:gapWidth val="100"/>
        <c:overlap val="-24"/>
        <c:axId val="902647280"/>
        <c:axId val="902645312"/>
      </c:barChart>
      <c:catAx>
        <c:axId val="902647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45312"/>
        <c:crosses val="autoZero"/>
        <c:auto val="1"/>
        <c:lblAlgn val="ctr"/>
        <c:lblOffset val="100"/>
        <c:noMultiLvlLbl val="0"/>
      </c:catAx>
      <c:valAx>
        <c:axId val="902645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64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txData>
          <cx:v>Pareto Chart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Pareto Chart </a:t>
          </a:r>
        </a:p>
      </cx:txPr>
    </cx:title>
    <cx:plotArea>
      <cx:plotAreaRegion>
        <cx:series layoutId="clusteredColumn" uniqueId="{5CC6513A-3429-497D-91CA-90F2FC4705B2}" formatIdx="0">
          <cx:tx>
            <cx:txData>
              <cx:f>_xlchart.v1.1</cx:f>
              <cx:v>Net_sales</cx:v>
            </cx:txData>
          </cx:tx>
          <cx:dataId val="0"/>
          <cx:layoutPr>
            <cx:aggregation/>
          </cx:layoutPr>
          <cx:axisId val="1"/>
        </cx:series>
        <cx:series layoutId="paretoLine" ownerIdx="0" uniqueId="{4D306ADA-D1F6-4391-85BA-FCD48BA86F93}" formatIdx="1">
          <cx:axisId val="2"/>
        </cx:series>
        <cx:series layoutId="clusteredColumn" hidden="1" uniqueId="{93724C99-5122-4468-8021-290FBACA4E29}" formatIdx="2">
          <cx:tx>
            <cx:txData>
              <cx:f>_xlchart.v1.3</cx:f>
              <cx:v>profit</cx:v>
            </cx:txData>
          </cx:tx>
          <cx:dataId val="1"/>
          <cx:layoutPr>
            <cx:aggregation/>
          </cx:layoutPr>
          <cx:axisId val="1"/>
        </cx:series>
        <cx:series layoutId="paretoLine" ownerIdx="2" uniqueId="{7AA6B580-5C8E-4AE0-9C70-389767BEC91C}"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_xlchart.v5.8</cx:f>
        <cx:nf>_xlchart.v5.7</cx:nf>
      </cx:strDim>
      <cx:strDim type="cat">
        <cx:f>_xlchart.v5.6</cx:f>
        <cx:nf>_xlchart.v5.5</cx:nf>
      </cx:strDim>
    </cx:data>
  </cx:chartData>
  <cx:chart>
    <cx:title pos="t" align="ctr" overlay="0"/>
    <cx:plotArea>
      <cx:plotAreaRegion>
        <cx:series layoutId="regionMap" uniqueId="{48C29524-D8B1-42E9-8FDC-C604FEA72582}">
          <cx:dataId val="0"/>
          <cx:layoutPr>
            <cx:geography cultureLanguage="en-US" cultureRegion="US" attribution="Powered by Bing">
              <cx:geoCache provider="{E9337A44-BEBE-4D9F-B70C-5C5E7DAFC167}">
                <cx:binary>7HxZc922svVfSfn5owJiIIBTJ7fqgNyD5tHjC0uWZM4ACXD+9be3JTkSrUROHX+VPFwlVYmIzc3m
6kYPqxv69834r5vy7tr+Mlaldv+6GX97k7Zt/a9ff3U36V117faq7MYaZ760ezem+tV8+ZLd3P16
a6+HTCe/YuTTX2/Sa9vejW/+59/wbcmdOTI3121m9Hl3Z6eLO9eVrfuTtReXfrkxnW53tyfwTb+9
WWe6vNa3b365023WTldTfffbm2efefPLr8tv+u6pv5QgWNvdwr0B2cM04DxgAn39wW9+KY1OHpYx
25MYSZ8F96vIf3z0yXUFt/+APF+lub69tXfO/fLw3yc3PhP+yfXMmfD+3UOzE3S9//XNfn2O7f/8
e3EB3nVx5Qn8S2BeW1qi//byP4+v/98jT+QeQ4RxxIJnkHtS7iFfEEIovQcd1u/VfY/5W521d7e/
XLbX7Z17XHpJnpeRX9y+wH+xutTC28u/XwvKXs9Z+Wcv/te2gOejPUAbftBz4/cYbI6vKuAP5g/r
TzXxuiQvq+DxvgX2j5eXoKuLvx/0/fa6nB7f/iVj+2uYU7LHMGMMiQcbB7/yxO34eM//CvmDU1q6
nVeleRn3h9sWsD9cXaK+f/X3o3453N3e6Z8HO5N7AaeSY4bl1x/xHHYKWkGCCc7ul+Xjo+89z+vi
vIz7430L4B8vL5G/XP39yG/ubHWtf6LFM38P4qgU4EruseXPoQcfJJBAXDyY/CLQ/oA8L2P/7cYF
+N+uL9GP/gHoH9+N2Y15NL7/3t1gsicJYZJw9gx1cP0YorAMdv88Pu7e1l8X4WW8H+9bwP14eYn2
8Ye/39Yvh6yd7+zPTSxpsCeQj4lE/n0WQ54hL/YwAdxp8OhpYDs8Da0/KNPLOnh280IRz9aW2gi3
f782/mOTHRD6+hGQ/978PUL3JIAthf+i8/ECWA84Fuw+6iIEynqqjR+S6WVdPLl1oYknK0s9/Ocf
kPH8p3OtzX6iFijfg8iKOKIL10/3fIqkEITd75SF6/8BQf4A+sc3WAL/eP072P8BKc/bw0fT++/t
HvJ3SYkg4IXuf56nOx74fgblF0UPwO/y/6dm/1AMHUKJf2uqx7WX5HpZAcv7F3pYLi/VsVF/vzc6
Mz83LDC8h30IxJQ/YA6QP0385Z4PdS+G4PDiXnhdnJc18XjfQgOPl5fInx39/ciH1/r69ie6nwCs
nRMpgkdrf468J4O9AEGAEFACfP1ZbIbX5XkZ+sf7FtA/Xl5CH/7n74d+3979dKsXAfNl8GjXC+z5
nuSSMvnIM3xX774u0Mvgf3uTBfrfri/h3/8HZP8nxg7XP7P0knvS39E7UF99/YEA+9TnoD1OBFQA
EB2eev/XxXgZ88f7FpA/Xl4ifnL69xv82l7rm7vH138pwP1Fegd8CaYCSfw81cF7lAmyYyAeAvKC
YHhdjpchf7xvAfnj5SXk64u/H3J1VyZZ96dJxV/DnKE9yGQkC8QDuM+hp3tB4EOG/8gvLFP8H5Dn
Zey/3bgA/9v1JfrqH+BiLuvr7CfyahTYGyh0odL9PXY+8TAesJ2MElDAQy289O+vivMy9A+3LYB/
uLqEffUPoO7f3em7uYPg+vNcjdhD0C3hgOyDS3lu9l4Q7O3WiP+kBnjq5X9IpJfhf3LrQgVPVpZq
ePcPsP7oTlfXtvh5SmC7NmEQCP9J7vjE/gWwD74IpFzQCj8gx8vIf7txgfu360vUI6gqoS+6aA1+
d+H/a/fwzNi2S65/YucKWoiBwL7kbGH0kE/CAgSCR6OH9adG/yOivIz873cuoP99YYn92T+BVfjR
nulfi7n/18P9fsbhq90sxx++66Tf6+MHmJW/ppD/Y3za75zakymHb5Mg0XV7vfo6QvLDq496Xdz6
4FderBnuXc7+7W9vMJRc3+ZSdt/wzB19SxWf33B37VqYUNmjiEDwCLCQKMDszS/D3e460BmU+hBU
EIZGA/MJ+DgNLjb97Q302hiigS+ZFEQIYLbf/OJMt1uico9CG0hyaPbD4AuS9Nu8DpBBU2L0N4we
fv9Fd9WZyXTrfnsDj6jvP7V7KY4QVOySUckgsQ4IxxTWb64vgC+ED/v/D9F8LJsqYKpgE1rFg44q
073vSnoY97Zd49ltnuDywgN3uH3/xMAXu+qKIsoWT8xMYoZcUKa6Br+lfnGdpZPKvfzKxd0llt25
qLtaxQN5Lzt2g4i9yLP681Q1TlmPrG3H7lLGjopWh0HjPhgylSvXB8mKOnHy57IKuRTWx5JiQYkf
QPq7m3V5Dk83JXGA4hgrmwxzSKpyVC5oipM0k6lVoFO9Dmiab1vR4itLi/m8yIqNTe2wyef57WR0
oMpEW9WTOAtpb50io/RUgLE7KUn6kWW6VjmJp9CRhnwSnTy3lEQkmI0iXYoPZnGaZKJdNQVZu2Gk
yracrPou6d9qPZCI8WqKTJxtYQgq71dxMn0ecXsy9pQrr5oTxT3fRsTXXohtrhLnjRfY1jTsLGk2
s3S5snhMjoY65xHqAhtabj5Vs+iifi79XrnULyMdOBGlLPfPm7b3zpM4CdYS62wtdU223SwS1cyc
hmWHVtJrT7gfiHVcNWkf6Xwid3HhFXfO0HzdJd4YtXgeFeu8FRJeEwqeXTphy3Va6fdpS+U+F/zD
TOtL5qwyid+GbiyLg4Jm+SbvULHhzTwfISHlfj7E7/wx6RUa5aiaEQBCMrERFdjbdDar18g0bpX0
3oHsm7fJVKGLua+HVTX3euV7vXcsJ3SQ54V+L2mXb+KJbECHctsY050mqEnDstfsOKvofpXmt0Pm
VWeljLMjplHnR1qSdJNluVFFlRabvM42/TSQImobxPaZjEWmPBnTQzGVXGXlnF42WOOViZ0NmzRf
tblHVYbjNGx7oWAX0rdZUW3yqZD7csbXWtoq8o0/h5OWYzhjXa38kpyxObOrrp11pJ3tVJZac8K8
OlF9YZqVqesZ/o+1UVp29XE59WOoRfwlD9LkNhnZtZvaMuz7ssrDLEjbbR1U5nyOqzyqEn8MvQCs
NBe+iRpuSZj4NI9snyZraBDdaD5n11h474a0JKfEZcXRnPpug2uPHKZ+cs1nU35oAocui8mOYYq4
X6iExS6qSUKPbUe8FeZyLhTL0yHUvNYHNq5PJIrrT80Y823u81RpkVSRq3ix72W1jrzJL1bUZkNo
6+A0zX1y1WY8B3BYtV9ZzcO6MflJHLf1uigl+8yzuVx5zcRC1I12Tcf0zLCyXXGmweVUUm7B/yVv
GzReGDTnsEmTcm3baVuaeJulg1R1YIfI+q2LYluXqyRJt9ZW40o0Q3xRUlycsK5mG6ypOfGQnD9O
mA8fuzmm5+Xk29Vg0ypTU5/GG5zVleLy3GnXHdpgsqpi03BM5UQ7FaciKjGPN22HMFHE6z6XIzsN
fKvDurQr1KZGxXg6zgb+lk7klhJHj6Qe+MYZ0a1YgWancN62530Vk5B49ZpYQTcoGIQaBt40ivjY
rVxGs6joxua2Hz0ZJpYGH+PYvaumNttOqc6iJKulcqzOgjAZYvOO6u56xlV94heCbrkN3ucE52+b
JHDnjnTxiXF+cgxuKAtN7/xVkQi9clBnnepWmtCaCZ+JeRSfJk/nmwxs9bxu6vqohkHRM5wXfchN
2oRxwKYVzooi7DPthziur/OhchuTm/ZLnDa+yiaenDJaI0Uz3oUDbs2Hpk4/TdUIWHbtRTshf5M6
Rg8r1nPVeei0TYYrD9P3I0PvWNFVQTjEdXJclE26LajFQYjz3r9wBI0HrMT+PhO5i0pwknf+qPkh
NILibe3H3aB47VuudF1Jrfo88fcr3oAl9l12yNs0niLu23JLeA372lU9zZRryBYRPW2a3POxauIi
Y8pMTX1aNwylEAmaOjJN3X3krfWzdRl3dFZNmnZFqOMWXZnJjICs1V9o3VXbucVkhfyY50c88Tct
jyMRZ+UtbiccZY0wh7QezHaUtKiU5DH/zPzErImXxVEvZYrVWPrZqmqJPUiY9UNdBm0Um4QdC5LX
57Eti1NaltM2Gam3n8QEEZV0+GbOsmZcMdHFV453fph1ae9HZqqHk7gZ04N2dvo8yTt/BWa97wuZ
F2HhaqIQs9PaQ2aOunTE6yQgvVlVjLOokrO3alMmoSqLmx1i5UGXD5GuJVNVygJFpBHrPsX5cVHL
+EtjaH9m42CQa19jNcOuWaPOm3uw+mFQmE5FokzRpbXCcymPujj9MnhOvjPWyZUHcf667bk5xB0d
atV4c3eI07SoT+ouqDdDmVcRN35VRnPVV6d1HtPP3uSQiskwb0faX+JGxwfpxLvDhBG6qrN8XtWy
u0urpDxxY2VWAR/8tSuHA8tdscpJ0Z45TOXaseq9taZQY2DqCaKBSbdTplGYlGUd6VHkxyVCSTTp
PgA3MQ1asVKic+PhdlWM3pioQog2InWz06E3fmQmUSVDc9iVci2r5jR1c3ZSDEO73xfxkYAIdAzZ
Qa7qkVValT0Eyg5iXFTacriseVWvvTYbikj0szuJZXHRVnQMYUPER14ryXsCuUdYz1qfMtHQ7dSx
bdUXNg3zdpjSVeuhdGsGLo6akvj7BfXjLx0fByUgYhx6LrVbn9Z2a3D+JXOC7GcsMIeNX8p3mQMj
BZftjUMauW5q7AHK6368yJAtWSgS1B4IQsV2ascuCWOSliEMvNP1PKd5NLtgPKaN1ygcfMGlpb5K
zSzXZTWeTczpRpW+41GLkmOb+rUSJZaRC/p+7VX5pGjRQVSrGYWQFLCTwbImKjuv/jBnY7xtZmO2
jg7xYTrG9ijpx/x94mXz2tWiCQsIf4e2H9tCNbIb16Kx+YEevfozLbP4cCgCd+eNcVypoUrMCldm
OB6SKdgQltoLGgzn7dClkdbJ5eB8vd9jMYQzRXgjie5DE1eJYgNDESlwuxXgflZd0jYRz01+aHyP
nIpBBKFoCT2igXAHWk7tZmb8LIt9GZajCXMqijtGm3jNvAJteaq3hSDZuuu8TCVtKUNtJ9iA/mSi
jgxTOPSN3vZ55p/4Y/m+6Fl2lNL4YtaWXw0VcyG4F31Ae3yrzWAOHG1VwCryru779jzp522ZwmMN
src2aSMzW1/F/VCoAhWQwqf5Ofd6usrqvjvvROcgsM1CnEAkzd/1HQRPRxID3rFpDlueqxwNyZGW
eXAXE1cfu9Hid1mWyPeijWPIFCYZzskgxqjOdXCWYj2cDWQqMtUnYxrNAZepMkPXK53l9SGTuVMm
yz9wG0MCiYcyIqLJFCalPfGnBJJCr8zBd5uz2K+uqPNciH2N1NjkbEM6doC9Kbss6uC4KV0ZMmxX
LffKI0KmD7lLA9UGstzP/a5fGxuYUKJ+zWp+CZ4uCyueyRXjEMn6NP9S226OoNK7Lbrguorbq8nU
5zPUY8dlIW7qgFxPQ5BeGZnGyk/wcSGqqxoS7YMqSz+UdGyDECSLMukXERpEFkqvhGyyAuMbnEvW
RdMP+3kWNyHz6zosS9Zts7hl62qaqsjkuAh5M9anczVfWqPFOknbXJVuDEKU+IAXPQNNliqf7HFd
ovqixjgNpwoiKO3qWlET33pBlqnajXPYQ7o5CQuPnVK3YijJwwYCmMrbqYwSEnsq1a6+CmiRHhVB
7G1YUKwTP1Asafp95Fx1XLKy2k9q49TcNVoRV1FIRgU+Q1lJVU5Tuh7avgzx3G4Tnw/rvB7Eukwq
djGM9S0JJFbx1DoonXjYorxXI5NtOATkoC9bdOJLOihdzWTFE/6J157bjjYbT2mVHeRD2a6TXMyH
uqZdpbRn06OpZJEeKBRdzrKwKL0ombh/XhrwkSagEacePaotqc7SrKyU3+JE5XnZHriRd2LtFaV5
3zoPhTqbj4pxFLeyNe/nUn9GzTxEpIEiRxFejWrAqP+cFLvcl5PyErdJZ1QpMBjqyOxW11Z0+1Nn
aGg07qKpbPtJtZR0SrOk23aN3MrO2066NkRx1OlOVflQg+lBmTnH7ZekQGzlSwzuODNBFs4tg5jY
e1NkHfrYuC9DMo77fSVEqeps/DgMvTwdUyxvvGKeo9aaITSQISnpSqR8PxnXY2GqTcbohauCNqQ1
ObeF/KwtuizbNDmgBnZDNkMp2U78MkvzdosZ8T+MOsg2DZTlYxW8baUwamDZp6psphO083RclqVK
83jcSMm7VVVRUYXQeq0mBam+OZKVvy+mugxzzHUksbl13VxdFgkulNMMbWhSnJaw+SKILLMylhX7
Q9XFymYgWdPJA5DpYzC9A9pkWmvfnELBji8sHzdDUOpZVeN0wQyv1iLn7qPBBVTKIgk2XVykG9RO
vqL5rtwcGbya9BNlZ6iXQL5+jYYdTAI2bF3bPMJZW8HGgxdY2SQ/qKuiWoMBrYI0LzZyhBQYjUcD
LvO1g1o85PGFnIrieNAxhCyZTMAIBG8NL7c0aUHpcTAfZTNUrzOSrRLgF+feo5fEpN47yLm7o54E
036lq/iGj1CzB6LsDghi0VwX7r0tugNe2FHVJp1CLg2JDNTokceG+iAP8hqHlNTorcv6ehOXyDue
gePYb3vfrbk1TJVQy97NZKpvZmLztc2bST1tTzzwQPdE1A0kNTYDj7L49X+uTAX/fm1pfPvMV47u
99+OH8+s/emnNndmN/Lslh/aNUu+fRc8/aF5smPvnv2yWvKIf8AU3h+B+4PFH6MRBRB5f0wjru2d
vkl/2cGn79zvo5s7rm535z2f6MGA2R4VdEfcEQrnrwjQVveUouczugesniDAsPnQTQ+gYfXAKXp8
T0hBYYZWwmk56OQSWHsgFT0MDRdoQ3JgKCWB/zLxV1jF3ZDEE5KP7dpoQCr6PoYzMLtTSTAl8ZRW
bPPRb7N8mI6HrIvXDRjlYTvk3anohVaFHfrjbmyHle+3QnFO5oNOG73CqCijwYpG5aweI1K6WCGa
ojWM/2aqm8vqoAlQo8Y0666yKvCiXM/v7Ni9babsesjH7iouOih6WWOU5+k0fKKMB5t9Spb6aPla
AWcwBEXhDMRuHEcs6MChSaSpuR6Py3oW+43s0ae6b9RgZ2/zVVDEhzBxWXpGg2w6ADpifEUEsqNH
fydsAVmQgHKYtILeGIOjMKDDp8gGWSBzUvvoeE779QfRTPpMN2Nutn3hrbSw49ofY5RGCcXJB956
QR6Kego+FG0bORmbE+SbqyGdKqJMMEGUbI2ct1URQK0HtJv+0BmW3wjOq1OoYLqDgTgOGQJi+f5I
Bqy8dM73Awbsg7VAkanSSIdV2+WjU40rc+VjoF4gQHo5Dwsx3/uN+zORL6kArH75/kCHEyoRJWAZ
XxnbJ4S1bdJu8hs7Hlcwo3lRQoY8K+5Lr1OGuuaLn6U4UAEUFmtjkmDLYklues3jdebK2EQc5aR/
TaYd5s91ArsJNiOw6ITIYDcb8VQnWARJPWUUH8cUN1GRan2ryxRiG9SB8YY1E/1IigH4jcKS5DRP
6vEASjJgPin2RhC2hiTag3BsXhHse1vhMIkKNgID2xIOKuzM+QlWLnMyKKwbjm2Wf2oLKcNejMUr
Fkm/2xTgTaCtAe+PMOMwfPn8KX3MEsu8Zj5GGo2htUMLxufBzmXpZdE0UM4FZL7zU+yt0hkFvapK
z66ruq2uqtIkWRiYttzprM/VjKa4jxgQayquiLch7dxftUQ3CfABPD8JXJ4BmT0Bh5dqcV75HhBk
QNJcT8zIBBzDhHLl/Ixe0lFUn3hlP2Wsn5NVmlVFq2KXRrTVNhrKjBUKUuQcR45DoTwXQXML5gb5
NcWlfgUj/3tNgNMAxwvdHxgkINCzeaYJOw/Y5OmIjkln2g+4mOiO6tXMgrDECz2TuXUc9Gvq8joI
+dzxyyBtqiJ0wKvJaLjSIQTi8vYVf/a8vbFzJhKSTGg0CRzw3Wjnc7Gcc20x1HI61nXvQi+eofSY
giqKMen2qwEIBs8bhv3Z9MO7eTbNesoZ306QHtwfCvrjbf39FoKjHQySHMbhmAc4ueeS+DNNcl17
6NgbTRO1ccmSiM4ElJQ72kXSkWCdJybPQt+g6RNsOYuVcQBgMTJTr4oAtpHqpjGI/hwjOET1bG9j
MG2YTvBh5A/mWwnfCf5kD7WkbJOyjftzXujrGgNMgqVFCEP5JCxGvP/nT/N37/nUlcDjiIQ+E5yn
wPAdaCfOk8d5HdRVMIHYn1e4+QAxAG2sPU5zO0EB2BdR3sgsSovuFnW03hL0oZGfhSatYgQKihGo
LigKRfKK+S6tF4SCE5fA24Fz8zns9IVQIxstHQJ07kbSfKRjma6r3Or7o0h/bANLR4LhZInEPqJw
kARxcF2Lx3gYKNom8c8nBFRB70pv5ZoqPZxjJKKph3IeVeRTzWPI/qXMPuXVoF/pTr6APyhaSEx9
wQikVzBR+xT/WUKp4HQ3nXfQT9pwp+v1QJFbcQx7I+XipJf8WLgg3/IYY8VkHx9zUZxUiFNlYskb
hUg/hzGN61e8ub/crXCwldPd2VboJcOEpFjKljvW4TIuz6X2h7BoYxFmYuxVQV2mhjQjYRvzYlWn
LbsofCDP4BAtO3KQRa1esdLvNQWSgC0ISCMlg295jhJN9DhWiJTnfuWXG5agEshs50ciOulZvuts
1Pkh21GKjMToNR29iMOTpy/2CMW6gw4EKs/HobKK1A6tRkRy1VS6eRs3w6SgqQr9ApP7q9gbmjAj
Gio8mbxmsN/5BgwnXjlY6i5zhumxBQxj4dMRGMD0nNc2VTGk6lE96nYbd8Sc61ybKEkdcPlerEPd
fTSs/Qhl63q0Qft2cDM/y7uMHAfzOK+hk2Zf8VzfZatwBkX4O2tm8Pcx4GTcIi3pPEnAIPLsnCRA
PEJXzZ4PZN6yMUgO/XyA2GNRd5LnrTwM+o6t/aROXpFhZ5LP3BmIEBAYHAWUoLuOF6oSmc5TYobs
HNH4BBpx6IImwEAiwuN91/q+MsDTn4iG12d/bqIvqQb4MwHfBCfF6VdsnvhRDJeTao7hwQ1za9KB
eaRVsSPOeLoOyqR8xRbwLsv57k3p7rgoWAJQeYvSYIIGQkttnp8zWbqwj/NhvwliphKYrtjPWiig
oTGEVzHkNxs7i2wzICAgcBWQdW18EjZ53q0n2+gV6wcdUj9pIpQbGg11PH1yaRVEbGzfBbb2d32U
5JVRhxfxggwWCkcM83jfJXFZ5s8267Jz3HXZyivIHGVl/iGHuQHlV5S+ElF2aHyHFsx5Q2iFSRAU
LNASI4qhd1Pm503Kr2JX9Ju6Eukazelnk8sjI8n4mvfcbcbnj9z9oQZGMFRuklN/UZKyAprBKZLZ
ec6AGSlj/AFZF+8PWaqazhVqzni7toW58GYMwTaHpneOgpVpu43FOFhh5TzA/q+aKZToUJ7A2PWu
WN8d4X4abnTC+9Qz4EF8N4qQGv4O4/58blM/mmNjX8Pgey1TOCAFCRaHHBROji/yPRh8KNoOOr3n
2ptZGdohpyT0WIKRsuNsb6n2z+B8/3r2Mki8Smw1zBV4woXIpfOmzzzUKsy2fTKxtyJm5TUAzqZX
bOOrFAtN+ZgTsMIAhpIkXqRcUA1UTTbM+TmGGuC0H/35bdsP6X4qy64JYeBkrhQtTUlUJ0rI91No
uqy6McAZ2GxcfZJ5Nx75wC3eiKTptBr8PlOFCzoaYafJsW5Zc5QE3nSuS4Y//LlG6feOANxdIECZ
QLXAXyVaqJSLGBriMF91XuppVnEjmlWJy3mrYZgDOqc+iaC+wGHVZThKigIGTgZyOLlp+hBAH2c7
DZiqzhRb24zQ5eryNEJ+C804NEZByrnCohigNQFhbfSgr+FgMCQDbyqh9RRRG0hleuhvQRV+l+jB
O2D2QgS6uIyZrCNKizFqSu8y0bo9nmxhQ1KM9XZoKrFudFCGUyvxPtCU7UZ0UBa9gs33WxC2HtAm
QAz5kN4uE7ypQAkfZ+9sqpMOfJ+D7ieMsRz8+VO+BpWF/cDUsA+nBGG0DtL2RdyTiYNxmbFKzh1v
pohCT2Yfa1NGBUSiyHZA49ZF066c58+XOdBXoWuy7tTUw1Ua6/kYY2EOSlnOCnqY15hXb7tC8gii
7FUwjR/joUpXc1KtkGuGTYPbeBNj4JtoDyppbNW8EkJ3oCzeBhzXroAXAoo1tngbgboJ/qyX750R
V3hqtrg8k9AKvflz0F5IFsAPBQQzwaC+QEv3GHs1EF8oqM6yDDZW3HPIaZMRSnaiT6lrT/M45esh
1nUkKnTMLKteiUD+9zEBJIAXDOBvKkBgkAsHjVoYGRwnVp01Pb/K6g1nJ148Kf4Z2kGrpuUrx4tD
f17JYVrbaTwijdwMY3dcp18S6LiNuTx+BZPvsxeQCKYUiaCQR7FlMTY3ZewlaKzO5qQlWxIDEeZP
GV7POS3DodDVoTAZuuqbprocoPu80W0whyjuTYREO62Gwbqo9Vh9O/8vZV/WIynONf2LLIENBt+S
e9ZCVvXeN6inpxtsNrOZ5dd/QT0XXyVZb6KRWpoZ9UhOvByfEyci3HX9pUhLa6ftWCHTSv3/vE3m
ewRlC2W2BcR1ETQ9r3cqO3Xyi6HM3Y1902+kSNdukNtLFEtjIbBhAADMdJ6xd2lVZiXoirjogvmJ
aQ5p18ebzGZgR42dvxIsbu+qmRk7l5tcoJ+33A6Jkdwqe6Euk8zjLR1bHsRRngfSo2qTMmttsT/4
tP8/HiD0xd1IHaVqw2V6UZl/kiBGBDZrHxowARPH3mmWPBW+PmdMb0iObhc5VqY49GwMfFOd0SO7
v/fmzX596gHrzxcIwH0Ib2dd//uJjvO2rYexzi46jZJAu0C5HJUc+tIkR8pTJIgghQbI792NAutg
d3/0t9O+HN6ZAQjgHmgbLVFmtzZFVrmDukjHmQ7cq+tP0Vh5Tx7rzwlRFjiNlD31Dulo4NidOLKx
f84Lgv69adIpILIYz2Na28fYAiZRRHQ4Ej3GT6JV8rG1o8/3f/DtSYUthQ8lCejQs0vOYvFKzSPG
AOpdmmlkyFzQR+RGoaULAjVoNgU4HB4JS79cQz8/iJsALQDZzJRsoAZveP27E+FlRY/9ESUXAIrj
vs/lq/Gd6YsBZ8Ly4+lbawsdsNpiGyVkFADYylfypduNi18w7xR7zuroMuGg1UDBq5qSi2iaV7SP
6aVuqA76oihWZtmeg8hyWwAGw3EEEIb+0iJEj0r1oKuVGGooj8rTPWDrlD11pGwevLx51oXgz4np
thqEk05H27gW2QZtg+duLL2V7/5gzaH1R+KMfAJF11tF9m7mae/xqWOjvLAJXNWoTZtnn6fuC/Wn
77JujjUv8k9Wnqmf9/fa7YWM/AXAx5zjwXqDLxI8zuyq8mijLnbkugfCmbsR1IiVeH4b/rCaM64A
PMxFN29e9XdfVzZONKWsSC6qHsxJqLjfAHfUu4k7nxp7/J/9w/+JvX2wh4AAOwAcgb8CWlqM5lQ8
7duiVBdSic9ZUaf7cQKeCgShP92fvdtbHvWx7/hI7aF5QI52/V01rfqhSTN1Mb39b9mObGdHtP4a
+9nvbGytf100vXb3h/zo4zCojdmEL5zrLDKospI57RWRF1sx8shZ8zUWnBwzbv25P9AHa/Ym8kAi
hWOI83H9bUk5gE6HuzmsJDV7nbX8yOXwp6O9fhgtshZ7PiiUZrAcewPZCWbUWxxHW2cRQCZqh1NS
eE8uteu9n8jpeWoaIB2u3Fa+Msck9aZH9Or8c4Xe1XfR6W0tK+9UJxE91rELjQCrvfh317bDodPD
X5YM6auqdLPJp1T+T/z/f+60D9YfoWreZEghILlcLAZNKj/iTsnCuvacrTZavZDSeYSooQiLmjTb
QZTNSqT4cKKgc0HLHGAlgNPFwowR6OMt9CahmxaH0YrPbfM57f4yQv8goTq2iQmyMQqcPN9YBoQL
FcvAK89OdGiKHNIY88WfiECM4Rsnso+q71Ziyu2sIJgADnHRA/GgOFnMSh7BTVXh+rzQ0rp0nXht
eos9V9R/dKw6f+2LKllJr26j2Fyi4jjMdQXA1MXe0bqZSFVF8QUImgpKUfi7LLO7w/0TcYtZQ9r0
bpgl4lAg2e9L7sUXXu1p3W5TkZ0NqHkbNKe+82z6PvntIY/JY+0M/3g4xSthdPUHLGbWHWXMpBHx
BbtjT3oGFpoUVoB6cN9pujcifSKZ+J5H5wgaItCSu5XNdxsUZoGrmJ07ELsAv1wHhT6qUsewEtGn
Yn3QK4w1dn/t2Cm3efPt/nS/oYzXF7QPURiKFsbRrblp6GUtU1JSK76wSr1aNpKwTLtxMBY5NRvK
yr0zqvovipb4YUahf9hW5T+0Di+OToNQnNpJEiDNEY/NGFt/Vat5FhQZSAQBKLB/dBMBXO+m6iug
hb4JyBgfiJdGXuA4Q/5ABAjV2yjz9Bbkc7WTMfj1+ZCNT8pPxJ66Y/pM/UzvI5Pzfxipsk2rx+g7
eFbgLGORVkLNR2uPE+XPwRizAlj2euojBgpYqqW8dDATPfN8+uOjUX2OKNkzQ7uz6xkg75MEqOWB
sotGtv1FM328vyi3eQq6q6ioUV3DTQTk9utf0VoO4N7aTi4utuGmV+lfMVVQCdV9+ogqp9raMLrO
wVr8+5/HRQIBj0KIqBkKwznmvMsgqDtMcdGY+BJrDrkLEv2XsvPj12ikFwtJ3AmsvOZYqNb7n/T8
/wzxt000igYekEbUbUgp0NO9HrkkXVdVaCZcLIqmHQw9/rZvwiJGM72pYilxN/bRWWjy1Rpa8TLS
kR5sBKNQtUmycxsJVpB2QuV7L/fn5IMMFpAi4itQUMfx2DJplKSoZ3hIhErQXxowyEZ/o6AFfOeA
6NHQTT/xNn3sOKrNnubnzoNsLbWrJ6gL+H+PwDPYApSTog/Pl61G6BLimrtKhLJOh1+iRAPX8qZ0
ZRfcJj/oGOJqQfID4NteNoHKTALvnSI/hK4zNGD5PjZK1Ife1FyufNAHlxgMoGabKApGCPqn18tO
i4lJTvsozIG07VJh1D6u4iKoPG62FSvNJtPUXhn0A9gIBxyzx94yZRivXY9aVFTyWiUitPK0BFW5
dtxNU/IUfCD5A/Iz0KQNTw5ZNyL8qoJG236KXkBET47Cqao0aGtPbJpWk7NtQVfka9/623TO15Wd
N8f5RWgGYQ/YDE6iDXRyEYymnlRmsnLIOXueQxlR8U06TmrT1rT7hgDyq7CZfhwgYjrjV/knv7Lq
jeqS3yu/Yx7n+ncIkAvgGIhmvoMuwHxfvQsLIiXEbqtIX7qp0N+4m2UnFJAKqRikbiM6u1uOYu1I
efSFOGO/M8jjt2YcNpoMUAdrqLQG5T72ZAQndsrkftDQphXjQB6yLCH/9fYE+oBskSJrg+jDXWK5
tgvAvEQwuVjV0G2soQbo36ovYprEZpjEf97CGI7N7HFQ3ZCbLmvpFKVC1EcsRgndKZAXp3w/EL/a
+nWR7Tlo7VtcutlKvLxJxeZBIeRGEPCF4y0zhBpb2AOjM770QGI2gKUziHzzceUaemvKXy08s+ZT
OQMFXFgeWyw86lZeWpYWYdqoA2ASINoFFFMq6LqTkN7Wjxm0n4ce7jfmoSSnIbVCY77QslTBoB/I
kG6h8v09yP5QVgp88y8QDkGLZ/BPZ+XH3hCmkLrgTCPrRfDi4CYty8TCs6YqL0nYomew83Lz6k21
Osx10GdQ59JjJjuyHWvx6o2NezZ5OicqEdpW1mAVQPkt7yhhJXhaOT03MY5hJWZiDkoXjwMiuz49
qMjTfhjH+NKhjb6PawivYxRJp9rUgZXw9OhotIFRMsTPvqXUQdg4VU6fdIcW/Kk4aH2/C0SNSWtH
+QcqvOEFNLDpcP9nzkt5tdQO7jeE/JkmiSbIkkkTFbHRlFj0tW+l2LvmMuVnOwUQlad2vpZhz2H9
ajDUVEg0cEDR93KARV1PCUTvKbJF1HGa+DysSyf0JLQHlTJIG2PtnRPe0Ic533VKXz3wxLYC9BD+
YZ3MA4JW4/7+x99Wey6Kh7nFhIsIRNll79+fOoEUhIpL5zTiMHTNlGxR9AGkBGvotZt6+VQb8cMH
PebQ+36988qKkq3rMqxhNeSHypXRJnKr5rMPLtBvXRGgwVbU1tWOdXEUjML/C66y3a7cZTfLhh8O
CBHtF2Tx9k2Z6qR6mmwrci5T0u+mQXobQssX9OZwXaD3c3+aPhoMlE1gWUhC5gGvlw1ErNjJate5
5Gk6PnK3KDZRgUZjy3F0GpHQlfFuohw+DuCL47qgDjnYK9fjtUWDvm3f4eOKpA00FdnWM9ZalPtw
FOxCDsoJrOSWNIw857rya+5cqO8PG6MrMG8Eq1ZupTeU6nrPg5pnc1yjljtDdIswAHa0yjIyeJfc
pubRIm33pUzjfts1vfvqs8IC6pmjwlDeRIKmSftNC66lt+sJKDG7zu5sEcQON5cSyUkcTMkY/fXa
0fvuj030qe/qDoK9wuJtMCesmywBfIMqzoI01Ay1D/F8GT97aZ5+EVEPEjf3Ov+hKByVByrSzb6I
CpZtrLFMTYCsJD+p2h+CmOC/N6Bw6l8iMUdtAcbdiKimNYR1FMrZihubbJTJ6BYNkggXILiXUMDh
hNik3el0sPeRk4HyrmMJWarxsmhLcG3FK2f4ZnPipqKIYDNpFjfiMjdG1TIlnRbWxZGF3DUgAAet
bhz8qizdMjQaVjYnu8mKQKenNlpoYGGAYLe8g9vcTU2bDVNoG+vsez9sw362nf8oIT/lIGJA01P5
PyGnee2zNLDB7a4U1N6DDCJoL4t6RxlET323IR7eUfqbOX/QD0abmKIlDNlcle1bNJRlRCDzf2Ho
UaQqedBoJBUA7XLyBZLddoN2zEtXi31pFzsLErS2X2mN3xQD81ei/wcLXYhDwNm+PoMdkvfe6vUU
drAkSAJaN49DXGX/SrCs70eXD0eCQuJ/jRF0da9H6mOWGD9xptAob/yG/jb8L5riNLVttrs/0m21
iY8CoIwiF5oTCDMWgQxUQDvioprC0oWKuHF+N1n24nMwAOFHcJQGMjlnbP/KOjokbhNkKrv0uJTT
pN9qHwC+Va1sprcU+io6zL8IlyLySNjqoCS6/viUUmmNVjJBlu21m7SjzqmkJgm81oniADw5vYPn
Cj/kme0/KgPFcMHPTe7aIRtIsfVsoCWGa//ZY5puyx6C1ftzdhMl4aEJjjXs2oGKzi3/6x8IwS6X
XunZIZmEgudBhQwwbS73B7FvgA+Mgrx2Xhn0SeC4cj2K6UVLKzzOFaao+/Y27aEMHkXmniDTtAN4
Jvg/ulJcWCnokWdy2ESTFQc99CgHDhFhgiPfeU/wzvi3T2YylJQJljKFlQi0cPnKNnojn1wvGuzr
AYiC0Yk6D7/6+temytG2k5Au9DhuQSOUPHiOhITWnmiFyqPJzsIlcOCIsybQTmMdUMEnl6Gok69R
zGqYwjjWIWdQI1oWiHQQcMORoK4FfILqbtwkuhGnye7yjUGDHcpkLz6YziNewOICn1Q6gM0sKC47
B2JLwSZ46+TN75Q2DvaM1UWnyo3ibdFC9V2IrEDftYcKaPTkHjACPWGf9zvIeuvtMFJ5RvPxTz7K
7mA0az/BVAAiVZm8+KMNlTS8LOTPfrBE2Oqy3KOhP+wi4z7j1n5smBKHjuT9yql4s5JaTDDUKC6a
2XPxiQzteoJ1ClVmytoh5CXF9SbcNn6Joabv4wiq06iytkMzfm1sFT2j++6F0nHGB3AH5aWeKj9k
GlVnB131oUqG5jDBH+Kh7RJoOZp4eNagljyMUer9ceycbQH4WzB50M1RAH1d2di3dwUaCUj+8Qek
H8Ad1x9i+ACzrCTpw9rt7V3SoxDB9gWts7CtP9hdv6tWwgagHU27T4faXmMqzOdmOZGg49swD0NO
ihr+evy8Qo+jsXITUqW8rzZpQHj2Bv889MhIkYCMB1vJ6kvnxs3PhqBKgfnNtrGjHmYevtzeP+Vv
rfXFr4EOC2wrDwEPjNtFsBtjRk2nWy+EeE+dLF5l2K6wJXjkENfCRsoy+HUtTGeUYYDaVfMr78ru
t91l4ysaDs1nZiIe5EgOn1RtiZcqrcqHkRXeM2nyPEwcke4hCMsDX1v5Fr1ptW8nOF3xIab7XIzw
19FNgq567tTuCTpc/nP0quRToTWMbO5/7E1aMhM1QcNHdg4s7ab1W7IYkCf02SGzdb1XeaNCcG7U
AdRfe1NXfb2CDNyWwWLuMQOGBI0avJtZsfkerOnBrNc2LfzQjgi0ubqYfqKAiJ+k0E3YpbW1VbXd
7bH7zcEZpmpTZ475t0u88hcIePUOEZVu6AiN3P2JuLlAACCgAY6+NHhAt5XKaJhyihjYpa7Q5ITj
FD9p2scro8zX0NXWQtdkLrbRK0aZ4iw5TRBKK4vKSYSCtk+mpORrS/tzUWr7n/uf8/FAqBQdFChQ
xy5OlILhTGYSLsLcdMUT96oSCu2kOeiGqpXS/LY6xUeBxzd3299A8nlq3+FvHPKw0aeZHxIz5v8W
IBq/oAa1fvA6b0KhpuQxG+V3RrJqO1TlnCDm4lNsjW4gprz5SQhRIOVqfhzzEUYENVHfeUnMsUcR
bgIGSBESIFf8uT9DN3f5my4YymEqsPF9f/Grxy7zVWlaP7QKXQSDZTcBl4wmwdCb/jH1R/FE4Kr1
ZarSZOVmvoFcMPTM18ZGAJ6Bo3A9YaZ0ExR6qQj9blI7q3/1Bs/a9j5k/i1PgnSM1tCnjz7Ww1Gf
QR6f42uvR6zdWLI0JX6I05luobznW6OL+BnL2gECy+Fr4aO3BDOUZFhDmG5LS3wuMHQIp8GysfAr
rgcfaiWStGz8sJWj/ckq6j5gSddup9ovn1LT2VCyRmIPA45WB7HvT1s3s8tNweADIocKaQNcNh57
t0arrhqtn5Oa9TGST1UwTl2OMrKCaUE9QQrZpa31OLmknm3YDEwUcGvByYrUWxcOTLsJCs5j2ybe
mxwh3mETtNAZjdneNPUYknbYxABzmk2jSGuCUtfFzuRws9NSwI4BBEl5rC0pz8k06Y0LR0P4I0Sn
qKj0ScWmfVIijTZl1TvQIlOIM3J/GDe8s9jn+5v3NhPF0QbdfXYUhnIZx+96ThW8gGTWpSwsCXOD
XhqIGKu8ganf5LHAbeGP0mJqH5DTf6nazIbNEZdb7YJ5g1zxk2yp2iUQ4EHA2oEnEOV98+RFjoQb
F10jK9zGIvxWcBTAfQSwZs9PLb2PD7bhHWngghKqrLF/RTBTYxOk3PEkX+/Pyu1lhiaEDZRwbg/h
Xxe7fIC9BHg/LQvt6YJkNTqPvecdW6o/j9xeSZlu7wsMMBNHcWeCrLYMsF45lAnLXBaCLWee7aZ1
NzkM6Lb/+YtwOWORAKWDgrMk+vABnqPMgVNSNVLkXwZmlFme/JM4RgdeBObB/eE++CjQ2NHaRygH
A0fQ65Wq7LyrfAd9yon06HN6XYSWWtR3K+t0SzGEcArfhSeHfFxOzpuj6rsbY8RjIx1HfRBacfzT
7RJw58fIhr+cBRMfi+sHOQ5qPw3wCVQw0nmhSfrp/pe+5RnXNzF6ejNNBBk8eE3WYlNmQzv1djWx
sJ3SdAcf1P44FdK/tG70AjrF+ANSPFwJbl1mX23Nqw0Haj8ISL47NbKnmibf5Ox2CPFC91CN/QD/
Mcs/MD8t90JHzSW2YWmWTI45RVkP4M40DyOcgNq4hkC7oXrjm/xBpW75nIGrXcLCkXtBDenyto5l
clYwd1nLveZAu/hm5nD0IXBPo1peFsl1Am8yITonlHnHg8nzhsesRIrF0oyGsedX32oiLkCkEPHQ
KQCtwfbMj/sTf1NqIBuAcA+pFopoyFIX8+4m8JqrcwbvLyiTTp3rdsClc+ehzOHPmhftr9Ztiz3Y
yiGvYFx6f/APIhGDLzC2Hep4EFcWAaK0qYLdpGZhlriP1LQ0C8rCfuqcGpTk+0N9cJRQeQsOjhb6
XyBzXh8l25PjSFTph2U/yn9iUfysTGKt7OKPDhKWEXkkLlgAE94cEd8dJMK1RQjDKGzk0NZkPQHD
EbcfOqJzC6mBryIxJSxvC+/g5tGfKoVk5/6H3qYWcF4CKQWHmSLVdBeZZqoI8zuWi7CPvUfqjM90
zPMXDtR6M1Zl/gjrxGiTa7OSQ30wv9AvzHgP8mmoIRcl69TC9xNoowhLdID2WsT2LtZkLV//cBS8
wIhYj80KjvD1/OZ2bpK6i0RIoDi9ZNJ6ZPCVe7k/gx/URFCG4XzPuvy5X7KYQreLRQO1lx9quOCi
SxgHNrQ7Z5bMpqLcqV5Z6YxPjme+qniwXtwkd/dR4zX7zCn6U+rF7blz25UL7vagUkCqkADDA8P1
vCVdt7JH9IzAywqNM/4kpmkfVAXlYCRKozbKatMN4z104Qoh6Ewix1+5i273FW5XgeHxNhHWdykk
rH34uKU2qgonasdzX/TltmnhdsfSl6rZ1qQotgAt16hN84Jeh0hoBJBYzf0WuCMsb6YskZY/VrYX
wvD3e5Ya0M1gZAF/71e0bn8xYsxKSHoDcxcj2qiF0XjFc5/oCywWPzWpHTc1mULkZt1hrF150GKS
M32zfrJ5vPf82n5wlITVC+vznd+59rYHj2GDxn23hsR88P2Qp6BOQNyC2mxZFVlE9yhQEZ47Xbg7
S+GSCnyp8p8pOisPTTHqsC18+19YUhMYF3SbcUq3YhhANYJynH11LDjq0GjKd5VjJRfNGKAkhnv9
P4dXCpU6fh8SFQS+pbpXyby2Koqc0nYkv3BRPGVdl6wcgVu6ncCDHWC3AMBmLvjPi7UB6bhTNrpl
YVzmE4zdkgZ+obId4ELYPiRpXmzddhp3RWfRvWDdp2bSHZDUSPxdiRAfLAuuSwt0O/SOkA4uKsaI
jB3SWGKHPWzkTrGaypN2XBRAgJCUCQTRzs8oGc2WF116yBpvvEhWnTooB380sfafhIaDDWq+GmXN
WFSwKqR5fhbdWlV9GzWQWliQlwEhBya6zPU5Gr4NUTYPJ0qmP3EDu6QSzrpF5AQj847JoL7Az3T6
WcLxamVLvIEn1ycJYwM/RJ9tbjgvmTWkm5jqxcBDIRTcgr3HtmI6SAWMtMh5mn7X+b+VGX6Xyg9A
UDsVvDv7ACSCYkKeBzmL8E+DevLgwWj8B8XhJtAm8I02f4hwT/cX9DYRwd6FywIotLDeAm5yfa8k
SQluYJw4z4nv/C2M1M95FuutcEyyMtJtTTRXD5C/z+kOJJeLPARWlg3Jdc+etT06+4rlbN9nXrlr
QLjYzYX7Sjpw27zCWDCymh8YQLEvvMXF7FotGiJtxp7rPvIB8+fOgcBOFoScjP+mhXDPvCqSoJ/z
fTeFl7wbJTtAIs7njCfkZwzjwn1tKnhvK76WNLD5a5dbBAA7IPuZxG0tmasE0b0cWcvDOHoGKUDX
eleOye/E+U5yG26ks9c8fzBF8Qhb9WEDI54gpf+07vTC4+ahIUfuw+voM4HemOghENZzTZ+k/8IN
GLdJhkKcbWuB3jjsnwawcIfm2JYHQ2CVeX8DfZD5QXaBLNrDExdIGd56E+8yPxT3U8HxBwBb8jWB
T+SWTHUdtKrTeMzAT7cNTDq+d9xuNnCk0odGkxWFzW1MQiUBfyw0DN5qxcXOgvEXFbHiNOS9tB91
Rl5yJnZd7zzZpgLbT/Zf7n/zW22wXD3sKhCf0W+BtcAi243tltfJEKMadvOz49Y7g0ZF4pbbtGl2
affqg+3vEFDSLbmfxmLTJaBG8vKUV+XX2OKbanodfL2x3HMSPZZOhEc6dDgOuzZN4EJMjxnbDGkL
q4T29f4v/+AiwVxBN4UwQsGVFHNl9m61Kqv0iiRlNERZPTwneZm+zmbMoacbmI/n8wXvmXjnOsQ6
NI3j7iIJ7X8zgYh+/5c4HwRoADzA4XBAUfsurzQ4+Ra+SXInTOgE3oHzoHyy0Tm9pLLfifTVVi95
p7Y+SY7V2J5wiMAUGHfErXbAjC4i2dOEXIz+OpAzmJNu/VWRQw13c+P/ltazCxc9fWFp+ZnH1bES
xbH34HlcnLhF8L/EoaeaXR89Rwaeaq2MgzgBEaJNf0fUPVR0eoGc/lNWVADwWvRBJuJ9LTrxNJsG
oHRZk+/PtpLLeIA6+M3MBQgLxMbX68LhU+La2lhhDVcmhyDsT1HA02/w8t50SH2kdxnVZwB+DZqN
cFJmMjT2YzL8ndi3gdmb2IRA02D8vdcxBPMQUZeFdep89nMaQYXwiuyll2k4Ffu2/VLCVMhyj/cX
9IPiAb4SUEagxIT9BfMWWwuGMXCTq7spdBJ3ekwIhdsBqsVLrqN8LyeaHVQD4+6ujNTBInUEMno6
29H2TQf7VCt78EzWnZLY+GtihdviCQQGZJKItPD+4m82e+82fW9S+K2CERwOLTyKm1YGkvfu0fYz
P5iYRwDu5u1PJKLjHkmc+d0Wk9y7k7ICIcrPsA8fvuN5mZUg8lHgRNMX2lqwGNC4eDsg73/VQCNH
ZZC0IReyz41DfyC9TfDsSinw0kQiD5zXZMdqCo4akOazl7A1e8Xb2x/Qhw0DISiRMTWzo+n7aGCI
UG7JwO+IWXq04RAAjgAUWw9TkqwlGre65xlmAaiHmgaPrt8oRtzILYVpozFs/NGc4bP1ODlVdnYh
W3uKUzjjVT1kMnVhJT9ikGlbsIBybFiTTA+4hXM8dgMz30Az2T0JQ+1fgsTekdYxf7HGyXtiMrJW
7pXbtjqgBGxpcJcQ5ilM/K6np7NT6VeVGMLOys+QVQyhbNH4DhILhuVKwswXETrgg+e8NNaYPFgS
jfNIyOHcmjQ+wxgRnuh+Mj43dT6Edq785971dp322sc6TaodKqhDHDc5CGlVeula8k/M4cmyEmo/
yrwc0BFhJoYkD4SR68/Iu8mRQ9OxZ4XnbmCSEG1B4wnNxLqN0M7KYLdnDVkX6mT0sUB58paJDah7
fuJWFXseCJ6zqAjztlVT/7kfa273LVQ/aBcjpqDqwYV2/UWpGpUGFTULIycpwspvXkcp3Kcp1f+5
9p8HQosUuJaLS3OB00H5HhmHNlnoxaQ4isr8W2cCNudSbXo7fSyQ+wd1Cof1+993m9GgL4tmIMQr
oMpi911/nymjVCgrL0Ppifgrm9wfdEw+OzoFmUX43TFNymh/f8jbdZuHhA6AQTWDemBxAUVQZXv5
1JYhiX2OR1Aq+ti6a+Soj74LZeM8p7Ne1KPX32X1zOQw+ECuA+rHDqb2PjDXUu08nuP1DUqHgGQm
XTnGt4kGB8oKcxzI1VAMLgmPnl/EkZw8HRaj2x9wBZPXRjvdc638X6J2HtEet4FBs/GxjABxrJyH
W20ApAfvh59/3rswj1eUyKTSBi8EWHirLH+JsicCVhac4Xes77YAFT9HuTk6oLuX3T+lbwCmwTao
Lj5VqkWj7EuF3D3FcxTVo/FIAFj9p6/ri4hluens10SsGTV+tBNQb8HGDU17CKjmv3/3g4VVFNof
ZQXAGMbRbSTozhd4YuX+fvtoK6DjgvoHVyCC6+JkWRYk0m5iaTjgpPEpwxtbqHiKr6OPR1VG1dUX
b3LW8oAPxoRrEdTjCOc+Pm6xFLQaeTPhlY1wbu9zsF8dt3l1Sb6VbNypKtrUiUa29Q/MJZ6V/pQL
/7U0BK9P+Gfa5xcHz5EV/dqZuI3O4CXMbCNsTRD5lsjuMJVjp1O7CFXZf2u5VwIRsfhpcnK4alR6
tSy+nQQw8BCdkQ6hB4PAdr28mtaVxDd3YWac4luaZfG+rvzpqxwpKFd4SquB177qn9OGRqfWEa8F
DvSXQlbIhjwYDNYROGaB4DF7zdtCnpT2pl+5cJPP9zfIB6XKTKBH4EV+BN8kvggWpXRBBKs1nM2R
vBwbDw/otD3jzcbh6fdBtJeoaPZ1CYgvsAkvvlSTW21K1Bsrd8DtAqGwxc2JjBacNGCR1xOGl9ri
Hs9WdaFVw5aUkZ7su0ZUh1K76Bba5ZpJ2y3ejPGQdMxkafSol40pMA4rVUKSFUoTp7DyqvTObfGQ
UV47+9Yf7Meyh69AJwe1XZnxOZ+5LmvBQUFDFBy8uYPiLM4k9SZGfON1YSrxzoUsGnowo0vOUQOF
R9725CWJB0iGdAt3NEh6f0j8LTgS0g0nUOO3fS7W7HI+2K2oD0GEAikKm+CtbnoXjFJWD1aOpk2Y
t5QfkclGZ9etii26dOUPkG3FzmTDj/vzcBsAcVeAEzMDzy7csha3bzvGfVXKwQAIR0nq26m3mWzY
nd0f5TaHAVPpTSQCn1P0H+e/f/dlqnKJqrO6CmGW0YA/iAfZfFtbL1Mi5Eq/9aMPmvVDUOeCIIA1
vh5Kt3gWxPcjHQ4SeUMETgswoXpauWffOonX22eW/oJegeCKeVs6WEEPinKmsKJnhdc093zMihMS
qMcid/EWXCOrnS7df0iTFi9pLNrXYrBOdVdDdOChys7qFOoNdBJ2JMubDXenXwOyo31PIxlARs/g
J5DBohqPKe5GPH30+7+uBvYWShOIhsH/BG54PUU1bz28U8OiZ5N0wGpSaPdKXjSHvgaEe3+oDwo/
JCJzUmlh/RH2F8vR5PDzBSWmwoNw5leLSu9V1iba9Wkc73PpCzxZ40BRZRE08P1ptmLEI4n3f8M8
xPulwoOEc/rFgdzBEttefi7e/8LTd27bPgPzJHs8exTvpBj9r8bP5LFPS3k0btOEJmGPpcniNQOy
G2Uxg5vTHGXgcIzz5SyZWHKUntR+7z13MHx+6H1anWQV74dodnqz1K5QONkJw5t9E0t/yI5HJ2Ig
AWxRc7xqYijeEaqS/ZjQ70NU9MdS2t3u/hQtIw/cTMGIQ+ttRjRwMc+H6t35FHEM3cjoyP/H2Xn1
Ro6lafqvDOqePfRmMD0XNOFkQkop7Q2hzFTSHnr/6/ehunc3IyKh2FqgC42CSjrk4TGfec3D4NQ/
43E0qLvYzV42svKo4VZECabov7w/5kUPbh2UYipxKkEn/3c2aFQgxA6vPH0Qmo6ZWeTAMTJSVGRy
2p72BP8aPdV4J2lq502tVNyiny68zFwqw42N6lpScH71vT2OusLl1giFjOt0DnrgBMDy7ORhlJzv
qdp9EZqxzXFGdIu6HK6syfXdTtbk+u6/DXa2BcmbE0r2VvKg94l9EyLCDVoAsdz3p/jylSAvru1c
AlwC84vbVRkidZ6G5EHtHPFs5yF5CF/Za6bJ3ClklVd2+/kxT6lDAbxIKMNOQ53n7JhXqekkYcFb
jZHxfTH0bG9kXeXFs3TtqvzjSGsPhzSV2+v8lC91iRyun5IH/EJswy3Q73LzadAWrOGM1Ht/Gt/6
z6dfi/ci8gX+t14r8tl7jRlsTo55GAR4CFdausEBjg5WgozgOOFktoT9hyoDeURJHDaOFRjRvJPF
ssG/6W5eMAxUKIznJDEENy7SKptIi25RlDkkOE+9/7DnEdX6DVbSub6C8rjTz54VKT0rTE0neYir
WYUEUtgfMPwsgmpAi6KUkxHDTSMM9Gq6lnv+6ZvQ7DKQcySjpRd4uoGKzG6aYmTkRBi6q/SpdoOO
buhGsl78TeLR+pJ0h9f3BI3CNX86lLSYs9EkSHHFiSW8EbsGT3LG8cp3v9yk6y4FlscyI1I8b22G
cSZ16RClDxXcRhoGGaEYbMLN+x/sT5uUq4EUjaWFiMn689/OXhOhQ2iKY/IQOuF9HoXDsaEue6il
cbpP0FLb//8Mt3J1UbvA1eXsQga8g+NJxR6F6oEOqfmLMLPGbNv+rubqFLw/2OW9wgxSI6dXht8A
0djpu6G2qlbpJHPMTYPhTmn8Wss1cl1YtG5zYT+kavvj/REvF6GG3AIT+VZlBvl6OuKwqFXc6yOt
cN0EW5zj14z8Z+8OWj1eOV0vqh0EaArkHQoeHLAr1Pp0rGwwIFUVqgFsQ9uobbiZqIT6k91CSR67
gzR2km/H9nejfFIjdTcld7n+UE4fY/HQNsAO9YMCjlmNKYnmyyaRJtVrrOIjlgvYN47dxs411KTK
K499kWvy2NT4qFeuUn2AfNZl/9uCG7FknhxSzGOGSw7+1droO0ZJ/Bqntp/VRvU5RTXQNbvOvFfk
YTgMCkovqeV0V1b+H74ViQ7UXNIPg1Dg7FsZTdeYaYY2d5d0ys3ant9NUgKvFQD3lZde3+n0BLdW
+wCgChxOpCJnFT80/I3aEdJ0LOII1SaUAzeT3BSf3198l1v5dJSzFyqjCqPvMJopZdrg0zUV9wZb
2WYaja0wqrbvj/bWNTx/qdWBDXq6hWDCW+z924dUJMR37Kadj1GhbKQ2fK5sNcQxGWJhjCvAoR6/
Sml02yu3Rfpgjoe0/pCkn+b0aIS36vQjso9G+qBmhStmr68HrzIfgMod8+qlzb63zUGMP6Mu8hYZ
EZ6Nqv60l+9Lf1t23+rUCSi7uH34dURdfHYOjo2mS4f295eueoim28T5PjqaO5oNrOtdKqWeozxp
xqO0PMtyQHYr4WProBmWbo36lzPsR+UTuvkDJUmcN1wr/oWrOH7sWGTvzFVr6HsRfR6lzC3SH/TU
sxgaS/tiJa9F8UvAkrdDvHiRim0Pivq5cu7tHhSU6hfICUtguK18j+mJ+/78X+Q2BMsgx1YlY2rz
lBDO9j+CCMkUk0uBIOxpU/aO8gkVfuNH50zRTa3GEerwWE9CmdBvS6B9Ltq71jU7lwsnN56CtGJF
DBK5I/C97rLfVoHIJhtCVzgeu6bCfUA+pNVuNroX/CMoFsX5K41A7Khz44dip56svKQz1b7C7QHj
4JmaYXWK12jefrGnn4vy6ii73IbTId33+osEuqJcqrusvJm6TVpan/VSfTTEizXRQUYdA+dhceVU
uAxggAmTm9Lw4Mq9oPviaB5b2GpqRzWBg63FzxLVUy+BqLPRC6O4QbLf1ZzauDLsRUtXe2vVgQld
/eAAOpyF5EpdIHNmTPOx1/lIGHnW22lBADM3wm6LfycApiIclC+JFm47UeRPWa8Zd0mZVw9ZOeh3
Xd+Hngk89m9f2JRmcApEcxRc8wU4sswyI87TSD62iNKWCFhv9KGwMfoo3XoFo72/qC8PShxeOEso
/WnOigI9XU2yLSJ5TkpGQ/Z2M1d9AQl2ugaIuGiQMtnc0hz9q4wmosdnW8eCoqsqlQq1XUj7kBO5
2wNndvP8aRCCNTjEtNMML1KkyEsjEJqL8j0Nix84n2tu0bRP6I1umyz3hgnevbZYzZXI5fIoX9l1
3OrULUiczrPBJOXH3YzEQVUZIzJfmvRsOFLihbgZPdFm0X69P++XdyF/kKlHzhQ0MtDu03nHWac2
KY/LR1WCnd05cbsZonIKNPNa7PyH/QVTn4vKoJm4UlxOR1qEvsRSBHTBQvLMjxKgjVB/e3y2l9so
3lJYC3+MRv/x/fe7rILwxYk5QBIBuAYEtk74b8eUJkrwRXG+HEcY4p8EQMUb2l8levvKfCwoah/j
oh5xvCHH1yXpR9lJ6Fclc+V1WgScgjxvO8BK3Zuw4F05bwYMo8bs2/uPeRmw2tynnATUQlZs/1mc
kGDukc6tiX6HFpaQu1rlsahb877Sl8QbEyMNtKG/1gH9w7enCAIKGew12cy5vmSBnFsTjgpfhIx5
mRSbijd2EMABhiur7AInyL6DbQ4KEvoN6dO5mOMszUC1bAfcippidzzI5kPeLB/zKltAXTqd/jq3
6HQ5Vf5IF8A1ccj8WjnGtNXRVvzaTNmzFg3NZug07W9HaHBTTHI5Ho9qxTmNTM1FE7dT1Rxpb0To
IxmSW02VuHK8/WkZrt2+t7tl/c5nyzCvK8AzRt0ck3YBWZTH842NiJ+rQB+86zRJ36RTHchql2wI
REw/sUbkwIvmiF6EFgDMKjZlL3+Ferbgj44By4xL97WHXK+a08AOFSxydzqGzAR1udO9Ync9d77Z
l8eu/5Ig+nVQw6Y56LkxfikKYDNF5ECEDGfjdsGL56HDfCWQRRV/6eXxMIq/bTuprbJ54BuoKtBF
I7s/fR6rU5ELN5rqGENN+6hj/3y/2OkXMSXOF6lNradhBrsvJfYtHuj50TZj80VFMxT3wfFzmjT0
TWoZJ/D39+rlVbWK+gBLpGdCfn5+VfUd3jd9S1c1j+LqOWnLeDMU2RL8/VHIXan7QMeAP6yevnsP
jrurgdofLVvEt/2SoPxrzvaV1b8uu/MvjvkrYAEqAMiHnJ07eQ7SQa7LGjI++RCEyjqobWPxTSkG
aD+lf7NJsn5QxqIWTeCoAWY9fanRsKtlqtTyiLVYdyP3MgHgaF3pJV4ea5wzNHqJW1YnlvOtpnZy
ROZtVgh1RBHk8vaxnJT8h4MK4/uf6EKNldeh7LS2sbiyV+mz09dRlSW2cslpj1xkCHn0SrhTrXRr
pu28LdGF+Fk16i7puvnbMM2JB9S193pVy1CL1p5Tq7imUXaBmV0faC1OreENYlD2WXhTdeAwUkxl
j2087nrdcO20QqoLe+EQQrPIZK8Uo/YUs5H90pEDuRsdf5H7/jOuiyv7U3dKGvbl6Dox2jUOCry3
/K7tZqIbgnREFJe70Ri+2SLtXeQl5+ehc+R9WyaNJ+dds7ixlgChy4X2/f3JXsODk5VKN4fwhJCN
fIM+8dlZUPXTguLnLB/lFgiLHi9JsZo3H3oFrRAh7GQ/gMh8LpUq2SeytHjvD3/5rWmRIplGs1xf
yW/nRTk7jxtnSXPlmE8iew5tZ1ely7QLc20D2hLE+9CGWyS/vhVVmnlGOZi+haWDukwdtJmxuNII
vFjkPM7KWqLVjh3BhZNNpJgdzSWhHGng54dcjeLbGQrgSy3Ca/nmxXm3DkXPEeId6wsJnNNVHvZx
NxtOqVBdKJcHybBab1Lpk78/wRfhIaPYeLRSk4EtAZvkdBToBXmMxL18XAnCXq52YqeVyojm2Dwd
2VrNU20YQ1Ajun7lPL/gCdAIoqhLBktdDarAeekawHg92E7XHrFzxlVOZO0XCacQfxKjelN3yryz
YuNzIQNGTMsI/CRef8e5j+2n2cJQlobygH1IFD7lCI7vqgGv37Kpv4FbfyBLl12kK7vD7EziKMUt
9zhlmV96vnJOEElUdxXSWRttwpN1rKRNBUrCzwtD+krbRN3Mg3PNeOQi1uR1qcJCWOUfmiVngXhe
Js6A4zWdx7pBGpX6lW8tmH2ms4JZgOb0aFtZ2bWi0Xq0n+5fRl1bNMAJcQa6sNK0FjsTg94e27bZ
guyw2k8GFUCpGoBJBz2xda1nnlpuRfOMNo47jocOQoZUfIlS8OHiMWpbfz1mK12n1vkYjohGqNWq
gbaTUqysnJdqVDdZl/p5ed/FEi4IGySc457uhyJ2VajhY4nYTtJ5tp4Fkcr0x2gf3sE7jzLDk7rS
j4dxk1rpBjbezsrHAC6ujyKeAKIQN8h+FvFu0ougTXN/DRRzhBFzfi00gmzadXoE6BPIChhjO9CM
ZlPYmGHz/9EoYwFtb/Q88UNpD4J7m1uKl0XfZZ5m0re9qm7bcN4KaiSISDVDnHIxQo9/f49dpr8U
OOiPWeSVa934vCVdmK1Mr6qRj2G/uJW0YL6LxyD6bc6tpM3RcWa2thOxmK+aeQP/pV0Qoczqw2xa
vyStLve5UVh+SIvCw6w6CiRYB37b2Nod6ds1YeEL3QsQ5Uh/UepizXD0n5ttOJkdKlKuUmIyunJX
VEl9i1KrQtFwlG70JVLuYzlP3BhYtzLaeiA3XRi0uabc4Hv9FYjDsbBoka+CMrW3ZOm4CTWneNDE
cu3mvTwjwRjQ4qfMS9eBPuTp6WUueqe1M3ipimqBP4sp2syqVT++//3+NMpKXKBZQ+BJ6/p0FKeS
jQFyYA/dz8ZOrByFb8qotL0/yh+uOqIZUGvII60lsfOgsOmLOJS1tn/ACsk60An7quKH4DZCfZ1k
OH2aLrB9HLbU5bysaRGxsdIF5+4oS26YX+VKjHrZOCA5BSFAS5n0CX72WVRTisZoIimrHhqn0Dyt
zMajXaDcXSSRsUnq+AWD4iEYAfl5RUnoJTWF5SVZ9/T+vFzO/grjeCt7QhGHCHo6+0YSTSneL8XD
4lgvjo47cxXJ5ZVr8GIQHTg8DhhIOdFjvmiSFE4bYfiRSscF4c1bOIlU/9qpvHIaXwRT6yhIG7L4
ISmRAJy+SpqwTDVllo6SXi5Blw9V0JvlsHMqcBC2HaebPhnNvTTb1haMoHQlQr9AMQGKBP3MIbTW
POCbny1kTV0KLTVG494YEwTZcWd1lQnHmrqMI5/MU4elRZ3QdRIq+PaMgloifs7OoLlJlj9oLXJl
rZrNHqI4n9NhAEgUSQPuio2lPkxOau1s2s43WTuM7ozde/D+Qri4QMn+4HUh7oXvzKoFfDp75SRE
13VGdsxErfhUnwo4VSkFo7HbNkqyN5NevrYnL65PRGe4q1c9WT4ZX+50zEafGqaRFo/AScnrsDR5
GFPkQ6yp1H9YiZbsp5LatLIsxh2eGNhchma1b5fE3s5IPHrvz8BF9EltkuOYhyEqpH98Vs1w0NkP
q2Sp4FvYOK4Yifa5RlT4lzRL+pXdf7khaJypuOjSqAMveb7r4snQw0wCrlBLRbaxhhWuhJTilVEu
ok9mjUUJE2X9qrRVTqe3h+MwUytIj6HVF5s0xgY1Q8Jsg9R59KkWY/I5K8N409D2ujLy5emGKBi+
oThvwXVcs8jTobNpDPXe7KpjP3aGP8Vyf4cLQ4oHYbop9SnbRHA73SaPy72Fz8GAYKOXFvrw/f1P
enkkrAJHXLgAaCjCn6PFQmvU6dW04mgY4ESQFem2nWF5SjqPj1U6z0ih0+Ap9RGZ5bBVr8zC5ZYi
qUImHwDlm9DHWUw6qjhFLPIojtBrYreANLXVe2Pw2YEf0iGzg0JJr/mqXdbkAD9w/tgyWQ01lvOK
NJKoC0JftnrPxaUHBKhVQKRXCb/L9OhrJMliF8sLJP8S2VOXsk/sllOPJHtkZndFlale2S0VzUdN
/mZUPZs+qzLtRstl5+/ut5VdjSwGDGsarkDLT9dIuhSDXU2TfK9L6ke65AMVJx39nnC4cv1cfAfw
GSRBwFso08LrXnfjb9VySYCXqEoGWqSjJcRXC+vJokR+ommyT6EIr/WS1793khWs49F5WAtQqwL/
2eJfGr1oaPXL99BPOze2psQzozy/8lYXx9U6CrLR5DqUn6m+nr5VkeUhgnGjfC9JAi1s/OH2Kie2
S5l9uVLhugyeGEuHzvLGZ+MgOTsaqylRhFha+T421SdtBdZi8JJ5OoioV72fhu3QyndhpT4lZuuq
YO1rN2siZxsJuqXFZP98f1u/KVWfz7AOzoGQguYCoePpu2u93SSTU8v3dlTNfmHGYYAcSHpQSq13
czl0tqkcZ7sllNNflYk7pgsvOf7mqIuGensnnABTrXbbRFbn4jxebEJaFVvTzusdapM/JzOPd8An
pa2cGa9hllV+3agzx5Sk3RhjJu6TpYxfajOcvzTot+/yUjVu+kQ3j3XRKR7nORas+lDfcpE5z0rR
X3XYWc/u0xmgiQk4h3gDFhv28aczYFllmvZqBcNQ6U3fHKGPj4PymKWq55Sj4TOm6bdjg3afZkde
3Uj1lYDhsldOWQG/JqIukEFrufX0EULTStWogA+iFtJBM6TbXovaoG6s6Uag13do4/xlXIb0ppDR
EcRksoJ7kGr4bWQiuc1zJlSLFmWLO+3wy+xy3Q/bJtCmHAp+WkW7hiBnm3JlBzXRTzAqk3zb2qI6
1InWebKE/L63zLAql1kz74ow0V27FNKtoik1nosFZ72FblNSPLy/+v5wxCIOQp181fRBuP38PKkn
qUr7OoNlM2vSRkeNPjS1FrGNRKk5LpOuvxWS0/hNtuzycXnq6tzPNexv5aE19iKlB0sQ2IVP9D8d
n6LGsbdH7crpenno8ZDwQEiriDG4CE6/jh2Bo2rsVgIrrteHdo6RTcxhL6U2GJWkSSe3HTT5yo13
efJRqaXpRMnL4eI7V99LsSOqVk7GsY6i5QndsOZOjtNrLb51bZ+s/ZWApIHJXDVBEEE7u1fRcK55
CUQUZNa/OutjUE5jFnRjWgMovepDcHn6UVRApIswivo+kIb1rX+7P2yTk9bIZ+WYZhUa31VrUhPp
p/ZLOepSUIcN7gRacj+3irpPtdjwshLteFWaWl9N8+kJ2Nu10O7i666PhKAXsQUHGw2V00cqWnRA
rBk1HSTovvCP8HJRiR+iBKYS6XLycQ6vibFffNu3IUG0I+BDnvOmofvbLGASPZlzGSrHOTEir0P6
1E+ncvy7JWCUkOhZrkKvNIkoip++mCwjXZ3RED3qjRJt7CW3v/TIt++EVGpP7+/ji+CQyIxh6EQx
gbDFznZIWo0p0sNI6clN1t8n2U3vNJgBOo6UewgMabJHiz1QUXw/QBS+MvglQgajrzcBSapBtFvO
MRFLhqdZYnbiOCKBt0V+MdxlhtVQkFAUyJtYXMnBWMvPsh1XwdDmCk4F5RAIiuJuNRqhF0XmfOVI
vwzb14cCdsy8rLTCc966nQ0SF3ssjommt3uK2rJflqWzzaLGcDOaRvtBVj/ExuRlcopyU5LtQjW/
Vla9xILxGFRHVokb0ggSidNFoAGpxORnzI9FrdzNchLdobepBUTZAJmUuvRzOB2+08uZPxUYfOdZ
cSW4utxfRBWkDiQPVBMurDLEEmVcLQM88V5/0nUp2ncpyllSXHU+el5BrtXXtvQf3hqcFgBpODoy
Rjn6GvD9tsFyJDu7VpT5ca6KBinWyvnWxBKOdF1G6XK0ZeAdVA5SKmYs0rYO2smhSPD+prjc5acP
cRZXCGpEWdP0+VHKEmlTm1Ia5GUaffzbo0Dwp8dDgxYi/jk8THSOImUijY/qGIOxkxXJHwtITO+P
8sZIPb0oKMPQMoS6jRAgNdfTGU1mWa+7uYiPkTP6XOZYbX3KtcSHq7SZjC+O+pAah077pI+FZ6W6
C4jWdfLenyXshvt7K5zRZE7wKpTdLnlRl+xeKw6G/tpHOqbxT2r8MZxwlsiAXvajZ7dATep8R2S+
sYvxI0SoWzsaPlXNtxKftKCpvqN4/Pe/FyRA7kCwDVwE58xkSD991CdqdMRX5cYWkopfRHs14lkz
lvOJtAERIie4kgTO4210ZicilDo+ZojX7ypjtrwQlt5udspNLFlRgE1H44126ngWWLpdkauKC+6i
vfJF/7A6V9YX+GawsyRzZ7dDi7CH06MxchyHVKO5geGgvFZI3183l5sfbhnrZj0BkKw9PwWr3hmi
xCqiY7E0z6O8OE91a3XPEgcVTiiJRYrDAv7wtwclnAalQlwPeOs8oI9bQFSxjbzQIrf5fsEs4gZg
OR4s4bTJM2nwiUSvuZ1evigpMRNJqoqlNgT30/3R6lNMV7grUFYBH2iYqfFJtpfOt4tJ8VlG0U1S
i3z7/ou+WXGcLiZGBZwE0ATEHEoVp6M6gj5aPTfFsXOOSxl6SozHoZGjOibcEobBMm56eNrF8wQG
Vx6fc4lsTg/CcV+Fu4palZndd/0e8RbXsh+H5JteO545z7ts3ikaDjXQv+BmiXKjjbGbak+KuNPi
e8uhDBwZ7aO5KJtZBrPe5ug8tm7CteokYhN2Ytsilzkond8hmWm12YsA+BzMOZhZuwGwGHc4Bo3N
uHt/StZM6fcZoSRBhQ7HWWtF3gCQPJ0Ra2Fvy2Myfii4HHa1jDdajSHkTipljd4cOgqdNViB6PVr
R+Rb1HYyNHq3gJEI2ldPB0oJp0PbjogXLqX8A2KZqtshQvvU58ZDo3bRHg8XWmgRcx3aIgy0lO1t
9qO+SzuQ5MKckcwahIozr5kcSkADXpEJZ1NzZFoYuD4tAuutKfz0/mRd9PuQlyDzt1fpQVbRhd3j
NEVZrDem9EjqvUNIpTqUwKWOVZy3gVQZzU7qWz835MqXRgKYeZLtINQl5SG1E2c3dbgc95TUzVnF
cnxQtKfZHhq/K6PsQaipemW5X6AEV8QOpHwMSjhBaX6cbbIanF4p+kZ7nJfkqeiwBiokFYoBhM0v
oMy/SWGPGhliBp6shuVdtNiGW5tO76FCHG5q7Ko8rJUGb/WUeXx/Ks+PU6B7dPfWVHZlcVAtPv34
WblIpVNO6mNYRnGQmlLr91EcXqke/XEUaDLYnMHFp1N7OspU5XExLqulxpxUG2z42Hp13e2vvIvG
n/l9JVNoA3wFvFt7yx7O74ZBKLnS5ZLxGFsKWZltfsoxSSjiVniTZdHTtuUXlAIO9IR+9GPklwPG
6JlRG56epa/mKuAxt31QDGkVzBOKwI7dNUEppmznFI5yQInlc4PFj9vHT3GcxOgo2x9TQ578QSvK
AwV4k2OD1AjZldpTIyUOCt2qb51QGLs4rgpPWaRsQ9WWEWVhIevZIQmHibVX1Lr+bGdmzqNYdZDK
dn7lSrvY58wOU0OrgVOXAPUtHfktuEyqcXE6PAQfCYICY4MYvDd7wz4JqP/fTF55F/tw/47Vt+41
eQqv3G3rOjr7NCvsHkTPWqckfTxdAagwd2rcdOojSNAd9E69sXxT3yrkEe8vggsW2dtrAsdArQqG
OhDw05HwZbQFx4L6WN3aW3Ob3U+baq9soGC7UaC48kZ42rb6NATWo7G1DrJfbCM/dqXN+89xfrGe
P4Z6+hiT2ffJINfqIxLCroFOXG5806pto5rATa8tfP7WyeSuvF1rDcoIWdAZOXtlXVvLLDFSbJNS
GHeWHX1qC8e5kpaf72EidQYBVE29jxv7XBSXSKtuwlyAqk6wWiyTNAmAtyZXXmW9+U9fBZjfGmLC
OcQzwjw7KYwxRud1qYqj2UdYO0PCRiu6jFbKfuijpPGNnoF4qAHTeVK2XFs8l++4ggz/Veah3n1O
5aNqPENQZfRazkxolXO5pl7XXC3PRgEFtsIPMOdd++7U9tZj7LeNKHJKQgJFiiOlXdG7C/jfXU6m
feVof9PM+G0u/zUOxXEEQiiSsedPx7EadDMA/QmUGwEm5Z3db8eyelQL46e8GAqSlWYyu/GMkhQk
u9CfR3O4M6qkCnBaMncIGbZ+rcSjKw9KEmR256MvCNJz1OKNLudbssKNSBNfxnzZcyLrWbGyu1TO
HN+pu82sUYMvHcm4ku6cRUr/eiuaRjS4VtT2ubbCDKU87Areqnaix1mnFtzwrQxYoi4yP4mrR4hY
Vops/70N/TauTvuIU5xwi97t6Ww6djT1tdOIY0Rt76NTjcUh7MWrmYvQHaWJRlrSX9kMf1gowFWA
L1Nt43XP4QyZzmUy1kl+7Cw93oXzYnu5Bm/q7aT6zx/Tf0Wv5cO/VkT7P//Nv/8oq5nObtyd/ev/
HKvX4qlrXl+7u5fqv9df/T//6f+c/iu/+e+/7L90Lyf/EhQQS+fH/rWZP7y2uA69jckzrP/l/+sP
/+P17a88z9XrP//6UfZFt/41BMmKv/79o/3Pf/61CrH95+9//t8/u38R/JqLEW/xMzn/hdeXtuNX
5X9QXuF/NBxJIt96gePr+hPV+QfFQJscmkYxzJoVh1SUTRf/8y9J/Qfbld8AsEUIQ8DEz9qyf/uZ
/g84Jhwa/6oW0Xq1/vrfj3Yy+//3a/xH0YuHMim69p9/wdc6PQNhpvFg+Kqxbxnt4qJOcRmWZK36
NHNEPba1EQgHPeCMeu8B1s4Opycd825QdCNiPPX4VbO3ouxQ0p82fZcFpvE0aE+TNq+Ffr+bc8dT
k9nDUtQdET+xpQ/d8lTN00ZuxKEUIEHREe4H2ClTpHzWooOmflCklxwHORXcGaXXzu/7QfpUKj8r
ZNC7BTLmrrA0z2i/S3Vz0y8C7mOjQ9NWGmS08FXYIGzoxkoXWHAkQzOk4W2/hk2Bbdro2j00wMzW
ytTvw1TyGqwv6whjJZSX9bbfIyHmOsLwzPR+spsPxvIBHAj0FTN6iqPCjYbxUA/SQQeiIUFrNYZa
BYtaSi7wFb/uW82VlUV3GzRYY/wfw6be4QTN1St8CyBjbMg3dZu54fBtsAj7oxE0IIYjfmxGP9GG
wsszvYO9UuLRVzR7DVeVJpJVN3dyyLtaf2gHnp84MaXOrxQED+PoVqnlxRJyOInt9y0ez+ocjN0v
qYx9W/zqYy3QlxJr0o+28zPW8K0xayw2F+fDoCv33do0allsgCU7L836uwzZtGUyzZ2G8qdL+hJt
HINZKQzamNhH9PFr3I7oYJjkzSPG9lb6CWjvpk5aF++6nT3blasgXAtd16rvcPuq3CSNDpLA3eQl
o/Jlmlnr4gT0dRHfU2cCDno3OuV+GKHlaKg+YY+qfgdOWWxzOelvaIW19z1eYVphfOqVwQ1Nw3NM
PrLRwJsUHpY48vPK8LGi8JNS5L6SGGoAvthMlm3ZjveiXy21das9zMby4HRLvEWqpSiVhMnf59Eq
BhYZN5M+oale59qdNujBDHBVHwHGKhMmX/UNiAWUnPvXOsxZ0WVzmEw8mctqr7FI67j5paSZ69hi
qzvCC/tkQ6kYbKyuNJ5kQCyKlt7VQvvOzNPDmIHNrULfCjMkj7NG2kpYQQjdglwtR1tlmD1prn2c
InYWllV8ZQ+p7UDJR39qJjdGtptyl79kj72DTHLszO60CM+2QepVeIHrCagb9CmzYSPoywKS8WT7
SU+4T5tR9aLG8aX2jhbeHv9wrwHvq0Z17VrSIRl0L9UocZMotj/a8rm1glj+FMaTq+rTfg7zAOFv
50Fx8G6mSOZl2uLh1HNTIUHRk6IX/bepSpApfOyNCkWEVQ5cDrjfq6MmGuEW8bybsOzrJ2OrLOVR
B3xqIDGp6Qm2O0UfInn/YSw/h4l0UNrSTXPD17Gio0bSbuTpPu0a/oveJWK8adMpsMZf0vI5kb+o
o+LmVVg/QsrwqxJHebkfN6p0W0z7zviQtVHsCaH3m65/VNLelWWxUbvDpI9PfZ3uFzgtbP5kaDrf
TIvbdBK7JJ7d0DqqKIsnZgjPhPRqUVJ3zr7T3HVjghYvBFiN+mDQxGz31NxrVeNWmfRQZl/NWP0V
RtCO9djth+cpTL6EBrvBXgpW1feCtNAaWSJa6TfdBKzue1cJrwizQMTsNIRZPBJwN1Q/inHVFba8
SlYw6xu9aXkNpV9FVrpDbniV8WEw1W2XPqZpyBFxPxiJc7NoyhcDAISRF96gRN+VOQOd0H4sqQj4
tSUHhpTdCqNzl/QQC9WbatQrmjk+2Pr4ADbFC1kuqOcBGI8LCx5/uoMOssnncfDJf6ZNjM+5gdx3
P2VuNzA12WO3fHZQJ4VuOCLUIccg8xU5YN05QSQP27ouQx6eYoAn1bgaWWL4ZTXLYbGl22V6kuN9
3G3lXrcfda16RvDaj6Pma6VbW6QedpkSYikoCnOflzVnfBQ5y62tNLqv6vE9vi/dPUYDtRsTtnxv
jfhBUo3CtZz6wRLOt4Fdy634KCuYJ0MX/dpy1zRFNn1rVllciST7NspAEAwRVssIAOE4Q5haxkch
jEe1wXbTMPSZF0tumjS7b0Ixf0Pt1pNrZR/iHDguhO1GY26qLhnuyxIUvoLvzSFTe4pSnbyrdcS+
uJkzd4naD7WIFW9ucDvuKIDt6xGsiZe2g3GrVfH02WySdhs5efNRKxRPS7hkZSokr1hoq59xWMx2
zQTaZTBbHWaMmn1pihkDaPAJ4VoUAEyIgXKu07uDQ9OOxPq84EYHkKrX9g+BnPKN1DbRHhRR5aX/
i7rzWo5bydL1CzU64M0tgDIsGpGUaMQbhCiTCW8SQCbw9PNV98Q5vftETMdcntsdW1KxCGSu9Vui
fogPWZZLs0bLSxEwb8dwD3VKCX2GWnXNyxlgkwL3N+lB4EsdpSIpX5VWGbJqc0wi/RQ0CW+kvB+N
81IQE4UqTRBHJ6IujZ3XBL2bnvxnVYbiVE/747rH+qbZ3Rx49a2TdtGlo2uGo5lvhRj++LaJ06i3
u09nHKKLUIW9p3FIODNdl9We8WDtad3bgvdJOi9uUFxq+ho3plWT7G/zNOXFbn6Wcx3n/AT+0aVO
fAvCmyRiJ59pPVYdv+BoIcH7GqnKpZQhI5kztCCEOskln0f5Znf6vQ/IoXAHHA1TSd3ZeoOUkXT4
6Wj16m2K9ElOk8xDl0plUsRjxIXjuReEtrd5w92vomsfJxHgNvGXhGRqeTVFn9EmpbKa+TJLaz5f
a87XfbmdTRj/aeNkum2GTuV2P3evQ2HFx20rTD4Gyjs4lEGSgN0kG/fqjBjl5Idqfpotb8hbX/lf
GmKA9mNdyoD9aC6Wb53fywMFSOIj9EcZcMpOk5MN0t/6VIVBip+vyQZXeE06bBzaA07ZPBigWcJl
cB/pnmEgKit13+k6Ok3+5j9RPle26WDk8loMoS9vwtkfnorA67eUunAu/231ynOtMGPUujvVtMBO
9KuJqOEIjcmi6Mqi6tICCPASWQMTZbTopEnJiWsvJNfwvrVwO7e81epLDX3+3d+skaSQdr7zW8cs
HGEq+CB2vY/yJt7LT2x80zEcreUdOVRxWJd5tnM5FhD5SzJAok3cr5d4nZs7lGMRs2I933AmBgd/
FdsR1zSpBbMbcYvW2EZY8bE8CPFEibHMcCx19+AQZVr7P6fkWx3p24Dx4nXp6o24WT0cN3qo0l6G
3p1nCv3VUtJ89/n0DzDada5Rh+dJlUSHWKnwqd83OoVQoT/xUYqbsjLPUVOseVsFnFLV9Fpv0N1V
QtJ/APCuUj7ADnDolqfGiaAiYCySNi4euYzto5KeQg7hFcyD9m09eCR+OH332ZV29yqjvr8L9Bzy
6lXEiG0EFZXdvoFBqoHueU8ePL+SLyoq9V05jKfEGfIm8Q6oddtjRc9Aig5wvJCvPFF4UL+IZnrb
HKs4JYUIeSWvuQ5kwwSV8xENe38RjVsSiB9s36y97n+0pCm+lr4qDj02g7OymZQbR6q8oDj16G5x
+BJ11GJYunfPSViQvo4XpebXxWy10aNxTGrxlFROkNIdXtz707jcYgWtnn0KcUgGvUzd/KbXktLD
p31U36X4Nva7PtjFWt/XcrjRdH8xwjnRuQj0TSEK+YV46Prg6/VbGRf09050OXB8yTvf+N+sedYk
5Yz3VqFZgIqY+M6gAKwvy9+jZmnooHapUaOtbzRfp95khLn8YzY8R9hrbgZnUiTCMbA35U9RrgMT
evjuLNFrtdpBNhG/slbBY+FrdQlX/66q/zT8LvOtKZ+LSs2PNmLptKjKLicYrT5UYn8LLPetCwyj
bSWq21mOmQDNZB9JnhsEdhyDt1uyY9/09BNBGG/dOj9in1GXWS1sB2OTCqdzMYmpl231v/fXvcVl
SRFRTcwOOablZmVhqOt7uuxZQ5KOhSnxjcllxIMSJpdYRc1XDlOG4snZj71FB0ZrluA4We6rKM10
35a+e0M5cFI9Roka8p3n9ncVyDH3JG7OybKuMjorvjfF1pVHK+jHGy7ZoEynItFHXnp1X9NC9lCX
ZXVaiFzvU4yENW9Gm+QUGXe5mCLYlb4Bv25G0XKeynXNxmR1Du1c7uxRMYzQRh48QmJbTb9WbSzA
96G385bnO9dTLz/VPPJte/IybJZSdwDTFKV0Prq4Xk/ngY4P+tNrOyhvQ4Uvdj8H3rC/W/ZeH0Zr
PYWb87uywVOXMcqJtJ+BfMLvLMUIzHfzQ/TNmmlLJP9EZP5XWMl9+XPqVf9n/isw8leA5f87RAWg
4X+CVL7q379+/wWC+ccf+Cek4vp/h7gEerYhkbG1XcOf/wmpOPbfSaGgugvCnkCO+Irn/jekEoK2
oPO6ylxQlASUMP0fRCUI/g7cdcWar4gzcjP3fwOo/JuqBtDG/UdRydVjjdsCs/Nfkbux9ZvGNN2e
VwntEnhdPQq1jTsEXLXXoPA0tGr90+1l2WThkNSomsulfrVDGQTZv3xp/w32/Cu482+1INfPEoaw
lw6mumvl8j+Ehv+C/ZKfDpAtBsrCtNRfmr3YRe5ZrZSZw4kTPnS7ieKs33s2RAhY/7O1Fk6cIbkm
MDuxU7HnqYhob2p+WWpkT3Q2OnbT041NjdUNidaUZa2GLMvUrXUk2CAFd3a9EqyUeQUlDaU7dWvW
VM70nwSnfwXv+eGAvq4pR4CV16/avgJb//rDmXbtCm+r8hLTA4VpVUk/9+gmv/RUYaARdcJPhTLc
LrMSqMjKTDLM5//5G/43ARsfArkG4gk6aXAoecR9/NuHqFsykud+pjc9aeyb0Z3D5FAMQchWN7Jl
P3gKJz5xwdX6sTsKb3C0j943PbqDd+Px5v+nlsf4igz/Xxz++olIVr2Sq1fw8FoE+tdPZIKi74uZ
GfeaCGJ/ZTrqK4RcS9Ae52Fe52ym6z08hrtbuBfsMdtLp3CzXEB/Z/ZandChiStJjPijlN/ncD27
d9/hwn3lAtiSA9B+DeG+Cfuzm7bga10M4Fok/7Dqs1FWYaYHPbN9rD6wkFiC2acGMnZeSl3a6zm2
Z3fMILR2C62LlYSpM0ja4+g78Px8amwTXCzlzd/I1RQ/mkUT36uxksSHqYzBJHYUaxjSwuvZ7tWM
90d7s/ow42RQ4kZ7PXJuGrGwvwddv0ZfRhkN4zFYJ+urqXxhHRx7NhQpBKGm6729tnUSqRQmX4lu
qr1jA7YD6hibpvmpt6Zu39xhT8oz69XeAiwGfYTLbpr31N5VO2SltLrv3OkdDl486KAWSQNKR+W4
aEDP9PbWkhMTp+FaAona7uTuwFI7Vmk2+1bnBcYQKh488H7mYUH0bOHYoiNDfNzDa5gbGBJPT7um
YPOhTj1VijD/D08xh9O/PTWo6a/yS6zYyGTs/yfzgp4PEhk09VwFiabzG/E2cj0rJWWYhXSVimcd
sB7cGAfFF6KsxZ3vhsRZiEQnmjM+emq3WFvW2CznWfTJnpY8K+NZazjCzK3WqDqbofJrQomSTl2C
clk15rBpxYZVAstnUrdWlPreQmkB1YCmfZ984dIQb7u1ixIl0lbGyz4VHDQjseuuCtho3Nn3l0Mk
/J2utV5gbm8Xa65PTkvg66mc4vF7HOhlPxSuV6rnrW7WmJGi7PxsH4deEBZQyvlQK/7mh7rQYnqx
dp84z1hGZBLibdLA/30rM6/zXb59d0Cem7quO711kRvsqaFTNL7dlT8BczjhxlKnHErthfHb4GAp
vVQXs1V7fQ7pNoohqzyB9kVZzXFgx+lOuiy0nbkWqS6piJsguEOnqAAL553UNG+DvXdDDYxB5LM9
HzjzN55VOtcHLpSZto7cWA5LAhngJZnF7l6sh46aqu0q2F0+Ef0u849is2kxnZaoqZ4nyXn5QP3R
etGeVpp8SFqv86YyvFfkmZrh3jCY/pDWVgS5Kta2PlgJE9xNU4bjfjS1Fm2K9AQgiOggkjJoaaMP
VCwR0xFNZSSdzEbzu+4L5OHfjKHJ4UBM+Fi8GRrOqoxBrserioZPA0w6rI56SMbhSGCIJJxiW/w5
5baeBtr2hsakwbBXYMblhG0OowPiTfID5s+B6F2VJxqxcoaJi+8AkqPiFdZr8+40Oxtmq4FyLnKM
wbTG8WpH2MZiNMdoEt2GEyduXoyw4gmzuUM55bqu8hlaexyfnW4iILpcHYDwvYrKn7Jf2joD6EHv
v3Fjk7I4uIXMtthZD/1ISXzeTEkfZLE/M107e+RUZJ4lsweuhJMecfc4UaiIoHBMEYAvACWO6Ciu
rrbOPvqdpcdDPS/kYZowqa07huf+T1JpUCURyYRqYUvL5tzMScktPrbbnid9QsBQ4DZX0r++ynRN
NxBIU1AOlzZFQ0tXYrlFDlU6fkBAb05aOlvfHEqjyyVVRbWDp8ebjTXN0m6c6ZbEGkCsoRm+xpEi
y8wAZ/92MTk0BxWv8Qr2Jwb3QMz7wIVmRPUV58k6UdNnHJuEJc+69ndOZZsv0qlkGrdX9+XcAWbn
6CeEyEN7gtIvlbN9tKWx2qx3Ed1HoexYut2m/MRTFD4lW1KyPFCajd+matHP4KBKatbU0rxtBbLB
rI4MuPtKSr3MVB0Vb4Vwp/vZHpV3lKBE6hA2eqAYiCqSmSRIHUPD+B1GY6OCOcoCb3Yf3ZCy9wy3
ePLszZMLKiKNa2UADgMh4SjxCDwWyvNOFYvgcAmjHRXa9ewJDhAplvu4k2kjcjDhKc6o/tiJhDBT
d/3QNskK/a5iwOMqCbPJ1k2VtZ6cUOZsereOkt2iOVbtMOaOWcf3JNnMkK995OLe3DrmptXzlvYS
KKzKaVE4Bc02TLc7ELQ7ul9sAvapeFzmNMCdEd8hLhKPs2wn90TkOSLFek6IoZoE9/G5qU3ZvWl3
HZ1bFy2ESDcZoS4067ZL5EOFtz7a/RoTgZNUyk4N5dArxAAVcCl5TBNiRFn3GAdCKK91ctczTV+W
zpUVbR77bg33TsTc/GkPekKjFPBH01gFLGPGWvV9WdSgbMjD1o4jsuVWH5xaRWkVBJ1JDexRmc86
pEmK65JlkfCXFtdqoX6GYg1/U0wK82glYrwLJYbyW3eWE+oWvc9d1vaxAVWXfJWUHeDlSb2qg1Xx
rURikPLC3QZjaTR0Yeh2H028AXGIve/5h1fXP+zAZy5UwdIsaeuX+59Vd5afRq3DnW01pLCbtSud
E0mhvFgt0XHfNlsafo+BU3jZUi3+cJjFYH6ZpecP7uUWLidgko6sKHJIcVCEGz231miVf+guMytf
b4Dew67coZ7TJrjGHUVrBDKxr4tHFGm0DtXJzL3FkUe12tvUtP6UdsaNnz08KzBzBW4CzF/VlcAy
YQOxE07EsVjgZ1Ve88KKezL4kh69aSVuRGBE8sLYuU2gprL/GbQqpsSyKIPmpgQmrx/7gN9BprTF
MTFbxvu0HOLTTiW/zjMB2dYPFdqDnZYxhSB7aw+/nLlqp1Oxj214S3r2QNdFsCUB5G+zWzdWHVcl
D1lvP+IT5eSYu2T5XuOr+SCRKfllaHiNWNTVFfmZxt1Ox2V1/LRXS20yQrO86NJO4OBpLCSpI8PS
ECpZhtfInwYjc3TYp92/t8olvCRVUduHaR0FWuk2Yao2DdLZzN8WNPXxZDjJxr6x49Rf3e7dK+f2
xvPNBGQ0FObb6qz8pf7sJA9wv4TKtLMKm8Na0Nh7NJVZnxvkVR0H2IAEvyW+JKXutKiOsY2g8+CR
J7iSL2vtce5PkDpSrfac0sjl/SBlj7nYi7ZYpUPLFpqq2DbeeTMI7POe/qLxDlVCgIRl9bbwEPdL
U2S2t5TvtSLc4TijI75iXl59W+Kudg8+l+s3m+z7/mDCZbJAMAm0ZfQmoCcDhEDEXG9bv5+KoSJn
U7QVjPcsDaIRABH7J1aWcT6Ta9x8HXqnJZV58TZoFvbC295M4XBcjT/8VDMZTjdL6/UyFW7of9aD
CX65g1p/Tps9cjeWAXL4WC0xcj5HmnfPW8My404N6SKqVPXajtVEHPQ4INJhdvH9y6yFr3n2hfui
GO2tNJ4trvlo55fOz1EPImt6r/uhu3A7GY/jO2ssOyrvg8rd1ozYGPXGzoMlqR1c+nUWY1HZsxNn
zR9kNK0RGEkLBwUezzG1k33azhgTiycUgOYd9Yy1gasHFXeknPobatdh3LrQLX+QclFcqztD+kkY
TADWojo09qENVbvfWQRIf+kILARwH+shSbeigoenlxU2b/Yp3coidwwuRS2YMWJBORz62c3hSV2u
SPfERviNMiDDySSa+o87mWhIEYb0UCDOKPyMJcF7r1Hk0qPCFffB3ZRYKerYyBDtPUOMRe489lkB
+R6dgrVjRHStzb7rt7XYc3/2nRffJY3kNPZkcx9Wy/Jqjipi+7Pa8potn82cuKyf4cCB4+9L7vKv
YWa2lfmj1g5is49sOtVGEuk+t83bZ5i0mKt633brBQ3U8MAJWnrAY+X0Y4hlkqSqD1F+TFMhL84A
fAftCAgcAOO/EHVp8T+skSKf3IieVy9aqj9a1LM8SMuB899Ux0KcyGQoAFeHxKbifJ2e9K5qMqh2
s9zFLcp6/BfuXbXiv037QHpn1yn7k02IZ05hAIBmEO03XZ0Md2tiUzuJwC23lqSj6cvBN2ipDn/k
xPw1A764VbWS9B8PX3q+8KxcCeJZ6oRkCE9903hJMniDGiNGcZbVJo9102mZU3Ps/LSLQLI2luON
gCM9FfNK8JPXlDfuou6TrftmuUOEPaR7RUGz5BwP4Q3GBv+mW+QZaqt/CFC0nzsJ0yh8QQaoDqyT
223DgbJ3kWuf0J++raJ7nlILLBWud0g2daKGcnoYunrEeyC2G91NVT6N7ruEVyM2iuGj1Oaw7kF9
2wteYrlAQY0c2nM9dKfewFeR2Lse1Nr/LNjmCGauCKNyPPF1iIf7SMf3chXWicga9WM1sfFTLEUG
PjAGUaEAi6162L7U4dCc1qWhP4VnJZnFL5f2vWPQWjEoKs6OPPTKW6fb45NTOPpIycc9cMIVFNhv
mPa+xGab6E+J/VwzRH8sxuaur6KnREGjuL2Na9jf74N6wo6wuItLqeBepxjc10xh437su/YUJGN3
QzphdOMz6fdJIuAE7ObLzoR1jkcb/iccHxSimDSOuz7dFePBEPfEjjmYuONNvaiujW+XSXfPvIPh
WVorN5azj1lBPMhvnERfEVPA+Fd9cx7o/QWGpKF+Xb2bmVi3u0El9W0hBwh+a6qOqgpLHrfAyfbK
P7hQpAdAkHNY2UmdVm5cpJFn1yd/9dndzBoevd2vj46qL6voEkbl0p0PgJntwawR0TNDBGlmcDOx
szyH8T4+tKI91CWxGe62NC+NHYmM5eGuXhQ0jpkEw2Az3oara56CwErIVbOmMfdrOd8Gk9IILevq
0pOGdiV1/Ff0et4jHqQXH897HjPSmHSa1ZYbdD5MbDPXX8DXn2lVIUYqEZhIrnYiBMPktCyJIafe
SHVoxvIZ/6Z8MmHQ3cxr111IF1ZH3cXyvqCLOCVtHo7PQnixL4wxfNbvtLCwRINBiNxOioKls9zv
65H1YRL1mSkGbmGSlFmMxfdwdHPZuAkvWfwUshPfhrv1e/diC9J/9HLCpu+0tT4OMFXFVr+YubNv
vSlZD7Ff5R6BoTAGZL0EIzoVOsb72w0/9V1dVNnEVZYVlWQFQhWVyYjJ0CaKELQWsJa7K8C3rhb2
KWR6B+on5wxDNq0njkYmLMR0nKTpmbVkMY8AupxcWxetp1qZ+OAb7wvUtXhZYs88tMy+Mq2Fw9Ll
WN87SnmLWOBcWe3pWG2E85EdHRwM51UdW7fRXDmPrNYIkMKgyMNIFSjzdHS6NtBidnAOVwFn5k6O
dcQaG71rWzl5uEonrYaYtd6UJzQWVAT5sFAgMck942t7FCbYThGCLhJXfg09gRSj5XyMujn56tpW
jXsqeO/C6EwvyniRytGnCcVAyqHkneqYNdtr6JzgAfF6pEX7vD2UPtEKy7a9aD0nYDChPI8Oe/0S
VlFqM2JEVwxpjJfwdg6bl27Z+b/KaLsXyQZjX5BOs1ZrfxxB+7KOtMSUe1gfXNw9oA4NMot2bj+n
zVFwQsnPxuK8rguxHoSKaf4sZ4G+QqOiqUNmxFABvVjJ+lbqYHlddPi6Icc8tR1jDwqfG3KPaHCy
SZa69Qcdmqxs4tfGgbhZxmUJsThv+40YkA6UNiWSmMOI8xqRQpX0GW8BtHQEQECe1mMkmoFfd69f
KRYyT7Ku7+g9Iey1ghTfvP6zxjoV136Rear5tKjWvpt9KK61EOc6HNl49usrHFruZZfiTB90BVa7
9GgWzHLfejGqFcSLGaoxmQfduB44+1FOJ9eVQrvew+i2X8PS6k8erhCMusKcZg2ZNxHpBodYpbiC
CJvzeJkC2+KdG/iEkX8WtWWhBBj0ZVrLh3lGvdkmTfUWkOd9K5KoZy1tfxdl9LFGcjk7uo3Pc6Wx
AnXKV7kpKZFQ7lOwNz9maJkppTNDpGqLvk6uMC+ublANIIlz2I8X8ItwGk8Kec5DMnLGzEBQ6Sj7
Hm34UF+ITVRUmTgElwPcZhtJlGdftPGdv7PcDIUKjvAN+t5tuiFFGWZRqBi7wOzLdrvAO6T1EuVO
bftn20LURz6Gkxk9P1dgHylyCklyb/cCU7kSmKGWLpWtVm+tV4V9SkTY87SpG14RAhwYJ1OmrQ/P
7b3DHlihzuoVIHdL6reChSbFn0b/l/LnvJ6Fe2r9cZFZVw0e+hBwWeUBbZSxKw80DhQ/2iSZHtRM
ZblV0VCftvYWPWLBQyrCeoUGsDUnV3t87Hm778J+ucEFLNLWnb5N+2Sfp8It38tOlhkrVXGU4bSm
JL1NN4WN3mxo1E7Ig7VcpFfHV0GkIbHRFwlBZt05Fh0C1WW8G62meJja9XFtrGNVJ13ub4g1fTOM
h8au3yLWwzRxpvKrUyrENzxpbchNydEc4T0OBnR8zvDIqgWPwDh2K0tEiEu9Myphy/9u+fq8B8uU
AwHf1GFMKs2S3EJOFKlFSBCPuLWTbFCFj/yNc8bImwZmgj6eF+uyzdHFurLq3HoBIg1QlCGLwpkr
xjRpMfv1WS8D8LC/iAtoA4NiWx6GyJtz00TjeY+vnZcofLK1S0hWGq0beGf3WxRU6DFNEnTPxYAO
YB7QCXpkoZAn9bjbhZt2InaPo1ZRbpsfxOe0nJrdcNYUzXtRdZPoEn1bFwYv+OuelEoohhrUpY2W
j3pYkG1Gonrmhp+RlnXqTmmP736XX+1Smtuhsj+L+b23F/+jENbL6Ee8klVN1qo3gnLJcu6+OdJm
uQmxi9V2T+ddiPmeIRacXOkvydgk9+iRcstDAzguoP0SKvNYtGh95FKhgCZlKLVadFNEFKmcXszi
z9701q1j62umQ3TZwsr8INdO5G7Xws2FIKA3yb62/DkSTH5YsJG5Rn+EWmf7PZsPUwCEBcsvManX
pddvpRuc8PO8GHtfsmHrqvsSsgIA146XxKatY9RbcFy9ubUeClkuzYUiGX+7H2pe69/DVRj1YERM
uoRWJZATzwMkHTWC5RXH33og+Dkt4r629vul7GJvo8sa/dQx2paSW2kZx/3EED0IsmcLz1ZfEoBF
Lx98V1pfCTmtcec6lty/lNcWsc/Brb3KS+Oxs7oP0vyFzUYVJ6YnBwuD8+XaZOe/4f9JgstEYzxl
OloJ95vvF0P3EBf9lKQdqLf9MoUeUlQrSTofyQpk0gP60tC5jOC5zR2dgfKdKMcJ4KBnuzhNnQNL
gsO/LfvbgYdeZaKOYnMOnXXvutSK97j/HTHfdQfDrzF6UJyN6/M8JEPMZtdbxDaiANO2cw5M7er7
EeygwrI2rN0fz1rXvc+86zK2pj58Nr/0LhpX/bxLP0Cqmezch4VfqeZW8Qo4b0VVkTZL1eE4nWOH
1OcHO+6LMDM9q9QrfMwKKhdW/npqKShd0R1Ho6946NuoP4AzBXZ4bJqVHq/CWdcx4GDb4/2XZYD3
0y2KlPxBsFJYn6Joc5dXTQZO+CJIxhk20BAohHftSC5gT/ae8+hEwiV7skZj7lgEHZh9U5nXuCto
SOj4csjriYpNPu8SBXS4MiJ+dY3dBcx0tTOdFz0E0Rvsw7TFBwGo6yKPLbn6P0McrtHnwpMQzaeo
KPr6uEel1+a9QJ6RuXuT9CqFJo3b9yGOqv5XsltMRCw27CemLJv5S7CNDjv7LBvHPbNiF9GtmZbQ
nIhdX9s7ux5G/9Sxcr0PhU/KL/CGyKSZwAzMVEd/SBiV3dMoUYuRcyf7ezvWUpD6ucX+L8q8IO2E
hWXgNqj6JThrexD1kQzuYUx5RLfkzMRdK9BIUq1P/pUNQ6C4oq6VtguEZbfBaudeqZkuN2tZi9tx
FBGjYkA/chbEbfsBpun+nglw1aeIBbR6sMZYjkcqULpLR8vSR7OMFiHDIpxJLrHwweqt8Fj/N494
3eUHtZ72gaa49TXgvT7sgPBfHH9tPmvO65G0g9vAJN5tN133g6LglhGh4fLrnDtTjm8sJO5jVDiX
dgh/APR/R8YoD0R/ud/CxdxJt44zsbRsknbDT56Q3tLXoZdNawhCPpVjdCOkb31B0WM9Lu0wiIPZ
JEZ4jMnLr7pXxb0jZC1u+CTBJwAGL3RX7tFzyxX8pSAX6VX6dImBSHxZQCG/S4ReR93X8Wdr8Mx2
KumJiYYdc9cZ6QVlNe2HqBFQ9o5ffqcEYv2E0G1OdZ1UJxz55nkSPmd1VdleGvR7NKal31VHO+zW
231x+UkD8XtW03ao95DQbBJXw8+VsMGjig061u0DVQrCpPii/VGdkESILLKr/gKSSYRFzyLod8Dt
xqGU9yeJMxeyTvi1V0l1N1UkwvUlOPrV9nWOhqk+7Nt0ijkYjvRJwm9MreJJYysbgaZGrX8RZHOL
BuVshbKhXjgm5tFKHmXjh2cCHQ7UX/7o0X5k0dQA7LvJ8rR7u7jb+nHkP3ZLfZxCZ2vS3aY25Lvp
rKuqv20qepwcs09n3ZpInJTFNplCaya/WycqXtAcyItbIVZna5rlE2rOiWjowkNrcT0Q2nM1Dbh8
lhH6OyQ0bgbOChg2POpq9EWEQ9SfhcfcmcfRILx8I2nol0PiSYiSUZTNkdD/YjqQEYz5ZoXnfBLY
M/TJ2neYhIUqwCKvTZW8NXxTZCMAajk5M5vwL4NHLerB6Bbpv1UkP7dSVy1fBKvCoZNzazKa05pX
HdQjphZm2uB2bchrYWSQe4VCHEz5FNFfDGrNLPhp4HSnE5m4a38oI6bRtBgk7A8BXP57oEb5B0YE
mnnf4aMyYTWhOLqRFXxj6GW1XIQz21nBM2DycI4sIuzHEtd3iES/Y9fxl59yQ/eXwxc5FRLjNfLz
kvcJ5V44olmwoxbDwrzutnthVhnsM3BgUuQC8c4rwb0dmFbsQZ60DnqE4xy0K2x1uNcfq2y2JFth
qctUcXDIfPNd1XxRXlyaizP1PMkThCFga0MN12B1ZLGHosefYrfFtGYlcUj3EVEvDid4M22308ow
m3W6dC4OlhiV1nsZdG/GrJY4x3JiLgyYkB6WtnCv+/7OoDKWNGzmQ9E58yWuKSl9JfIBAh9+FiAy
0KHzUNlkEvNyCp7sykQ7/vQEKwaC4WV8KVmYy0PUlhJbPGLjc2Btmw/sUlg/rdaD9wBx3uwbxAjJ
8sr2A9RPBBCE2TTW4R90136dW4U/K7SpTvkaRYGSud6Znd7EXAXRHXZb91VH29ja6d9iU3V9Hzhr
3keORoEvLJwbs2XBjxQVxqPED/V7PLbOy98k1KjWratY9IiU9VuPIuECxfajBRWFFy40/fvfBLJs
t2rj+VBExKj/F3VnthwnsubxV5kHGDqAhARua1Npl7W17RtC3tiXZIenn1+q3KelaluKnquZjnOs
sCUVkOTyLf9lXMCje3PWAoIWbf/tv0vK1vkihm5LoUd0Ozwnh69dJexrb3E8BpA1s+yWMU7q/wWy
8E0W5itO5m8xiK+om/83uJpAAl+AXzQX9BVZ8+apefr6Pf+v0zZ/Kr+1L0mbz795gBhalv0H8MLA
ppuKrrfQZOefEEPL+gMLBu2HS5ao/Qb/AzG0vD8QqaODA/YQlXU7AH34k7RpuX+wywFSg8yL5APS
BP8KYvia7Y9YB6R4FFqOJdwBKCVVBkDnzG3SK7xX13YIcr4zr7LK2QDlOx2E8THzyqsJu0y7QZom
sFECF9HeCiUEHVF/LadwbdTiHRicy3i8AJ39546OXTAmt7Mr1k+LbSWahIaCnljhboNheXnuxz2m
Lo2/Cptia4i5u/Dd1F8Rc5qrYum/qdR+VH4HDclZzqzBekK8AjSE4XsQJ0H+JIVX7OD23eNd6+3y
jnbptNAmlVV6a3tRdWs5dboKC/Ms75NPjoBUtFT3S5FeAZd7nBfUsSBojGhDtdEekQZ3S0DebVPF
DfbO8t0FuB0VOHYsEY3v6h4XhHtVoMJVZN4qBstPuJV+FGOS4GZofR0b89HqJ3lS5uYddTuQ/wN/
9B1uxct7etbP9kp/o/j+HlA90C9AjVZXSwPHqoGOZm6sBuWve7KGdRT7yTaA7lYHlNlzsCcJUI6w
vpjr9FNVeqeIyTik99EG9s9J5Y72SY4FXhHJ7w1o62L43HvWqjSmG/Y9fI2zHK3DktQQMyJYu/ZM
NpDaw7aZQVijodqTfE85GCkCBCKKe88qrRX81Q+KwO3F+vsVSFULA/zqUY/EF+TUmUNGxe6M2s9N
nsfnTZl+kI24ZJD31JPN1UA8uo7d0PszFMzf2RuhV+QprY4IyEMHvEymu6SO7lLqmGh4fe197bzX
2tGKIt1HUdnDislefojn6KaP1HueN8/CXL+69SOMb1YFw5waNCzwC97jS3QCyCgx7U2A9TEQ4xPT
CW+hpmTUVeih5Z8GaT7KrFsjfkTaM25qmMHrPGP6WqCSOJKg3Raw0QLRkpVVt9E03r09ys+w41/d
6pEsQ1zWsZt5cXPW9/3agmCAa9WWWuRmHhDs7aboa+MyffzqHrL/3dK08BvjyNw7A4iVqr6AigLI
rfl39mJ/z+8jdKpMWeiuWzQImBIhQTdze1bWex58QLZ/Pac0zPHF8ikpkmK2qu325vpC5Qrvh3lc
KbnQaRpsQiJPQw1NCeLAQQi4Z7YjrUNIQkk1KtAypcByHUbded+2aFyjNCncmCZGnnwij7mz7HZf
pd73t9/Nb7Zz90jjwcuyZporTSuGwOxE3wNktTMYUi6ZA4yu90CerxWc/x7yI70Wl/2PGnSvEKse
T23Kn1IVjE90Mtj0ZK1q4zU1dsEoEbrvCdtpVP8v1/aRAE9YRm0JCF6djcFy58z+eZoBAAmQLqbj
In9kCWRFgBLGQwZON5nTfSpRIMVWdINkfsfEoGeOiDqN6sj8mCqwcm0zfEFoWtd252YNRKhYv/0W
7N+8hmNFQ+nOBrrafg04YfhUJ7MNuTdAn1/n/b6DsHai8hMJeAbwwS52kYHxneLPxqbl4kcuMXQb
baltfwR5Srodwa8fNwVh+kg1PIvl+TglXwmFb0fKwyRDtgnwydi2hXn5zgPoyf2LJa75EC8n/eK3
MAwdoc6QUElhq5XwHOXKFvLeXOw/4YFtlN1Tts7WQwTSsZa7HoJm7xrXddBeAvWk7Cs/oB68AksG
Eds8L1rvKxvtPiwSauMRegFv3+qzucevbvVozy8pOyMyFqiztDVgBPe2f7F09bhaMgi0AXzabTQT
ocQTTlYQeehgWdltJWvz2rVgnhXQ/lbeAKI/QxEzKGwwFGEHWC4sxBakYLvP7fCB2vKjCK2HGaQR
GGXKJll+ggrEE62ymEgkoe8P+AhUJPahFHc3qL7di/I9x7dndsWvHvLodAhV1vmVY9U6T17LEk6R
DM8KGXwfXGtflbSCmo+8rnN3ETCrcHAs5a7MS+OdBf9s7PSr6x9t+SUyYvDW3fosA/G0zpcZkGRB
0COtNr6pCSkCJ0OelPrw2jDHL5lwvtaG6tZJT4nJC0Rzgn70yvThC+azy7JFoL7AKX5y0UPo2jTS
6Mg+WteNSlfxpMhgl+5DXWfOniqZV8iNqJvzIh/OHWrOK6oe46aMfXcb+CrYlb194ddjdhKQOSJ0
+LTYhk9oNlRrVWQhASDRlGkuD4ufn4pWgPhv6OaHyrytGnvcDXHz2Q0p+So3vHHn2KEjaVwNZfeQ
5R5c5ezToKvklMAuikjs65jK0igbhO2cT2/P4iONs//sqMcUC89sRyAQdn+GjxN4rkjdt4OjNvXg
oDgvzHo1xXa3E42ASN+D/83H0t5KNsUNJ3G28wlF1l3mPAUxHfikxoQ9DtHDC7vurKGgAYySQPjt
e33eBH41GY5OxKHqIjWIfjjDnOWqGS694UrU5Y0jKBs3EQJGvXtGf9neTPSWG+IC34rhAVIDCAgY
2igHSioguS4/Uu2jO31aovzSM/wTVQ8AK9S+njy8lcHE0mFsFnGSOxHPGp6FQUOII0Gq9Nus+qy9
HgskKdez19xm0tN8zhM5FHT+rK1hf8jlBXsvEisXxfBtsr1dJPGNRw/77XH47Ts7OmzDhX0uHofm
DIiEc9L1SX6flZm36WiCnVp+g8CsnwBkMUnkK4n0UchGbSxAHsDbPiVGE+2ddKEoCNZu25og3YUC
tGHZ8EeEE9MymKf33Gt/F8YcS6zRZoADAsroDP1Zl8IaVkGniUznyxBTMWJl/zrK1bgBIgulRED3
dCi0raOgusB1LrptS5QzaA3GyY2fpP0djVxjvSxOcxkMmB6Di+nW+FYba9ZsupXtO/GMVi765UF0
dOpjZVclBiaXZ60LtGdxerjTXSY1J9yC0FIvWxHX3bYRKagUpxo3Q1HCjOldgGrgetMlufVUeF33
896FFITKBTFzTRt8O/XSWQ8gsCjKOsFaFGm3zXMPMIYHAsy2Uxr4VMtWCkz4urWST30AEroqIoDN
trMvjSzbCyDTK2UgSpTHfENZBUe7Oc+wKDotg5HeuvhBIAajLsI2x8Ywa/fDnH/ym/gmGa2T2smL
S1bRKZS6K98oqVF6WnkU1Mw2EibNU0k7BSRKpoGoRPVmOaHvKv/sMhBMoVdF28HnNdk5noiArsQ7
kmG/my3PqtQvgl6LYldP8ooOBDxm3inJRNuOwNfHIpzWQ4fgYxQp8MVV/31ygAh3Rr2sramtt0HZ
Y2YgWnerKutPq3XPskV8oOZ+IZZYkZ0I93qyhwunLJGoF9Y7R9TvshItsPUyZKmA5aN8U+dnWYa+
xNB9BpxYgIcE5l/Z8Q2C8X/atvdnYcfXEwVZxN+AuSXSKGHtAhmgGXTTFtbTnCa3b+8Pv72jo8hE
sOXGkwc1KVVWcm3NKXpMyWB3d6EowYjJ8dG1A0UPf3a3seVYmyQtx32ujLMGrQUPFDQ6CquFmtFl
FC7JSdOH0Tvr6lmG/hd7+HOx4MULtmHZdG1n1mdRDB8JtV6KraKNTkQuoRj19nSalbR2DHnd0WtY
IbxprtDeNamdWsN6yifnGktKE759b1NPMCs2bgrz74zcb/KLZ++cF3dnLZBDa0SaaDvhCIS/yliB
7oL07fnVqWSp+/2yc13YEVb8jujgb9/WURpZ2IVp2ejSnIWg8rssPKFjBlYNiac49DehY560QbBR
LmztCfWoNHzQoigIkykqKPDnaIXc+ADk3hmC35TBnsPdF0PAS3dHZVnTmTcMDyLN5Vp0w0zHa7oJ
04msrqWO4mbldzhu5yW7BD3SO4esf506gL9Eh+r9bEVfq8TpaZinTxKQ29v3dsQF/k+wcqwkyLw0
696Y+rM+xmOSGk70OSRm/mEhNwEQqGq1EBRwQ4LRJBnOM6phedt+Nt3qokmoBiBYbO4h/iB3MfTJ
GdHl+KGLAD0KK791ByAzMv3keSR0pTlvS9Vdv3Pjv5tXR3kr7CVU05GRPLPU8OBqTDPiT6upA25a
N8UnK+s+azAxGH/nzHG6J4/9GX81MItuH18V0riEKlkR4HhiFy3MdwbBRhgh+R6VRLVv3+WRSPTf
w3t05kn8X2HBuP2ZDV4Kdk56aakpWyPD8U2onuwJXRhJ4ouwv7rwnerCqjjukGDkzgpujx32fvE5
sGDHeQ3BWa/tfO3u5Pn+/pWUwH1V8L83dQT+X1X6df3797KMl099gxhO376q8evfOdT4pfjDNU3q
+Hg1CA8zBvaQQ43flX+4vovyImkv5XpTxzd/KTMiMSBQlsY/VhsP0SDgnPhLmdE2/3BtrKlwjafI
DwPD/VdV/te1E6gMdAyoY1goEnAh67i2vqQqLzMdzxCmWmeG8qYHCaEi3pT9VIDAHPtd2yq5SZWO
X7pqSZ9Gc/R+KBXP79RoX+9rz7diYRnLU1kEMY4WT3h5XJeg0CnLI+tow7HdY3y3bFBA72lU50AZ
CyfuPmCBHH5VlPLfWVg6Wf77zEP/F0EHD2Me/SI8SzpH+YtUkTECRKnAMMSPfmctq7CcvqeTv2si
Jd65mD42ji6GyRsvDs1VR6BW+/o54UZJJNJ8xHAMZ97g4/wkauM9t5lfXwQ9WYj6zLFjH714QDQ6
d8EM2kVinRpVOmyA8oi7F5P95nDTr7QfdMDy6lmg9yMAr43gbRRIj71IZBzYfmH2WAsE11F9V47R
KlAfYme3RI9KWquQjn3Q47xa9SeL6+7TSJNDnE1WgfzxbDRt5k1PxLf4Yg3065xhoRWALPxUb8Pl
S2VmZ91yHb5vVWr/88ax4aHnhtuPRT1Mf//FYVrJAJxWJ6HTuhWCm71KsNzJRl/9GYKq7XahvUzQ
+SrzSYTLcjmhJ3UfY29KRWAAvr0BDpJuLGCI0waVwkBgKxtMfwLsofzmpKX/kXgt/ECHisqQTSu/
oGdiJptknMWHrvX5sCZOVmOv8VcNeKfwNIZrcjVYvCS4Hktuk3C0NmQU0KXeaugjPzgN2sZbVqIh
nabKnxiPZSoemylS0V4ALMpWVkcHZuumLpJgogZhh4SBC3j57bf+j7nFPeBpHaBYDPvcso7OTBh8
lQErut8UZZtdGmbYo5oQeO9c5R9r0hMsE9/GscnSaitHy6RLJoLvDrAO9Fy1CaDNgiIh1XCmwdwB
ZyzXbz/VP6eykLrVarmcix4WO69nhDSKmiMdlUbL0yqsPcHuKBUSH2AuSfkq3Adn9VOomMb2r5Vx
f/GQCE4IBJ5dHyEX9+hgDwLwg54Mu42X9TdtU2f7LoZXOIrgppzRbnn7EfUO+nq1cgyhP+NYLjs+
FouvHzFqvTFver/feAPwgKYMKtgi4zewDv727SsdlSXZUfH2CHh/7OMY9lnP2fuL9dVZNTB7Nr8N
QJjyMyo6trspfTh6MCQT/55I78LoGxgaS2TTY54VbdgycRpayp7t3YOccq8TkCT+YQj+VYjy2/jj
FR7hTeTC/0FMgq0rhL+PVB7KpPv+7b/uuqfue/syWnn+vUO0Ykj5R8Dihgbo/4xK/gpXLM/+AwAu
YNdAuPA0NADiZ7jiWX+gxO5xhNrMKubcX3gEH6Ek9gf2CYzpA17bv4lUjqr5+ooAH3CyxtUdaWr0
eF5PXsi44GtGnEt9C+WZYGvXQPMAJ9UDcnmAi+vsyTEatwWqPbezQ795cuNpbVSh+SVCyrk00ACY
Mu8siN2Z1nNgoKcIcyxvL3O3qI3nTMqtv1AOwgEQtBfUCLEGXYM0Adbdc3+bk7vnT77v1uFXUQgl
r8hQVC2ARiVIbawdZDqL6xjplxFJsdxtMoCAo1sUFzQBFLccFYU1n9uFKNMfBkQ5fufFK/3Fefx6
DwOugcq2E7jaPpGgEu+j12PkoUiiEzB0qceqTNW+QyfK2XOgcnDswSp0CQp0SZ0nP7CTTexw9/bl
rdenKtcn0NXqVsQbvClu5vX1sUPxWwna6ltqZQKaNzAjVwNEEGVW6a6ZkD7pNk2MCBQ7rGMs1IhH
R8ytvYYMK0dx1iHQgI51VSnRWFccD4rvvXOTr0Neh4gFI0/tPWThLcUWdbQLegUvfiiH+rPnVhyV
69okTlfAT3tIFdiZeCDjV+HsRZ4Cqtw7fK/vA6MjWAl9vgUBBMGnXT+KiW782zfnvD4Q9M3hoI6I
GOAgGI68ydcjmE1ZW4TAWz7XxAeN2oo2851LGzep+Rw414zYVxAO+fJYxNM8e9i2NKOKqVrao7wF
fBAae/Qo0+URrkQrr/xE6ok/OUORY3iIPlM1o88ogkEraXrucFvDHlgel1xmY7bCxUa/jCTIDVS7
K+QT+UeB/v7y6BfThFSrcNNZW1EhLNr5m9ptRUt5FNtQaPkTcn1IAD9fHm8Bg6a4X00pH1GxKLjz
xCj1nO9qt8ieplaWyLEEQ2MNd/h9LN0F6sAhZOYcbQlNMg+LaR85TJpPpY9Y6ONgDpZRbD0IKOmP
QZUVS+/t4X99QD6PPogrz/K1wzmhwNHUEAgIRlZQ54iOFDQuVhNQrLrFHg2a5qnoIXU47xyUr5Me
roh2lvZ00TmgVtw/umLbmG08FgLF+6XXk3HsnaIpNzaCaEw/CUJefqYPtTAJR7vv2uiSw9Zjnr79
4M/J1d+hAbu3JyX2cxzDtmnjM3N0H+ADQXIjfv5YOGVBN6kDUW58r1SsZvecInVJ34bqcnIzAEqk
Pgjgg1JzBLJqQDrBI7BAeoEaz3ke+hKl/gb5C7rwloSL4Bv0UhU97eqcSUTbLAW6AurRCYHFlWdm
bDIPMS4C8nYaop7KFMkGR7tiUp4F9y8g607DydtPfFRL4RGJhbQpi63POkHid7TSZIiBE9y7h6Ev
TTZnt8EM+9weFj1v6XA4zj62xolpO2WB4EvUPe/YGJvqKS36dLQxO56kntK2plA0+6S2Ub4D/bW0
prVT+VC3CXnPnLHqwrHQZ4UFa5/V6Vl4FLwze4/3DkoJArsrNMgsEIAcuK+faIoTA0MiYXyTSF6x
NUXLYQ9DK0hgCtZ0Un7OXDPs3kncj04drCMI5JjKhK+UJcTxdemkVF5lCP8bsgR5i32aCYHsI9mS
TWMWkdQ+uS7DGCogMJiKV/LOYwc81supS2HF8ZGiszVikhlxNHUjd8BbAmb4N8ODuIWFw4jD2hMh
Alt2tYCpvkoMmCqXIkP06S5rafvCB0QZkUF5e04dbx8mRQnHp8rMxs1oiKMXgPeMmc5ZGX6FN1O6
zUkFDy+ctwYy3sF8Aq3n/QPjnw/ve76EN0s2C/TzeBbHXhzm6Ww234ANUwnezRZGgNnObcaevQoV
Wkd+bnpGXSHJ7Hnyc2XOQxNsB1LbenxnIhxF/bD2YEPhtatDEBCqLLDXMxDh9NRF/9D4wtnFOYst
XayP+mKq4rZa9yOFaAfIZTuDqZhwIeeuEBWK+zsA6em8Lg2rKe/Ar+ktULl04m+LISnbL2+/puM9
F6wtdAOTOhM1c1bL0Rnbj6HfmGqZvkxN1zAJzD4zGSxSIeEawNDEYNzB+FJ60aBTr7+A/+v/7WBh
Lg/CltwP5xaBL/DRbfjKBjfWyupLSaGGQ5pOVcLOCti8Y88VIUI5T23UN/g1pi6YFgjlBYpQex+2
BMc3svoIZhHTzrpfA21FQyGmDNr1O2fD8U7pWXqQiEw83IlMV8qjyHsSY4kg3SK+tKFNmrxNu7bO
+xvE5xP830Y1QwRdGxDC+V4FzJ3Nzsdo2Lgb6zo8bYMmB81RLIs5nxcxSgtoHoOLJsDoYQ7nt7II
IkwmIHLpKMI20lkfCsj76HMA3Tq23rff/xFgDLdJDHqZXER/HAO4VB89kBJlsVRpaT/4XSyIQboa
Ha/kBKnzXoc4z/EOtLGZPRyDCh0KEVPq0KupcWZ6MmKLMN6C7M4/YRmAo2YepCATkjHX5wW215W8
QgGOn0qQ0OZj5giJl11meI3Y1X4zAMGcGVVG6p1HO9qLebTAQmDRIqQwcU07hml1U2Z5eV/ND8gk
6IiuaxRH8JIvSfW1M/3MLldzh+TFo2eXehbhQG5xcE2yyKN5uxTS6vBlEUY/PrCXNwzH6KWCFyLg
G6Y/ygSRvuHEGfOab7U94eU+seuRFwccW0eLSRea/I0cC9QpHXeHoeg6L0YB3837lKlKzTDlb4fx
0SFj9vT2IBxtwz6Lij2I0pRP2ok8wdGBYI2Lg4unMu4HSIdEUYdDwI59uM5rMkuYoO8sEfvo6NWX
xNzbpKQi+D97y+uNDwYWGy0glfu2t5gh3dx1TChWCOODBIZTuTi9GhXoNzS0ZgY8H8KShc02xSiB
Tc27G0+2PmpPUJN9giYCl+G2ySt+aioMAqRuKgnof762SI0lQznlfklMQbShX0eUTfpFGGli8QXf
t2C4Naui4k7cLCOGz2Sn89S3R/tQsH5xAPPwOlgmmMLXib3i+Pxn02yNyJzm+xjiUh6uuj4T9RrB
yTC9kjaIkHmrkFGrfZgCdgBaGSGuBOH3vBcTLHz2BOO8iQrDuQyLGL6pgvUZfTWT3NyPOJVLAE1l
lX9z0nxpbotKFs3TuOBZc+0MFkiajZ+WARBJxS7b9rtxdP3hqlFxCJtPQm6yLgSKDMEGnfnAggDU
9dCDqslX0LHicmgctGqmbGAxDEuDGusKuafUSXe0S3rnTsIJcKI1woP92J/UwRhbKM7PwHdPUZNg
/1p7Sz4uCODBqsQCYspmxCpVizY7aBQP8hnaNdNyP8rKTh5hL2kauNNpjBJRHLYGMupa7OUQdwCB
j6HD3rPhoKvKHJfzMChN8wSeUGzvIqP1Y3NbwzF0HkDMIbTwEIAkmu6nbhLdpYEIjXFLZO3139xG
yuZhoQ2LOk1dIZzVfgimBaRxCOh12i2V4xfVKsigAcWQ95ZW+V+sIvXLb7Fdw1PcMFVm9T3ouxHd
0CwfoRXvu7BULl5QSJjn8iTEykBeBZYH7OVkkDXULxyc/FLAlUOkVPiNc7kIeHbpbrGato4/CGl2
0tyWpVPX3mkfhCCvLlCfz1S0TYcIZOzF6EI/QcO9cqpE3rqd5sLCJo4j1F8ngo5sVcNU06Cv1sf9
RfNfpeo2cdgs6QzPoDXiBLHTgqh8jTSzwwY71EnvfoQ/Lt32lMkxGuF6FKR31lVfk50GiEYIf5LX
OVIefOkO/2hA4eV79BAcLod0mKO+wBcL7OEMwYI6svcIsBqopMypi0rEyVSmVqHFeAedP5iukfA4
kXA5VJ6QNaVaukazPnCj6xnl4tq7SUMDRsHOywTKBKdZPwf+cC0hoibUSJEcYuPyms6Ns0fsp1B9
O3dQAGOkMHBiy75k18Zz4xyqfePlF1aiEiu/SdMx9cPtmLIRRHjCUFhv1mxZ+pbmwchNGPZRPCdq
YwLKarQvmGm45UfwS9C+cT7Mg+CBVoNS64ZokZG1/T7hBFkjf6k/hPsntUPlNNChLJoXPD1illYp
5C6NRz1iIu8yvlRt3Bl3ZeHpLd8Zusj31sHYVUyApSQJOOmQrOPn6sOjxljsMHyYEfEfZ0kbcrU8
tgjFYNXp12PVTmy7f1qogfODpROk1JIM5JF4Feiu+LHzXcHJpzLTANHgQ0bfmj0FyzBGKIQ36PSq
f+zSEkEAxgtyf3US94tjTZd+6ulbTnjT9XInmVlcAQklS30JjUlPMNkgXjycgeLm33BV0EMzDOgd
Qy7ofDVyD4ilcdn1z+dpGjSLv1Bwi/k3d6oreZe5GFyJtTMGpEkgyWKLsfg5e8KlxWBy46WGfriw
m58Ho2fWNOuftQBENl39N9G62aUwk8a4+znUaHzoH/9rkA8/RzxtZ5eejSiih1WWEQ9fskTWSXOS
lGLmoRUdLn4LAn2UmHeEqej4rNzDi6qWoWOqEZ/2ePmUVoBIL3508TDL66DoK0ZpsAsUdqnCkok2
a5KBcICIb866OBAV9K9Zo15kqi/BYQRRdXd4QgQn9DPFdkIta11XpRyt/dyjQM2iObzaw/SQKHky
PugZ8xtb18NNtEGzFjlRtYusRl8mdmLaeGvIxqYXPywGuJbujCcVengPE2npZ0jCWx5Sf4qVNC2/
J1xPMLvaDonPvwbUWNBoatZVjvKQtzVMt8zw7rJdb6pPIp33mVvEbCvWNIbrOj9Al0N9SQYE+b5Y
sIiZPi2Uef3w4FuZri21bP2B9qC/YAWD+c46L029HOAX6/svexnF40OfR3mELVrk87mxEhaAYrA8
ntWdi8NcwSMHdhpUiuchD9Kh4XamRGR8CCdAxcXTOgEAeTJYCHqbD0RuKVztWhldmayRGtI4WTeN
K/KqDjOz7hRKu85veE1xfwpqUC/nnvOVf8tmxJX8XUawOM1nImjzqdp3TmUWxToPHHxeV2EbkVxb
4N75+bhTLV8IGt38qlA9f87FSKoJ0s4ioVLU8vOrIetCiqfI5nN1K46q4VGWIcq8W0xA9dwfYb5S
JJ6EstlhwEPmvb/FkcPkRyajDIP2FFUqGq6fTDml7DdRjvELflWHcnLaIZGb7vo4py74dXZaR4DL
TmOG40Q8rxlV+Vppuw3HLFweRexXY/egBKYFMMEOjz4FUcsQQfFeMp4ow0fR3aLrarHLdUDw+B6d
aT1rnnmdzfpQZfDbbGQELAj8PG+XIG9ioIM9K53GJhQMjFWSL1RfAsfOaMpS2p1lcSlwdOEn5Gzp
Wt/g9i3z6lCMXiw3b8Jdj7x/aJ9GoVr4jOWQoIaUL8mtletkVBVCK6NEWBTUmMp1l1PAdc+LTOr1
hH1QQhE+wuaWrVLAP+HMa2d2GjRFhdSD1ydCl1TtHoGN8iZFVJ5fb2bI+fWnkfAsNM5G8KpNchWI
VKfyVc9xd+llcOW6Dw7J3ozmBY6XqBhKxDRy9GIqA4TFyqNYLj87EZ1kteIwDHj5i+EsPJUsC31s
FC7KpyjzIDPG5DuMZNpV1GtEYtJJPxsXtwi9D9mChucd2q0dSfpSq0ACySLq/2yMiObPJykdfj2N
6tJg86cMp6v5OUw5vtDfAQb6WSIGpqwvsA1lfiWlqnEIcmx8EYwfkM3TKdxyookcTEJOlQhhUcyQ
mkfy9jHr7s1IpbjuhC7WLtPt6BHbqG/BkOB186kNfUq4JyhtD0WwNmxUjB6BJNtOteo5HYAFdpZV
EVNCCwcHgWBjgFKqDd6tmg1vWHkjnSlUxw9PcniXqk4po6CXI2b9WM/bDZIpev8Doq13E6J/vXiT
ttA/gakxYxamtv4318LtgD0xmvUPhoIqbrGlwqkrgEke1izliGgxvEJczaq3aF57elUGhf7OzylL
TMlOFNAi51uHqpHeTvFjahBXFEh3243p3/SxF43gf82SGpMzL2Fgn44KtwykXNG3Z/Tp3+oSj0NY
1p2qxWR+OyZVuiuye33nGf5pLIrDhdwGSAZOEgkv+5CxlQkiZugblsgifcgOGxZGPvqTUdvTJRsD
aKy+x0Y2jrNBwxAjQHz6JDIvfeLWPHOHHDZTKbEjHcbFqPEad96Q69vqnxecUWWcI6vQhQJLKGPr
NuOmHCc9J7VgM2paboyaIxoPac5q3B0GhGqJ3vQy/Dr4XKe1jPQ8tkXuvddJP0roqaeyPzCDwdh4
+LwcF1/ijkobVR37DlEzyV17UTSxGsaKbVYZjl5B+UCBGtRlAnCrfKegoBPXF7mdvrzU5UWa+Rqb
dVykavqpAhrlUdI/bI2pxrQx/tRA83fAo0elTFYTLsQm16K0z59Sp/UvIAOjnyk/JJT8a46Y2VRB
10Ebx7n2kBHiSQMZ65fawzdgkjiNwyv7uTm+ndS+LiFoyB5VIcvl4WmHM8+PKrnhIGzaXGl0B9me
bSyBGMYW3ba+BxS1InR+b5z/eUEb4yBggD52Przro5pFFjemlRdmeKumkoMiyjjxT5FxYJv7ubLf
fsAjByH9hFplzfUsdKQtirZHF5zy1InKLifJOuwYYwwGKwYvJGYXlqTT+sMurcOl+dCPAv+bosec
5bMjGrYGo10czqN37uj1TOeOSKX8gMPL07ARCtqv3/8cYD2AyrvCeex5UY3Edazxqc9C9vXEHxJe
Qez0MyszEBwOhBYGMlVIeCF+1i/rQZHZIxUrKgTfJraWec1Wr/hx1kdoXSWzsFF9HQ9V3/qwzb79
EMevkRfnmMJ06SyDi/KPS0+cu6qzUaK/ilvkhDjxngOhunXL/sNs+L1z8e+v55q8SP2f/IdYgzcR
jdi+2V/9PPamKNZsHRS/0fxsgCb/q9Ia0CHLR8GC5/MFS/Uf24EYQzp2Q5Jy3OgomCBZvw0PUpzY
lq3SB8bbD/h6/6E+izgGE1WDUmhu8PfXkwK9zClpFjfbIybY4GfjFcibf5YNC+a9JfjPS/HqQEtq
QCNJ5vFWh6ZMMfeRjPaHUGRwqY4wj2xV8OXtp3qGyP29rfLpIDQCWlaMInkAO+vrxyqRiQazXwdf
0eYnfDssK1tmOlRsRKHTydEfymJtIsgP/g99JW2RlROKtusOOR7vIR1NNsF37usAEfn7zlANsRmC
AODOc1vNPz5vTJO+upfE7UmD7DUKvLYL3o7cwHTsvvrRLiXtqHXV4vbQBkgyLWSxq86NOqs4J4oA
GoRrYFZTkcKVm5qIeVOE+HFUe+yF6ehchVOSWdO8Dm2K/Z9apQrSsya1nVJti7xfbPxoK3TxCoSh
XUqAmF5alZA3wQGPkUmSJHEdQitV02UWxQOOKARfMrGo1aRASPYkQB7GILmR1kyRn4GTZ/BrKOQe
wh0yB59DTD5vr4cUKHsezRHDYo4UUlYdnoyDbRBoVxi75Vel3TPchH6y9/DbynWQaRxirprWBu/N
rH1LG3m2XQGAuGyboEw2SFHlaBP/VYpRHOcxLibPAdbzEgIZMTK+i/J1cIH2nlCn5DyZtLcoSnPJ
AiEqIhiTbnMCZR8NPPI8+gx5mj8IwvFAXMm5C5z6NJUmSqRnbjs01H+xgtD5YTDOrVDwzPqCcjCV
IY/uxyqNYQ8j0tJX0YiQmQJo59o3gQpqb9xGCmquusdlAXTqPX0Q3Y4jNsUI7qrqWpob90lNFTxC
URb4X7CLG2Vh41ZYBMM/ZlLi1j9z5TTany13mjv/yinGsP5QBkGKPGOKLxFifzUb2oTkcRfTCdti
UMW73YyTjZr+yjSomGDAyHSH0jM7iHdcZBgutKi65ekIQcQIfG22lsRme+KYeTd+kWaRzTG0HBKB
clV4ZdF8xGPHN3pUuaWGTPzcIxXdrEii+s55ku7KOJfoUP+M/yjI6/h1xrSHL4epkT9HqaUHz5RI
P6CfXa+GxpToejZtVCHAOdlZZkMAN4bgnsOl8u/qMsB7qUjcyF0h2TfeuXPiphvEwsKTxBnEPjHF
clo007CnwlLdeg1EVERF4ysv6eBTK2do7qEdBcjVulpoEGHKL4ie5R8jM6kA55soUIZx4+xIwil1
2aV77tfm5ypjOZZjLS/kmGB54MRYfirTQAXaQ10vrZIeFfO8M7dkC0iCzybmvFkri69x3d+hCVSf
N44RnRdD223dltI4beRoPyBGuYmD0f/g1XiEZv/D3bntRo6s2flVDN+zETyTgG3ASWamMnWWSiqp
boiSVMUzgwxG8PT0/nL3xkz3GN7A+HIuG12S8kAGI9a/1vrKvvwqx4FqbcLFu5XgXupfAvfR5rSH
Netw8XS97/Gro7VL8EOHh5lfeYo4J36oBTM4U8vsa4jJzNcLFKXdGlf+oaiEfO7podwulQzDuLMI
trzMyxb9bCxqpWPXtN/mCAyscLQ4eyLGQy1hENx4yIcHpcfu11iF2SOiZonbgCp1Wt9yj3OW3dtP
E1H58kDdKHi2sdVPI5XbML8p/CVWa87uqFaqQto5IkcZZ0X0RjQvXk8Mu83nSA29vZdwFjh+lS0A
94mi81+R9sOW+i9LndsYO1nqgSt5XCa35vzWymt/hN9D6LeQP0U19jdL6IGXD+zLFZr5Fw9MPs3n
hW32rQjr6YQqb53L2i2cNGL1+7LnGS72tpGX5jjfW+9zP8y/BstaEqe0t5/jWEkHRxgk65iCIK7c
ogHZhd9BGQLzc72cA4Lg+U7YfXm32vTirRz1kml2G/cM3o9AJ0FwRQWtca79pl12KNCv/rx+CpNl
d57N7TONGPyRPAVgWHiIYepTerD3Qt3dAXtW72u/sFcU2JNolTQ1HjZioCXdALioXe8nziK5c6lY
PtLd5+4cGrcfwV/Vj2Ox6hp8kM5fSJMMb2rpScsOi1mSzFb01lS8PhwzEVogN95SbJi/o/khdsai
IVs8VT9h8Ww7hk/taydLYnf9ZD/GDDdOvQMpySiRnT04bD/HKFiI/trUHPcIwfzRjIJYYw2clE1+
QxJOllQS1vFPZbHZSiP2jdXOr8bhIZiD+sBCH0D/oxvyStuSggPZ4s2bC/XiyK4HWLDYx6qfgp/K
zV5mzu8v8GpgFAw9aPdqaPNfKx/IsdChgdXui/VZqxj4r/IGJsk1TUP0Lk8nkFw07LI/tqFxjfFL
3On4w1169xtMOvkxbdP2y3CBp1MonVsPY9iRslQnHZZBP7PvpQN17qYbS431j03IjvCmneGrQOa+
K1ZqrHHAsiIJ+AjoVD6paVCmWUJSoDrWNC2/4Mxwef2Tc7ZF5x6qwB3f0QuHh7gr1BVNjvFz26rt
Oh+rYb+ELLkcz9vyrvMEtQLGmx+6MVPfVBR5n249sTg4wzrdeZDPwJe5873takMLajifwElQXSBN
1B2zoPVSju04P5Fj4tNGne9NxvL2uDlR8RIh6bxD99bfeODnV9xs4e1mWxoHQlAemjjzb5i8226i
/9H4uJEh5npXHSEUSz4Q/i0e8kX2Q4KzTxzUXA3vvTYUcmf+tt2o2DPX2AxqVItWfsvdDZpEkbfL
3g3r6MpmFpmQ6vDuoyl3mRgo68vKHBwkN6sPpCSmz3JhD56GBqn9gsdypxAKg1SXDuIG6ghds33+
gPrT3BH46V4brX7yM5Sa69J+HVt2MJUJq7sFIlaw83u7PMeyd35gyzczMfJZ3GLVNC+lM03DsXAa
10viwg6vPXqFo0Ms2i4+twWBIubLRKOoYSYOG2/AjKtNx5SDu1l3Jy18CNewzkM+60DMWt3AN2YA
BWfSnk+dN7T37uJZj0CzS/ojF1UAt4579VTBmm73jKLX4rotaxpPrQuF+7jCCrOORAnG7WmNOmWK
42XrIaAPLrKRFMH0kuzkuUYrgIxi0044Jn5rsumCY64o6jV2/m0Gy7MmtP8GEIo4XqSzzRbxWiMQ
6Fcf6mqkWEcUEEKCpTArsYVeTToIz/6lyLf6trlrRgPXugwiJh/JYidOkcek4giJD7J4MdET/0wN
CHXes5M3sdopOu6aOgG3szyX9JlSY1N4zaNcaQU5zgGn3USEgyNu5rgCv+Uo5gu3YcNymmJv2VKJ
4nau4GQnAcy7s7bWZazuGxp+4g1qWdsJ0J/oR219cdn2jt/ea+1VkU5XuFIkezozSu6HiLFrYuzV
afeebZriBqg4HQNth/xM9A4w9c4FwPeMv7aqr0hH+HKfz/58W5fIt2m1lMuVm3t2lAaRKEKkukrZ
pzonRrLrjR/C7pmZygfa0Xc0Jixh0lJcP+5Cr3aRCNESX22o1F9TzNbEVf3qHKG62jTOT4VDipUt
XGHJBM8AVmIQS0XwtFqeDNmYmeiSTmEl1fwDKazyUj+E9yUK9gVYv51P2nehAqyFJlHse2eRvn9r
A4UyLwyZ2+yqGiLvZz7BqwVP8JIX/Y887qEgckxon2c8J/ssytRR8PAQLBKBYiwXbtfN6jR34LrM
paElTvqh3/pdiMkKgFnrt8+qaygDUQF9+lHpsb5Ouv3UZOUPoWwYL+ZLRok4z5WEZoJ5oM/QLN4D
Pcvuc4gBVKXlhAbF9cAFs8PPPH+BKawf+6EbSQaHYX4zyk4+m2HUOVyofMpOqNl5SF/6Ep9aWRHe
74YG6HjmczoW9j7WhbyuM9+6derFu3b6CwIpHxmqxxyLUgcW08/OhMTjFscBcBjyEE5FPA3jvrcD
eYf/e8Z6ruZsF4+zWGA75lXiBePU063fZjjAMLSb00iIcdmviO/PW6bKr4x5/HCsmPulipuS9qO1
BvBDjj+ZyqBuqBZgf8FLyJ546pS0NUEPNBS5vVZlbv9AEVyAcNrxUYq4PYR9WD1YlVCU/ATFm+ja
l+ZSgEPvRXcInYx+wNnRksYAKd9dkdEE57gZnc6K8hooGMY7Z73Dm84Fynu5QNmCEntfcSw5T7Nd
ftaFG/4AvGG/1bY730xMlFO/H+TJRcp+ZSjg1Jc1jbImtxLDLd0vLvtWFsfLReh9evXlkL52wMB2
/uKMHzAGqXVtgpIBLSK3BOLnd7A5RlUupBWbTSJihnNFA2vDOgJepaz8WzhxzkdRFBoadcNr2FVN
WERJze8F4AVqD/JX75/awDiUuhQY8cGz8PimoFrq76Q4gUTWveuKHzx4Z8pcrWiermDFUoLXV9ZV
OfjOy8XPcLC3qTa7crX6e99fqg8DLYrHAyfPgzQYZ8Ga+u4NI0V13a+YXUDXsKW5WUbTf9SOXkDo
IX9OUEea5VPrlXuFm5JzmulRV+HTx/xPJoVgWqvJPSOe51i5ymVjMx/60y+PCEB2aMNCX3sr5zcq
6Sm5SptsoMLSGloce2Kb/Fc9Ns172E9LUo/umDbCGsSdmUP7malfFONWYg+3CzTQ0OPMpurM6tfN
FzoRjXbDErP1xF1iyTu3mG0rMdnFSb22wu/3igp6gHkjXgov8Yq2gNw7HfIpYMQDBLWq2aSp/eUY
S7HJSrkZe2oXQPJbB2mjvncon4fEO40Z8E4uXrn1iaIxqlmPlnCqzrsPYBxGkCTAif2EaBRaXTJZ
FPBmYB+7ehG3tOoGMk44bcOi25mtoCc+CXng+mtaMFeLGpo3ecrDL5vWrK2v1wjEr0hGA222f2gm
VCt3t2DSjM1BmX4o33IqMmmmmLlVGO+QEnI7tZuWQQb6kLNX606mMFb7exzGZaLkA19W2+39gRng
cyYcZkLHHgOX7lK1epaoHioDgdZ/9SxsXDTUGcNsArCj4u1T9BCHAAn7serWNIYp6r/5yneK5z9F
ZKu/DEJ0E18kW8fOlv6axPll/I6P4TJF4T7cwq/cywSNo/h1N+43KutjigL6ubCoPIsQ4CxOtoDo
KNxSLMf61RQICtGNZkO53IkqFquXmHw0AyXVTN34tnjkVbL6cCPTTW3qN9qs3bVreHsgmyXuD5AR
/ui22bOr/b4M9gFBg9I9C2OGVeKPKjV7HM4O+XDoaRFhPba0TGvcUbcOJjO27n3Migm9lU1U5B1L
HUKC7lGHJxTeMsHqZZqZNnnIaGWz72ecQOCiVScvVXDGi/YZRdpQ8C51+L3Z2d4Qe/tw3VzvyDyy
fe0j0wBpvpDTHUkojoIH7p09Lpj2S3Q1uyy8qxRS72UwxkUKqbQL6RBzBoaiW2DWf3hkzzB0pwfy
99MV+nR5IwUYz9oJzG1lr2u7790WExk8uaPbW81zFS9zeBrYwoUUh/eUUC/dXMOA0LTE6CXqZ7rK
aTP96snBApklVJxRsxh5JtXutj6NpQWhLZ+B6LID5YSYVb3vH1Xg6TbN2mj5sLYMBOrOzukRAatV
1j6Ujq77VACo1G6sJo4G3WZNnEZURYsd2wk1Xhm6Paev3Fouigs7apK3W13kB/JjU2YdWmNHmIYc
kNsJtFAp994qxit7lOF7MzUegiUF1Tkx580p6U9ZafK9a6NAXNiAvtFvWDKwc+xUj/svwWsyQLk0
toPfCXHrLufkDQga6NNyuzAIpDDXrcM93MTmbOWjJIpEGlr1eP76FksJ/LIxjToQbnTV6OKI65gv
BlS7tXPx/F0NfQN/zyCYfWwYKbg2svjRWELyPrf+ENj98gAkZEm9mDaxfYXn45eFqQrxEJTZjcUy
PP7gcDkXj2HVqsuuy3Ugtxd9QElP6JcfLJHuenQnr3qSs5vdYt/MIZ/YfPLRvAHMI2mGMrJR1L3r
SzG/RDQpP8xw4XgLxOuYWoetZDUN4akstR8/2ciHYRpXVGvaiBZlOuPZ+T7TCLYkfj1SPeVVFbZJ
5T9TGyUP2unEW6BGexeH+CML1dCPCT19hejir3dkPZ0ydcw4EcmAfDTu4nKKp1MeKFxzY7dhU82z
eeHlxs3FssFpOOk7gBwHJlfMfwW16GOaT+7E0gspBhVG9xdGt5tTWL+Dej3euqY3N7ljg0IXft6H
Bwwa/bd5CTVuaN3xLnEphD88VUBNpYLJux+sy453jLyo27GnXssdsfgYmwxN+kXKA73CEYZc8rC1
KAC7Lej7gJJZjH+pK2D3bMPCz+Q+Nj/sLC2MY7f/PYPQ2DvZuCSz9tf3kNViugbiBg+0GaboaYSL
RN+g5fsDB4ISFah15K1LMRvV0k0dYl/KgG0qO4uvLatwPmh4q8+L1Y8PeAgrym4j5yeedtMx/whj
qFrwc1QSzl5Js8G8VuOuURQG701RRg3rr6ITr7Id8DY6mP1XC8jfcodyRbMABpMWnFzf2u9ljBNj
12IQuZM4XyhZmv2VQ0HskEobMuG3+xbw9bca4NGc8NxkV8f+PC1cRUadzy24n12Yb+guMruLmtZ9
G3B/wI03zbsLGPlNaQm9puzQHnF6YuDKJy75Rr1ThSFy9laLlVjsPG6VwZw/orv86HJjnVTFTZ2q
sg7vtdHyrP2BrB49/zfoAuGVlYnoFcW4DLkM8uADVLy7XzwxPk1qdU71KOnirqZovuzWRIulp0Pi
CccxuhrdoqM0KbbYOLVlvBwp8p+aJ1K8Zaou7deKS91LBtc3e7Yv9nW3ygLP4my/FVBP3mIgMLt+
NILgkw91LGqy39idRer5nn6J2O4fbS+zPyTO+DfBj/iU9fDBEdl6IzMZ3S6YD479pLnrIvMT47R+
6I1YM3CFUtjcB9tDnFs1Oxrba488DxQFp9HoApnANMNP38yDo75XiB1ptHBQIere0Wtc2PLVihrv
uSpcr6VGj4+x7yH7yB0O0Np1P1eD+q/2dY8epD54QIH8oueZPGL4xolWtv2T8kbp+fe6KgZW+ZEq
DjxTaiDZh3lhWat2YNbAIFTeeysWn/U4O2TtnNSVYtHFCfBgW20nDOarfsnKZfY//c6T9VUlo1Z7
MH6U0HR2T74HjoIbG5cNszZ8G1Vsl4FIMQTaG9vGSKzlpbFCieVk1gUVE8rE4h88r5ujH0HXaRYV
YLwNlK059AvhU1nZ4Z9IrRWoIUYbD+8XNmm28bi9VjLa3DTY62kDXaeil7/EYK3hmDJoxUC4H/t5
rWGqbmVe42Lq8+xibucaHBiD5FW+ieFxciPNEaZ0l0CpVwkXaqrou6Z7fTsQuC0Xiuwr4L8ypReY
Xp296F0zDh+gxiZ73fFbaIVMZkm1hL/b+oKV4Soj5FRBHrbWyzuBJSni5ljkyxQO342Vbw4tgVSF
8P/w6IfBcm3pkQPzdbWCFYSHJOIonA7/ejz39+kyU8OQOT0JM1oqGNIxk/n71LD0oQ36eRmCrukv
A432T+NHW8cNXzjMaypM//Vf/PtM/vIXiXEzrLwk7Bj5/scSUsS5SAvyEr/aP//i9KerxvU7xWh+
DAvPYIKbxGIR+SgrhoJ/vuX/VF/D8Ze8+9n+Gv9lqdR/td6p0P3LN/V/ESbuyvyX+muLg3359//k
Svh/YCUJCOPTa0MERmC0+bNzSvyB54zBM0U9BCV5Uguy8f9scXBoqrJRY5hKkyDyGdz9e5GDDVgC
cz6BvDCgHCX+T4ElQv/vg/bQtemuEtHFUySw+rD//Q+XsRoQwwe5R4VzpmuWJQmySWwwYuZBQf92
I3Yzo8kEj5N+nQbGzQPjHreVmXV0bdfekqKe1voho9i/OWcB9RRfBYrU8EDhpcWZpNhIOlR9B7J6
pvKs6aOIsEywdJ8+i+HHiChxG+vOjtjGN3SABuPgno0AWfMxO/Zlm+fY2zlC0Tg6JNUOTZdN4fUq
4EwdMrslKZjSox7SqgcMuopPq/J6dbtqNVFcVY76RXUqmHjyQ6XYcRYdtj3DGXpO/Lyj5Hbd+jW8
CabV3jE5rPqrqApQvPqIvMh+CSpr3tKqKSgYXJm20xbqQ+r6ha4El/hgYlCxEVtkGdGkvM1d7F21
a6jppq6yJftBJHuF+odbkcGwNK6dZJOBH7xDuKmD3TbhTGdr7GdfxkjzfajXeSWyRrZjh4orDmaa
pjFhnZyemLkTShEDAZhUmLl4qA1OltQFtHsjpVeqFHfEoBAbSzC7WghD7EeCilVV7zz1cB4OOs+9
6yygbSLRa/OGxMr+kcal6k7jhxEJNPr2EzxwPXPE6YrneCTP1JK4BtOtnCltPb/60bqU8OzmJjZl
yl6YY4/oFazKAaECHc1hG8xhNOh2NjGsu7opIKiXMSVGqVeZd2ZoekymaLsfnWLe16uGwCYdF7yu
EzzRjNx/wllh9qAGpg/oBd3bqu3iauP+6lIAVZd6hNb/6vyaZAs90wGkpojkz4EDqg3voMrqPQM6
hwmMmVDaLCkheyM281kFc6brlI6jHPbBpN0+9UMH1GMOOpstUy7n6KbzdISwZeCFuZAl8mB0fwLa
hNXAGCMet7t+K+qV8SY5xUTxrHTvcJra6K8jvUQHTFIQSVa/umbzEKdMdW4mDktbrH/j1KdmuaeD
as2GZlfAEc+n5hK0zUr4aL5JxRBroHXmpkFcxJjcdB+Vr76taKH7KM8FepKA3LuE0ees+iF1F7gX
GIjlDnyff1XPGx1p/nLMnV4R724mKr5Qr/vCemWO/VozTj9KT48Ahmr8K2vfHMVgbrC+pDbuZDbB
q3u1Nv3RGcPXTLh72ZVX2Ows6q98AgWrXe0soRZ4aOJrXLq3bQ0+hqC5LmWw3xZgWN7sRb+2BiIe
Y2QOag/sWp3nTgkKi+dtRHCoufezi0HYYTvEoJnITtGkzYz0IeCVBpRD7woIt2mwCESGfjhGxr7n
OFElRWYB0EPh2VGFV35MfN/XSxYfgza/idFwGFj5zvdO5t+1zM9EWX54Q/g8o/BRV91gbdVZOnht
lE6WuUNDzd/7on10nOjE4dO9qnCbJo1R543xAr0YoOoKtPGs+V7kFrSOfMNwHos5GR2RvdR2GzyN
ff/i9/O71WpYT4xPR30tqry5omLtdslk+4IHh/08e/PfgDCsg6QplWGxz2KxhBj6MQc8VTPswOaC
HGNHE6AtDhytGjMlqvGcvbO1S7UrO39Eb8DRgmQNd2qh0xgDQnmIAkDn2GH6K4wEP9xSMfz1g6+o
UvUtjg2sMrF6yLuJ9vfJtXZQgeIbwAp8IiEC9+qP0R1l9CphRPHEGfV7M4tDdbFaxYVXP+pYX1UM
V+i09E+EKPa4s9+LwPvoIJcmPXJT2njLd70wwG0XLDPsAPHou2Nx25U16jhnLT8Q1RXDBQZHsPmM
GijkJn7Cp+DeumWsrvPBqc6G5BpDDaffA6q8jurxOTTjA+obS0jPidOE2ycbsafW9odzgNR7nMP5
rWlyxgzSXZKGcgjKyZohLbVDHCzTVxx3l7tINW6aMwC/WFwAIw03GuuFdlq5xxRYvdOLdVRe/tHO
xvs2zd59A3VPasN5DNQS5RG4PlpOi2mhJ3BkM1PZxXy1gbxFLLxGGEJYXc1rK933MbKihMXGuls0
ZTBccrSrWP0jlpVlVzrLi8ZqdMDIh31ou5WXhR6ITYjAnNjjiowThLuCO2rXhBdfikdDjC2vgmI8
aDlNCa0sYH5iCvotrs7BepjM9EUO5Lzmw51rDydqYKzT1HmPrG/tHUXVUJkiyHZVScuD7/dfa7e8
+KL77YzrOfCAF8NFSrH13kzlGh/RRJrD1lmPjZig6cSKe32xTu0AZg8DykcxzXtUIZB6DBITLNIM
PijkTopt+JRyfYDUIJO815+F4LRdxnFz7anSQrfAcaBH51CL/Gkz0IzCMUAqjuGMbsziGu9RVv45
mC9z5Kja1C7KorYDSdrWuAgyBxv3ZyeA//wWWtTfqDGSPsOjRgpvV02CbyBGfTlQWlM1O4ldS34u
9qI9Hikh0e640Jv9iqS9HrIcwQMriu1wTR04/Q7LZ+giiWM3IASquj1VM3gY3DxEMUljWlovz7E5
aqLwW4SZYr7RDDVOVFeSAoZgbvwyeKR0Ucaw+wDUYcpzbJgK7YkSy8rZ9qaJiwAkIHKeTbd9Pldp
xYsd2Tk54+xcl/acbz88Megl3IMAXyL7uAiOEM6RPgFoVMfMxSbQHUetF4sjz9hdxYwanBe+PEdO
d2tuibNYi/hhWYflETua+BgE91Ha86wg28CDoVieVYiB0r8KrSJwGM5N7mEgw5H73+uZIR3gO4w/
KMwe19Aj0cvCseDDurPQJ69iQIY+tIS+RfqGpsU+tYTX5+1bhj8Bd4aUL8Ju58a6LwX9wfaJ/IoA
Lwn0jzBopaNk48HnO92GbLwazxtwf1QzOBc3K2E0PDl2kKVl6eN3qWuLgAfM69rPC76HeTw6cYXC
maAxNBREZq5ab1tHGAobdjZdYUPatH0Y8fG61Hy4+LB6WhcjeTHW+Qyi/GSMqI0f0nrjQXNHOFWN
D2MmFIusYnf9uCJWh4k7Du1x0XnVUKofjeV7Z6sfmgdB+WIjbIbPi13p/ETXXi8/Ssa81Z4t1APF
ThXPk83JQnXIoHrfFiM+KWgwapovlARQfhdbRtETbj6i8Q2I7k6Ta4xhys/Mr2nmCP8w19Gi37Rs
l/aUcYDLMGCwLUuWhQ/d85ibpZZsCC6Dn/GIMo8AT+6xiDeQckulovCgZ7wFXTllxbGeW5BCVThV
y/cOYOFTBscUBQink9rjwWbmjcI4YEKZFgiXZYMR7gi7h7Gtjis9nt3GCq6yuBnCY5GJSnB7035+
IV9CdWtjHqCbTZnmDrm+Tma8ajLlTkdU6F1qXuqdFTjkE3aMaTWzK9CqdrHeqzXHeJZhUmlOdt85
3msxa+jL3axknfYtmUs8LOQq+NCmCP+HC3phliVz4nWj5F4Bl3/jWFzunIVp1gjQ7Nxq+DzGX/UR
t9L23cnc/t3g8GSv5spGxeV+GX3nONcVKOUMgTrtl9akJIf0CX8HwDlCRzcL/K1TENTeTT0ZIOeU
XJ2sMRyeJA6sy3TGEEUaZ3T9hnVz28KbbYmcK0KQxVlELFu8S2sfA4iEqxSUxLKysb4Khozn2JbX
11FjWlT3Zjy4ZSC/jQ19C6OImiSSvXdrTX3zU1ehOVeFVb1iCRWUMebqd0ehBVEl9vi/mkwEv0nD
LpSChY71ERlDqpIJfvi9L9DfJX4QWMjRYB9sGRm2PKVzKMK2Ogy0tn2Si+3jXbBkOXxt9Rhgv8de
1X7wRPnoMR3vRtNgP5VD9DDYQf3BaRWbgIIYPpCuuFoojPGY1Xr5SZUMov1i/bCkP59U3YJtUJgw
k/ICf7fMUu3LnCURg0dwysmYHFZ03cQ43RsPHEr54CG/eeuU7+MatmtLdfdrL9oljRp9HZuRYFwj
qp1mbIvN2gT2ITasNLsOdfs7MWTFIK4MU1r16iRaqXPAavVrjIb8MPqFfJzn4aFlynWTl1zw2+yG
SR3xFK+3BnG4DWuOYsjVqTMP3stSmpds9opTJTxrH7XBwcvDjo9xAknUiwv1NL7YxcryEzGVIyxz
gFtgyBS7kk5KazDczwOThJ0zX+Yg3tR/552wOV1jMx1lO62cIavgFGb2dje3Y38ypMN549NyJNBC
VW0Z6vr/Q6H5L9qoeVFO/t+Nms/S6OK//e/fqvwkRfGr06VeT1//8787lx/7U4pxoz+EoJWLU7q4
6GiXmuF/Ij6DP7xLnIvqQ2IiKCD/lGEsx/nDpuLUwdmMlhrRrPxvOgxdBn+gGpKHE0Jcahb5df/r
f/ytaxY86t/++6/lzbZ/kXv+ku6icuiiBJF0ctBieHBeXvhfI1deicEAZB2rc2C3FIaJmUImh6gB
xtRQm3dn8bDSTBajjZvCRaIZEndgydxluT/2bAG3wLsJWgOdSfX4ehNk3NWq8FQU253H4Tt6JKkY
5wTLN1w4T7XnqemGVECDe1L0sbqiceZiPfTy/OzMva1ZYzpTxGA4vHl6JnrLlphJQceuKuTQa9Jc
U+/5s7HtcHa4tZwc+xMx1fwRUxVlzKQk1+CHGGvdxwmzbic/1vR4++i6A0OCezfGTols0gEl38+q
rfXLHPZBmAwY2ZdkidatuW9ly26/7oaoemZo7ddPTrn17cfIGv2IhBOIR9+g056ZW48LZ2LJXezY
eGMP7YRphXYXNUXfzBpKf7xYinjc4LXrmo82xwdypSMoZF7qaI5ruPZ5NN6CUFKcTpnHh+st6q9f
bakm6iJ8Sl62Ob+zI/wdZcLbk+u7r2NrO3P+0P0vNyo4GTHJxiDwE350TVkysSN2wB7PzAwv1tqN
zlVNABYjk11U6kfhh+V4B+kEF6gb9DNb7t6tot8Ry6G5Ama2jb9W+uAlB39qPD2xGzEMWw72j8hu
AHYFlwFeUij890uqg01uHPv5Sn4v+Pj8lKkHB89MktwY4W15HnwtbeO6v++o+yQ/srpVQL0703dr
Kf6xXS/5IMinmsu/J+tyz2FUundT3MXbm2ViDU5tYflcstPUBPb4w1vsMXvbkH6G14GSLvkQDt0e
iWg4srf+5sa+d00ou34FPapP+cwcUdchD4Kgx9JV0yMNcftNRHkPTo/T+uXCfcSNIbFWATgt5Dxv
O7IpcMlbEpd8EMtCvwZ2f/c7nrvMvA8OtSjXvqOghAq3nEXKRphDe2R6z1zsoBPVJslIWcQ3AvQd
bmb2tYdq2jZ45rpHEMktyKGFWMRFjuMyduMCcqFf83IWuwSoE5dV8D5kLuDu2C/JkyRtPJeQeJda
iYfZirM8S/KIur+U0lVcXZApdIYFCg+E330GHmdSTsPMkJ07ZEq50XHS1873MIvMe42Xbj94NOwn
Uq8tMg3C4oGbK3vnnzrYmY3L9gyfCKdqLOTDLcNgFZyFXV48MwJr3ROIHyxPGO1xpf4jdsY9q+EE
W1jn13H6WNs4nr8ib4yjkwg4wCDoNnN5O6y9dH4rIZCvcJiXGWexoar2hVgNYO/FNY2+VyOmqqvN
Gtsnz/Xg0zKnzGyuuqF2k21l+OqZUYm9mEJyCl44YRoyqyXfrakYirSihIiCH8OqcdfTn3K2w6D0
4Nbwee5mDs5LGuMNJli2+eGBfkO2vbi6cXmHWtLVG0k/AWjfUIVirOqmXil5ogODQe11tul2uxjB
CQ7nmewwpvZ5hHAyy/Ztas087lYV15SzqOlBrq3VpG5VAZf1wTsxEGZ88macdvuVSS+4toOS7KLB
ayidaNojCQZP2HnfNhLnT9noe+4JOPmAMokadZidsT62tRXsMwxahEYGlk5eCMCSLRTyFFIEc9wk
J+cyKHllrTWO70u8BMyrWqv8ZLBvfe/oo7inGsym52fEJre665PfRc2xF4F7HDKz3nRO037Lsc49
jl3tOucsHH8HItBql2GoPwyU974Tv5cvVThHayK07fyeHBvvp6KnZwddLMT5VRInAk1uX2zVW7Tz
uynnSO2Gbxj6giZZjAcRcF2CvdKUz5zxeYJIozHhlTrDZTtumT3sirZBjnKkU99oGr1w2zjZcI9D
M9yjrkb13hYqoxFmdJdfRk0vGukdIu48dW9eJ4Zv3PzgqGzPwk3GRLPmsBh5X1EzxXcl4ZY08mHm
uZ2z3jZqzH7MRbHZN43UM7n5hsBA5HDyISoUPvIxLyfq6uofY284vF52vocp4k3tulx4KmXkPZXM
/lwn6YhE9Ve9E6jv8/9h7jyW49aydP0uPb6ogDeDngBIpGMyaUWKE4QoA+89nr4/sCtuKVNZzFbf
ya2KOEc6NDu3X3ut33DPB7wDZL0CLq2qD6lgQpoDGfuai0Z/CMAqrkVfUp/IvNRfAWt2HqQH3QMt
ET2UIDdWFSBFgHvCbjIBW4RK+QQ7urodVGvwj1MjIIMRT7xHy2zoHXAgEwBqzlmlbJFna2W0Vfy6
2gDDoowCvO25lqJ3tSrznTQGwI4tCAfpoLXggUvSZNRtDobaHZPJTJ9gt83uJPU1dIo5XJI3LQhS
/6YtZN0Bv1PfdwjO7S3EkTKUM+Tsa+Q3xg6JH+FhaCaMnzG8P4JYCl2Zp/ZXsCZgFTOjX1Ww5n6l
0AxHh4wymJgS3ad7TDOrZFtOxQixiFEAe9AHHlC46Cadu19BFB8tI9pC7fK/+pJ8Zwxk7tSqElZx
VKsv1PAxSYvKWyNtD7VUdVtewuSEhCITf/kJRnp1HZImAoErVWr4RQAsaENcccc8U7egIIgUmmZX
WQIG4iLwAM4evKwqEHcIWc+D/zRaxQLemClU+VHv6AYiXmXWra0kLvaAtDzQZ+CAeziC5cJDSXhP
lmK/+M0e80Yd98Q35oYD1brJ5lhYZ1kA40YNBP2tKuo++IHKzcJmxNn2IUlF6vtlCurcQj2ZJyXy
KS8pOjJY2+oRXmGaWUCW7OEKlPC9gtpqbVMjUNtkAQHJgzSLAzgsS+rfQx4cJVSncNrAn8/dATEu
XICkX2hbRpQXgCX+XFS7b81Of0kLMpUZHACed9XsRIaYAd7EhXKvILi+8RH5crFInRMbfAYHTBcD
azdA5qajAE5Tj0oPX6XWHqelzFFO5itbQwAXJyjaulCUTkYUGn/wgjDzy5gi4bqlEMexDSfAAIgs
RV2L/tU0fQeD3uF5hGBpe4SdV63Bt1fU8XC7LKKaJKY0pG9q0Weah1WG5cWN0aziScVApCyPchyb
wUo1DR+IKcBMAVbA9AHguPHbiA8RYJZXDPONhtBk4GVwB28QOxptK58gLKFuDBdCMCRPkIZ+5SeC
INuEyimqFg2nqK0PweCNs9ytmh7cMoBTEtvRWKok1ZPhB4THHBx4lH81Ey15nYRefR3Rwn2A61cs
JJ8Z4RdxMl/Mumk3aNDl3tgVP+BuiBvUHFI3iEXzUGKjeih0iuuGOac/skFW1l2iipswGXS7srqa
41HJjnUvhq6mx53bBE30QG45d5pQQMVyyLJn9BJnWBOa9BIa5TMCKSkxsSmui3juf8oaGK8xNX4W
LIF1b6VkMTVLQOfZADSU9A8EBw1XaASApeKJv5RMzTsZXd9tjMzwobYWIIo54pgLOvGQFM3PKNVi
EL9RS02KDNxDzRQquwayoduQTXhRUbGBSyGm675Iw3cy6fomnJBntBtZSp7JQqRrtcmgrpAof0PQ
Pn1q4oyHL08PYBdkio11O5bEo0Y+hUdwK9Q08LEvbN+A20SuFL54wmstJxgb+wEBJBkBS63bpjNR
hd2MorECaifXEBoNsFEo/3PlJ0ParZC01LclNoX42ZMixRdIVre1ktXxKs9MiUxTUKONY5pzTMmT
+hnZUl9+zgC0W6zIsnULMyDVNPqy+irItfaL4l76LlfdcIjwG3ONWa3fJjmH+Zs1PuDIWNTJQjR5
+Q2bhWzXI+ebutOsitg++qVbCXXV32fA0UN30OeAGK65S8kD3PZUQdYSCVz405AaEXzQblsUi8j4
5ECcSFr3OVLb0WB3ckcuMO3yaAfFUkRpnYo3eavayA13bOOO+k0MF7YrswZ+xGAkpMB60unkE2E2
Yinp+kY436gItogHlCmj1M0nsJCuMUkynKtK4dXHYh1urc5InsYZCUhgP6Ff7kctNjZhZSoPlSBO
G7I8arzr6wguW6upzfNQijwzoCeji9iok+Z0BhVVZJphi790zXQAYYu2iyRQ3SWoFsPNFOZoDpip
dof0mLCuAlX/rsmDiBNuUnR3JufuVp2S+GbM5uDdaDITXKAYyAZGsUW9GlRsfakv6hxSCeVgRO9j
kl1FnEJvg8lJHUBpot6zjC75CgCUqC/V66dgbNiFBYGiHRqa+Es122xxoo3xWFKUl4D0/HsfS9Gq
aOP+tS6a/NipEMokHYy9rOgZ908bCsdu7oKjyZEO9AqE8QuM/CVkHSbRmXgLHIWCymEYG9oK1cDC
JFpQxFug8MYt9Mbhm0QMSTFFV7/3RQGtIY/R9bZTcm3HVNT7be1XKkZwev6Um1b+Fcl84udSbRF9
HMu2fChLS/SqPE0BNbTim54EDUQBX9+KbS1gwYSRwA+1xHcHhsnwaCr1cC9SY01s1bKmlrK/FrAt
tWjVtaK6LuaOSyqsrOekL3j9C/2wUVuje1ETs/ZYESVaYJ24nTBQ+j7lRnyDKpa5a5tiAO0O0BkN
IW1X6eY8uahdvISS5G9rzA0fJ0QSf+otKfIJ8u++KliOndj63zWq5DAYm/BWBy3wQDGAkiEPRAjv
vI7uQ9lKWWRj862wSus+8qGdyKPVrPCG2FIepN5NCXeHbmiCwTpDAGQ8rR7xXPffWpKrB8rZPLAH
UNthFnF5C1TgbzVWsiBrGErnPudHpMQjataaglW0n+11AYJvrATSqlKKx2YmUrFH1J+Q040j3eP4
nkwEDicEKlM/ItfXQYpDpogMOeDfL+rcDPiNoFfGeUZyFVtN6plNmMFoDeTmJa8oYjl6MQ1E7R00
A0fyg5mfGHTrPgj0AjUn3mMLdjzkMU22hEg6iJhwU9QBHUuQSlpZw5LHgHb+raoL9RXfhuG5lOZM
c9QR07kVtC3zi5TPWHDlMYwmyk2ltZ/mKorf5wLDuoW4RaERgoayVdWkorrIw65ZEx//SBu4waj/
DneUBDWUrCvzl2jG/dcGKddmD427i4+FpJE/MonuEWdKF2WsyX9vK12YnkAbBuizylFuJ0gqvkAz
xF6cOPaORIe/rqJRFxxgFaK2VTRMeB2xDqbNMNaaamPNGQlOJipW5sqIX63MeKrznaCpRW4PlTXc
5Mj8x1iAaxZk4llRPMsnfR4VlfYDcF+19pMiHlax3HMRWm02UK72BTcBQPpTnxeX8gL1TBL3fKWR
+iQB/YGW36rOCNy3pT5QeSJHP92QyGkpPAcVPonclhCVtR7iEGLSKuX0snoeaxUP6LQz+s08aqDT
W+TGvnStpO06al0OWuOmW3eD8F1sQMTPk8K7f1bGxzCO1BtCUsUlGWU4IzWpW7gi8T0E+nwtD+B6
YAAZh05Qx0fY2ckt3eTpJWTJV52znlpEMNVO3WTUh1KK1nuhmIN10VML406NAxtUabCatWk6VG1V
GBDMOFacIkaSVSvq+EEv/JAKRp5aq3BS4XPxyErv4E4ljQP2QBMPkoHsrgNSYUKWWBwVYwetZhZR
MrZ6kmwVFaw9qQ16mERySGdHZLiAqSuC8giRpQjuBL8ka71iWQ0ZlRfUufSfajZ3+XsXIITuJVpd
tanbwgsFw6JXc/ElMjk7NhRLQ6Q2TD8Z/ddW66DosgR1MGNy1ocIGKA2GQbrFLFP7a7h+a1ufQO7
CeDIA0+X1hosHw2vfppXcO9pNYTcf4N2p/lriNvYehvNxteg6LWcTCtMVPT6pvcz4463gho/Izer
t7Y6xVGzVQsTBUXscH3z4POS9e81X/ELD2x3N2zngVPSm9uEViO0Mn/kS+UJD7w4tgtpUT+IKCXG
iK4avGUhCSDVZLmTJmNi7hsGX0d7QFTuQfSWKRgSsCUr2m4xYpktaRV0fbtXh7CNvCHjnnmoBqOf
vSiRMyxs2UraoW/Mdt7XSTKpGw0tv3BDRigz9ilVt26tjDPpR3vuZsl/EEyNxlHsEEzXpKPBmrTg
BFnAarL2bhJaIOuKmYTo8JkUwr0khBy4ofguCHdxVFoZgCYFsp6OsUyxsdRR929SccwJkHk4ic+6
SCn2rc3jTiHUitXBTgzehXdw/Wh3bmeysv+nMSazEkfDt6cZ3htK10aw9UPMVYB/9VDopspAU2bS
E1QSE9X8MpiaYXkaTNwbsljxWyGaPVAgaerdhmDdQ5NUdQWwBA9WVxhI77NjCPxCMrCG8eAXI6hg
BZJdVICF62T5Noibe7kwvpCjHMhsBuUDGeQI7pepuGm3hH9TuUZ53ahXElj1TQdO2RULs31IIXh5
rLNXc1aBxGgBSFkx6DfmrNRfc63ttqSB9S9ZA/fM4pU82qoQkwUho+KlqoqWcpv/qPzxeQSovepr
85VF2NhmnLI7WmS/ez0ha28B5iEKS+0+RGGyEhEkmRMZBBNnqxOm4Us9E4H0cQkrvALUNLSIgrTq
nK2qMAjX4dgIGwMeExk/QjJ0ByiMD+sGROgKgdsMm/SZjmfiZEtW261Iikt3GhIgDtg9dXbhs4dE
zfVkbbWmh/UXySKMTQ1aw6Sq1spExfcbCH/T0xgzN0kaabLg2vWKeJgRb96EqbEX+ibYxEoBH1oI
J6+S04fG1L5Femqgl8GZfx+YvrTuxSDZ6gMOx7Ax5SfYleWvydTD24ZHWg2AO0vv0tnkMqs0zrQS
YJQEs+yrKkqoCzVyuiXmp+YHxiR4G1SRd5QG3TRjn+2DqBp/mTjj2cCf2Ox6lPRrv5T09zDub/p5
TL8A4wte+lKA0zmWxnfFj413+CckLhndV6MhEOmxF3mEYB3Z0ij1t5KUTquaGpGzWF6tMqUn4dT3
C7o8qD1WieqJZfgCF3GK1wiGILRRVwM4NYraDwhXl5tGj36qSa5vo2o6KqQV7aQ3nqU8LF0pEUoI
hJFIOrSH8zn6v9R+iNFYzcz3QjPR5SE7XsnZj6mENY6HSOnOs/bS6UpsS7ibuSEMH1doK3/fG3V5
Z2TjN+J8wcnTnsQHm9HGTTi4i8wJprlEUtY1jO6eoOwdJGxul6gaQ6SO71LqN4sX2gC7NQSpVyTA
WyCAtasyKqvHBPex3I7iMX2A8n8vdbPPI65DDxr5y23WBYKrpvlILVuUXGg2YC2VBM5EJth+ZcHN
9oVBWieAO7/1ifgwt8rD1E7PEzKmei5R7miLVwwWin2c6ZtIEoNNRSk5jJUBZMU4H1Ac3oFimwGL
wQxXw1Jd+1Le7vuxXqqs5rhDvZU3CMHutpIFHkMwKm0p0qQ1di7BbTRA4axM6SeQSeI73DKWRLBZ
2zqaUFtDqb9HNfWrilTXzqhQnjaR1ERQGE5aa6WeWBGAxaq17qmqQZ6SRrfXgwF5Z/2Vc7X/2pXD
TsUXYBsldY84Qqz3qw6CB+WBuNm0VrGbUllwtRAQHpf/Qiz1JQ3crNwrRwSvEzQ04FPydqzVfMdz
Lg9dif0yrFNfj/aK7+u3is6yLWGebSykBdy5T19KMeaerX3pWaRCT7FvgrLZWvnOCDPCFrQ3wB/n
z3WgvwY1KzOJ2tFNFTQ2dEN6ydD3d5is5RkXwxtboB09IYIZrXjRotYtfS/0ECgM6GMoy3q2Jj5A
kRR04Y2ad8IPCw1gW5KLyCkHo3DmsHguE6Z07Kh3ORLZPLtKGxkAXgwLEwH0F4DiBINj13iRgYLI
nMSIfId69rWngLiqUWNgdDMTrCDVNl6TsXavAKZYt5FQL0CrRV0hm4IfvE6JP+RUgmTHAclhWLKO
Odp3aCFiXWvmN0gPVl+kupQcIyB9Db6aTWlW+caQogCLVUMYEVTXdI77bt1HdcRbuW1VlwrhNKzy
Ibrp4IrvSBEewZ13Dgil5n6KY23PHOY/1Tn2STjkvFrEKHxWu665GeI0eQoLAhB71ngYOHI+fF8y
xL+ElvC6gMXyLE9YyUISMsmhUDpys4UHP4tKR3clYVAPdcmK3Rqq9jaSSN4KFqI3jjCkTb1qYQUd
eqvAXIy6oZtJ4zvQK2t2UVL3UV3ohwjIZCIAzZERdoWHCBNlNyK2/uKTSd0Xk94smurlPYXt3EmE
yCBaJ6nmiIj82koYCd9IZRBP42nM60c6yEqbPs8QjzzgUizXKvphTlrgkp66l3LrvsUMmYMI0WxH
nROQ76DEXEkVSWQnqoWbLjhIu4YJS0RSya5Ymt+juBXAswPNXzURwgfETovZYqUulo1yWbY22B8S
wroWOhpFtAXQRN9UqXB7aq/kg9TG66OOJNGowAIudJ0qc10OHthhjqAYYgJCUdPkhSIuFLlqjlQ4
hPwXyKmI1DtONqDOhCNHtb6GytuuiF0FV8/1cEdeQnCrstfufwMXXPB2PCX/aLpGNINCpm6oqqhK
8LpOa/VoCA2CkoPVTOR+w2vNQ6dborgL7vPzhk7pGebC8wERIOGLo6JRiJDyaUP+oA2J4fMQqRVU
YXaZDpB0P2mzJLqfN7TQlf4lNQgUBwSEYkhwQCSESP+QtvXNaYjLLI9WCpVUIEW90cY25RX/a79g
Kl3U+BF8CzQrfJICXbvqALeM2Fn7H0qHOIpq6LyeCz4OlWkReQHZinIBrTKfjKyKHxWgBRUYZ+6Z
gmGVr2An4v4gdql0J84lWQe10gB1c+2GN2iWiNZBajuAXR9j81e8p6eCJ2L2Kevpfwa8+XcEqv8P
XWwVEDL/HnJj19/mKP0dbLN8/z/Na2XzH6aKbKepw8lBKlT/v7wnwVAAziiijDuSIemIQfClfwJu
tH/IOogagDCGsmiN6lDgQMi34X/+h6Ao/zC0ZSOIUD1ESCB/5WB7voFx0bL4CLCRRLgLBL2n+6pQ
S7Eqggp1Qzkoew9dCpHXcQcLcxcLYt9tfhuZ/8F5IWGZDdlrcYSSgfYayzb/TU7ZL8H1pTXICzGp
K/8tGKNJfdOrqWp/CHqrw9P+vL3TY0PTaW9RooWjhCajqmkLlfC39sQoTxCOr0abBG/+0LLfnqoI
cM/nrXwoo/5r00KOYXYNCF10SdQ19CpOm+FawFEmlO7dV/fJW9srZ7W5ciydibOeNaGDtTptwpfa
KkbX9P7gvj1tacB5/LwPyvIL/m0faGCBZf02VPBGKKvQgGd73uv24cHb2s6NQ0POZn9w946z/7zB
zweNBtk0vzfYNnUqt0uD7v3r+zGwj/bq660j2ldGTj5bA6eTQztnd1QW140qxoycd3zbek+ex/x8
czY75/FKS9wVV8Zw+fpvY6jrkiRIdGm/PXrHjUtTtrc/eJ7regeHvx9c/um6jr3hT+5hzxhv+Z7D
gb/uXJevbdwdX1vt+CPf7W23R3fDVw/88JZvdZwtv40lxq/k1y/f4hX8/PbJO263/DabX2evli97
W89541v4CLaz/Bf+zF9Wtu1snA3t8r38xrv1kV+/d11+1Rv/ZbuyVyt+46t7sLfbJ5u1xs+sVsuS
c5zl21b8PL9v+WXODX840BM+0cPS/Hrj7L6sdsu3rnZbBvrWcfkzvd6sCzrv8Om81YZ15W0PTMTH
Z1vzkw/ON37rhm/d3T5uNo/LMDFQy0+7h0NmL80+OvznK4vwQ1L8s2V/xvtsZDQi+ojVcb/39stg
eYeP//Pv45vHuB8Zh8PbwXs7HCubSTm8vbGI7Js1H3r7sN6u1+vVen1j3/Lpd85+w1B9vbn56OqN
7dxuWGjMKkPuOvd7x2buV7t7Z7+nZ7vNleMVG/MrK/AsTuIBbpDHYwUyUUzW8biM89b+OJNsr7KP
TNv7MsN05LB8hW88eA/ewzIXrC3mhz898ANb+5Zl4PGn5Tzbbte3/HvzSB/dnXP/sZyPjNSykZio
W8fzth+LZLPb7ZhGd88Ist2O3tLR0N4wkowB4+i5jNSe38WovB5Y3+7m6PIzn8/s1Yk9O/pNMFCC
wUjQJH3k09nrg8tKYyhsuvDfa8u5sp60s/v0j8PmjA0/B/WUa8sJ4L0dgxUbgo3GHHwsqwf+R/sM
2rKfApv53/3alM5g/3I3m82vwb5/vHLIQmO+siDOrqbZgEk7LKfsK9N7eNw4y6TwB/foOvvtls27
eWOBs3c5ADg01qtVxW7zvA1TfHA3y6Hgvnprz3tzt8cjy4POHB8C236hax6zyrpZ7dg4r2zinf1x
km/X2+P24ec2sH8+LL/0/en4FtlPs/0e2FuOeq6X4wN//fmTIeJ42ji3j5zH/Pt+87h63PxioXEI
2E8cKqNtB/aa3fVyc3v7crvbrJ63u82Px3tntXbuOR2c1erRtb/dLCuKdf/IrrJXu90N5/tuw/S7
HG7sP3bD1vvFvzlraZGjZnPgmD7snc3qlpX58Y1fHvnPyz5+dPf3r6+u++j8+Hxdast188mB8+GB
8NsdkRTCiFLNsi43B/uV0emXIf269th1y/ZbMSN82P2yg+45e/n0n38CaldXPsLZVZ+hIx1ny5o4
btmfzq/NNrKZ4WUnciQc6TUbn7+yn/mHzY3E7uarR+/Jfdo+HNzXgo+8tl/378sGZ3kf1/b66a5f
PjznyAOryHlccQysSnt1+y22dyw8LjjZdu85Qt8s+3l1uxw8rr1xV/TS3i3H1ZUjQD3ppo4UBVBy
GQSljvGJgfY3X/9tpAG1WoHY5aSlZaF3p7bsHQOXw9Xnw7mcqP+az3+2ohD/qRI2GZgpnbYCyaX0
8T5qbD+PrRXyvRqSXmNKbEv5JEos4YojyZ+9AjJP/GdSm0N2SD8LZ1JpNpDNJMPXIRKLA8UwejCc
pb8KnJdeUawBMmHw9NZBmZ+FmxKw7hih4prkYCi/iFGVbVtyVFeW4p9jRyuYuBg8CgjP9bOxqysw
Ey0US5JdvG6d0EKF205qjeobaWckxqVqCJ8+n6/TE/qjZ7zsNRl84/KOss7CTguQeAkppcYkN5d3
6GJpoOKSmMe0qV/p3oWmePmpNKJhQK6fLw25zHA67RKawnTdBjc+e/g+lg6IoXT3ea8ujCTECZXM
iKqRVlXPVoVW6rkpoC6P4U4Tb/Gi0Te6Frc3aqFYR6hlxpVI41LXSI/ghMETlrrVeZwBsg++9AQ1
TUP9koLoTSNEYJpBO155XF1Y7xiJU9KRWYy86M5akrJeRltRrmyrNRJSoTWqglh9XTkrLvbnt1bO
ogWU6OYpKjRaSasQaUdsHiY3waPyDc/i6srgnZ6/H0tQ10XSoGwtiSzPWZAAn6KEY06XtLk4hoDZ
1mYyVV8mU0puxjSX3mqze/18fVzq3+9NnoUBlOrbQpNF4D6NMa/8bNBv0T/W7KHsgv+3ps4tcxDM
VUBTg5HWiwjqZg+UrTVw/pxG5efnnbq0NHRJBWzB01uEFXR69DaoS9azEKL1EVndHfpDsSPg9Xr8
X7TCEcju0j9QZKet+JqvVqFlVDaY1gi9vkL3or7Q/xfLnCwM+SC4JsumOm3FisD1ArUEE74YIN2D
yQ2bbYi3QHNl8V0cNJVrUV04YGSkThvCaHsu9J6Tos6ludxkEvAhnG716Eo7l04kqGRcvpLMyEnm
aTtgLyk9VDoirjU6Pmi5pckOfJP/Kyub8AnkJjDwzyfq4hqHp6nyLCJx+pFC+e2+R1Y4XYRIKqrF
hr5O++4rCS/gjaDrPm/o0hAaQP8oJugyVOezuUJECAY74nw23AfIzRm1YzWlzPh5K2cpn+WYIF9g
qabCIH5cVacjCHsi6lJErXBCqRW7yRXQonOIJE9ZBut8KBS71LW172N1jKXvgPNUn0NUEaHqXPkk
y+1xGuOQFNcJclici+Xa2e0yNoEZSmOBmEoUJjtxKURUVak8FX19CHRh3C20mFWdLMBNlqwzoo7m
MDSt1FoIsgnVlRjoz7VlMb2YhaEBKhnyQkf8PbLLCxl9XaOt7CSw9IfCnGDuJU28JiEev7d4M3mf
D8CfBzbtySaXOZ6xMv88bW/qKV2h4c5tF0q9i5yvjCoUGJ4Mvf7J+gpGq3I/b/HPJXba4tl5jaIA
DG2J+xU/AtOpC5CSs9Jds4i/2ArTusSRhgSN5rRfqsbORUMVWQNMd2zN0FBNtEb1yvJZRud09dAX
1ZJ16kOE4urZ3TpMNC8gN2yX0MQVewisDHX7dsCGHFVHGZV0vEffhtKP75uuRf3g86G8NHkfh6oo
AqKUP57svx0LWI2gAV+o2G9meb2PoeVtSzyWDzHFxX1naqqDXJZ05Yi41ujZKZvX84gSMFc8QbY+
uKAOhb3si4FjmllzAM9lgcaeR9A6n3f20s5YYk1RWcJ3GOqnMwouLKvSGtmsJJK01xYqOrhxq4/X
SHJRPaUM2L583uKfpy5EHEniLlGJq5EBPG2xQ5wCVEoAjMdvkJZCestVwInZAn5gVw74C8tVYwVx
/mgg7f64uoD0zHAL1NKehi5diXiwemOr/X0oDQ8T1TkKIyZiv+dDiE4sOg8ywriCUQ5rJUHpN4Fn
JVaJhlSGeOVoubA5sFk1xGXSeGaJZ0eLihdyCrkLeHMvNrvQFLJ1kWfirsg0c1Uaev80DgKaQBlZ
nOHvFwstUkJiDS6v5LONaSSjOSctF+YstNajHBbZjxLOxbaoETgBO+1rV3bFhbViyZQWVNpiEild
nZzbRBo6keFA4CshzFsqFvQqFGNtwMzClUPnwga0Pt6uBNj68rg8bcosGyD7QUn4ERb9Xge4sc0A
ouzwU5cBHhsIqqLW2V0Z0QuzScqBPADXtqlRRT5ttQ4xMG9bWlU6XQ7As6KYNERFs9MKpbsd1SJG
vtyCTxz113b+H5vjo46nKrJEcMcldTa2UIXysqrY40FsApNYnHIIAvvD57v9YivkVT6Wq6Kcv57x
ONabUefMJmJEjUSHP4WOt1zP098uFbqjiaQF2IVEQfpZjIUOilSPLfsiynXfkaQuebAaqXFl2CxX
QAyX+sS5QlCIMCXtnTWVqJGKgmhb2omVI3lXdcL81gvoLV1Zkn+s/qVLRN0sDTIC7PbTxRFBy0Fi
uIP8LiWT25STuhfRRNl+wIY+n6ZLTRnsM1Hhwcy1d9YUnjXwG7OMpioUaEh3CACspq9AeKa/PZPp
FEERWw3YtSWdWzNWGdzPEXQLQtFiBNCJCDQcwurKavhjX1koVqD3SsCO0yccltOhM4MMRUgkjQCr
mzfmDBJW1DEWa0fAhdADNslsbrJa3f71KIJtWfJ6tGnK5+/0SUJXPYYIRZKjJ3rBPWdVjGZ871fB
/PXzpi6sQYVsJUwHrjWZzp52EKfByp+nGPsUvf9iGguLSPbLK3fNhVVx0sjyIX6LhAw5q0IkadDR
qDrfaxMUKBOljx1Zsq7UHS7NF2lKOkRSgd6cZZildqyyQhKIKRF9c3hvouSvJt293GUoGChDAakV
oyq7GMZx/flISstQnYSbrBVNWqRkASIvr5XTXs6LCeVQ0TYAdXpZSfCD8zxBBLTuvhP4tW4OeRcP
D81ac+VJRxVoIlJQRC/Q+/BrUIbk4fPPdGl2mVcdUBFpWwKY04+E3nQomXARgJGHb0YnCOCb9f5K
CvBSI2CGOPlJl5FxPNsjejXMUVNqcGuiWo4ccEx66yJWWOpXzrHl054PMJK8JLBki+PlPO3ig/kV
lYlllMf56KAfrtviIHgSlhI5GvlXWrvULRjVrCUDnBmwqNOxgw2ko2FS4KjUav4eid1qW3LIun8/
Q6jYAC3TuT7ZiaetGKlRY+rDgRk3WX1TdGG2GjUl+vspYth4bHFgMlHnI5fkhZBYEcfYNBjhbYof
Dlr9Wvi3CStgQSJpAxyRgTuY8tlqM+deaIVlAySRkh2yaZTd0s+vecD/mZ5YmgFnqfEEX3yQl4n7
7TTJUFjRxAwFz7jz8RFpYtUDOrxTAFQ6kOjQZcxvSkH0WeuGvycNvtOtsrxy/fwR5vEhJE1SCPBI
kZAfPv0QcyWiwxIg8DDrvSytEr/MlG0cZJl4q3UD3LURu4hoW/cWfj6fL5kL24BnAhAtGJKayZY7
bVooQviDGaD8KYux1gxFfXKHMrpR1ACfmAYFlysNXtgJ3EVIIpkEXkDGztZoJxuwRkVOEQxUI3to
lNozSOxe2Ql/XhLS8nIkrWUqBA7nDxLUBYOxNphWPVysfdFz3k75bGxVHzW0vx1BmjIRxwbraHDp
nU0eZ6Uu1hojWCQQ5dypSPGJEEE5PVuNov0IBxx6r/RumZTTs4tEloxivYrAD0fl2aSFSaWNAVRI
u8wheqtWpX2B/jy/V52RutiIy++kS8Z9GSoFAQWuKp/3+M/luoBLRfT9waRJunZ2L2Z5BctmINci
pvUiWWT8SGvjTctJiGBVk9mdei3o/HPRLC3ymqXItqRGz8a4GbBUkyWEl3JB5jVbdd2GrZJfmck/
73sJ7CA+ABrrk7vnrBU5bkHHFXit1TF4dsfMo+i1mqdMdXHQUe8qHFEA6YNDz20jTVF5/XxYL6xZ
jfouj2jcYcmant0R9VwaSQ7wxRbwCvO0ADltaEtS+FQ0tRJfaezCwUdJnfAdGwKVYT3fIQo0DHVo
RTa+3tyR+UqeMGJJ3F6tU8S9m1B7TBTsLuHZD03ryb7vY8XXNNUz1sh5+bcvTuiOBs8WOm59JNpP
TyF00dp6rgYOeyhTWFB07fugE+7DMrOQtvaTQwN5tgrCv77KaJfqOik1cJzah57+b6e/iKsp6gxL
1nBSU/wYA1+Z11aPB8+V4b40t7zLVAwAFHQgFmztyTWTQwEHkFog3Nn5z/0UKwacMliRbaR2xvrv
F5JFPouyukU69PyCRlhqcfVCrWFWdXFXSkV3O+SGACmmGJ4+b+rP64OX2dIMTqPGsnBP+zXGRjvH
Gtx3tJ2nx7iVpmezxWktgQC/4WVc/vi8vQvjSAYfMDJ1sqX4vXz9twlLEdXKugk9Z70wYFaFvKrr
OqDQzs/8/ZSZVKIJ/ukay/LslIv0rAyaFmUqa1LrwFbHDtUJbc6VLXxvwuzPO3bhTDWJqdTllBPB
RSunHcMNVU+DTkCgOIMf4Bdhg2JzNWIS4JuN/KOd6l5coymiX3njXGqXPCRNKgvG5AN59duAdu0g
pZhTLMLIFKjtsYvUW0gwmVPn8GYwbiluzB5Vhc97e2EawS0QAmDKTZ3/PN3ao9WUtULAsmlJIvg5
u7xMqsIxDHx6P2/qwgo1Oec0ExkHhUrL2cDOygAdfGCF+s08owg/y+tJ7+E0w8lxhzwQbj5v71LX
TBkfDs4yQNSLAOXvKxRGcFCNKENQaFX1Lb58sosKUfGA/HR6ZYVeuBWJ2PC8ZAwB4Wtnm0/VK7kN
sJewxSBKb9UaYcNY1ULv8w5dbIV7V5M1SngA+U87hN0XDDMEpxFYQFsShyxzj4HhcCUld3HYdBIU
wDBIV+tnB2QTUpjT0a6DkqZhpwtCPZ02akzVDXq2iYjA5526tCpIYC3vGIIKdt1Zp8RZrzssuliA
7WPfzvdZgVC/Tjxlo7dQXZmoS60Rgy7IKhLVqny2Bsu8we67ZHPXU4U0RlQrXpMExhYJ+XI/D3N3
pXcXpowTWV/OZYM2z0u7iYHIzghXwB76Eg/GORTx+wgKyb8WRVyYNZpY8makilUqcKfDiBiTBBme
fUwK6784O6/dupFti34RAWayXknuoGQFywp+IWTZZs6pil9/B8/FBVpbuhL6PDTQaNhdm6lqhbnm
8KqoQsEQYczrZ0GWxf33f/3MuIm0MJFKCEGw8HaxGB/4ekxA2LmCqeKItmr3Wvc2rPcYqIxN78FO
//3uyIktiHVtDm1O77dLrhC8ZCq36VJ82ZjIS/Dqods1TJuTNwRevCuNJfr8Mj+6pwQk5C4E6RQK
Ty7TbdFw9S6X2U5jNp+xgY7lrlbF3Iab9fP03yxHyLsV3qlymScFl3TE2qTSqB15Q4m1HMAVkHZQ
6mzzq7bCB0cN2y+5/BabkG5uX8k/jppq7H34MaB/R7mOIEaxIljdWEQdw+47TQrFbG8WP35+Nz9c
FHESSTXDxxRG3i7aY+sJSNCCfgjZMcjQb/yolPsjdWvGw93O2oMxtL9Y84P0DBAUUfVmNUyf73Qv
86Gb5hYIOzIlnMjS+lxgq/Wo4jR/bSqr+ulUeh8xEd2fmYusvths3mcxW3OKmUYiasaxTj9+HYy4
tJiBDSZPGre4dQM+TPvkRYu76Wr1NQY74264grP4xcm3vZhvs9KtSsqXQleAgsJps4OR+qKJKVIG
C+23W0jwZuCrZnr4/IG+v7xNcYaXDDn31nE8ubnpWGHs2nOeV2NWLUHHuPONmNaNHUgPZA/H2Ak8
PCNnSLYxZoGfr/5+J2f1TW+EjI9a/unpPnv1lOGuQrkontKfyZrOaTQ2kMv3NtPXPzH1SV4+X/H9
dmCxhzM+R9eA1OF0KsvFspwwle3AlBgD8c9L0drLwUx9f//5Sh/dWeRhmGbTeScePNkJZo3RaAMn
XSxXAfVFnsZmQ9OgYQJaLJgG0MSK1yVqpd4WR2rTxp/P1//gSgm2Oa9cElO6FSdPltzBFGvJKVnH
AtdnqXRhEZYOIxCaGUuxLx7l+690M3umv0mJkYG+0+hpyDXsq7GFA7JYdr85QKJiyQtMH/CCGXHW
PCRAb58ZnW8PubLsL17j9x8Lq1NKR6GsewaTk2/3pXGCUTANrI7cK78wWlcPnLw2//Unua3iowCg
+bNNEb5dhXcUXIDAG4LStjjHuvHb7IOB+fy5fXgpvrl99ehbKSi8XWRAN6chJeNGLmt7g1Y9VvTC
dbBEn6/zwbdHcRvunukJz6dw/3YdgNxOteA1FWAI60SiYwISdAscA+FJ/AJH7V+HpIjXAO7SNmPA
lNHLt+sNCbS3bntEmpZbu3L2y28Oda9dlUj75vNL++hdRP9JE3IrWFIJebtUlWc6+ZbiEPaW4UzP
OzukmIDfllrKsxYr5vOOtv+tA/3tmfnG9otP4f0huUWK5CvU812Tr+/t8k5ZwGDSCb5jYM4mw/6i
u7EBrfhB22FEBoYSXlZoZ3hcfXHhH61scGu3jjKmeafPtMG1hW5zif3z2ujPPIgMlgpGkXCk0wQv
nhRd4B3iLuerze6DzYaUHokDD3jz599e6n8EI2OWYXgxkwAooxtCjV94BscufTIwJfwibj25Rmos
nFUODRnOYqKBd+eiMZiZhokPDbxmWvdWWeQ/uU7f+1arpPR/wJhJ8jO66uqrKvjJl7mtvHXr0MRR
JEYScnKRMYZFlbBVFunL4ESGXw5YTM35/vOX9+Tc+N9VuEIuj0yAce+3t9Ju9WUktsyirIfJKB2v
P0xjJw8+GNwordcNAomC1kEmt/t85dMi5rult+/qH08RcESlZ5aVRTk9GaxgpmhOVmhHOvaonTvo
32ii1ueFpd3Ab5T7jmbvbTyNX32+Jy/Tf34G0kOkOgiSidtPdqYen8gM6EsWwfWbzp3OVXiXTPO+
yeb/5pH+c6mTR+qulqecasakRGCvAMXGj0w5NF880pOtdrsgdlMXgAXaScc4lTjh7lW1me8mUeYx
IZHvWxtUSxqmTmmVzLZwiJQcynX3f+YM/y8544M31uOo3fZChHj0/t4+UEvZcEobkUToJJKrUWr0
uXmDw8/fm48ub6uasN+QSr4b4G+dyortxSR0GxfP/kXBN60Po1V5sObwFV0vWjXgzvX5ou8ujW4+
nwFdWbT+nJYn72o/jx5G6biSOt2YHDFWV6GL/vaLS3v3KlI+F8QUFLxIPagAvL2B6WqXZqy1ZqgK
PJRLIJJRnZslduJrH31+QR8shTgM2CcvPGr107e+ZeypL6CnhTFR8C7uYMJKTqmoEF3/xVW9e2BY
65IMW5QzEEMQeb+9qqnMEPs3phEmmUpmIBdlc513UuwMldIPMtfki3Ppo2tjWoedE824RZ3o7YIi
b/CayisrNPQmNW5Mp527h2wcTc0OhsQbxi9aaicBAJMFvBHYZVj841HZPgkH88LtDDktPLZBby7S
uG4PWgwd3tS85I7jtw3iZcrDvJLW5WI5yxeX+9H9JeomSd50O9jgvL1cXIpwFK9TM+TV9A/aOpqB
7fbUoXXNIhxo9NvPX53363FTaTlz9pJwoN18u16Bn4cGayIOaa17G2ejCUuJ0ZiRitt5tpzg8+Xe
f3pvljvNbNpEFri72zhClYV9LMoah/wsHb94ST9aBc0OyTcBN1Xtk5u4YLLTNa6hYS4n4+++QfPM
nEz737WseFPYtNgb2b+23s5p4FI2qkxd/jPWYFb5LPSmjmgetF8Uvt5fy1bpJZjflH5b/evtA8rX
cooTKfKo9SB2dVMyHvB3z7+YgPhwla00Q8hJveJ0umZorCVtfS2P1LLqhwRPx32mD189/fffMns8
uiVk0AxpItt9ey1UyGNlARyKtFk1kHR1Bk4XAxRaTI/88xftw6V8viN2+m2k4yQU6vHAdZOOC8qz
tKNpisp7MGsvkNgnfvG2vYsqjc1ch54G6QlVu3dLNdt47cYS7IYxeV2Lqbp3nKTbd7kjo8FvtPOE
MukXH9JH1+eyHdqCNIFwfXug/4i3aJd29jzROBFr1z/CEHHOGt8BMLDU8RdLvX83aPcTiGzzDlTT
rO2n/GMpHWNk1QKfjNplbQ5iKP/2lvtVx//9TUSBgmSDdg1Hi3u6MQyWUYw2c6ZRa3vqB3QmyElt
LS8XSkxXOnaAV/Wq9V+1pD66NNbj8uhKccacbBSxq6CdpnEWWca8HhcbtVnaVv6/fhfpJSKzQd7G
7BXRwNsbiM8XfLsxzeGLr/F0aJYWbOsKSrg6dhX2pmefv/rvsgAalxTFtnCA+XPDPlnOkSorOo1Q
XPOn7KYqpjVQnsRf2W7NC9hYwMayJbaOdjrGL58v/dH95Jsjf2VynYHokw9crkOraTCsItBXMnIn
cDbFCK/hv1iF0jXbobH1E7df8Y8X0sknSmexk0WeOc97q22KvdEZX1Vv35+M5BFoT+gcMk5Ovvh2
lTnBGK5b7TyK184+JEW33tYONICEfHXZzL3FF+fJ+08a0RLt7f+Uq4nmTr6zEY6zbnRzHiUUBvH1
zdezOJsoojYM5nw1S/7B9/ZmsZOrS0fbhnMJN9f3CDHG0aAv5WmNfyQfGfeYvPqXszcM1e7zR/fB
TWVDdvEG2xy0kLm9vami1pUnki6PhnFMGnx1PceCLoMIJ8xcMaTHwm6y6osN7KNrpRZO7W2rMxAp
v120ib04xRgsw8BXz0Gj5u0EjcrDi97og0J6UoSjn87LIZk6hL2fX/EHT9VlzByFBJUHnurJ+W17
y4Lr8VRFNfFXSD0pvneX0TquVjO/fr7UB18f3aP/SGiZjtNP8xrdwFTda8YqSpne2KU1ZO56EesX
u9kXq3gne+Y4efVop3OFzTMR42zMTliu4vfnl/LurvGs6CyS8dKopTR7ctckeRsNxbyJnELrbksK
4JE+9MshVYb7+PlS77ZLOtib5ELQokGacHrXQJ/0SV0CPM4bx7qPUWPhTrsqJqWjJu51wC6Q4/00
tBdKcD/zBdT2F+8nbdN318s2hjyS4Hj7KdQd376i9KoLxjOLbqccvWACXVut0ixv5nIdkiJ0Kxgx
Kz7N1VqKQMHRAcmt+5XuFjBMhIq7nciARRvf18pS6UtWoL+wz5bSb7WHFPJJi7EpmJA6B1UN5fg3
zuta7IdapsOeCLB/rot8py+JHlthquq506NxpsWLU7PIe+t+lq3QmtBN02X787DJrecO79zxrzHq
7fK4mqtrfesrr69+d4U9TqE5qcwA1tBkoPpyY8yr86nNs3Pdy2HATF4+qyeZ1iNNcbJXvfD2HL7x
hLdrMWOxSlfN59wH31dEuZWW/gMFFtO+YEBo0H+LgbGrH3CjUuydGyayjBq71tlMdkONFKuMWhFX
4iLt4HyGtE/r5buhNJeZTYglcRxVNMaLMFej6H9I2+rz675xNOtYCngJTsS1NM4zfq+TtUb0Seio
H9tsYfJ7RwMDT2HKaG3c6cc+hRh9gOqGk7xb8gO8iIGVLPNgGHYAUZRqYz1q0hj0HAVHo/5dtrVr
Ztj0uvljN5C0z1HZNy1se5zi429jJlYEzpMxZJR45oGf6qImeTKmRGc8GSl0vX5v3RYdq0hsXwFi
hnEeTp5T5rfDZklTRZoFS/LRiZU3/GynvsSSlxJPPX0fmpxiazDX4F9S8tlYGMfUMkd552ZyLEhh
Esxn6VHmOl7/QWn20/roYrCY/Mgcf+6gXbKvzOUZ3MopvfXSqWVcxksps9wu+BqX4CfLZFEwgRmO
IsDPlCubx34ze6ViVbdifFiVtcSS6Qhn1W79wUrKV8jfhZmElab5EMrWpc9NfwPQO9N3XJV154+5
rnZSUIweulQP02T2cgAN/twbQ6gmcGJjlIgGRhWIM6gN93msKnTqUwtr5aASp66fR7MyCnjhvLcL
5ykW9stPdrHZhM+Bx/B6000+0seDNgg1WIGZQxFPwiIZLbBTmQ+H/M/Q16bDqxy7A6MKmlKG/uTb
WPUzxW7LFTfrJNc69dymYjXOF7O11x923U/Jd0vEY33P9KIsI0dg8B1SX4FhApIlrqO5yZR+VeEv
xmQ+Rfj1oYT6pDPOO7ks3i+dd9mkTdc/ENfBn26wJTadEKndkILjBECaaMdOlfQ7g7qzlXqubXyo
0z029q5vBV6hr8hC6lyre/3C6s0KaCzYxbGETp5qjleGeurHG1rRLOgBXEwa86MiNGA8rr8dwGSp
H8XpgPIHFqDSGxt3e6/2mwBz4FUZQa7jePyMqlIDrsFce1xfmmaioUzF8gcpcqDARBUvTtfLNsNj
WoeU4RJlDz7jOioWebCOyGKmgA3WmV6rXOVpGmhmIvop3NQWkOo8g3Rn/FY0ulP2UHNK6OiHXjIn
PIQzGYmH4bflxs5lDXS1mrAxytI6PRvZrXN00bj54yqDnQ3oK1vT2iIEouO35tlqVWxfP+LSgcl5
BwOyAzE11MJbjB89rA/bI0L3HQsq/Vhr3hUThFKCH1/Wwdy1CbCDYBFYFO+GQSGSBKG15P1NleNA
euxwEoGOY1QjtO9AgG0Sv/3KpNexH3Pl/h3ZUrwLoFaD/tPLzKG5rzw8AVD6IVBCbMgMawN+jz05
MGeihXCR2Txf6C4Og/eK7Hx60EcQ5YeyTFzzgiAErawOSe6XBwIJl/JJtTCS1vKwOLGBmwPsNyNg
pCK5cmMzvRZMG+zNUhTX9NJa+jyVJwbn3s+cqthRc+qlGdB+btJrt50XRoZbC5Lqk2kNqn3lmjLr
aXTzAcUuA0jiwM+i8WCkxaTCEQ9w64DEWi8vBlXHTuQuBO0hfFaze7Im08eDXquqrr2EsSDKOxPM
VndpcALHN52dSXXJftc+rTZVxYekFl386q2ZX93mheZ7t2Onr+IJ/U/X7IcGd+4oNdpZHYhdFWAC
WSMU3XVaFf9pGPLsb5CqZtVeJpkUv3hlG9652EDictu7Zl1jz25jn91rPfdh16xzb/3J7JlYEaBi
b/JW847o8rawpVM/VmVe5N9rcEHrOWR5e4AXJeOyeIgTf9Tro70M7uDtdadPpHGUJHtweNfFz/u/
M2bQ+p+5sLt6CdLRsCctHEbNNn+ZvZSwQdK6liCDmcoArBhirQKVNxAizRzmM5p0U6L2qdXJIXRV
3dV/vKnSIdw1fjcwqJsmePC/dHautw8bwy7jUGp40eGjcqy4Zlg0CiprMBlTNdZspL7sD74/lwyk
C0N0V5nm4KeAOGayA7+R7OfIHYbpuUILysCdC3qKrdEojLBAfYGu0miA2TuyyZAS6TCU/QeZ0Cx9
AL9a/U7qFjd77MpnWIlTazwYGvW60OJdtEIPtlz1Okyrf4eoC1CjqPRU3rr1Io8J31cMsNNK65Dd
p3vyDZq9wWDNxTOovO6uVE3+282csTq2jbRu22Vxb5lFxQl/OxaeE59ZX6YQB/e8Xrp0+k6k4FN4
Tx1ILbB08uWAK0487nQvhqprNaJ3juugIyZB4ls9NIbHw1Krdtb3Ck4DFctUD9IW+4MQ8R3eBE5X
lvke6/X4Und0VcHGLNeXTOP8PmtHs7N3bTosxzwfIaf1+GjvXV8Z9t7W6+RA5oMpRauKVkfIFsOD
xCC80cMZoXjU07iYDgvX8WyhvyxDiN7rEDrFzEPJVIkn0YySFRP8fpmKM+htngrs2UeZRkwiEryL
5DJHmdIGeZ5gYKKCPK+9Y1H1o8RbZvFBtmgcQ4GxLRVOIGfReRhTbIe90bhaZElTGgjrkvSO7c58
HKymngNTieGHnXvJDyeBvpEyxHtrALSFHeqDF92nUGTSSPd6ne+hyUFRC38gWMV9qHUv2xiA2W3T
rPVwMO0hb89kw1zOfrJGU/4oGHLvIrvztCzInQG8SdHwarqDqOxdrHzQpDl/53p7DpTDVdHM4RjH
phkSozReZK/EImgRVcUhknsVxMp6Ml/E4lQXiYUtBiwPblTAJM5oHTJt7RhoXzOIOTyaLMyWUttb
GShTfm2NcMlxAJiUAKTMkIyq2ud2yb9SAyYGTwof4LCVG8lDX+R5fLSBDZuBR6SC7CL3RRMKAMHX
Ren66d4zc1xuxDC5495qBp1xJLEWIgA+3lBqmlHzBmCxU5tPv9Kd3TpV7d0Cx8/5XhVJboSLq+Xw
RqTXDgF0cymvHC9pmb5OIM6HdbJ4RtTwPNtvHRj5I6TPikKgVcqYvwRwIyq9yQAIwTQQCAC855Ng
WDO73NfVrF2bCLiaX6DCVaD57JlB58oJMHjS8b+FwyeK3Uz0W565XgbMIK5r70LAlrIPfskeTugu
6uIPBEm5/HGx0HmqypbzJE8z+Ar1IAT0nTXRuRZjqEOiJRzo64UGFoyS3nkwHTX453WM9j9M4cXc
AdmsdQi5nbyQc0xwOS8LQd68tsKM3MZOZIiJj8CBMZXZjepM8+dgi/QyK5vKDkbdSkY2Q5FnYR3P
bIzLatg/elNXPzVw6CKATJoZd+Y04pbgIG2onoq+m6mUFTDh6298lmrFd1Fy8rkxoPOblLj2foU1
1sI5MrOLxnAmEcJ84c8NRVMkUZKkvnXkUTnzHkLgMvCq1uJuZsQEGIPMYBcldInTY7ZonQs5KlkK
WKN+6u3hllMgXrW4gi7eSOPJXrRNBMUEZ77f+PQ7AUBnQ2+m8WE1Z6iPi5Mk1UEjnm4fN+hL0Ppe
kYVDMrF30RP2iioAlddWx54Z1xsqcWYZ0USajbPOGw2mwjRyFr4vN9PmAyolmW/gh769IFYhayt4
LPmRIgP/Hz2fnCEapL3KgKGV9JHGevXHNNbkd9o2y2+8YNKXJSnKy9pBAYiaQmtvVgCb93WslTLS
eaGeJqvWh4NeWPV9D2+DPbMyVmvvSbckKNBjAeuFgMI6uIY0ijOrrIb7OCP4XoEY9dUYrmNt3fXM
1akdU0dtlMa5y1mgcWqFaGkxsopL288IBmsS1Lm03BtL5fhigAdOxR5dvt7vIeZ48kdeC784G+2C
cHic4aKu5cw5BOOwtsD3iCrJAlfT0uc8Ya49YOhPr+7zSS1DNFcQ6mGGq+bKo2PNWK+1uk3gTcIN
AJxgHYCkQvzVe1P+1UdN/B1sh8x2zuNOhZM+ObRm/YHzDFEdSCsbuu4OwpXfonfZvCOlUXUvy7Iw
3ZKkFuS6QazWK1N/5ECjMApCZK3/4cde86uqlWadw1IrD/RM/Sykx9132IBQEwbalRZtmDsx+os0
7YyHuYlnPhcQeD/dul2+uasdv4hRabeTZU63QhNLcWiJeBBpjlB3Aq+i47XL8rzbL3YFN10Y0o9B
zGfqatkI3fC6FvnLw520CBxNja+51TUV/jI14KVYmt4BCt+sU7hJ1pdBt+eSk9Ov5XEuBuvXstgT
yD2lmpeWzWPdeZOfX5m5qf9lln/5Nmtzy6vUDe7LnJT5fepgnMEYYzmcT25CiOTQXpkBDZr2fCwR
3qqoW7Lqr+x07Vc9yByc6qrUd0DKOMIMzVqm13nW2fROq7n+Y0CHUeGiRFHsFDwMKgWynC60SrY9
CYLq/iauHf9UVpvcThzhN26Zjs8w8nygQdy1V68b+wtZdXBCRM0zD9D6gHMtC404sCzTbVQXaHJB
iqdKwEppOn0D8UEiB3h1JKtS6ZYm+E52Y5iVrPetnjnU5w3sjfbzoOYJclnmeAc0H8azC93XDRjD
1zAVcPjcTUYtPQpV5PCRZJS9D2xPemSlNN59+k+aErvFkoxtFFI25yuNX3u/QNhadyZAwSkY7XE8
eABwoU2P1eiGDcDcJJgGj5csnm37Ou789IE6aHm/mBN1IBK/aQisVnR6EGPC4MKk8SXQ7sT5Mzei
vFqGbEjOyTsseyd8gph9Lyt/DItpa+eAfE/OjA5Q+V5KIe4505ssmp2svshdfR7P+qZ0fzazpV3J
XFudveGn6WNCwDqdb6Tvu1TE4CO5vcwVDJZ04lClXbfzDekVx86w6zxM7BbWfQfLbjfWcXlhA1t7
sJepHcPeGdwa+qzSlkDxZA4V3dZlP8/p+kRbVclLdgun2guzMHcVoNsl7FAYEM62CcldzMVzd5RQ
T5T9rHtQb8n3ome4N8hGqktBohEDwHxX+t8yy6sLRvy2LZzqlbuHBd16IZMz4403KpjrPEKDG7Au
bojprn6NA5slaTitbh0AP3K7XULY7oRaaetnzrxwmYLBB1woq8XzAr5n+5WeZvxDb+3h0UZC/5Me
hbpIyglI65iW4tEHu/ibSmB5009t9St3VusM0J/sQ5pvpL+SnhE2Gej8UaHBgjyz6qGEIkeyyBul
xeOyi3Vrhv8NhZw7y55BHcR0hrsSJxGSfRNpBLun191AhytgOsV9bqDS0ZyfsxqcK8/N+5cyK+xH
qE02mGu7HH8VQ+YBUS+pf4ZD1bjYwjngh4J+GvyXOFkIkuHFJ5erA4I+UNzEq3gq4HDpiZwusRQl
SNGNCWJa7JUNo1yd5gaKvONZc9Ls2c9cm98NmU/CKTOag93mcRGouZekQIySkvyvQFAPcaUtV7Fv
rDDvaM6OQQdeMYE/2/jTjqhJ1aE9rPkT0vz4xpzcZQ4q8iNQWskWtdFxbY61i0thMLfwrsLEYkj/
3O9V/4IFm33vrgJ88KCt9W1Tj/6jk1iGOhNFUty3Y968jsiqr5iMaNQ+A2wPBg7niydy9moMTE5g
Bv6zzrgr55ojIE7xuGSLdb1bWeveI4xHUjmUw/ZDOs8cHUujmPRx+0KW56OeWxclXqwcYbXVTJFV
G9pT5jdYxpEzxCSkvo2P1EDUclmt9TgErV12c8An7v7SwGYlu7RbyqOVkxGHZVIU17VFPkEdiC76
oezi/LJfMUeAeSWMM38ovD9JBYMNzTxRTDkTYhijL++pLHtdhPQ4XkLpa34KILFFyl5SEMPXkln5
q4zm0+tSjsLdj2Nj7h13JqKvx3zNQrPvh2e9W8SNi7wO1XuNDUlQOFXZhwJHyAsam40T0DzNvuPi
M7ZhO9Zmuc+GmdjLx7PKCkYrqb5PQvOWsFpaaw1H25CXtp8owVE4ZndwczsvqNox8/aWPxl7nnG7
Erkx3lyZg/aMhIoRdwbdzSFySmeApKza5VjQorr3tKVPzyHzcDimhNWAfg2pHUWqy/mgJ63nRb3j
M5nuJGwyNsWy8xh47fUwlp3YrTItLlSteocEzAEgKzQ1XGeLy6lWewlNzXLq62Pm0SjarYWTPjlx
u750QupdxDMsLic5mkYkloGXuyzi6hG2WPtLVKWdhC4RyitNBnWVe8uYRuTM9bdRKq280bFfGJM7
0VIEjmRjjb0K4inrnw1LwcBjB7Cnb3ZsJm7k136nfhWrpg9BXYx8BRooVb5GQnUyw8EqLEBwwmOs
OevFq+tkMBC7fliX5yWejO8+jcSjmvWUD2edp6emWsRrNTXw53yjrh/wUbcfp0bL+3CxtOpZzzh1
A52M+8eq5SIlDRHN3uhd3lLhTku504ZJ+Ds5xW127Kl1Dxu3zVgvk1IQs6ykxd9de6C8aEgTNwCL
AnYZZW3hywDP20bufD9vCsocVvW9kJgl4KS+1log+1Q+j3ZOGGp6Ru2Bl+fHRM3csbT0oVFH+qrk
FcFzRy6rStWFFRU9cF5VCua8oyf0oqnZ9ZPXct1KCkrvuls/13x/Z/rIXcJl6RTgusypqUx5ExRu
4H1rw6HS9m3Y0OH+ayoPUH3Lc8jMoyOW9mcXT3ifxt7UWSE1ZtIa5VkTlR4NBPb5YJtaiVGoBfiI
IQC2o75v0yqsQV7eTPlSXM66tjC3MS6kQtC2XfIr2eMpn/Yj/DfTJMZAfpNYpJZt1VMYZ6DvLu8n
aMfJOjffDCsnblP5qlf7laqvHbp15t5WJRqCQKqppeJWVN43HPEsLxhbd/qNpkhOAcUQvY2Qs9Zt
VPVaSsGqFcnNDCeUjEJVhX6Y0c0ukSPxWg2dSvg9r45pX5VxPNwJm+w9HFVTG9v2Xb5k0p7YpunP
89czoulAi4353lxtcd1WcpQHJPr5zVAnhhnBy55vR4GbI7bbIwbwtbuYtKuMdCIS0AfT0PYTmED5
UKV5skZrnsxG2DR1tl4VdkGq5nAMVoHP8JDctauGqaZWrgs05943jn3bAulr0XDcp7xVoNi10k+p
VdhNwmac8UFlzEskgWyGgkTUdZLDlFj+GuEi3NLKjPMRVCve4HHoTrF8sety1A8pWeoZNVXruvEW
928KvHRi30pGFQ68QF7glOWq74s1gRvYx+Z8vzgavFDDyNSAH4ZdejRhMg98bdUi+1ZdLqWPBMNa
EdZeI4Utvi3YqjkhzeClI9pf/CuaRP2PGHGxjgCAUkiQ9ctK1c8YaQRkS7einYsH5JZGxtlUGnb5
S0uzlaKkLYr7GFVCu6s8TahQIz+4ETIncnJNq08DXR8gS7qqLM5iy0QqMUraMoHDSFUdeUSufTjR
46t4kmtDAiBtpw+dvLW/i94grzaYfLyj5WNQwuiMiUBomopgLHx6Usob25spI+SNQIsVZxXk7DSY
E23uonlJ519mrPSSeG+BUl9UpXFmjrF236+2dYvsd60CZ4zhQFZ63fc7KHzD1Qr3ldmfxBl//KfJ
EIhZtH/MqZfXWh2PD1rcdOVO9F3+x7EKjtN2luuvRWn9taXq9E+3wSJJDqz4ulW1yxYUN+bDXNq4
685Un46e2Ziv8cSWx6XyjtEXXadoknX/06s1CvPrOuOyNflpyRgy9i24qeXOjnPOvqaDNtyRqq5t
aCWOekKyoP2s6UxwkAlwxhDWDS2/wr6UflIydvP3Vvlgqj1rhYLQml7/p9fxaSFad/8A2eX7Jhn1
v5nmklPp7eXwQ5MVkXU6TvpVmW87jUzT+Lbm+BzhJxvzBc0RJm5R+3owarPBcK+ks9ourZmqvJWG
It5lyfralJqL2+HMeed7M5tVz2DiXefXeXcxxJ4paTBVsxMlXkmZEr9r3zxOnY09loOrihONRq3+
coe2zYpQswhbyqkPxpJSLC0msq3AgWf7mCyuco4cggZ17SqmEW6uVXNbbO4Ce1EDp2fbgyZf4Duk
AtfXmr+xVtk2FMy0IxWereYul2JYQvrl2bAXdo3Riykz47YnBNFDF6XWzUD437Md+CnNJ4Y3Jqbh
pY7zfJpApcziqoVOzF7HSNKceQoYerr88Z08t4EDT3YV8pKop3nKtfvEyGGmKtX3L3URU62dsfAv
gknO7Y2LM+prz8lzTaXZuME4uDFvOpQpMSW7qoDEsXWIZV4b/WNM5U8/5JaabirdGKqL2B3XNej4
vNw9Y4H0/3Jts6+W9Mh3oLaJ5S0/ExnqHmAKIWre9FddUJtlVLMnodVgo9Mmaov0xmQCdtr149zv
knigxS/twuL+KpOgoi9197agf4rb/5oQKzSm2fzSCxrTu3pgKw5VLnlj/Ub3/o6Wru5sNc3DRfs/
nJ3Xbt3IsoafiABDM92SKykHy7KkG0KyZWaymcPTn4/e58KiFrTg2QNsDOCZ6dXNDlX1h3IsnpwJ
xQutZXtzfKUObgu/gYm8t/DBjc5iAYd8eeZGCdRUGoR/ZUjdDusZPaBRqj0/JWOvPU9p5mher6fK
BUL38t2yBwrPWHbj9ZoAAf/oMru3IRLkYPhmaFdneaPwX87rviKkFXZm+lXqmL/BPUzQDlgEC1ic
o7MqREOahcO7+pPaCWXxgkut91PgQ/1yqnP1e6YIgH8lnM3YH2JQfurIAWC8HVH/3eAfV96ngzG9
jRCRn5kQDVtINrJia0+JS7vXqm/a/YAJ/zkFH3XwSrbQN6KlAiqZESiqXzqzYuwnrTWeVbOIH6HI
Ri8dtdlnHD61aA9OnT9WSWy+13MZjR5BDx3KBdjcmywrcTW6TjXUW7N3tZ+wx+Xs6UGC8B9lp0jP
VPqO/ihoJGWe61ER1JsWNggbGefm35zHsaJ6WIETxz1djT0V5k21pcV8JLdNHYuLBocJ4CZ62b8H
Rk4lQCudYBPVgzXs7HiGWxh3pqqQMZRKE16FZpIzZ5ABxR/Zr9Ou7Doj83O+3TkNrFWwZESY76kc
2jtZzAS1StAEpj9Rrja2ZmHSfViqmaFezEFWBx5mROazoo8gQkXo6O0uIYG9t1NFk75rKsp0FteR
/kBTGNwAVC0iNrBLfFvKVqM6Ey5xgBcGgbzJCkNmXO5D8U2pgcd4pRNciWdN2ndqY/XhblDa/MWW
REd+XFCs9jIlNHnP9Ew+tNVo/oI9T32mSLvS9uoWNYx4ErgXalfGNOnzZVqLWPGMNKDa1IemTQ9z
IekPzzs8b6KWlsrAPWaHrK7HEWIX0ssl2wdZZScXOtcHleeoarWtcOv4IUnDiXKPOSjxtoSXhHwr
0ikry9aafX3q4BNr6Zw+GiqZg5fjYRHyr9cz7Xn1ufV4IsE4Ol6a9wb/XrEB8dHOrSEPUrRvrnVu
pY4yUtAfxm8RS/ko5xlh85i4cekrKXef30d6hNtxUVZyR0kovG2ixZMjGyztUVGj7geqFo5f0QUQ
UKZcjs0mEk4j/FCRUDFE4OhnTcL5e4UnwAUpbFp1S93gsk0JszichV5LWo9TYsDQBHk7XokNSWxs
VS1tgnLN2Gct/k28BnawFSNJhCfSyd0VfasklyYGrpbnjOoYe2GPG5GfFRRUD85kme/SrKIfBVdK
xCLY3VmpERJtHDhQ4p7W2t3lJNSSxtWhYV0OUrWLvdkXfeybZg6phsiBao2m9Vq9oV2MQgFmDtk8
kWmWz/209ByvjDi8y0m6fozkBOhglBJTg9mRwffUCeWEinK2oQHxdCRboN76QkrClF1OTT31MznV
HZJZo77WuqH8qWSKGV+MyLEPKK67n1aPqEvVo666pnQP5tUihpy4lCrrt9vn8a8JbPU9o/r6KKQF
dSKQuPj4RhoSvbUVofkm7qW4aaF7wBADg8U7qZ9GIIdepKgi8CTHaHOoX+2k5BLsIqrlvCStXftJ
Gjd8isFm67eOLIRXRI14pNd28Rpl2vioVrbTeTktpF8L/Km1TRL1yh3xxPzYJhU/3nby70J09WM6
lqrrcVdrdBQ34J3AHBM1QcsUyhg9uVXM5G5z03oxpi+UGrCTp8wl7Zpe2d0oXk2tFd+RInV3QiFB
9Rqnb37qalgQj5AEyU0ArHmWM0FCuqAzLmJCUsvPMF8t4axgmY3Bp4ELbi8hWXD0c7nnLYzebDGY
Lc7W02zg7VTF1kbAhIk3AQuo+XCCbc5qwD6gd7oRQ2LGJwz8XELY8pY7GX0MH1h4NR2mLguHcieI
XCofsbfJfqVjX5foDubspsiIPLdTH0pgLeDdfOMmvRh3YwKsXY1WXvkTPe2ZWYBScjsHPDBg4874
IlM1fSUhQLsd58r8oGuT2nmOUg0PIpySe33q6RCiawMoHM9HKX34GiDTmdOWN30bVNe50I3vdUGm
f0fZyRB+BfPqZYLn+hyWU/6tsVJCbPjgCZywODAeI3MqUd1PsXGtAHNHh7IIq9eoLxcGIjlI6g1Y
t7X7Ti1Sxes7l/dCmboEOAkw8cGyILUkEZxfb6iK9r1H7fFikYKGxBsG59MgSAipQGrz5EXOKOBe
uWln+XrUmHexPZvkTzku1F7X6drdaAzjXU5vMkm5UiSvsOhIPKa2/zXShib3ombZuU0j4vIwy7R4
KgGB2cRuNsa+QjFA9cALItej0ET5abbS6CpCUmD7tdBr3t6Bf2lXRaKLaBsRURDPVGXKDiIPIAs1
4djehU0ArSJZqPaeEEM0wUHrlCfy8ezGMClvs9qJciPrNrxFuINJbqAV4kzXWuq+9UJL4pCZJkaQ
adk5G5tC2iOFRPmshhhzbG01oxbb17F2DU+ysHzUJRSryNEskOhEsyefuxXCBuFWcTd19G/ZKJXB
R45a4OMN2x4tSwhL70mJDDlujGhSD4MC5M69HY6vjjSDB5PIhXWylO5NM2aQfYTvMT1gNHMiOVeG
6FELYjM4x3p1uCkqnGF2bH8uM+h4vI+lCZEb1LWvQqJ1o6bGlEuL52Eq60tFcJ94dhu26abNRDV7
ijUFN7qr9/e97rRvvWhFfdBw57goMuB3orUyAIoU5iu1u4Erz67DQ2mgpKf+Gpd7dahg84xCkRdM
tYHOYOtR5E8Qd99ja4DSogQjnk1qbv2WIsqsrVL3xetyJZCZgXPQ+IDo4cwOxhz7QjDS58oZNBQP
kREWvEqKQ0mGusR1ViMvgBJjBdezndHQb6b4Bv8gmst+Q8/0UBIGifh8Nguq1jKAj0/RAsbHrlKm
9Dp1Sx7MvMoHne1TG+epCc6Et41aZuRNVnqvtmPycyhn+yWCAw4JMzLUH81ckQiZGe46Yoxg2IS6
irgw7NSAUNzqjR/swuQSOv7PMWiyyjcKSYRnx8Tk9uzoOD8WmXpIdAmHaZwBNrmkkyraJg5hutcr
ZJ9eAkQHwcgd9DOIOJGzxdEO2bdVKMZrAQGOG8rg6U2KXj1ETcWRoNjv3ja6NG4lVediEwzG8Fzp
vJRsPjG86QW9gDyIT9ZF38D38gq3jB+HCYiMOtRgXqF8HtjhECqjbQeZr8YDSgoyeDsFubBqTT3n
w9XwM9JReUjdMYS8tpAOS5NWVfu+6mMu2aB4rpHHPg1GU14XajwahyST6q5QxlbsuVCr1Lfbso0E
TAnKgDQFooaQ9edpAeapLeghPDrHQ4Fv9IfRNXMwhjy2Gr9WdAq8dGhB7IBlPpB2b6ScJz5CUMNd
ak0LsKN3rtIhVjPqppTEr1CxUTEoxtSy6QxUw8mlFEGFgrciare9tDNjRwcaythJZ9RPZaIP78iv
IgvnLVDmTdJO1Td0tEp2Cbk3vki4LXLfHpZMClyZHwFFJg49m3jrCb9R5QKNN9C1PQ/Jq4jE8A6u
x6h12qTuhlpV5tzUIqcITIPDmRwAn1uQ1sIx6x8I76R5EZll/B2iQdsSZPWygyYTK/BERiRIqV9L
WFeHkDJac4lQuLnqIZd3vkOJaz7QIFHG0Q346qg/wKqY3wi2ejjwoy2C5rENU+Qg2xqrLftMAb5/
xc17eBpDY+z24PBOuXHJhOFVdAoukOTUFLRDe1aeXazPsOdyLPc66lI3ggEWOQTUZfmtAbqHTKXG
6psCJaLYzHFqBlsIIS50KNLRfCMaeEGg28sBEN2EKaFeOH3lO7XSWETVNuwy0D33oS0r527ujEEF
oJyZJtrrag+7dria+2am5DZzM2wAQ7r7EKJ0ByakpRV1TCd9jEugqU1XljWeOzD/CCzTfKI+3Jhc
ObWWkug7kEE0aGJt28JFUaIUWEFh24DZYteYytkODhX15Bj7I4Jav1R1YEJgt8La4fclw22CZZqz
o1qf8jYZOnCcgDqOS1NNdwq/qHsdoMpQwm8EjEO/jZCFnmMao1FVUQtFISFu2L7DqOJlUCX5FHjp
xPUOdkiR5wz3bxJoSCY2fK450V7NVE8RDhfYZeKq2qfjJjd68SuaC+5AJaYdjacYOXVZN4H363Vc
1vd1VmXfISMacksmPz72YZRHZwrBNnhGLI07O9Rx0ho1yY5sraLVQAo17WogoHmtkt75hi2wC+GI
NknBNnNnNKSzobfXtRPrL1Gp2+YmSUb1bDbDUt7UblnfDVNhqvA1HFjr5RLO54GR1r5QO5hgROEK
kuvCan4UUUZum2D/ySUPcTPYUA0Xd1wH4EaozKDhGkWmKBDelO6Wa2rufSNJ4TXKRGl3Q/XnHRCt
23ulWrZXXI1gw3CHgifUF9lhEuY0biA5AAlC7ameJxRyzaaC5FadY5Kk/g7HwjH2qkJdz6c0oPGU
qFYybbhcFGerDQYpJwbj7a881JuBIDoNH/HS7e+mqO55YaQVvkZVPP/WAtCSXVq76ZvLI11vLQ4W
6EOVOBVWM4kNF3QizPTZ8QDcIlI4NygXCPZIt9Of1OWL11La8eBpWMA/gtxSlxmadroqy8F9RXsF
gweU2Kyo/M8JNGVDcX5lST6/xeRTzErL4LF1ud0LP4kTs10gPLP31djOXmI8XGkRpM0YCQiqcyCd
8aLjaHoXgmhRzjmEE1Xl44dAdefNMOmtp9o63HossZQIZlES1ltHulCteVvoqeSEYg59QNjqmn5n
6rSxVUu9NMOCpgKxNmTlnpgx/VGV3MoEcdCNOl1y9UNyzH9CMU1uUe+2cAtjPVe2sMCD25b7KfIJ
7TVSs7jsvunww79L8JoHk2aUr4LX8TIvM+M+yQxR3FXJ0GGp48b9dNCdfvzWRE2D3elcG9j9yKwN
9lNpJPedNBqqTcOEUGVSZyqMxC6Yo866kzpbMiPF2saiJEUcm8qqN3rLqdmGbTxyP7pDXZwVYtQ7
RMeDcFzqqSb3g2m0/HGEhOenjGep+LialXg1JNqUvDklZIk9IrU+uOrJayBx0UX+foQr9y5IB/jU
mjrQyCmkvh6ICArZBOsFSkOrZm9DPQYPAdH9L8yfltLqNA6Ci4AYcIv8xnhGAwK7I0cS9FzFIw95
3WruvsqGFGQVVVB+GOF03pOfSPoaJ3oDZd5EEDRoc6X5TYb00Ut1PctglVAY2QQB0hjiSNu+pR5N
tGmiBLhIaih3m5iGlg6AQcfzBKHGeNSnKn4bHdi8fpbZRLmoHOvKr1QnuC0SAbeoHFKCXKDWKN2V
Rm59U3Id8k6HbO+2UbR29isn6JBcOhYMJmmr5YMe2/ULVLNZ2Y32VO8jpMHzxgmr4JwtJbJtWudE
ppliFHea0zr3dFYsnx2jMpVdD5HgvdPi8a2PgJsosiTiupmV9L6ZBtZpYD+8SsD1kXxzqM5qRFf9
VsPnvfX5XeqDmF15GJUkgBBD8fRXk8bh8yTD5CVvJ+N7TtL7q6vGPAaOZc95upErkxfCy6aYZOLU
4TXw4H9kGeiMluYBNdy8nwHkbUfu4dpXuk+OFJa8huBwhMyQ873OwCVtG9atfd0mpjJygWeaSRUw
SZ5qmcYPbpC6twCI1F6GIJiVpdQ1lp5jKYhcxliQBEzcd6+EEiQgOnxLjxaufEckVsGbFVG02DVu
lYjNBCvChfHVTuditnKsL9Tl3UnUKou3oo8o0GZwO4ytljv2zZKBmlw13XzWlE1Y+0FHU50NDk76
ZdPP4nuYcrd5GGnGtCciWdk5tSTIwbq5/j3gCnMZV3mrb/paBTmPHfQFHhZGY++bbRVmXj9PyhNe
dXz5ccIQ3Yln7cEYbfxaKhiYOt+PwM0b0lJHgpMW7l2bBrPpkbZHhBKBpnFMVF35PsTG/D2I+06D
Gr5UnOmN0L2KpDEqfx6oyPgz/SeCxcdwAnqjenSb81UViLQk2N5k2NoVwrH62nFDqMe2lhPvhwLb
7Q2I0TBy/wPU680E6DuP6RDsoIyK8JBpjXunFBEuF64Ldn9h9AO4BsB4swnaaWoQWxABnOmJcBWv
aWmw3Ba1QobaAsBvSWGLBEFiUpZ3+qRBEIA91iCnCdhOwCR9t63GaJKbWh014Tsz0mh/VLvutTcG
ZdgOXa0lOzdyU05a5FrEX1BRZ4h0YZhsNIqD8a8xpESz7WZF6/28RIdPuDalkC/cSo/PcR9z86uh
j51bM06zamP0c4Zgq4Rtd4P4B3i7Q7HAYlRG/ktLC63ZTdEcjJtppHi1CyPC5Y3GKtabmaudiCMB
r2JhM6lo1If04D6ubCKMisYXCpTPntBk4gi/Z8VIl/UYBch92U442lQ0AbiiHUL7BHtWAEeWjXVV
mSDQvjFPEpKxIxP8EUWgwcHlPiNl15P7VkssgmZqqnDyBgjamwwl0a8ykNP3MtOSGwE/XV2og1SR
qcvapKel/O0EPSkhFV6qhtQRicMSE+imtTP1hThwaH0Sl4LAtK+dG00albYPhDO/hMqgXmEf0qsX
yMqMX4OpGUuZJoOoiXdHeEaJOJpBStXiBpmBocHmN7oIwJ32Bj50IE6UPSbqXUTLg9QvhcoH61XV
fOiaGoC56iyA3lRt3LNJCdthP/C9v8286+NBUOM4S+oIJNzoqSbhNdZdQo3g7SzhoVwTM/CIZGpT
9t7cUNrYO3FVQ79wozJ8yDsX2AmCvQ5zqkidOysvocXyCIU3VQan2OtZ5R9w1fubJf2DlKNmKMMU
pWxuUUwGP1NJLdnvjZG8Q4xOBmGEhirPboTDmhfKaLJhamUUMfIEn9vtYi/4M6Pshi+sLqOHSBQt
+bDqVs/ox62McluR/Qy1qoYPEaQUl1yXgjzs9EI+aCVcAG5amBjCxPHYixs6lW84xdOLO1lzT3Rv
wAoZKNqa8HEIJmFMi+xexKgafPAo6810avuOl6kxdmUQgnizdeut2oY1gX8tDekvt/O00xNKPttk
bClom84MRTJy8puFjTptorEar4hnisY6hGDb0zbCoaDC4q1Srpqet/SQlqVx5lApwYoVe3kS+3KU
2k2DLPBXHajzjRU7WesNUCy6gyhnJ75wZFxolOfD1r6cWyuTj2QIyqPiUhYFBJIq7HwrId5tB6k9
Z8VMRU0jrk9+umHSKx6JGAzFQEMytZcVnPEfNo1LXQAXtzC5GAyKZLBsQ0rw0H/i6Tvc0p4OGy7C
pZ0hUfJ4ZTfRM/ZrvfXaYAkxN2afWDegxtIFXnwfpc6ZNpluBe0HOFjoLzSKDbwurbq9nQ7jraJk
SwuDIORztd0mSztt//Xwa7n3MjxtWxHjO1jHWuuOLShY6xbSSu4hvCIxyiAydwcVjqCBtlPegFC4
3myK8KIeM0jBXw+urXXef0bXVRXMEaW5pa503kKTRFfAx16a9QmmvC3YRwfSXKP12mbtYOIR5kz7
oiDX1ocQ4vVEcg9bw/XCUnA3AjBuUpglPhVU58SvO/rj6CSoYyGg4Qq98oSoRm7CTpCQFnlIsRO1
WgiVIqMWmDalVW5OrIXOh/7LpZh2VUSItEHmYGD8KrTlz/+y8ShU6pyAmIWXBoQc21oLuEhyeiZu
U3KtGIIXtcUQjTpMgpg8E7XsNi3g3RDbUfqvrPbp61+0Nqf43w9y2Ra4mur6uhGLHEQxgHMX3MOm
8yZi24Aih2TK9uLRHN8CQowT5hDHNqMNKGCZi88uzh+rJYDzVKYNWDySQP3WgmpC2KvBx23V8QwG
nbuXBfrt0rBOtH34PLCwYBtbyz4E23ZXaz9ZCmIRKREDFuqwmJtOVxMY2gUcCQP+dtVuKqeq7l0z
C3dfL/LnTfZx5NWUnRL9I+wbwEYc+BB8UYiO5fdc1Hp/Rk0KYP3r8dZ2FRx0y8SOxlRx4cawdvk9
f+2yZjJLLRZcN3RGUs9D+K08ubI84bnzeeswCh0C2TaoMvi7j6MwdGy4FXvZGLT23Fzob06unQPM
D99sONcn9s2xRcRxe7EEAxTE/unjcDRUDdxcYafWLe9YS6nYpwL5A4GNdvj35eO6Fip9TLH8XV+X
A20SBNAmpXOMIAY/GabW8aXd9MWJfXFsBR06sKuI31ElrA2g0I3V9RjzFAWVXp0RJCH8Qqsc+7BJ
kUDX1JFPeJ6dGnHlk6SR2ld5x3UnI2X4GUxU2Nw2WUqYdZTe4gp5ygfq6IACGggzXLygVy/fYMOi
TSOm2ILfQ2CPmvkcc4sOqf9gXsO06G7//ePR6wg/LQ3zUIxnP26TuLMGghcGnCu7gmDduhCdxuo/
fDkXZ10aQcBc4jb5OIpV1mY4OYxiBCF1vN6NzoYCpwV/DENb2XYZMc2JQ708kx+fDvjVOhc11m7L
sVtW+q9DjeNJmBTLrgz0VBshTqdNsoeC7lY7FC7YByA4RFYTaV3ibr9e06NDGzaHwWJBhbkaunS7
jOgb9TOlH+1lSUNbqut+wj99cJpi6cistP3jPw+KGRVbh21jYgu52qoBhPWxzTH0L9NefUImlIJC
pEF8wx7S3oh3IGkOSBCDE6d/mcxqnTGBBe+mgwJX29qSqtfjMnIq7pkm6JxnHel3Qryi9QdapHW7
EIX2idU9clsvQSENYQyNB/HTbT24LSy/DGQNgurGxGBz1ynGPzZJJ/IQvAQMRId5WhOud+wcOLNh
wvv1sIlApKvZwb6ZKKcbebKrssChyGSIvTDgsJ7YuEcubpuZLcNzeSOS/rhxa7TvNlJT5pfK8bxq
O9uHuWdCyxfdCZ+mIxuVloAG7UQwM8XLdPXEV5mqz4OZs2cQAW6UGo7ZaNYocGNQpTsJX/kp1dxT
rSeOTNBdjOFpHmTSw3ndJAHlNHbIPUsbcwI3ag0vCY1LsA9V5ApfH4oje8VdfGhpsUHPGxpYfVzL
BPU55SQmGOAMtHFbCE1DZZ6ygfs8CrZd2CVhQuXyDq77qqm9QwuPiq4sCk4CN+mQQuyLkv5EPHZk
lMUyj7+4QjGiWuUFHcKVvDBdnlkbsqjUChPaTvSvxscODUGIF3DG5kGgz8Ly8f66Nkc16kcyDbpV
wh7Jb2pcdspNWSttdOLeODId7jsNK3uVK5KOVR8HAmYSYWHSQGIe8EeNc732YS6ecOr9fDktfpS4
e2IkYjvCXF2KOoqNYSyoceqqmZ5zh8XTNm4ghcgR+f8WqbWcnv91y2HNi5EyXSIQnDG3j/MC3u5s
mwIICL7SAJ/RdRMqYDYHyu4/DERLSEjxfC723seBaFJPr5GMKNkwJKlR5MidnMZx8/UoR1aQDi5E
XCpPGf0uV9PpSnSsZVLxlvV246PPwWrIHhs4lim4Ddz/p6/HO7ItGM9aGkvymNDn4OOsSksP+nRp
x6NAQfPgcGi7htt3+8+jYMlDNcw0uIdUZxWPUHJPlVYSHICyOXeYUOATgThg//Uoy2/9+DRyfrjH
eRkFfvPrOCCwItymFi9Ng252ELUxZUE0M3wjcK0uEZz2vqjjRU+T9OGJXiKfb3baQxCQLwgLL9i6
G3raIORQRxQx3dD0hzQxl+IWnKmXTAEvvFR00vdbQgaZndgvR76fgy81trrct7q59sam72QS6RgM
en3UKteJKXKvkXI4EbUue3u9snRLAlHlnOF7vHojSzmiq3cgZLmZU+zRGAYtYHpnqVsBI6g/cdKO
fUeM/6jHLSuqrasQnUFLKjij5IfOGO+p56GSjFNr8kNb12/JHpU7y7SqnUGQ+/D1Fjq2nEv8SrcP
h/ZUxuo42DHV49AyYeJDMrrV8F/alvgbnsgVjxxy3mOCZMJzk/9fPS34L0kDs3RYwlZqew1Eghdj
xFUULmwFjGU1h69ndezzLSktFrTclM7a937G2qRErofUJo9MeIoiBCu0gE3hYOFadSIIODo7Uu4l
CFii8lXijVUUPE0sE7BUCSD1054X3KIp3TE7pLmpNvczUhz33wddupUw3LKinzziZx3esJwRvky0
TQMqQlM1cWmWGM3QKvzEoTuynsRv9KHjvSEqXifG+ZAie8XnBo1Si9rHj+exyp4QY9nViGR7GvRT
2dWnZh5sFFqIWPoSGmvE4asTOOZuFFogBJ7L2cu3cd+qV8OIpZcbt8UhcEBwtLhqgF2BpKHOghJ5
4WSDy+WY1p3Yv0dOiYsTiYN5Mktgr2sd0QBtkhZNJcSXOtzSzRZ+XaifSjyOz/mvYZbP8FdslFht
1qsBbWiCeR4tr+4Wtyv6NQrTzw23vWE3K2fqAMzlZPjXygwzIGzMHdrjJOqJC/7IpmbKS4KweL6r
YhW6l7i7BbZgyiFkbt4Rt3lvoB/ddGCvh74h4/36yB5bYurRPCh8bJMK98e5C2umtwI+iZ5tGhVG
aEh67CkfTszq2Ea26eZNWgCbCn/aj6NA2xXZ2BGvE9HF70VkRVsTng3Sy2E6YaV8bAFtWGJUlYFl
P+U+fazGVUUXL6+0RPiERtZ8mjtXNLusxNfKs1L4t7v/sIakW4tFugqqsfpmOCZDFNCIOmqah2+C
GoYgcE10YmJHvxTCEu46FBMEox/XEG1TIHXapdIeOIydHVZFotuQZKGC/no6xz4WryFPOlDA8nh8
HKgm9nUQtjKQ0qo7BXb6xi57+06iGv72X4aiXQP5Fa/GugieN2PTugr7Qo6tvHGCNgIecaD1wi4a
ku//YTD6iJIAqdSQ7NUmxNImwp6aCL4Heth1XUvDSxjjm77N8v+wI4gLWTt82Je1/LiEcJqE1eQU
TwzDzO+ws3CuLad3TlyPy39lFS0tRsn2UqDhUXJWoxRZb03xzL4rGniUXgd39Iz7eHiMKGnsZIfi
599XkGIflEV6SxL4ruIJg/JamFsAaHhqFX4yI5GrExqE0f8pOvGxPs+NEp9gU/DWUsRYz20g8M4a
ONaLohqST1DdlU59jiuddVDruD8xsSOjOUvXKIP9rpO4riY2dIZCl3GAdXNQrPMwd5WHxEWVQRVx
vsWmLzgR534+y7hYa7QIInQhmF733IhVCwK/UiJsB11/lossIjf04f7rz3V0FLobcoypYjDSx12o
KL01zjg0wXDDhVX0YX0NpfOUy/mRtVvCL4AWkpKlGPxxFKroKKQcePZFP/W3mhYsZAmUv+ciH6wf
ehVkv/95WmxBHeSKQga562pahpXVcRiRiuAyRpKQ67/iwv7H3tTUCclDaOLEhb5gout3UVcwnCjm
nhyvNHDSbfCPoborCh8SBiI1lW924jR//lpLTdm0KWvgJ/jpLqx6iQqnd+H3ZVV3ac9JcKV2A85P
X6/e59sdiQXBMo1Tud0plHz8XE4O0wfqR4o7Rltu8zR/nxeSWW0lp7pgfZoQTUpIw23QI02nB94q
Gcftt1Y6FTGiVk3xc14qcpu20an6+LFRlkNrCZ4lg54QH+eTkd8skltYQ3UGRyWujehSxGZ+4vX9
lCsyGUB7OmARIwFZr4aBfwrJ3GaYGsVv5aWFg+vOMA2pcdV3EpZg0riw9JDkc8dgqln9OxzHc7J0
E+Nh5mUW6+dLxSK+E0sFD2mYs3GN4b2AdHwigzuymgKUQQWfpy4EEfXjaibU9UcrYhC9G4ILFDGw
ZpQwONHUcwkqPzxcXOhLmxLiM2ImrKg/jlLHRVO3jfXSoUaWS5YdH3LV3pWa7lFRJIxCXkY3jBM7
/1PtZBkViRN1Y4E10fregKuIL/BovYzduRs5l3m/1cvAz6xkM89PXx+y9Z1IcVrVLRzhyVxI3z51
LcUiZrKqGVoXO/MHviqB3w15f6Hg7L4NRRBtvx5vfajX462i+Los6R5mLqzAKBg8nI+ce54X3q+x
DU4chKND0QqI9iig0ESjH78dUHeI8fCEbyXiKsZylaXWi1+Tj4L9FFFkvR3/zOuvwZY//yszCyfN
drDHQ45KI6/LqEBAO/dGdmL1joyy1MTR2C11vU9NekwrCOy5YvUQQA6oJvJgj4PLv8aEzIV0xKQ1
hoCDb63xra7TIqj+WEDCQTH3A7g7eNps777eCZ/nQr0A2QVIDGU0wpmPK4bEYU5MCzVkEEtJZt5E
WziP/3q1/6lK/DXK6ruQ8WA8MPY4IUBi9jDnelZT7fnrmXzeaJRY8H918I7hCFmrmGzMlFYPZ/za
yqa3fmkjphEZKuDFvMI+1QxKW96iv28kIhgGo+wBEkMfDn31Kg4YMYipByHLZ2c6d0MVMTxvdXOJ
x3t+S7vVyCeckxc4zOr+GCf6GVa82T9evuSsvMh0IVSpRqr6OkvOq65o8sh+cmMkBxVejv5oUY3/
elk/bZBlEEFy9yfy/LSsOd4yeBWHz+lU5e7WqAzzvCjE5O6/HuZP8fSvFYVzw/9YS6J4C7RzjQOp
s6nXdqLQ/lIftA28P+0Sz7Xu2uxCcx+RWqKJGk0kjCifhpSWI8iKu/DMDbHGUun//W/nYqEALcdO
J/JxHJp/rm/IwikGKcfBmyEjX9ZjiidSY7Qn6hyrxf3fKET0YEQ6Y6xBIiOw47QgkAc0R91mWb21
6TJFO3EFHxuFwI1EjGhEcGl9PON53vWAGhFOCwVeOYgvpot8quX9119wdf7+zIVjh1ScnUJEugqz
Y6fQsejDigI5BKpifHivrSodNjE6uhPxwPKDP+4VYg0wVriZJMzqGvJCK4He1sHwXtVq13jPcXNN
z4sGqPJ2qOjLtEvjOdfvcXiLf84x3tIn6EBrbuafucKuIOjRaOgo1rCKEFj72xPfLUrqhw4hE9Zg
xn4O0gOWzAezrF+6eHjpNNoDieBbYXZPI8D6RERbtekZvvunajBHPjEkTF5YfSn7QpL8+IkrbdKj
CU0rem9LOUv5SpfEv923rz/xqVFWt17edwOEBURxVdnanqGVxjbF6v7fjx5zcZdiJtEQt8HHudSo
Z4MiY7t2cxjtdHdUdlLHxuo/zGUpv3GFi8/cYpcGDhmubnzCMkleEF8310qvWCcOxZGdystNVvin
LG87qxWDwhHKPke8ncYatKNcRjYSEy0kqAvbS1ViGKF3Up4bfdJ//3qCx4amaKDC6loK82K1JVBw
F9qQ87EMan5Xo2YOr7RcUM5QlJu3OYZ1uLJZ1i3E41OUw8/bBCY+aRyuJETPOBF8/IDKAFKl1AnW
II6orpK0KA+R25wCjz7PzwHQBA4DtmWC61stUqveUmU+eaj/7lXLfO2F8xDM1nmPOQx2sO3BFvW/
EWU49wvshykB1dulZLyKMRA0DWTzxYTAFU+EJ1fiOX6QmhFbPu61MtpoTtzhSzIEtvL+9edcpQh/
hqbAD1cGIMmw1ukcdJzIdVOGdiwYzsYYJNtSRtWWNkqoJ9r6VEFjlf38/3iCpSW3o/a0/J6/Qmlc
0/W4c7HaCRadhIax3o8sDIMdJPMEDaUtD0XpxIevJ/n5DVnQTWjegBkUXf+PufNabhzL1vSrnOh7
9IE3E6f7AoYUKVFeylTeIJQywIb37unnQ3b1dIqqEafuJiqiorKU1Caw/Vr/+r/jbBIg7IT6a6wb
8UqSvFQuJR/39m4TLWN/YpX5s6ZM1C3rrYT88bFaFQ+4BTAk/jWYEo4qa7ecykHoiCLfKMmimCee
7NOcQMSJCp14w8p+JR949DonSrRtg5IOY8IiRGqwzqpSmGx/8f2tknyaWDMLjM5jnZOWUd5nQy7w
KO+sfEVP3xJL6fy8zoYTLX16nl/if4Nm4L2wvK0//214xMscy1gf4Rk61/0Of5Lco/Kn8L9+nk+D
nlY0k9EHcxoR3vGZ3gnR5C3YdeEpmNttMI9xUviZGRuvFM/Z2MZViX5iXHx+MMIlOAzQReym/OfH
B8OwdEismmJoJ22NoI4HikVDczlx3D2eXRwbmFXIAnRCJ8yxo9lFqZcCTgpFUB+GMkwjjDlNThDg
9FivHUe7lVTrxCnwU5PEdde9DkQm6ULtWE+YwRKctJbCIdE2ij9hjW54TtlJ1wqmTVeO3a1WeHMX
fN2D6tFNidlschok8/1rUpPc+Pg+J7ONqb4DMqVukRS4kDUC5RIDFh8aiWcEJMHc88bdY2bvzt++
bvs4Ufup7aMjKae33qzXtiv/x2Phw/pwX/fXzydaWX/L76fR4yc82u400Sh6srZyqIOfqXf/Zmyf
H+9OkR+PYmCfnuVowmXT2A9ySivgtt3eG4Nyqx1U/1Rk6FdN1VdPs66bv03sztYqJ05oZ/A51dJf
Ivi2uC8Pl7F73frPnMpcnBRPrCa/lCVftXo0H/K2aC0cLVu3DjB18ghHeKBvPNs3/eftU+s/YH9z
Ym1R1n75qs11wvz2pOiKs1kRv9pEfuphTuA+4r55Be/1AUPP3Ylhcqq5o4VFw3BCzdbmZu/nspG3
EJ2CdhNfil3oZtv+xPH2OELxabwcXWBTnSpACuTWfoy9nH90F8dKD3OxE+/xT9aV3ye4c7Sz2VbS
2sU6/G3jex+eCRx4K1iaRpFidnEqhXlqeDpHy0liS6qBpdW/Hiu7wv3ftzaQxbwH4Qv/nQJuFhTZ
fT/5Po+3oqNZfpwcG6Mch/qahrU7dd8+lpf1XvsZXhNfama3ep7vi7240q6N+xPD5tTrPVpdom4S
Zrn2I06RPlX8jJrhjA3RC13Lq4IiiHzbs71T+t9PV9zj5z1ab2a1SLN2Ha6ktDbiTPHvc29x30K3
4vWWG9U9tfIcH8iOGzxaeHQJJFNM9tZVCizOh5BKkLLp90NqnezLEyv28dnWgSbL/ktTo/eTkeS+
FO7+3bt7/Lrr1gn9xfpyLNTG2CTJpLWVZQNZycN21Su8U7PvVCNHq8qUFZgEFTSi34TbGq+VR6pK
9uGJXfzUanJ8MCdim+nN+izSme6NHvVW7ot1sPanLnV/Or/JMyJDXIvwTPVoUW5TOy/kdRTANw4U
li7Nd9jwdM85zz3ogDftNWbZ22arXzinVug/Gxa/t330LrGtmTNjpO3OHwPzMdvEm3Ez++mm3aln
p0LifzavySJo3F5J+ZD4+bj7JHhgJwThWrfBWB6YOw7VA8C6t75o/GS5+XooHs8tjsmrDF0lsU/Z
ADrEj42ZnVDDONMXT9I6bYMNE4bNSiPAt83Lie1gXRd+H/U0hVAV/QCXHNvi/vixqcxWzUkdgHKF
lL2fl05RoKTSshPb2/HbW1shaKNzAaEIl+j0x1Z0ANigJnFV6ig/vsLP0to3QwbUdFbzq6TK8wdq
lJTrv/wWUQHppAIJPJAUP3q0EueFpq3AQMKyrAIsX1mm9C6/wQk/OzUWj7cbHpA7nEJS8NcN4Tig
B+inWRxLmj2rGArHw0yjfcBjDqumxii19D5Thg4v2dzCEpcgciu5WDDm11kyh49GV3Sl2+AjNezq
3FRvEKnU4IsaUdluJYNk+vq9fDpnk2SVudsqhJpI8DF8jnoDPkfRWRbQSNVKjcpXm9hJvGalgPpT
C0IWh2ljmJIN8NThucEA7SVqncj2FdKByyapNPNU+fzxurh+Jb6Jwd1+FQYdZ88kvKAElPvJg96Q
4mGsqS6ci/yp1QROB2M12Pu5UjkRiWE6sVh+nmwanYbqzVnnG/nBj28Dk1hpnKk38ZrO/lGjCXno
8Di6wtjzlN71T1pSSUKaxDGIKnDz/9hS1K40PUddcO1bTUtiqqf8ck4wJSU79fZ1J3+e11R/q866
JqMlAB9z1JYlT3mJY5Zn4a0TdM30yqIVnbijfh71iCWIX5CqIIBoyEfTel6GMSprBraNQ7MZRGUo
3empjMrP6fC12WFKjC3LX36wtSCVWiri+aRCjw7KJVY25JjgyS8jlsK11Ioz0XSz/3Urn3ZQBiRl
oGQK7bWv2GaO3h/5My1Z+sELpTh0JzCsbpJHmptFc74X/VIGVhZmgSon+gFhQvZm5LNy4kv8SR86
yLTXmBcBYSIrR99hHNQinpMB3xhQoVgrYWAMp/tEK59HpS5rFmnxteIFReNRJ6azllodehNPjFVx
yPRWgVyumLu8n/5qlm4tsaKxNdCMApoo8McHUme5zSDc4jq/iGiflNKyCyG9eF/33ee1xEbHQzkE
yRUqyH517W8XRep4qWWZ7daDOlv4soyXToZV0BmJKSmwc2PEe3Zqh10otX+IvP77Zfpf0Vt5/a+N
s/3n//DnlxLjqFWIdvTHf15Vb8Vd17y9dYfn6n/Wj/6fv/rxg/88iJembMv37vhvffgQv/+P9v3n
7vnDH4KiE91807818+1b22fdrwb4puvf/H/94X+9/fot93P19o+/vZR90a2/LRJl8bc/frR7/cff
eJO/9cL6+//44eVzzucuRfTWiOdPn3h7bjs+rP99reimjmOttuSsyPlgfFt/ovIDm/9L/I4FGAU5
R52ibLqYD2l/t1eRLQFLqgA1W6Wf27Jff6T/nTQiJbZIjKhDYYqof/v3k3/oo//02X8VfX5dCuhn
//gbMgDG3X8OQevWQ6ANfQDtUYfAOejjuLSyVtWTnnv9kIhq2s7AUzNXU7F722EtOq9Vw1EhWAVw
Hjv0nYVPqNZlTbsjx22v7qsm7neYvDf3Vl+I1q/SMRqvnNKIMVs2xK8iCnBs9r4ChQKlA/mjmpV8
IpU1X2krlER1Lktik+KanJxZs54YXiUnpXnQi3aUvRkGA0cEAeLFzTtpVpC/86ZgkSQwIidJQc69
JucwtstKCEV9i3BNN2LpxyIJPKfrfsTbDcXDfNDZyX+kidAST8vXYrYC22d+X64jLdIxDsyQaEfk
C3SKR7EvScccflqowpvSxsRp/NmcsPKIVwyZ24nVVUQbzNIMTFlUIAZqKqzOdJz6EOen6iVmt6US
4BMVXTULEPOYsPr3Murs1ypUncbDxQO37bhpB5SRiGjM7xT+j/k3au06YHAQSfPDDMs+348DzjpY
VKqh5QOm0O2dnhVzeactVHjgwLmMVIZai8O8x29vCWTEUoS+IL08UrakKXdGGffLwQCGdeGYoY2r
NgdB9OICWPkeDF7dXrX4gmf4tfUs95WppudkliaAT+04fS+i0O43tUO5BpfQqQgfS6qFgXA6Upyf
tTAaNDcyMToLatHWP5u5APS1oCp8wZwvjL1wbqLWC1FZ41CtSvixJZMVtPAZDfznLeMFp/iSy8Qo
xhazQKlXPUw2cevCBTiX8UiMmvPEMMBdKiaf2dhaWE+gbgyAPPJsDnjp9rlmeZPC99oarTkNblP3
7VlXStIrTv5Yik6jEOdK2Ma3EHjad7wlHjoRVZxFWq4jXgYWAAdWECN3wAsKwRtK600GG0ADlNA0
kmsuqvaNcqhUcTF7IZsHys+47QFGqDBxexkj0BjinjtkJpZ30JpaEAdTPn2fCrY5b0ID86J2kmgw
Hu8QFS+msdzUmWnw3cBe5RtVW923s2JYUo/DR/MWq3n4gldPcUXlvvJTrLadG3C/EaGOHh27205M
HdfKLGvYVhM1p3NRh0CysAD5FsohlrICoBoohKlYcA41qqsBvy+s1uoVIpkOJRb/chMagJfiusRa
QhVJuVe7RsO3W1ZLciZGi05XDsdZdlVMCpfvWRqFL/mIeH9b5aVanBt2H6FRpcawvXPqeq4DDau4
96FT0+t6TSvvcYeUX+sa+7VNJMyJ+sohsb8nRmTedGbnYHJvYY4wVIoldjibduUuHrMca7YS7nqe
qSEYbGElsFE6O3ojn4IjrdHUNqbI2bioXlvb0OoNrVytnaYpexjjCI98TY2X/gEIR/TU481XUXqZ
gEiRGrkx/RQj3cSvm8h4ssYZT/hRqcPvsWaDxNOVqD44dpI/yCotBqGVzI/LPGrx1ZC3jckoNPv0
tpn0JvTB8pmUxthLdKYDFxm3a7F6h6mlOWWBkYygefsayrdfV4kNejBZzAUgsZQmroO/LQT0nvMe
KhRQmD5ERD33ixLezUYUUdxjkJWuT+gIqfQl/Fm5fWeDOLQSdjMuZxVU1cpK6PDtRgvNzWxJw5Mk
W+VTDuAHs8NRwi6QWrZo9InPadAVexuP/KwnXOfirWdeZVTe/mztDprHFCFKixwDql86V1Plt5wT
b0NnXpSAuzLW5+MSm0pQTfD0/AGeUONXTLe1GmSBlRbqoLG92bSTMbAsalGuwliOd02KqSnOaFaE
JWI+QOMKl35TqDVLcq2z+dgz4Sc3j+o2P5AXL8rzDtkKJMI5ifpAZwvCi3qBwrMBNNc5gRnmxQ9h
1wyMXuBf7AEytG7bEON016hMvMqzju2O8TyJJ0HdVO+BJsLAkyJ4ca/rJiDEJdTKfZirShukEZCr
Fbgbdi6LqSy7bBm4vc81CiUs1XIId5OSSbUPEEi0Lp7o+aMgWwT6rZMNxa351+xRvVw9Yi7iEEHr
UwYgFVsFBrFFbkBbjtMIb+0h7f1osrr9kobyWjRm6a+TI/AIY6tPnmwjxHBvp4+tMY6PoZnLauOa
caO8gpMtLvsFL3EXWrm1g7iSD9tQqOl7MqnZpYGL/4MqieUp69XmhSLGGD5JWaIvbHsJQFspy484
Djs42OJ9/K5DAdpOi1WeZ0A/fghF7Q9OqAAIjcMSnXdVJ/A+atxRU0/UpXI7d4vyzcQCmYCMVQKO
Hfn097DWxhIbJXW5TYW0vFOkPuzx7hEYvAsdRBT4td6LB8u50tVcILSQqRxxh0at8Y2tY/waEc4r
O6O3GDP9mFKzjLMzdhGY4w7YMovBvIcAI6cejqsWmrtQ72pu51HV43PfjJRtG6l8iLM6fmknDNdd
IEFwQeALzvZNhB165rWCLP4l3pZV5EmRPc64ZmIQ7Chs8YPQnlNH7mI+uHD7PR/VKJ+ulyU3cFNV
zbG3LyJHGdILEyBfwr4yLWFxb2Z4T/qjneiMgdSawrM+ZWEZXSfCQhsDSyOTb5q5Brxi6U2W+9SA
giBITa062Ojts/OiQzSLK36ivFh2NI6vCjjJ+qLkagW3sxSoT6fM6YWPEj/U1k/Oi4c6WfsZZVIy
ggOdc4hqCmhvfM16EYb+MnVyuGt7SErfzAUrwKCVcNq+h9OMfjkLEzk5CwWaF4IcLO+Kl8Nq1S6d
Tp3p9qUdwh+9rrdaII9woM7KvrTBoQ5Ohl7FBRjo1MWmMYxBfqtTjIKAaWiqvMVRWoIFNSBC6cDZ
2QCnLyipDef3Dr5retmyQDSbTsvt5iDA1DcHBAyJs8O8VVmMIOdoMY3+IhcyYcyx6q3zKE00lCK4
BUcXKtLV6Cd2Ho2DMf4k000JsQQPtRpfFJpQOJ5NYa9DDc3x7ddfgej12R7Dyjm9RpknL17DaVra
Fm3dyXu8UfHZl4GVWmdZja/8ppZhJ3kM01LDbRXFymMrL6rYRiCsQGsJYUwP9pAUtlsYBiRjaNF1
bQEAUJTvUyhN6ja3+/Bd7inh2BbAJGZWiXRWMXyX5QS4HIPZx/S/7zY2jhTdWZE16bzjnUMpmOVB
cCVskrq7gksqZ+cxMOo3iVP0wZ5CC5jiTPmAgnGt2ChN26pbzR6cORgLUagAt5Vw8UrDjAyU/paw
eWmATiu7BTs294qMYT+2itGFxIPB4MGUFVUOJ+1pLeisf7ImiH5jDK3NUFdkAedKGwf7qrPWglJM
VrUy0Dl01NueTV7zrVCt+8A0bfm91uSUAzwqFI7f6VJrgdmrtQr8OU5D31QslJVipgBxy8kAL8ga
NQlmp45BUWfFvvmgOwIKDlO1vi91DtObfrY6w2vGUW+9PFQmM8AKPrmtmjl+L1QzgTA1mKuBwqTP
510VYtferkIVvywsHX5f0/YgYWoTolbjgHPfK/EKgmgsPEKhgVmV15tRKnud1iRgZY0eo/ChJmRz
rfVN1O8KMBMQNADBluf6SDk0XmaQh9dgS1KcOSPO9B5IjkVf5bxpcYDqbcZumdm1eg44Zc54ecBh
g6G3gG4lpTJKviTTC0D1zNQIVv/T2Ev5ZZkvE3HGY0sHgoEX7Fz0uMK1s+VDHBjxEGmd8WWQFmxm
FzDeb4ClMieow6JOflYgp+fGryOJu8Xcigriq6m0JX7ipTXYPUjNDno2/khdP9WYflqVMmy4deB6
6FtGpBpEEidNCoN51jrVy2v87x9MNtFwk6aakG/jZg6NG1RcWoY3uCVNMtwfzv76fTkBxOKA0FQ5
/uW/7sx/KXzwfw0KfAgkfBlk+P8wfOAQ2/rvf9/RP0UPtm9N/lzMv0cP1g/8ETww/k58ihABgTiC
p6wg/w4eGH+3UTBTe8YNfq26WF1u/ggeGHxodTpdrRQxpaEC+T/BA4voAZEoJPIa5RqmavyV4MHH
zAbnEQqBbO5Ja0SS8pJjYRVokLzSQGhzvQsjDJw5BxJf6vSQsmqhT0ZzMKGov0Bhbne/vaI/whi/
hy0+hrl+tbzae6KqxPuJ4rE1qPFbmMsa2zSRolh4bQstlfklyz9rswutINKquYcjbjrdjpts+tbm
Pd67Xzd/FCFd29fUVR+3Vhma1CcfCQk6va3aykxKjyB0iTsgbCLNs8223Jbt5Dx0s5K96epcqL6U
Loonukopt10r69uvv8jH+OWv74HgcZUtrUo6BsnH94DRVcaFC5RfkizGuayl8Xdd68d9TxWCOPHQ
HwPev9pazZRUorHUWfwrkPTbO6/GalwGqU086mL04R7soO0b2JRIh06D3Ujg1JhOZLE+DzCKLFUS
I0ROFaqYGOO/d3M7jezlMgt/t2QjBmLtZKS7rBuwYemENG2x1pSrS8Cy8s+//l5106SfV+cDKtmP
Gi5MJPMVFQjAkhvz0pySMNlj/p1x5onaU/Z5n0czORhI0dTaMJjwxfrY2jAL4s1pA4giy4zzNm9f
E/jg/WaZuFdhhr+R5qXBXX4sihPz6E9eMCsIM5cQJA96LEyu+k7jZKGRrub2cD4kEzCGQZE5wCSv
eaM4u3QdV1+/27XTfgs4rnOH0KXKuZQq+zV38vFpp0XuzQwOMEE+Q/5pKCUjNWGlOtHM56lBNeRa
vI0y/FfVysdmCq2lqLuasFUxWB5cKQXqFRb98roUcX4qhXdUErRODl4fzVBpxdpLVPdja5aEwXIN
0c4bEj15tIbcBCWgyP2W+2bfBlNl6itMLo6h0lORP7sjwCXbm61JCupyJQXlcTGecgn+/A4IFbNK
km4gjUIO+uO3Sm05KjmHA9whVDmfy2E+45fqcLYUIj5VFvVnjVHRQUENOwJ6xaPGllnW4ykitAs2
wjjvallsDWpuY7fVx+rpr46hdXPD7GLNqejk4D4+mMkKBJS6L0EX985WSwDKunlVRdVfSqes3Urk
Hgn76o2H1ts4eqaOUyiB9ajkVFoMh2SWsu0yYmeeLTVnTbyToxcZ1Ph9HnI1PNH25/V21V4b+upG
QVG0cbQGdUVLhKbiGWOSCj+54OGkoHKMh1WoYmV36Kk0kU+s8Z/n5uofSmUiqwL5h+MK+lqxI+K1
Zu7F6oJt/ZJlj6y8tv91731adVAK2CwBiBOQFPOfH3uPm/5CEEwHB4lz6LWtYwcQ1ra+T0UPJ0K3
qzuFyXvCi/JIQ0lfsraS3yCpwkSl1aOMIjfIQdKGaSXDwQ05D7XIPsty7vhpGy/2mZQtc7QdUjsb
g6LsGVBzZkb4L+TFWSsPi7NLZCvVztI+OemP8GtufFgT6ejVtgVbNlTPn84zGuEU7uhIKBajKreU
+iXDNuHixh1MHSD/FdCUu6mIrwkYOoDJl2KlEEdM4yV9E5YDq9eYjLoMbK0X269769cmcPTlbHtV
mKvrGodT3sfuGiax4AhAJgTeiP1t5df9WNCDkPWYM3GzJIUkH0QmMTDX+v6IcCQil2Am3IflfqV9
M4CgnKlciiyfUiZ1b1nhOAZ601uR32bNNPvVUrEkp4ZqTkGT9MQ4e2fUE5duNOGtVEX6WjYMJg9Y
+rBs5snuxg0SCbXyKjzgQoBBc7sW0kw4epmT/TbkSjGRlzCTZDMRuBgpy7L5e+qMbIDEdUqAYCa2
ssEOT/7ZyEmU4Jc98SWcvrudGkVcI1AoNkSsUsJUuIS9wMAlwjeCsvDsKY8JT/BOQldIw3RNiBaG
WTxp9rkaYXpPKBs2h98tuZ0+JWYyXQqZXErwdcccHxtY1ddSV4vOUUgFHjtCTlkKUwVTWk+6zIZN
XnhUj+s+ybETiwI3hqMZi1Usvx+xFHb+KMDwi/04BJKpbzoHv05X1YUZP0uU5AOxm+DUgFESeFMs
TUuFfqGIYJGTqvOTTrsORQO+Ww6HFlhKo12YU0SdZRFVhR+ZTny9AIvL0vhCm1SJtCBuaO44Jph0
yaBzkA8tMHmYeHEQ50vnLUWebdUR9qUFCKrZjJ34saiDBHBnCSuvHYVJldGYBWKq5Gcu02flVCff
5QbGpWuH6Xgn9KGIXA48NgklW269uFIHt52VJfHNur5Zl0SxqctQP6NqvrquQaMNF0KAG6zs0my2
CdG1ye3smLU/6kNtz3pg+XGhN5MbWlZBeE6kI6U5o23djFVjHNIs9mDEy+amjyW58UNHqqstMkhz
G8eQqxEDYYEHumv5pkViV+mVtjzT6Yqnt6ah+nU8Ze1WWkuQwPiMY7OBJDLcywRYcXTrW6+tcD/s
uzm5UYZKw0yAb4EYsTYl88xZbAkA7gK12cjam1Ceq9tat9I7VY3zN73tW2Ipcd1arpIZoBqjKpm2
YR9d9U5Va9smsxsEtG3rvDeVAi2vkiTjezgU0+yVpBwiV2iTRTSlhQLUWFN/LcPgvMGvO9shzBEX
pKKMvYSIz2wce9NQ0nHOy5cvixkQO0C9ZCvsviW7phhdE0RFrXdnxIbfCLr8kBLIOjjKj873hhF1
G5O7gtvS1wQ2BAHnbFS0p06ulbPRsUkTZkjJilG9bmSFBOWivipJVASJsG0Ia8hmRq+ccTN0msyB
Uol66DDnZnKe54ZxWznK2LhLH5kdebzVPkYymvdptkob+RxH0y1hFSW9zMLqhUjOnUha2+0bdZy3
w5TD2taXjLSJrSmPFUbK0TaMVHVTJZV8oyYEphLZmHwpAsUSieWlGQfOY4TRvXaAwlmlWn9rZVUX
ZKlTbwEgLKnP9a3c6mWCVpqB2PmsWi2J0p43CBnHJKordXtqnXAxLMI0hBsuGuteiZL7WA27aM+l
JduljazFfk5OfquCY4TD3c3ZtxafKd5kamSsGFHENiIBnJpwkLvOF0neUrwh+72iL4eoN6c912yT
yS2eBlzRyXs0dyFRIbejTLTutU0sL49NYjziEy9j8qwabiMVu3kKp2BkHyenRsxPJajrmxIEJtx/
FCNYiBS/qomz1CuWC2pVqxXTVYUXQog1YTSDgQX5GRnjEohsDWGlUxMMeqTfxJhHP9ixXQJwAVY5
GPEDMVllZznRXVV39U0Plo90r5nvijK7SLr23hFG5Js5mbDGeCZt9ZxaTQbzsUiHH5x0Xh2djW2S
hp/gQfTvoNNxPubWspsWGPPDkN9OTnQlzWVxLte69C0JlytjskYvjcSTsrw2hXiwI+c1HpXJW/0V
SE0eWKDA3/ZDYHXttl6U2nfMugimVn+KImfwMkO9UhBveZ1RbfCYesA9ffJyeTqPzOlArh2+lVk+
RJKibY05fSfj7Ve2+oRLw085Fg+OMRpU4Jeml/e17UH1fkbj2iduWs0vnO1uJ225tykS3EgtsQ8V
mCZZMTBiZUHMNGmji4rxlaHtGhrltg4j24vZdC/KHIMapQLAPkym15RJ5JPsu8r0md5ZhsmLk+iC
o2eGN3lJiAeVgA9RULrMO51im3zMXAX5Hy3Ixh6vHdlXAQmjFi51Ny4kr440AMgKjGcAA6PbaZXF
PUg7k1byeqEl99FobjnmLBwOjDqYmCO9gP+cVdGdqjF/7KK8SmeZNPCYcwoWb3Yc6ztObobtN7Wq
E0tVjNeUQwcc6FyaXrvM6L4bCE/2IXPsgghs5ekU3SuV4KtPknNGdvQqbTEgHSR1utNBKSMrKB7k
eThfrKYJGme9YEQkEFWjdqdq2XGSOJAqSV2nRuezKJWfjY4eZGp+Pijt9yIN922ThVsxERmHxhR0
OoEiwnwOthuT5keNiANEne1lZmUPFmIkCl4UEoBJbt3XyyL5RUvWulM2khHdZJy9XCIUk4ve+yZN
7JfIRLjC+kpQvybPXEnkvdQIrz+V1bAoLHQJTUR8W8Kp3lFxokyq6kWNm30NFHjvgFYhr1S82xJo
NtoWRPJn7DizUA7suYxfu3ApzpsMkxjq57M73eiyBwpd6RR1TWlWEvKSCrcobFtjP43SzZLKW07M
22rE/pox8abmsHJVhYBG387iIPLC3mF8dBsr+pkyDnd5UV10fXWLF0LyHXLHjYiEQR0oaHi1sl+U
OQPxGcM7X0gTEsuak8AUIXnuugnCbGpwDhCXCyvzbVMPtzLaFtcZp63GBUlapiutJrVoVPpDmXKx
gGvo2nV0naTxvpaMi2UabkjTs8j1w6Wqwzy3KmqxsWTCMMI+S8fhvVzQJCOBu4gjhXWjKC4GFfHR
GMVkOiX53WydaqZTVO1caHirGup4TrmbiZAIhKKajRd2G23rHGESJwxrF7bTjVYw+jcKL9LN1g7P
uycrAkRtTfpWYsEBNkfi5FKOSGhqkJpV1OgPTpe/cKuJXb1pRwlaaYktJkE/xuICzjCy5su6nfdd
4yyB1jtPLN5op8TyYyX8UZ1CoB5mccIZRYouFKHKBx38l6tmBjVP9XuUSgQshneMWWpvxKjZI4SR
Y6FMKXUsQK4XQ0i+k0SiH5dz6BVhshkcEdRyuo1JZWg6aUMEdrfpqmbSiujdWQWOo+SQKFmKV1lI
2MlRDL6x4VvZOmjeXI8b1B/aVcF52hvH8N4s6gszSwjOqGaJ51L1HI3K+RA501Uapv2ZEemKn8TV
6Gsq01iur4bKFIcsny2vr8LLsszDgNTVNsvTnZzdh1Z0hlrFn4cq0GvlXMjxAbRBINsNO3NBpmUM
JfyJ0rr0u1ALhqx+FUP8YqI9idZ3HZvLvSFj5z4vurUbjSb12rzhEzkhuYZqWD+NEafXi7mtYrGV
yHBvjEa9tqlUMOS72tDDzYSNsKlJjyE3uDHp8dpVr5Ux3ucVWVM9rXyiG68qiHfKls4XWdqCuo5d
lOCO2wJzJX24GSz7mgjzA9i/16TQN0ZnBESRAr0XQVlad0AwrpbWyNwlT5+sZsFVZ3ygzJ2lnN22
JTmkwyvYdGqTbtDoXhNLzTZTP5SBmiN4rbXMJB4mSCD3dAnqRNJoSXuZJCOHdxOdSsx6r5FcdSZG
gii0LQZfAF/H5q6uQQJLUgUm3rCYcnwJeIrf5M42XWuSLzKJOuHIutRzQk/mJJ0rZZcEGTz6vTmT
PyoGfc2bRef42xXb0kAgQF1Cgf2R6fwQRH6CMJ2bdWsw/MmZr+c5OV/s4iJF1nVJJvsF4RWo4TFJ
Lkqb0zkn6292Xl9b9lhc9YsZnxnI+ClnYSvHzxjBmTjT5lB6ENxQ7iPb+Wn2FaEjazfI9S0s2Xsj
lLyuJVg4mfq7sOyBKyn45MGyfsgQolxhViu9uKbgU1sO4FwLT2VT4Lg9PBFqf+4723JhXVeBWdj3
5ojbW6yom7LIFjQWU7K3cw0Vg30XxxIqNb2+IZcDdXwqLxHNw2gtlx/6KO2brlK92Oxjv9GsW6yC
3rFnDIM8qq4l1IleG5JVTUxrx3ltC8+t3ThTA1UzJrdH/PxKhIPlQbWrN2RebkrShWnTw2SS4quy
yjh6dVM2uXZbv+tKdpO3CnsBISVXNiuy3mru1XP1WmrjjVI5+q6yZ+0BVDE04ZHMbBZGSJmUdtoP
40KKmMyrpOJcb0RJniLVya1VRfac5P0FLMuDYD/b14uEQooLEOzlUcguYcH0wLBbzicxPHUo570i
n1n2OJ0srKgXKEewn8kVE0fuuHyRunTaQ3jqPCsWV3UXXhWtQA7Z926VJ4Dk4KT7KaKnQEK/6SkN
NSaKHaugzoH6wIppgkQzQz9pUO05Sf5YL+2ZZU+saCwuCFCQzOVScZEZCeRSTfWXvngoc+ltMWr7
Wo7a+CDb9bwvrVrd5IJenkpFCjJzjA7aUG/kNESrpm7JEUlPQ0HDZiZtHQp+kC6O4RZy+3ViFxu7
nR+joXssHdL94xztLKvZSrPky50jkPFpF2XX3pS9mrlqVV9oy/+m7rx25Ea2dP1EbAR98DbJ9OWN
3A1RJanpGfTu6eejeg9GlepRje7OATYaG+iWmCSDEWv96zfh1rPnzs9Ikecso+bJivih99wnlU6Q
W5bmDs7Rp7n0buGNHfqVcwLNofM1Cbkz70csqNpna9GesTQX51qq+1FGD7WuHooeC8JsST6Lod6b
JZ8dwZBXQ64QC7XGqbG9E17hW1lX15MgLrSimeHk3kG+YItS7s7qm/04TVsgjWMOZYZzpi1vpK0g
lDiynK+MBivAevCOcFjudauM/MGdMsCT8OhVxc4sxg+EZ8kgyvXtpNPfTiSQh6P+d1dN66cLJTeG
LoPKwK08UreZsW2a0BC0r2owJe0qmegBiRijs9PGpun9zB69Z3rH7tETqMf8WmhZEWhTBYtXS0nA
hNJMMtqNnVNPPzhJw6k9d9jwHuxsiK/rVsvuJ+Qcf5Mfy96nNS0VZG0m5o2RNwpgK+ks7RROwD9+
pGzjG6CO/UEbiumgiXi86UwnguvExP1DrWx1WyVShEjlEi3fJYRY3IWVFnJ260PoHJGYoUqxjUxC
yYlkHYh27LdVrz+pIe71q97u3Cen6uI7UhaioI/QeRvhkyfn+zV38nXCHjsgPp3trvLT+dVsltvR
hYEL2To9OdGMbbEeo+jcCdLsP088IFZYa0I3VA7Nbzzc20bR71ygLa2ld0jj61CLniYLukHJ74ZB
+RDSR+dLf2dE3j2YMKS+ZuQc8+zbKc5BQWaVXqMLzEI/Ctvw1Y7T7DZOq61KXXy7lPDDJZWEbluv
dSPdLdnn4zFnXszWrshxjwiz9sXKefTthkOmGaPTYqY44TuTulVlcx764WOW4Nbf1qJ/alzjcymr
DyQSrl6GdRxMosA7uQUjKVV2SCdboxcJdUQq6XJOPIRFqRt/jDO7BpFsxHAo2FQ2eWt/gBeWPxZV
9Mko+HJZJMreZNycpSkYLnlnkvaW1ssmVGUnARN0mtGojs0gHpoxKKLyQFDgUTPrh6Q3b7tFIU6c
jPDMyP1V4Qywj5J5eowrrRiu+qkvX+jXote6bOQdpif1biIT9yGqDNDeZMIupNN+sF4eAC2DOZKn
eHSWu2loIZQ30bxXPd4reqrTYaVxeiXKyH7kS39pm+kuocq/Lb0mJRLdU9k2LSeN6OcOFDZk2PM4
d0RwczyuUaxa+VQV9H75sqR3rtvPJwjjH6FdaScMpO/IkPxo8ULOyirVNna95YPmFKwICrh227ZS
PGP9jRV3nMXbEY/iZw9CJoV5YT/qUcQtOHpMfpspj3DkvWCynfGuWrz4q5Su89Ue7OFDn9uoiDrr
Q60LeY6TIr9NI4363J7S65xcakoKJutkeYlNWk/TBtPJsxiL3p8q297Isd2KWGew305fyVm+5rUw
VRubF6bdedDY1f1Yq/GlikGk+HR2xeTV4G9WfGZkUm6buiqOQ9n1R6ny4pAMYXVQlT08m9McIgL0
nE+G3hnbmuLap6TSdxKymAoM5IBCKe8eTEn6ou8h9XVpmD1WNBb7fM6+SkUec4ib1CbVVAStNnsm
fjHI4GRt6wnWIdpGa5vEphnkaibVj7/XUY9RIwotKBBPXEP4BaoyzUE8W3bIKWBUCSaXXooMsJxB
Uhwx+Uzm9bORTGKPTRDAmTZDrez6u9mkdM7JlT4OGZzUzhZevoHiPewGUbWHubLdYIKy3bCZ59pR
wdi7aQqnOiWRBadexbPaKQfK3Syj6NEVmX1NfvCVVhhFgL1U/jmHn/W5bFN72ugtBKWicsWLEWcN
bHRc7SRpZkwHTFj3GPg3LzKr6cOYneeIEJpW/1qt6DJ9EhETKuypSPg2IgsRSJyy4Gaks5uZmo+y
cJorx9xVqM8AjaTbqZy9y9LceyVgmnmb3mLBHeamAaHQQKr5fkcMWqMu9V6Ia58doMUl9qisZVSF
UMCSRh0H3PdLkGnw3JPeEZz6nZjzga+z65tw4xRL2XxB4dyMn0yvYdPXs86MXj2jTKYrQUh1cmQN
ttFWMEr40Bbdj0kEgULbvuXzgRAoK+FzGjB/nKnuO2pqoSNxD037qE+uo2h3nCh5FIXlvEZF5NzV
NPrRwf0xQmhqch6PlKGzReVQtoceNYm8h+UdDics7FxzF3ZtNh7IKOo+KifXY7/EkAne4zCZqOPm
ick+AIirpScYz3Pjx3NvmrHfGpM1nWCg58WNWVvTXT73abMze2Ee4mFwPL+x45A+CqwRDLspZvGK
Mb3wi0JI9b0ztNa6nQfHKrZwLi2b8ZgtILJHozaRp6v6+gAUX6wiPUdoWwaWBVmcUmggPEPlEV+W
hJ3cpiCpQaMZAW32Xl+0+9maQGFl/Vq47h5Pyb03Vg/TmI2fVArk7OlftTEFHGxvm6zaDU3rgAVX
bCeeXh8GYOX7BYg1kG2sn3nbn2PK13jov8tOLOhgxuVzmycBAglkCa1UK3V8wtHHBmfAmIkOp5tG
J5hTgJa1eY93Ftw+WsovTTw2kS8cjVFR1Oo7uvcQgrGJICNqviWePAza+EWHYXejnEFsMm/aRUNU
3/JHrEdg8uzJ9Hr7A3Le9NCTriw7izM6hmxaU1ZvhyWH0p/XaMAVv3WTZq7kFQNPbtvGxB8BTYbn
5XtLdMq5H/NcukHqDWwEcA3nfWsNMt6UZKbxiTh1YV71rihfIwurNx9d02Cd6nYsTDCGdcS600cj
HQ9pm9C8W3bWyKCMOxoA5Zq0IfSHPeR6BEZ7peRsXa2uAmpbVxhp+XFDTvvWHGvHPZeJ1uJVWxoY
jrFgZIvqaZjE2S1azb4N+8F1DhCWNXdradAKwnKxs2t9iIRzHithqiOvN1kO+mAYS4Dokd/tujWb
JTwRJq8wOKJxh5bWyO4pjafoqcvn3LzKJsFW4Awa/5zZgORGCOUhP6ta9B9LGV41JAZ3u6n02ngX
21Yl2F1kBFWZbCHzqiB7wHzMzLHRzwRwtvlBJPkyHpBBZhW2Tj+2iUGmffFlcJw6uYP5nBbXWc0o
JxBj31bphsD4dtl48PC1a8+pjITIezMErGji/Kx3EpdXs6lvI6uhlUJRPp9sVXDkWVl7yxpeul0z
ILXampATxg+9V+JL20xVskE41R4KjXYvz4Ex7jJRNQe4Y/irLuOHuoPZugmr1guakYllRIF5QxxG
cmT+9rfnLh85MummqLTPdWPOt+zb3Rn723M5yPxQxJ6zh6Kwsj1GcBvT7vaFoZZtvMTKb7XGIofR
o/YprfEYt1q8adaB+4zZCL2F05vfeplqO+bk4aewNFp9hdPiT0WbxOOuHSEi0c03qPWAnikiBzTI
V2VDpB8Bf6wFJEP1OXdNQJ8YLdRNMc3TwUhkS3flpTb9RhluQ5XNacBapkRfPZWe1lHKrsd94tPU
ZB7L3JTl11rL5m3f2FdRmGWvmELO9xoG0fdDm4zJfpRZA6l5iY6LEI+9UcLzsUWyg5LhANjkpB4b
eRv6c+21Oy3qjVPCFlGfyJfS9kaff88jLQ0yL6wfjcagfQGIs7iTeUGShTOqx0t7jBmZfMmScgxE
7rVBV5KUkLs23Fw8/3imc1JRts5AWUsjrMOCbP9U6uF059KSwkBvc99DOGaVkMphY/fGK1Izl2GZ
2xkBU435OWO4+iHOTHWf6e4n7P6qYNQLuS2mIbwPUXGRHS/nOzjM9h7ucua7RomKoGng5apO3mYe
jvbAdrwnQbgrE8k2G46NB/daOpn3OqKe3VfDqK70sWxvzFD05GYYA202BgNOvO52dfxBF6F5dqv+
tcmMfAu97+gm4XQ1TzVWv8Ls0Am45glKUcVUqale8HJIwkCvjXmbNeWKjabmoHZMEM1tbq86NITm
1muPwV/va15Z61s0K6ywbHTmlxoTrXGThppBf58mdx7Duk+xNXefxlxyTJjiXuNvujb1xbntTaZB
1BblchJMi71gZkx2M1KF7FqtHL5Zdt3el0vc3mn48KQIejVGKKN7ADlgNGc3JoCQTrQf/Gu1mJ/j
ekHXM+NsaKq5vGmtSBwal9n/GoNVLz4Jy9m+SEW+dSDnRGw8S/wlDh2502JFbnfHLJuxa1Wxr8oe
8laF3/MYGx08M+O8xGCD2FQa4CGFMfpjZQstSCvLghIQe49905vBDIGShA/bY4YXh8Y+zg36clfL
CVccy2W3WKK+RnHSvLpzat6k2fC9F6UH571ejrQrke+qsEOmWGjiWBZqOtYOoJmdefZZT4CrwkXY
e6seE23TLaF1j/HI+LlqK8MLwgHlFbk79kMZjRQdTZVvl6WUN4A0cpOp8DDYy4EeLdm1YjXJEtMD
FBDtaXbK7r5hEEbRmqgdSx82BGkyO2RC5seW0HvYEqFtHhEXle1mmpT7gFt7GUiV5kevGbxDhdj4
0KcuIFziBakU6sTXeszKePkMeQ4gOwJeFKnT3GtIPAJ0iSNda5tmjz0x9J9G24hu7CwZOJaNGKzG
MW6NyfuQkXBBa1gU6b639SQgApRdTk9i3BG9gratNQ54LZv7MM76O4KecyqMPGTpx953cwzbb4Qa
fc/TcoTs3vcvqDrdG3R7NZZ8a+6f2/ZchzEes+3JF0zAfcw4Y2qaND/NbruT+JxsmGXvrFpDkVIO
R2QZKP0m+2QYY+2bboKAUc2fWyNNt/BGnosi+2p3sEoU4jd9rqyNXYorhaG4RaUAPTA0NMohHKRT
eEB4i2rFWtpoWh6U5B+idm2nq4yOGzHbFD+AdpfnSeQPA0XzIIvECRT6AGBlJpDYH3gnNQnWqY3o
5BAV2hyf26ZOdt4wRGdoHR0vgu3QGz3O3gKcKh+Wx0WMKsjYP7f4Xeh+PrYwp4S3jXrryRXpKwJM
ucOKNgqYAW4pu/TnTsdbGuXGqfDmL1Wrt1vJs/muKY6ixBwRmSBlekazOOqbKsHtm/1/Qb+ZTDI+
aUvhfQyLsACUdOeEP6GnbJPILlPMLekJ+pFDbFPbpXZGMwhqPYza09RW3cnox/kccTJvmrjPDh6I
GTj7hLK5loBGbt74TIbjs8zc0o/hZd7IvAImB1meLSn24Ib0HzRbfkk68n7xBgLQ66J6SoQGO4n9
lJy+wt4pDsCdtRjpdtYKN6jAV64j3QHuFQWwHxHRvt663rkrGw5AO7IfyL2br5a5r5/tkP60AI38
pGF+Pc/aSc29MIIhVeoKoNoXXfMl6e3iru9t7+ykRXIiylw/1I3WPofS0s9NLeSViur620S23znR
6uis6+WwCU2y/bQoFbf4kKPvYCtjsMBk7H4EtPDtLi0OFTLAjSfXclEtqPonM9sS5OHtDEOzO0YT
dnfXO6V2IxMmE2hY9adKq+RdCMF0ixEZ53iEzbw/zLl6EEb1Is22vEJ4r6kdAe7q4FbI4RNrTgmQ
n7tXr2Oon8Oh3tDXsTMXxhkJfd9cz0DZD9GI+Q4DjKjW/QE496QNwIlrtfhxqNSwDWsdZa1wpz1w
iH5yx1xb1YkC4iB8q3QEvdzhNtSenGlCS9TMszxhAYCsh3Lsy8xOMx34qr3HRmV55KdVMQWx2+Kk
2/WaOsyTzh6Q5B1SKReAyMVSFCoCX1tiN83HsKG6BNaQCP8HMaDUAZ0T56nRrFMEXGL4Zl+7z1Zk
iL9jOXuHrqEcG+bYEs+V7bT3o2Vpz2XSG9dN6TanpVs+prUsrie6q3sztZtTETrqQSvmIt5UUWEe
HbfuG6ByYyn8kRlYYGKpFHRimq+B75ET0xOKzQBUr465Q7r2xhkiHYw6agYr0Lqo8R2nEz2SsKr8
Optl3G+RZobPMWbuf5tZ6DE20TgLpGSa0HWCZdN6A8rqMsHxAZ+VJH0yqtm2NpDgDBkkqrYpf/X2
3LVttmdDo1zLbURmKxlkhOHrknbcLS4owgJv0wFFzhBQ3REHE8unYmT3c1COFqAjprytMRVP4cvo
jf7BgkZB3ZQ60UmWJSkyXe+YB6Nc9U9VkSASjhVjDWsabMSJQ4XAVrf66LvoEGEiYYOVVcXZycA7
/NVsx/pEPgj7g21OTCrM5aryGPNF+VBeq1ELPxrL8hpP4De2zbg7s9nHMAS4yjJ3ujGRKe7cShsr
pn9rg2ypb5Ycj52owk3tpdfK7T8nLHKAwikx/ETFAzwkWwLuWBk9TVUVBYrTtry1IUhFCIobdj0K
7YMeaiTvGgk8mN5Maz8yQrXXo6JGgjkXintysPKJNYmqzHG/gtAlu6Yu9y1aw21MasZ1ng6N3+Sr
cK1FkQAD29ngCsL6b2xvF89NcTToF3xzkl89N4LXAHdyX9R69zHVdGInVBi16KHr5tAbBu4VaIYD
+lwNefMU3fG8oQ1BvztnUzpBNR3VsFvQ3eyymCgcbeElaXFXBThYJNoZPWXxNCjazsApRqnzL8vr
xdKXO+lVJsj7HGk4SlQ6Y1iXITHFE1AXI1CLgQ/xPZolt1PSpcc2KinP+Xdi27JJMycuauHnPawU
epHoMDim2QS2GEkVgkuyA9nTer8crYeRSeIOxQQzINeCczXZX3A1sDUO/3X1GbZ7oLnqPi1lMh50
s8opHIjIIEpQqz6Zvc24slKW+6mxNaiBbjMX111op+dRTPwO6r1wdQMNyqgXQ6AN4o6nzebc4kG0
6Uu1HJHavhdO+yOF5SeSLQxLiDmOwAIfvyMXyvdbhqXC/MUaCDv6hz2/yGbGoqxwnHQD+A6Px6JE
YM9aG87ODY/zKLsXZvIus96uJd2v82iAD2MY5qzYqYTPym443XkMHanG0qnMNktn9gYRr12sfS86
XKrxQFDF+A9d+I90fE+q4H+Xzj5vRHz/N6nf/rtaPXbay7/q/0GVHwfgT/TdX2R+h5ekS34W+f34
7/9R+Wmu/hd6KlROhBEAG/Lu/3EIgvjxFw5myFjghovVRRChw39Ufob4S5BUiTYKrsAq88PJ7j8W
Qbr8iyQDtM2UAxCDyVL5E5XfqqX4n5XJh+4RqkMoNFJa8tndS0splqKpjTJ2tyXRLCOUoUTtk0x6
wMhosDeR4anrCT5et3FGASUSA40/C+f875+AyhEVBBT0y4Q6I60z1dQNOAizHrZH0/StuNS3Rha+
oxJ4K4D450oOxoAShzWuZV/oeGzKrLAQo7MtdIpmUS023TTq/Z9e/d0/D+9n+eKvj5SHSlEMkRft
FdKrtx97LHOhDJT2W23IxG2Dr1mLeldF8NdEJyxo53l3IB1GQ3nW2x+HSRnJ7vc/4S2je71RmOOI
+bA7N0zspNaf+JOaz3NL5O2pYW3nhnarclrnOp9DxjZEk+4Rg8EmF6F2+P1FjR8ZXW8XE3ucgUM+
WRiranX9WT9fFkObGujI3oqyStFsx0ksjjBQTQjesVF5W2/Sm+jYNfq4+DF+A9AqhE1jjB2Quo2w
NHjGn4MSAUMk+6qsnNzeiMGpX7Kkg+iVqwhWRtp45rlGhoBkMF0yCKVLCTXVM5cpI64dgxF/nsvI
26zCqW7fyNh6Au8upn1i0yXDGsEm5lsKMFb7stLKcRfqIzWUmaSfeFkpfF1wDYYc2bCb4eZ3hyLV
YdE6tec8RLMHMZ2uz7nv7Dgvnq1sypm92nOdHmSvOZ8jew6tGxN0rX/OrBm0V6XLsJNlphuUAwve
O6Irho/uGAPBkg7mVTdhnxuPkeOWrT/jhPOMh0yv7z0rhxjuUEUDzzYEXm9LI+xfHBIav5qRLQLB
GW2e1ZAwSwsnzxl8YIXOYT4+6DAh9cG9lv3Szlvb5bFv3BQDfMaMnc0gS+Z5RYc8h+auTLVKBVWV
4YAydFNfBEbXGRWsn5FJbKeq6Fg2C2iKUxR4axEMUuzgSuDdb/UrlpaHvX0j42R6ikDUPA7qZfFg
IS7yyh0LDJEQXMivRY68EzzFbgrfSHQrWDyCaESSMdWdnYUD0eFD6bEUqb5r2CQ+LhnOXBt8wEbP
NxAC/117CSOkaJ6mBK5oNtyVzfCq0mReAXEFY66Rqy2ZJaf6a9iFuERrrX5otHFwt9iKJPdMTuMr
r3W8T000xN/HJqGjg77idRtstcxPOZyPfdUCp7mWJs8FzJMBSrZnfa4rLb8zalNhudQa1qmEq7E2
/6ZxTW8iYTYvuncPzuw2gZNMzOv0KTJgemH0ESjDbbdhN9eOP5YC79tBWuPNpMd9DVNwKvXAU32S
MKvQ4g8VjIX7Ks9yjT6r8npwGnJW/LyFNSlTOaUfioGHRs504mbOqYfetYLdtVWeJqRWy5VHoVcE
lVF4DwnSIUaImlekkD+yZd/S3cAunaVdB31YmjmQrbYsAS4EjjrgihC9WgzZrE2JlxJMwrCSjt8N
nUWZrNKvFcYwhY8mXBRbBqsdTMXC0czb1Bw7YNgSA75tNrXqBtsUKM/wQ5aHuZ/VZ9ktxteoo6be
TLUW3kMvkLdxlrp4LdlV9FzjkQTzadTb7wyTyjsccyyAsrxN7+dE76JtinlZExhJkYLE2Jr9AaIm
8xxjKv/2yk6TsHXz4Uu7yPBVj8RUs7noMbj2WDpAalZWiEPFeDW8HfJmtbryRGL6At+h3icwYSLG
xtZzhr9iYm5BO8l3orupd+dAQu8CA2LZilqY1Oflap0RFcwB8J0pjRv6FTQFjuz0noJr7vj/tSZo
RI2eF2PS3Bu7RKjKCgw8aS1/SLzlcw08ALCed+WLHSl0wEbcqXRXUvY6bGSYP+3UsKJDfSobI0gk
Qssg7Jt5pXAQ1woPf8F2jlFJSmeAUxDxBAAuxb4fzIqqfhRl7ZPJo3loVsBgdqx3BYas18hkCScE
F5vDBk89Z5DTC/IfzQ0y5VZiK+BLFD5IsLZsKByiaItRkDkG0zCK+GSFCfFzFTYRZTBmsnyRkVXc
LazeeEPYtGFuzEYtt86slYBJcgi/ev0ajMLl+8+g8eIJjm6ONayB9eFmst2WQlYYTAPbtAJkMizR
SN8oZ4Q3XsOcIBjb0n4qVNq5pPyYaROUjhzUaYSShy9h1jjPPfGGyLtEKelCnTbT3znV1tP65zPN
EQQtuajjTHqDf8q3n8+0RY2LcpiNo1ZQ2t1oFEswjprckeZpXcdp9/33h+i/Xs6D+YCC2qJivHAw
looNry8h82l1b98j7FE6Opt0yasHy+XV/P5qhvHL3THBRyKOPSQqcQrAtyd205RLwxayIpJRfx/L
BBZvbPc4KAtox8xP09JsfNJuUjhn2izKZ6MDfcLxhoW/7by6zYPacqo56OrWIve5bO2NiswohCZk
ld+Zj+nz3vQi5QQA5YiL2Hw6Z0NJmmVPc9zH76miL9wbcIwQwnGEw+FuUiHb1oXeXndkn3T4QG3h
yWkI+QDr9FdoUS1n0pJ5zpmyaTKOdVqINph00eIEtoCP7Wo27v6fWvCP+qX/WzP0/5vvyRqB9L/7
nmyjuep+bojW//yffsh0/qL+pkJEsm6bWEjRWf3TEBmYqWIj5UqL+FcYe6so+j/9kEkPhVjblqtl
MUpVmz/0n37I0P/yiB7HfZUFbK/OKH/SD13ILg0aslUJgHMBOn/AhIsPQiIG0qm1Ip+c242czEOh
8lOF5CAlD9zKW1bJ008P5l/aBevNJ4gge72iZ+qIZxBims7FF18V4CjN4kY+bIGzKdS+IGbq95f4
YR39P5vYf18D/wKBctdzjYt+wDEWkFqAYVIf0iOE7NwInL/DEwbTm9tp85073fTOV9KPmGEc37n2
2lRdXFu63KTH28NC/ody+6emYM71Km/KEO9GfOvaW9A7YLjqXDnwHiItsMQNw2u/mP/+0+sSIswq
swVG+Y6L0P7t1pb0/RxnguuWHf5q4HJao9+oSJ4dc8vUDwFSdY9WgiHql99feV0ib26YlFYceph+
0tsTdXVxYfZHFc0zAjNlcehOA2IDE+54PgxPyuQsxdXLfucF/7JquST+IjS1fFS4JlysoWTAl40B
OFqGan5tp2k4uSlGr3Gv3Q2CECGAhoe2SP/Q2gREA4BibdolzhgckxeXFQQpu2DKsa+WCPgMYvxr
FmKIEU7ZEb5PYHona3S1r79/vr98MD+uShQ6KbJEIFy+WGwMsOKdo9TPNQuBaa93+cc5l8X0ThP9
9ijmo+E6a/ABRz9mSsA0bxeQE+VO09Zl6ofwY/BI3E0G+lRRnqGxvCPCXvG/t0vGXi1wOH/xZWBP
vFgyTjRwSMPv9UuXWLTlZqL9spZ3LvLrc1sv4glImubql3BxPxV+D7DbsRNKmmSXgDMiq56G7e9f
zr/eiQ3eZWIngA/VxUWKifEXVSh8y1iFO+TzFadu9WKmIg7+/EpUSJwk6KgtSKxvX0+UkmjNN84y
iIXPvu3DJvT5+N65oX97agBTK5RjsA7Wg+fn+s+lVbEMHOrB9uMnBN2PdV69c4lLgwhWGg5ffEUG
h6IpzMuHpo16zxCeN8McrPHxgzTu8rBWByBjRrRFEJUjqNus9wNqCy87NB4sQKPsEeIQ2kKud4dU
cMIK5p0f9i/3zkfG4wUcNDADu3jEU1K1UG9qzDmXEtJxV4TjrlAyfPjjN4nxBOsS4Ag7lsuat0AJ
G7WRTPHHgNJDf9VqOaK4d2181q/o4ivjgJUc72tYC3Ott6+SeY/etRh7MkwZXxvPhd3XpU+waUld
y3DQN4T67rnK+WwzsySOFyUB1Jm+PSW2yK7qqE4OFlR0YpMxG3R78++uNxEy5QixsT0S337/VNaH
e/lrDXx9wCoZubMrvP21jhtZOdAtT2V+zKdvbniT+8Y9mp3fX+bSOWVdfCagK/2G7uKfchkwrnso
tjMmxb49gCdUA94bdTHdSIX5l182LYaakHxd4oINeJUbc2LSlEFpbLQo2s9axkRY5PU7e++vBxql
IYX5WvSt1hQXrwqzaQNvxZYzlBKecUl0N3nDS9ZBuzx2zJkO8I20dw5R+18eOPYxrEFBjen9sglr
RcmpwhAOG4WtGmWOTBJNoureyRa5/KociiA+px8QNPZ9lwVRqmuG3hfrhJNp2q2HDA/ag9G+c5XL
0+vyKuuv+KnsWuD5mAWiU6gANRNBM3L9XC10P4NJVm/R/FmMLeYhF3e1Pt2frhcLL4mGgbuym2t4
DEv9Qf/TfeLHJQiqojum2gfIf3sJR4nVqIRLePmVUy6bQiYbZb03rFtHK28+PC5jWfSQjFcsw+Z8
eXsZI8PPOi2xJLbtaLxqTc3ZYw4xfR7ceLgRomlf2rYVu2RBMY6XcAsvagMGsrTvnNeXG8CP36EL
bI34DvCIurjdiVDIssXAzUenth9KezU66dmXhL3tDDFsU0+9s2Yu0i9/vESLVooiHV6XIS43fGmP
pg1rAJzW7ae9VaHwApMqN6GDsHNJhvQxbD07mAHIUKQOyAc0YwdJ9C7TYceL9GYp64Pp3mO4VT91
dfhO3P3lF/rjiTiS/Zv2DHPfizWGLJreaFUCkujQfsWfONspr+UoDEOAs9/vi+9da/2+flrPtTRR
goHtQS9NMPI1vzmzh7hHvXNLl2fS5S1dHLErhB9jcp/5Y+RhRV1W+GSF/ujAzPeSh9mISRlQ/Yvb
qDz4/Q3+yzaEldvaOVOrUbtfXBmr8c7WTPTPtgPdBgZ6dm4M+d5m9+vXxLECnqrTDK1v7jIunMNR
dFFiUNYU8bRJiuIw0/ZtbERkduXsmjR6xtj/4IXlaejjPXOTd46SC0CIRe1i5ykgCHoMWvFTutgJ
I61opkXiSjNF0Te3s25yM38UKE4wtYhv9aZ7EkzO28TcGE14/P1D/mUVXVz7YsV2avBE1q4UD/Pr
OCD8wXkMes47a/XSoPCXW7xYrHo1qpopbuPX47xF/XUgIOilA2LZOEZ1cgo4K8N8rPP+aMJbxsqp
JCG+Hfa/v9lfNqz1Zpn9SZy75Opd9faTydy6FYxHGr/L0jsCq0+JhnJXTx/NfGWEM2z58+ut+4Ck
PBKgNhcPV7oh7pYY0aKpxq+DxIppgrfCmnLs3QSH6fdX+9eHDBDM3XlgVzRSb28v1oahbSPeZT16
h7hKTrE93BPdcCqt+l5PvevKaSr80dyrKgmNTTVLYzM37+3Rl5XRuppdazVsc0kPgLb+9ldkiTv2
Y6fXTFRLq3/qWoM9ikmXe6tltdV8KHGIrR5xrFVoEfOhsh9+/xh+2TZohNH0sWEA5/BQL8pSXD20
pesoCrNlvOIpwwBy4j9EUNZmmwOI1B4ADeDAi3tkpkf0CPJkH4fPz/YqAKviO9l5D45Qn7C8fKfw
+9db+ulyxttHOmaxiTNR2vipBsdyyZAQDP3j7x/bL+XYxS1dPLZJYpQhGVqvJyv2PmMTjKW7HUK+
RvaEd25Ih27Ob/65e3BojE2Kl5VfAup2+W2EtiYZT8eMihyIV1M7G3pg97rW/I2FwoyVT65JjQAQ
NL5brwvVo6L1hH7k9LbJPDGsZrJEGHs4vpRphQIlJHUgjqSd3ySpXronnPZThKndbC+PBhPxG0y7
NCTrwv0v6s5jyXFk27JfhGvQYkqCKsggGZKROYFFioBDO+DQX98L9z17VhlVndm3e9STGlRlJQjA
4eKcvdc+WjPQ/a9K1ZFAv2RXl0I6M7s2QoU+msFoPgzld/sMzcfV96ZC/iz9xLxEet9kL4ExxwaT
RjefhjF4RMXgb5SneS+erxcPSLIH/5SYavD3E/FEXwwc99VODap6aHQQ/4ZByiNZPv34qg9mz4YE
bNOFPJ/iMOJ13Oi1GX0kLKtv5DbJe7MyvHPqQR/TspZgqCz7cBw12weVLWYd2RvoEmMxx3U4Vq5Y
t42tL5LaOHZ3k8kBcV2ymwfsVVqcj5oge88zv9miBzTvSiq/eMIcHZoguUT9my4BqKxUVJ7qAD/E
GgB3Fx36NrGuWZtuc7MVx8GJojt0sT3sPIBHZt24N9zuc7N3JkM/6UZpPwRjgcEgnZ/crGrPNdFg
B3Jb8EpjAduqTmyjOi2jg6EAtURmhZ93wBi21yrUyd9gikw0+Lpq2Pad3YaFlXiXpm/NaxtlstsU
ToFPh/cZGpM2d08xDqEXpx0VEVpzIkF24B/DZ+uX89HIJCa52ix4cMWGMKYuwVxfj0SQ6OI6FNMd
mMeF7detSPOpdwU4uze3ytVHo7ckGPTNvaFic+1BuRf6VF/hdeLo9zn9A7L48F1k4pXIwE/oAKZQ
vhU76Ux3pg4tZ85t94csJmJQgA6uIBkTbZwg7fFmT8IttGPrXBdkFBmepj/wvtrLSFSMcR/U8zdH
n+FB8NKg3MXkAq7skpY9lP87Kyg/LEIC2Mv612qpKhGxuo5TdLFDZZvrstbtW6bmb56VuF/S3CpP
hhrwvZfLD0wyeegrVx6SygMMTqTIwZTmh7QgXuGLoddVZMlGxuOKhvdKy7OXFKbuypXVwYcPSr3W
fozEzwBbYwnvctLeRnADU8U7ZloiiGaynmdarOthnuSdJ/Fm8oe0Rds83DXLcq/NkX+U/FEnkp15
SQLU0HOFEHXuRLUpR93YpkZ/cVnn1sqdAOxh0oS3dwTFtiER7hl2c49QKaVXAPmDolffr2prTL6i
rwRl4Sxu7aj+bulNShoYIBDguvMdG6fskvOF/RjGjkwOyxX2XdR8nXPIplUOoC9okeS8eSNs5Ki4
5O38UjhvMtoMnQHYhuFRPpg+YLyNP3TltsyTbi8UHl0+zDJ7GhDZYRDEjfTU6R+o88lY8LvQFUHo
5+LLbJrvscYwo52H5lNTOg6WrH3OKGwd6ZHnLyqyk9CoU3dDhRxdccvEVve0rTut3iLbMb+rRHO3
SU2kYhEzKyBLLVZ6Ztw30t7EQPEmQqtwbDs/iX84qty5K0W8HSYJdQUja5/ZG+ETfgVxyCFPCDZJ
v7YMGrZ+W8EGyVFyIpzCB4J9eEibDdKTgnOsz/8/zDtbiL3tq00JiFYU9srWg6+AJbZTmocty0OO
V6fHmUYQ2W30slBPEy6XhrmRtz863C8VR5S9gtqKI3WDrGwvu30KVsxAXT3o2A77KGQZWPVVNbT7
XrrWrR6MMSxL9cY8BsIu1/s7fYrvOOqC4NLnDzQNazshNU3m3ivsjv4MmmYE7km7vYbaJ7esSsY3
Q0c22GPT0RgXd3YDW5DoEBg1CbIQPFIzx6Y+7tR3ldbf/Rhzr57nex9hOLJWUj4u0m6jTa+lRrPg
dZ6smDet8HJd0m4mGtAf5nmLkbt+HLN25n0j+V1Vk6lfTSPP1zaW7G8Y8ZlIp+iHr+DCFHHvvgJS
yPezJYgZjE5oYl9Lx35Lq34t/RTOke9fXcwAG09Ze6Kn6yukkPqx1jy0XAEYt6nUBsAQ9VgznuIu
IMKoNpriDuGu/VAElAeNcfGiIGKzV5PH+jDn0a0lw29N4E2ab4qyHsa7iGPNLuhBU2FKxLOldR92
ITt9k07JJJ7LtpyuJK2MO00rtFPs5hHOTlV4uEsyCAOTP/vrRBU24aXmHZ9cfPL9SgsbbMzolNat
QNM9tD6QF8P4rrrxpvcjxn/aCfYGjz36Cw+DH+Iwfd6h+r7mViE5rxdkG7nVvT6glmBTC0plDDkt
hD4OVx9yc97ITQsVBMENihUE9Z1U4z6BptuuAgLlKP51YBpBHeu3NC8r+07Py8Z+VLFl/WwMTAWu
BHrCDnajN+69BaSLAslORWqDl2A9w6+oz0l/ThQFPRm4iHAElgeS3cHnUHUxoSDVj82E2y8XDThE
3UrwUA1++ubHYsrvlBjRwtgL/UMU46KGDsA71T2fqBPVZnNoHBIsreY1GDPnzgE6tcJeZyL4K8s8
OIKqJVCF+gSQb1KTkN6TRFdO1HGokrorIea9GOL52e+7ihsEPvmCNqx32AvVfo/4TOCrir15H8Wd
ByDQ+B7rVvmdmJZeQU+Vb8xU75SgwegBT1RhAOfqITa1YT+7RX3OwYl7IYGMIxEX0WSdNSuH5GjE
mPuZYrIB2sWUmUQhQZ5AtRMRZTNq6HA9InIrx0pftKyphlUB0n9PiJSH8bQYSL3SnSbZm7UHOraJ
g/icEtL4tYaatIMhgCZPj50RlY0CtUGzrkSyhByphv3kVLegJKI6dd+UJ93QyjU8H4AiT1ACDo6s
n0Yfz00CFWpHenu9la5meDw9UM9tMgznwi2mqyg9fF56cANbUN9LD6NcWQ3AXIRT7DwSH9f8qfgC
dZ3oQY+ZWrNgCUDNAeOFf1lu9bJ4UU5Kr6PGWg5fBnNGWyTVKo3j+C02KzYoUeIzhxb1XralIIDJ
mb/Y03QuR+WnezcGfeDLtUswotwVWGRCXJUDmqJofIjsaOf11RGQUP1YCaCKE2fzsBV2ti86IU4w
nQ4t2dUGlcUYy2TxpUm7w0Cik9jU2QNRVs+lLNUliLxbARF7FZcWZgqpKASODv1tapGanfXFWzzz
GI45HEmcufD4mMSis8psb0+C0yUoxJOfOVVYTHhS+UOwBiRhpY+W0ffQm/h4MPFrnkakof2Y1mCj
EIzpdwD5mqNvCvWWT9ircuPBisabNlm7AbBNvCcTDXZnu3HAFiKOLWP3PRtmC6dVY1nFKiOC7moR
kciEe2hmu78mbUXGWOpoUbBCztV8G0RZ39rIbx4lO91Lrcp2PahZPnezPE4wMJqwAuaQJEG/iER3
VtZ6YVXJ7GMW+q6LmvFNSq/ISYKnNlvn9qtw0hGfh/nudcnPopjHEwyLWG4gt0Z3jdcBEoMQAWza
2oEg0LciS14tq6pCUgWLEIhntor6HDvukB9jp3IucZ5ibbfoEuUxaXKq47NsG3NDSoATWswDT/Us
6jBFFJutNAlhoUre3Uas3V56H43nUhggKe5SdP6dm2QbJI5bDqJrl741mQParsVgvMnRep6gEJf7
vgr6revj5ydDoGTV9Zsw0DzkzQMffahJErpA6lfCvULqQLls1vde7ua0bTJCppyxaHdBxll2kDnL
NJxRsz9aTl+J9dhEO3d0gQQY7ceYVhR39UWwvcLJWewyq52wAXME+d7FHtmMzmCu7VoMX5uIfQ+4
i2+uuTBZoniRWqvHIKi+lvVERJUez8WphniyYsaAM2biij00ndHd15ItlWjb8RI0ZRz6DqzYbYog
auXih8nCJIMAomfUBuFJiX4jDSLUCOLb2wmzpzc2Tb1eEvI+TEtoB1gHwQaaUmqzSHqihcbGHFoE
DUWoOoFFiPCS9i9KMSNR38qJ5mYbJTcs+T1qT/ZPU1IzZWf4v7Z509l7MiQzKBaL/7fKxtfSJv/S
rrQzIIIPNPXNA4G4Zb61hiC/JAmL4r5l0hTrhBRgfN14vhG24CWKQ76a8n0egqC+44QcxUew0bI8
jaU5zRXbeKss9pmTBI+kIiLH4EAZj2Fn+H2+hmpSYDAdumbE1lsjpYfnMI7tfVa0Hi0ppNZtiGKd
3zYZQeY+NlRqrC3dld4Ik4loZSfDMCbMAUgDoMK0q8OBTnmw6+0Ci0+TLshNj6DNLp+s6ZY0tgkz
yxn4AaiNkSTHNFvlAh3M2hJzsl5i57yxtRrTncVZbiSTzho/rM6T77UbIe1Os6xkL+To+cukei/f
DOM0vVDKz6xdLafgZwxavw1725MnINji6qFyfgrcuPvSERlWbuJ5EuNJpv1wx580tK9D7MfFLhWN
/wqgvUe3V+Wj9S1JZHDljFExBcvUsi7sPrzhVUBn2ERxQtJplGiT/9prcRldhOyBacdy9JJT2sF5
OVfWpIM7BhPPdFSQpgvL6yQrYezHZngcFv+VVtYO99L8bKADrgVppXi0C05VK9rcjXWH5bMOblXZ
d92RynMOIV9awS7LnGCXsPlq9+OcwKgnIh3anhMTeuPNkctgDM6T3Q73tNvfByM9lsAPQ1LXTIBq
GtnhK2a17DuImOYlAed5kpB1OF8ZJVNgh/LcqVp7hDIJrYA83uhZC54gc98lLuZY8MwwntbShcfh
D1tWOdmLc4XlOLV/JnH91KRbK7qjamOeOIfHdyydfQifKRmwJusPMEvmcIz1fNwUjeUVezGHjrOO
k4HTGTL2MBImUaFOp4cK1sYpmhDkb8vW2PS+NZchD/qcJ9HRSuCI6tPRam6293Wag/WM+n4bWVN1
jpPGyh+axnSjPRF5MNHmmWF3boVTPcjSCb35ygWrt8E05HboU8K02dvHs8G56n6ObhBmNBdjwXic
VBeFInUoxqVNvRWp/Y3qhoardbIT/LvlSarkBIe3vW85wrn+Si4WYheG3sqImmStjYRJZom+60kM
+qloEHTYcmdoRZblN885G38H9n0w0Xvqm6PuBdajZRr162DWL/JIlFpz8roqZ6WU/O0NGVkcrrXW
PplWK6EsVKUKyercZKZxxjERl8zmBDdvZTQIY4vHMLokrkvmSgKOk+N5uurGFK38N5PUP7ckGtsl
BE9nji2Rwab48SdE961hbIaeSPR5wj6REARIluYm4Al5FsgQjIfFwQnmmpyCxi00OmgJwnZo4nWz
Ll3xMOmFpW3tphLtfeFo8JzMrwHeh+9eDNmjMkmGhMFqQd9lQHKS8Ur3HXw2FZaSpO5VQ+m9PPm4
YYgKGHOxMfnmiOY08evq+aTOcVZHVG8soPFK6Pxgdmn5Bh+z/dxO4zFDvL7kjcgvY6YfPNB87Nfs
bhw2VcyIPxO/Pq3qTjzX6MnkZvDsn8q2dvAub23NkQvKXis86lNE8Hp0Js9GWRLiyrq8yfhOntmA
xo9tILdO7toEK4vIOZgG9aZ50K2LT4pHs821uPZXJET147Ptwg6nzlXDAcD+HyqMEnrcPo+Yn91v
2LGjU5r5HuUOCNIWC/PanJ0lGblQzHflVnhlpB06R7vPwKNsKzDY+FvPfTMtZbbgrtOkPHe6TeSL
Dn2v81UWOu3cS7iLmmPEyLlIfe4YOE528paQ47Al3Jr6Z+ncyxr0pGDX8G5EQzqS5oQSxCsLiCZO
hriOysGokX2bj5e+zJgV/WTm0OVVH3ku8vSh9Gf9CY85Z05DzQriQa7dIAiK06hhsL1kpT6xw2vH
6ND5dWNGq8bsavK+o4bU9t5ROtkZBeXPKKpUyWYBQ4OXx3OY9Vg8thmlimoVzFn5LLJgOJDcLG6V
sNLypIRZaWs/g0S1icl6Hy5T1MfpbjYnb7ozZPxs92j0NwHBrlABxtH+0LOpAPCQcRgElZ6GHdXR
Q1Ca7ffIdodnxZr/A2dXpu3yClY3EAtKffZkhMx67SVP0/JQ6rI9pxpkc9z48ymqNV/f4PEB2DwT
jLqOsrayYDQidzn4Pt7iyTfoMWxT5QHe2FKgloXzKPHoRCO7JdiCJGZV5CDp7ZchsWwOWJoNCoKD
kvKY3Vc6mQ7owrZYvvgraM5mmtbtZjeidS0gMuV7p0zElc2T/ULh+2qpudxnhWUdMRpBuiw4/xjE
dYWsnkN6F7d5/pz2jCnKDwbZJ4WOUYdjWIH436wnSu37MdflwP1njTnX2juBJhp8YjvKwYiNg5Nj
w63zaf+ftQ4YeP+WLbmIxBBHfY5UM0x7FqIamrVqmzChyjUxe7vBM4iF31/oc2tpuRCdO9dwTZzK
JAH+2geBf9IGdk+PgtYBSN6UAJ7CSG+ZcG+cTQnxFRwHnN6u/tCu+Nx/+fd1HUTh9KJJW/ycUydQ
fcdajqStL0iB0Zs4O8OWln8QN3zuTi5XcRCxEU7rOfzjU/sOd2ErRM5jFLYLzpxElMKst7Pn47tx
+wOOhvIPHcPPzd9/X3FpUHoenTIUsr8+z1b0E6H1NAzLgpCJY6BgowjnDxf53OhZLkL3M3CQOHuL
+vfXi7ClBMiWLHrA5EB1mbPWJugtvGn/YWKZuVwooPdJ85M4Ssw/v15I5qZdkFRCB4tScaxFu7TM
mnPWlZBSo/QPffN/uCvcNgaNTsNAX/lZlJaOmm36ecvFes6EbDrYYKuqAbVu/eH5/U2gwH1hGiEV
HrW/jULg0wPUvRQsK3Xjdf8WXIjJdZuXCH8bywKc2nxMMJwdXONPY/4fbpBJjltEz4T0//MNJk0Q
x3rEgShXogyFqvUbNusB9GNehVGVan94oP/wjaF6xNFAvOfynX26S0EttsknhgnMgJSqrK5WnW1s
fj+B/PNFXBdROHMIHNJfh4ijs1MYEj4xz6AA0dYZJ3KgX394Y//w6Mh6Q8+BUg+zz2eLRkcbVQ0W
j670L0X/WA4/bPHY5K+/v5d/fzh/7aAyLrgMsyCWE7z2nzuouhsVGZlJIGZzOmJp9gqU7j1nIRvc
/M5K0yvKna2l57BZO0JqG9IlUvdket2agtOLuUAaADtMQKGCqzeoP8yZ//gQfFSh9Mgxi30WqYm2
UHXHfoGqkwH4p6Qy3xOlBhcOWKuFmGj/+8exvLpfn4aNX9r1PAYrQuXP1nlj8KzKlHwlPnzbAFR8
7vtnrNgrq5v2w9RuJ9F8a7P87feX/ftt2kiifc5F5EEivfg0ohJW/zrzGj58WexYOcKxFWsS5x8X
8uj/xaVsvPM2X2XgfJ7fxrLOzH4pURRUfzNO3YhKjIYD9h/WoeVL+/VJsiAg/2ShI3eBt/frR4J/
k1lUMo9a8HLpxoaEpdBGnjdDI8IJQhJ74z98MX/T+AIhgCPxb2EOYAImgl+v6Q8u2eUeKzvZTxZE
WWPXCiNbDj90xPUXyDNfVKX2Me2LGt6blVGrs9rHNKVl+fun/Le7x2brofRG5Y7P7m+rSK8ZagL9
2ayByYWT9VANOpEdpKI0HNDyffknZ8zfxu1yPYdZAq+Ixzbq06qP25RBW5k0Bzb5tT3OqzpE0ndr
d7+/rb9tLrjMMrsu6nKIGp+jNUuX0oHLiWFN1btc4eXw1qiTHqVD+kSZJGsfHuP/2xXNX19pAEAT
7LoECZX/IPNq3UPP0i16DVq7TYl6+v3VPovo0Ajai+4H3S0bROb3TyMIPVLdxj4rsKy6O8ONzpbC
Zc7pdAn7iPfmHGxjqW2FtP/ryv+Rg/L/gDjz/xFLZlmw/vfOyW1S5u/lj796J5f/4b+9k8a/wLQQ
jg4xZkFMLt6n//ZO6v9yeDMWkwdvyEH68z/eSQ+WTIC1JHB9Tg8OAr3/8U46wb+W/SnY1UVPtjgQ
/xPv5OetFOwPH9Agu1DkuYELOu3XMdnZaBxEG3CiKj3nlWhdkktdZat28fbDnpzHZn6ZpiTv1jqE
C0ZOAkh4pc96dYsH7vtPo3bZYf9lrl1+EO4/tNPQzALGMA/lryLeISYlunU9jdZ/r1GSF672GMdW
O65sKs/vk9mN/TptfRsao/SJjXAdq7qRapm9F3pLfuRf3uT1vy78VzLMPz0gdEquF6D65x/+stz9
RVRMFxW0k7MEg8Dj+2aAdBvDpB8WAzs8s3Tb5fX81ZOmX/Mta1BuS200HorFYR0yOcO8/P0P+jQ7
4pTWcVBZCKpZ2xfV96+/RyfPL4ottWBwCmMKa5pwOHDcwZrpB7g9eQsllM+tm9H1WOUZsUNQ8+I/
TZ6f1gR+hc38TNTV4v1BJfz5nNSV6RTYs0U02hhTaKkdMiRsv4FkpneueS965Abw4MkQBDlc0Kb4
/VP4rOzUTdew+a5saouLNcj/9BiGYLZouXjQxeHavPsp+A8US11FclLTDm9+0vszDD1C49eYeSdr
FVF6f+7noa0JhgzUlx5gxZ+CWf82WPhVDuc5hhxPhy3Qsub8ZbDQqiVKNxj1zSAy8y3Tq8akidS6
xFgUtJvDuJ7qb4SgWHTahuUFkS+T3ysjULBZPbDKfxi9f39NTPsL2AfuGi56b9n9/+X3qMZUli99
K1zknzcbLKviuNL4HaWxyQwQIgzxk6s5NMfzcvCy/e/fksnHyxX++jlbjNZlwHrU9Rkwn7WncwNg
pVUS3HypeRSM9cYgLhCKnH7q9MHvH5gHYiMcqCc8jPpUPBXTSPTe6GqlBesHvIk1FKgPcj4LlAKy
LyGbFJlj0NNK1FcxlQR4AUXUjCdmJ7vd9B1ATMKEU1xIbtcar76aYvKG0s6ET618MYRu7mk04TpT
QFw2E7deA8XWvoxDkX3ovUGA7wAVUh0Eky9hm470q1BNNtK7XqOFlKxIn7JJuQJ/eUOoHZQg4WvK
SoNXtf09DWI3BlNcO6A/RnshZA5kdqwIa5Nyj8c271fI6+s6dINB11ZxzUEvLJLOe6IN5/sk/03O
uG7nlhCG0probZvRnCfrvkV8s/Ed4seCKHiYPbuN11YuynGlU3TTbugaoUCY/pB+6Bxw3NBWiRGv
MVDz01vbbeNt1scToSeIR7sRuXFYufAf+PmmQldY9dG4cCd7gIoTYFxsrb0qd0WXFmLbtWYLCRCe
LLnTyQJuoniGFUERQNYCpWm8ZB+QhEH0R9cHu7ohvWyN0oyslCjru+wYTTbhMYNwKwqWCZoQwjWU
fx1rM3N2QrMmc0u7kH0l/WGzI+jS8hViSLvH2B8FmY2iyrCfKeAnqAAswo9I0NDIEnD4r0bYF1lH
jaMxk2tUGiXBWe5o/2SXGaxQa0ENbShkaqi9vs8jNCC2Rl76A4ws0axuol1nokfoKwNkCm2vptFh
2JJzJBIVEO9xUQYmLyRu5JWYOz0JofYgF7dlS2t2Ss0FU1sBIbZNhRRXsxsGTNW3w6HroGSelpTZ
mb/8i2W4Tb2Zplhpq8igYxrRQAbBOz1G5oj0y3XjWBHCMZotcnA937ale6YEvqkIV0Qyp3p4kEt8
ch84DGCSxPRHoalatIgPOuc9RsT+lrUoflfEQvzM3KkMm9hKFl3GeCGkeypCAwoM9EnDB9kfWxYZ
4CmdxpVbBdk6iIt9D8mK0G31LIOBvkqaexFYI3CgeiSfzYUVVKzquh63Yk6J/PA5aQ/taFkHMkv6
EjSpF+yrZsn9KVNr582StQdXknch6BiZU5tr98zW/oqYpmKnOf1LLsioUJB/D9JJiDYDf2r4a7IF
4/NgtCbNlewxsJVxK/R0RhlERTnbjbQxhjUFrj2fwQ7dMJr2knATvDMgK/XXhcE6kTX3ziSLBrnW
1Dt8d/CZRCYUj2pI6d0hXtIe+9G2JqipSAr0VnujDzXtLScizA20853WCHQ8tnVfZVBfUZQW3rIn
QgbPdp3QcuYFotM2EbJRgtuMlL8pp4xSD4oQHUk+IaKdhGyxenqLgpZ+WmbOerRXg7gHbPKlisZy
U5sg/NPRRjlS7GG37yaF3q+wFXlr8tgnxqqPDnXUweIsxbC3yUdsSLA0NdaXUV0RCvjHZMyyAuWC
PpVrvfdWrW4O4YBzhzaLX2RqPbtp8kKilcaj9ppxM2t18US/PqyjGka6JAyW99GfSefUjY2bqQc7
8zhdJmZ0As3Zf02DwnoHZuq+9F1BzFjtXoPOPgS5dwCPdGV2OOmISNrYfs7obG8mVUy3OnfoJS9z
hchp4AYU+VNmPN3B4zgQCxBHIg1jQUABiQRrCR5uLryz0orvgWbu9F7INwJp5nPgCKinemPb3K4N
b3d86S34wnKMUDz6uuqusOKBQRE2sdMCSUsfnZHtEEwno2g/RQYYYjJ8qHR5JNJOhyWYTQxw42m+
WmCjjaoyT6oKnOhGYdm5BnlcI/LtzAl4vF9M+YPeVze6wPaTCxpjfjbQzJzHoSy/W4P2XkZjfKmR
LwDfMc3kvvXhwf/ItQj+N9DBQJw9fcxNaGXW4IWIolgD/R7NLy1vU3sEmwu2Hbi+jZxVKKCtljsS
J2RPRIjsFFWNnzzn7mQwCCS2oGw812R39NtmFBNiHs3ob5ig0Vp7PPB8pQ9KbFA2eFvYyTMLYC9e
YgLej30liy6UpIdYyOYGxECCPtmWTnaiwtQe5r2FmGoPilu37gfYcR9F1LlFmOowMDTpttDP1CTf
9XJIIUbEkMbjJHY2aeHLraRBTLs8lnrAKTPxH9HdlY/41UaLECGR+KEnCoyIKHY+3I42KcpnMb1o
bYeAQxf94O9cht+VLNnR3Vq5pHlWNL08G0R7oE8mn2Uz1Pm8bXqFxJVOlozv+lQnANifu7cOPeVA
L0en2tQTRXlMughhRqxax1x3PkJNRIxKHS2bAOr3cYpbwtkdMTw2pQNPrdYt/74LMnGofOFnoQra
JNj6rWa2+0E3e4htUYWtXkOyCcaY3GZWZw4cskIgYURvCCwErv66j91V37LBpGvpUJkSiF/OsPKJ
PJzYnq6q2m5+pI1ttXSkuhvZ6Siv2sx6aGyarmImgdxOjbo5toap6SDBmtzYsQgmYZyB3p448BAU
Oqebqk00ggUj9Dph3YtBu6qsmdTWVroe76Q2ZBucCOlPmJIzneW6C3VrRv+idTOdu9ZhCUTbOAAh
46uNSN3eFrmLjhRixtqEgAxc4cDkPTHyE4IbSaY8NHlxjb1lUcYpjUZ29oKtIctsLw3REjI6dsbi
x5G9t62iXo4PjkcmKVm2rE+0yQOg6om2HeOUsB5Hnsz6a44IZZcqUby0dGmPwtQ2dmZ3IPvApRPo
c0xttVW+1qy13Hsu+/g96GiRj1MAi5c0INfdo9i+5Aat73xY0t2czRCQJz3O86OLQyhMRK8fJDqY
MIa28pjNsRU2frYz5/TdtSA5o49wtfzIB2aeTZgXNzeu5zR02YYWh1zasXHQVabjCsEhcVe3qUfU
uknuM9GO9ezNSDC7QLFDHXxEUPF9kg9V9Qj71xmueqkXwY/AoddMa90QY/BhsGHTL3lu6P0NFHUs
NmlOBvF2pHXqEK5TFrO/JV9pQAMwa26zsSZfM1eqjSmYbbnpqX5DKzbMy7ZS4KbVlNZ34xlDWz0g
hEszPg0wBOnPuUTluyq6aGofG0KWAKKQb402OklMF4W4ALqtCYIFIS+zvJG8xCh4DVIR3yqEeKjg
XTzbaaxvO/Q2F2fI0mepgB65kBqZoRJySwmB3hKTUK3r3K0vahjlj4gO67oI6m91axY/Rpkz7UrE
anBByoPbe8GDzVHhnjxAFGi97GFRDtB2xjpektgY9/SSN2ml/Ds6m91P0OWC2xoT8kSRPfDJju3N
Fq7BRsGvngI5EvM+mzicbKQTVChWBHQ6fJ+x2g/EPJA1OHjxkz6M5qu0k2DfCQDWcOzGHUfW/NgX
7XAheb3cFBRzyXsYkydC2IzdUJKkOut09O1ZvzBDOw8Ou4pQF072FqAkuHSdC8QaZKIWVtIcH1xH
M1Zp0Ly2RKKu2Wr2G6Vcudf5yVg39erglVZ7TAE0hEi4zEsz9PVGL629RG6yY4rSvjTecGY6INBN
dwAF6gmHEoxDGaceshrFjdn1SJqfu851Qo98xCoFW9/2WzcaQagokqReCaJ0kv5WmEG9KmuBxGnK
3gkIf5Fpah9Zs841WiR2apgMkBf7j6lfxltteSHYWrwdmR/E7Sk3uUV1dDVITdqMQVqujEo8WmS4
bCbTeWY9ElssKfGDHEHJ5R4pk6Vlq/dcR6OPYqcmgrXOfvgZmEshwJz7XUEtYI50poGZJWGQd3bt
l8c8R1vHXzQRU+83PzE7aCtaecVLk/Tjrgu6KwGVxtlXwn0fy4EI+r4yLkpY+Tf2XR9dam4qO2F6
8+ejNQb0G/JeHYXqDk6eeLvEtqsvcSVeHAPSY9KRaxiXuDpaZT8VvoEDqJrizcRRjEx4AitWWecT
hcgh/YTwN1ulkKHuEQSClzS74zwD26BKTmi0NNYJmag9YWSnPM2+Gakdghpak6pbPDclEZl+XV0D
dHfPYrT490605BBZ76Y9hN2Y5PcWCbq9lCS3NVl9Yi7M0ZAtwUFeB/hzJo7C0l85LwrCv3hBHZ8S
Cr7lzSAltd/mGNX9FFgvIpnXjlndu1GQ3Mrc3gcB1PnIdqpTbUBCHWnK+mkT35exyEPsBey8pLrx
/bQb6jzWqogW+1QzkUpCGOOqV5HDY/F+lDY86caSt3rsw3xJbqlNH2W0ba7mmKeZJpyUHJIFKMjl
DzFBS5vRKCYCweyjqwXPVQm8MpjsfBtIPbq6BttgdxgPRRnVT2YevdJWKfYOgP5V8r8oO7PdyJU1
O7+K0dfmAckgGSTgbsBJ5iwpNU83hEqq4jwEh+Dw9P7y9GmjvWEftK82apdUSmWSwX9Y61v+bO/h
ZTZA8ONy648I+Wx0LTs9UKwEomq2eA2HS202t241mMiKnGQnTUed1+6P4LdvJvmJxP2HcJnnccx4
qjn+CQCkESUaGZJBvRXOmhxfVkb6M5VTtoWw+NOurHKC+G5O6u4Y+MBxO4LRw2KGrGubFKz1iaCQ
yFfrQ0ychqgLlDbuMfPVGZurPe6SDjpHIsb2XORkkQdTcXDqEW2/6hGJjwYW8sroIKROfhDGWe29
dI2rwrq0u72O1dnHmrLteZYSZEJqN/OApCtvV13uOwejl5v0RHrHwEelquI/iz9Xh1J0Je6m7tgo
3Z6xYAw7kangjJzpgYFQfSzRLg0WEdHDmCX37OrDcVjQ7RcLN0UQQpfh769gUNJpbs2luazjfJHJ
8KAYHmx8H43kXBGVneGzPYmF7RZpQDjjlPnYB/P64BGPDWPzdYrlIZE1VEgMaibQ2bgmgb6zhgMh
bMHG9Vb/YqXV1u2tP/a63Bftsu2N4Zg37GindQRsTSU690eaCvawgkLDzNIHNBMhEJsT+eIuEln7
oexeu6S8G/BOKPSyzXybqm47YcFsnd9iMb4MG8uWhX7QNm4VfUjXVhc3Q0GNJSw1qi0hGxwv1jYY
ydRGiLptpgwLKEABPQ8/a+p/VOQ5wHenhaTB1WQ9rOJs5OutbpkhcVAZj4qhpL2BIqwThJlBkv7A
4RHxhbhIdkYMT4o6bPGFkOxSIpwjIrYiRiQbCx+naDO7yw1Bfj1GVScV9oExbUa4cm8N7R5pxlAw
UGHUWu/imKTgHLpDFXjPKIE9hUSpGnsE/71gQrBxcRIGt8ohVva2zVPy5zdNO6HjteW6OAR3OtJQ
7+7iqvZNqraJL8nUdvY7xA1ZvZhJEfNURD7HFasne20YQs7DQDCGV91BtLCTSKoiHYD2eD4/zriG
m9FEJEb2O4tp+QY5fjoJhBpD9a+OO/5wFRCAjRh2nV50ZgwE38QVMt1EfM2BwXvgVlN1ZChDEE9M
RRHNXj5/tYs8mebU7hmSINeM9dXJOsR/GPj2EejeeuP0uQlZKh0pKKruYfAWb7eguKBgjpltoxiG
XR7cOiKdLtzZxEnNXnlpGbvibjNIpjXrr9JK6udgzsjbUXmBGIto3ChIjBdw0c6nTemTm7/WLJ05
2tOnbsKFlag53ZakDuJrzYZPL8kf83YEJ84z79Nq+1PXB2KHaukBD6r74k8ZtGuZHzVjRkPWhyFz
iOkt8q926iU5Vz6mQJNxUVBY9/EqVBnlQ/sHNfrtRGn4CL4Fyt/g9PZz5wXHsQ7WHWYQF+wqwTfD
tKpDI8XAtCvbksPbIU8ekxPi0ykKBnwwmT/SqnoDUxmDabdNmiJhvVh7YYzJU0mwzsmSiHJF8m1w
kbFaoGXOvftsJacPLQIQHCQbWHWNMTjnnv9OwNhxcYm9iR2yKi3rYyiAsEKvJpFUrHlBNFVHfpeo
73u3bY/8g2yB8gVN9tCPZ2KN5Ya99j2qz+yJ5CKcwUb1lozUOmLJyBIuGJiOpbEj+PceSHd85+hR
3RRthVeyPnCsB/eYnvgcBLMLQuKM8YQBeY0CmkSGkYY6Jl6nNxPRursUX1eoYjt7V4T9HYChPDsd
Zs4uncfjagzLrTWJA63uvLdaJrdozIjzMReJviNhANcNArRmEHR3i5EaXylWnW0nDFY3C6Up5kNC
lhzktYR5uta+6BmkxgEP+aBwkd0u2VuuKx1B+rl65OQotvZgfzbSgWmOZSlUS39cpftYihy3siAS
m2hR+SyoTmrecFr4walfSj9ID9xanMmrfjRSzemXYVRPU985mIMf2UbDjLccl3NLyRUR+0KaXlkj
yEdkeNvEvYsfhgC9Jv0QSeXfzPHUHBh49lB3WNkh5qR+h/B48nKN9X7BE+hjEdl07qruYmaS+yIp
jRuuQ7Ljp9JxQ2Un80u3yKchsBJGcp5DxbOWX7BCHoag21WsCKM+nxwdmlPlH0aZjgd7dj5dWk6U
w014pV+eS6Dkb/0w0Ivq7C6u2+lk5AbDT+kcyqItbmCCQwSIRbmzTOujlOlFEFao6/GSMo4Lx9Yl
0shzzv1I50Jd3uzBpD9hqxF3bWXUMN1410i0XzZDTV2/5E0asQtAgr6APJ6X8gOevXvS44KJI4A2
GLuMcLQX+RWzw+zKcMW3yFBIx8nBDfo74rd/K3uYd5InLYN+ELJEEN9lRfXLz530SFYP+vqiuIFt
4vCnst6UPs0Is6HifB3Qh+Rqfbl/T052r0mt2R3o9IMKdLu1e+Kj8ayLggFJYN6sxDUjs75hPIkp
0q9vK3/tMA1PGn0jjPkSJeINhoA3tXSXqQteRTt5BOp0cXaO6yJrQhDQe5WO3WZmAbOvc+eLR456
iQP9tsysaUn+xTskp/uA2owJJRiEg2MIkuTiRG8rvLNIZr1vXS9EHIxx+cvsIDOOgenhffb1FpOm
d20KrquYGPOLifoyLvK903fpgWjR5bYa12DbezyUl9I7i7Zy9iVJe4OX4zUk3XWjpyU96GkItnE7
vTi2+kh9+Ww3DnHZMqXTz9cHsAJbvNJizw1LAdRb097EE3SqPNx3yDjeCTrI74emGaJ2KvdqXD+b
pgq20Al+vNrFb7Qs+9mxqp1RBzwQkBwzIm/irdume2Zp5p2SAbYmphhR5zXynbgrNP2IQEMEjda2
FTJc+lbuvdUIXgN6qwj87kz2mGPeF3V8ZqZwAaKCmH3QXgjO/5qznfDmlcEptYyPPLEw8FRYA404
fh0rxG6bLjaTl0a7l57R0laNGZ45EasXYkLzk8I3TzZkknS7gjtuh39m2heao9klMoAMp4WPIe7E
Fnn48DBUdh0SPP2709IK6xx1yiiIQFAt9VFel+o5rzHRuL39pyDbKcLnt2ykk0eyw0o4DbV5rrrs
pfHVSRv6foxjDDwTlmnhk2ji+b9V4nTn1pEvdroezao78RlE8AiGIyZV+YTz6I+wskNLi0qzMjpR
37rs1IDMUixk07gp5vXTYAq4qYGSY7ux803suvOmGZb01k50v5v9uDpN5JjATRjl3RRPYaHAZc2E
2Q9jAHQUl/4h9hTFJZsji4VUwuyMHdS8x8EZnCRpvgdkbCTBD7wLkxi5etTQL5FsNIeZyPEIoOF6
MZJB3FMGO6/O2LOZYXCByb2HbUtVc+5yeBeR4xrB1tV07ax41NmesWdjd0opQdKbgpiB0FrG8iXH
aoJpkQLW56Rs/enRmm1IDUC4YDQsGm0bHvi+yexhSxhqcGBUdKIzKXbrrBli8oFuPdzi+8wmcWKc
1+uewvfu7JZWaRLxtp9NoFpgj2EG4Dey4b+wwDaLczkO8uh2PBhNipIIYP4Ju2F5sBymcQxlnmJp
Jb91B9WHTFKqZHJiQlap9Q8aVnmWS//iN+y9rKZkXl62dSivYgmzZ9xnGc0d0F8zoiJjgFaa5YXb
JnkUudhpw5SHhR95moxij9k2ufcc/BBTS0cDRNnH3ggfLDKN+dZqrtG9jFKpxdyHcR3LCL7vQ92a
lDIUniGFwmmo6rAZ8q/BWi6WnNlcYAGFAEUFTys96+yH/acbZmV6doAZCCA7gh6M/cTeFcG3HGwd
jmO5MxOevXIpZGjnAVmoSTBgh/Hzbe4ZE5dAzQYFykf3VSZuvNfCu2389jbxGu9Ag9O8VIqlKgfV
d2kberv65Eigey1ul6B+9GMe6fVUPtQJcZQZ/fQunQ37iGk/suDkRcz233XdYbLIkuXY1IV6YEDd
3TVwP/bLWCAoJcE4ctQgbznIuHcMtHJjDtmhlTjex8KgAxUA9ySkhzufLukOP+pB8qqPOs69Y+tQ
F4IB/hPbrQx1jdG9sIOUahuah1EO0z51M3VcYzcFKOtb35j48Wkn+ZLuqjU+NNosLniZckZxon+2
Ryq2VOcvVCYCj5ffXqw8Z6CFoJ6ypitDpnbY8IKZEpAU7MvoTkR5Qj6DdxK0N4Yj12PHKbQBzzNE
0GXqfe2m4pBpQzUktwnrps8ra+snzXij176wd9KrerbSTaaiToOXYawwZc2VU8GooOnd6TckC+sa
8J6RktrTHm+aUoxPyGZGCkiU1cHGHsbaOlXm4pBevwxYdKBO1LsqH9hqMULTT4OssqechMSSuvE6
4XSxbTEQMUrvOY9Tuq9cjL0Rkr6SmKHlJMy74spO8O1rdmfXp3nzvqou+zYNI/hEyqPefMxLxNE1
yGghVBuu3LDKpJxi4hDQ0prilap9fu8XlDcbPLlXs1eOm4eSwoz17aBr+mnpjtKPGNB15U/PvGK6
kJZS/ij6CqACk6qJzPNlaZ77rsCCZeSC8jsjotNiSBSzTyTfqX6QyFc0DZPtHtwlz8ydqt2AoVSf
ZX6YonL6YJqjmfsYLhAF8kqncxWzAUaIM2UMd+ule51Xj3ulcdM0OZeQn0hnZZuCtzedrAvY6vkz
uPL1aLzrVl91VhCZMxuk786YmLETCLoUH4KysjlUSvm/6tKrgNusSfM2ao23rmd4/NMWo/mdNNoi
ZXxAYslN4uVBGFyTNeFA0Ogv/frjsPjieikq9bu2MvHA4qz8LI2Uq1JK4NY7UHtVfhTdSji6gkwk
Iuq9luiZkYOrSjqfMU3W2dWmI1y8CeOkuErBzGbGTcTJ/kcbOOlPnsIMskvWwT+YNAhOb921bvXk
N4uzL1IJSirpr0drWwwEW1O44owR5ZdlI6xgFT/CyuRjcStSPxkGb4lsGWYS04vZ3UhvWd+zNE/r
zdj2hn9MWePJjeaZ8wIIMlgOLCtiCkaimrBKYsWfwJBKzfaoHbleeE/Vk6ucwQlJKmed2xNzPeLU
KrV15fc4X22KMiRk7gn1gK54odFnIjFvB49UEXZgaCsiQqvsFzgHTO2trp7aTeNnU30c22vpJjun
QSZrVZgIs2ouYiwKRJEDKf1EogB0Bve59jHLVmgaknzqf2HJH9dNVpMWjDfLYTSBxS9gRILhL1xs
iyDqDPNYlGCVxYwOVh0o1Dyr/BFJWcGLNb3uTger4x+BaRU/gki4eTOPLbAKo7om2ogK6sc2TQvv
ERcRt5dJVPGdv7idEWZ4eT+KqdNvqWQpbuprpDd0Byx7ferOVGodLu0NEffpyKLUGU6OmVjF1hQp
EgOitziSV4k1KJyI3HxtlbI+6oweZhMgBUp2K/F0f9o2I+Zn9qb1wxWIHLn/K/GADZtzhy++WhSb
7rkDbzGEKpGlTxNglYCUhvh6xTKQw0dWZdkbYWXWgNkdc8Qu54p4tuZOn2VqgLsOcIkDIUhV00We
VLhe7AQ47A0774xFDHLC9TZvu8pGCpMhrHD7znqq6ZjuCki2gByqwF9CbTaBsc3rxv+xBkHcuUjG
iQTaIe84Lqfx77tLgwDoKU5xJJGgZh51OzJJaZmbs10HGtXw9HCtX92YA/ggeKdnAImUUu/nIieY
UyQkwtAODtTBtdFrrlSzgWfkx1zvmzkep+/M1729bbugc6MVqx1Jb/bKOtnwionJMGTbOQp6C4UF
FWWsuAYsyCplybBsgxsvCDh5a/uZoYkhqUo9cWl4WwLmUUU9bCZpGfOmnzXLJz1jeg1X4md+arqI
U97HZaRHLKMbXqAgwKotrVNBd0USqzuxaeJfI3ioikvSNCfRe2DjyG97zbSGoAVjqCQpRsmFTacl
7Y+si8csmnuzhtMk2/HRcfL8V6/k/KYYWfQbN/OrFaPlEFAXrRSp7BfLcdyuViO+msLsTZhXMBCA
F+IRXofWcDmFikryPpZMSAvH9XxuuNz7SBNKsl1PyjM3QRfwPf7IvjIlPO6dAa7JooVu3NvmqeVl
xFD57FZYEmOGrOW48MzF1sqd0yiIFEbc4eCu2AIT5mvz2aMu4VoUHNaXtF88PkYLq/XSZ1iPzbLi
J3jWyKqub5lkNpm2HozEkNUprmO/3JES2+TbgMx0vZESefJxVUzlAD9kVL8MwMglZrJD8GyFOA6T
hp06eNf9GNSOlrDVIlmN1aelgsS7WsgMYkCChG5TWBY/z9UDCd5r1Qfxht0n4wjC2r0+av2BgzAu
g+KXP/oxS95cLxskQgusE+Q47gmzGhPw0q7Z/AeDK7oDv91SbL1W5u6hMLzkwctdY40M0tCyLXtS
7PVkwZpPeedPceTnFjPBXNXk+P13ldhL2y/BwtqriF+dpUbnNkhnTnfUSO3K4t7UH6ZfNekOqC4Y
ZLO0xPfkz/yy0hIA4wzbodPwdC/a3T9XQP5VhM+JbGFe9OEsmdDD7b8CVqe6XeKGFfh2AWOBoMEI
6gbRnuNRkIpgZqOCvYIxVNHwaUuCnTYl9ims7K1MX/75a/mrcpiXwqtA7U3KJAaLvyba4oCWJRvl
bhujkQhCU+D9YauopB0SPnYVGHarFWygVg8uq9QGM7+2E/EPRfX/lzvgnyYn/ddiaa8/77tplw6p
4ND/298DaZPfzTXn9f/4A8VHNiwP4+9uefzNmGj4t//Bd/7jK/+rf/nffv/9X3le2t//+i/fzQha
gn8tyZr6P4v+LeS1/2+XwP8c+6HLvv76Df/uErDk3yyiRPD5WMBTaaP+wyQQ/I17IcAI4NoSD4F3
NejVTTek//ovTvA38yoBNxExomHGvfe/TQKO9zesHyTuYZ/h0pMENv3Hr/0PzTvv2L+/Df8XDTxE
4Kvq/j/LeLE+BRYROXitLJP//EVInCfZkPorBlUz0PGpH68gvGU7T/I9TlK5E1Kdgq7fm2IvWvOQ
zfS9zvwps5zDjuoBXE6dPgcu0YIbx0iLlylvtoZS4QJYcUqfoXvyFEvdfczkEKUZ7XcG7i9AmIT7
fN5l2XO/CCeynOGoLeZSWKI8eFCUWwRLJvo4osaxi/ehZ+cpgl/MKE6LjXw2xfkNC6e4SmGjBlIN
6XybZG5Ps3dFO9v2bV3bodv7Dyowqc/ernfjEOCVM+RRVSBQS5Ozd5pYSaxib8cgdSa4ZYsEk9zd
TujputWIKkYM0Bw+ZmvCONEVewWOQ5EO0tUVa4z4XS/GAbwh04h83MJRQpb5Ce8CDQfm/s9hIOk9
89+9YuuAkxjFx1j/tK21qec3bUC6Bi0mDjJg19+j1ew9dhCj+aLKak/Z/zIWzvearoyDg+KlAe24
kBMfFBSgBbIcnmUQBhraz/kcFMZBamZJVrAbnSI5YTFdQzQfJEk+ijk+QZOaX6USYe8/y+Aiid/d
Gq4fjhWC62a+dHkqcL5V476grVhzmT5AaNwxNTwYQu4Bi96Y8yeNZ/BQWoH52rS+erZg9N6acfNK
Rim00eGzCpot4u83dl8cd+qD+vDECUhk6hMhryGR6wkLZpRRVTow00HOsom75lA29lYGv1YfVWO/
noeSrTTqA5an0+nKt46KRdBNE9Poq+y1G8nwneBXkeHbEcSZPtbEcoA3Vb+A/Ey//fYtHqsNAXdf
XYEMMfbvoQDedzh6S/VgkU/L45jWO44CQVVbVQw0qlZ2+QZd6Q2NAx2D84yNvH+dx/plKQs0/BWM
IgQF+U7lLLAG0yw3Y2PtZ2GFgcAFUOvQrV9c6W8n6zZbywebXC0vJuKzgnE0+E6Y5sFdTFETV0nU
j9kBlMFDG8SvTcNbuqhNUZycEkFQQXsUePupqY4x0k8vgWV9ZLsWCgBOZuocwM9FCZh4eqcX355D
V/7kCcvP5lzI6kI3RGHRRtA2XZbYi9ZnmxVFEDA7SKHklN9rckZF/2K3Z7701hMFdEDtRJ7+XKtf
Qf/gOfkJEgeUXUQabZRaM3PxM64V2oCG128t58nAMRPLjTkrxNHpQ2zz/8Ga5aqLw65nhpagnzbw
JKjsRS3mfbfmb1i778zV2UEMRaQYwgezNil9i88yy6/LmwCJnAraZ0WV0MqjmMujjDUKetc6VH3j
hcmMF4d+hDRUKJabVswHRFJ/5kxmZ6ar91bR3Qo1/pmy7JPmCqnkkr83ySr3aWqyqBB3gZ1fYSEM
MurcXb6tVSXva9v6D1PZ1CRL1AOMutre1sJ6Th2tT+vs95dqDcad0WoErqkxHSfUmcjhKJHroLtH
Gf7Uieax8KdbSq49K976T7Eu7mspp4kc+wRfgx0/u/QsNXGhfGCIMh8RBu3cPj0lZn/QqXE7Fiby
tXXTyf5z1cwhWNK2TFR+WWV3KGPGm4vxhNE2hwXx4VRTCEaHnCFfJwBa+zE0/MXaJqM/RY7hpPQ9
bDu/4nncJE0Nk1Dbl1r8mRQYt9yb30fn3AAcKttRv/mCUFftsfVmdMu01bWQpa0sCJbDXCxbpLfk
msqOKrBazc9pLOQNws2YQthvtlAjh60szGDfg4k5Kl8yMu5Zh/WKKQkj3Dyhw6P4JyxaqPfK9p9T
qzP3eWD0PCdW81uT7oAvu3TCflXLFgfpVqk3W6p3hiy0DfE7qE+jC5CdZj+ANrmfS8mEmRkJN1l+
0Nwc7bWPYEV7ycwT3onNGOwH8Y1Bcki4NVpOSHVeygaarP708DxEsR8fykScCrJDCi7Dlpn9Kr7Q
6NKt1luRoZrxGTtCf4wZ2Dcz1M8JwXiMHFBa6d5c3nvOM1saHyaaQgQc7NIqp9i7awOwTjYQqK8z
5diHhdfd2P5601Y54kHvCTIwIyus6uW5pVuUbfZJSNwEb3i+8fn1NAoQ3T1lyJbdaASgzUVim2u0
+g++k3zQt0bJVKM38aOxv3GcJ1piLjCTGVLy6eR9BDNsYwzFPmnmEObaJfAQfjTHvrvpk/d4UJ9G
z03NwoBZh1sqghewHYDZC6oSEloXFUZypzS5y41x68J8z5jteuqlKrt3v6XS5xRE+wxKaUrEsoUx
fs1CaXDNeeUuRUNw57VJCjOM/ZQmdncdUO/27LsQrj7Y/Oyjs7ZDWCXJemjnNUQXXifTXlK4UhDe
legcGs2nvAQ/ztLtrnIEpP708KB8w7Qs9yPM3zlXx9Em/PfKb8aWH7qN1kxeevRGZb5ErYMG32ie
USD+csr2PHcSFUYVR1VuhxVXsLF6u2Zg6shUEs6h/2PPhRfZifMzeMHbYKFBnxKmE9z5rK3sFaFG
h0bBtowzmPiYWvoqgKpRppM9bZQfV1sTXu5VbCvaWdKb361kmY+z6rkXbRaOvrHS5vLLmPpZzfmx
CVCqgxPeWTLY5rJ7d0X1bFjxg6VWa6cG5LUKYYjOFPp5Zll7h6MqHdYd/Pld0QS4VgS5jfMuRkpH
xBs+IRae4+sAPkVWSCbTFuAdqmP2ywREZStYKN86Nw0T4fyINwtFzoQMSkneHbWA2SpOtdQsb5kO
ONM5q/dUB80osiMPMTss+piuS+7XKoi8ObtggAPjavzWLEzaQEbBkj1YlXpqRfWwGOPF9mYW3s12
RjHyIZxiU47eU6GGD9P8Q3T5Hq24tbCL6M9W8pUQK5CK+jjRt86QWaUq9wXatp7bBl1EUt+m7a32
P2PAu/r1Gm8T1w4DsS1SQ3d5qwPMFtg7ivwAg2mDSyhEt0SP+SpI7PGnr77yt2437+ziLuMbNbNx
Pk4+OycCk/WcQwWtm/kwWSmPi+ozvxZ4A4zat444MhskYSN84Mf+xvXn5WBPfoIxU56ttWRpwrjS
GJ/yyfcAjaXsizFp+dxKOKMSZ7rJGqxMsoPYnB4tR56JEorgi5p3DN2ibHS+WQVhRwKM5efNwRqM
nUkgJp6cQ1syxLDbLFJubXELP3hQW3t//lW36oDGqt50GrmAb5+wuh1LhmSNuc4712te/Jzdm68e
rf72Om1YU/thzP6Q8xutZGoFjQm11z4Bq7sPLDuL1gp5FK0q5/z4qhKL+mMA7orXR3TxtnanHey0
V0d3Ryai3Z1RZmg6+hg1Q8HBKVL6X+GkwP10RfaPt6jQnFlK81lAzfV3gwnWqz8J9xaHicmhI/54
8frSQBffWALcYjrKxyAX8cFbJlqK3L5v1OxvdPXgtt0vrNQwHq+RfN7cnLPceCzr4HNeBqY6xsXu
rMuwkHHZ/Lj43mKXxqFKneZUooK1edoCsX0a15ca6QaczdBu+qNAsp6uRGSTcH5rlv3J6hD3Oush
C5Y3rAOvhbRvMcSdeU6ExEyzWDHPSphRZrP0bJqDbdjwvNfxPPfKZuOiJ87smYGarHZkDezSNLc5
iG22RHl6Vp65ba9qLtIeNqqzwqoZn/N+PQRGEdHoPC+85QZ64J5YliBf6xv2Dj6qX3Shnh5eiNOk
1h1N0gPyFRVvu1zlvVGbD199dp1oMa+ndO0+vJrzv5gt8y6pSI7Xma73a2HD+/I6HGM8dN0ozmsH
1b20l41hqLOM2+zAoAU0pSUOvincY8n4MRviJ9wIyX05I8bQfde+dGvHiZs21SQhKM3FZcYntvGs
1tyxr6nYZLabFT8ktfQ+tjR/4xGFXgc7ObLB5OhrtyQHvM2E2d0jkNl2Wtibkm080i9xXDvRHrC6
Pc+GcQfaOeCC97ki22ZGNg8mMnRNT+PyWg+NT9vXoCrzGdW+pT7tAB73+NPwgntcSB0cYip2yy4u
Sy7XnT0V/bHEPLdpmXCHPoFybdOcAJ8+skU3NyBz79KsQSxa1/cdYj+WdD8ZnDEGwxBMnVYA1y+M
MK/qL8uDNZPlSf9juWt/8EsfMSuQlymjdFNA67CK5sYeLnh/w6SqxnEPL5cVT6iyMbjxBh5kXWJs
/Nk0Tq52nm2jZO3nAfDGPQAjrY7kbH9p3L27ph7VIXNsI5rUhNnxul6VuhNH6p99y3Z6atEML2YL
Iy2ATc4qvq07i8CNCwPtYya7h94MLhXlX5rFSET1jyQmbXLY83jsP2Nl/fH88qZevYscFbUmN4sN
wNquqB4HCwR/12TgFaGcXuZ67feNQ487DHxs8Qp3kT1Mv1s6YV9HtgDkzf6zRY04ddajaO3D0sub
RqntIJBYcGWfi+yPcvyPzhwPUyD/1FkekSeA9AFNch9/+fgL7erbD16TyXoVVv/Ulc4zzN70FC/p
tyFR33T9J9FFH9IYHzPBbw+Z6lKlXbntVu+rTbgVzAzJd0rJPA/H3m4jvLCbLPupaOLPOFSzyI/R
PaHt9hjZu96GHS9425y39yo0GNe3Dm7irjFAM6sFQZ/f3hmGsbK4ebDbOWWp/tlaI1oWfGNQModL
w3Jg65ZlGUEtvl1BSLEAZg3oLn5Y+c1uTTS+QvMVvzbrteoZV0eIJ/hXiuSdrd7actB4c+QP+R61
5qlJkjfsgE8N7qLY7e9aG0wimc1wEH80iTji6jxPO+TtSDkjNfC4nj2KtmWC4cf2vsz3dOWPZYsC
rXDAq8jlS0jvBGBS30g/+ZNR5lhJfi6Vvq9N/RMMHm5hJ6fph3RbrvW7v8qd6aXET0t2l6re1p3/
3uUVb5AJa7Fu0ToBBw6lzZba+szy4T5L44O7Ekh5fZDYHnwXH+6+dK7NKvYPez2VTrDvyKP3Z+uq
lT+baEsQvr24doXhpZJQ+eVO+1aEaibKsgI3iwhdSslNwEmF4fXQsR4kh5M9rbDf1jzBoeEw3rB6
2uyWJeJwTEem8VJ+CVHx1eNpzHgSDu1xFIw05hjBIiYjhbK+vEkoURcdW/eiFXeDTwqLMF6ZCmoy
RlrFEzf3zU1K2XpI+na8kQ3beOSjRw3Zk641H4Y3KqLxBt38t8OzbmCmbU2UfsCpmaVpUK56meaE
Tny2jin6yLtJXosTQ6QebrbWnx8QKpYJNGJveshx8l2nGU9CtahATLG8D62NyRE75RxYZAHpFE1c
3v9SnrsN5h9spREI5Oc0m+90Jn43tYP0r5nUXSJaow1dp1teEjT5BQMplgARMaKUGONCkicPYFwH
MlfNISee45HVwZmXPYS52T/VC5/gyk2yHSbWOpiXLxo3ga770AXbsRFee8FRRXEFtbZRtyluz6Ly
mj1yxjryUVJHznB9z8mA8SeWklm/Tcv0NYZLyoak2oyECty4DHPu9ErunEWLLPLlvS39Y9cuzq4G
QRq57eScvL557MYiuxmXGYh1VrNmt+x9NcynVfBQLmY54+vJi2fVtR0Ad1T5kFMLDI2FP0eMgvDw
zN9V0+MHaIf7fFx28jqlqKVDJ3KY4KXHWu+sykx2hJMXapvNXPYDWxxsR0nx5hMDhPGnvZ7XH/+L
ufNYjhxJ0vCrjO0dbQAC8rCX1IKZSa0uMFaRhNYaT78fOG3bZJKWubV72bGeGlFVDAQQ4eHh/ou6
h8PstuQvlREvCzSTJhSl+32tl91dH/v9ixTJ7nuYUOys8buRVn7u/hZq5S/dTAASQmUeNUcuWxRF
NoBMJvRDNk10j8Dl3E8djLVgpVi1flOb3lQGEh+ahgHgZV0iCirgJUxChEJj3b/q0mQhgmEBtpEL
GS46O6/OHiQhryEkXLds4kmTe9el3DgT19HfK69YjjkKJB96BBdesJUU3AsMlD30cqkU0a0lfosK
cVT8lCFnXdtJ08/oY+zMun1V25xTNE/XoCa2PoryKAw514GW73JVWcpgvtlK/L8QOqiqju/Fi/zr
IpZ3sWl34HsabSLlwn+InCf40BdqdW3H17mRrNIBwjNcnwOFKUN3qXNGS2TeaM2bufI80LOeYnuV
IKIezLIcXEjZ7XznVyZuegTzpo2+9wvxiO9LoT+qlOUo6XUDrU+8pnz0YAdOJYQmpRnKKnMNWAqp
yPBIzWNjmvIKr5xhagplY8LVn0QKdwElv8EFjPubrz8BYEV1MER4zCBBp0o/sULr2s90+sjGc9/p
Fee2PTcQJkDsPDYprOTbQL8tXXOmE8sqjliQY/PE9bfAITaWQbHHpwBUysHKlelNkeypMWJ0qqqt
Ubpd9WgRqKg24+NlIUAYACN0rEkr4WTgcdhkElzVpHoqpUNJURpwlpWpc4ODB1WJZd9hoFEGiBwM
hKPBsZGORyf0MdGUd8l038ddhX7u2BBaSoX8WEUE4CYZrrOE+Ypo06IokKypg25KE5FFD/8i3Z8G
zbKxH0LWTufIV3WcPoc4nE2bBrZNFgFiIhy31U06hgqoEoY9Swd92vLig67aAaVY5vIYnO1l0v3u
lOi5tDFodh4NihJ1g2eP9RZwwwG/vhk9BuIBb4BeXhpmvQm7agHDJKnRjb7xujc1fomsxx6RDcd7
JWRv7aKZKzVGFgim+XdUNOTYX2aU2mVtmFFT2OMMtChLrgyKstfQmw6ByxEwym3svmeoYIRKvCsc
sIyuvLRqAEF9j91Ors0SXZCw6biCWRMnCywarg+mES645PICNXejes+eKtZJFK+BXUYKFeTQqFdF
rIEZoT+vG5d6cmOJl6jGyXK0AUjV6zjiQl9o0rJWG6R+i/BQ+qhncGdD01rMFSOadaKYJQMVajD7
V8bQ/oo19xUTE3cC8vUyQlE/yN0rvbE2AxEvR8IisgYaE7GXbApZfYCvOzHyh7zZ04GdOO29IvxF
5r539BLgOBfqQ9IiE69P7Pg+7TteLkhyY4gvccORN62WrKXuOmxoRXSlsTS6CrqEtdH8BrBiSkHY
nTXi0R+qtZ+1t5H6HEGrCxrzuim1ZQAVwejwsnQwh3jSfGsFCAmeg23e1ToOKeTPF1roL/082qbV
wbHr9FYBTIdS8CoHVKwAhaflPDOdGz9wtipogaSTlkLtF4GOBUgIrlRVOfStaZVgaWnitOhwCF63
2m0C5sVS1Xhn+HO3eq7VDU4u4Agl2q4mCBdQDGAxNvR4lOKCe5SmbONsNwCXDyhOepvQWpc+cvfu
ZlQY94I54q3gk5LkPhoOgKQWuvwscYQHwGs3aAGtAvIHD9HsJthBN4N3wAHisHY2diYgQuDmgAxM
xJIZr4WalIJIf3UEMIugu4pShDa6Bws9ShduRROVO+rLaTuWnYe9onOFbAX+K/C7bHVOS3sZ4KSi
+fsi3+khHSzkHaaQ+qG8cMJZCJvoKkoU+gE8ou08EP6B4SeICW71ZKtHO4PkU1qlFaUi2GQKnKK3
LrkX5YOKAAhMBSUzr/OYP6qkO8enHAJdMQLkKg2hR1/7vlCCOcZ4xFs84HJNnVvDss/EKm0zVEJq
mjv7QmXdgli32ycRXA3l6Nk0obwC5T27SJKl5dfo8a8rQWDxiVEqGG0SJrkE+mYCXChioHIyTBpA
LGCPJ4ptbiVVypGNj+n/afGuiQI62Fb2Dti8JsjgWcjdi9xpjh/DWlWMCW2C2Wg55fEFo5yuexDL
5twSMNl6uhkIgziTBh4I0a6mWQPi3wECkoMfWGt9yd0susgU6rVRfVEOVbpKpOwAZ/mlNdJniCMU
MusHZN9ymCFRskH7jYwQ1z1wpsVT2D0OMnwbuSx/p5F/UcRAfWrsM4waP4xsbgEDlq1FLB1CB5eZ
kS4CsL0wJWIxlO0ew0Um3T/L0bVf9lNNyuZ1nvp3GsYvvaldQJ2MF1257NTen/S0bMeK721IHyIf
Sn0eY0EWQxaKM/5k/4IMfmzf98p9HuwFWCQy9Am6IPOUJdrDyHDUi1g0l0r5uxUS/njFWrVekEW4
DijCqujsyBCJzAL7vn7p6iOVdNqGKfC4dV/PPedRbbeJfkORe1/EgvQbcX5VBwCNNA29s7y6wWoO
IGUlnmy9nUX2E5IYFxlaWXZGky13gFTmsHlpcEGRh6UoXhP3F56cIxw1ndtoX088x/QXuZnsKRcI
SlEZ7AituWhkHhJjWzC9+irWyxCR4CJ8MvCUWIS9CgKQkBWMeqSDt8RQBbOQJ67Z7ChYFHBznsIh
mXrhgAqFuAISnKEs6r8Bs+Rqpu4wBxs2PsotVeiu8lIg0NslK9eCNRQELGY4t5wHEpXF3lw1pmTT
Vw5p8BbSr1Sy98lAGxcF8n0UwpCBYdYgS6a9IJ5b0vnprhWKQ51dvNdVvu4DR5r0oVvR9aLgb1Od
nBYVLZEO4LodyC+VLhmrchiNcQpulAC+c/2lp88+KuF0VIqosOCtFq9Nu9+VNUxVxXSNGRJyHSVB
L7+SdOca8qeCJL93ZwP3mFKIzKYeGpzsqtLFdkIBNacsHFt4ZNcHmN2sLQmXidgXLzZYJaqokLcF
3Y9DTkiaIDPUrlJVo4vuyr7zwL3QZgnZwzZQEAOyMAHdxHmt6HOjd8OFSeV9psXFKgOe5XZ8jbzV
urlWPLRYhkIufrGFvgghKlM9VO9deeAGpi5KkIuo6RyMBj4YDGMXc42i9NbIz14Actvj/A4eSTIm
2NJ2m2DAr6m2EfIPC3kWDZK8tFlJl4A7t0rqAo6MEtddJ6EO0jwze/gjQRQ9qDVCX3OVIsmyLDUV
9r8amDW3JKFKRBX31odFqU7M0qN2CbvAlmdBHyyRG56Xmag2ktCNOU0csa015lTSdKBEW4XgNB3L
1+F6ZvCxZGRS0Du6TsHvQJd2zEPm4lAqkqCah4av3plltgvbWMy5aabwzNpiosCDmjSZ3CHbRaUC
L6fqJqfoMqegr1y20Whh2vUGRNwholVddzGce0P1+6u8weR1osG3WmQqV2MZ1PkkFspN6GS/a6tW
wn3iqMKeRm4qnjCbzN+bscbrqnhCZi2FJriRxfvggxW33aF+Yw82nCWiPgCoNOciLCiuxPAE7UzK
dzF/DyBD33CrGiR+BM0Y8Gj0J7o5nczXJgPAivuCelkY5n0DAxtqPW4nIDcWXp2IJzru9KXTrD7U
6oA+iKwQPZJWmckZCln64NuPbuiNJISqfbYs9Q1DLK1aJUarX+RlK14Kl563C9zhjSQW+4w+J7OX
0dJFNAUTcwgKeDLkFNoMryb1wHGglbXkwpCoOaUOpBe1IjZ22EfmxVvVKNlBtz0ujnQjOXI7c5op
A6V+aBgaqV0rrz2J1Ewu23qvIOUGcQAIHoSW0n5Hz0GkoJelZqlGxYKqR6tD6kz7mceFZpmBKVWm
jpeX5uh3WHANjvroDRhheFNXTnbd4JlG/2RIZ347PFdOEi/keIjebByzillJnYhObJMJDmQ/Ca5K
jBRGUQyYIfSP+Mg2l7vGCskNRkRq3qpPSoLnaA499aniXrPOwEDvRhekpVro6h4gPj7kfkZSlXLA
qDMBHxSvcBwUqX/j6ixHTm6wr5X0IkAED7CqZy2zHLkO5D4g89sF/RRcao1lIiNF1Us0EjvNes30
Bt9NTwJibABuOchpYv+KCklZBoNkzpus0HeOqcsLFK2kDQVq8ijO00PZSN2DObq9qoVqXJYKijdG
BF8QwJxubFF5s/dWKMwZtG2AMIJbhbClkYOag2El/je/otbViyUUSq4tDrYzhSgSGU6vxfmJFOG1
UmFzSX5mpnPHppvLBayfpb6UUpgLUUdwRVXuQITAiMSl1b2sqf/OuWc2l9DVmV9lwb4OFLNd2HXl
7XTckfk7cE/ZylzlqLPjE+bq7lTK5AfLcaD85TFUcC2OrOcmrFwolWE8ID8g+9K1ipzBzDSlV9mJ
O6oMOGbGBfoLMdDwmQ7kb+6DpUqoUDj23nYpmhTYC86QqbH4LL6+Vkr9EpvPmFMTAD4kvNClsoE6
Pt1sU3nQIkdcUt+xC2BFWYTzThjWcOUdJ+aKgMZFCIZkLklALtmzanpBaYPyd6A3M1PTZxa2JVi4
BdaViVbQEuJpsJWLYOTXgxhyTQh8Fmi2awdV/isMPt5z1Yz3AbkkmI8WX+cMaRqsJV1rl6X+ZWdn
/RIo6VRJCnRncOjBoQ5id5+paBI2mfsIHU3bBK3+0KZJftCqpLtU1QqaYaCKOdNCLw4rnRU1pGqb
h47yOIbChW5zjcJMrL9r5YaPwJq4dkNVX/YFANGm81lFWiGv0Qrpb5FRpegCAJqsEAyNT3niSsbo
5YpCVSbRee/9FmZlYxszD19YyKOSpmezqIrvPBoJ4P+R3YniduuEfbXBuDFnR7gSNsyK9QZ9iyaN
blWLNKPpyx6ip5Jz4ZlgqtC/YrHW76jH/UprGuallS3RGKCRXIVUYyKQ6HsTzlECUJ8Mvwpjbe0V
obxCLowl3IoloqyLobSttQkjir9v5tORpJVz1b7KEq3e0bPUFkre9TvRl/1cqiL2WFAkM0RWjevO
SYwdApL1oW/0bhWjeHVvpQEFJ4ywtRqUAuwlHAQpMjk+LEkoReFlVyEo4o3F2Er1rnvMsA4937ZG
q0cSc8lVzVXkdfd+YEVXSMpCF9JM5yGFXETBLXzE50WexhKEQwgG0JbTeGHDgV0oTZHNHLLGO1uv
H21VtuaoHFAbTfuovrda4UHTyV2jm+RGRTVpMLEDL3IYkXoXqju0bmj8u6m8IP2hjRT1NFw0+pQD
/dED+vygsmKqQDSSt13Yin2ZG8W0CBHzTekvlWnb/XIcISPH2QG9aAFf4/unzLusGBDwpJEejbsR
wDxKGVzEZYdmcZyCykhMf262UTIjYag4NEhEkrDMFn3dYPchGSiTKFxiBudZdUNFI2AbyPugZOQg
GIwfuZLw6RwVXIGIUUrFc2uEX+QI5oDyAnJSoQPyluC5e9FT9cuB1swGIQHkwXlYtlNziqqCvGGB
QpdUW/MXhC6QmfQkD2A40FLJCnMZoatMkweNsb2sesw7DVdOVRcUYdzOWMttQw+oEy63575yDqw2
ruZ+mUdAnRz/ugLXSIppNek8yFR/VZF/IN0BpC+KinKFWmHcow41ujW7lmI2s7JUPWNCVbA7qGFd
UTUCxIYqXqRcFm3SrQMVEtzUruthqpll8JBxRwDylaMnnGFk897GuX/QosHAubGhNB16XUnhwu42
gF9p6Hj8PJ/8GNU7/Haz/DLUeudX2Zm8utSouR5FUv7aV+nwHkZRurEHGby56Uo0CkQzNmA79xkA
hn6QiOQLlRrURsXZE99uxAevpB5VJVzuq22LbOys9SplBcOzfKrcwZ25NtRCBULgtV3n/o4yVoqa
FFoMntc9wR6FOVSiQ0ORA4zHbe10w3sUBvHOdpxmkUYDfoGq+mHVbcL6lQH+DWlXoBNK1QJdd6Cx
kdcPswLChD+LW6s4dK696oIwnmYcSWvDgjOnQjsBidQlu7zMkpkf9P0BjvFFWfgmGl+ZWHToqzyh
bYd6lM7VdVtLdYqPsDEvJG94zp0uuy0rG3RWkNJxNbvqXi5ZVJMO0V5qdJW5xfMBfGJ7JQyXimEJ
FkHui32UB2JZJWp96GSH9jTcGvuuMOpslRqwmptYyedSWpdXWMdyMHRNxClkxkTSasDUvbAS0EtD
b+2HBMwVe0a68ISi/SpcXqYnVJfz083psidU8iw6QxMHAbSrIQjwXWwMGBZuZgTJtDMJEaEeKA8E
k181TcU1XWF7AvkDY7RW6heJ3wU7B5EAEx5ZwF5o9aF9MezevrLcXeTQ+fC2tn7pxF68cQu7fM07
NG1y5yIPByTj8AwxKlKAwhkWJv6YExLSbe5SqtRqPOW6rd4AOiwqbM81ELXxFr4XyrsFMh/cqBCe
pWUi3II2ENUGEhT9Ny0J7YmTA8aqWwPBb1NT/w0nYCSRJx72sIFN85wOfYfDsyyR2Af4uGWKpiFf
OvJ5NQwMVMtbxkqxckP/HknQDM7UoLiXlthYprStnYTiXtHSO06LYY0GHGUal0IMVCmKjtlTrSPy
EmL/ZdX3UsrvCI/RVAr5ev/2gXj/I+z//8AZYOf/LtIyfa8+UP3/jfL/gKz/87+Wb+n+JX4rj//Q
/0NmAInmKWrAbRq+RS/1Z2rAx9/4NzcAwz/lL+xicHLgEMbyyEJt/d8WAvyW+peuyrCNACT8zQH4
mx4gWVAHKH/i6I6avomdCNSBMiXn/M//kOy/hG6ZBkUAYDHYQ6l/wg+wxBd2gI62N7dvWUbRRbZH
M5YjdoCKoF8/GJl8oypXIj/gUgsKLLlCPDVVt627FvJ15l70tLsRmI4NpDvmZbAYNhqF7gd0hwfv
AiGFOlniIOYaJdKiE/cdr2WaibfFok1nOVXF4NLs9sgjwzJ3Ndr5007ZVsZlU+/sdulCRhAXua1R
BVwbA5fsYIqKHvDnwLnziidqQXE2zZeAHavGupUQ569yOjLBRk8uwQFLCqgY4tcOajmY1AgcLMg9
OaSnZ+yU8J4KwyS1B7hsq969iNwbCqRYXh/KfKPTd/308X/gWxyJ2//9PrkW88GFhTrXyOT5JNve
ymqFCmks35S+/qg3GEZy3TC3YjCfTbC6YUX/JJcW7QOSq/rOFAgRBG2dnXuM8bP9Q/oYH4PWu24o
NgUr2VBN+CWfHyNJyD9FqQ03oafeK7ViXesUdLZUM3Q/eGyt9MXItLtYpoemWsVSlTOoFCLqb/DC
mnES351+LV+l5HkcyCwsLkvF2onn0Y6cGNIUaSoUK9obyshcDsCaLcpBe6zQb44Dg8ueIq0FBoXz
P49Z/7OAdJLV9P8wKlkng9Li7fWteKneXv91U/Ef5b/S9399vIfkrfxKYxp/zt80JkP8JePNZglt
pCqJccn8O1LBQ/pLUyElqWL0PFHHGPZ3oFLkv2RVxroLkpPFfxmtkP6OUwq/M7qSyTLRzRKmYvxJ
nPrq+IOTCrGQQKXJtEoN64Mv9Xk9+yJANAa92p2MPqdiVXM3lCajh2AUc220b08v16+75+/RTJ5b
oRVBZDxaroPfK1LP/WiXSs2qQBpKky/+cASTGKHpXKLxmSSUH4WJrsnzrE5ibSccmcQMkbWp7UfO
GcORb2/NVHUqrIQxakSaODYcickhGlSl0ZrT6YuGta4hLAwBiIDjzfOBYrFFxXt/emrKaCDyT+zh
7XGm8IttWuPIQj1y0qj8xM9Syy53pVlLKF8n71RloxmQZgAgSdvPCqQd1rqHyE0/wBJEMtTCvKDh
mnb6SY4cLP5+Eo11KQOw0+DgfY2CtorCNw3sAltk31qkQ0r+KQrlUQpNfFJbWBE2PosLzRfObMBm
fpJicTsvm7LBmKtR1mjphvM+EuHW1OHCND6FiqTPs5XbNY8ActJZnUIvS/LaWiqxDlDYN7RmayiF
c+1I6A5MNA8OfhRjK0M66JxZRB+r5NubRqzKMCifq5p29KaHWrLVpFLLnYW8knAK1As4CyDLQaMN
uoziPznlMoVXPtdZDKCWcufgBEKfgQkGcKP2t05tpY9FrvVkzmEF8Nug44QBwjoC7rw8/T3GbfP1
cTUiBUREshdMCo7t5eKk7+tYVTmVTR36k1mbi06xBWW8FkWfQpxzP/s+nqlwdNiEJg5iTqGvn3/I
YzCzkvB3UvDMRWcCEHfq0funRXB6Ysr4k77O7OtI4/n35dTvzQ49TH+n0TeYynMwDtN06i3seTOl
oTTBnbDYpLNs+np64J9maLPb6MhY/GOOgezTuJkM37rDkHTnV5TovQsfAT/d6rc9Fc7TI32YNx1P
Ef6+ECoSYiBxj6YITiosaMChkL8wlvTobrHvvADdRPXrMbiIJ/IyuaBCsDQX2aK8c9/Qib7aZ/t0
rQLensCc199bgB0Hf3b6wcY9fOq5jvY49ezE54rn70S77RGayBIDeme1dNphEeAZ4MXWNPB2pwf9
dkBYWF2hYaQTWXCMOPZn1Oi1qugUdLsqT961EO8ImOJn3vi3b/sxhkkiyREqbDGG2U/fVqnLDIHp
qNthqE6FEQ+/mhCkXXbh2+nJfA/YRyOpX0fCdzAAPs5IYjLM0o2+Cma/9SnkjEN25kD69rEYySRj
0A1Oc+4W423k05zcHpSuQUF5B7ZsKpx20UJ+UfqXZnjwy2YesUlz83B6el9zTw6BjzHhzqvYzuDL
Rl7zeUwqT8Jpkqzb2Qj+BQBfHCicprez7JsyAnSen4nK58Ybv+unOaJcKbBBYTyPZjwNxF2Dar8L
Erty1q6d7dTwzIA/LUaTe6JCgsRtjkTry4A4HGDpbSCsCzSyW7e8jymSKMOZ5fjt043+kSxFW0Za
GQXIo2DqRmkdtXqZ701Aap5XznL4aTbRLsVbxa3dqZV6a+pqZ1bMt7f5MSzZH3mfqsjm0docIpTJ
4YLle8n2r2QpXFSOTxu1nOdq+mxjAe5CTD69YH6Y6XglFoRUgXyqcTRkbkqKBjA73+eJMk9jZ42f
wqLUTSTlCwwU4qtaTzalvT496rftjr2OyelskTexMY5NQ2M8iqs2M/q9r+E3ofVzp1iaAa4MWfL7
9EgfC+JzyFRlFSkA/PloHaImcXwuWmlUoGM8iJ22kw7apt2jLqpP1VvwlQoaRctsnsw1E/LXVJwz
CD0+KP899Dgoxra4vo7v/tPm6FK8ouxSF7sBAyKDXFAH9NMDxYdbOYEYf2b1/DgcCYCsyNoonnG0
aO2m9Wn3SWLnWvI0aC8t+kYg2ra+AHKYv5x+r8f78GNunwY7OiHxTbFMP/sYbGtJz4pz/ac/XyPF
G//FJtes48+mmlmFH5SBSjYdmnmdgsZHRMw6s/rHcPh1cVA4IGnn36pqf3OV1NDX9FXEzPcJwqeL
JIePEYXRKuh9sfjj+TAKSTgXyFEH48gsNgX6BBp08PegiqkWa4k1a3DOPrMEjvcVUd9QIegDOTNI
lD5St08rzlV6tIloAhzwKTOWkWeJ26HJlF/oRttAV6Pn05M6jlcMx1XXHgt7XOuownxd4Br9VW+I
7OIQdPYMya8D2I+J3CuzvlRvWnQh6ubMdv5hglxVPz4XVUQytK8jZthE5EGOTLAQCA7BxV3rLpCZ
2DW3OcDN09P7tjqYHnkm6lMCpRFbO1rjJexSt3OK8lARjjUxgkM1c0Ova3t6nG97icNmrBnRluAf
ju6vkwJ2kES+KMtDHYHurbcx/PP/2whHoaGvQgTBHEbITWs6yAcrCc+svB/eFS6oBB5W3WhCfRTr
srQxUTGoyoNJ8iaBTS3XOOzMTk9jrLB83a/jm/pnlLFa/TmiIswOFDxkFO0uO5jyZHhAak+CZXjl
/w5oP70hupQGZ6b2La4eDXqUm5pQXDE8YFB0C2FjSsrcETOID/q58+KH7cTeBUeK1xa/HJ+KpY1Q
vTWut7TLuJyml5ojATQGttomBS1whU5o83r6lR6f/2xh5IM5gamyq5o6SgN9fqOogkUOfLvigLwb
5ifmXgSrUiAvOEFMvKzPRMFvl/hxOEvWoOHqXFN17SjdANnYh5TmCz6gvsouXVTHFmI7bMOduxyW
4Vps7A0Kva+Qk7O39OH0XH/aZ58HPwoeGqAneuIMLoMqEullaBZnFuhPX9CiYzFGYc78bzUoByXs
JmYEzpOZB9UD5MMMEI1P5Bj2uGIhpuOfCcI/bAp9DFH0p/E8pwR2tD4p6iGfJ6T20ClocQ/NJSbb
FyUmE0oKOVxtKR9qiyJ87mSUy1LMVFt0KJIzGd33/a8L5Js0zh3OUTKQr+sI45CmNwt/OCjQ1WHn
zapurduvpz/gT1PlxJGprBukB5RGv46SF1bn8+r7A/gZfPJsZUpfXP1tPXb7dpL/au6LO5Dapwf9
fuQws09jHq0aDOzzBCcKZpa46CQt4hjF2ATtU/3y9EBH7ZSRTKbTNaC4QqbK4tGO3mE++FQ1Aekd
kLBAXBXgQ4ym/qv5DPkBRnJ5Ie4Gc3560PFnfsmAjsYcv+unjMHRwdKGco92lACp2D1kaOCeHuHj
nntqiKPjDUHuxsMldDiIBdIr23wHs5xSEffFrbSWZv4a/fol6CqE3/11sYzfvaV9C/vu9GOcm+jR
EViW4COFikCh7fkbtVuZRnbmavqRYH+b6FgioSNFxiofbcQB4e9adOVw6BHZmhjL9N57RWTASyeI
ebXL6Ma62Stz6Ur+DehIupKugn1xD91vBu9q4mzrM2nFt1LHx3oC70TDk2asGHXXPn9brP4MM9dj
+RDeU3VQpiKbg0mtb4Q0MZ/OXel+3Ju0ff97tKPPHGaxWpnyONp786qLtY6zVgmgBJs3zjC0yCf9
KvUXzpmLiPJT5Pk87tGHFZhP1Hgvy4f43b/WF94CKunauDS33o1/4W3BB8kP3Zmt+j3Os1NtG6wK
qa/+rbgrxyZAXokx5XfNvAibFRZ84obDWpwZ6FuxdfyGNqGd12qihWgfRZ8611EoKAwwMo/Vwn8x
b4ff9hZ5Jnfib+W7HjBtPAVxDzHDeqxXf75l6AkptG0og4jjRqYuObbt905/GFQDPhxWVueyxh/y
gXF6/wxx9PFMMPVIjxLQ5Y0+Q6Z+0b/DsLlQl+UmWSPssgxXuTYX+ySAozWpz2R2P8WEz6OPn/lT
8OtbL1bjwoMTNWB/nXXSIq8RAfxfvMUREEFyTNVDP5oiogoWKNF6ALHFdmhxos4fTo/w0w6wP41w
NA0pbnIpw3nmUBb3Axy8CD5HHstnVsMP5yCVIltVyW6oMmpH0c3366HqxzBeA+DtF3X7UODgd667
ML6NoxhqsNg5BrkO0UU/Wu+DBaoLuOKwd11t37uLGml4r7rqhwtb0uan39v33HfMltCfpF9oKKQu
Xz+/NcByCOxE36PUP1Uwn+3sNbgB4G40KXGdqRLQAedKDj/EyVEqhNyFLwZO4Li3kPdhVQR5Dae6
VlbZMKx72wSMK73XGOmZ1TyujHmUJFDtfjXIpuBZz02nWZye+vePSRvNROeVRvaIrjk6GgxPZMiO
yN3ed+igqD0SCULG4jsvb7ExPde2+J7ZoBgqaKTwqxhbYkdrJ/PCUmo71T1g8gkZs9LmqeSuqwiT
jchZetSreid4BuG5ttzrpqjnme2eSUO+bRITfAjY4LFY8dHf//qxnSagJepq9t7PIRaUWkbnREeD
G3VJ/0xT+MehbNQjxpSO6/DRfhQJGFifZB3FiwHdlShAVLx0rAluoeGfLmFu2lSUTMWksY5cwNF2
QRZE9mtX7g8tCEWZTlDnvfnd3aAH2Fw300I5eNWZFsO3XTMOOd7z+Zxjh+wonmk58tGACXowRYgP
6skKRYeZr2FlYmtIsldr5PSXA6zG0yt2fGlfAsNY9deAO4+VLZMS+dfvl/qZGXV2WxwaFY2iXkII
0o6cYd5h2jkJAhmKvKGsG6NPz2yVHxYvI1N2UNiy9J+PARJ0vID9R3nJyOEy9U10bdDcVLiWu7r3
i8bOHFHtRQNDXVdxSrTQrGmMM6v3h9nzTjk+ECnhZolO7peTKioLrKnNvDiEUMIgjCHON49KOwNc
BvrTkIFGFlWmXDZKca4qoY6b8+jNUxtg+xK2uNqZR2PrDaSxMKqLQzG6hSCmJUXLFNntgw52fwdl
vd+a8Ou2eCkA9K3hRLbVoMyYRzHPs6SbdkH/IPu6OkOGETclp9GmQjGGhZ8G7nQo6m4dFsDjzSzO
l6cXzbcD3kQMZgxxYqxtsGq/vjZ0fQbkdJzi4Ld2jfFRAEINXaUzO+JIPJtdzjAj3AsuGhtR047e
kJZnQ5fYVIjgFpEmVUqG8GP9GIaBsm3w3Ztpw3DlJqiQtwEeS2j75n/Yo/14Al3WgMDQxfl2lA1+
4nixI5cHo8kwlCuiZNG1VnTmdX7f+hREx00gqHFQqDyepw1swXJEeShLAz6ANcQvrZPYaBz07U0Y
hVgeeUjBWk3U7jEQj65Pf82fNgH70OLcZDfSFPj6NQutzas6NspDG2ja0khyMRud75YZzTglwyDe
aECnSxpK6acHHn/w0Q4gnAtLUxmar320jCzJ6aD5tcY+rOjg1LaAdgZtbuqw7nFYkcWqCO3ffzgm
4mSwAG1T4cA02H9fJxvT1VI80xXsul+StPNbB/0GeaZE9y1aQafH+nZgHY11NL+uTWKpzhz1YPvx
NLS0rT2U29Q81+T/9ho/hhk7jQpnFh6gX6eUDnAs0IBWD5o+Md5cqo39RNnVD/+byfwzytEqMeym
quSArKnJu1UKhN5vNp47nLlcf1uLzMUmIoIPAbxMCfXrXLgbhUhdwNBpi4UxrNB+7AC4V3Mlvay6
M8vvW7JG0VKmP0CJjzSV0+/rWJjNYX1ldszoMYYTEc27e1ecqd9929rjGNpHQ9a2qT2Nv//pKqSE
rQ1Bp5IPHnzoiVOGdyFsNQtMyaDhhoqFFn4w6jpBBub05/p+vH4d+RheQnGoVgY7l7kfIURWp/6K
PGkqDb+L2L9OZROHaVRg8UmthmcbM7A+EJvTjzC+vy/be3wCC0qXgHcnf8toON2tEK115WCb0cKU
3LlnP2BEP6/jqwpjnNODfc//x9HGKA1ckPz/+D5YkJyanp8rh6hTZq1pIBEEC9uDrVMF91r36ETq
o5fejD5XWJtNhrpY92l0Jqn5aUmRwBlMdwRO20dbEUM1VOI8VTnoqMKX5bNAC8MsX2UMqU5P96d1
BU6DDIqAhZ6E+nVdDWgHBEVRKAeBGdaiLp5zgNmvkXOdawcgPqcH+2lWwGWxduEo1EYU7pdF7MvQ
bMNQEYeksa7NQd62XbirivixCM0z++WHkAlG45+hjvZkF/idb3eqoFejXruGuqgxYkL4+Mzu+Glp
jpcWgMpkMrzDrzPK0f3WAmUgMgeo37mB/Yj/MP6rWn0vwnaVG4iMn36H30sy3E3J8jB5MFid3MK/
DpnFSe2HSl4dZD+2HqNeqSYNAiAboXoIJWBwvCYcvkVyaKKUraXzFkmjxmsu9ExPJ47MUeX4Mcww
P9/10Pd2WYiIiILkr6+XzcOZh/3+GcZL1n+x9yVNkvLYln/lWe1VzSBAPLO3aB/wmCMyMyKnDZYj
ICYJBAJ+fR/iq/rSXTHQQe3aeuthIaHhXkn3nnsOyjlQVjLDH40V93Lt2LEqFE7J3t1SVn2RoRL7
WkFqMGngkimuope9A6IqMA9Y4LIWUF+V4FRJ5lrtLgUPBLRjCBTeQid6/eOerh2KXfA6gyqGjVuD
byQrGxwPWpQFbks9C/eO4le8ASITBavT3vXJJYtR7/V6l48g2FNXhngWcnlAnAJMimfS6eKFqaN0
NgNfUbAbfE1YBxr0XBUfRt1BuxWReP11QHk9yBmmsvxSdxmIIxUnEFjpkL/5MEiW3TBCofhQQ4C9
gXh7zB9y8FN8FdKCfCwKfYANJmOYfQX3zgRaaWwSaC7HjvOOp8oCNDIFPaLmyntHBfixt9BDb9km
dArIOllhHt8zmoPUdBwccJd4PjghwUyDcKZtZ/kXRM9HqBYxEoD729HvckjloFxXdPr72PrI7EKD
rby3ENYGcLfw+48Aj5Tfte6gs1yBtfx20EhnLFjEPGfHc4qULAAVOIDtOZAOPc7TObVE0gI54stb
uO5dMuxRfQ+SYEhW6sPrq2duZrMjw9g1sXTrSnTUgfpSgViTFbchaoxe72X+3NeGY2yRCnEeqAai
F88Chlame1S4LXgtc8YQIEDsDmccVGkdXJeNcA9lxFaVzfvbouQ3SVqe9xlINsMGpbPlzCnytgEh
1QqkI6yMBR5kaczyH14BwiaKvr/NUDQ6M8iCZo8B8/96L08OsrlyG2lrINeAsbY9Y9p63x96UJEC
pJGiSruF7FmvgvdK6giq55uxB3lJyMDUneVv3BV4Z6Fjf76XILX65OnPNHjLalnicUlBEgPq1ADE
Nj1bGJ659x57QXYe4Q1MJ47P002O9xxAbG6FIAcIgVAiy2wIdQHB8/okmnvP7MXY4TyL1Wj7NZ6p
kLwCq1P8CbkHHb3eySNm4XiHP/YyPxExHjyhzBhyh2JZKwVnOKjh4l3Bg1sJ1UGlfiGPu80nASVW
eiZAMaKzCaLjFjiB3AGETJM+E+BReP1jnm4b3H2QPUb6DWlrpItO53Usiw6EQ3F6N5BiW4X+RV6L
3ZQDIjXzWHs0kupd64QLJvHk6EEBDJsLbhBuRcTeck57paBXGJE6yu7A9+iFUTZcQCotoeflp9dH
93Q9cbQh+DGjwucAr7GeYENqbaciGTgDZ6b3CZzOJWRaFubwSXwFLyw8f5zHGqVHzOHpcBK/CLIC
5HK3rYsyY5o7NlA+eox6m24sjWJ0nFsU4Z32WzvixQL26yVgnTlQfMFj4gM3PgsRMGoMtNKZ7CrI
K972gF6DY6YE6a0q64VL5VIvho+xSQ58c22p2yFMbr0SAH9UWizl3J7rxKP245wiZuwYe2PQZVEM
iOFCwd7HsZlblXiAZLi1YIXztx4b4TxjOCw95A0sXCjNLRjg0sPq7NEIgyqSEH3dlaAN2jkDAxVa
Cybtt21FHJ4QrpuvPKi5n7M6p3vEBQGWB50beZuAV71Xv6X38HoH8xKfDOixA6CVsRHgj01Lxt3c
r63ek+ALBjFhhnsMUkTpx/+sE+PkHEDx4/Q2OskqaOLIT3r6IINmwTs82QHGSIwdAPKwBvWxuAHY
9VcoBUG6fFzw86bX+2sx/syVe7oYpUx9sIujxLqW2+EczLAUhgrxJ8gtqr1eSmYtrcw83qPYRR0P
rADISt6W7j0oDDc1KG3aJbMxXao5pPkjjjqxhTtWfF5+8QPjmc4l3QxgyV16Ly+tjeECWNl3CiVJ
EsQ2310ADrOlJ8LSZM3jPBqHm4UhJQOVtwyxfFLeBd69zX7/Z7vYsMWiIGXGC/SRjMADs29u+dHr
FiLeS+OYt+DROLLan4KpxxYDLya0rgHNKj6BuXZhIy8shwk41VPLWxFiJD3LthRMPZJmC9b4xFGe
WqMJ3ytaDEJIR94GNj+TgUZZwi1IWfau+P76qjy7g1Ee4LC54AORxNMZs1ScAvwIs8fTYs+Qq/H0
12AEG1X4PvYWUiLPrs5RX4a1sKwEZ2s9P2WacNsFV3b/4IM05fUBLXVi2EpDrKzQzuzHQGdSuGcW
g37MmucfagP+TJthMErnYdM+9uKkEImQ2xaCYuh621Vv39IAUCK9gUAkkuWuMR6fOKByIRacP/SZ
qYCiAMSlq2Ghl2d8M4JJQBPhQUvxXDJupLJreSwakEe4ITLGeFxvBHh9bMgVI6u6hbbTmxcJ3eEN
A0wcghJPUnDSjZGP19je8suE0FUO4TjUwr7eyZOg6uPT+agXc78NkKxAMEjeynI/v1xuxF3+jkNY
RmzafiN/gFL+nbP08Hxm/+EmCAgFbqfIaJgVybmCGL2TdlivEMJqsf7ld2AvBpvu64N7tpuj+INz
arcBQ4QcmQhcPPi3AVivgtzk3c/X+3jGCZ3EOIwD26F2PlO0wpvGIBal7xr7oQXT/wTKsNc7en6l
jkZjmBPksTWY9eHuNMgNHKTzwDU0gIvK+VxDPsKFvhKIsw5ISL/3ArEtQn7RB+6hd5K3u92TERtn
VFDnCKvq2UNxtZOgIncVKtgt58BEtdDVkwfp4+48GrNxVtksr22UqICGBeLVYDQCT959+z44yx/i
AjqYO+TBaiheRuAyfH22nzm+jgcZGrae26TI9dyxDc41BU3yfnz3eg9P32an0bHQvLF2FUImc3QM
hAfhZxCX298hSpKDEdbZhUlULpHOLOzU0LCGBBSeUMTBkNzBg07MtQM+P55XkSKrPNefVTOhl5mX
w3tm6Clz5J5mFzIHuXj+8fX5WzDu0DiUy7JLmvZxharhzOsu3bQ9t/iCe3zm5D/ZBoZ3jEnr0NrF
GlmlPoCvEMpdyd7pNOi0bho7Obw+pGcPmKN5m1fw6GZmiyaD1gLmrbdx+89BmlYfBKhgQ/oQgJTA
QaVw5y29aZa2heFW+unfnQLHDrcCKeQHNnya2oVii9krGI9AzCRyZijsniusjbGFKNyrOoXruarq
KAfpIULRGyi7bIJQRIjT3UBy6fXZfL7HADe2+dYG/OXpbNbI08mymHB+ihBqZ6Dsr0Zoe01AG7H3
eRhupVoCGz0Bjv/lr/70aZwGUDcNtZ/iLV1RstXu56EJdsztt5POoroG8YJzbod7Fxp4by5idVHt
CWSi7yAfCyKdR2aGo83DOfSDhUs86AvRjW6hEIVM10ghxfPTSu2FC+STnWp0ZoyzTxIbSr2Qx7HU
98CJz0CfsAHUaoMw4E0So+KiYbtANeevr+hTl2l0a9p8Rontxui2+83GDaRifQYSsJ1uQJ/1OfyV
vtUe5+6A10HFDKi6QmocAhZhrp4cdBcmh1zvg3o31hsHqirdLm63QbVw5jw7qUfdGQcC5D5KBAXR
XdHs+ntoeaZhNHyroEtSbYZfC1M5N3Zij/PYZjwtwDK4RppQy9wtXQYNFv9mQGf9Bmoso9pBCzyD
4KPaQO3y2t+/3uXsSF7rcR7+0QaF8Nro5jV6lGBjdKp7e8r2Q9LvmvjjBAbM1zt7cjqcDs9MIVph
lcq0xVw2qOxizd6f84dNdfaf9WKsWEGmWXYAQ6rbCHSTOBWSTW3/eL2TJ37MGIrhxzTQxm7pYyhZ
Wh7AG4fnU3jmNiBXB+WzL6G6iyLE17t8ciY8dgliJqQAkCQyD3Ampwa5rti7KVgMpmNIi0NMq7hI
lwq3nl+lP/0Y9pwVhdNPE/NuMsj3Zu6NsA6OXHgELI1l/oajbadBv2q3dejdqPq+KLudG0B2EUVT
lRe9PmlPL6vGrBlH3BRbbt0iB3aTNxvrXfhDfaisTXblnBffux/6MwgxGPjel26qS3NonN/aGwar
QW77poLAWgPJhKnfOuTh9bEtdTLv0aNJdCWUAoWHw4WScM+yLOKg7eTO/vVenh6fxgwaLoJYgNaE
0Nm9aaH1RW+hXxd+Yz/xmvE/EWvXZZEvFlz867vDsQwXX7dAZeN6793I+uCGl0Vw36KIIF/Chix1
YziKaRQ0LRIsEsTNtrNmoh4/V8POCZuFKXz2DEH9x1+W+yR/ZaG0irsjFgpiWlmygT+ai70P4CGx
yDatF95nS8MyrgHKIladM8yeoj9in14I+R0v+q1u3LffNzzQmCKaBFZIkOIZjqIMeqLrdoBD6iBF
ti3fD6Af22Q/w343vTljBRAUaOAcG9UdSFubxVt0BCi8Qab3JnT3o4B8Eaz29X3+jDWhhznrh7MX
JIrGNg+B/HYJQQ8WtL0Rfysgnwr12W2QQ0zkP+rKvMKQ0u9pipKhmxLqfJXcc6fZutnv/6wTY3cz
VliZBCIFTOP1Jm+h+NAK6Lkv7e2FaTNL4B0OlJLbYyxBoLcUaQQr+1b3S+UuT+Msj+uPshBkToFa
NoNTfjiVlZKWd2N/KG/ij3IA7wPe5nTnQfMe9OngVIZq2xIC7/nB/enV8LD1NFq1CxHym3oGGt0r
77Ovzl9fptlIjAsYtt2fLoxtBwZhkQrI8t045ccy+yaWTvOF9k08qq5UVQoxYhtwqEADQQC4wYLD
WZglz9hpkxxqMBxiCL7zpQjvff/MghDW26bJg2EyvBcBT7aBWfHnbzg663JopYA+W3Z3LYd2KQr7
fpHBWqoJfEwWHy/GbPozRhC8bYAMPoGNMID77KKdNUVIBY0fBllaaNs0/ed8nLovKXhOASD2bQUa
i6JE7LKkXQv9+SHRH9MOQpTQb4fSTaZtoMHHwtFfbV+ApB6oCWhvCRSgfnJFJvl2QHx53JTgxKqg
4dYqggJ5qRauqObVfh4MwLlOAJsBVsPk3wg7VygQKKu71Cmme+ia9hveyBLBRyiYVjaE1QCnXVgm
81r82Ce4PnAehKDZM09ut4AIpQxddQeH3f+yNdeQyIXKRqXBFekJd/qSW/3DAB3z17eHuQXRbzBn
GmxA2maIiHEUoUvPlpal7+rQzi/TkgOL3CEFAMaxpffnM9M6zyg2IYgU8VAzdjskLlmoJ0/fxQwk
oWnc/yJduKOuda/c6Truin7BvMzzfB7bcYfGU4N74M2VbqDvkOqAyHxB7sPS1+CQR+VU28ZvfGWg
NwwKlKQ+AN0WuIlODc1mIPVPrEHfhXHq4B3f8Pc+pCrrIoh/tk2/RDHyzOCAtIHuB3DbWDuTYgSn
h+MXSaXvvAAkPu7YqV0CzrZtWefxjtSSLVwtn9xmUfEG1BtApQCgIZNjIsMg1dNC74m5d0XwO3OT
9x7oNnNBz3ILV7LY2Q0eu3R0ec2luKKQN3h9nz6xDwDekKMC4QfgJKBqNtxY2DCPcBTF3UG85+tA
2+R8tBK1hZf+iDgR9EYE5FW4WCJMelKVgFGf9Dsvw5H71NC2KcbBxaih0zBAyDn13EtNHJSPQjux
huohkLNNG59zDZHGfHBRN7MUSTFPIm+mOEHBOMBjM92pCWlpCmaRbAogvppbbFe7XoWI2LiUxXq2
F2waRBcprqWPM3E0Uhur28wVZXcFieWhKt0CNziUW7y+jk9oGmYeXCToULjpgJ7WMgtmAggfdnVH
oPY8+N2DUzIw3+sqCG/DeoBYjoUKWdDIAkMMTYdCMRupVrf4PMV0PA9Rpn/JR3WetHUOBXoIBU2c
8L+8/5s0H/7f5E+HXzparN039e2/flUqg5g3ZCn+5x/X38Ya6MdjVYfH//iLKp16/5wXDCFZjwEa
Cnzov6nS8ZeZbxQeAaw1c4El/Oy/NR1s559gZ0N9+Xy0MA/gvb+50gn+BrYCIFktH/sKFPneW8jS
DX+IjoFyRHoZ8R1UX+I7Tw2VSLt33Hxgm9oN0wP3bPeq89M88nL3B5Qzy7Ojqbn762rzX1VX3tVZ
pdr/+YdhLehu5sIFrhIE/WCyMq9VdMi0F3ci3Kg2nr29Lzaxly1lM8wQ8V/doPwCzOK4vPsm3jBF
TE6SQoUbW4b+HiykyQXqzYYtHALE1rtEn4HNDSh9ryOIfWb2b4BMnd3CUJ9OLQMOARyrANJitOar
qxmk1Q3QsoIQa1N/55CDfzflh4nH/Hdd197Ptpul0OuivSh9p9pMdtpHnFRNs6+aXNz5Qe589bLW
3vR97rZ7B/o2HyBVlF6UyUA/SxBlvVd9zrdwp/lV1hII/lp1YV/aBJXn26CFfHwaxizqhgaS4n0P
J9sQFAHI1IrzPbfKaltCF+wna+Kc7vwswEdov43qxOm+plWlv6Lg+I6GIr6ZJeMAp0/rKGSlvg+I
A+020vBd2TOI20IFr0n/Orn+vz/5x3xF+F+PIjfJr/qJO/nfTTJ7l+rbiUPBv/xLJcZz/4mqDJzo
j/IGiBvgyP+XSkzg/nOur4CfQa0tHM5M7/hvj+LY/0R1IpwGqlwhkARQ6R+P4sETAdACnt6ZYxNV
bW/yKKcmThCWgQgNSm6NIBqVXR3XcVrsk6L7BE6a73H38WgiFp3H3y2bXPAF5EhQsYWWUeG/QeXY
ZmrYwjvihY82EyCAbioqBxfM/WFwZ7kESGzQO637bMO1ig4GhTJXKNBrXNRrzxm28Vj4S24GDvrP
E/LPpMze5+jeEaOUvi0ylu+hY2bVKNfKliItL82JcWesucWHkQE9jar8/mKqrA5SsGP4Yd2szL0e
fbcTNxPuLXUBlb8GxcWUTzuf0E/rGocBHDcegORBU3/IUXua+2dJpb5pK1+q9XhpXnAmHzc+sTaj
Elp2yNxCFzGZrrImedPx+GcxjTceplcAJunl+zZpnZvWq7ofLs9wYK2bFsM0A4iiQqu4KkCd0A2X
Ne/sazDmLNC2vDAtZumzpwLaNSO+PXV+SJFs/WQJs/JSy3BZxxMe+348BNCfB9d7tfEFKzaULCKq
XmrcsM6sb/OWgodjnwl5G4N89cwTwxKK/6XGDeNEthWyn7Yo9s04Fj+mpkzOkShZ4ox7qXXDQGlB
86Hu22LvfZ7E1n0baPfvTfgEaogM8YiKg2KvW1FtGhtxIzr9S2bpx/DfOMz+7324yfFRucyHgDt2
STLwQ5NoSNv2w9ovNyyzz20lJJTT932QQGV6yOKtZp1ciPm8NN2GcaYVeHISDU/LwgKcfEAyg4Jr
STPjpcYN00QZ6aSTdiogUomyX8h0VRuwWL0t6Pv3kpo5Bt/pOqhIo3XBr9ruHrprqxyKGUXBs6SC
gPNY7DOnvy7jApIllVgIDL0wI+aLxHchMhpO0GNH8uS8zsvyW1p77gIQ6aXGDcOUPmsh8upyFLH5
+dfGt3BLDlvQkq6bF8MypxIpkIz6fB+3WTTpGjJyNhkO6xqfx3R0chb1CJy+NQvVQ9p0F3tVftb7
Klh3RphVfxxPV1XxMt41jdhYVG+dJa7kl+bcsE5k8iRPM8X3bUfnJxf9CZGNdXcsMzhaKUQywNOe
7ZmwduUgvqY26MLWzbdhmnbsBXJyJd/jfUc3GQRvoRG0xMn9wqSYhN+qD9TYNPhwAEwvStfjm4Ln
71Z9+KPU1dFG6Vlagf8GH87RrOVWD21Z3q1r2jg1qwEVZKxC002ggnPlBhdWMyzB0V+aE8M482JM
KZD1fF+mHPzAu4au/GrDLIeWtg3kaTn0ufQ2deC8fchlrNsmZiqg5XUzWn6KbSIJ3bapRfeQmn1Y
N9/GhbaICYTsupLvUfFLi0Nsh6P3Jah1Ldbd3sxyRuiHK5Gqgu/TSW0Z+ZQ2b5Nu+PvseeRFO9qF
Y0C6IXbRMiTAL1SCYuiyne7XTYthmsJLeddDxGrPSw16p+4q9oRc5wgfCT6OvhuUOd2A4rt037uD
/55bwwP1EmeB7PiFLW6bV9pKZpkbdtk+sdPriig8IsBasO5UfiTDPfpyJ6E2H2WR7q2MDTu3qr7g
QZSu2+YmdDcWOV5SykuBDcyrPSNtCND9EuTspWkxDLQiiHNkNhoX2ZcwFfs0tdZd3kzMCLEE54lL
U0w4gpyNsEM8N+165XIa5qkanZCOYK8MyTecFdCL6sBruGqPm4mFgmW27sp5NSHSvGeJ+tgmIVv3
4HzMWh1tFd1nENdL0HigvA33Dk698kR+DM0etdx5Dq60I5YSJCZbL7T0pvMRpFw1J7PU8fEVCNTv
VKU95rtk0trwsna2SUj0ur0yh8iOW+d8IHxESdLeGXswseiEb8WQ9euubyYNmdf3XT8wtF5b+gZ1
Jb/kRJag5y/Yj8mxyeMm7p20TKHxzugmpHSfT+3bMl1/O3LkG06mhSZM96hITve+dPgOLI7gbkGJ
8joTMvOjTgM9MGvEpzMA/SaEvcXndXvFsM2mZJNKkiDduxnhG67D/l2vGVvZunM6KUmtK53LGieQ
hDRpc1aAQHbddxvPzWaMQy1DtFwS6ASm7vehQ/hjXdvGuYlM8ViQ+YTINSDR6QjB+m4oFyokn9+E
nqmgKiSDqFDdYoN3oJnop37Xo/hv1ZejavB0vtO2QAEsmel21FUGJeh+1ZkJ6Z3TdgMHSur91KV7
VY9Xoiiup36/Zq5RxXXastWwaWChwhcXGzvZtKuex0AWnDZbUd21advgHGbDOaBBl268VBj80gLO
vx+57lCqiqVpD4uZ/ItSX7tjtkD7+FLLhi0Wo2vpgeJQkCnn71O3fai66m3ahv/2T1DcOP3soWyS
HHrp80TTDw27FjJeZeRgRzJaBqmcaiiOGzreJ92+SlduOsMM7YKSpmlhhqgw/jHa02aa3HUBJWAX
T79ZhX6iVIltN4i4O8RgX95CMncJH/nCQjLDDMukyFtrmDd1TZr95NTxjnVvI3H4eyFNglq3hMR9
LSs0nlTiWwAtl6sUBIvtOhfCDIMsQvC1gK8+3XdyYps+HQ4Kcn+rbiYgbjmddpEoi8ka90wvb+Sn
Ka47P3KDzhvWWZDJopZYVk54AlqupuDgdRs2nI1nqxwVM4wT0mNp0bewn7K0z9JirLZZCRqQdY0b
xllLvw8aPRtneQjoeDsOYt1xwwzjBI+pl0GKHt6qYmd5NcmD5Q5LpZ8v7XPDQvMy563vwsuOyhFj
FCTT2G4C3g0rN2NgmGljlSPeO+igIRT6XUX3k0uHvl816SbyqROTcB2QeO2pfe8F7cYe1mUdkTQ+
3eYd2FU1CLxxRU7DbeqiAM4PQSCy7rMNAw1knZFhQOOFrs/S7Hoi2aq7NyRFTz+7YI5CHAxuK2ft
XQF+vchPx2C37rPnPXR0bAbjZDtx1QX7PlT9VWdZ1ZVEImLdNcKkj/fBn5iXavKjjIM8uOlpdT5q
6a1s3TDPHDSDOIqUHyW9KA9ho6bzWCXjymk3TDSACukAIXV4wlj3WzdIxn3q82Hlt5s2Stg06rDx
ozxsu7MmmexowGN8nUP3DQO14pKETSX9iHWivAmhk7krRq7WffsTllhtC1knmBnV5WQXUK/cjrZN
o1U70jesNEx6Yk029yM/z8jedWL/vHFZfreudcNMRcwrgFCYF8VDBlu1WHKZgQttnRMwEWL1mDqD
Hms/KkO/eidRmXWeFyByWffthq36TWxbcYzWLelb78HaiNsR2DxXzoxxkmbAokGarvIj3TEfJUqK
fQZif4m66YUzyZTwAIlwOuQQWIqq0eFnJE/dO4D41bt1M2PaalmGCiS7flTnqN+prLy81o5H1l1f
THAQqYgrrQAzU/KO1Rvhy+naAmXKuo83EUIAv0K1gKB55th1JAmzdyVL1oGEALEyHLw9gvM5E1hW
mb6TZCivBGQp1r3nTD5zlrWTAyImP0JoMtmT3LY3udOzdfNu0q5Cg6YMqwRezKODvPfqyvmdQoNl
nTWZ/JVd28VlNcADh2Hh7OI67EHkkBXrfKRn2CpRed8IhW9305xclUUNeqoiS3ar9rtZdwBRlVRn
XuJHk4rtPeBOPtiZ2bpUFgoxT7cML5WEFmXsRaWlUtA34mGQF7637v1oFkBBUifkDcWprXjuRGBA
U/uWgnxh3cwY5+oAevO4QYl+VDZ0PAyTVZxBSKP/vqp1Ey7Us0pMXq3RelcEm7zwCojwuEu8sS/4
SFNz2s+lbHlQYr97vXOGCyT0mp0xX3eumkWBodO0VdpbfmSPpLuBeBTZdIlH3q+bGeNclULbtc1x
NtXK8W55lX+H3iZZFdsGNPp0Q8rEDqu2CLx5u1c7Vzv93qP1ksLNS9NumKrXwbfLrscl1aN3DoRs
rz1f++t2uwkdIj3YVLy+9aO09cddIbJpLyaQ4qybddNSbWkTsNDDuUOg9srKbHJmTbW7RNz10swY
x+rYpkzJHtud+crb9jEKVmsKTYB1H2+Yao8a4k45xItGFme/QlrTQ40YrFzXvAkfSqxcAlOMSAZC
pPZe9t54rkEWuHBoGyVSf8d7TBRRpTR47XNMfdvpENIvOTTeXKs7C2LabQJUDG0Kr23Px665DO3S
OTQ5d+5zXPFXejoTaqTxXABXDc7eeOr453oM2t8F1eU6kzP5CDsKfcyutL2oq9r8okm9BNBLwXav
L/18l3+K/0WJyKlBF7KA5D0EKCLek+pcodSAb2dMf7ZpO1ns8h7ipoXSybpoi2tYONgBO7yy4FhT
Svw9bZ0MZfFiqbL3BSsxwUe9F9dlAGhDhIKZdmt5Ld1q6q2MK5qkSODeTv12wmMrjEV8i/tttVW8
ddc5EBOClM6wevBrB9HojT5ecYSdoXR0XTYIFZKny2yrWGcJxzXFUqX4OYjWv9RJNd6/volemPcn
KCQvj3t7vqYo0DbvHaLDs0ZlwbrL5xMckiWxkwkucFz1Y7EjPGh+iaR21mGoPFNKcQj8Rnsj2m/H
0aFgwAmCA9TxFpnsXpod40AeIKxR4amLh24i1CeGstirqaj7hbDrCwZsatMAh9hn/rwrWzfvk20B
H7sNwzoEDXPm7uK8nUD0aY1LxI0vDWb+/ShK1SNMz6GwHUSuI/iupY0AyYDN1718HePlC2TCxKoY
UaqkkKBG4DTdIpyxpDj70rcbZ7Q/QMTBErh3jcidP1TZ0GwAMqAf1hmBcUR72DAjHXC/aC3dXyK1
pqKpUesAVpBPPZ13BhnHfEg8vO94wYJNEyqr3bvIFKz0zCZeyUbmuUjgeiJZOtPHjsX0N5iAliS7
X5h6E7BEgfgRvYPWAYAG6Y8jPmdeMe5WzbwJWMorV/c9Kl8j3Q/Dh76i9i1KlIsFA3vp0w3zLZ3a
yQPCsK6Ore56MtrbAK/IdW8BUwIYZZkkJVUbRKHSdXwO3dL6g4IVLFX+vvT18+9H9kpQySIspwwj
r+nCTYxin4iMVbDuTv1If3LUOpe0Y1TUYdS23L0pi9K6Cts8+LxuXQ17pbnHqjRlYcRaFA+RLggf
kkbodVcRE7vUWij/sjs3jAIq+bkY03KTiKFf58lM/FIV11PHIHKKO2EOEJDnlj/SxK1/rZoZE8A0
AhIe9p2DeffJ+BHAKFVueJ+U79c1b0Sq/CDNwywYw4jkjlQ7byr8fBvGEIhf1/58lh1tG7DclUOb
iDiqGw56s6r07wJAmVZBgSCvd9p66cYDBz1fHI124+wyH9TTIRXtOmdjwphqy+d+G9Qx4iUeMFII
vIOz2+1Xtm6Ya515YQ0KgjByc7CrdKBaOROqCFeuq3G8JjnqQYGAiREUr5r3ggfpTafIupI8ULUb
816gXinJmzhKBa71qDp3b1TV0ZWYAcs4X7M0DkuW9nEka8vaE5fwb2VVqu/rtqRxvjZuOyYdRHSi
TAO05/fcibwe+cM1rVMT0xQMYR1z2pIoDUv7wXfrYid02v5c17phrpPIwVqrSgLm6nHYd4i7HbQi
9iofT01oU1mhQLuFyHeUtEWxJc2Y3wUuyvrXfbthrONQ58OcJIvAXOZcpzaR92k5Fdt1rRuv28lK
S+V3I4l62Q+fnSHJL+LAmla9zKnJGk0DLpwcir1RNU1OpAW/yeJyXUAJyuen1hSX2pZtreMo8IjY
2+MQb4YpXdJTm/3J02c/1JKM1nu/EiTvSUR7T+wVsfhBO8265Bs1AU9O7CKeOXkkUuD1hUhLIeQH
N/aFu1+3rIaxJqVy2yJxSWQHOVSgLa3FTDedWesMygQ/8QC8ExKBgzns7oMjicWfXArKh1Vfb4Kf
cq+rhjaFq+nGRl6m48jPaTIsvQdfWFkT/WRDOTglwoujHmf4hYNiqY+M6UWI8GyXz2wcE/0kBB6Z
Y61JxCCHkGzjbrAOKHHqolymIMzyaz+Y1hmviYUCBI0VJR1INLbQY6kT10F1Sd2ubH2ev6M7CJRr
LGSBJrhkd3AvLJrQTYPwwqrLJTXBUBmwUCEpk+TQak/Ti1n/96FGTKdZ9WwA29Tp16dhPaqBWfKg
OjuOENbTZ1y0K72DiYlSBET1ZVC3hzpPil039uB7g5Ts9HudARjmSzsvzWxUNh+CEITRKvVaiJLl
fJ1zMCFRPB2JnzklOdAOd9e0LvRBcgjGrPp2ExMVpyGJievFB2+s+hQhCuL/on2TrIp1URMYZQHa
n7a5Ss5yh1jVTlRIcPt5M6zc9YFx3PatrOuYgXAgENTa9E7fXSnovq7blSY+aoIkcQYes+as7RQl
O1EkArQMabmuLhYEIae7Pu8qt8w7Js80xNO2gmFVKzA/rNw4xokrwbwERpvEO0OIJTwACSDe5a5a
9yqhgWGxdd7BCWcDOQN1GXTNvepXEej2y7pdadyNG9ZzXWalOO9dWnz1bC5+ClUtgS/nzfGMz/eN
aW8C0JskfNDnYUCgtNoj+DSctbGtf0Ml0c53Oeo4Fi7K/mPS/5nOTGGkvLOckTqdOE9H5SaXHmJq
sX0IFFTcq6sRQj8kRMVOy61LweqAXudaE3ZwbHeMf2nQZLng8q94A1k1q61FxzcpmYi6JjSo+mpL
8tENosAnKf8uKz2WG4iFDtBHIyPYky7SustFuXWnOLQinvVu/p0MrqidzUR9bX8J5n8ZcFfN5PTe
H8amuKjiMCuvgzTg1YWXMJF86apOQmJJgGO4+WBJ2RUCFFVKUQ6JUy9OvhMHTJsxNB+dmv8kmig9
bYewG5KHGGgC8F1SSlLs73pskGewKR+uSjVMfrMFxydTO5tCv/e96EGGcF1bE4N4PAe8lL8PZJfb
/UYPYEIMdiPoU5uPRdMU6QHlCZU4D1nHvE2i+rKvd71VFCXGn3aTPJ8aGqK+wCKp/OyIwq1uWG2H
MgP9MvXVFSAZjiy3Wg+M/SypsOUNEmvS+gzmp96xdr1dZnjo1cPAoJNYOWmSYLCK5WN33qNNKXct
xEHt71NheancaCZ5JrajO8QQqwa82QnqTcpQOdBs5MgtsU9iHdc3fKwgYd0kHpQqd+AgJI6HZB6Y
ncc9CLBdpLfbKuc3oTP1xVmIZxBEtJD2q8dItTYrLifGsuIdH0qhnR3uEvV0SL3Ra6/bzkXqawOJ
FK//MIWeo4qtCgMfBKgQBk/EWWrZHvlSumpsKzD1qiGA1PAAmEqNYM7gab1RTEAZYwfoo9uALrQr
R9e9HHnRIz5o2aOaNvFQBR4/gAqoSNqtnP4Pc1+2IzeSLflDlwWuThIYzAMZe27KVSm9EFpSTl9I
5+Ib/evHoqpm7nTdW+jpfppCQZCQmZERJN39HDM7ZmtUdE0Yq46w9hoRMX2z2ercq2Fp1b/OXTHb
BRPo8FVByh1JPYbyo4xm/ZkYVZCvbE0l/6XjMgr8AM15gNGWJRF+rCW95f7EPT5VctyGbpVRwzGF
n8BseCzxe/djzWiHNeGUqX7FK+0z3jA+dxg2nCszRu9R0Kbg7dKHLPyA5+UW/czjUg47DFzoue3h
7jggDc/NfrwZN3FdYOWs+3mPuWVV+10/Klv7m5ypLFkOPC6JHvdR3essbguT9ZALlAikcx/widPm
ScOeff0yz2GKP9TCUnlIuylDJJPjc0OXaP1sOEpLG+XqXCmUCUR4AsPkwvp+h/oEyzxeYiyGZS6Z
/pGsuJI/Z76mE8UlHpLtMgJXKm8xUr2mT9U8l5gcRiMrHwdC2MUlIv4En0SZ/5zNtF4WaDJus9Rk
bTaX/DAReFEkLEH9wFjHn3OROPqTEpLlR1oi+Cg0NPMw3L7z8mqb5rTYcmdaZAzXgr6bHs+guMsD
DOjZZdyWAYuHKKqWtxWbSa72C/cl63eQVDp1kZxudt5xxSmfEV22EfeZRPEaPiIElCyvqy0nJHdr
GDDCPdpkuQ6PfdKhUEAcBYmTsZWuFDw02GwiPzcKWko2HWwuhiU9lbGFi9ERo45kRQADzHDmXxg7
mxBbQGEUoieI0+EXUjU636oU0ivD+fwFvnxdlR08ykxZtzC2EVY161gbWjchyud4buINNkbvsPrb
6qclHR35ArN4TdOmtpD84L056/JfUi+ZemT9Ws3vXg2I4Gpyj1i9+y7mqf/mqOUQ8PAtntgR3vl2
gXvRPDEjm9j0A0sOjpLS26ulaybSW2GT2CaIaxlngG5L1WXMtzKN1uTdG7fF+zIXJP9lIrSH8rwq
Wit5KAXYkwPyodflfrbcjHAWZ96GQwF2qXzuYRgQf8dtNa5rKl8VDFF8GDWqP/mJ5YU/rL228mfg
fo6+LrrXCR7RdB7zsYno6FNzFPOkoxk+NxOhD6TPonmX6iLE55jlGqdLSWxFGxye3c9NSNs/ilI6
86C6uUiPuDQ0/yGrfICHKYc5Mn1FBWK4aGQlBmqbfh1Gd67mHJbVEMpXLqYNOLcJ24TO7Zi6tjRw
I3xFI670KV7S1b2v0uVj1CJ9ukfajNR+1q6dnI/to5mxK93BlFde7WIgVYHxXhWLHZUBtnzIiVLJ
Y9nn2jSj3FjKmyl3Xn6OOkOCekTTwcHcLJhU49PNVk6h3DvYl/obsKcRspjSdFzNETrwJN+aDqCd
rGAZjbDm74X0OSuase6d63b9vOQTb0wPnxoBzwDaP/DSLNjgu87n3+BbJcdhFyzXiWsw1LNMpBlT
vMbnFcbD68MgBFfjsY95L6rjiECtKt4nFOnwN6ka43V7cJW9kvT1uqU03GUh4F41c6LlwoCqbnEX
71QaDTAYH4kox7Gdp2vX3+iQRdPjpKu15E23hQ3JY8EBfRwbvRR0rB7k7OiXLlIFCgi/6NR/JPjs
oWsQpcTtz9y5GtoxvyajQ1CgH/UJiZPwdaZR3Lm5QT3lqqfYJFDH0npltm7AhgFr+MW6YLf5MIGN
q1+xX8YpUuZzViPWOyXGkONCJpg1NuPYp9v3DdvnctOlYosvfC6DexllWO1dHsNrNG71LFiRoRIJ
2ANEM2E5hv7VuxUPSJuuukzg319kmql28+ng33AG8OirKbcypQ1PkR56pLzO+g9ey3F5WSqTKXpE
iFkPZ9hZkrm+LeK5oqQ1Rgm7tiyZFDtto2dxvattMk6IfYywOT25qLTYmnNY7Y+fMqi6zLmrvSaP
IYa1NoWTBisCb1Ot6bi2C65JBSElzcprBz0a14qeKswrlUmayed6VDj4G1X0hf4aeWfpx8S7fJ2g
OB6c2RoLhQP/UgskhfImcpJnnxNb8wzRsYtCZ9V0lQmRanwPZ6Nkv4ZxElhvG8rHorEy3/hNQexC
nkB4Z/UzC8UsNe5EmsxAh8nMRuBycEvuGxKomC5V3hX8TQZTjD/KlE3p1uRj5rFRyHpJyA9IRJX1
TcqIZJ/pRruFNrSKUCk1HmDNjHTmnneswbnWp2+rnFksGmbjPsIFJFrj0eoQqk6PBUPVm7YMzoyw
HpG2iBIMjMCZBBldekG/3rBBTt25782KKyg2n9yiQsmrt0xiazxMIbmaW40BxmXvm8qEOPg5RS5Q
k69gTr4MoVbrI95KQXvYEMhhvXGxWtNPZMirqKmJJ0lTDqNRbVQLnciWwxGue1Jd7pdz4pHCcwg5
7g/Kc6vqV132fsEs5Uq3L10oF2GarY+yQSNgN1b5XRSwJh7jjU88a6a5DgJRHJQUkmFOCtar+Pib
orzAoWHHYUQBk7Nc7LMacX0fq4BnF5JT46LG9w8cpPWpGHBIfQ5bV5YXzytVvNME+8mPoHDBHsWi
C/vQqyGz9z5C/XLp5Fhijg99vasuelwX/SuZwmj3MOsvC9NYk/Tq1NmMm3cxwRnjOZtz2T9ZF8FK
GSnXS7K9CbaK+QQaundJA7/aUr0tMajin2GokjHZZ4v1V+9zcKPuRdRzivLfUjcV523mjpWngXKJ
iVbWR8j0SbrJFB+JEbzA8Sro8Ab3dI/rA6iQwX469lGHu4D1PM83Humg4Vs8TfxxQw9Y3JYmWjA3
rU38ySuDaRYEWLP6lTHGLdKGt3wp7iJRC/ElhecRfxBAR9LDwrEOv9F1xppsRdHVBca9EOaE4cwk
/7CdiurHDQYBHq2Wi+LiNMawjzmDe6/0i5Kp7r9vsAnHx8dWL7aH0o1ywGqTmx7vaLRx06S0d+N7
5lF0NtMEn/ozn+g03y5x75EtapgQL0Ux9YNorNjS4SSnHBrECLXdm6ktmR5MBw/b48p1FM2Njccq
eumnmaYfAhI1c8TJN/tmTNINZrdjWuKpTHi67mJteXy75Kar38ZplMgMh6H5tEuYqaZXP+ZGnnGV
AxbBGkqNuQVDUJE9RqvTwMSN6Ea+R+h4JHa2srp8iujq08tiaV6eeHBSYtrB1/I+k0EE2gwBu8+L
rzePkIVxMQqnDe0QV074am5g99+TJ7jLDVa03VhKTaEbr0z+JJA5Ptidy+EsdshDWcTHaR2qch9P
q6XrDlPPudvDoaEfb1F1lvZSVjQh+2E1lB54hrV5GcJIOmhyA0dTXLJkvu2siK9Ok0YxccOG3Eko
axIn9DnetKl2KfpieW9DMa1n0weQyqSXaqCNwXsjp3LEfNE97OWr7HaIwdLsChLx6cA9JsrKJqNV
iG+6hQj1g5KhWt9NCS3sQyKzfEOjh6kn8kCnVSz7ZdWLvSXIip7OeTdr7PaJsfGZ5UvibzGUCuuJ
hnCd11+FYpM/VCzY8UVg/cLPgYdkPi4I3AoPxK75hKKqAoFpAWKl9XAnxZiGe0twiUfZGqRspPxc
bDSPws6Sjo2s7aKtrOECmZLon+VH/A3Y/tfprmKA6lfxnJ4xRTPyphZ1NTcDiPKv/xau89f5rjnt
sKLs0p+lj+cb6AniezEq8e/xV3+d70oHbUpUSOFcqH5t3JrMLxumDf6JLvfvrs1foMayCMs8Zsqd
Z8KSS9pL/vlaK/+T9/67vu2/wYn+OuDFC+T/0agXZ9V3BYJUcxKuPVu+dOcCyq64wQQVpztN0giP
/TaE4hDDMPmD1YjyRK9FERSHBwlxwymKruAR9V0vWxPly5bhCKow0bjLzVDhG9Yppx3C5JCJiZDb
KS2bLitiel+VhtkLtSzp8VivoOm4Yds/dcD5uwv4FzzSzyKL7LqtZwtztOgimaqjYgeDoxgprioA
Q2mKLuTFDlBAVJkWzA+6YqgAk6gAnhXircEG7tZ9UuhoOXjZrcupHpDwcEtsF4l2GjEjZ/a5FlEN
pfS8yHG9RytOUB9pPZlKw592XaflAZpIh0mFqetRy0OLPl+uEjqFkcNOoMfdMx4ZUeylV7zcpUu/
OcQKYDNIj4LQ1B8tXRL3MqgVHEgjiR1633Syk7FAb4luejvOSEIBijIHinTmuNtmtUsdPID2A438
ai955Wt7P1SEGnEv3OpGtvt9jf1LTuEP08f4rJePD333bfof1x/9oaZtYbTXvztt/+e//jaj4B9+
aP2fv7/Inwbd//CP/e/e/4/mY9mePlYj//gFf37n/+sX/0wQeNkmJAj8UGbU11ejTI3/t+13etVR
/r1V+LNjOnws8tv487/81B9u4Un8G3rH/GoInqUA8a8xZn+YhRe/1QXGShEwAKfuAikD+MqfXuF5
+RvUa9esXAStFTmifP6PVTgyCyrkiNSY7kR2CqzCs38lewDjj/8ATANNQ8pBjCIP7yxBBtJfxwIz
ttI5YWnaIM6pfxd5LVps/5RgO+A9ALs5XttahKW1qaawbCjnHYqY8tMwS1TKYY73U1/HTZ7Q9b5e
9fQMTvDrtBp11p1JHgav6hsBEO+2BulzRysN/UYKx767kUVTwwLJ7yzS94qiTM8TrUloRotn1rNQ
nStB1z2Jppg3qU3cTZFF5mg6Ii580fqAOMnwBfbEyc7bolrPCszeDbVZcZNw/zzWit15/PQxK5es
xsu6rKErXd51V/j9NTzhkE7ToyxQFtZ+XHaltLZqo6GnxxKrcC/XLNuJ3DDZLFsNCKxnxXFOMwDU
A5P+kU9xDniC1HDAAswNG/P8mCEi4IKu3B0RcZMdhrS0P5z05rBk+Qdas3QfKxa3qs6zNhXIhidy
2BqHpATIchZ7l6zUXhI5w/1hhL/42SG6adi7vrJTk2TIjfFy7d/jcYu+p2g5d8mEwVyLtKm2SNh2
8euQazR6PvoSliT9PhhenrSGk3Wj0HJ+oYnGHATbpmeguHS35cB+0c3IX56mIM5Ge4BhoIaFotlO
Vo3juVddV+7GMTvqJR5PFYLFXt2yhhZoA72jWShvVqDZ6DHEak84C6GZTpksblSpktZMSzhLUUf3
GYtZ3RBIPGoVw65JYddD0ugwAnKMGEGxC6cltUFqZoril8K85I1dkO8NG4/wGGxeIKkW/TyZhuqs
0FYeqzlajnW9rjc2ABgxmSAXIqw8SOvHU4kdtKG4qa+pjBxSghNgWGmSHucRkXieVnxXIC9xN2dR
8gLfVcxO5sC00wFZjeQKRky+PG5Ln7RrFsZ7N0zHFVXjd1eW+C5ER+DSyXhX+vJznQ7zwWmiWlGi
UI0BJlxy6vK7ce2KFmkAfSNLGAuXnbSNGIryDFus4dwPsz5NNexBiathpmTjtyzJqpecdPrg6iSJ
2jruMNxNZLXXhth9j2rpXUnTY0AguoLtNB1vOripwGF03Qzyk6qg2nzlyXsv+3DcuLU/qM23tgP/
j9BTl6Y7gE3JuVoBS0M7iKAsKpcOfxR6D0t4tk8D9FUNK4uurbdJNlkqsj1Sb/DXDffSNhtJk72G
GtwAdvFf0yXELQoB/x3tePFig/sqIkAjEjXsfbLYG0nROBFghUdEYicPNWqM/Sq36OhQru/V1McH
IM49wtBIcjfPqPpHhNediK9hm4gHrfDNWvRISJo2ad5mhya36dK42kM38R4RHV5TjKjuMHPgDqsa
DrH36jQC0tyl0RK3JBHvChLYvcvL7jOWqrnlvAKQ3fu3sqvLkymibE9ARZsmDEv24HP+JJkUDcBb
dojQV33qjOl2udCoGQTmle7nOs3NvlYcuNCoZvEGusGfsgqgpEYs4sfs++RmQ1PSDglZs5anyIzP
5s5BkO9jfTvkaEL3sC1M7zA6NthmoG6dd57U432PjvKm7weQHbFYjirvFnQf4Xvklu3uGhr4c4Zx
P7COgWzHCaoFwOYEIGsVuSYJsv5IOhntarzeEfiFvqCRdDep0Hkjkw3QmHgVUY72jTm+lE2Bjtld
KlRi9QNTWxbaCCzY5xlL/V4hXB3jTNEYHlU03lV0yXfQKKZnHGV916RoRREwusIkDdjI+OIVyadz
HFOgihicmMCq+T3Omx6YSnRB0qrb+Y3pRhfY7uRsQW4zC1/5ikVv0mhyA6kvf0kx6DbUrrqlboma
clHpTqd4dBFXzY+edBhwRlW1s1FNz3CUNLcUo6CQHuf5MZ10vquF/ZHNGieW4cM5M5DhIlrUNB6p
BE3vC9HKcq3bQkresoWHO0a43cOJ8agG2EXX+fgDioEvch3OZW3fSynv87h/JhGrWdNTbg5kBAWC
HjAxraV+OmkBJqrLtrsIUMttkVwfkixbTpgnX/cm09nUUk+T0xSwU/Kw3m8I6XuPuoQipCMfLn01
pg2ovOlFQDX8lc1DtecbQawqfAZaDHSuyLgM6ksq5/fabijf6ofqCmktdvmpl3k5aDiMK2yMe+wW
7sDhw3UPkiFvKW7rGdN7N7pM+3bLq0cQXPSACaPvo4u6zxqxWbtMoBak0ODh2K7HdnWM7+ChAIRK
9CY/dxxnI4b96ifapfRBVlm+M1ZUjxK5F5hyE7cGKpe5LXAAqwYP4XAC4Bo/T7YU32B7zuGpXNGy
9WCCztaN83FlhcduZ+TnrRP+Ahl5OFYEDlkY7enarirVu5nUmO84BiubqVTknKRT9r1LpumQkBHB
n0FnJbjttfipepk+1FDOPy4IUQNYibf6kFOxyZasl7Ti28WVtHsDfFjwG6Zm+cl33Y/EOXlZOhxi
RPlHWibZc5Sl5dH5oKDUhB0nGK/yXAvmdle/1S/zBm1xM09Z9EVEdDqPBejJfTwW5xII7Q77MsLN
eFGAcqtj9EewnELUCHkAtry5lspkeqQ+lN/GVH6yCYkRFzLDHaTph3W8wy3u5kaX2/jJhc28ZSL+
vCqsKF+ttGVWqqoJHpgyAiUh+p7oPhlM9poCQj9RDIQi2BGlJ+a483jezQuKiGaqI0ANciLvE6tw
Dk4ZkO4YjBtJ5XTfL9w+LYBhzgmQtx0s/UK7DdU2tSoDEZbWPvqB9wioJ4k9eiMEDJX3dO6SG9pX
0aGmG7Ljct2mxZLuMzp0t6En2RGJT1nSOIyT+kbUQ9+auQuH2vTHCGEGJ2XhZnHFXUHf1PRi8xIo
qAVVDP4qkEYYIJOlRv68Ao3V7V1n8q8ahI5o0grjZCNPQHQgfebnmC7+VI31dq+6qT8GgCgXvyTL
CwfejCMk2dLGJpVvXRLPsOeIJn2SJSl2Hou9OPWcZHPLZJd8rdJKaEDJaJ5AZVRHxQAFlYjleBa9
x8alOgJCw5HpLSyg9ZaMVPGtrFz3IbPZJM/gZX3R9FMZDgqSyq4NrPy6MBugBvAsTw+Af6J2Lefx
WBBeveZq/bVk0S+lSfbskAu1qwayNj2O/aEp9DR8q5HfGe9iyeejKHR9v+SlQQUyVG+BhIjv8NXo
UqbJMal6iYqkV885jLWPJVqGw2xFeCo4HpUZ6A/euG250cshRqBjhVqLatgFp9eEA68PGjf8oYjI
5xy15MEXMYTtV6fO4D3/QKBUuauqNDubDSdpSYQ4gVGcYBDq5xPIv/A6+qD3dvg655AVlB2CHNOS
f9Bt4LdjjUpsACHhZXFMBgg/IG4sGbvNi/BMF6IbEH72G9fFPRd6+bRKQRGOlT8u+XyQZLpflv4j
VRh12sanGbGvIGaeGGBocJjHCObQJ6dCeotgyRdXubOU5adOTsneb8kZiC5MwkBINOscYefsYbtD
Cc4eT/0eG6FolwI1vYt3Mu+P6SbDd8+7HtsmxCm7stacHzqMqj5tfk7qU8eUm87cqCF6VPDpLR8j
wX6UqGAf0yjTL2WSZ6bpNQGrlG70EeDmDAUDLM5BNMhd8Nnw3A2QC4Tahx00ddVFQH27d8GFh7rY
trgh9WJR5rKO3FSBQGtaLpTuChq5Rxcbuh1qGUe7niCUkxp8S+casCLbXeym6LTWnJ2qKaBb6CVO
1yHO+3NEZfSpDIpULaQr4T6Xln3E+ULRcinVsmJR931Hr25QrPiUQ7q8LyfQtqNPQozNOCNHgyrH
M3+Uci1xPWWESHszA5O2Bn5p0ElhFx6m/iRcN+5lxy3iXnGDC4b9B2dvNt9wDWo1qai/G3Tebo69
E5XjQqyjj87jJlFBDGDkoIFtMzOUAh0WTz5NGw5XnlZPMuhxN5r3caAtDhPzPLAAftqE4USybjlU
cLChtCgvmGJwlz7L9NEt0j72c3or8/kTmU3Yr5CkfI6jJXua4cHYmJSvOxj39HewvoExm5vHFjzJ
cFx4Sc9FGnVHhdiL/YYS/KFk1VVS71PM9JH8WEiDeF9ezo8cpkiXkDp3NuvgUFn4O1uwx7KwyW2u
XXR2U5B3AGEwuRSPNWzj+20QB83s8BS0/2m4Sk7OxG6HOWXA5VtGe1TcJhpvCyw71yAWr2hZ79lr
mTosWUrrp2Rz4rPxUqR73QE63zsXr+AUa4b2Yajz6wtAsEFZjj8Eo4+sS0ffeijV99tSh12fYEeI
AkLpaD8sgLvGd5rl9X0S5XjaLI3sbTGyat3RKXpfQPfAiRCQ4AqY6YKxunAJNqBhldlJVNP4CWKb
Em0kp5+C6+o9drjhqSiCPvRLHNqZTGU7jMR/X2wSdqAc8NhBpDD/nKZBfS50ISEBgjbGNxQQQ66Q
qNcilDB783OVHBUn4tnOW7xzJYbrdVjk2ZdB3DGev+BhQPFjwEBfYEs5D/tlyodWgY86a9OxPcZ1
Fc5npObm/QxiD/1Hfv0sfRN13j8Mm66eFzqhJkzZCm8oPBg3q6s08I5pujNZGbcZEoNeKmD6kAb4
6HsXtq1FUiH7lWhSvWNojJ/BCviX/1DAsIO+Guyy4uolzyCw7qcuOxW1S1pWxt+Sirub/zAlDxxA
R4EkiNqe4rlGwgyt/f3EyT1npmtLUlNUC+wRbSe/B3m0/TFK9y8BdC9qwP//HjL3D2je8UNdczfX
v77U/4fw3XX84O/Ru2P/7R9D/q7f/ids91tSI3k8RsRfjHDr3yey/sz4y35LwdggOzOp8mskdA7F
6J+4XZL8lpQ5dEP4jyRQpkOpumKT7RHD+VuZQ2uOhM8Sr5ZncA3+3wGEn/7A5AF4/n2G0++ZFv+J
3WMiN0uA/eHVYqRfg039y+BSISYr+/obesIKOk0gUdt1gCBteQKz7ddlTiMoD8FRtpZQPI3jGtvQ
bPVcUFChajoPPYTvu6JIbNxayOO+6UTD4GOM8lFepE6r5TzPUKrtMX7J7EM3zIW9rFGoJ9b4WEJM
1VsZ3G0X5iq6ZB6W8M04C2Fv4IMu2W4iyHVmvVJ1a+oJqiGQPDw+b0kNdA+L3bZFoQr9opNOP6pu
I3qXxf6DQw1Q38BYOZoA1GeGH67Kty8FDCkAMtZJqW/SXk3iFKDZL75JKEzi+zCHdDpVtYVRLaET
EmLgZ4QehqeJ/VUtcTnvcVCCLlOcrdnJdL2fdqVCkAqqaltFJ9KJ4qhqmLCiBljy41TCKn4P5F4r
IFMjcmc4pk7oHo3jhK4kMQw8ILXkFmGqGQJ1bFd8jMkY3QBLJGkTyQw+FFnNZ9dgZKp4rQDLQQeL
PLILYDheN9Vka3UqxOzjvTX9/DUQNnyDqsvKtoLa7Ei7K69QoKB6qlEsLA2TmE0B/5+L14wn/COn
A1WIy57Y3RRXwyOcHg1Sg0J8PQwgFF1uocWM5gOcKroPlOJz1EpMvL5Gne4hdEAyM7pkB9oXVwmm
RMdezQxwVd0txwioSXKAOLeb90Tn+nvO8y6GppaXzzGgVYScMrQfuw4AG2kBfdphH8qh7E52q0u0
s2B+dkW+jnmD0ZDluwZvopuA+4KmoY7Ely2o4etURmAg5+xq4TSzLWstnEcdRCh9j0KGLjgZxrG2
hzFK3BljqW5DnkaRmx0TY/SA5iNE176yv8o0Ob9xgoJ+aWLoAM4I92ZZQyxkwQ2PVly9pIf+tUE+
ppUN0auI2iDGgbW0Mv0n6IX498wytp6R31F+IO09R0sEYet30m3jOwp/s0KPGfXDDpauiJOEfNHd
TGtQ3zHqwbO9xt7/iMgPDtXpVrAPQyZyn2FWQO4h8PZTm0JAG3abrRa7QyU2/Iwg7thaC7XQipsx
eAShZ658hQAX7ZOEGXDfdgj7UDeF0slnWZTyHvVTUI1Ocj+2Cx0xPKuQdfE8LWthG9YTBaTbdDfE
Fuv3zCnRt1Tk3XvMqSPoY8kWGs8nRlsw89kvxFXD076K+9I0IkAY0nhIeREETjhaNhez5SerrcC7
Q4EKEA4lGzgAoSGstR0GkJuEGPprgSeybKlNuW5QnOGGMhDmt10HAd+RZnXoz44hgLPF8ASkC4QC
wwBKA9rjqIBgPAeF3RMhuWtaHYDhxayZNdFin4vQbWgj2U8ED5KhgSbSqQMsISrZigVM/jIrD94V
XNwlyd34q6MMW0oEJvtnV2ZcPDNM7/+CK4z71YPCAPojIoX9rs471pqxSt4rkZfvhXFWtYtIqreF
LbbYO+h2v+YFV5+IWtAEBogFf7GepwzT6Gn9DfvUCPXuMPamAaVS3xHa0Y9szSf/1E0prgvBI4lZ
z6wYLgO6/LA31EdNF+G2nDHyKM7LsExooV1RR19DVESPU5XW2xuFSOh92WRsIdxbCAqoHLv3GhAq
XlLgZ1mrdd1D6Fl7P5wAkpLlCZ4xZPsibSfmS5XF5Rm7BpRQhSotaQulYNOkgio/l11aQWJRwiTs
EMmu+iVWjQ83Gl1s6MZCdpfAptQeK8Hq70nqqvFAUbf2aDXc8gCOgTLYZvARvdGEkXy8vwweWlmP
PW3ELwONAzcNnCuR/oQOhWYtGGzEutFCb7oVxm/jLi5EhcmHxU5ut8I3Bk6IvlOt1TN9YLZzVQsU
bHkaI7mVSJedi4Bch0gNbZAyf5z46OvGMtBoba9x5CAxZf1fzJ3JctzIlqZfpR+gkeYYHHAsegMg
BgZniRJFbWAaMc8znr4+UNVVYqSStOxFW9m9lpbGlIgIwOF+zj+d0gGrEk7to6IC4go3ztNPy7Z/
SJUDO6rsLrM8OtjoJpeE+GzPvWK2NlNEWUpF853DwCkDpt5EiHuqNFvYcNus8w02mk3gai3DrrbZ
1Ly+drb2GUbADlwN4IE/k+gMOtTJuvsEQtGwSzqW1l9T7E/xRcT6nC4QLK+8blWRmn7WOHYedGVj
fWxCzah3QzoZ2eVkLeOjY8wmHDSuArUnfZJ+IGdozjeb3KFKB+7mdbsaQySRH2dQUsOfC8zuXp/H
5npft2GKFpMDpgnyZOwf13SZp0OxsdxwGa4EPHG0Kaw9U0Qj3QHaW7wUUfw5LWKAQ8Ap4z7qp+Xn
jGK29S2ICRuF1doUnxFWGUddb5PhptQ1oHQiYFLzIde1NWNVwGAGpZyHhbR4Zf5oatAQZ5L2IbHn
9N5enZVEoEkOXcC7dlU8lr1p1XTn+vDQOQubismSSBAX6Q6Hfd7ESAt7FTLVSF/nn2Fu8tGtdFpj
bnY4595AgeVCXqQgz3oZxo+ViPKviP88kcfaZwe84K7tW6c+IrNt34dxU2tXGlJfnkGoyk9NtCF8
/jIiQzcDPSTz7GdqrMuTazbyexEVSGKnxrKvIumawkMMl5RclMBa/9/T5f9Igr8otV8l1f8H1tv6
lk7zzwX3RU9F9jtR/vzn/7PiVhDlzjYfGycAeNw2OvtXxW3/ZevSdthOhcuUbHsLqflvolxwLAkw
L8uUEpr9vwpuU/6Fd9QVri0g30129n9TcL+MiHqmySUdmrD4fMRcbTX/75bX/271GKM4Xab0dvbW
5FEom8cVYMGPtxbwt3vzn0X//yqH4q7ayOb/w1Ty5/ys/67yHboPBoJbuiUN0r904zy/y8CtxOvR
C68O+279UIOglheFpmoncMPUHYJx7FL7ivq5rm9gtirnlo5cl6DBqPwv01KT7ckMjbzdm4i8TaZi
Qg77o1iTFSHZ1O5q7u13PTL0MEizqM39qsUhu8dYsIgnlVfChKVsm/oEQF9UgTTTuqThH+cgy7LQ
vOQ86MBsaqN+jKJh+a6NKfjq2gl4BTIzEM853fgJ3XU87tGfrgYlYDy1dymAwHs7TbMwGIFM7JPu
2iSxyC4PzQvU9NYn2Kk1OpAeFC98tHnCj+YydN3cda7JdyjTRKeky8ibQImtMwLMc5cM8cxMI70E
+tqSohaPo93mQe/kCBRBuqwJWUIxF+86F4gkqKIR7lUfhvs01vVbI4oUChrbEk9FIW41mLwuQGU7
XddJVwJu2KPt2dRpn0jP6CzOWeYX34WTA/HIQNBZe49iYKEcnMwhvxJrKAxPkbaOjynWsyfiLe3H
WWjhDgzbtnxJRfykatXeIsecvg6dldBLcE7CcyUrX7SaErfGYYCg8ytC4mLaWY3kS+dmzKaniHVU
fq8Vhn6kDOPnrRm7waAVtfSSRqAwXJdowmhumO8pEUgeNcscQipkPskuqq1+tw4TUDZSZ7cZ7pJl
Gcf3iCa5ZmgXzZNA2+bbzcI4CrMzLc5zYJhTmvTVTdZ1mnVSVZE8OFalJ/s0Qla0W7ow/SZI3lXe
nOCf2FEdGvZhNvu6xcS1WqL2lqKE2ZygHgWcSmQgmmtTbZy+K7OlbTu5bpOWK53DKurTIoai2vdI
tAv4BEYj32GHqJ/EmPKvUJk8+xHZRQe+lhtw96MDxHnLpdEG79sQXHqnOfQ0d1mnm9ldYw59dgjx
Idalb8xQ5wfEEawvXRaiu5+bFnqHY75CNR9Al5vTnWiGMv1Q1IjwrjCZMQnKs7PtT2MVQkOBVu7X
D9WqJ+Nxdo00C5iey28O19lxsqDNqENMP68hKlZPn/DpwH0SCT1ckP3n2J+tSIuWYIngAva1Y8fa
Y9vE3LU1HlnNZrLWT2My2uYOD0zRess08K1Ls+M/RnWt7pHlYiiDRmq6p0XOVhlgkqsC3hRkCpNy
enJNgJtKvxwt/r42tL04VM6sZx9G7BxLIOp5YdD0UOXpRyiYNrubIHOLB8wNRbdri4R9o8c4Yu5S
102SIEUo+sAgdi25wHCYLkGzmMr5ZtguCja9zVtxCLvK/t53WvIzb3X3HbrgWj7FJZmMgOl6v5mH
ThnOor0WrcjrUytz95PsrIeoSZybatDFdbPkxzgqvIamAEUqdV/TpoExLpaX6s4h6ZyL3Bgsr4zC
9Lkb2a+R/GAu2XiUEc+qL0fPbPLI78fBuXOjKr9rpNB8dIkJsPuazJdmpocfx1UN7Q7PeOLc20b5
gE/6J83KBr0mszyIvNcvBsS0KIiSgdufmDeAfHgeG9ea3uOdmam7jOo7lg/IrVnY9yiAj9mctMws
kY9jCnWM5QTidNU/4rv9UfCgr/H/Qb1Z+hEHRndYGmwHTjl8Lfvi1hRS7Yx+igMRau+1FPvaRL0U
uNuTcQGyew0RIYqkAMfaBwRqB2ihGKNVEvsqmZxrCEW6sXE8DG2ImDHRd26no50ZqhucOuysSjn1
TG5ycuOm8UdVmLvEWlc/j4x+51QKey0O00/4gShbs4+ltVzCBdm+0KPTsKqDLeLm1NttgHLZugBT
2iMiuVoNqEbYqMQzh/UyqkhLi/S1OFghlifa/Euzz9nAhvQdp9cUtLBtmOiKk1GzhaYr/Z9hysfV
WR7M3FbeIKLmp8NUCeksKIWqlaZy/FxjPPHbEhCraRA6oayrPD2jeXBd1ObRYB4GxER4sQKzGoLI
ML8blIyanh/LxEA63xVYKTAy0C3EPJZ4Ejj5RUnyu3aF6u0BzGbPWb/S7SywNnPb48NSRWMFzGWP
M59idNgL3MP3EFNIRc2+ubYi+xRlpXszhPJe4Czw44LVE2KlGEfnHo8VaVQEV/auPJK93SF1jm4Q
zrJVz27hR1Z6iHAg76C3lgtdLp/YOicSWDOalLKZ72XHoURnm1xotfs1HZme7Vl9kpa+NdoC5yJ7
IWa6dbonc1Bn0Jlad3LK73UQkjSIeuyGbd/1oz9TIH+Z+pVtSKudgpCBeWR++CrD3EubsaHXIfAB
55E8TqWdfsDlNRV8yAiyRW+nBNmJHX1yF2T6S7ICrmsAYXUQGwOasnCuH0psUV/cpog+uxouBYa0
t26205ca0c2y3LbwwEGVS/XJUaV+soBgvsQIa/V9ES/QYwV0IJG23K2ZOSuRI7NjZGch3X9q1ikz
owz10NWEaHpxOsW1h4BX23WTW+1CzobrOMqA+YdojQIxj93TjNnwiEHC+VzbuNAqdDP3GZUiR0I2
jnss6PbtoLtfBP6knYo0ywSHqvLsoOtRZX+VmdvrVy56xcRTmARoCCgMBNL5sT7QFQ7e1A/wKasW
3zZ6NP/E8m2AWVZZ41eLljxKiDk/M8LU9jFOZVEw6BuImYUNEV9WaNpj0NkhMidD5MgEeIzqUeDb
uUGEhh8WQZVQe6ZAiHtCe+YpwHrFlzYmkLco7bQbhlHYlFd16xyGsTS9DrH7bYHl4xAak/PVxbd2
XMUEgZNlju86kbnZCPogj+IUgcRcLByBWBE89E4N26zdUE248t6paa29ZVjNwO60rLnWDTfx83h0
Gq9C2kMcYta8b5plPRr8dPZVWOm4NWcjqFEUcMJH0fhNV3I5mJsYral1nA8DffxK5ATQGd5IRGzR
JmfrNmFbVpCgzfgbze28AvfWRwdFXLNJ45JNJBdabXEhCjEz4l5je6k2XZ3cFHb6prWLjKJ6rxDi
JRw8QdeNOijg2B2zoS5vEkvh5SvtQ8cWeEAxlxkBFLz+0HahseM4xbgYlky9bOiZEd2Z90luJUeL
vfLYM2vzIkEPt8cPJdn56Llrjr5LRB/todxEiLOZjxd9O5SemWT2PSK+9X7YZIvbwIfLHiXjLOb8
os63/bZRYwghNbQVM5OdyvXcKtKv02wQJ7sb1pvYAAgMNJBqgYW/KL41quuKXdqN5QXYdnmzzu5+
qNDrOVkL4R6vA96U1kSX+A6ROm1yZKfhgea8DxT6yq/Ls1S07eD7pFvnFwhd3PDojAzgnWucpaTs
5P7a2tVl5xTCn4lV+8Hx2WHD2gSszjS3pyWmgVCbxtWcJssrFjnds/UggeW8ATUWNXILFbfDcdXH
HAEM0Y1+3SVk05gocrIumbGJZdqeRrv/QBKFhh051RYAdZFeEo3Ro5GdzCeXpqb6YSG5EBgZ0eld
jvba32adO32sBTm2e8wwTLhhbh++yMUJ+/dqbNS12To6pUs+vqN7RG22as50ECF+yljNEbbrfGCb
XpBQlYAqsHaT0MeRF1rFP+0CZoBAjMX4jAhI+l1rR6ifF9f0G4uwzP2g5fiEx0m4h7oEKvZsMhyC
sSkyHwf18pVkhDrduxkDG/0WFeCtPWnKPGWRStqj/UxzzmlUIZFd5X3er7H05syt2gPQp3NC91E8
QMJafoxV8DRk5gydvbGuG/+aO+m3usEuHay9Pl5JDAwoQrO4uScrdzohzApB58x8ZyR9SR5GFuEO
gOnBQdiBt5ojm3qlNXoF0bmki4//C954pLKJbqE/cmzQNQoBOG2XRsZAeGNaTZEcjMHZ5oggWWOQ
zpdurJZ3id3n2X6a0k4GlF29b/V1fg31r1307NRXQzyg9hmTj6EdJwj5Sv0SBYm8GZMW0fRGn2Pt
MfbjIMNrgoWMW4nWdGeohNQ9I0o+yGcmfuPkq42dB0zuAjJRrW/4TOtHaYvuat7IfS0U2aGs1IeU
AAocWGZ2JbEsfmjnptuvzAne9SLqDjBYmA4Nxtru2YPqICNTJEcaQQQCSOt0nW3ShHhxRbWrNtFC
s7KaB2dic2rmdytuw4MsBSUGgrG4DWK8HwN6LmQS8dKMgWnpOsJ1DvvDbDTjhShHs7+CFsBnDLJx
UiUANtijrR2bAtDabMvZA5y1ay666QhrF6MvqodKfrQ7ZeFjo8dOI97aQfYGh/jabR2kjtAVk8cB
o2h0F842ykjLMK7zpnQ+Rjirf6au5rReL8R6W4j2lmYRaSOq/G7n5qPlo+AizyTDeefPvTa4l2FK
WYhkthKXSpUpB46yeFp14gN9r+/6NpVBX1LFH/JJy+4wYuKtRh/A6GjR12xgwGIR1jFTj08D8+Fm
v3XmdWc0TJmewjz53lTrsisGq94vMca0/VRoBDkzwMsc/Uoa24KkpbycnMnRvJo28krrS+di6YoQ
o24+wjDxylsQsl/tZZDvl2lZT3nX2Rl5BuQvjMlgLTv8rrgVIpoJJJmk90S7tMKBPxtm9GgCbz7J
HKi2ZGjoO0jAZoeRLbwwlEOYRC1QqDH1s3gYcGy5vl3OqKOxzbo/JVvRgxDOjyKaOXXHiHo3Npjr
4vPkMXSiTjQel0i1iD/T2vzWit4JkHd2FOd9Tq85x6T/j8hBL/EBZhcdOrC91sbIQDIkkLumEZGv
JWlCckTXV3uuHPtZoheB0Yd4u9vBDDSg0kcOt+Kim1rzZljn/thqTUVcB2sG2Bdf6Hs3jbJrrITJ
AxLg7MZCqOSNQPjcfXVJMkJ1ClMCGxoT9/IOq8QAJcoez0FBasj3vMu7/ZgPifltQTL/JS+0gge7
OF+TfplPtazrQ1qW1YVo3UTuIENR7HVZliycxdF037ehU3h57BTzxTDq8j2KFWM81kZfPvYjDx3J
UWZeTZnQoHKGEtUJG6B9icxC5PsVU7IIhizJDkYTk5Cz9Flynxq0P7swM+zPCFRxMoDPFOR7rHVH
Eg4D3xh+Y2SYcfO+Q4Ffq6m5yuS0Or5aUFhdxFCzX/Jyab4IrVg/zGJAIz5jum15jahLuXux1l5P
VkmS+5hlhXWZZcvEHCwVP8Z2TfHDGSrWY0vF+ZPirGOhOjHaHC3RkmujE9EQYFprb5Fz6U8gUWRI
9HKKLp3EDB+bwnng/BacHMihv0+DI2LsYTDtrKyl+4KlxjhNcUnrHT5jWTIn44P9qC6/cS6MMGSa
5twrk7EeAbtl+yHJtgALg5iZ2G+AV45r3GDA6ZN6PDFxr9nFupgekl5zdlrEQFUfQ0vkXg2QY6c0
1wvdb/nBl564FLYytMY0SSFRQtrjPNVmfjGYqnwcbaOQ+3jVgdIgI4EBsiWeEZc6HZJjtzfzGMWk
4p8NuzqYRGwBWfWFnnyerZwTBm8usEPs4hn2VMHION9oJQS3KrOo8ZtSal/521T9cqTW0LO8fupj
LbzEgBFO9A64AbMdbRu/pJacUQGeBpSxee1AEoRLl+8sSI0PSkeny9HEH+OlNFm9Li4DImTIntiO
LH6ePoNMcgNKjKQwL5SKTlFURovnpiheL5JQiiJHvN9yXHt2WAyixi0x6Osx74w5S3xwwLq6xUjO
zTD0dLP/xSgui8vcHScYbQJfwJhMp9bWvVNUmUZcUxF1d/bqcvsXd66fSktyr2rT5VdMKuSfeora
8hKAWlQfTII9DJS4lpl/QL3H89+4zP7YxwPHkEYqCB9wnhozu+4Yr9x8LUoHvKWANgTrecZtAKu4
ScyHA/cZijbJr+JUS2RQNk5Y7fAmTulRTJog5kSS/3M/h039pEmTX2DIlNv0C8gxawrmS00jOXA/
dYJnYNcRX842GSVISTo1hMhIrNGHRa4N+NbUutyoIcNo7PcdGg2yMcDfKBdRddxquuD5g6rpxWXT
NkX3lDvg3GiOw7X6IIzh2SdlRumhE66VkSXWsihjOvXsmsRdK5X+olJ8iTp7T3E1DtnwSOXf9R/R
j4XtB52s8Xo/4SbaTrQo7A+DsBgZ2Kqa31Z0SNoO7VTJnPmQ21dViNftCzA/ImXQBi4+Z3pX3qRt
x5Yy8hnmSzXHlQuIZYLRoXYMGXSi1eWwS2xCMhCtWnx8wximmQqpjQ7JgLS97aziSrOhbdt2tj4m
szJoU1V6LKS+z0hBKB6scJxs738LIy7B1hB7VbyWDnqGJVw57dKuvoWo1rdIpk4+vc4UvEyXI2ZN
4Tlh4qOBY9DmPdxssL8FcqZTZLgiwcEaG2ZzW85wkx7OEnv2XMEoqL2pD0X/i8T6RwmS8beL8ndd
w7ClTiVoiHODNdU03D3Vk2c7Wv0EVIeSKGQ1/Gjp7wJjWOXJWggf8xTjcSIan1IjjxSUBWly1tzn
U5HWvjsKuUuNksCcWRT7BSbuc4MeD6o+nuiNSWnhtCfOrsTUNfaIqG1tfO80erx39UY/9RV2o4A8
nbbwXr+nm4DqN+qFW0mit2lbSilBYtH5PV3haHXOj20niOLLUo/7iwh7TtCZcr5rJ4vh7AQ1+Lih
m4fXr/z3G6ubhO0RQWcx9Yp405dPs+FVG5MSucaYGlSWTK27ACKOf8SypoNwoZvSN57l87CBl1+W
qlUhI9vYN12czyZry6QbxgIcqS3y8GYlGQl/meaSAoIO0mtCV10VMNi3mhzrU6la1wOsx54gBkUy
t9Yzx8SLY0LA3vhgW8j0y8+lUL+zwGH/EFKeZ26WTWtsGina5tCY71RRzHdp3FIvtsha0jee+PaW
nF/MEmjlTQXTxvv08r67S2hXVaeTW+IWdFdxXsPKu3NkXbz+fM+/FDQfpBppO9vKcrntL6+zjGuK
So/UPld0QOsCsCjfMe5vHNAJVZwNr1/ufCFzOYN1ZJjQoYD+7tnEgHLRk5L9iJGfzwdPgg+i2y8L
KNBBhRmbft4tGwrFwQCKvFJkBa9/AP155t/vd1ZnTcHgGpaEP7V//fff9qdkMpKZPFColbVvhse4
y1dtl1rMT4Ru1KJbag5r3GnoHKAGyGYj7mabNSmjZgDRcxAVB+DBQCY9DOJNh2qYTJ/SUcRvG7jk
PVOlSeqHvWlhgJzDEZQN387kw/gnNBmrsR5nM50cOuJ4qcB+iefwFlEZ4kiMihYHcujZ+39xMHLs
OWghDbYi1DLhk4y+IFyxpLxN/QJL/WcVLVZyiQQrMW5gHew60HJ7WY5t3ov+Lp9mHqLbzXr1geaC
AxWaBiqwSWcO3X4U/GJVCu480zvLYj8LZGyeO4X8sxq1KttlVSgvG8d07iN34acN87Sl104oeJBL
a7gpJyG3kziNqQbQ3/Hhq7ZPDr3Z8yjZ16IvUU3mACOrdXUq2g4k2Oqd4SplhsxPYZJ56HOPE2oA
EjeaEw68MHws3TCnMonj+CPjd9Z7R1t6DlPD4iPIPISCMoDe86sEF1J6yJ2RIqTHE7IeY7wMww+Z
W5TR6CgH7T2ZO2F/sVQjx303oHXyeJ2walcres49yiR+j0muTonntCmJfHIpqXwENlRRmam4UQA1
yYHsHu5lCHOzHpGdaf1FX8wc0AXJA5B3z/WIbLa47rliitA+IXVyQq49z+LY65MoLme8wLbXJw34
9YCptcG2sv2GgXi6bj9AxqTIZ6bG8eYoSdwjRN7zTSBj0HPgvFsWTcWHXSnyt2SGMe7u+tmtn7o1
7SFq6jkEap7cPR4x59FgYn1gpAJiY9Gm5ibs+7LYhXWGpTjU1BdMb8THldAKdpkuN7qNX5cXMF0w
ST5XafOUokjr09HytGbErQO0+ZPBfMb9EmW6hV3JIbaCoa9rfqJvKt869s6EDoaOv4MOGwWMcqRt
6yiYfy8lXLw+taljSkwwq89+BIF4z3dkn0KZqwlfb+KbVA3cwNc3ifPNF+uWxTHrcH2DcuK8mjAm
GkQSWyC3c5f9HXcsC6Givf2lhP/HsmXbXF9sRUi2XQ47VyqH1MLzlGiAVWvs06olLkxzPsZMNfyR
CrNtMIa5kuzC0qFzRd4s1GW46tWnnpfi5+tf9W+32HUt2+YwQwXOoXY++Wd1CftjbgvMzcSQqGqh
jAdrcu4xqKOAMOWCFokg0jdu8HlVwTdGCoOUHXWE7ajzLw7pRtoIuKlXWiq9NHX6G3atjdtG4Pw0
Rsmov7Hv/+2c43silnCFhUQHLcKZZmbi3Z2LDM53jRP3dl7CqQ6i2fzhLi1byev39Hz5GIjNaDWQ
+1m6rSMXerlsSxQqbj9v+acurYhHW59h2epJI/v6+oX+9PAkd1Lh5bUc3UGl9Pv7EQ9RaWHLQ0u7
VtlXKUOk4Fac8wN3rFC3tWr+/ku98fp1efPPVq4hiAjRUfpbJrWpdT4qk0OvJIWUQEewp/xWiK47
LZZoyeNccnw+RKPa3xMnm3/KpNK/S43cTd9IVfeli82EeAm1NN9JTca0iTBFXmZQiEtQh25+7xSj
+aEuneLKnYE3vQRdxUcX4vlLkRiiD4g9V7TZwHscteMCkpkkyDhRwI9fMAJv+pzEnU+SxbdFz7jL
F1OOOOG0VGvSK3ZnOKbGrr5Ofag1h1U3ZrzZfanuZt3huFqSNko+VQRo9j3WpIYQE8/WnMI8OM/9
dTKUMWlEaOY3Zged+UUPKDb8cI2ebagL1VqfsARaDnxaOWpH1DXs2rGVEsPZDlqCxegZJ3Dbmp+X
z+iSZtJXXJMauqo7a1z4DRFjbcsb0Vfhu8yJdBjcdepFcRrsMFW7TvU1UqGhKOh5ja7gd5ZxZXBw
uutdREgEGhJloUxZa86NHILxGpNUofbJSuJdUE6pdtuhBXg/PyNBcdSupFtG6/e0x9oKvOiK204W
PV8ETQ6g80KR4KZqPsgMQ5tvloh49HL8meeEeSNBGSMO/kWh4u8c3vurTqZA1jKz+qBu68E6VnW5
AHGSm/yYxGXJcMxicI+YAsxPXZ1MH6WisgjIxZL1SasITSnbyIr8JU5VQuSx6vDFbTtTj/TuCFOt
bB9HLEfgklpY+hTJke1ll+EUdetJXv46EyTwIFOp4Cizq1+gUGolZfdUE+7Ho3IVNUGNUH89/vrz
UEEquhSJdNRV0rfKunLALD/NsjIDR9mbwX5ZXTvI8k570iBoHiw0NaBHlgjXz2hgMjozVMJAoFoD
bE6Zy3QBV+6nxZ36PVrpsPDFSoLDdVqCQO/bou+aHYqPorhOpm4Z/Xy2LT2QqHk0H40hi/mX1mVt
Fz5yWfZRfSCcDcg6Xzg6wb8JrfBa3pECCm57uGmbEJ2AHpuom2qZ58Pzm///zbv1P1Am6nAU/LNK
dNfyqH98+V0nuv2FXzJRy/xLB3OwlIP1SiH4Y5v8JRM17b8s08SEbStD2bq5iSX/ry9L/SXQDyrs
XCa5XYhB/0smqht/0eTrknrAou9F2Hlmw3rVlvVyi+aSOo4s+nYOdUVe7XZ4/N7nSI3gRk1ZHlUx
U422gMFs1vpfC+IfS5izk9w0XHv7P9fBoWSJ83mW9EcV8iCJuDojFaJ385mkwWo8xcWAAcPpEW38
dvvvflVHvwtRzw7y7YJEqksE7MqF6pXbyfTb1yK6AJB7zWAvG2Ji3dmpL/pk6k8ZKpE3LrX9qt/K
s1+XcravZ3MD1XkPviw9maiEA3tDk5Wfu5JUgkir44fXv9BzFXt2GVS1yIzps120tWeliW7T/urz
gICHw+muBEGF15m09r1BPCZ8bFX9CAHQYs8aDJK8dWfYI/UvP3Wm7ewtklbeCCn8wx1m7Qr+xw22
jPOx9p2ZTJU78HlSpMCjR52m+VXXd18YrPYW2PPHa8lNLu0QSUYG2cunGZVZUZTpBKfF3OTbupmG
h9rJoHbxeetvFJ36H9YqI9tswgIIe1GIt19ebEpa3IYwzQRxp+ZJb93wwWbUA3CHVl3LcazuslU2
p1j0wOYtwewIUfTeT0pSX0YN6UwhNtVEZaQjnvJ82Vto7/7VwBheU+65DugD8AN+Sm7Ay8+48KBX
4qQJoSq0cheaZCvVBvKx19fcH1Y2RT8Ym7BocZCyv7wKaUuDE6sMg39j40vDHPGQOXb61pT7M7Tn
+ctQc28BysLGqHo2IChxi3YqMvLbbAQXe3sdootU6cY32oz2wiwWjbxe3XJ3W8n+/vVv+Ke3SuGW
pauyt7V1PpDVsOop7aPY8gTuPfIee9s5upEonP3ohPqtTBEEepjFpI8JJ16o1dvuWNoORpqBMP8f
WKSqf3/XWXV0lQ73Hj39WbkeKejnKsMGpMhUuodymoO6U8Ub+8kfVjlRJI4FCoNTmI3l5bPVYnMq
LTdl39e14jgRi23gkaRNQDOGk8jiff72+r3+w2pivcKk6Hw5LMVnVwybXDQoKJlI0gJKcR+hNi0p
g39/FRdXjc6RCsNwPowO2E531giBiJvZBP2tACNLpan9/8NViDoEdtgOtnM8dC1GQ5/xFwM51OOd
juBup5q1eWNg6h+2PbVZurFxsEmr8+lTmgGuQ/yA9IB+LQT5k/TDRauCjX3991/I5SUweBOEbv5t
08PhVNtaX0ivcJYwUDMeByZzV2/srWdIxvamu4J2TLLgXMGA0JeLTszUsMCNXKWzIc3F5PiJTrx3
aAdVazCZIUG1Z6q7MXbf2DD/cCtdnQhvzhDHRI9xtpUp2ebE6iCHs6Z0Y2+7Yj+sOA6NlrEJr6+N
7TA6O6jZksGMFdTEBpm//JJOkaFf5yiHC6n2OWrBwDVLP4aS90iAPxHxsLxxW//wZoF9Eb8JjgYi
db6BMkQW9VtOYhpOjgX3YIEYCeDyje/1p1tINA6DdnQOfHFe5xj4KwgRcZBeIR86kgAf78mCa2+m
ASHI67fwT+tEbhI5skaFQuLy8haisZ5GhGkYfIUdXbiRMi4KMWxyR0O/Ss1CI/0oyx/aNSKXqrbE
G5f/0zeVnHsm95KFej4Bq6p6C0WUwR5SgNQ7mpVfk3nTX6P1qN+4qX9aLGAzSkIxMCP3byDQRKiW
K0FOmSp0O4fluyUJ2yBr15/08FeK+Ns3Lvj3teJgLtswy+fQh3NX2FCyQxLVb3kTKT+ECIXGZYL5
ZPf6A/zTVYCbNmJKoBs7h5zmDPsLVhbLY0QEIUUdYtkqD503Rj7//TnRT9kS6JV9GHjTfLlMJCqa
NcIV5LVVY79PRex+G6qp/56T8PxGA/PcMLx8qx0gLJO629VtAzvdy2sZWdzyVelgqA0d4YWJqpHY
0EWbuHFHeetOePdRcGLO9go5mh2C9pHgWL2ZgKOw/SSfV0Z3MEHCrZivyMCH5SKK6MqCpmzbj3UC
P7xDTuF0PjlyBZEEZlE8YczFxyzsvB/3FcKT6wUUPENSMZIMSwxz892NMUgRviNIWyXY1Zq9vjLk
Q7j0uJ/QETJgARaoyLEbJfIrgwT6n+SOiltiH9LHSmGb8eqaj86HNuzpUuql9RCXkrqeQdRlt4/4
1E8MVRsKmBTmDTAULuJ72k3EbF0VZwFrG2Zqcgna8LLIYkroAN2cEAmGO/xfzVDdyl4qBwsi0sZQ
Qqm4LYjfurp8TqE4ImF6YyeBwob6s1r08OL1tfuHVaUDZVJ6AC6zh58dFVkdVzgOpemRlrlcpuhg
yKty0TUVeffWquLzni0qePPtUATi5n08W1QpyvG2komFbaPICc/ONnX8IqOgYDapfOOU+EOtu4V7
AWnShtM1mGd19uY4r6acLqokK/DbNEgcNmic3LsWHXUBY0WGg+9AZfh6KxjFkSpj+W7GXXKI5iy9
b6Tbv3Grn8vr8xsgeacEHkBF9sy2Pf72QIfatPqKOhdHv5Gf+truOp8ZT/KIh6h0yHvN1XUjWW1w
DKmj/KmL5ptuxD3rVfXaI9oBh5u92SxpxnInDu+bWYnljT3z75s0zxvNG+E56A3Aa15+ykoZzJ+Z
KVvCpjC+do2Ok7TW5E86f+PHtOj2Dcz08OPfL0M6AFoStCrkaZ89LUbKJiKuFm5NJZnFkA5WUDC9
6biS337z+qX+9P3+g7vz2o4bybbtF6EHTMC9JhLp6EmRlPSCQTl4E7ABfP2ZUN97TzHFJof68b50
1ajqEhJAIMzea83lUVXQ6TPR3THPR7yB10XzKntjJ2toHFA3QBHqrk3rn7OdXbtUqj94om99Y57r
U3ISnELoo71+olZU2iUqS2omwyQPHWq6p4J/GCyDUukH4/6ta1FzotrLjsK3jbMHWRFew06sY69u
NMPRmDQ4E5PVXAKRHP6bSzGUfcunQse39vq2PJa8ZazZtyw0cg84FBgdBce3HtTR+6/szZtiLAra
6EyL4mzpm5YShfzIYUoQYrTDKESXDLkMVjBOqPkHF3tjNQfYxE259morPz8rJig00O4zIU1uk18h
gVt2nJqdb+/f0htXoeXGocqn6YJQ4GzfbMSlMRrEP20SaZQ3eZujItU74mH+i8twH2DqkejQ4H79
jnwdU4A2MRzIePSOBGtZlwS16oe/vwpbE3YmPqddunyvr8JERhlMt/ik+m68w2M7b2MozB98uH8e
4jmxeaYQTE1QrM/7azZZTXZf4BbhOM+iKMpfkTHcGql7WWvUU96/pTeGHLPQauXkvGuClXt9S9ky
zJECib1hgbE+G7Xr7YAlT/s2Mf++vEU9lRO8znFD2IDLXl9KCSz02eTA5tBj77Jb0LcD3Bk/OPO+
8fQs2GergAxfNF/S66vYUFbqbOFA4xUQOj2tHY6qVOJB9h4eR2syP6iY/p5pzlY7ymgOoAjEVBxH
z9YR5eOJ5WlRbGoqmD5QRs1nkC39SaMqfbc0xvIjRTX+YMx57aAdHsYDmnGxf/89vnXb1vp9MS7p
SZyfTxcLlSpyIpDBabPAHQHs4maa+dT3wHvmqJ8++BTeut4q0wPoaqLUO992lHwjUbFw13GrV8fW
M52dj07yESQ0nnloL3fv398b45S2CPIxB6ka4pCzSRj0ExXx38VirRt23uAbW2OMnZB62+f/4kqU
0EzqJTS5LfP1AALuqEduAUIGM7MJDhJDlp+N1UUxjNNf1y/Qmri/eXzm73n49aVIayAeD9sutWZx
21kYatCeExbuqY9aNevMdDZIWbh8nIOr+AL12+sr2YnpZ2bElVpSQG9ZFR5oJM7AZ1s6NYnrlNtR
b53DNLI/e/9xvrEAUOei0GVR6ncpbL++cotjNKfDQiJforxH1iKIq6QCfDA83hiOYu108cvZePB3
r69CXcP3NIu5xXMB9Hja8tkFUrCJjeRnF01/P0FTxGCypIqALPS8kCGthYMZWZFgxHD8w0cmHTfJ
aVln+hQ2lFQ+GCZvPULaLWs7kb4Xp8fXN0eOpLYe6YCptBjDitgt9tOQfPRFv3UVl8WLZuaKuDlf
3NhswRRcQdIFAZN55AzhlH14NnjzIqtGm46ax2R5tsMpo6juZMQ5tMaSceU0g33dgqoM3x9zb00W
lP4psXI37h8rTVVb0tCkh9+S0+xepI44KSmQ1xEI9V8M75VqjT6agFXWnNfvJkE6yt6MDf3SRNhM
Y+VfZjg9P6gZrx/J+efLLp4CDy05Cq1nq3Tbejn7WkaASsnmjFubuLnOrXejtSzHScLXQPpOCB+Q
lbl2PiyTvHH1Va8F9wB9Li3R1/cYp8YcD/rIJ1zm+lOBHeolHXzzpvJhjf/tm/PY9oA7Xad6949D
iw5cPoWoz3Zx9KDdaun4kNRDgcF5jD9YMf+cErkUPfjfEjy2CmcryiTNBCf1QtlaGyXcX+QsoF2k
/ZJqyiUndK2Ykxa79g1379/kG1fm3MKGmAmEQWqcfc8tABpH8zprQ7ZStM85BD/kte09cgZF3pTU
Vhqy20u3CyYF8cF4/fPT4EDIBoxeDa10GkWv36VfFdlccrpAiGoCouNgRnREFiOQRTn2/m3++a1j
zGAzgtXIAhx8Li+MIq+1a0FJy9UG9zavpv4Y9ePfry8cLug70S41+ObPpy0qrU2mCm5IwJYJ7NnW
An7LR8qDN+7F5J1Z66aAb/1cjerVyczEzHacGJ/+4EjIHFZf6uH7T+yNl8PQZxahEcyx/byTYjt1
aRmNZ22iEsq41eN7RaMYB6jSl+P7l1oXxNczCug4EwsRlbe1IHE2o5BQO5XTKnArDBvXIg7Jqznp
hxewlIQu502xGxPT+OuFjIvSmWQxo1vD5Px68EXw7oq4VRQ5gVV+VfMC+mTU4m/v39ob74ptxqpr
pbhjsCl/fRVj1kTqEiCE2m7WMRLMYktnaN7+N1dhSub4xJnv/CpN7eRaBrFy01ZZFPLa0DGQ4vrB
Vd4aEdQtOZqt7VUaNK/vpePxJPjErQ29E0CUlokHEWM2RHtr+mDqfaNsx2zIQRD8AsU7xz/bqU20
zuaZQhmpI7WkmF3rFdCq1bhLGYFIA1aAL+kknLAztHY7TWb5g6OqDzxLiXZfaEkROq093ZPeaW4n
exZ/XSdeZ2vfYf2jUg/2+vWzgA8xC8V+eWNNA/kuBAPxSzD2vv9e/9xJchW+Bwo+9Ex5mK+vEgPr
Il6SbxDWqfNsuW5FVMLS1kGhJ9A5DZF+8IrfGK6Cjra5dlU4hZ+XBGev9+NGrlCg2NGv4KAtu8TO
5g+6Km9dhc3QWlDg1EYQy+vbMrW+BxziWMSelNYjP+PzEA0ffXlvFKPXiRjEIQ1ualgrIPGflV/F
kJntfu1i1I24wtjsHB1iuR86CEI52Rtx9UzkexO0ZVVf5VAzfyzk++Tbacy6K9tNyg9muTc+HyoN
q1yM2hMl3rMhMxMRnEP15GVyuLwXpZvu4V73DwIrzgeL+huXYvGhdrdOBz7b6Ne3Lgo3BmKNwCMr
e/A3WVdcOoBPdtMStR98CG9dijIUehSkghypzi5l1RC6fvfhsNrLb55TAe7KIgmDsSCH4a8/B3vd
p1MMZFNGmeP1bQ2TNkeoYahuGFF7kIvKrhNcrYRmOdqum9OPurRvjFMapxRamfPWY+HZGyP5SrF5
KQVV+QhDJmCMg6PP7Qdz3fkT5JnZHLjxGFK8oM56dlcTdtHebbnKPNAIIkLc2epenH7KCvxJ7z/A
8xuydENfJQqU+3lV5vkQBCBREhm+5lXTtQOfpWeh6nCgvX8V463LUArW2WZhOkCI8/o9wfVcRlIH
Vy0m6uvS3uPdBwb0O/uFjEQ3XHzADTm+czszCBiLHhfoAUvcbkuz/uunS22UJZ6qvM13dV5BMQuc
hbpLB9euijqw6IeyzPfkGvlW/9dPl2IQAxMno0NRyDt/kU7V52WKLINAyOzkO0l30ZEt9cEN/flw
ER2xpXDE7za7ONtRWEUBkYZPfyM7R301yPx6liSXvP8K37gIQxLXNJYYPu7zpzZjMWyGjiTP0gcG
neRmFwgbA+BfXmUdHwwP3J5USbnY63HiNFNfqYkHhrcNqj772gu78vOPriLWB//P/SUlQYP4id8O
Vtozv8frP3qAEEvKiaY2BgoUz99rZI1fcUwU5AvUgDsW021+YWRQjznGjxdrMuSLlRJdtkG5BwUn
QcM2biJjtTvK2p1vmfBsCVagcE9jrbfuJyisdQ44pXHbfRqV2jFe6iY+uGnT3w7G6Kog7egHHdkD
V5dVBWMaaNIIbQQG1BKm8Yw9Y6wtA6zqjLu24lPBdIz1pQsxTbrDtsUJdpnYk8R27CT9Fwu+dRSW
RKjGh2Ya4YiyhniHAkvjSzf4JDWOGJdFoEwntcGlESaF/8LD33rw8KthMGVTGt8oH8YAaPH5aRRG
PQS9Xds3JFhAPiD+PDN3RdkuYCT1eWmPZCjICIRIWT7X/ZA84JRo5oBs2vSqbKX1Sfd64wX4k1iz
kSCHQZkyynKv2LpEoUe81hUbgvwrNnapdnGihLFrfWX4VzIjl+eQgIvMjllOeh3onUnE+8jLoOZY
5DRrm1yYK6DPwNq37ZVTedsms5NxTwKgFj8SPKD6oCUH1UU+ORYXpaKRvyUwGUtKRMBBtmk0rW0C
x5HTS6M3xpM1TxLoVhIB413gP34StnI6sCn18j2xHHR3na8GM2B6a+/spMgxxLQEfnaRKj+zbUnz
DWmRdYQ50xY4KfMG/oKdtpOOGbGQVyRhiSezrrp6o2wnf9L5e8Y5iZ4H8HEmTljlyWG34Glst6OP
AW8D36GDylsuORsDXEWg6OtpImuAkCANdq3pfIvwazyNUdqScjdU/D9Gt1Yze2Rb/qhIhwAlZdpL
HpSWZn2KoeSp0Cyz6NmV8wjkzGiSe3ccvNsmyq1jNg/+MU1Ee9LnsQ2AWLSbCUH211mLnCdK+J2z
QYcK2p5Ur6nFGmtltIDgMOK8ybDkbtCmlWrfUdn4oSs3J9+knBSD3YNixSTYat9Y2/LPuR5Bz80A
Tg2Bh+RDAaZMpvsW5muzlXD0m03nSlmeqJ7BJ3GMtTzG6TfXoeaN7tPY1biBFv777+OoyKZaIk+R
qOa13Ub2fnYADE92FkMv43VnsFU3lSfVj14VoHF65D1hpnQCsgAmJs+KYgM02MkhzQC1jbct9Lq1
NrOhvAgcWtUIEkWyZkhC2hXLZYszV92go3Bekja1i+3kV7bc9bnT9yGhdSgchKw85zIjWnG6sbvW
sj7ZhQF5zvHmmI9BFn0MRisrrW0BHxvYrJO71R06ie5Lsrao9vgn1rBp/GHRl8zqdFw4S0JS3ai1
+ecWGEMDZRj4f1CRCfKMM12SR1vldeZ9lQv0FcNPVX1JJEQ+HRrkh8RT0sv60iYLeSHSnQvmB8iv
RpADS+g2nRrbzwM4yPvYsGtwGDyLY2VhcULZ13kpxKPBXLYgtlxnUzaFmDa6YPuMXqdQbL5wfJAB
iT3Nwxna9ogoljGCxpbopXEguqm6rOVqNsNSystbCvEVuqv+wPzffW36km6JB9HigMivWTVMTfOl
GefO31kaacwhAQq6x7GqzVsipKf+Jpsz2w6U3sHLQD/Kv7RxdzwlaR7f4rtLe0gY5jJsgNnCwJ8z
DyAJ0bD2rwJkdyzc4sVIRXwLYtLGwAsqed4DzueZxHoGwHbmeFAEJNELtZWLV8dB6ZPjGvZxat0Q
iEA+cE+mT032r4kDeEkxUW17FL/xoXRJ7Y1D1TeDeaQuWmA/W/xq+jS30XgXG0OO8wQcl3iS2OnW
eIbe+BoZwvjaDkwFJ9iXynpxnIqj8JHAVFqdjedHxCVY2hRMVWt+0QDzVcz/qUl6WI4jIexmO7+l
nsbYlBbh2bucxEIetuGtxDC/6O5SN8nIXPbywdvjyiNmSBY+zFFSO+Zrgs9ALdsj29GgNnSpQqkq
ca2lpK3C19bzDWo4yI5OMow/kXAtpJCm1vSQzwq1xvNQEUlwlH0rHsty2zStcxp04MBz3DZQYRN7
AWE8TgSW+xGejbXRZIIy8bohGDjPV/AWoAFu/Ej3gAjCcztZcBhJdq1M72j3mm5sK13qX6eFWWCb
abP3TUuQ73N/qvjZiIjQnNhWptp1FLsXZhmBvDetx/lF8+vksbBr7MKT5RUijPmgqIUTy9oGy0Ku
GMOnSJ0Q/bF7v6R0zd2B+PAtuvzoZGl6DsFQ9/jtIs5mP8QI3nxLJ4Ke9x5anGrrCMnZYymH9Jj2
3pTsLNA+FGdFMlKa9RcSm5Xmgw6bVJTv5QTGqzfSaQlZwtph03szrFtf+g+enpcxL9IhA4WUhsXe
GjFTRiiY8u5A9hl1kEDqFAGbAvLgY99dxkDohnaRq2YEE7fIoTiQ5+bfLdGogADlUl5DFWqvh96F
oSaSJQp1xPCw7+rOuWWgL8DhKxb47wac9CgQVPHH61mh8rvqFGiFmwUXrSIhc4jcX6KwwdIMqvH0
G9C5ZhZ2+EzEV1VAPdwzrN3+Rh9EytxhMEqvTIcwGKTwTuLcp6Jj7ksdZ5h3SRoJ53Nn5moGcqwN
cm9Cg1ht9IudXUGomo17359sIizzKDGPHHnq4ZgsbkGubZJO9i7KungKNL+YXtqmJ016zgbrvlmi
iCgcVSbCO9SFGqG6uYRuwcRCR/KFkF/r1/tb1T8OaWBASRVDBY+wY9WTvd6qWnneMZ3PmBnmqQ4T
s7SDHArgjetM8e37l1pPR2e71bW5sh5aUP/TeXh9KQJj0Y1YxIS4SE1Zlxxn67QWY130vtq1TjSc
0rgzCVKZiXPship8//pv3iqiBQp8qxDyXEMApi7JCeHlGJMu/k72tvUoI0ttvaKVH7Q9/jhm8FTp
xnOkX82LbGhf32qSVzV2XbTJdUQDWCNbZi+bXv1liYLtv0e1aXXdo3RG7Pb6KpqjVxHcVrExOzAi
mcvuaxhWS3APBfr9Z/fGu0PPudYLkDHRbTirhiy6R0jngoa3IHmYNE8LcaydAgr0EgdEul8SCrA0
ydWQudiz7cj7/v7133qgv5s5SB5MCkBn15eZ5lZs4dCVe5Hcz3PUhJNNG/X9q7w1QvC+ULXAP4QE
6ex83wzlwklqAsbR1k0oFEmowmVjMcNN+esRsqItqUY6LlKqP46IbS+ArFUe0o6U2NCFrsCV09ne
z/dv6M/Htl4FcwMrG9Wl34a9fxwQDddgB0PFCSws4mpz9NR2Uln/wWP7sy5irL4QXaCKwYlLEf31
QExTD/VBzGW0rphuOH+7oVXE5Y7lwB+3bdd416pT4JXIAbp2SkOD/ZrD1bMRmxDxM44UmuOU9qpf
fdAMWT+B13MOnXyH4hNb7FUOevaJlLMktIMNNLHqjv4SjzbcVhbg3RCxRfcwqvUbZ0g+EoK89dgN
5EGrVIhK7W9C0j8eO5CdoWZJXWc6g5z1EoDRpJK/pGBQpufeMN7RkqPX75w3slQ+TD0zp9gMFegB
AkOedV191LD4s8SAQZXCDEZqrEfcztmr7ZbUix3WB0T8PuHHBjG9NWBz2N/uXQ2KKPw9Yv/K//7/
aVrSWtb9zz74q58q/V7/0wbPAvh/ffCI9v5F6tFasKWDQV9v1fX92wgP/8n716pz9uj1URunAvr/
nPCW+S8WXMrXIMuRaNCU/l8nvPgXM4Kge6fTgVkFUn9jhX/dbLepj9OWpRKFtRYsMWvS61HSWiPY
sSqRV6CRUncrWf2Mm1zI3PyutZHpQL9A6HPRowcDA1202fL0j2d1++8v+p+m9d/t/P/90PkFa+V3
7bLSiqCwfV5sTqe0oIfXjJdIX6RJckjr+A8ihoV4nG0/aU5q5uR9G0F07LRNlsGBOBWl1dfoFY02
XqaNA5mYWKEPfpf1agLid6EOX4257K6Q1v/xu9gHcTaaCuPShBxMNlrtEFDWpphdIKPnMbqwbGmd
6w4US7fLS+VD6cC4C5WoG9PsVjJPToEQtANOBBANH4l4zvqRWDTYOPzm9aDjoU997qPIrUKYjWU3
l6mTLsNWJwJqvrAazbvVQDQ2v6hmL/2FgX4CGKtJAWujhFt532ZaSu029u32noRHb7yITSo8u8Ie
/fR2qsbU/mD3eCYBpcyNNgCb0LqMYcFiiX49xox6NmB+0S5foOyr41j1xKjIwltAGkvVm2HilNXP
uk6GuxwJNJiaSXb2QQoKIx+sKuul/jHY2NZ5hk0ssEeXDxewd1bfJYGHg7ZjTBdmBKYyQHTdgUif
FgR4Cy2B5ktK/yuJ/z01/kcSxOs9GA/gt/YO0QIbdfYn5/qkaqm1FSPWX9Q0BkYyFlrpb6jB6XpQ
sjeTnxa7zXSckpxf9rVZ8s9nLfPG+/eH9Drjv7559iurTIMvHunv+YghqbIau2qSF2Q0mNpJWqMz
HEWZccaSsM7rv+qprnfNa0f/6aBvZxU69wtbc1MkZPuVFyaxGjlo+6YWYEaJ1U7+D3vlPz7g15sF
rsF8yDeADoAXu06Nr0eYRLrp0UdRpzWzYNg2/36EBjvcCyoiWvnYViUakbmvbXF4/6H+cWm0jijc
OIWhG7L4y+tLa44oLB9+6snRjEztPaeEuJQjc7ypKZmpvZbNURvKeNDaD0bV+etEpkqPkzv/rfg1
nbOdtaZTy2utqjl1sTT0QFKJ6nb/no4SMik/esac9s6mRCp/KzjF599wcFkjsl/fa5cC0asJdth3
tTbXYax1868eptJ4sHCf2yHfdQ1q1S+XoIXpHGYA7i/KwqVVGTVyvrHcnrIJpO3j3MzF1pXUqcsU
IHrUpsR8mNUUtNTSN01LKaoQpfUsfWc6SF1z7iffSQPVVkYIk+pa2VFCWJo70UYrCED2tZ2EmJmL
k67BY9d+jkUBcqmVwy+/j9pvtI7GXUzA0JFzLKLKqvyGk07b23reXxlUFYLG1tvANyPjUCyrOcuU
pndB4my/98gp+qTRd71Ja+K5yHOmW9nU7k5PQCG3qpbbVNMXyFtVkfNQzCpgUX2k3d7eJyDRNzPC
wF092NnJqep4X0Xl49Tky904mSp0lppyuzFE+97vnEPc1clLM/S/3J59L9VvYmr8KV820aQt25LM
gr3PzjGQdksmHo/BIh5JNNdgt8TG0DIqPk1jHHoLxtpk680TNRRcjI7KvU3bVO1Lmw8m0Wq2u6vs
qCbIq/PCRY+qLcuz8c2bzBnSl2zncK7j+Yr6z21HQeDO9nrqRU5v3HlVkt/TZRp/jZlNqkxm+9UJ
d4QH4IzEiLt194umLTNGMo5mwFdkbZP4MXie9dWOsB8EGPXkpYnN66Qg4iMOBhdtzwQaDE7zkJWV
daoTR4XMFuRy1zIKiJqm0jx0PS05zbe0CzPuFsKKyuFT5OXJF/TnRQTYy89u8n52Hgwvsm5A8Y5P
1OKWDchWP5RDrl1Ih1I6uHSIWzP0QbpnpWfsRymTECQQKeJtDvxgS/px9j1X9oVpAOInlRlLRubv
XDBpdvkgY43Bda2EsocTkY7fbdRNAb0aY4N6sDtCUVYXoy/cz+OkUZAChJsdCLYeKBanbn+gQfdk
xnrxw5pt49h43bQnizEHhleM13LlGtLl2+l0L4JBl1fDrPqYl2pXj+SjIHv0eUOjWNwdUXpmUNpN
vssGFxI9XcWgJYzhSkQ1gQXCGEOyKglmauzkwW1xkZs25Wi3/uGQLwI2Oz4azVw+GHbyPBt5t8k9
cl7c1lprPEr/YqTefrRLEo3joblcRa6BSIebqB6nvVkviqNinh1UrMYwNSlVGlpE7NkkvGk3GloX
IFtZrqfe9fcmYQwHsyRCrLLm7sFZovIa0md8m0bxfJnFlgxbqYYLDSDDAClttK1gmdqBEDXUF23Q
mCMBErZbRu2G5kEzwoZN1E+rSYGUEGXg43NTxRXw5yy/8JKpKD4neVRoX9JxJTT2Pvm2kGR9N0uu
yGiosh9GlBm/JG/OfFoqi0DjubKd7VTJvr/2MgLLnn2I3NFTSxaJXpKcTCbEacR9kf/y6hEEsGbO
nfOARUL/QZmdcjBuyHa5HYUXqz12807fWnFnFLt/b8wqzaFQvXG8fhRHlQh+VTcTSU5KQa6nAfFy
Ig04UEMBn7WRoBaSONnVdcOgip2f1Sb5A2RuemRWlfwJo6UltG3mNL9K0HwR9q2awbuMK30RQaeq
ND/ZM4+gCupc1YTMG4UYr11mYiFCdDG0D9assHx5GpJc5ZsyouwGBH3wUdAVMPNDwTxKV9atJ3Fp
N4WdX0m/lsut0CUrrKkh3Pm5zHwfV2WTixezZeN4auZueax8hliMo7tle+w4MauSK4H7f1Zr/ta+
85g70C4X/Wkx64ZqNygMnRm3WSz6auUG4WOxRDvL6N3xvixlnJ8GQJHLLa15zyFPw6uLkDLe5A8B
o5OCupyI51wDW8jP5pMWS/UT7iox8BIVRn1hknOUHHH3gsMFDEz4nrOjLtbpSehW5Ka3u9R1qiun
n4BIVZ207i0OQ1l6KdFrCSfQCimz8soglSOPL+yhpDAb0OAdmbuY5XUCLqxJ5+UOlaygyOh+tU/1
euz49kcqcmHl6ZnajhJtF6l3ydLR7jNy3f3hr+EWJUHKswtvXY39rOFL6kaXDCxZ7EhuiF2IwKPI
hz2aiMmj8ZkQjk1pPo9PEL6EeKJtO7U/y2ritWie3ozdln1Xxmo58T9qz/EzQ8sQ14AkL82qyoev
/TRV6SodIMl6XZ6iWvwUJekx1sZaIru3thmnovgXu4+2uVvYmy5HJknR3cNl9QzK9mzbD3UCIvAR
E3PnXI/dvPCkEkNa0ZeqncHxbaKhTKN7iUCFIkTnyEK4tEFsOBMg+hJJXjvblrYC4F2NUgvKiGYG
EMtuNtklzhURnp806SfPLnkPId0ghV7Al+Nedbk8EoEbdQjSI3HdW7b6aldd9GjMo39qqsQJJnyv
lIcN5wnZyrPs4vTI7VU7+D9utfGtycFikV84ZOsWOzkA/98Anelv/UG9yLFHmtCKdO33e1cQYqJg
Iv+bPUHTHelCaw96HVX7xWxYWxB3Bghjai6paJUwr2z9DmBX6hJK46dAEY0hsbeJlGTaYFLHUO27
QyjxzO5yzfZPUGaJL/fjxQqQYNCPrlW+XUbgofc29GXQj8tgIjSYMNVKPytOiecV1mawZX3lgnnO
jz6BrUeTeuEhLXMCoYwxIbpsgiqdTE/AxFMXAEPcBX6Fp1wvhX0xqnY+EeogL8xymvDoiOKC6Ew3
sHuedYJ61wOp2NjfzLgp9lYWYXtRw7LpyqE6QgSVd/VirHFJ9Xxs6VuFVZf9FEvZ3ssY7GVnoBCp
l2gIDFUn93XGH4fx0H20i4EsXMi2qxujIgxvThr3JiO7gl2CtWIUEKyDSeqNMbC1YXxcpqYtQzKI
FGveaCVzYLnpqIdtPxm/fEjNl9ksrCfMdqioiqougg7CpL7x9SzdDWnXjxvOVi1ZLElkP+WGOds7
149L74to/Ti7HqeZxqTH5Mup0+4ytoBdAgfU9misNhD02QyZA2lCC9sDQsiKoXlIWawJLknNb1Zc
Rxc5psmjqYqa7rgfj3urwXGz8WxzPuQ9QhoiNP1sAKzQDicV9xNalba+7e2WDRV37933kmTeTYOu
4VNVZrUiY3Y0n1M4LY+pm6lT0nb1fZ+St5ysB/stsOXuSJuUUkNLtzVc8lHloF5tQbJV0zjhPEJw
DQaRRz/6YfafYB6QGegMdBc2gzbz31Hg8WkQagohs/RoyRdD1h/4gz0SO0cdXVxHmTtQOD2M3dAO
8anEKb1p4HOQ70Qrkqz3lLz5QAzNcAkYtv06emn+YBTYLDe+HJZnsusRayCDyHYoQnzr2qOV2qHc
KUnNLNo6u7JzPvuT583dY8+B/44JnWBIQy+ym1ZFxaEfABEDCIcm103jlIZxJq1soxUAc5GuO8PO
J5rkigiouDtk6Dcmnu+slQhZaEDDlMiKC3OOtdBIFvVSjq4b0jA2HsaBAC6sQfCJcjvedS3xsW0U
17suIic5r+jO17k4cIM2gVgcsZ55tNLeQp/ttmadGu5WB3a608xk3sdJV11Izk17yxnircTjJzfE
oCXjtc/+8BbaxfTopGsExZRF0+NKbTh5mcwv8yEvr1APXWly7r9Pso+unEJ6N+ZIGpeu6MyuMXuA
pic0XHMan1CEZtSYEB4RMJe1l4ueMcQ6s+NMpffaoXHK9sauF+3F46ACGkJblu98rGa51S2n+lKk
c/Nii2rai8H7AUEbeYxZD94QaoslALsQSxdaNDUOIuU4VraeJrdGGv+UXuacNOyrWwIojD3a3WU/
j0bL+arqrsy+aEPDbr6RLjN5O4WmmIis0XhwOAVvRzKiDpzJmxDp809bAfE3uvIidod4J2nO3OmR
qX/qOQOccDe5gdn603U/xSJA+GBuImfpw3TM3M92F3XXWjYy62h9sq9FDuNVNO7R1sdmX4rODo0S
vW2BmivQhLyk+m6y+4FvjPSrCyDE8J/mTnGqp4hvRFbGF4Qp+q4RsX4sKkEAZVqgAPC6QwRDn93Y
2PjWzrLZUS38oB2ym2i76Pn31nKTgMawH46jVrLR6WfweFGxnZ2B46iWx2Hpx73cK8Oavs+TeGxE
m6OTd+KTTRAJfPvl3iks9xdnrPph5BxJ8k2ud+FMVlgVTp423UeCDfIWlUJzY3Z65SLB4OvaaGbs
XSTlmkWwQqxt+Fo2/dCNVs/ObUqa0yeM2L63J8QyzQ5Z5WbjhgSj6Ct7H1QuYJBJhXXKezzv5ue5
ld2+Thun33gx4eKXhpE/eaqwtoQiQmSqIvteJ8OL2phPPlNtfhmQ9t1Pa4ZaKaPxtgJLeYL8GzNn
u8ZFRPJOELFPeEBMMZK5UlbbVMH5VtiTnqXTekFnFdpNmplPGVDog5PMFAERHDjbyi+uBgSzOw/9
zoVMBD9ibMrvTGUdMXKaeq6HZswDMbnFcamYr+eeXVBQOY4WFh7tKdW68yXfdrGxRuFfKpk4pyzK
v3E0zu5yjiGB0qR5V4mesc4KdVCk6O1iPWZTxjhJKEDI/FjWKgtns0gfMr8Zr9cecXMY9dkM8FKW
X4nTbj43EnEDtDArgPQkD0UqtRcKp0ziS1HtGNFufvBMZFCUrJcZW31k/Gon0QeL6xZhI0RMbqQt
wg66kUPmFmIvphy345THzBiKuhoZjPgpQMg+Jz150mZetPeOYxEnao0cFbVZrzaVll/5KXszvZq6
A0SjH6nI2z4YZefU+65KMU24efN1cfHJ6XbKAbVi3Wb8KQL32A2/AK1uyyAle3qT6cat0dXk0q1r
rS7N7sKC8X2lRlNcU1a07joSHyvEJq55GJPooqxigNf1UrjIyvrE2ijSUvZ9qk2KML+qf4BQXd0M
lpG++ETCcUOL/iuhoMHOPuK4Oqkm3lKoix6E3uvXtTMSHk6msnFZCbPftWlDUJFhVM6piXQ37BZ/
2sdCO46IJTdxoem7uAHFvel6A2UCR/T+54DLej1NjttKjfW+qAVQe5E5X7tcN18WajGI3wbmMfb7
PDA8oruWLWvIA/hZCP+5iXMtIHjOvxf45kJjctGfRWVxMCZpBIbMu/1EuvkxFq0M4lghdGw7Y75E
NmIY7KNt+1k3ZX+nRnekJGLb/AT3giOt/ai1s3qB9FPtqACXIlRWu3CKcpsv5PXNt56c7XGjaaWN
gKVb0N9QbhyQkeXF12JZdXmr9whZm+GPO6PKubGqrcV3nxzEnyyW/0Pdme3IjaRZ+lUadc8C9wWY
mguSvoV77KFQSDdEaCNp3I00Gsmn78+l7JlKdWNyagZzMYlEJjKlkHuEk8Z/+c45c1LywV5GvFiJ
1MZfLvb06j4DxDgAX6HZXWoSVzkxbTX3CakeOoVQqsozI6Msv2R+mKVkAvfWF0SyfXB0OOxUStvl
fcT2T3+oK7zaCpDHIjIg1ITlT8NFcWGr6ePiW7Me/KsdPbFWZTJZ4dSDFi7lWCwLpeGib1ersD6K
2Y6wgXA/kurb3Jqyar4zK6Hk6HNjdh+qyRqWLkvtsKs6yFiH93Yz/+xhZMFk4K6tBnrJYob7OTCB
mTBPJWuXR0NAmXQmEZBftfu+b2+HKpRQtFdtxn4dCyJQqRvJSeMOI2gLf3rZmdHdpoJyI5htdueX
PJrc23rClOK219L0P6vWsavbTes1I5+xDoM0KM2pPeDOZHAHbkPIV61DzRCxKPHOv0Qwr97TajsA
yUlrNoLPhDdGj1D2TuEe+p/tMwd3tnwFIKsmssehtrMPsvJHZ2+xCBj3oc7D5nsZjdP2FGxIznEq
21DxJZXfr/KAI5kszuGWb+Kcu9scPDjGZEvoWtjDldkAAbFkqVnDSguFjQjwHUiSGeQn2GgljgGL
kbvac+jjN0EmwucNSSUjzWyjeVSrMwZE29hjEN5MuGMs97Yz0vhX6OLt89BbS8XZWhcGTm0rWDKD
9iG3aX+jzGke9Gb05r4LgK0e5opa+gQStjbn0MgZfZsRLopHxUnDbmPO8uWjlwsoisSaIZJ3rAky
9xBakz0RKc1z5y2vFtM6rWVIw8BWCBVY7Hprc2MyXlCpi+S1utXt0okfBjk3NEEzFfqpt9qBbF1l
+sSPM2Oe1h+bFUpMPYN8C/0fwBaiIxRPjVxPllVcV2Zdxw/eMST/zKLZn588s8Yik2knGb17P3MJ
ha8LcxDnxnJ47TagtH3jMBb2A7WQkFTI1vBod7X1XkFqe0Pc0K1JenhHLleYfnO5c3o2JNm1ljH9
dTeU03wd7EpPZbETGf6PYQSsfNEkn/PR1XNo8i+SX64XC1pBD1LQszqKJ3IV6Eb6LCc9I6PEfBmt
DBIrW1aY3GDT4sYei8Ddw+NzSFnkAzmPhK133X7IMDDYUyYTYu8uRASRRo/87EEIwfcJZ06yJNID
UbQ3dZlbb5kIpnWJod08MvnoE7fE59I48gjU0WWj1DV218WXe9tuo4uJ2+Bu9mPhjkYRYyjNgjRr
fJrBNYz2VaWaaT+A5fKe8PM7W1ItYezW14xNzCH4MPF3sLB1JkjgGg/ka6KuG9FmqR6tCv350FNb
cfAtw82voEU3mIOQmo+d282owy288TISKE5UPDNi0F9bUffnxyqdRVrPdq2iJhnmwB9OmfTMIVkr
Y94uoC/+HHdNj98gcqTQ3gGk6vZOjwP0u1iUcebiMqI7Jd3utPGK8skVVtW/R6NlGOka+NWBQbbo
b2g17fXMDk4FeyGRnh1rWzXmU1F1a5tyEHpbGhnEMt4NG7wSYwXcym8Xt41SNLjkQG0U+9SwLfZ5
FxqjgUx7s1qaHdGoHIbeZJcMd91IfvyVfWYilWG6ZjlTlFQknYxfXVG5GDC68/CFbN75IW/4iI6r
bcnxG+4gbkVR2vFxq1yi+cWC3/4Y1A33W9f3NFP2lvffiBDf3pkRVc4RSqVb9z6xEiSGkCvhpMTg
2NnueodxREPHB8e6vV4aGMKvX37dnBMG4dc3LiM0KdMWEFot7VFvSEqsek0L32Yw2KhuG29s0Xh6
X1Mo+vtJMklkKdS39q4SozjjYEPgYOk4E4IfM1/WG38lLvreMbNuOAujrc2YUlRNzFKLTtBXTqUV
ko/T6o35I1Kacie4cIN9MEWVSvLOEOd5jYb8BCvX/whGUxc/nM6zNibPdoZLPvasTHYGA3eTG5Yi
TfPmSsU9X9oDW7xKNhWDU7BuVnPJ5vDNPdj2zEfQB25NWu7W5AdtSztPxxpJ1xY3JB3XB28KuvWG
jp318BXBa8UPwWynuuEx4Ff4q4eiW1N0qYvcs/5lsm54vd/uexGtr8Parhd7rViKs4iQnJ8kB3F6
LVVL3S2kHvKkivCoufE2YaIDcEtj1fE1VjZ7Bbz2hkNkeKFhMSin0uacbjJ9j6ImL+8jwkS7fSgi
rgh7mkrnsNQz+6zCW5Qak3pEDQRv3xhILqqyq+ubsQmNINUmmZqbHWFaaBX1JE60G9EH1+3cIuYO
7jH+Cs2J+5UEpyJttnH4Ys7X3OtpLC1vbzESe5NDmOnUrQTyml/PiF+rUhDaWhD5Laxnj6zP/JYf
ktc9kjGFGEKyTJ1ee7T4/t2vEzMY7Mr6MEuzEwQAEFFCWrFlO0hzXGcuDtgh8cHhDsni1y1c63oC
m21xtLdlEyebj/LUz2TQJKtypvGbL+1sSmeeeJw+fi2JV6UO+1C5IPMpzoxEpFiBOe9g57dWJUGH
vIgwnAWj9NuFD5kIxDWHeTy2wcRlYa0ZNbFhqa5/0C7rCyaf02IccJlfonsk4eQXll2uws+1F3r1
rbtU/lfGDMN6GY3JBTfnsTi/UBF5SCOofLcHGHZnfglyNXD7Lt18coXhz5e6zc3tSaJsnl980CLF
GIQrqTxlpFu7X0Xrr6a1LzEonc7Otq3Dd54ndcUDxSybEi9Tk6y/u5F9fn/QojbNo+eiw6SxVDam
JyktdAaiVsz54H/NGplXceiSdXTBxaLpiusxZRFUZYbdRh7YYhMCn1oRCwV9bkkB6ufYCzuNMKhx
mnnnzzzpP8tm9vRV93KFeFgORKwIyggOJbYYm1MPy6Bo5+eRUPn+kWZiLQ/sY73wEtRKu4kQdtMc
+6wRnyq5EuMbIy+Q1xn2wpbj2DZDaN0xf2qGHZ3e5NzkLE0ZtkvB2uOPGskzFVnFqGJ89ziWVcuj
CyojmLiLm2a7y81q/maVhOalhm8VxpSEFJX9Z+nZk8ssQM/1bS6MfnkO+77M0zJXXGdt2PKhmQSV
dSdGF31/NAwSoJPag/x73kxqmqNJBt90nLfAeGXRNB61NsnQcCfRiks2ezPxh7k/rwvojpF/DwJ2
n+/0rEb7lhMj+SUwbDF8NVcrog+EUPSxZNEDFlJ9zM6yQDMxNXb+JZpHXbzpq3rk3Vszro2M8Wb0
gwXLMhzXqcjmk1xFmTqbUW3MsAtWEWenra4BxzmF/C6b/dF8XplnQf1ff7BHZyyN6dICaLZ3sPRR
v98a4h0/euz5OeireibD0ioKf6yRysEosj6k6PpWFKU/h3DVXegnxICzUqzFSEc1WkXOz7V5cAaQ
J/aTpEkdVt6yJgnQqcT2SBI1j9WunPyRxGUliQ50iYyE2WELpc6yt/vuSKp1aF2XLOV2IRbRtu96
JuUIj4Ia44a407RnWbwZ3bS+EUQ8lExHWk/fNsPUuk8zGKV7bKTF2TzQoVe3AhHSdoNonFSrXW9O
WGehT15HpBZj1kUPIgvc4C7cpgynGE3F4jMU6a3rXT85xnqmZ1BqZ1rMRD4GnlGS5SBUo8ZdLQgx
shOlPcmsENoWbbqaGL0gwRs6P693DUyF0d87xjyhRiT1qSxEXNYUuopQsICopr+A3X6jAK/tO97f
OAFgugpz+5/8z6ippT/L5TB3je88T+4ajR9b4fbV+1J4LO0ii437w1bzCb1FdcTj5ydF8/8AHj18
7+7em+/jf/tTXtLPMKCvHT1QmRfTf3/pGv7+/bf86SvIC/rj3aXv0/uf/mOHDHNaH9V3uT59H1U9
/UfU0PV3/u/+4r99//mnvKz993/87Wun2un6p+Vl1/4zKcp+8J9wo+uf/8fXXb/Hf/wtLuW/vbxD
QP6nr/mVsuS4f8fPM8QNB09DcDbvf8ClDvlLPn9hjf2LOwWJ+iNlybb/bvIXRwO1OTTY1QxxJAO6
+MffbAtYFSeDKybHrYvW4l9hS39DOwNMo4Krzh2TXYcBHxEYf+aFsMEFMERADKIzj9aXjN+jx+sw
Uf7I6IlpxxEMySAng53mvydI1l1yZPc0/X7Einiu8j25orTV//rVdt9/b5/Jr/o+3b73/x9cKaDD
/6sr5UNbTt+//du5bPNvXfPPl8vPL/x1ufDpIsW4+hzy8Vu4cYKU/cEih38H6WIzTaGIhww5ACgB
/rhefPPv5HRdbcFhN4kjumLKf1wvbsQv4YqKfyBTZUYo/8rl8ht777KIJn0Aa5Sf2gp8pP58tTRW
NZnu5EPRyLSjAPFl/hes3n/5Co4fQk1TAeBs8edXGFkcI3PkFQbic7fgCNXzf/kKv9GAUa+00/S8
QjMkJd9DMI3/J69AmlhgIqdBHPLbPWVt+egLw7PIW2bN4uJlKv/iFX7iqP+TE6XN9phd4wmDRAHC
2PsdV817s2DRlum4njp3uS1Ubz5vFP4fS+av1tmUtGh8Z/mU2FXY3kKtZju7D+BvvNyjSXFG4e/B
eZqPFHWwKWOOXP+NtHSzOSLtlNYh80pzuZiGKZqUKrS3k3+69v8LqPzPmC/fAVePhQkx3ixXI8Xf
ZS0D0MvgD4EVR5t1MadvYVTduJ25A2b5i1f6M4T565WwuPIclGncBeZvH7hBA1+Y10Aue+2B0SQN
ZrA9tkXzr1ld/ccLAU/DydtIdX57IRYLflPi3EzUmZ826Ecd3b2WkX77V39y1wcJcBo+SGCev9+E
i193xAus5CL5derMJsZObfhpaf2joau/eK3rpfqn6+zq4Ua7dP0H0i3ntxueENTJNUsoABUup1bs
B8TyS78lrB6Kv8r6+e1ZdP35UY5dmWQLLREGLL9B6BU2QGQ0F6CbAG21/2o6aR6cIzwDhvAd0Eiy
YG0uzvhXpRVdCgf1798nvu9Y412LK/QEv4mstNvLHPQS5zDbUy+BxeONOAJMFdLWJuu7pT5H+bzW
wTe7NuqbfGo3CKS5200jvpwpJrRld6zdtbwXnevb11lwWyRIhAtcOzxlvJFkUEPq9WaT2GQWnwnT
6D+skc3V4rHYJxijtMhqH6PPGR7TZUyyFr4dNsPnMrX8GszOaAjM3V3Hbmvq5r00oHhN58L0ejp1
hHNdXT70/KXuNYOaILf1B78n8TqRA9mJtTeGT2BRGj4IsW+b5EwClxtWO6ZzznttfgGhjm5zu4YM
NRzsLxLtG9uN2QdoOtk4l0+Oyr/PamNiMrDnxTOD5O4wzleSgdMQ067noV5hC+FLw/CgQvBq6Kd8
eB42LbvT0ntyv/bG+K1c8+nBI/L11NhFixyeatqdGmsAz1uLLiW5ypaHWfnOreNqeMmhiXozKQKg
tJiIGMNNJz8IzP3SWf0XURo1w1aFUht9PRqPe3TOYwpmNjRYjKzzexaq7jzkg5Na2WY8MHHuHixp
dylzcP8SblmRGLNfukneKMFqxjOJqY+6udnP82Sq5xxDiDIWwzDahMWOHanjBgPXc+6zyqEuykYg
PGw44L9Gu8AYFsV9QOMvOv1MEnBeJCMSvk/RFt0ITr0j5gnZvgil8zi7Y/SsUfY4ByvP8E0pgsRU
BvQGD/RXutnsYjCgmxj+q/zS0/vqGz5Sez8OwZLiPIEZAARwQ0hcvjB770X7orl3dsZQ+cu+tTlE
LiqqrupEuwi8y5Tr+sCM3XjtYZHIn2SCtJt9oVyubV8WD9Vqgs2NYgj3vvCxWprKTt6qiWHtyHST
ltWR5cnG96B7UtNq9vslWyMFwe/691ERDid4AR4hbbvq9aXiCnJoHsVAXFFhNZWaSC9GYvTCAKze
KTvfztiq+eky9no9YtLFFR1j6RLu87WL2J7XpUaybwb1zaDnQhy8Yda1HXclqmA8HvNRfJ0BJxBy
Lxl4BWKkWj/jHi3ewd+j7uwsWQA4sLVVukRd7SdrE3kvftXK8jI5V5+VqFwbL2XvLXDFmEQ/pS77
6Qwzads+uME6LIxNp9ppYksGxqll7wQ31VnyY0uN7O5LpqbQkc60b+nInqFGqz3LgHmMfdOe3u2a
OCrXUBrAQsuHBYumT4Xr9j9sS7tHYTb2nric8CikVO/hgPuyl5cjIvWFfTmjzjqSKTlISselyuYj
g3rjw5gJfD9apu9BLHJVfOtUFD6xc9AXuvjIivvCto+uXYcH6Ti6joO+3t4jxPZd4mVmuw/os29G
0Dh4Rk7h/Txm05sPtfjODWy1cbAoJmJYlTzMSvCODA+PQlvitVL60jLeA2KwrUPLkGGncgPrpdZF
spP29gLJg2KuYAjFoTcfqq0eL+62fuzavnhv8My70LxvX0XpZ+FBN03U7ShqB/ZhTWHqw8LIpEhk
n5UfrknWeEaOBjuahgFZatITlzuzNpsfehpCkk4gQJ9mCmT/YEbQr2dTtYt9XwQs0WFPe/CDCoJr
u3huadoxlj8rA0NvYeJNl76ZsZ+1y2NmuHq4lRbY2GujPA1lPzD4geuYyv46T4RLjRVHNqYChYlN
DS4SL7xvxt0ZbVG8TbPnvE1BEyWqcTlFWl8XDMohsIyzIxBWw5VTncUQ5vOBzRdcdoZZ1IG9I5B3
59ZrHAhb3jSDxL5DrXg7BXVUEtNGjPJTYQZNvodWLT8AZHsfWrV4u1WgKIl6ZjJpp3KIpnBaX8Pe
8beLNZbmrcF+Rr0M0qxsmLO2fZgMURyU42BsA9zHyCbiEtn71dY7O7MrQucDSE6ZtEven2uZy+BI
1FhonQaUCYzUu2twNHz12uvnlijr7aaGbekY2WOf/xBM7ti8TRkOP3u3tFX5SC/c7MxGmTdKNJ31
uVaF1aZh6Q3ug6agvAxWjdOJ0Jt7JIfKzo62zosUpC6/s4g4e2p7JprJxj6VubOVzfhSl5PB029Y
Fz9/9yUf7F3gqrWNTa2dOhHlltX3bAZNnKeCcmkv0tfLmT1yfuxGyM1bYCgnT5Zslidozu656Wey
1HH0Letz7rGGSdnARw91ru1ot9hr09+shB/lCY/FVcQWfH2TMKdm4QQ1K8D0ogxY88nwNoyzRE/W
+RxxjxznikDeI88GefQWWGm8U7oR1jj3Pja5DUks/HXR+8yap+OmreZjDqf9tnEABPjOlO1+JF5e
pJy2MwI83+LeYIHEzNMurAMGjeph2so5uDR9sViJO6+5ta/GhV16t0bOE76QLT/OBVOYkXsun0pJ
Ktialc9ONZo0Bpmz8zHSZz0UNuvVKKI+BI0AOEQaRVESS88vCdzxOMGCzeoOxbYhkKi3wDlJc7as
S4XeZ4IShK99YpsQ9LtKzeZzU3hGewDtUUU8slcK7jxnzZ8MWhWY3n5zP2xF8cQxbYnUb/CJOnp5
0PofYQcb+7YxapEEYzvcDb3hkmCeA1QRvlhLdZ7cpc12PasHO5la9JvxZsLGioEQNjYfwmBbPeOH
hGkNRCsF1lJNdfPZwK6Hm22GHGUVrqt6h0UaZlxWtbg7Z2Aa9IWEYmvX6M3009zpzaML/Fpd2L0I
71iGjlGllhSWpv7MIyxVjGhY5UPB/FDDBby3NuUO9ZIWr3qySjQpLgDbUfltMz3JJUSItE2DieNV
6ED7ZiZ/hJw3722LTC3AuabuMKPMrDhhUTGhKyLIDBc4VbU3Y1WJNBz0VOycZqzyJ2oXNadj2yE2
YhCL6SFcxp4wmY0Kql9fwrEd52esixOrLMVNmA8ybcc1T3XuHAfTK+4Kd6sOmY6KfT7VQ5JZfr7P
ueWbGLgaJm5bluOCFyKklgf40qHXu1RWbY4/BgPPa3seh3QzoisUYNHZ4OFlCdM09jgLYXoQZGMz
P7LJGyoG0nYVHZUXTJhXtOanZlj6imMEwtDAoRcMZCuOXTDbas/gYln32h/d+k33ArZh6HCbjEcE
qRd7GiU1MNDKxUQXaN9GgJWsIVRUfxE8ZCkQjCg/tSzoBHiY9s840/hMfRlULwgcwnddzXn+ygC+
T23oJMEDzQ8+ZTm2XoXTb7sarzSKCsP8ZCw4ZiUMXcbHhWg15BZkgYJeWyEjCHZ/u6zFmOpgZKP9
wZ5N8BI88ZykWAFXT3Q2oWS/rKPm5G5G9qWxCVOwGrs1PtFZqQ1RTr8az0FbhEHcbj8d5qQSXyY0
ASDjRdAUt3bQZsMXS0Ia71XQGOiF8SBqnr2q4FSZkH8mSkYF5dfSBGlX4TGaemUf7WynW1U8zkuB
dd/ovKi1oYFoenO9WXFlOxlWiWQjdH+i2C3CnLqAq4bMHIYfrYtfWtiGMCiiOqGHPivWUihtHHfH
hrsYQWqlcarWoYIRLnIgXpHdLyypXvpxP1Hdj4yM4vK6xYjNBUfx++0aLcRdFq1bTGm5bWwu8ow+
pNqCR81OxIn1NoZ34SBgCRhL3sH201y5jfpR45X2gbswPJDoFJ7HqLf3+MwbP6ycmy3hiF5P2owy
fZOPfaBPm7FYdCK9wDOLp0H+1Xd7dcCdvjc+sJdwllh0YQZjKqzWuhav5t7Ciwt+2xLe/NojMKNJ
iwTCuGWqd9IzRhHThcmUiWb/YjqiF7sgCFsrAQFHlAf1vJ1KlnP5Cbto9ECcOuahQZQ0J7qetTgZ
vg7w9RJD3l7C2u+cGHe3/q2UQVsnuC31ejdtqmuBizd97grbWU+cl8WJngsnsnp0TMzzhV6/8pgQ
bVJtjVPGS2HaLMeubVk5NrxqOxV7xGjBUeSTTjqzv9JyIschL0RDzuzMt8UDePXwZQjG+dZhdHgA
6YtS9iKkKoJRZt1FGaV+M+dpRrKFp6ay01b5k5Fk+bQEO73VYrh0dlQEN1PWi+YFUnkTcdFSaqRq
5sOOHZrmKqE0mZ+WuXYeDQ72z+Fo4SFYLP52zgtzOs9e7b4vLLtwT0PD0l6RLdZfdjnJ4snxSu6J
EiqnjR3Q97Mx56veDa653JFY2x5ZI3lsPYxmmdGiI86AOpRfe0LA7zGco/n1lEIrAOmIq1YGFtte
913kL7K1H4rtk2dRuaf2JAHTnRLp3raO4uOVbZ0ThwdyncyyKOp4mDcoiGlW/Dnc5RHrRClTH7dl
Nlb2+uTWWlTwMVhMxeh6sSxGRVvtp9GjmogUaHFd8Z8R9F9ZzdN+XUT91FtLvsNTK9gp9r7sAVsz
PERzkX8WDOJeoBQ5zzs5mq/SopttYZfvYZvAZRErgk7Ac3yyZR8wwbOGc2iX8q7YiJNIITMHXHQK
PX+M/L78UXc1HmT2ErEIcov1jsUkjfvkszBykfCsaYvn3f3aufah8nxr/NCBat0UY4Fa0QptzAVK
D3HHT2qi0f5Xf7SNW+h/PHib3GwfKVG7T2q2MOos+ZZjgAEKItfJcsVxkWPjNk8eTWhv+PYJ1xbv
4M/LeKnKqr5wTVup7lyx560Pj47dWS/arZ+ztn0ijHWivGp9CkBopshM58Vb3zhwrBvWe5G7z/xC
n1YK+jauMN38OErVX+Fy4d5x0VR9itkpukhcz76GKDJ3Wg7diXwqSydtP2qwWUlzwkou+hQOjXHs
lp4hlrGMKPicEaf9mIg/eA4s0HpsS6duvGp4wlfDqKK9TZP5hnkqVFG7bOVzUSpMSwckTgWmgKDo
uV89GmW4fDJk3jz5yOdQxSAurY21vmiZ4SLq4BR0x0a1Oc6rUz3JbAp25hB6SRvU3T24RXT0q2gG
x6Gtj0c6wSb1J19/VsrDuDSw0RyLhY8r5RrwsP+snBJbSrulNuDpYrBc5g0k5dBmHwZ/CQ9kphu4
f0E0Z9VKOT7Y4lzgnnbEQFWcJAauWfzTyVhvKrpqOJBgeat4LHBDwQbPW4Dvy7LpZdx4KJpn5vTP
qtb+YUMv1yKjnZs2wVSyOsKvMMtABZwQiYPzZ6csvbe0wfMnWDsII/73XKXgIuhQpLkGiV6JcYq7
UfD9trW1PBp2WNBAD/LiqnlKw15eHQHhCDzNweZZ65UWuGY/4a3aNK/1KuzqUHF+rLHl1fne6dco
1fwgwoSUiPnSWpEck3mS3vccNnvHs7/9rLwr3ByKp2y0nPm235SXXsvqD+FaBc9wTo2ioA1U9XUL
o/7jKgnG3RtbaNYP/Di4e3DQW4MYqVSfTCrEnnnaGuPe2q4bZfRP5C8PYsGU07Xx+j2W9AfrpcUo
870rrxpmydw0lQ59xr4sDakhHGp7Z66VGaWRNQQiKWTG4VJgt1lMw/x1vqYXRa7/4FoiH1BM0Vih
HdfzRc3cOYFh2snMLfUwooP6DjjS3VNGa3TAZMK8QWe6b9m4kmTAqyEMEl57Rmo3AhghV0A4NlS0
1IWyHZluLHR2GvXscxZtYi+dMthh0JeV+56Nk4gXbP22nVxHRdxLUAxeYqCvuXhzYNRJ6Mj80Zcr
tt09ayjqYq48lIEIJZ+zTcb9q3GhzhfNAZrLPGHDHtmQhm2sxgvobLmLGuPbtOIYFUv68++ZwqNh
Z2QNCkYLs0Qvk9tZy6CD9cQ7vDjibzm+B27jHsygc1NsessVSgIVR6xHZ+XGNmf5aBu9db/UfHBR
ZapdFeH4YDb42IB9Ttmd25U4+KKWhIw1W2wFb/tyfOl69R6Ecr7dwutxj9fKheSNjUPWErG88Q7F
Y8XldySLrsY42KVSPwTSU29b2QawaFOzcNjiTXXLzH7dRVFHO7XYeXGCekBRKb0Bh1y8Im902Oqd
XSFPxZG3nr71lJlTjKs8IWY9l0ZsaVOlIXOrFINFRAmFX82vE5Xxl7rz+Ry2Rdtc2mZTdekGOz4R
cKH0ctuGXRsdpcRPNZb9UulYVUN0KXTI4dv7ZpYwczUTG6FlFottbT9EDdh3WjIsv1/Q4COvVw5H
yED+bR4LtJzBnePUAGjzRAR0B4E6xKgO9Rdb6bI81GOgTnZRj9Ehow14x6DFPxSIQN6xMg77FKDd
usk2sZh7GoxVH8ohuucGfawKRgoFzos43WGRcMLr0vX20VjWiCYon5HyUxrd9kSH5HGe9VEq+ly+
9eXsJnJElcHCusk+StqiKLFVqJeY5Ef56jOoDdgpiRGJcBcEaTYL9+Q3vP+9qQ3kQVKEVFDObI9r
itcM225gdYaHCE7lLVr38BtDz+8wfo9ZUQGwjEto369e2QEtFzqrd3mQ1c8O4rtDKe3yBwr7tadi
yJx6FxpYMrcgZ3UTr2vUXFZRYQmeGQX8L4Y5LRsNQkDe8z6EnaUjWl7dLGgBc8MKmNJpZywq+qpu
TrUd5eZBbSgsk1CPKCzdxldVrFw0XDuIFCn2wijWaicxzB6SyTTm7GWpyamAgs+3mQgOG7dLVofZ
bYgZaBXjDYI6AvGcczHKycZPtcnX6Fggxl7uCozeVqIQvWVg97CWXy0G6NgoGU15EW6Lti5z8xXV
wQpdivew7b9DcFoawaGNNCjKa3Xou3arcLAdwheEbijIFdf4RQWK9xH0gFonbDIMI5Ee05c8bore
Fw9EI0ErMtdXrAf4kcU0svhtN8Wo7WSAtH6fGeBt3yaasPphpgQ+tZyGC/gekSDx2Nv2I44VfpVm
VWu9GNfC95i7jjUeo450LzyMW5TyRnMvM398VlblMVunjPu+lU6xX1oLP1X8Pxvm9IvTq8TElhQp
hpr3CEB8ptSWufc8BdU7T9lGSkwuH8fcVkfdeQBtoYy2+ykzyweqOn3XOuNcJAF+JQwdTBRMGjXy
t3ZVWCQYwqscUHwvx6i9xZnjYHaNds+O1xogt2P22jqhmcrKtcrbgDfWxcg07O1J2V00JSUX8Wuz
tTOpgBuEf+qTTfsK+1qtuwqQv9htMxLAWOVMVlGR5uK1lIwMOKV9A0E3/hub746XfMo4ooNqIIK9
DtkVdcv77HQV5q9GODwbmyE/1E2Pv0PNswvVuRAPNSr4tOWsmA4zFjS72sfmJG7CsWjOHXPEZ5hw
F9FoVzn2pfRU9KOeaGVjM1Mwh0U24qDhmNta7iO8DOkhtj6knJ+iGolXNVZJh33pqW0qzD8ktvaH
Cir3U+Ot3m2mDEzwo0k/m44peM4iLo2z71HfG4+NMcq9iL4hn15xy7JSVqJunSxUojXW+mZnsLKx
zO+jpaMBAwak/IimM+Gcq6IpPoqs6OWuVDVdmim5ntk+Rx8YF97PRf2SWR7Hq+MXGY4Z9Jt8it22
m6ZFnRoiu85NsU7H8d9JO68lt7EsXb/QQQS8uQVAl0zvlNINQikp4b3H058P2dNdSZBDhqY7aqq6
o2pqcWO7tdf6Ta4bN6pRj+1+BOzMrQb220e4xcTNYSRlHHYtIDbaCkz1rdqUWbfKWlQ3qB/GnWxX
8iT4e9FQ6SWm2dRcq7j3ZGtmPKTGxosiuRPRJoDoTPPIbf0o8PiRARCcYaSzhddaVWxFuouP5Xz9
+o3JygPxF1eOye7+QUtQihz8jCBIs1LVVVhJWFlzt8jPNeD9u87IyAmRFp67W7zj1gNF03gTGQn3
QlYCGp2ZAmN0JUmd8SbFcrgX+rQe7yoE/SUbLepSdrJAuvKtqA/dtM9LGSByWL7HUpmF66qCG/UN
bRSfbBCD1XAD/pNrtwqNfGVVHWw7Cuf5z7LkDRxY0RA/ZLNUsR2YjZ/cz2DSB7iuDYyHCP1sN80M
4WWqC/FO9P2phCxPRUmLS6zMUNYQed6hckrKY+kDsheT8U0R5xq5LzS6vFKyRL9mLXlrMipxbY1N
m10NjaS+k3vyhTRNKqot/bAX5OAmej6JglJ5ndbGtJFT02zcyPcj+bkkKZMcGWe+3PHGqSVeKwwO
zSVfp3+A6C8yIgLHNbQF4TX3QHJGBlcqUkpA8Jk46SY06ij+ERd9B9w8lIWnvoZvugFQFSAiJBjK
U9+YwlyY9Go3lmpqA1pU9UhNtHW3QxDdj7cwAYpq49fa9BxpYZe4ST8ML82oIKo/+sr1SB37gX57
9CNrymoL8C2tdkbaFPE2qDLlXRrQ2Y4Tizpm6o1GtVKTOnrKpLE0kZ6J8wkdtJ6mVjTIpLm6j852
oQ5h99TkHpCwFI0S3sqdKY1rIA84ruElYVFyzPxEXEHn1D8EQDLJrumLhmZOyinpKIiN74KWTOK9
oMkzvqC7JgWP0M3IVtBAoJqPYjIVf82s+peui9LQ9YYwe6n7wSJnrk3q7XTjBcEGoV3n66mzhOCh
8ZqCJlkY198V3093BWpPoMlzJbfVKJlew1pRP9BJjZ/CwkR4XaZWdytDCM9t6h5I+iLWP1QO5ZlC
vIbcLIW3MNQD8TEIRpZ5xAIz9hr39i5NRym8imhH80INmAJ7NGVs52BY3kpxX6LOUlv6QyhzGMOJ
adJ70zfqJ4Wnv2rrQleEV16jFw++Lw3tdS9D+Eni3P+ukw3Vdjd4FCMj1NPtsFek323VwZFu/Trs
HLwakLWWubyHvTD5cPsl1R9qsNxteK/4+G7tEs0r82/lFPW3iJYDdc/8OPmWiQAWbFGqm+dG06vn
UYcfZat6IdAVCPMrc2LzoVokyEDSlTbGdnTiSQGBOJYpLhVtek2ZL3ngtwuSq6pSo/6Kx7ZCkEKr
7iWd7ERWy+kVAbHgJgfGCsERcQ9pSrornSqKOHv2jPBotUoYffD6GqIGo5KYULjKJDKGxyjC31kw
xEp+iLJW/q2KBWKNAdTIdZzUpvw9JBGkIjoCo7DpTBrbmk2zq7SovaYlZ/yQitbcg2XWbnWpEkvX
ykrk1PsK6DzvwlBZ4/MgPnS5jP1HiNAJO3FUX7w64ZjtWk4loynbYNvyRKapmdbSVm5V3lxhZiFp
BbkcaXe6GB/cW5LbTEVlup4WJRinVNUN2kLBPZogWmT3noB0vk49MHczITJ6O9Oaon0s5VK+r8M2
XIcpRGgEf+U3mF/StT5IGtw6/lUlbX7PycJaQ06jpMOYyH0BNzIfWSVqltpdL+rdSoFAal7RIxog
adJbIX0WYYCMRbOvlMBHcKQwXsUWpsxQye1t0fPGD/2YdmhCs5rnCwo/wzYZB9hlHgiB32wlD6px
DV4aGQlarGjBlb6urP1UEu8USImUdZLGdFPOlG+tSIYvWvW4qjzNHOwGCXb83X0SwOuwN738Cun3
mmIOekTllkw9gRANiX+X9F76FEl1/0PJsFHD0KKvSe3xnlXukXwv6i2wv+wqalR9O1gku7aWDDkr
WhTSxxEgBM3OqIz+iLI3fZdrjRaKaEVhtaV8Ob6UEwzlm4D+IN9Chae165VW9VaoBCl/FLbhBqlm
r3KVJqqamZadPPq+SRGiKQrpsW/4XKlVQ6XJQyGAgoffAG+jBuILjg7mSzp5uQYnojXKVR2FYOJQ
TWjdNEKjYudZPpoJaWsUwpq0ooBGQAdxmyX+lDyPIfR5qpf9tUxyh3NEzCG3zrnX9sAEW2mTTGl2
ryHzfzMzUUwqsVKNimkteiQv88StvZrM+o6yp+n/6KZSZqNU2twFo8Pg+mnn37RhLWQu7hyz0MrQ
CWvLH5E28kpBI/+QJ5UqtFmyei2h5E0pTJJrcEoK+HLqMupnxnZKGjgfY7HhvIjvvdmY5Sr2m/gx
aDO69kzFXtOM6YVmvF/fhnipRVQTFX9Ld9R/LrC53cg4Gt36kk7RGlyfD/SEZB1pkUzgRcsbn30x
8cHQ5SKFdodJKAd7HILqV9XFferoedP90CKNQ8srg/S+zmG2uTGNsARdjixfmfQqsseWqI/qmKV7
j2PslneMftc2Q/UABwTvOFnM6GN0ab1GeoZHi9nEnTO1BUJUc264jvJaNZDi19ItPgAWfABNyx/p
sFEHLvl35RhFqN5u5K7prhpdb+/6sgMOmZSo6a8rzUxje6DQgN6Yp8cyEI02v1ciVb4ZYKYoe6B4
+bBT9HC2rYHxdC/gG0jjp2OrgAMIeXCU1Z1fqRp7o882EUnOXvKC6adXxf1T1YC7tNtJ668rq53q
VZH6Hso7SJbI6wLSuGlLRdLtKGTLrzrp9zdBDkcq9ppCG0ItpZ9t7k04DlmJl98PlABW6APC6dAG
3Cz7OKysb8kgVteZNqEp5gem2iNDENP2qBqhgM/aRrTF8H66i7rW9NbkCrB74VrWKI0BHcoe6EoE
4xM4g6R6I/epapBpZbDVqiD+qEXRFDYI0XTBPVKGorw1U9OHWKZahg0100xXc6cXOTAdh3i7A6nz
yAEQA24Sc26OsUg31dTIL4bUDvQRcU3gW4vfwQAWnH8aN5/s8pAh3+fORgvMnjSqEbRVEw7ktMMU
aj3LpG+sXDRXCiqTOqKb3PwxFb/rKJTVa+zrSmYdBN2LUvjqq6qIhhsbcvDblPkp20odippORG5G
PBYlSlT84iHYj2Y9fLNABOprFKMqcdWDzYPWByS7eMVVyPwNiViOd1mfU08CxlhlK/J3ZH+0Ipdu
Rgu2ry2Z/fgGlyV6B6Og/CzNDr3kNM7MH3B7o8ZRIFlXNPx983dAH8PicKcTQy21xyhKAHzNoYVM
wa4OovQuakY/X6GvTD3RMsZi2saRaT1QywQeggZJ+NSllVjcxh4gCTZgpJGqqH3R3aVYfVwFUjf8
ErlR/yh5iWpTF8ucODmUNFZ4ZA5vciGpT2OJIieN+DD0tnNeZtA9pMa0prCtj7gnZVJ0DVwNKaZZ
dkyEhWk1b4jJevtoCOJql9dIgNIswoQafSX6zW6fyvMZ7XcUD9LGp+JfqAjIObKqaPFqgjwz4EIu
1K9KO6jvQUZ+78Bo97hGuFSbq9Brcn1He314aGKhzTf/rxkg+mUkSpQ4YiV3UUQSntVapcwdUIp+
jNvM3MC3i67Hwe9/ylFTUowVxe/ncbnHOOOZmw8eBFaHAdh4gSHNe6mrAxj6tlw/jiGYBrYsJiy7
81FOIHLpSoomjVFzdhZZSMqKRYTrRYNaSCIHjig8hlZgW/ktMluFekEV+hCL/4nHtRAvtwDja5qI
E/EhFh/gVpHgCIx7DTVDUfSecXx5OD+aE98M0wudIo/CeFCgPgzB3hFwlSSEUjwUxnM2rajmnw9x
DDQ3RRW6DMAzDRbEp2LuF7+AOMiBywSlSpO6d0uBvDreiOBpJ/RQzkcyj0DEpqipMFeBs6NhPVM3
vnrHZqWhWF6I9Ow4V1ep6vWhyONgqw+/UvMqRM7rfLyFavc8QXwyGeluhFlns+jFBOXFFFeiP0v3
JZPTUTsUpasMN0HrJgpvfH/V0fjV1+eDHs/YjI9WITYgNotc9mKQsk9L0wI0Z+fdI9JU2y5r1kq7
Oh/kE1d+iDu3RErhwLEhCeA9Ost1f5m0wRDyvkSSyy7c3qlX+qZzB1ewBVuywxVGR67nWg5lR4fm
rNOsBqd3JYePblMpcQSXPsTKcDW3vUAlON4R/CzUySVg4oYOOerwZxVm0oaVzs+SrLuhfW3MC3rc
yjEOnQB8WVlGCleCG3EYQEh8itSm1dvlah5353au7MgOpSCb1PQ/4zac0KndwQE64/5r1IAwHd/1
HEqpTnFhB83+B4fo+BmVD/nH0EXlf0wQvs6G1OOUZ2JHYZvjDiKyhPsVAjO1oz/BpLz1tkK61+2W
GXgJ7Kfflz66fLSDF+HnffdlMXRi1OVowZJAQV0Hu/BgGk62+3GXO9h6UVDF6XvnrYvtL6AtNmZh
9u1of/R25EQXpl+a6Q4Hy5J9zUEFcwUmlM5Jf/hLaqruxlDpuq1iTVbC8+/yb5GmO9UIKEDGQ0so
BFvpfsr1a005hYr0LoyMm/Ob4+iYgcUC5Yc7Rka9QYYAePA5pDyFNmBNlDwV7Q6FT/L+5nGMdNR8
BeleLiOXVtS/yJ//q3r7J/diMXL2vCjpOOIilacvNqSeWGB5A4nWSmTdVuW3oid9rNX+oRby6xE5
CLrItzR0qWxrFbhZtbkfEN+qlfg6K6dt7fs3hT88nv8Sp+aDX4Vd9yxvQ1dtQU+p6pGuJzQxFA3e
8eveiyTtWqSWdpffmDpyEgiYCFn7YsnJHWZsdJaUd0SXL5BkTk6IJVLhQU0fruZiQgyZbq8/gMYu
UxC8muBaaPqg+eBSGduiceyAJ/t1fuRHWcC8Br6EXGwJuRrBf2SErFj4GhUy5Lt7mrVt1SP6euHI
Pzr1FsEWcz9oPtj5nmAd8CryPBrhBu/P8yM6ulcIws4yNBkHLJnJPFzV4GsxacsUfCFHbUWraVOg
Hliic3c+zPFZAgcS6yCN8xs1n6WZtW9gIy80isczz7wfM/EDO0+KaWn9Mk1G/no+2PGYLAz2gHcS
SNXJog7HhMJWKTSa4dlCCD6VHNtXuldW8YU87Xj9EcZSkANUFIQjjHnMX87HvPHlrpkszzak1yZa
p2AtMhAmoN3bNwPd8/ODOl565J8SJK2ZEgY7bDGoXkD8En0Wyq9EtVEbx4SyW6GA8xBb06rLpgvx
TswYORXONxw9/HW5u/C/ojQsyZ6t5u+dLt0mQ/OYjYmtZv5fOY+QTvEHa4JBWXxEa+ksLcy9zSzS
DTuojQf+Sfxyu4q+baSYbtBc8ok/ulS55NGomfNSSLtQIA9nTayGqgXQyRZGTl1F4f2jh2GUifSM
jVXavWVdvzo/c0fLcY6oYhAGAQ4E1nKLtWWaxj5O73aOyzO2w6tW++ON8d9uZFPmVaKx3tnKcCEX
46IuOcog4xW7Qu+x+K5VHkWcC1fg0Zr4jGEyVwg1kd4vzn3an4Wp+ga5vHBtUvXBjthIvo3thf0r
HaVjZLkqSQ/9N3xLdG3x2OoaZTSlBIczgGLStSLi/l4a5bBLBiXaI9704Sl9Azqc4mTRZVvUuejo
9U2xkiNvuLA6j/adyQtMp7iO1RTbQZ9P6S+7vK/xYx0MSbMjmZqNAcB8Y6aq8qyoHWqbjUzlSsVF
9/ySYX/xrz24+AkL2Vw2MHijVbT81CVAv04poUO6rrt33Rt3f8N/W89/rNf2erezbf5ys16v+W/2
zt409m6zsR83/Onf/9FhWrzbj/aGv73jr4/8c/yzq/nv8ydn/sPhP+78J8exXefhwd3yx35LLHf+
E//n8Mf8j8z/6Pw/3N/714fX/e994Rb8r/2eP37v5/8Xfuf+b+8NHsF4A5koJcBIoqhz+PXVljoo
jUIwK41lx9UvWZzWXowq4/P5D348y4qKDomiQYYFk7skK/ujVk4oowClY9V1aPI0obZPAS4VoVNY
H+eDHW8j7qR5t+qqoRJ3MSiE+RFhx1PMjpPiHpL0Dm4xANr+GkWb7flQx8sIFxx0A1An0nVY6/O4
v6zeGGZaN/mZYadJ7ObeK0ZiLjUv8Egokze/6Kmfj3d81uG5xWzpGiKUXFXz0L/ECzDVKpQoMOyp
U6u9iEKoS9M9vxoEtI3Ohzo+yAllWZoIrXj2tVwcEiGawaqGYx/1LTPeSVTO7dnTwh1GHdUlWnn6
lW+M3R5gyasBruTCeTvv+8MNioaH+akHYKDksVwxQzfGYHxag3eHRX8RNmh5wQr1uM5Aiv01xOJj
FhJieRKteppmUrbNO2xXtRHP3Qr0pINLfL5SpOw3Sn2l02fJndKK5d8mAfMvsJBToN5BFvD5RPwy
nWniYbXd8QskGixO2knXuZ6T5oxviVH+/VaHg6opWO5xhclLLjh4+5EiOOlu0qC9JVyJ1k2akm7U
/2Wc+fL5MqZKQIVpkIhDv9jtpRsPUEhYm06ZXLgtT60QS8L6yuLFMNcODwOVHp4YrQSQARX7h7Lw
f0WGcGEsJ7YbfFbue4lnscT5eBiix5TXCxOehxWoTrtW8AaQh9pG2e7CapfmJ/ZiuR9EWqzFAeY4
avh8tVaF2BbeTyy84E8jYK2kpY5QUedrf9ZguHXhUugTZxihNS4Airv8l8UgoxayO6g0Ht7Sc+hj
NXWlituyvu/ljUhbWg2v8+5KHDbFLJT4GFTXYGVaa60hRZv/PH/mfNYSjz/DP79l8RnUCLcBhFo/
f8uYb/zmNhd/eAiCIK8Mu1fXNuHwlHh7L+qAF6z0eD2OF3KDE8uK1EiXAWlSslKWV6LU6UqOGJ9h
F5Uo0TFBCLcDgnR+oPM4luNE50ia5W0ouyyLHS1oa4QH6IHALPuQc20NEP4PhNRVqV+ykzwRahbJ
UThmZJL/Wczn634s/b5ETUvRkSOrvnXh+FDU2h645C8vLtoLwzreL6TIyKXO1uCUbpe9AgEdc6xd
5lWsCJuyNH8psQyZ3/r+t1+PMLwIZzdkQwKVeTiksQNnN2KzaBtNdx0MKdgNoP35uOIZfqFC9PmT
D2dqPlqQ7hEBeBiwsQ9jWapQl+g0mtx4o4hgVtO/QmwWXCzX0iu1ssBSFnTSdr6sCP23pCnKaK1E
dCRXdJzMb6rSDBHt84kbTAjjfnSobIc7Q/DVu4SJ8W69quj/JCIo9Wt4PXBNDD2vUzdPNV4AzUST
bk1vOvkYPZiErj6F2muCH89DZSrhFctowLy767vnIqggiQ34LVDHK7JkoyrRANYrCKsXQ5/85zps
IghFRbOLsLj54xlRs4MQNEQXDs3jDUQyr1hgLAz8jMnqD7+YrFVdrUU4Y2X5d0XdR/r/4d/PY5bq
GNNJbrJI7woLcqqfQ24bp/y9AeuAdO3rXy8wRHz+CbGYdCESOngvhBChXtGjtqPecHCWaSBUnI/0
mSEu1tdsp0sKrqnK/FA//FqdFmR4k6a0su3c/vGverhyB9rZHldkXBvMA21QGM6ffg1TUFl5T/DU
N/0eDLz9Wrii/fHbdPy14Y5Xl26/ExNJn4LSnzJffYq8uBgmSBaRUecmu7kGW4Dwj3Jp+MeH09wK
+SfE/Pe/JAsNcsc9NEMT2rCQuGk8oCubi/12QnViVefi8Hz+c5+4YOh8yxKZLYvToHN2GDDPwHK3
JkLyICltXSmuijjGkKlHLAV8ExpToKye0eZAZxmHwQDiUp7tc1hcBpQYSY4ezv+e43eRThMS0QHY
DJSdtEXl3aqmKAkNwYMqpj7izgC5GcXyHFeZKXgzJ+nC8+H4qv/s48noLdPs0cTF59aKZEQnHxhk
Wr5jt+JE5u8yrJ2pvI2inSFfSNCOBzdXuNAI5Etz9Xzm318ml/emAjiwoVZtTltF8R4AqdhS292o
JJ7Yff11Mq0i6cTc0sGjlmcuNq2oI4sh1ZZJnUuyg3alKf3amFCyyS4E+nRJ/7pneY/M/QJlTglF
2maLjVH5dG6MTASBngu1i70iespaDncJhYsISyhx+m6iVbkLFRRSInWM3apF1dou5CZ2/Gby7HKK
g29ZVYj3mUdRxRV7fE+2Xh23KnqhQ3OVDQp4ZuRrFBcQR/G7BWXQY9uQDr8T5DH/INMRrmt1QCa9
D3X53egqDZDGGO9H32wHuK4VAHurkp7xXoq/ewh641wW1OsyhWl7TffAuonFLv/Lmu38ZRBx41Ej
gRigW3y4vTBqVAEp6YljjEKI2Mokr/TS2hVFVe0UBW/I0TQ9G75md+kxN5/6yzlRRItje+68QxA8
jAyvj5KAYdGVeGhfLTtdKSDAXHE3XeXrvLPF57+Tw6PmyFC/BlxccxqAUJhsBIRbTyWJa3t1/mxY
no3LAIt7rlFBvdM0TRxJWUWijf0tDwPRiVT3fJx5To6+HMWZuaxAG/CzTfplmwoldNgQzgV8inLV
tjFkj9YG2nJ3PszR0fu5a3CUNzl5efbKixkqQD8jJYEPaATde1WseXJfK5FT7L0tKH1rA44n20hP
/rfzcU99RizV/xN2MU8JlGgosISV6qupcwTl95jfJF5x4SKXlqfd59LnDYXMG4Mzl+9rQzRQMwig
aVhdlSHsFQTdDdu8/whbod6KOF/5UBGK4R2N5vYWXjoMULGLixXwWOEKYJd2D2Aa7GhD3+alwlDn
voSv815YwnRhly4vdn6qIlH75U+U6dkyh3sF7FEZ9TM4EYKZG6IHUg0XjsgTH0PjbQM3EsQQppSL
cwDDFrWfUyhHHp1KWsnZqsNKsM5Q1paUC7FOTLBm0vkSaQCAqVg+2DpRBTrowdrETa7LflTDXZOv
ovjCNzs1vwdhFtcLiUo5RCNtz3FjPfmJjfzCo7FP7rx7jGc+Mh92iC2vcYlzywslcnleoosdSmiq
HEzYjI9a7BxViRsvjhmh9KQ9qVfqSlhF7+rDu3YL3ww22w6sQLsFvOmEO8UZt9Gm9y8s7xNL5uAn
LHZRrFmhbI7zR86+ozhPTef8Lj0qgLAmDwIsTjvqieAgLQJovxCGwFghtDtbBXhnY5bavv+P7PP/
3vlfpkLLeIvpDEKExaOAFRrs2pscWUTXu542amtPV5ktPQib8RvWic6r8txceL1Kl77lYnMIQqJg
GslQq7doB5TCdLtvKlUsGzmOj8xpHuP19vzXvRRxkfcFYzd1OKtwxA8QJoSVD9/9v4uwOFIi4PPo
vjOmDLCo3kXbvLgwhtPb/J9NME/ol2uqLIKkRKAEH5VZIUgp4DV+0xsbm8jzIzkZB6likG4yxRlz
sRC1TiqCLiVOKj1MmGL55s9GubVQcDsf58S1C+TknziLBahbcT1a1H0dX7gfu5u6/ya0l1bafDAc
HRxfYixWWqx7cj10xJj8RwzpkOZf4ctn+/22mW7k6iHMoCD+HP8PmcvB0BbLjQKRhXjEfFioAEdq
B3M6lBRulEtTdekTLhddkI+N1TI8z3zSijvkIm0ldv+7aVosO7iRXio3xKj8x8nc5kBhsBo5H+P0
iTB34EhdTVqyi3lqUUDxcS/iK2GsgoiDFW4hF1dJ5hjiCxBjNXytkqcaGxJPyu02eUYt9MJPmNs5
R0uFR69mgYaiHrxY9nldpnWXs+zbEvkqJK/WmeSvBxS1UqzTgO4hmwxh/kLUUzNooWppADqcy62L
GcR9U6/GkBwX5oTr7Yp32IlQ8S0Qb/6d5hQ34iM85ovIv3kwy8F+DbuY1EhQIr6CCZl2Y6y77UCN
xa72g9O+lU/l3rhQUT51onyNZh2eXAaKhGMlGQlU522h3nhwWGu3utSvm3/zmTHp8wR/OR8rKzWD
Zo6iVW8Ig6nTjdkVdlxzTq699O38xJ1MSb6MaQk4kmC5QNkhGhaZm8H1mbLozrglBUJZZ0N2Lb/5
9K+DxyflCuJQ5PaV00WX9s2lMS+yEhiCBUQtls909wNv4RsQeU7wZK3+yDss1WzEy0q73e+HC+fq
6VVrUMCnagPIe7Fqp0KKc1OcZa1Q1Koqu6E4KDye/8JHIMA5QeFI+E+QxRrt0S+Kq5GxNevO1bbt
LW2gn+n1jIztNj2Uvksf89Rl8TXgYpm2lWTJtURAeSMla28zPPsP+dtABUUHf3ypWnPyGwI+kEjd
ocmIi5y2pwZglXO+F2Ykz9dNtO0vvThPh+BFoPIem+trhzsi7yuo2ygBIsMKNR/+fOzbCC+fn6dT
qRXYu38HMRfbbjADI5omgjSosGcCpmF/izz6XAhfIiy/FG+4MUq5gYSysEOole2Vd2k25hV7dHgg
eCTD8QAAvuy2p6PBvdRHjEK6FgeILd87Y61AOetfz3+uU1WAz84AcqEadd/PZ9aXY6pFPNYfPfYO
Jt+/aF24qW2sOfJt+SncTU7xMDj1hffTyet17kb8O+ZiK+Go3nQ6BWZnWMOZ2vcr0502GJPelruG
2rm2uzRl88o6/pz/BFysvERrgNN3BBQ3/mP6El7Hu2FVOOKFM+Lk8ffPuOTF2tOKMND7ijDd2lgj
aVavNYbTfT8/ZZeiLNZflAXIlJXz1/s1uf6Ddw0mS3CV3fkoFz7Z54XzZV2YPvZnSU8UXKg2UAK+
1W63CteX7uIj0MfnbvryzRZ5TovukB8NxFEfJK5+2MUrCpJvtFQezg/o5OnzJdAiv59kI1UlhUC6
uJ081692nvxyPsSpRzNJE8gRYFzo/M8mPF/v/BZuKU6AcMGl5HshXFH0dfMOL+9Hz1ib1iaWPxCU
zy8h9U/kM5+dcX1uWAFfmUf+Zaq0oMWlPElIu63OQe4Qzui2pPqcX9q388pabKM5J8QVSEbyVVne
EVLSJjVdVNyokQ3LsazyzG+5+NbnA8Ks0grrP0R5BQTq+9T1p/j9/Nc9cbIfRJcPh9nFMcIxIdFz
lIIz8xalwvMBTn5HnaoO5xKl4mXJOjG6uulNvmNNeh0LH8PwKAQ3waXU/sRCJMA/YRbjwCAbtWSL
MIp/7UfXHaRWb31+JCc/1ZcQi001ySjs+HGKRrE8uX0NW8l/Ph/h0iAWuwkZwoqiP4Og7wKb8yMA
pK0VP84HOZVz6TLHNnwQBVzs5+X1ZWWj3xpjx0mUyEf5LaTgjoImNiFZdktJl3iD5s7s5fxlaF88
0T4f/sQReBB9Xi9foseC0kWCyIKD8YvktPEkduV+NDLYQPqq+nSERcTWrDfnw564+w/CLrLZMIl8
6qoMelLQK7lOtJtB+q5UP5RLkPfjOaQkbKjAfIEdwxxYnFZp3Zc64lGRE+bwOuK2vE1BMyVicKHv
ePwdzfkVLc2dXsrBRxWcBq3TbNRjJ81qW21vMEnsEePvlZ2IzpNxj9/E+S94amAzehmsJLDqI8z7
UGDYWWB47ySJI0gvcfAo1N//qxBLNKaG/Lbl5YQotHZTqW8KXjwovZ0PciJRMvGJwQsL3IZiyMuT
3ZOshuKXifQtPlIfZuGkH5Zd7GvFbtDS/SHc6E/AXLfnox4fHodBF8sev0Gj7weClkaPiHvt9pdy
9BOvVUKAgmJJAJrl1jrcWWXT+Filw7UuV9kzyDEnXUebbGddJ7tZ3tPJtkr2amwK5wHO+XW0sa61
3flBHp/1h79gcQinKnpAGLDHjtEhJrtDoKhTOl4jr38dxgAYTBcPttG8qw8HyvZKO6sNGWD7oll7
ZVgb4nMrXXjzHDEnZ74KjmykHECwQGAtEmoR2FCZJim1Bjt9jF8lNM9WyKdTsLfDq3Djubi1g+S4
6Vb+On2yLr77T2y4g/iLk6RMJrm2SEGc9mpaS26yVr9Lt+NatpMX8+a3sfn5+/xnPXExHAx4mWm3
4oTRhUlA7wcGaD0ih6/dHpOvlXbTDmvpA4WcC5fBiX4TjVLLknkic2gekQCBm+EgPrBiKld4iu7L
2+4pMlz9GtZBZ08b64fkxG7pOYp28V1xYrFSioSwRit/7uHNn//LRaQJoy7FHlpzAJQTeyq9x0Rs
b/tJqHcS+i0X9v/x/WMeRFvs/9jQoknAlQCNoDIGuvZzyJJn2f9uTjISqB/nZ/LEypkZUdAryVtB
XC0ylSgq0L0rmUgrxzdD/DmgMa8XT+eDnDjRzHkLQiTHIQry3+H3G6ShyQ20s9EUps2AHkhjPJAC
mhdW5akwukK2AvNPodO6CIPCeArkuad4SgsXa5XCvFQWOHGTmipQWFOZacFH74sxQEe17BrgHN46
nt6CCvpxuCt4ZUhrHbeeDvmm858O7Bcf5zDpNzmp6RvjljifM4uzOgApaQU+8o5KYdaTjbzRiFOU
6N0PisH6MAJ6CyCwC9UxzK510d6DVi6ZlF5oBgizoZgs1I7aC/RAw6nud30vqK+pV5PFh2JXbKNC
iZF/VkhExFRvsJDpE5S8O5KS67rq22va+9VtKY1+uy+MUL3XJ50TexqntdyMwV6XU/GHPObmHoHq
eteygBHMl1JyGnVSpdLR6dVWs7mG/pGK+bCeVHN8xxpdAwCFWFQg1PE3fADavWrFw1ojxkNh+vq+
yDIZqN9gdVcqSpRvXRmUGxn2FZexFmaTW3elcJOHWChNYoKa0liJ3U/y1QgPdV/Kd60+kfFUvZHe
IyjcTHsQtL13bwmichcNlomYv6VYjT3MNmWGFoyvRVsFayPsLN9Gu0l2gQUgdBsqU8hbC9Nbd+av
9ogPBsJdImfiW1xO4LhQ9/Ycz9DKXYpsl6viXqxf1Uic2TTogmyfobKHeGCg+CvFisc/qITh1TD1
cfoctnJBQ0ETxXVW1+FH3ZQJ6jZGlVEWN9CqpgHht29+FJXvsjEVH2Bvo3fJr5RV5bcqeriz0qsa
1LQZG927hIY/dT4AIqMJgirSjJI43Lo4wrF+YqBdfElXNl6tdIb7u+cX+ckgQMhIFYkF+u8wiIoB
WNHjuu4I5kNXr5PW1f6WEMy/lcLqPyEW+YaVZnycCCBWPfxAGd+N2sKtMmCOinRhx14azOJEFXMs
5nuBwdTjVqquapLtS6aaJ24IRBogc/FnDqEl/gHakdyRe3Mfxdk61fJ1utGfggnxYE/anJ+a42IX
PVnwuNxIsyzAshAaEiYQypwieIq9CaKjqPFupkjchE3heF36JxIuFd7lU+c4NESwK7yLWHWLc7xL
yzLwG64L4YmOTXb9ljsGUkI36vOzf9vtQwQptNt4hVf3ffoerEyyV9SjL8m8nPwVs/cqpGt8epc9
SM3zMVBEGs5R4rWOSVk7XEzbTuQViPv8E2Jx0yu9N+RmQwjLW2utLd+MzjuNVVSv7q3MVR7KXXiN
FfnuUp300tAWmxowvJE3PXF9dDMFrMn67EJ6fynCIiFuRqlVx8+LkuO1Dm8H+eH8ujyVgZKJkY4h
QgDGcVnqa3i25VkzknLnsvDD6AzjO/bwdNVKMwMGYU2Y3qdI9nEJpXo32U3ghbLbxHL6G8u5iPUb
1vsi7LtLvLJTQ/+ahSz2f+J7Q++rZCF9+yLwEtCDC8DBU6vma4D5B3zJRs2qiXO5HGiO9/JrLGeb
0qodNNWuMvlCpEvnzOLQHHKU50eBpqZXhNseCyaMGLTGnRUYg79Peg+OtMVXGyTD72KPDjS2mW6j
h+6oukn+qqLxmaHudn7xnDrUIDrCyZ/Fh6QlQq70866tUe/A08EJa0i3WISoWxQqbXQU++jSjXBq
wr6GW0xYLcUIGQqEG1NgXJ07ih9eZ3fJ6/lRfb4yl5miSRsJ4AB1F6QvDhdG9/9JO6/euLElWv8i
AszhleygVk6WZL8QHstmzpm//n7UuTjTzeZtwufCMMaGMSruVLt21aq1oMb2u7zlFbhttsaV9fIb
cNAvXGcJiCCwlb141d1YV/lHZ23WKjxLtx4xPllbmtbPQbN60zdarGHbh60daLcJAFAas+3lIa5Y
mT87kX4S9WDgZgj91Db9R1191pvdZRtLq3U0knluJBnLsYgGRqLlmr7vlKgE+SHdjRKRQp244cv/
n7nZGYOetogruM5pJvkVG79SAv0c9iM/fL9s5ytXe7Y7/l2hOaAlLCDuE6ZHWPDTehVJNdrjLTkz
LoFbYwtSobUR69oF/6yYPcfRQFvG9cl1DuwV5pfTTVniQkrY4anJcRMkmmNp8Ny/SGiHeMHGz3b1
sA5ZWzrfE8BZmxIFdPnNnInlS37nobnpKCiSgrZSbrKmeWm6PNlK5X0LekiwHi+Pc8lVWjR1MESo
NcDeng6TgL5TUMEgZunUZisoj1oEL6EZpOIhN4sPHUmVlThz0SJl/AkjBT3GvO1Lb2q1KiLizEmv
GqCXFMAMSaP/DzlCiMIpVBqC9wna7ytFgYX7DfIyGGgmPfepre10pCwxSnwIZMAGrx2y5s5wi/3l
uVw45TQYU8LTJQJAKAtOLQiUPU21oYonRlGy1UbRR+Zo4rkNjN+XLS1UP6fuCOhFaJ0jGzpP8ELS
PAhoaAEyrffd1rOFn1a7SSGYS521R87CATy1NTmeo3tbGKNQ9ktspejT3Cd3kH/uEFjbyTv5wfFt
/078R1xZq4UE9qnN2baUsmKQOw6bk239V3Gf2bzeNhG0csqdf1/bCEiu7MrVUc4iP0GU+hY5QJB6
QId/iW8oJNb2cBjsamPRrCc58XVzMDaX1/H8LJwOc7Ynu0rO1GyYhmm9jMKNmkNj70zCdenw1+Rw
dL8fbxllBjLIklbT6x5biG1UW5GBOYajvqD1vnk0nqoXb2Vs56cBewYHDsQGNdF5D7GptinlHTF1
ymZwRjxMqL4W/dq6zU81aU3eW/pE+QgFzBngxYtyXZAbUbALPXBvw8r40431uNI8PB8KtwD5rek9
qWIC6pPTEwCHpJt58PjbavuTmhfqQMZOULLXv9sMX1aIgkx6kjD49XI4OmdRjgBsH/iek1fSrzpP
Qd8Nr71gWHZbdiltL+Zf+qvJIL1v9NRYvJQJKE+HNTbp0AoSG93IXtMcNdTAACO2hij/4jI5vsAn
qsivaiH0GCqEUtPsHo0rlvsyyYTYd24+iOdsz4Zp59e7s3WeVurwZ14DS/AOqrABIfICkmLmgH3y
QC68xD7It3ID589+f1tRwoCO5/JKfc3MbEgnhqZdeTSkTpF7pOtc30Fk5osDtIQHNHT0rcLfFAY5
/U74dfPxsbmztncPO/vQTwPfP/5S7Vu6BDbaNt9q21/2IzqI1Fti+32/fXGunj4/b9aC3HloOJ+X
2QogYRd5pce8CEZL1bZJg30q5Yibe9GzoXXSCk727Lh8Zd1gtYWdiqaked22J5KoQz0LnDKUi62u
ZdEVrbDB1utoJr+8El+R88lKYIt6Ld1JJjHMWe7cD+myaSspcAZvN0q0WKcIrYxvbowaffTWxD2S
KLdowd34cYs4C5WQ16Hf6wl6Y5F4EJr70v1tGAetW0kknCWDpOnDSLpPb7UJiz3bi2M5dFGh6gEJ
SIjdYPcJ6V+10orMhSfpyV00ZIHuID+BFE4gEBVdZZmsPfqxLGzFoGzcqyQwPf+6ZCMONl23ygbF
AvmpQx6hBXU85IjFCr1wY4pBqjpSFKOMil4wHrZICuWjMQKI/CGbDJu/dOyMTKOepVMYIDSGIeB0
88sAdSERgzm8q261SQF5jNDcWzliZ36dWI3WUzjFoDKh82zmm4qoyEUl7aizNs2VhpoKXnPl6b6w
TRkCcKTJsetngWgzeo0Sl4xjdNs33xd3FfR9YmyseKVpOk526JdT4n1LayYVqzm1VOwKRm0W+Aqf
jlnF/UC4ZxtVtMY3/ZXCgdC1WCLZsha2LY1u4uki1jUNHtfzCezrtAkVgAYwgm0k6qs1jBTmsLIX
zjwLy3RsRT7dC4M1SmMbYqUdkJGEYZaW5XqAB9lYA9UsjodzxJuBtYIs6NRSLibSYOYBJSw9OghI
L6ioQbp1sHInzp9gbG44ASdyJbjFVeurqnXk2ZVSdtW6BmTsqqRVKtT7eKhdD1aDEiATmRf1pmn+
XHZi8yjwP+753x0yCz17SZOlDpEFGmr7a0RndmJhXJtdcdf39Q5ahZUNeTaTZG6BhtD0TIpchxB2
NpONnKJO7NPt2DfXVSEiXDt0N7ksrDwtF+zAFQBfjaUZ8M4rsx2oulpVSNOeCM3I1pDybMTbKP64
PHdn6zWRpB4ZmW1AVGCHIYZsx+kDnIXk5YeG1IDaQYYAdU3s/vH78uWyyTO0JutFVZ14k1AD6Oc8
DddS9EFeqA/YGsGT38k7lRJkX4q/JMl76qPpnhHf0d6idFhQz41WXOPZduEU0GozdebT2nbmfxv0
5eN2EvfuwJXZdWf8slJD+1ko4EMkaIQ3cZEO3y6P+Wyav44FDIsUutky82Ju7Zbu4BkcCyuAzqS9
TbpDLj2VGR4teUSj/bK1Ba+isD056SJcuGeMxbErt70glvSUw3Z2WxTmuMk7F9z12IpXUuDpV/+D
PXUSLYAnTz67bKJybKVKR3fD8uNruf7uBfLO4xiqK4C2sxOBP2HVCFRwLlCeTSt75FyCOGplL6gY
11Dcs1F+1eQgPMF8/fvhTGScBPZAvwAUn5ohohh9orqQdp0fkvbZtjtd+cz9lZO3tEh0uElEObBS
mXP24CBAarwJUF7zxEM9fo4Nuo/9Y9B+Xh7M0pypPCFBs/H8wpecDiaMay5Q1wqcEKe1FwItuU4K
NQhsKDqylXfeV4705K5mgSY+Ihwj9CNn0WQIvWVmBFHoyH4nvvWJYbV26ofSUz+I6AMNyBPRxyzI
4j9V2hk76jjNN/pxR85DKBqPKHnnidOOPOL2U8kYvRqxcj8rt+xfR9+LfxlGpV0ZZjrV/FvT+K6G
mfTz7+cLkjARDyECWZm3jxUNEV8nugHtjcPG9dFRs7Iry7X+/uIHqvKvmZlzT2U3gj4BM+itoCV/
5dXgaqMIQeC3y+NZ2mboLMAHTMEMZufZmbHUQs5HlfiySQyQGWmvqu90VBXPEM8ov0bdJ8S+bPHc
vxPgTlSBVN1ppPwPsuXomJaai3x3GkVOiNgiiBLJd0b9QCajHXeGnG6KJretcuunK3O6sNWxq0Jy
httTweOdbvWx8FNXyBEkQ5Ga6q22ySph4xnS9vL4lnY52V7y/iYsOzRHz46UXvWWlpQpQVvMYyT3
ITR7ssxvarmNUNKGD7AOtoV7rXj7Nnuj8aE3X0qIMICo5DfqJHS17ZsH2Nouf5bK6GZnD+YAhBym
RyNpWuV09EhIF1qArCO6w3sX4WWJO/yyhbOs6fRyOTYxfcLRwjZ9gVOuMJH/gmJaTQEw2+318NH9
039fY7VcuKWhshDZP+A3kXefBSbWWPRFnGHLxDEOKClWD7UMKVC1qdboppf2DWE+BCBTkgpZjtNh
eYaueyiG85Dx8itEgDdepB3MTFyZvmUzE8/VBKrR5rfXSGezYvaY8bLR0SGK1SLdNpW/rN0yCE45
TyUICLlZ5gF4ZYUKbrQPHQi+0KIVW+EO1/lPn1Y1Mpdiuu0gQlxJWCz4GBp8gBLCJ8Z/vxzC0b4Q
XFMoAOKgu9Upt2HROQkJxcFMrtwuWQmK10zNtoU5QuZXRFB2RdlbjtwvImtIy338dbPINI3HQ5qd
pkAUa01JsYNq2carqq1RB1fNqP79niAG5hdUZLAszNnvxUAs1RKxPWbO3DQUqdwsp05Q7i6f3AXf
oAJm0XUkpXiYzeHQSltmYdhMOszhe6eXvCZeLhtY2tsQJAMOngo4FL1Pj1Du5pGvZ4DWdB+inzrZ
ZUpoI9e2EgAuOQW8O8V7YgsaWWceXtQq0xd0j6xGnN3CAAmhrnjdpJ/wMyMOO6wszoI1sJfT62h6
8dEDdTooOP80PVMiyommfiOS7kpagMcN40OBxGhX1mhhCrHGtQVhEDXT+dgK10Q6TQNL7o3mtahB
hWdqW7laCdEWzg/cpxLJXQA0PCpnY2o0JNotgWKzmOn76b0cJrndIcdup93KYi0O6MjU9ClHXiFQ
0bm19AnAWlqvcZkrsZ2DHt2U+lCu1LsW9jejYkygx7iXz9BqLWBQVcKUVggHczAe6NRceVOtmZiN
ZtD81stdTJR5bz2PXhny7Pe858vnaHl5/h3ILFrzBypBo4UVsxPsEdetQt33rADkvWxncWvjdUgv
k9o6a0HqSkMcU/TfnKBQXybi7dZyr0C3boshulMEmlAu21t6/05e7v/aM2bFs8FUfABSwAmtnIJu
VfqZk7WeYXty8d11zZ0XeHs/i3b/g1Vd4nkFkwflO+V0B3axp1VeUABizeJrCBHz+LeMzhRKeoki
Qfq1Ym4pPiK39q+9WXwkd6lRCaDqHa+VASUPtlBpNjhDxxteOu0hIYGpDVsr3F4e5rmOBdmFY7uz
Q61KuSeKPnYld9wr/k4tngbltVP3NaOFPjqrqCBOsvPVQV+Lhhd30tGYZ+cC5HGCoDK2qZKxc3QN
ghSIfGLvTtIATGvJSnyz6FWO7M1OiNpbeKtsGqt860mJXVRU0xELvjyli+fwyMq0n49815iHXlNO
O2ewrG2v1T+6qkESzwvphhw3l22dF/im5SMbhtoe4TU6FKfG4jr22kol7VZrcBv6TWnnBYigqdQS
uK9QSDW2OtymCNgr4kHU9n7409V1p/U+2mzF/yzOrmlB6TgRWPKMP/2UVoZHHi4R3ixB9TsxEUJv
YOKLTW/lblic3yM7s12jmAV1CYshC7K06UbZEWqZiPVH8D8VQth6pIzIhKHjMPMBXkFkmvfAn0xh
sGwlswo7sbIV97Y0bVNuClkBaulnGU1ycT1tD2A/G1h6Eh4oUqjdNLX5dnmnLM0a+UPQN6iY8SSa
jcXIW8GHNzZ2olBPX3VxiA+l6zW3PlCoNy2J3i+bW3rI6yCxqSGRsmVvzh5GfgubaBmAtY1prGnr
A8mqrP2uk9wfrhshtgvjLu421VoX9fRjZy9Zxjj1vVBeB8Y1Ow9Zl6LE7dF7wG64Netc3UMRJtpi
plWPZn3tx299k9GHuca6P/3cY7sTiTbcLgx3Eg8jOz3b/FZh9A3lJEfQhsecTBQudWcgtFuZmaPT
f3x5euebZjJHFYFEOG9cWjpmq+nXcayaPShbo/G3WVn9giLd0QVx5XG2aAaCGRRg8C5w0Z6OCmSG
JCY9CNs2zFGdEuxOKh8tf6UocoYd+BoNLwueAGTVMTUzE+iJpvpkO1wz1bZmEYXPfRx9dHXXbOH/
vU1cpIpD/R36Ahr3Rv3O9RKIP+uxsHsXatyo0v5WyuyLFB1QKt8ELaamzZxMouVg49Aad1oF+Tyf
gG2812pKvbTkvF5ey/nJ/DIFFoR6KBNK4f509GkY5HTiwBuTd410h5QEbUFp3TnSELmd41bI0q3s
nvNeXrYPyJ1JxYTOOuC3pyZJWpBZ9drECeix2iLyQ7bUbr9/ZHsSybb+me0N1Fs4u45wOzrX2idt
KYfLo55MzA8MADruLnRpZKb49BOa0M3oNOYTSmic7QbKq7BZw68ubd9jG7NFRMW+b1UNG645lvtJ
xvggV/4/RlL9df//dB7RA4NtigcfObTT0bStXNBYxnaxNNpYrWy06R2SbCMt0Z7VOrR+9P/JJIz3
U18hx3OeOPF7A5lHaeKL6HcWdEZaye8fgyY7ebi/vFZnwenXAT2yJZ8OTw1go9RhHHcGdM0T/yqF
hqwKqAnd1+NGUZ6GLLJLYXvZ6pm469zqbFJ11wuzqodUoUuimEbv3gjvZCmrEDMxhzuzDpQHydUR
qqPzPd95dVOldqyL7sETpfapG+J0M46yVCD13YsHS2rL1qnKyizsnHpdys1kSb/8ytO3XeBBhll3
odUjnq3kV24UeN/8VB1idKFrfxe4rfaX785JsIgCDnuGZMSEAj6dUynL8yDxMkYnKu/GUD1VuPPL
M3h2xiZNJG1KR8ESBS5rZkLsu6andZDLKG/ANhZy7QheteJMzm4+jMA8yDFGhQUPNrsjysDIcq7/
iT9HtM3uVUnhg9KeBVWhDLySgfhKMcy9BowUsFBRRZ/wjaeTNg5hqyH6Ag/LTlAd9yBtkHqy++0v
aeNtpV3zRLPkNZgdAgwZuZHr8BDi4JKr1o4P/c2wTffQcm9f5NviJXXWhBjmD9UvR/7vx80fqoqU
dYJQ8HGjFtiF8tJYBz7SV/edcZe2K1Hwkm87mol5waLz8EWw5uNxaI+U7U4oxd9SV5jPjRDE3y/v
o7MbiiVG5QvcwkQDRxPh6awHLoQIQ6yyVc0X3f0jSJtkfGz6t7+3MrHGoElDjVafVxsHreuqIEOp
SfT6p1D5R836uzw1N4U+rmzZ80YwBgT+CFctw3h91sFeqJ6eULfn8qmKDUiMVuHEX1GsE9QbSXP6
cavriGd330PjJlm7fZdm86t5niaiqWN95tashnRT3oKHo6zp+MbeMA8k/dGrXIMeLsZVx3tk5rbz
ZDT0ZNqQ+lPpb6UbGdK21mnQRNgNu/Te3YqbP5fXcG1XzsY2MIisiKbz6T3XKjiFPeQLl02cwQ7n
x2wWvKhapudVhw3j5SPYjod2E/2QHf/hVnIex6tH107o37sNdgrEGZdNr07oNPyjp702WmwYGdPN
H+N1/Ggf/ultaY/uzPVjsu+daI0Qf3k6eVhQjOHYzX2rnPOa0yZy3lj706ePcnMDU9jlMS2akLiE
6MKa1CZmZ7uxsjD44r8TtWEfdaKNNsU2ytdU+s7yTF+rBrn8l1S4CRbvdOrkuInk5mtnUPgbBvUf
L/2VNPGtTHKkGeLPUgIArYYOT9GrMYe6NgpWyj/np54gDSGe/8b0s9WLYrGWSmXanFCGbY2ofBct
odtpFmQ5RRwKe1dTX8TSjG1RDG56LRC+G2H8nEiNvpUGQVjZyGd+YPoc4JX4OgDgPOROZ0Q0gVgq
U9wfKr9radspoEfHK6TJLy/wmpmZE3AbimpSjpkou3fDTe7eNSEroK3k1pYXGDEgCkXAEsmYng4H
AogooLkILu7ICHdtntmhFd6Gw/BqNe9+Gt+VceMUYvDe6MIujUf4e1ZQMefNjNOMHn3CLPMmSRMZ
vconGN7GfzVzO/RtRL+2xfZBFuz3buPRRGZXB+vQQsKxciGfxUGT8en2UoGXINgz2+CtVyU8NoiR
a/XTNN/YbHaf7cvgM+lWXuVrlmYOUJG5J/MpGi9raK6jDzrxncrIroMGZJjbrSzsWRA5jYtLklci
OCBgaKfrKnhDWypTFI4Od28jL0UVplHXWFKW3BAIo6k7jCo3lftTK+IQqLUopsxesQmjb33FIVxN
lk6Vgnn0iKQt4ByTlDdiRqdGirE21EIgOSN6Tofg6/BGHr8cb00RSgykqYyN4T5fPn2Le/LY5nQ8
j64ML3AzTbCwKfPMzSJUQ+kt+dkq94q7K+TNqD/4hTPghYSPAvGjjlSxiEbaQc8ONKuvOPvFu5Na
FxgX2lWhRpodUjDwtA0ZfE2X3XjAatXfbv+UI7jh2p1MbGePhNEprXMPWnSjZBsXJajiumm2efc9
DrZZuHKjLjmnqYRNtMeqnwHZrD4j5RM3iaOJv8fqI9cNZ8hNB5GqlZGri5amZhj6A+mDOUtlWa7n
lzqWqm0M/Zq6J3SYaK8QNLbbK2330dnSzngA23Yv2NUeiEUKqdl3f6s4SD7Y/Y20jQ7pvbnpMvuq
/hgIMNq3ce/aT/nGvfO3b5f3zdJ54EVF5UmV0EWeP92aqKp6Te0I3Xi5snPG4NH8W1DJdCXjLQEP
wJ5JRDo7c1VgZk1QsBnSAWScVtwZmXQlSNWKY5ynZL/MkB2dkCsg4+ZNp10UZ15s1ey5KrUmpUFJ
fGjTLrxGJi7ZKGUtPiFs01wnQy3q9Lv76fvlufyKYebnflIG5L3NR5BhPD2D4ggKEJkDMmz+Xhav
W/Bj1l0qOAkI0HhjFvG+FK/1vLQr9Zdrbn31uw/TbPMYrIFrz0nfpik/+pKZB4pCipUh/bVwn0Ey
NG7Kf4pN4YzO7waiWVs4+Le0oWzNbXOl3w8radalE0CKiqYzikUT5dzpLKAeDlcZiChHCHNH0q7y
bBN4b9a4ktdY2rkENDQ+TGm9M2Ekq4uLQcroxNUTaV/20s6s/O3gKtuVRV1y5pRmJYCpE2ZpjqTz
NL2tunJyZRC8t9uk87U/SE42kT1McnA7K2jcLZpt9XNMYtXA4wmBaqeoA61KISx+yoT4mXDMOLHZ
qhLECSUZY2b2yv0hNHb/T69vtHIn7Oj3VFbC2KX5Pc7dzuI5Kawbw41Iao4dEi4/YA8ThWzFWy5l
Mo5tzO78SGxydFQnt+xtRtLD8hWErnaY7QoQU2us1UsDoqeEeQOVrfDrdF8mtF6O9GBN3OwHr/0u
uvtkzfsvjefYxCwwLHJloOyAiYK3oYBIEVK3QPValOB60y7/mnJidspnJ00pIqWCcgVz1PLVxLrz
e207BOPz5SOwOKojZzLbCU1R6EVdsEpj+LPKNgYqCqnwrlevlnDIjbXzNv20S050ticAz8uj2mGN
NGUdf4wgMPwEYZVXP3+vzW2Wkf37LRaHOFxbvaV49ziNP9sgbhYh9ZtyF8avVXav1w/9eCeGD8HL
30/nsZnZJkno+qlykQG60YtX0RWaOZW6EQSEVPcE9itHbOlWhB4LIDe4esgEJm99FBeqbZ/KXtsT
xH8kGSqptvw9vHafB892V1Zu6XwhfIbjlwl/dHGWMy21Wq9jCUuidmOG+1h+0kvn8tQtXS1HJr7q
B0eDkQelLLpiWqHufew+5WojlU5S7i9bWXqJHFuZHSs5kCPEQBlILWaO3FT20G4uW1iaKhKDtIMh
5TjlzE8XRYtyCjmaRESk3GrIfCXjRldWRrG08F+FYp5lE03w7BxZPaTLlawTiA5Ua/ZjAkOwD5FX
7tl9vq/TCALBlR2wWL85tjkLgPQ0knQuTFysN9pqelt7CK60N2KyQ0y78u6hwIKW8vJcTnM18xem
SGFD1EBHT8KCp3MpIBFQ+il1ARmtg1aMbQvit6G3x/Ifxb26bOurRnpubOL2ojUM4fTZHqe7x2uC
0qVA5ahO+9KpNvK4Q2F3b8FNfVB2yfXopM9WbPcgDx6tg7VvUtva6Ha4VStIdi9/zlKekLH/93Pm
jSB65kZpKTD29Nbc60766m2jO/fKFu78G+U6eFkjZ1s1OJtsrxuKPAsZfwAs/BDYJiIT9ZWBqf7N
deJDvv9cGeK0TS/MuD67fMYucRXYtwi/nDqwBTtywIPuHkfqLykcAGsSYksv15MpnR0bv+k6Mymw
B5fYrXKLCqlFn39mpw+qI/7M7j37XS839yyxb9gV7nS3MuAF73PyAbMzlPplplfZ1wdUd5W8Y4/p
u1/e9TuFJtcAjYCYuLASsi/sayoupNPQ9gGBTZXt9BBpXtykRlvkCJpBO6a7G91s7SHatoa+q7VP
M6TarH3kZLVgrePZvKPaZ0fWHyUc7xISrU11pfa30ODX4kE3n70m3QplvDGqXfK3sNCJCnjCvtA7
blDRn/tOMbAGWgb51LjaBt2zlHwny9KKJBP635eX4mwl0CGit582CLLW54nTCjFXvfKBEjVZRkg6
qrUdxWO+4jSnqT3Z4JMVWhKpNXJznvkvuH9yPQ3AvhhlMl5XWfWtt+RxL6T6t78fDlU1FOyBY0yJ
mdM1bhWESa1JgET0vZ8JSedR9pzLJs4iRcZikpwEJQA4ida0UxNpLSgxqUmKhfn3QXmpR2hiqVx4
np0Gb9qadOHSzFGXIKtDC/wkW35qTUnzIRq1krJzUL5pkndr+uWb5eUradCzZz1joYROnxj6JlOr
2GxUhTUOYAAazfYqi64wsnu3gt9/CJUibyPIHOykMd+FsB3f6w4a3jocVKeKgmdPUX50kvemmGV0
L+jDuI9aEUVHD6qKy/M+36l8IYge4OX0e6MINT8TsSBWAjcklCNIoObvXfpx+efP13X+86d/P4q7
0qTy1QSdYIiH95HwZsivffwUJ3vN3OTeWiFhvqxzY7NlVcNUHXP6RG033ohwZMaKt4P4+vrykM7q
CJOZaaNO77WpDjxbVbmqWxqwZdVGAsNWjTct+qEo34S0twvtNpK/Fd1N1e5E906OVulyFtZran6G
P4x2pKlPeDafRpvFhVJrtix9l6LNxNxetFtD/WNojt+gH9I5mtZtre6bGyGOZ92ttmCpk4ljt8Pw
+QQS7jAEwPAx3zKCnulm37KpjSHfSvkmcgu7CK5rdevLgZMLD40f2W0IclJ3+kJy0mzXy9sR/jhU
Y9RHGU1X/6qgy2BwebdzOYf71nhNYRQuN4roOyIk8YXm7zpTBc3jkvd+UcurAX6x3uT9WP1UU28T
CXd1/iNRf1fli2U+qNY+HJDhgq2Izts4eWmM6zRd6wM6i1LnQ5/t5iAw3JFksEbvfrTBv9s9XTre
YPvqQ99sFNiXh/BZa9ZKDwuH6GTGZ4se9j1qwh1m22HXdJAJMI8v+DY2m3cLy8VKXLyywHMusLHr
IrPyMJfBZ1gjTCrG11HfE487suTb+vApmmsZqoWjezzEOR1EkKPdJqStBlep7nj5CCNzArG7tzK0
M1zhf1bwS29xqoXNrzJ3GFw9arAzjL0TW4ldui9p/NvSrqXmyTCIEq3NGG3y4b0ro40u7WTlE3wr
MYxuy0lnC/Se5spd1+8rMbIFYe1O/3pcnZ+ufz9wFsS5iQd8QGLyNY/JN6/DkT2vJpjjzBvwwvyO
BwnRWHlreI9j8CPLbyIybDVhTNpbzhAg/Ww9NUpli8WD2Xp2adzLlf5zxQcurpcqgsykK4l84swH
0iAmDkPFPHqjvBEMx4q+Bf6hgFwLDqnQ8jaq8WySxabF3Cremxyi6U81M7eXP2PtK2bnUS7c3ogA
vhHbGrbqfhaVZKfkRy5bWXL4MDP8O9jZ+ROpQoSx22l2V1rKczpK4kSKolGAH0snt6AAbTLEjyNX
pncvTVAyb1xkxRueyZUSmCvlzoWOChwwdVzoMSfOtDnYqRWtMU+lXrPj4imRd1QCFJVHRYDGorVp
rA8j+y6y/jQj8fun1mdb0freldCrvF6emC9Xf7ZZj75kNv8ZDYSKQhnIruCiDourhqRUGhU3pnxt
ubQ9lBtJmbogHsTqGSkAb7zvh2+qgE5eeNXQKxyGg01dpaSjvTK3CfDlMFDsnnA5iT8MPaC9J99f
/uYvRMr5N6s8fac6Bx3upzeoEMWdYXWDZvvVhysDI/4uAKAuK3Xfw5TltqNTw6Bl2I30t0CWL9/D
kkG0SKHnrEXaM1s9a4NRQ9qZEl1TkxFNhPZTrcGVXx7kPNs1tzRbF890XVUpsQQzB60hZFV8HmP9
QW/0FYe6Zml2NOSERXOJpVEvEzcuN/eYwvoSP6prBMZfxEPn6/bf2ZvfSmpamMbg4wWReNqYKmoV
/DG+zptxkwRPjRBuZVylJzmjcC+Je1m59gK0N4iK3mLrQ8nfDHPkLz+64Y5GcbtsHqbUT1hsM/mN
yHewni6vwRln6NciTE2bJrwNlH+mqTsKfRFPdGH04IN1wb3v/Zr0t/HkTdrNda/sIlnd9eJI85yx
SSzrR+T+KksBekc32I/QtSL6uOIsl3f+0QfNfPboq0UP5lezU33cZQMlNrG2feu28mXHEnKa6G4q
8bGrddsINpcnY8FRA79F32i6LiTjq+p4NBeJnAhdkOAo0tqnRVC4c9t4W8erD64pizTbJNgxIAH7
qqR+AayO7KC5AhmowYXQa0JILtEHRTP4yM8ONbSLdCrs+H/dvetOncglNyxU8NTRWzNeGfBZvovV
1+gzmxreaHkGy3C6+rHiDqGf4GbCsvrZe8oms6Q3pdY3cp8hS6S9uF53MMXo1hJbJ1H9J72THgJV
3WlttIJJXlp4NuHUEs2jQSF3fPotWUjzcB5zSMNIrh7kcCDAzupfipU3Nv8QwUWVBG+eF6Y3/jAG
sD2LD6bfxCu+4gzexpyAO2IfTHx6kG3MNqDRZJKr+pJm14jpbX3TKjayUoq3kpv5dqsB94jTrnNU
K3zxY3IBejdCohloMksHT4a0jn1Z3C9HqzSLtprIimn+YF82U4eetm/Lg6jfZVQULe9B6RyIvq8N
7bZJVpzD4nk4sjv9+9E+dQulstKQ3RHU4SE2ul0wptus/nvWFDYh+HoSHTDTgo06NRNDWyAF0/Ci
8FqXPMeqV0rpS1vrxMLsppFadQhE0Bm0Hd57xnuvHKoEwu53pX9KsmuYLFX5tsvWDte8nP11uI7G
Nbt1YBfyfLrLCJKNb9L47gruPhavhfSxDP7ENTxQsHOtEf8sLtkED+H2ZhfPgUlaTXpBHxipquMx
XPUqQRMgS62V7MI0YWce7MjMbEJLsfQHYzIzSZrn3d6Ptm66VfrnTNFhillJ/ywdSais/h3VbCZ5
Dsm1kOMaouxRSnZCeAfDYOD9jn2LlNA2SYkZnCz9hMHZTrqVWOzylKIAPNueYRJLdcyFpADA6CxA
N0p218bm/3LY/jtGEtWnZsY4ov9zcn+59lzVD6H+Ma6B6CY/8f9eNfoZTk1kgeiLTc+qRaNgi13h
tMLz/3CDHg1idp9EWS1q0OzhqXx/r/RkAXrv2sqq7WUzk0eYD4RSGD2bXxnyuYv2il5ITJElqZDi
CooQgbA7qaghgboR9DV419L74eRimrlBTzVzrQpZmUK6boc/mi9fpfVVkdEpSt3Atx7EEUQuZc7S
iG3B2ItGtTf7F6u5arRPS70Xlc/M+BSUjYq2UJ1uqizbqN2NYPw0qSBHtbxygy3Mzsn3zvwpqTfe
vRnf6xekRmS9Fnn1NO0hSiDMgI0ot70aadPLSzIdwdmSnBideQQvkc2gFjCajNuU1FqXDnYZpFsI
1ZwmVG1R+WYaazjMJceOl+OZOWX5KMvPHAOtLUqq92wErQN1dh3GJnsaCsSNeR8bD+lQ/lH15LlE
M+/yaJce28eGzZlT8FoUP5nl6XX72nTfJfmPZ4mb3HzNykMdQiY8PuXGTdH0dqOt+N4Ff3QSn8xm
2qdiT2IT07o2yTN/7+AubtOVg7xAsHYaBc1nVteL1h2wEuLR26jaB8NbNow4941i/ixNW0IGhtwp
albsKYfm082YhiTjXvKw3kTBLqs/ZIsMKqKd48fK7C8EREwBpQACdeSV53m4Kk3zJB8I0bLmWz/c
xMpBiXct9Kz9eOUNkBXeJKoTrQlrLaXlTszO/Gc0wsdqpbzouklsPtpGBIQBcN4abuey2tCt4WTu
TwSzJb+0s5jGfAMwVooQ4T4WnhMZET8H8Y6Q9GRt3lRr3zct/NkRhA6Xm1+cvOP83EOVXPgCs6Kr
3SYcAjuqW9tqHl3jUEXfhzXY1Bkk+ytQPrI324gCcNQsqJiOMOivSKZIQWf70i7PD7FwHeTfWvNF
0+7q7srvKemqd4MR2aH3O+w3gfSk58WK21s+k0ffM9uySGMmUhtOy/N/SPvS5rZ1pOtfxCruJL6C
iyRbsi3vyRdWnMTc9wUkf/174HneiQSxxErGlcnN1J1JE0Cj0WicPsd4L/p512RAJiPk9fGLKjlp
/zrpKqoaz/WEL1o5kZaK7pxy8/9Pvti0CFC/MULt2UC1tcMRvs+CyjeDQ4AHsRzXpeoXiX4mlr+y
ERZSTFiF3hoaX0BX9RUfTzJ0qAOOjdVpBp2zbwR9o0bxHqYZteoX097VI+QxrCdJX+soFh2NA53x
Mg2WQ3AN4ggWTvlBZsB4STaog+SdkUDNHDQwxl5TXpvhsSxXwt3FHRWERXjT5dRpaDnAlVk4fjmr
5jBLZeS8+x/+7vfDT+8OQh9rr3IX3szN8HYG5MxgrwIt8XlyFEqV1kPHMXZeDQrdBUr3UDqgjrdd
SWaJWIzihsCQhSs+OLHxNC7c5tRAzUo1rGLHPUDg4f3wnx/fP/gHCrP4hR/v//6DP2zojuIX1Bf+
799Rz6NeQfd7x90ej9vP49a9Pb4eX3+9blfci++Y04iCT+WgIwhe4BfIXoUdldedoQcAtwOc0jq+
78fO1892TU/pEpXCDWlgLQYSGVoDX695J34sszJP8wmT7966ru/6GLRHV8qNSyuMHn+UyNEsBtoG
8W7UaCTP67iOoXhxe/t66x6++5u3nzp981aW+CIt+Zq3E0tCZJSLUAlIBEu3hwOWDToh/7AweGBF
JwC4PtA1LoT6uES7YRujCHJ7cN33g/+bbuAOznYlqfsiQBYd4NSOMBBlyMsoLWHn8P37xzM0QOlM
nyECMqOnY8af8d9g2tt7zvbps3KePp8Y1McZ/Zwo3hv5P1ZuSV9Px5dfBL4NAJ0tDVH1fJs24P8p
Ii6W4fLtsrvfYXq5Ooqz3TrOyvAvYUNwSzwi/9eYUJJiViGPRs2NufB+6j9usDNhyd26K6Yu5Fi4
y6CDGnEcBAPgIBTCjzy2ITSjQQbhIixgB/g7vu15IMDwMD6X/7ruRctzeWJTyGdCSD73APbDZk41
it9SSL/k9BWj5TpVvzdvm4f9w37vrSziRdFZHKxwgPTAc0dyCsOIgCX1/efNN+duLags7vfTKdXP
XcUKFRXUSXx47gGlMkTPhw089WXNTS4SD3E4gk+acdYo8pehd9ffbejdmoWvOuyF15voiMRrMDgn
xcc0LSkLKQVKh6/UrUXfB7/3XB9CPJX38ytUOlu+B1aO3uXtf2JW2P6pFuT5rMAs94+UvvfO+2vr
MRwHE/CDrTe4roVdQXFScgWgDgpAdPMGwIHTeXi4piaavwrsTnflYCJi3vM14ycfJhxMdhGBsEz/
z9LyY9Q9fP2GjcM3Dz9RcYzyzcp/w+/42eOfX5sJ2wk/Lt/G1/fTF1bzyioZwqVQqoO6l8++6uvb
fPc/pzf/Cv4t+IUTgf+sfYHGXVr8AlVG/Rz4XXTgiC8YZYlKsd4A4MINI6P4+kGIfKRvGP2dc8PD
pHv015Kai5wGtTlw9kAL2EaudkE6rzVtpA027A49RFR6Ew+mpKckNTwtW+Pn/EI8nw1SMCZE5S4p
pCSyNRx+Jb0PaUhxDXYG+ht/mumI30OeuXkYL8WwN/sH53H3uNl5Hob/+Xn8hWnZ+XwjvR5vt0f3
+Pp6e9z29DN0Gf21Rh4hFmN4fswnBfkNaLvR0nwehIyU5eiVUlJHLeSggWAkiB08CJoWLUpGQW9t
ZmuOd2FTZCtBdmFJTAh7oJkKHUFgNhOCkh1I9YRGE+CJFbxD4uLSu3j/fzcmI7kBqnpNaJeHAmFR
eJMarjhAWkDQQ1gUkmpQax0wTq1D/QUkQKBrsR3ODWI1nkVWHosuElPUt0+tCbNakiI1jEbG4OYH
KN7q5M4092OxiQH06m7wvHp9Z19AJLGKZ/aEQFiDUzPpJdgrCJ3fg8+Watv5I/sId+Uueaxos0mf
J5d9/K0CErcLzQh05oE2jqBx/Nx7TK3OmqAkYHuvjjH7ESZ4llwrF3JHEFfuxMbXzfYk9+7VVMnZ
ABt1GgCikgLrsGV46Lk+hUvueGpFyG9UPOwzs4aVPNOeVaZ5fefKA0upoq1k3xcxEGhWaLPivgJk
I2eEPJ8zBIasIhN4YSaUZaekvxtDfWVvLZsA5RooygCaFWkD1RLvH7pRFE49hbuqBfVpPFQ//3LC
MAwCXC56THkCKvKFhxAmsfWgKsCC9GGjudz61qDQLbMVMxerz80o/LUTgEl+aJzPVtgnKSNmg9nS
b8uaHHLdcpV2rWF3zYqwf8AMwjQlhpUGmpBz3OwTQ/+VF3/LTM+5wHCLR3MTL16CJeV8MF1sJKQc
YCY03+PiY8wCWkOsYPq4vjSX97szOzjxzu1UZlcaCYOdrGhdqd7M43etvJkjlUYmdKLIHagxi9rJ
ht11wxdBVrAruLaKamo4BNyu3nm21DnFQCiK3t4wAuOrPcpoxr5u8WLbolcD4ccASyZoQHHfPB9p
MQZxN3ZACAPm64RjiadgRgPtNRhXUOhrhviWO4lCZgxaVW2CoVYDMNaKNXUH8rLydmqq76kVrXXa
Lcwk1FFwJEPYC4gPkWiwl/K0VzQECUhpvMo1UO1h31M5h/6wXBw0dM4GuvoPcwlJHnA0Ij/D7VVY
vdRSJDtO+sLRgB5lA2ToI5fgmSSoV/L2hd3GS2agCQC+BC0RwqLFA2sAQ0LoAGPGjZ0XQMOChLrU
VnWwlxYNHSoWTikoHKIseL5oZJIrhHCMaAK1Qqw+D+SoZV7caCsztzigEzuCc0SyhOfseEAsDKxN
DIiAauVu2s7+dWe/eGdG/IDc1J/x8O84ccIxABLBzjEeAKjdNJ0djfmt5ZmTU5k3SorGQoh7S1A/
ATBuvo21lT2wOEyA/eAh6JYxxNesgpScWwDDxCHvKVLqqZPuKeoawfRFSspH+ceM+HYV6JCElzKY
CSP0OgXfmVY/6XLpdqqyLas1Z1y0xg9iTpUAOh8hJscjHmuZDVFqAreQq/JW1j/i+Hc4tG6EFqfr
K7hwMKOlATgm3A3Rvyg6pCK1MghEMTQtLh4kCK9Z9Y/rFhbX6MSC4Iq1PDVhTmDBSganCAeK+/Gj
nmYrrrg4EGBWoOSBuhC4Vs49sYuLKUedHfHJDo+yNT5p8UqatOzsBGAnFFwhfSJiv4AGMNS8NODs
Y/AYcKrV8tlCp65eUfupKDx1OFr6wfotI5sv8m5zfR6XQoemAQTHudIMcGmfD7DQ2zowuGx4YgPr
0DgF+xn3XgCs4XU7S4Fe4wBwDBPaB+LrQWPkTFFjsJTidewwoyNgLE0aTCklJNsMtkIB+FvZxl+Y
ybOMGhsM9XIDfN1gztbErD2bWVEwHdpMgBq+6SEQrXHef7cy7bbqjEPRt6Yz69Gz2ViPMRsZRIgi
ZdfoTL4J8nqHC7zmV10NCmFFe7k+G9xtxC/DIxVSSqiZo9FQCNhNZSgsntB82TAFeBbHbGlY+1X+
OwDV5kSe+2jFj5eWmSvFgFofRJFYhfNlRt+lEZuAMDro0qdB/2FBca6anXiNzXBxYCd2hAQTXPaR
ZJfAEAfDSzc+DAVI+kc3BzsLOSiVX7F/OGJRpsWbG989QN+djwvoXkMKWIQbACSXOL+QJDGgUdYu
nkvR5tQMn96TAwkyrkmr2Jg+kzwwq6TdHLo2eb7uFEtbhF81wPkGf8X9/dyIHbd5TvoY8uzjXRAd
8kantrUlst8VXjT9y8SdGBMWKpKbss2zBFFHl2ld36rxps2qlU2/dOacjkiInmkLtSgJMRQCIL5k
9U6hFDQq9x0egtckgxYd/M94dOEqMMy6DI0TmAqVb5W9HdNjoz7X1e76Eq1ZEaKlSVg6tgasEHtH
AAOv7geJDmtIt8VNhJsm/ACpMfruzx1BD7MhiXPk4KEWuqT/LaOgB2tWW9IKaEU8FDn2tJYfLLk4
weUTj9joVrzgxYMCppqjtaJwkFx5JKsBRQ492zpen8DLCg6PyVAT5eJ8YK4S4XUgz8KbtYbTrq5b
akQaZSYazwdwvbAx2all4BtMb6hU99QAfkcBq6ZRHNKR+JApd4aaoW3y06jrlWNwacpxj0FzLyQD
AQ8Q4ggO/oAlESoJRWe5HcgeQ+UzrdpNqbwUsyOVh2oNbbs031CZ53KUqCjhJDhf5MqSOhD4Zdjt
dZ5sazkDUkaLxkOpZaZ7fdIXTWHecW2E3i9ywHNTOiJLUBAMrmzmA0EjJRvlZ9NiT9fNXCIEYAOi
UyiWIVWCyIAwicAjmrnMr+MzwNFWGr0MXXxoh99T8EtjwK9HXUSNHuKeOntS4tEz1KZyoYAKNHe/
Wgddiqan/iwkiJ0CtXqJwJ8l9Na89KkxgAa9BYLaGwxretKDUQl8dDoXkCVSrT53K4UMP+CZzJ0I
xJ8dyx4ywFUiqC8/2qrUQWlDiTm1YEsssKg3iGlTBN5B0pTWRz7N5HEwm6xCwUGxn5IgIccRao7O
kAfttxp/CxQBQOf2ntX2uOmiMkz9UNKHjqqVnPdUaacxOhYk4y0PU9COaHeqS9tRNTn1dSCeKq83
6yzdto1VPVRBPaPjMcmajEKjxnKs0aj8GhRNedhJkALUywLPP1FfEdCGsPqONJ0yU9Mci19Sb8Xv
E3/2o7EFAlNahTruUqMODoqirdFnrSeVat6kg6UBKRXKT6wexuQAEVjzQYlyMnrdULHQs0Y1u0/V
uHfVSgtN9LWa2UbPFNOmtSQHr/pgpz00kNs89BKmWfdKkze7KGwsf0wG5ASBHWK/162dyy6ZEuuF
JXWI9jjIumyUpiv9HJDPwk8Imp8cNQZWE6yk449AjpLeYSPaKSNDrdaaMZZi/KnjCF7czGxuhgTR
NwfRSxvc9cGjhYqSna4c9xdQJX7LRcs/4FsokQJyLxhqE5m3N2BbTuN9UW4jy0tkf6pfbGicV8kt
4GKatL2+RZciwalJIY8Z7aG1CgnllgYkzJVao5Eiqo7ooP123c7iHIIqByxNIHzEkXIecUhbz0OR
wU43NlsGyviyTl6AYHyserYS3Jan8Y8tsW4+TgWLFV5nns2tYn/I07HTY2eyf+iVN89emx6TZo0a
f+FqgaoVbrhgB+anhS0kAmCUCxvQA6MCSA5h/VCyQzP+DKMfU+kkhj+1vhU/Y3dTBcWDCsh/1Y3T
9y5bKYBenlrnXyEAB6BeYwddhK8Y0oHKwVMzpS6gEk4Quax6i2Inblduq5cOBIuageYg3OtR2xfG
XRhpMsZRVzh493GqWvL12N6xYM3MQmUXdnAaA3/PoXwic0HABhM9SCUSLWY+6WQ4xkPUbLuI3Jga
eGByNWVOpOFq18XNLi7r2gMO3V5xrcv0FSwcOMxQVIPuBApS51482ympYl7mjdv2gHwl2gS53bvd
BGghyDpQ6gUGfSUqLE0w+GYgMoU3QzycCEGhGkhFYhlcbaEJbqcmz1onrFng9ZXy+/oeXdg4fI6B
5uMIKVCJChlIoIAFWUkxvLx+jcnvNJqo1sBnpG9S/mOY7iZ1P81/29aKUuiZUf18TuU8yMJGh8ui
HXqbKOZ7F/V+2egr+dzy4PhLCkr1UGISqyoy1EGCUm9RbwDyOc/voLuZI23O7+3WgTp13h7yYA0G
fxn1MDYghzCdwC+itHc+trxOe9I32Bxt/ruBwixE5YNgAonhysot+cipHWHbB4SUU2ZhbE17U2Yf
Xe4pbCVP58twXqA4H4rgG01CevDGYShdc5zlko7TmhbA2mQJjmCrrWVEBQaRgq8ZZ9Iuje2jlaEb
HJSn1z19MUyerIuwp/LKTvBShMEU9r2EDpDWpPO405AIB8qeKQFtu7XH3KXRYUdx/m9w5ciisAvR
0HLAbFSw1U53o/x+iu+KARoO419f45Ez/rEjwp1Z1GqTHMFOpBS3plJ4nZm5cxa612dwyeNOzYie
PWaD3ssw00sgKoPaQJQ3bpW3K6NZqIViOED9gtDa4gxDgh1WsyqWbVR1q5jNeAtige7XQ4jGAqO3
ldFtmyT2ILyAwpxdS3exHA+e1kzFdwgGD7dqC+5Vyhqw8l0f/pIDcdIsNDoB/4w66fnGlgobcGUJ
vJZQFB/e5WlGl0vAFAu0Ga1u/yjNqb034pBBjwjvCcjkEHS965+wuAInMyPseUtrdFxSMDN2MDyV
gfKrtXTXKleucEsDPZ1/YdsrRTtXU4B1ttgb6SqqlND7qo8QPorkGSnwO6Rk/mFcNspduHXzJE6w
CPx1WkVQi3Xi2A78pJaNmxJEfHjAzYyVVVyKaVCm4KRkONCRdJ+vYtdmXVhyU32v7QHneIgL07k+
msVjB09+3IsJRCnFwm4UpEk3Q08YoKKeho2jTVtV3naDr3WeQh5UEy0n/QrFx1KswfQBXoTSClJR
YQolichTNaK0bowhtZTOyeZpl+u6ZxbdympdXqoVqC+Bwh2YZ1gTMyIrJXUzx2qBZ9McmszuPIRU
Mb816qFgN0Xzcn02Fwd2Yk2oUVo56+Y8h7UIRWu72GgyGAjKlpbxygxeIkeRleC8RkYPbXNEH74v
Tuq70txkbcHHNRmyaxudD4y6G4OStWslJ7Ggyzq9gQncmerxEGSWH6Db4u/Hig9AERvQUu4951+Q
52UVjmCUh74WmLjyn70duTnoh2USr6zh0h4HoQiSFLx/A1MguAvIqe0CtHwcNHM/2MznVKbdg2Hv
tWTHxphaVrOy8Za8Bi8/NmTJcYjgQeZ8bLYZjkqbxaUz2j9mBQnmQ97qtEX7lTW6YRutTOVC2o6J
xOWELyhe7oSpVOuyAoNDzTl17fq2nnTwIkkNyB1GHaeHhlLIpuvsNlgZ5UJ4AUZdQw3RAJkjUs7z
UZrjUI4lv5IYibGRZtuv4jW0xKIJTg+Bqg9I3UTBj8EEAYU1Wdh+c7irVVSH8Hr7134IpVn0w4Cq
DafwRd7cT+Ah7A2cwHm+VeuQSuO+iVVKojUe54XdjT5wvHsqQIBAKkWcrzLJwEhmIvInzElYCM6L
G6M8huqKvy/eJS3wd6F5SQb/kZhUGPEAB0wxayVnm9EYkAtPNaFj8d2Y7uP0vtLvTXMz151/fSq5
W4s5NLr/uMcjKMviaim21eshwwA76Yekq7cFSldFuHIhXyi6oukWT6rYVugOghiI4HZgCVYNcKM6
lgpiomlTlg9jcjRzlDk3rL1rzVtV9edYdxjST+UbSm3XR3m5jLgic3UEPKKCrkN0mDzrbALe3A40
458mFN3jZ7O9ydakyi49H1ZA+o0UAa8GUFk9H6VhtTaJpgRnWxhpnl6Z4Ayb4jWmz8WxnFjh//7k
GIhHEg1gOOmceLJdsG1ucCLkgcRFvFZ84zIk8vGA3tlEDQkVJCEXKbM8BsIElkyrghKRI/VOkP/o
IDVJ7qVojVBnzZpwkM56HyHdzjqQAXZgm6x/Z1YDgoNB6XzIsU7UZGDPAq/Qmu7C8nz+GaUQifsU
rUMkxCgbtCPneOPvCS1mULavAZMuzzSIOfLmRBTs8RgsgjR1a+i7IoZSZ2EH1Ows0PfjHV2VvBRU
wtBLcXObOEzLttd9f2leIdgBOWkQ96AnRNh7dayHKYraHcqcd6CHipqnUNmF+UdUoek+sZzr1haS
Sz7KP+b4Jjlxz7Lo1EEeYM6KZC817ize6C1vA+3BYC9x7Od4YV0jql4borDxhgrtoFkGm2GHEKPv
Crw4jMadGXqydbTXKPEXYjUfIlSqOTLCRFQ5H+I4gorNNkpg1+MXQwaIfdNKu7QI0f6+V1QQ/kId
1XYtMP2uzO2yB/0xLG59VgemVMHwEBR7ufme4FpXvdRS60jZDE0d7A9N2nFiqN6sNkDquqXRb4Zc
27RRCRBL7wdV4sqF5psQSb3+cZcHyfmkCMGiq9uw0CR49wxWezV4LMz3ZFyxcZk0wYbCjym8OiO1
F2w0TWMGuEjjBht1DSAoBVSjIgZspJn13tQXd8hJ1oTfLjvDuAbriVEhLg25NctjWHXOZJUvycg2
VtS7VcFoHJc+yu7OAGG2pP5WQb8wMT61dD7oyksmS1SzBrcwJlfXZlzlis31CV92w5MPEwKXbIb9
CK7vDhBR8FlIb4DiD8Mmm37qwOcUzAurg5XfDP3uut3FhVZA0gjIKEFQERahSOoxShQ+H2OxNaxu
q9rhti1WWQ0v2ra+5h2AL0R3DVgsIW4hwcvBAoVNPTQTkDoZsO2D10Ej3egIVXT1WY9Kd7DS4zRH
K1O7dJCjde6/poUYpoNO0SA8hvXmcBPX9U4z1g6D5Vn8Y0KIIQVT075KsXikG/0RpeUWUrQVKImu
L9bXlew8v+Pe+8eOEDKQ2clgR8NQaqhPuHiZ3fSf8RYyXPtmW2wL23lQn2xKGAWz+3Z6vG59bZCC
q1QFimNZgEHGKcpiJPEyEx2BU76SXi6GxZMxCjvUCtreavnBasc7Y/bt8pHg6En3Se828rZPV8rO
a6MS911HtKbkU5opbssOaCYyx1/XJ27FAUUtiyQJGKkU5EJS+Txq96s55OLfz5Fo6MSDzPQFCKLV
kavOfAjFfdfgorG9/v2LBzLIFtChT9B1LqY6Zj6UVtYiRnSgA2SpSTUleTKqZ1Ovto2Z3Q5j+3Hd
InelCz8/sSj4QJ2bck3wiumYE2QcnUl6qKWtUf4KuhVnW1z9E0PC6oPTK0zBNNk5kX3ft4aj9zQe
/17fHbsWUEENXYDQ/xYPupTNUqJrNQIQw/GWZ+NOnrKSRjLqurWD4t3Kei3lwGCO5qK4QOdfvPLr
fRkEZd7wQW1b/c1WXJP43d93pGBUoOJB6ssJSMSahwQhj9A2MXUh6v8NekMSILgGs3WUcAupDyqV
/j84xR+DX53BJ7lo1JVVnDMYrMuNrd41jdeVv2X7WTFXzsRF7zsxJDwJhJJdh2PNRybVSO1d9LWm
6YeqOGReqQJ+XVVFR0fHP/Qp8eKLKrHgf7k1heEUdUj5AFN0IKF4A056H0208TamA013xoH5d8nN
t4fAJU7//tTe9m52a2xqvwDZQuJA+mhlS1xwHYFZCWXk/36TiGusgKdqNLNtnfn+XfLCG23b3ZbH
7E07VLfzXfIW72bvmIJx5qG+Dd0JokvGSma4UGHAJwDOBaInheB+JaxAil4xDcDU1pnQpnCjbUaX
wwvogObyhKYPGlU30Yri0CURCR/2iU31/B4wZcHQmDZsfoSzo+zHN/lhepDfa/cb3ibcyQGpuRvd
6LeY9a2x4nEL4I5z40J6xIiWEFIMGPANV1YtvWBy0o3kMJ89GBtcY/fZne3ba/PM3evC/U7GLKRG
Ia63QZXCLCTa3NoDq9ZNCny80/7c18/6vU0l1zxYruyqm3olSH1Jhl6zLeRMHUBi8qRhvrV7xZ/p
q3U/+h+PJu1901Vu5Af5njjaRncnmr499T4y9GRt+EsH2+mSC+nUUHQNMwN8gnrQFLhY5z2ijdyX
nK+tV/j5e7WxbjSPuNcj2WIep/EmVVTqoFMhZsMjWEnbcMC8WzSBa7VeRHs6vGs+SJhBtVPdgncc
/Wi1k/sB1MVW0silfOHUurjqbUZqQA1bJ1ABKBk8lUz/YAGFd+wntHmgC0Jw50rKYrgzSKiyLHGg
Re8k6sphsDiFwM3iwo7pUy4K02AMZkkM7hSnbaji1lsE6e4DnnP7s3it6O9wFz6Dh2bXO9mrvTaB
SwfsqW3Bb/RW0WYlgG2SDk7InLBwI5QO0AfwD34CpWZeblV5l64wjxyknNYzDGk9nX8S2jrGff4j
hFSYccyo0YCqZXDKbyiQMDptVqPSUnZ0al5wFFbHcW6OfI4navwc39ND0lCtckJAv6jtpD80XDTy
+18ro166K6JrBCPWUchWRTa7pBuSoGboUQEjNXg17fS3ae2H9DlVXxPDjdKbQV+Z6MUz79SkkHCi
6ZRFQwKTTUzT47BVKDgk3eK22qVb6CqYGlXuDKjGOOj3hiBc4oGaO3rR16BKC/HYwN0Yvd8o0eKq
LJx7QdPm0VhDz3A0X0q8/ed4KdigpmhD3bKHXMZaZrqwwChsmzpkzIEoBJD6/MxT1ckuTKVuHOhI
D5uRQKJWD5IBF6FsTad8IeigEQv8IBzoD0pf4faYxVU86HLbOHiT9+1q+oH2iZVsanE0JyaERSzi
Aam2ARNKW9OuBJqD3Q/T5rp3Lux9tOVwNTNk1yoa6M+nzKz7RIsrGJk1lELD1OsxnNTPg2/X7SyV
XmGIs8XjzqBc9AeESq61Ut81DlNuRqSHBMhZfaMFNJSgwbyzs0MVPV23ubRGNhBEkJ0AoYspul+o
JVWSDn2D1sPcLwKwOVrNWtzm8yMc+xjWHxvq+fzNRmQWWQobaQWBU9nD9RuvZBXtNL/p3HmCYIsb
dX4UrgB9lpwDCu0anByyoWh6PLdbkaKKiQ2ZTm0CRO53PD6V/ef16Vt0DR1wCKyZgdc/wYQ8Qo9o
GobG6arnmiiQnPhpZQlO2NfrdpaH8seOEJajIoYSXQc7ZYUGjju9vwMC47qJBXiCBr5FPPGBKxrN
moR/w8llS7LibAxk7n15eZyTAJ0MafnazFrvgFEi3E7hPEPzvSr2pRLtIDvzDZolmVvMYf54/VP0
xWkF1aMKJBTXHRKmVdELLVDSsXGGbAwzil6I9pWVUfhgZWP1c9KLUcVjbmXllJhG6g5tYd9FYJbH
oSmlNdqck2KLv7zcFKnFxUuRl+xHu2UWbYgZgtdgnh9CErY0lqpxE5ddva+isHsxQFjY0IxVTKZy
aMQPNQvbYySZ6ZMNqTyvm9RuJ4+TBSgrg85YpMf9MQ5SBV7c0FEdEyfq1OS+7HndKqgmm6o1EHll
OpWfLJJwc7JBH+SFeGF9UIoa1+da6dUbte/tNcmsC1JfXOrA9QGAG5jhddA185PnZD2Z1M2TjQYS
pzAlxy5fMM9eOeb+TOZti15YbdJukFB9hManXHdP9gRCCzV5w6mBVkqI90D1u2i+4/Wc6i2D8L2C
J7VhpXt2wa8BygLIHTViOJ344ppBwFOuDSy02sW3jEGTrxxvRuvtuj8tnLFnVri7ncxEPNtFb8iw
QtqK3emR3kQ0sqE3TmUznndy0aaPqUw2oYVm2WpkD9fNL3gzASgAhzyKJir87ty8jq4ccHUg9nWJ
DM7kAS2kT5rtTe2KnYUixpkdYddIga1NY46j3UZTnQU9FZK6My557GkY7JX0aWHhECzQ84xiEAhp
xTRVlfUyBIYSaQTKp5nSbGSp2Adh+A/nO9wXHRCgesGmEFIIYM1ys4LeGFRyrPtKHtA1laG9S49W
KiBLRy8YdfEUCMp/20L94XyN5lphg5VjPGgaCn1LqQO0Apq1W0NI9qkJkQ3PgPU5aqYwatotGub7
Inz+3/xECPIFUAFDlzaY0zymPRkpevGz3KvX+h4W/VGB1LKJ6IiXXiGf6UPSaWoLP9G6yC0LtzEO
lW4D1Ldy31/yR+AooEVHkHDiTnM+p1EwVlnCt11TogaqPSUVKKHRYslexnDy/37uTm2JeyyIcMGe
YAskKKTZGFF3kMN9Zq1xwS/NnYJHM9xSUAMFhdL5mJIBAJk5hJ/EkWofJ9ASUkNqlU9i9hGdTaN4
uT6uhfyMAMCE+wGaQ0zgIc/tFWMazzk/CUkeAlvAHnO2Vv1b2MpnJviQT6Lj0Ok1mQjOCQY0W6Ip
PlHAkDO0/xDq0RaKnh6kYiDlFWYujG2lnPhW1puPBo1UY/CUrPUsLEC78RefGBHcIA8jiDdwN6it
r8ckCCKO6Xsh7xTlRcs2hj0CkOKw7q4nG7LmGwu1JRjHRU5GVzWQc8II50jKCmgq454ApgVL37IW
Qt/hXYoKb+S2wxrl6dKpBoYhgDlREMEJL5zv+VBL3dRwl6/YLkj0jTKO3wEUuS3DYc8JKeRZ3xka
e/17jwSeUzd1YPfQoiVEyioIpdRsMcpkbDedWt5pxj/c6jhU+78mhECIxvRcM7mrGHJ8HOT8MYm4
YPrsXh/JkuNjtUAizLtpDBGyh4JcOlt9gctjA4XNcvbVat6RfFoxYy35Ba51yG54N9sFXLu2UGZW
9bJx+kipS5pB2IxB5NNgrpynjeEPkWH69lCPT3ZfDXdVlkFFF0KS+B9J+EiKBoRuopYctSpNxq62
IFbVlC7EV6QJPZZJ+mBImXaQUNX1WJkF92qXRCMNZHncB4M13+gQuX8bZzUJaU2C+q0LSO7ZEVpv
aGd28Z61zXwkOque24TMN8OgRe7QVbMNvhQTPFLl3OH/qlVVkji4A+WQ1kPF5qdmgKAMWnVluZUK
hbjhGAUPNlNrnJMqBKQyfQROtdKHjVaPJKFqa+PNOooemkGDHBLO2J1UBLu0lNSdJRnebCmlryV2
4M6sIoDekeke1FfzRjckfW+g8amhUdaXudcrtT3TlhX2z3zUte00t/Pr1JhKTpmVVA/ajEd/mkHh
LqBTUmSebUQDZJ5HZdPXefpNCmPFmfrYBJAKadMaSHcxm7DBl89fMsBdLd6qVSK1RWYh4+NQ0X0c
1NVdz5pup6NA/Aq4XpDQpuhHt5JG+06x+6SgYzINK8nT0lmFPhJ+9cblHoRu54G9Hqak7ip+oUNh
aeg/mzJFM6E3Bp/X99GaHSHoNmWRV5qFvEVRM5+Y9V42glcQ1d0wArG0/82WEH3CvJ5adKUhNJDg
w8Q9CvI2AM80GfRwS+vxurGlw/d0GYWBZXgxq5iBZcRA9gD3PqZFv7luYimI29DeRA0L5OOqiFpn
uDO2Omq+wBRCJrKPUGCqQlxOKl/Kyo9SLp0gsXeVufZgvJSbcX4MsHAAva6KICBCmDRoPAcslD2I
P0oppCoKnEm2xWMgvT7GJf84tSUU6fI+GXNrwDRWFgg3+j6DqJcpP3dZ3Ty2RNL+R7cXTo9JU0jd
4kETqWDq5lAbNlOvUp8DYPOvj2tp7U73l5CbleqUZr0OQynkoKx+9AY0NcjkddbwvhOnD3lT0ald
o1C5mE3eIYbMHV27eCoFD9/5rm760mqGeYQMkPRdR2+9VHq6XDvKmpDx5QMlN4QuJqAJwE6HEte5
oZDFshZwQwpgvIrp9OroxKAXnCHwrfmR9B4GL23hj8Wbam1AclhCj2v0bHNlh1y+DAvfwSfkJD/t
QMsi9wG+w0wCaquBnxHfyh8ge6NXh9qmgFJaIC1XvLoYqB3vibTCP3xxfgsfwPfSyQe0s1Rlk4oP
0JUISTjelpBL0MJAi3ghp14eBl6jGt5157rYoIJRYdMEWtWDdRRGuzHykuqmGXOaRb40bKXx2z+Y
AvgBj5NA1l+UnduA9CAbBZszkUoIlG4q1cua2FUHNwj+tiTLRwWOUVNG9ojuZcF57bS09LCBJvVI
7udulw9v85r+40VW92VC4zsEHXLokjtfLfBdDEWtQiYrAtJmGt1J+czC9+szdlkrFYwIJ0PURP+P
tOvakRxXll9EQIaixFdJZbvam5nuF2KsvKG89PU3tMCeqWYJJexcYJ92dieLVDKZzIyMEFPFxsTT
alur0UHR6g0xg/Zr1vF0w5yY7oNk0p7zAV2VtCz7kw6W4mJjY/jqmKSRtVa/uLiqlB+k3IsyNKYy
ouCsDg3f1pAVUsjk+Za4sbtnET7y6CD5Fsh4n9m3keVV+toPmA18KvL/8wP+UIIr2240CZ3sDD/A
jmuv0b2MbEx6YNqtVXsF8KwF8XmFiU9vkMC3Hla+x0X/ULGufA8y0tEaJVy40HZhczfZwjWi7w5Y
uvsvmrNNq21drax42c/+LFjZcZB0yS6fWclN8ZEmT2MJNuXf15e1GAPOaNaVm6yQ2qSXs4kp+tCq
H050zJz7btp19n+mbFb2T4n1NCs0Jy1mQvd4vCvaD0x7bo0w96+vZymQznM8eBsDegzugs9Hs68S
WvEQitxFeRNU2wzqwuPXNkJOYN30YuXeWPo+58aUzdNTC8Ny4FX1etFvWPAY09Gvuu/XV7R0GZ8b
UfZNwO9wF8OIjWBjdLcZw6sH+odizcEXVwPCKzwjQXV6oVbtNHkwjTUCZ2kxt/gxdOj+W5lv6ZtK
GnjLPacQO9cLiCJg8rjyR/M+HL5Va9DxxeX++RX/AKrObkKJVxQ6JvgVeXzK+m+DdTTTZ0FW3GTJ
CiSooKAAIADqAIqbcI7IyZICouTTHU187tyRwXfWlD6XdhRJzaydxzBWptKHs7IL6z6rU4BtBrfj
7zUBpCJeyUUvRYVwsBwMM6O3qv+jLvTZ5ccetX8+W9E1qH+3qUwptOgLZ58Ysi9cnLoExD1TWm2C
xGlvHWcqN1rcj8XtwOZnjumkjvzVE0033C4uAm54U4z5BSdIjV9anVp4SYpgMDbgdtXkth7HotzM
qPvmhGf8oO3SzBpwH1S0pJhjyIP/PJk3LxAMc9ABgZgRU6lk0tzQSRs1qSd1w8/FBgNYA4rJ7bhS
PpyPq3q/oLY6M+TOE8UqdX1Z6qYkNjZSVkG7LWP7d1paa6CQRSOYc8TLHZYuiMJFS0NCdQepZlHf
REHoBvlap2HJuR2wYwHhg4IQ2u6fHYJ1YSunKUq9qDESHxW7Sq9cNmDKZAAx+fXotLQcsFUCVoJx
B2CmlMRVQGlNjiOiUzJmrlM8dulKx2nRwDydgNYMqvxqruXwDpWnFIuxGgtKEoe4+fEXK5iB1PNY
pn1RbudBPASchpgd6e2f0DxEawsEQtdtXM7hwIWBZoYCPJQkwJerxJuiMtA0i+PUG2qx06MNN/CO
yHzCfNN6C+IePHyn3NFcTlYsL2/fH8Pzn5+F064MurFKk9SzZf6t62yPBsbKsVlyt/O1KRcUJuLB
exdibYHxDlYA3xw2xAF3mLVy2168hec9BPwc8+LgMEGj4vNSBMXsZzxlqVfZuvBC+WOo8FTqv4Dk
7oEPAfNonp60ZE0yZXF5oFPQNUSemVP0s9kMv6kRHcyOHQtBcmn6SWx/TwvzLSc/r7vJ4n1hgtcY
9Ww01dUAJENqFGONQEckv+sjw9N789QADXTdzNKKMOT5PzPKuy+tgeVvGOLcKMzONfvBy0AFHPHg
Pm7XJkvXbM0f9cz/aGKCcrKDrS5/d9KbPLlNUajM1x5LS8k54jYIL6Dha17oNgdZNNYm7ioPujq/
2jr2pNa6Nvq4LaNuFlYPSZ76hfw+S4Zc38zlo427HeNn8yyLOgGtQdIsZ4XECkvTY+JkF/cjuwuj
g2H+KuTesh6J8WJ3++tml/J2YKmQqaHgT/HSVfY1KkYkcvBKVoUPBkB9+U857Gon2dF+e93UYghh
IEDEyDoF16NyAArahbY0YEo20GKq9Wovgjj9mzh1ZsT4vJ5Ys3P4PoxEffLWCw3M8WsmFrcMdxXg
WnN+qVL+kdHmw0Rwk4yk/SWD6FD2o0co3zv9h6zWeJyXHiKASvzPmrIgU8PTqgc1hNfqExJpDVz0
E7TE+m9OSL6Ijt/p1pfr32mxijXPjOMrQcQX08ef9xCDIAR8KDBZgAuznzJPL6NX2ynecozG9yL1
rVz3m7wsIbjy1eSjb7TUb51yY1drA/PLe/3npyghRnTxmKYS1w63eihcILjcNXLTWs0mXeO0Wtho
UGGguYZ4iWq5+lnryphkJuA5AQaqwXQc24BN7xkEPQLng/Qrx33NmvJZo9ZpuinLce4gbsWmVxl8
HQKwimB+DbQfLN9f/6YL4dPG6wELg44nEgclfNZlZU1G3+L6tuwdqi0t+Wk1T84k/et2Fu5WG1kc
HhAMDwkM0352HTpUJKoyDNAmkLquXli/t8gxp3s9rd3KwOu5XKnSLe0jKACAvsNtDkkqZWEQRdH4
JBA10+lhkF6YDzfG5tCC1LipV2ZwFnwRsFrUHW10qQws8fPaNAK9AK3ErVq3zs2AvMId2gQ+grq9
SOwHBpLV65u5cI3DINDPkA0BIEudYQOKZxAJwWUU98auJY7boJDc45xdN7PkG2dm1Mm1qjZKq5nN
CDyL4vq2xOhFaWyH1aGIOcAr7yKghdEGBZJnhnEoF4DkVotOLVijprIyPB6QNHGb3JA3Y0ofyVBH
j040mj+EZM12zItkG8YzVIUCkytXtvay7TljpNEqmOmQDBwK5WOS0DGyxtHxW+JTCeS6Ba66Scy5
OxhxtkRDQEMVm6+ptCy665lZJY0O0VAautBA/j6QR9BZ+23I3orQ2RE+PUg7dvu8+Isjeb5SZdc1
kun22MNkNHxE2kdvbNMpd6v2iJmQgKNlv6YNsbZGJbRNtZBRwWCwGAlk7b/I6TUT6NkVMeC6H3q4
EtougTTKp5yP0VlqaEEmxgTRYeqVxq+h3AzdzqCHgJ9sfrDpPW9e22wrgRK1QOclViqrizEBkD+I
u5lonqu9yRaEbEVQwI0aDcxQ9b6xzW3neBpo4MA1dP2cLi8UNQVMRGAuAmMYnxeaBIPoSISNNVmp
eSB1BoaiH6NNk9HMbXXxgwZxuUnCHihdTX8mQjf93m4ANZYpxyUeZofrv2hp9SD3A8IM0gwzOuXz
D+J9KWMrp9h54Wxsq7yh8S6utw5JdjKbdteNXU7B4DufWVMrekVsBk0ZWahP5fcthDOIrKTbNo8I
Xl5YUL/PYj8H854Mt6XuG54NeZuXMj4hSJPsScMw28PgE1+PV37YQl6L3zV3H1E+w4C7GkowCIGS
GnZhQDcqkeU9roaVjV4K0cChAFeK+gIGVRQXB59UWJFmjlZJZCf+2CUYYR7t/mBUk4y24Glqnq/v
9pJF0MVhoB6oWZRkFF8DYAs0cbmAxaiK79ugRp1Mm5Jb2emRL4JmbdZnyR6wdgB2o76Bt9ccVM4O
MUSleDtIXK5lDilTPSAfUzodI924T8P/jnmZPelsO+cfc2aMtk1iIK1GTs1jr5DfuvaVTZteR6f4
y2DcZiHy+ffr+7noJIgPcAScFapOLGQaCZK4whdMe+6KrD71wlpJhZa2EFRgeMfNBGuczaf1bFU6
xhAmIFtTr69PWnpjD0/E2PH+8fpCFs88vtGsvAiiOhUG7xRmJVkxn/kgf0hMcpShfB6daAOdwjto
GazcXov7Bs58gHJNaIOooBMNrB5NxnHozRbg4poV/MQm5+36mpYSLbjD/4wo/lDGqAWEHYxY0Gbi
iXRJnPjS+HbdymLOAeJ0KM7hTQWiM+UDpcgp8zhheOHT7LHqdVBxl4eoD/dElDjZdA91ipve+mXz
v0p3UPWcFQThfOYFt6CVh1xEHPl/a/pN9K4TyFNUBvB8whvabJdZH30x7AL9L1pbkPsGWB1MZJg6
UiGYKJtYpJcExbaa+KI9TLiJwl8rGzsHIzWxPDcyO9GZ59NhqjWMrGBjCQePYRl7Q0A2qYWlxr1b
dMNuQoU0nxVIbB65U/Tz//kDlPhcoO9G0gw/ICDZluY7e3oPxB0dd00dbNrq0dBeHPM3GpXX7S4d
jvN1K35bV43pZCaCtBUXW2LuHDb41y0s5XIYxkYhEbUAkIcqN3wV6IFZ1yOOH2iCTX2jd68x2VEC
ppvYSyPTvW5u/sHqh0QhClMUM2kH6kSfP6Q1YeYbYE9c8TpQCGDBbKhXxx8FWeN8Xdq5c0NKjlqX
Vh4ADpF6tMyf2yl/MfNpZS1LQQXdT1ygmAjBoVfSgoiK1HQ6ZGth89VBv0E+5H9TRDg3Ma/yzO8t
Dbi07J/Uvn/F7WVHOciqLK8NvEY+SH0lfi1+nLMFKU7OE67JSODjjMlRrzqP2KXbOzHgoCsJ1Zoh
xa0HEhttl2DnYnHUndcuva1qSM6s5FRL3wdtBPTIDBvwNLXKNcSTMzHh4MymTuF25L0s5b4P8sfr
Lr3kaTMzERhkIVXM1EevCDVrojZCg5PE9EYTOmiwGz1+vW5lqWYHxkogFUB7bTBw1n12Ba2J7bzt
UU+KWvLRShNz2aZLIg0EzgnkrUIAp7+bveNLqDTxNtgEOFJOGXhpuzZutVTIxk9hoJ0EY6GFWbnP
P8UswZ5p8Qwhf2qoi7nnwU0G9H5pgYmywusJB/5OupAScet48oqJrZy8JcgTGvI6rhtkkth0ZTPC
WX84dlBoyLDSCqSQYLhyIRbltvS3nZIDNRPDzQEJCNruIAzds5w1iucLH6ZgVILCGJ6FFDU1puSz
ZTPoTWQGCRSBh8OgI7lkeJk+Tc1KgL58FCqGlAjdRIYuMNcKtMXJ/Fltp6/ZkR7M2yr2rA3dIiK0
K+/tSyqazxZViYW4qWmcgpnK00aPfhT7wY/vx9vgqdtDWOR28LCdXv6obaNXcI3ax1WyvosMVLGv
XBJ5rAstYrAfHsg9fw7e0oN8i/3k5LyMwWba24kLLu8X425aa4JehAzFsnJrgCStHxo9BMjJSV2W
fAnzctuQleg3f7BPd6BiRDk+lYj6uO6xvEmHk4JyHfU5YI+hk91ob4HeuFkFRc+eeysRZMVjbeUy
GbCuRMweq+26kxbvuSu96NfI3RYcm/e9PxyNG2fLffPluuHFTcX0wdz6RZ9DDRdlXyeY/sGmQgjH
NeJdVbyJtZbv4tognoSuBrpPEDP7HJJA292RbrYhOetAmQFxn0m/b8hY7lEm3P7Fgv4YU89Hx80E
FXgYC81fU3Yg2e/gv6v5zE5yZkM5A3YIdipmwgYlJ0H9jp1iu9vkGWgKjGOtb6byh0G+Xl/Xyiba
iveH8cRHXcAmhzCAX6XxrdWN1E14QTbIgLuVyLboF2dLVM5Bpol8sAtIXmrmI4Z1ZOe1xcqLec2E
4vIhj8PJDqD5GzrfHYCdUBe1g5VweYlNnz/VjO+1gTZAq2L+EedJ2oQ8tJ+lOy1+SzA4IW8LCs0L
dzD3Ij1Y0YtNAi/QXDNAlfKepn7MXKNZqx3ODnERVc5+xfxxz34Fz80S9SL8iqE6aGAow9CVUW3s
5Fs43GethbaezyC02K2hNRed5syu8uYNK4fpZQ27Y/xsMM9I9gD/+ijMXffNy7c1dhlmZmVrNBZA
GvZ5ffXUohIpYIfQNgKphYYxADSYReEbAvI34Zihla/7pDaP6OJfN750IdF56hXJ8T+iyJ9tIym2
Rt2A7UQ6R+R6fqo1Xj+YH6ywD8Ha/XuZX/2z1H/NUW3GMJx9ysF2ZDEaSeKlISi6fkHpxA8EiA+e
IOuEWS3wwEEoMu8PfbhyIpe+5Z91Yrc/G2aRVo9GAMN5XPvSZIcgqrY2+Jc7wM+ub+llCjcvEvM+
oHlhgFaqxay0rYc2j2DLgVqm25kQ22mhBG+l/sg61yqHzfzvq9q8S/R0j9/qT85Kv295o89+g5LD
SVT3weOF30DsWLxUNulvMpYTP54KKINqKDL3JJh26BePxzIyqvtsqHaN46zSQs+RVT28aEkzvImB
NQXbzueN10Po0lkmfojGYk80ftfuY/sHabaJtQ1ARIFnf49NqjBBvBa+5hB4YRoaHjNiCbBJ9ZtL
M47QmywQIoPxziRyk6RiJfNYdKtZ2BkKRGAAUWU/jZHzrGcS2xx9AHeSmD/5XLxZsbIU61GBmtXH
DMyNqIWomAwmKcpqTjOsY8sgL9riXTB+X/Hb+VZS9wv1fQQhG2w+FyMddlpGuhMjizI6hNhBOG+5
TTLXatCxCZuWvY1gtfGE038fyuJrXduPkgo0ZzLzVTTUXIlMi2ERwDINU/n4QRekFBDsxaVUZQhN
dbYRpniK7GnfTBJscGBoFtEjbbONNWSbIF3JFi6FrXGCGccMvQO3hX3FaY0k6zsTLV5QKT1UDNQ1
Ff2ejombNU+T3vh6EP7CjA1YFl67HvSC5XsT4wbqK+NQWzOtmeEy/n7968wHVv04M2kGBiUZ/lGb
GqNdS9mMcOZoiCHn+5iZ4w5VQleI4a7Iu60AIc91i0u+fW5RyZmgXpmO4wSLYAaRrolUrdbS98hq
PIusNXqXPPzc1uyaZ/eCDhKdwehhK0EizXsIF5VvZb+SzizddedGlJSpskhY6xxGRoRfKDK7UYDe
9VGEeN1uru/d0kPo3JTiQEXatCEQSIlXN4YHGhPoVtrRh0gC38ATbwxat2xXQv6ySUx8zFTSjqYS
3oKnKUo6htVpQsJS7FWJcRi5BvgfvxOgSrCy+4Ss8uxeoA5xVGx0kIEanvN2dXwxFS0jRorYRHfR
F+qBU9QFc9XtzF94QzZgpD/w0+BTr/Gz29KfXPHyFcxRh+EYvYiv8idd+cZLMd+mYOo2AOJB2V5x
JJJV1ojxf0zY0MGFNsVdFKzma4vOOvPxoLYMFXaVtRtz2JNlpdAEFY/0Sd8Wx2DTcX/wjK21C7aJ
D9oBL105jEu+O39U9JIgfotxqM8HpIBqAsDyDfIXZo/lQzZ2feYniJqWH6Ulqs1BYz3VNYZWV7KZ
pcViZBFTIqiGoSikJMFVmSGV0LrEy8b7BDSqmEzt/+YWBQABdyinFHTNyhNXa4YezGt9AjG/b2S6
C8LXiL8yZ3v9TC6uBO0jfDId0jJqBJ3sYUxxleKAONEzdMnfYvBTOf2aCOJi+oeRYRttI3gIXk6f
P1XDhQhAXoYcl99a4YYlN32+Hatd1T5o1qbQNyYeSeykdy9/sb4zu0q8Dge9DftwmmNovuVJfDDl
U5GRlV1cuofOV6c4YhxEIKKbB2ZDm5ZeZdq/ZqN7HoEJxShzkOyWLVhj8/zj+uqW7Vp4JaEngTtZ
8RGrz6VZN1jdFGVelDk3nc38cSL3AgyOuU62jP2+bnEplCCC/GtRZesWTRZ1JiaPPbMIPCe+4+1a
y2gxxTk3obgKXndUsgAmHEd4ZYuTtQH7XtB/KZmXG3sjB5ztPzOhImDPbVxAZFHdvbgnhFVa9RRb
cJOuAGHHO1Bb3pD0vtk1d1E1HBuanbR+PFzfzKXb6cyqupkU93vSdbDqDPdTCZD9gxG+VeShpvtK
epKueMvSWT83p2wslHzbhJgw18fPRXoTmtRtw784Cec2lPNWgByGBQZs0KR2CZ3p0lwKKu28OI7N
Zvqb0ty5OeXgjZmTjFKDOTv8lqIvkA+b1cHDpYo8Bsdxj8PtMWOiMkKaSdDIGomE1wK7HG11owve
wWvBfkRTwre80PPnoXCSO3toqskbq4DcZ7mGmZA+CfpTKNP0prEcYMqve8/C55wxuaC7wxNLQ2Pi
c0h1ch6VDZ7vqEAdRHCs7cF1uv8OrUH3aa7E4MWO9IGrkLAKnFKQq0WRsO+ldYJWgfEQZNZNIvVh
n2jtceyM3kcOdzsA2u2GcTH9xTKBjTORv0G2AHS+n5dZ2XZdZineysJ5dugDxhf1tbbrpUwTFnlu
QzkZZldOOUe5HERPsZck04Y2hYtReTeh4150w4vR2G7YMWArJThQuZdk4KTOdTeJh/2ICZLBNNxG
+7BRD7z+kRlWp7xwPv0y5Tw5diJFPRdNQavIzbe+xRk6BvXuupWFqA7ndhgg1xh/uGBhYF1ao0qB
V6VR/U6ql7B6vf73L65izjFAQQXMlDqUUltaLcYa+XDGNyBHasAgPkrfycnKbi0dCcsElhugOh2T
msqR6I0YxzTBC8MUR4P8kt0OvMXXl7JmYt7Ks0eZhlF/UGPAROs88w5ciZWvrc2brtmY//zMRpFU
HabA8Gpxit8y2STF/VA+XV/G8hf5s1Pzn5+ZqED8BD5SLKM0Q1daX5ziA/yjYK5xr9tZ9KyzL6Jk
ysD7hQGzYCcHPtl8jbuVO23p7zdnDDqgZMguVd47VqAyhJEOBEGcwBGYFqSS11ewlI+gaMkhLoCD
AeCksoRgkqKxAiyhYDe82Q/1xim81H6noYapst3Qo1a4gkK+7P4jIJ3bnBO/888TgqC44zkc+RnM
zuDad3WXvhc7fgfK6vitPoGibKWjsOR05gyixPwfvwTmpeBWa2gxFwLIKWU7gnJAvtbcXkh4oAX6
x8aF12kgeW7mZUlf11Dc9KfsVkSvwPKigd+uPW4W4/rM9sDgGxh6Vh+IsQhtvR7w8G29ztdeof3c
uWiueY6LbvbJudcg90Fumm26W+NnWtxNjJPNEkz/yFh9/oCAWAWsNRHxIv1Iw2M5fDirmt5zNFPv
hpm6618bipMUeUJBBIsnt7azoeATbIx3cWq3fBe67Cnw9ZXa4/KSwFcwV0NtmyqPjUzSKAwnLMnR
kW/86LPbsVkxARDN0ppQqZmHZFBIUCHxTTxUY4JZNS8lkXyd+aG+W1rSvYFWoAScUhgf0DHnBxHF
ZFYHbY5xpmebGHC3vSi08BDEVfNOwSX+TcaF2Gt6MG1jYgWoa7HC3BVdILaYy2qPGps66k52Pr0n
I1BpUFDGfd8NVCsBRHcqPxvj9raJUvhIzUovqlvjth5tcl9JMTRgTxinndRl8M2I9fSWZW35KMp6
OEGCu3lISdWi3hmWQCcmGR9Af1MHfqAZ350pwTBTTmthgCambF7aNoqQb3TRXdFNqF8M4EloEJYd
Vrl5CKk1d8Ls71vDErrDxvVPSFaCg25JfcMFXpkgNXPoPiyHokTDU1anyDTnXybiQ4fZfN+QbZ67
Iw0BpudFv5XMqrZa3vMM/1E2bJ2x105MZFEA0s7QfA3SCex5rB7AJzbkZrQRNB1Ll2YaPRmlJvZB
z4H+KWutrt0Wm7jts9T0rWoi74POMrLv2jTyWtvq+DZmXbTLJs6+Zk0IIIumkZcYydPHBObDe9xA
dEP0ECzvEYYSUjdq7JH6ZhpAJmbUEv2LORncT612PNoYMv3appXxixaR9tCD6n5TVHqEaoXADKpP
8iL9kiWslxiCKdKfubCGY4zBx7dY77pDkeuTV0E+8Bb/e3sbOg5Uq1PbvBVk1H8hkwgPzmDEt0Zk
Sb8qpqh0JZqNX7g02GOfB6CQ5G1llpBZdNIe+vVBkO7aMjQOhVE3j0lsyi3mCXgDFltzPJI+7z/s
Diq2sAbNeyuChGevU63Ca8hKH5w0qO9SIeMS04FzAo059ecgyfKnIp9Y4cdlWB7aQsr3gLKQu1Uj
wve4CNng6m2Nx1ukl/w1Tmyyjae0PIpWM1/ytjTFgfZJBDSnMT1iSByiQsloeUQQ+9GyQXrZ6EjG
dlAdNYONbKXQXZaj6+fROBmh/1nXw2NadmPnDikXp94i2Z4J0u5FVBKolAyy+N7ksf2oiQgQKxYK
C4rAVg3xErtLX4qYDs8G4HAfvAQSP0i51rhQechfcrOT36wUNW3XyFnjuKDMl1+6XtbPVmtFUE0u
TRMzcTS7cfoBqJ+2G7ZpUfcvhhyNCioUVfF76PphowNG82KwKIPcjwOogpsZBaaEsoiHz2YiQA4T
WaDbC1AZeTGgkLwtRIscRyu0FCIqYujfzCoAaW2aVbDaM3bTl4a4C8wGB7jQrAGnaKSHMCs7sMIn
2vtYmLprJJLip1uOyDCtUdh3WYWSqqvDyw5SRAShg1XJuIvKqTrSiiQP4BtuoZtLQ3lI7DDY5lZr
bIQ1hdC7aKzhRJDV/zR02r+WNm8PmZMCzS3QgrrPUSDLg1GGflkV1bfAEeEdomHrkyobv9uZIbcT
NQmKE/kQurVdxoU7jWNwE3UR6gZ8ZGInaZw9DwjXWy2uwSkBQ8Gh4KXcgrIzuaVlET8RMYZ7FpoW
jkNS4iCxsNkEJiYu03HqtsDxJe8Zr4lLx7DdZGNi73vNBvqPBVbnV9Voo+2kg817CxB6sKWjDYYo
KvtNFOd0U3SJ1e9KxiruORm1JheYypqDKjOSjW+EdRqiIlYBE2WVgLlDbcTMN60dNaZnB3ayYXqS
vjixiSJ9Xg9kQgizIOY61XQqPa7VyW+MEXLIwRWyeZMFF5vRrMp3m4pm34Vpsh1pWr+bAWn20oLy
awV1k01lV6UPfaf+FUMr5ZOjTQZoW2kCBnI7KR6BALRPQcPrG8xRTwcdnohhMwL94+s55dJVev5O
UW5uIhFDBUWuJUGxDoaR2nrT//MMxPymPcu8les6TgyzA/sb3rT1MW6/VPw5EY/Xl7GUfJ+Z+Cdz
PstSuciBj61gwqBfQ+hJtNV/x/Mg3+AgxgfslOErfc6iMByfjFqG/C3TjxHYQ8BNr61N/C2Wd86N
KB+jM9Pe1hoYYY/ZN3kX3E2QuGU+NOA6t/XKb2v0p4vJ/blB5cskqeUEoH1BScXTEYIepv1DdwPc
1YO5e+W+dlrLRZdyKkyxaeApsdEmVTvlmkNAsdggcRsz4En6B4c8ttZt4NxPbOX9vWZJeRxLBI8Q
YpywpO1ouA8qx6XscUp2Bfevu97iqwy9NTBcgHxlloz57BoxuKVYl8GUeIzvbX1jAS9xhFiwsTF/
ipXH8uJx/WNL9XNDL4XMY9jqdN+hdxPddmtTWItHCcRj6J6h1AhOo8/LqQbM1+oCzfWmvLV44TZr
ujaLD/4/BiyljJbmTcGccC7xdK95v2XhTSF2zNxf/yyLOwWINBRVZkE+FRtna1Eu63Z+4Nm7PtgS
CdWFtWqdsbSUuZv77xvB+LxXJk2Hqk/wRrBcYKS31dfmcA/Fcsdju/iB+bYXgk3ta3NkLt+Vv3OI
lvJXiGPvoem4WhyYK4MXb7Cz36JUnMKIjGCyEbHXmU8TiMWBadLtd4N/0QBLxfkipZuMW7pGIrLk
LgCiw1MYepAXD9uqzcNCnyGppN7JmZ0VTMDXv+TscBcLO7OgHOWgLY2Az4BU3o4fpf5znjHnGqgt
TPRVox88TR9os0bZsXiqKVQFAOmF3gRIDD5/2jquzVqP//m0hpcCF4YixN5pXYjj3kffr69w1ZgS
+GVtx+1AYCxxUMGF/He3bXHDgKIqCvdD9EXQn7H8vWJ0dk51X89XqBz0ooLkGRqQEGuKXHNf/cyO
aF549Ifmx5thtybhsVgBAcSPAUcJESDqKBsKdmYZCIyqesZjdTL99PA98oLbxoV8VeQZD2JbH9Dq
cu6C+7We6JIDnVtWdpdXUxiI2UWrdAtpt9/BSftRvcU7e4Vl7B/e3ssd/bNEZUdznkSiCmGIWi5/
Lt620y5yMxfSUS77md1aT+F3PP3uwDDO7qrXVVHbpTsP3UMM8NN/OIyV3kFtEwgslPigt8VTc+88
0NJ1dhIVaI97gYdZt4fxpj8w7mdfVlxp3sGLhZ9ZVuKgxcOCh7MrYR7Ncu+RIus78MbZ4OiEgOO4
rdzIB5Xg93jX5d7aBPtSRx8yHH/WrUS+iJgElz2sy7ce77P9vW676Vvvl0eyi7btSjha3OVZ2ASi
1SCNV/X0ojrEtO2MVS/EXRS5Pds25a6vb8VaA3PpBgNe6H+GlLgHUryRdzOEnFQvbfXVDA7tGvvn
UvA+NzH/hLO0OZZw12gOrZN9GDLAY3TzL/JmgDnQtTTBYoGJ/88WCo4KnjGDbXl/0487m2+4tVIu
XrqEz1pm6gSGXme1pndoTJHJOfVOemyiBCSwEVh8Df+6oy+ZAosAZi4Bc+AX8KUCYiBh0AM7Eoa5
mwFMBMHytNjo8ea6nUWXPjekfHuwpFY0a2ZDdVOeULdLjjnqRhu7qesHu7KFV3XtrDrPPgZNr302
WduURabX0mjtKlxyeHTj8OqZaWIx9fb5E6aNCVUYA48EO9lqYL/Xw6dAu2nA6jPoK0SxS/54bkqJ
I3lpSNwgMDUP7ETmY48Z8us7u2yBAW2MO4hhhPbzYsw0zex4roY39a6Eak+38hBd9BB0qP/9+9W7
JsfkItSI8J7Of8Zt7Ac5ClLc3kA6dcUXl4bl0E5AxjUTtlBQp31eChwRmA3oJHtOx8AVZSFRIFsr
yNwSZcFmsoHltiFnAfqEpDhhIOludPrDVLcoPnZubGaoLmlu1PN9q9+1gqO2uLIXS/fu+Q9UnLjp
inZq571oyReHPYTsmIWbsABJ31GWe3MNYbm49Wf7oQQzlHVxD0VoQiQAfNRR47Jy9IxiH6AGd92J
liLz+cLmX3IWNnMeg/B1xMJiTESYrw2507SVCLDopyDftZEpoQum+mlPcgttJAAKY+MUJjqa7qvo
puX9+mNCcdURVBuoM2O/WkyXeGHmtXf5FpKJG+mz+/ZA/Px39NI+OyvherHoMPMK/7s05UroJjsk
5fyd8siN7poHg7ioj7s/tZMxc+jgkZSsfK/FCPbHokpDFuUpLwDPBOQPU8tp/VLb2zz9mtYnkq2N
li2muWerU2GMohdNEnL4RnqYTuaN6aMMese9chMd6h/aD8O1T+PeQmb2NK20rFZchivBU3BW9RIK
BMjny30RRycQB+3/xvH/9+nU3Kc2jXGIBTYSQn+7wuxRIM7d1E5XnH/teymBQ3ZJRXWBPRwHAnCL
a0PSRCY+7Z77OPWvL+kiSIGw53ykXLHFuMSNkM9siSBmydttYt8Arg/afDeASHNbFGDbWrmDLg6e
YlIJVJbo46AMwOzOK7Tjmu91tCt605+a79eXdplFKIaUOGXlfIxsHWsbLTScc+jzlL3tM7s6Bk0Q
u2is+nbz3URVrO/zTWxEbmrmK2fvctRJ+RHKjUuTznD6eYPrTPwfadfRHDnOLH8RI+jNla6d1PLS
SBfGjGZET4IEDchf/5KK2DfdaEYjdr9Zc9jDVgMsFApVlZluoW70EVrr9p/Z+GzMX1Ny2zHEH31D
e0HmefEm+bYL5jTI9qAsd8EmpE1JjkI+SDKUbBtbjuvU0Y2aPXU2YJC/oPV+fbMvfJYzx+11U4P3
RgK9sxcn81s1NcGgm3vSg5tyYXFUnK/r5lZ9CDhdMA0uoqL8IH2K8TDHpgRsmL3tY4KpJsdZ3mST
KMtYXdaiX4/hgQU2xycZ6VwjpYSdpnxaDsXQbJgS+3Zza4tI6FZNIamWNfyjouZyfquStkzMNmtA
7iArnhxv0Vcq63CKfqYi7NKaa2DI/BuGAO5SnhE+nWzW9eAc9xSIWRu+qTwM+Z1sjp6l3FCRovhF
sgDHODXGXbNKmpM4sWCsGmi1GTJFdiVb73Zqr4mGWkSmuJsV44KNXiowpY1Ha/ospHvwqgn8fM3x
HHgCpPQUyJjyYxEKBZN6ncEhCN4feV97KCS7BHe4859Wc2KJu88yUM/NTg1Lcde5EvJVJToOw/v1
c7QW/k+Xw/l31gy6XFcwYuip22iPtEldxdgoynM5NS5ld00juNxWN/CEjo6Lh7hs4r6aQEfHkqNe
h0TepcWzmgnumBUXB0+JIVtAhaOAybs4I5A8IAtPiaV/qVYwtD4xdkONSQrrcxBqlawc3YXMGTBO
0OtBUplzPJWyms4L51FpDN6EZ4hj28+6ybbQ0jqUsakILpXlUj6rNy3yOeBSBtoOvA4X6qsznli9
pmEPIZESjKYdgAT0ul+sHKVFsASMmIBroUXGfaWKUiT4aFt6ifRB4mMJoHdWCGbrRDa4yKAjG7XK
BjZmlK0q+wMzFDeKzcLrK1nxt7OVcN9mTHNDiwk8oUVzXsOoQrNLtScFY8T/ix2Abs/DN+Sgweo3
YzWQHnNr+Q708n1GvFg0h2ysfXzA6NAFw78cCHueG1qIEBqtBXHY3KISilbvBEXtRIf0aqSwNIFS
Tp3UQdk3TgDxV8xPjGzcMZDC7+NUq7Y69L8gBWJaSPlsNfEx40U3c5JkIaz1f4AokVO3TZrq3gZW
qAzyNgPlYcrm2HIxeQAZpQ6nztr24IWFEkdNNQCXCWYHpJm9ReMsv2cxjW8wEj99sLiwogdMOIHU
Us+y+RFTCzEmgRXzd5Tm871VqCUePfZQbQghFUTVWTxm3szaPtq0UWcNN3hKSE2o0VxJAFGy7Fcn
peqb1DaaBihDnbyTyVZSV4ojqEnbnTpswbBchWPWZqJO51pMQSMfOjfLGCNYVc43fia4EUoF/IwR
xjE7Y9MikyP6ljU3RA9K+/G6P62djlNr6rm1OOvTKVNhzWpGkHtD4rHDYAiY266bWTsep2Y4b4L4
MTwHAxqeov1WyocclAP9ZyMC0K5lwTbGBkCUiHTNQepxvhroHCfoYYGgkTafRPPVcqPpd3kCJWFy
kNCKqO+c5t40BRUYodll9SeVirFL4gKpMegLtd/A97h1+QhkpGsOgWEAN6DfUSnoUk8SSWR940q5
CO1An1NF5ASHL7SRzg3bzdxJjt6hqGCln3r9MWOICjoT8fDS53RvxlOAsW83zo0dg1BdbjyAams3
J8DmoF97/QuvXE5nP4Xbg661CxDc4qfoYMpytdrwJYNABaqLQfuS79S6FKRIKzkFFo7LadFPAjcL
F3EjM6pSHQr1XlGbgDcBxmVjMsUoo2Mv1V8gM93SiT5hfO/39YVe1h4WmTDMZdkmMKgWEA7nm27F
hkWZ05eeOb0YRA6hbf3qjBUks4onh0LHyUb5Qxo8hbaukrD7FFzSnZE+deqT3me3kfLMLOIBmLW7
/sMuvwBSRUzIaoAu2QZ0n85/l2H0aYXJlgozWmRD2U8Jzf/RNtHcLF2pYIITvWoNWsKYt8cHwKw1
Z822siRvFUxVstqfKss1TKg7TKBriaGHIzrZ3yRS556OVNgG7MlAd8O8QD7OZVTrdlqWXpg9AUPt
Hr3t4eHgfzk+2vzX93FNR+3Us2zujjVKJR8lZSi9oZ53kVyAzdguLa+T9O5WNgc2guM4zw7ZTK16
nydSdJCtIk2h+0KTr2jSZMnrclMBVWs53MvqlG2z0lZqV5fyAqCFPurek9xgr0MMWnc3w8TgPhkH
Yz/JcnEvZ0i2qrgWlK3WYhQycAAeNQBlLMianX+vLJ5plwwMWiDSMABb1d/KNjUQ9vV3dJbyACXu
Z/AJ3hvFZm5yzVVY/3V9Xy/uAKCNIdiE8QUZlxvS5vNfEM3xXFqJJbkJSO2iOHTAGgGxvUYXnIOL
zOXbjo6AiFQC8i6L555EYzCQ00RNYaclz4VWei0RYFCWH3rmi5wB7qCZeTfNZb0YYE/wC0V5SFhw
fa9Ea+CCW2dMWpZ3MIFOWGj0kTvrImIngQm+XFsrGYLnsk00MV09fpUdwXdY3yYw3avywnSmczdC
xFRzcBxEBTujrjWGbfuomv8+fQGmCdpHi/ILFDa4WAwlsFnSUrnEA6J807Rk41Dr1VREikEXrosO
tPpNh4lqHRChXLCbx4yZRoOIMI2za4J1GUKzfbIpIW5x/buvXC7odSOaqkAxyWBV4CxRZQRnt72Q
XamYrkeW/2Oo/Vbxy3k/yC96H0a9myRbrWFuAS1JWbsr0l0Sb2XNU/Hfrv+aiy+ILB84QGh+GDhH
uFXOT5JcZLOEmIQU3iihJbTtp8oTXiQr4RZfDokHhEZtcLmai6OenFepcPDuS+bC88Pbu+flz+PG
db299zS528TdbgUPwsuPuZDZQBka8G+ERD4O9clgaQx6El6MESeQ4TPjQ1VfmUgb+uJ8IU04NcO5
P15VWkNrmCkZMO36cXL+dcPl2wLKASAcASsSH+iMYkqVEiQcXq31gE+8VLMPdbNNMQdRJTjLa4vB
0CWeHjKyHhzn829kmnMEV0DOkztZd99VKfjvu7IU+NvKJbWIzprgUdEh3A0o1bkZ6BVoeis3pRcv
k96NBt4Y8B3dgZTDjeokIGilZtMvNpRhQSEzYzxd9/fLCTHs6Kl97ptlsWQMZteWoF92wqFBP2SS
JldTkuMcfbU0DSdJh+wtnvlMVGpeyacAWlpazcincD9zO1zXEPuYK4qsErD2dLhVwWyCh0vEDnMu
YrZeOwEntr573icnLh01S0cPt/S0uYMsme3V7KClB1tURFhdE0SEwdIMPT6wKJ5/zjwx0YIx8SaA
RKyryDWE+MJ+OhbdRyUiXV13nRNbXBRhg0773IIt1JTwXv4jK3gvA8tSe7r1a0YfJtXDGtou7Pm6
z6ysERUSDKvgGIKXjOdtRlM5pZZeV5DG+YorCWgXJFVQZc72liMaWFm1heof3APFbvw5309pbMsq
60nlOSp1FX2jqhuZGJhewcCkqHG94iPQxwP1P9JF4EP5pyXppkYFJgW26MZUbsF8gDqt4s69YP8u
G9UIKqeGuDNHtKk1CwZDfXnIk9uZbJj2W7UDhlq+BV6x6oDWoKy+1vXOpkGfP1z/fsu5OkvmFvM6
CIVw68qQCV/2/OQsVIYDaNYEyFZkjJCZgZ58anrjQsRuPVWUeKr2O//XbLacTe5e1RBN1VKHzVkv
QicLlTLaWtreAEzqf1scF1RI0xkZYZC61LQMcB/osliT2+efihH5nT4AhRem9vt1m8uPv7KhPMkJ
cokJ1JdYXGWhFL7vqD/rH0DxoADnsazd/Xtrp49e7vNNTB4g+4pnqF2ngQZh9LwF0qp184aF4H+E
lkQv2FMwe1yscHmL4iWFsihmljXu8815l8xKryQY9q6UcQPUTfRjjmnPQrNuLTscp4IOALhJjrSZ
8sI5tFJMaz9vE+VVKSH3Y0tE3xVyZKXHeYztr6pW1F99K0V7CbzYu6mYrJCVVvpsxyP0sID/a5/m
eWYbq2rIvSzZ5sGcgMGpxqYF1ILouQt+wijyamOSP1LWpR+mklmpNxLJfEMFv4qAY6hU2VUZawa/
KfJ2cpvUHrSNOUr605hnvXOXO1Wd+d2cdRWAsoxFfgymjGHnxKWpAFiY2T/U3pYqv0YBtA16oMb6
EEhS5w+pIygFdrER10EUSboWOJOssE2by5nlTRSlc69VKNrf1dAAkxY3JTN2kqUP9qPqJDR1o1Rh
bKdHJZBb6UDLfC+Dcx/b18cNhKE0tskS3enuorSIu51ZNPG2c8wJJhxWvidQNb8b55zoXlpTywgr
u6DerNpT5BPAYTAfTKbhtgScDxpmcwzcRVEWzNqUmh4FkYpxYq8aY+smqxur9lDvQN0aYl1I9Q1c
LJjEKPTpdzfLBprrxISiMQEmsL1PxkjpdlMmd6OvV5aDCVxpKp7q0THvVJWwNGCQwbtVJylirpEU
TAkBzZEG1wRT1PugGSnZtw4ZDW+awZUDFLn2CzU0034onBFE/12S4QcblHaBPkPdIwRvOypNmH0h
d9asV/3zXLO6B80GqZrAsYDe23Wkk3/JSj9t5CjB8I8xZTGK2G1mjYc2a+33RAfcDtIM8biRZ+DW
t0j8tBd0e9LGy8q6exhGorV+X5vps9NZLWCgqlR9jsQYfw+J2fyogSC+1VHyANAutg69lJfQiYsH
y/JHZ7BLNwHYeucURHrOHVo+OmwAmBFCZ5avlUlz0Ps4w+BhYalPBKjMMGrUaQ7A6wiB+YU4/bVW
2uYeNDSF6UbOSLd2NtiySyGPDcafeYh+GmXKPutGoraH/vy8wQAJoAqaBeVKP2OOCYXRzGoStNMh
EG1LU/WznLN8a2aS9tooPVDShR3Vf1AvpjqYHS0w0iZ1OUO7frR+xomhztBKieqHtDXIprUNtQmU
xLLuGqdSJxe9izlzh9RBTaeXYysGb3cxos6pRdlPGwjJHj0EuCa8GxE9N3vgb0YjAYga+OXqtii7
aHTxABk7d5ZjdAzBalHcgpRtksMKR/aXOSl5DBz5oBBB1e4iOKN0oRk2xkyXVyxedee3XTSq49D3
igQhB0BJMGQKiKypepl8a2cPKJdeD84Xr4bF2sKihCItepZ8/pekRkWLCNYk5yfYfr1RxHB1OZ3J
WeCyvijRu6bO0Bc3N/Nnui124bz9o22kPXlNvV+DC5CfK/soUoaJgBfmIm/4LgL9rWYtl8RJ3jAg
zKRNgfJJBeFA9EhBHEbr12zKoJXB3JJuySiq2IhMch+vKEeUCVUUVOLpo8C0DWa2ahwIwC2Un4Nt
eE4kuFwv3v/cGrndVfu5Gyr0S13GjrYaamqN9/Lmuo9cwjEXIzaGHDC5DsQin2iOZmJK5gAj5ou6
+TH4OeQgxnGjbPJdtaHbZiuwd5HYcva4fLMBLltWCewNofKk/Bh+qN4jRqGpr97fjDfqjeWDXsMX
GL1IGTijXJoC5rc8AaUfamFx7seN4bWtPzuHofcy3XJN6y6RWrcB8XlOfbkRbPHaMYSgHN4MDjAr
tskZV+LczDHNLrlWdNuUdzb9twWV78X9/f9z+VA8DEPWl/j/S5Pp6RqoHMC3Mt8WhmAXRetYzsfJ
kWtMLTYASkfwAp9UqWzBLSMIj5dc/+dLsbjSf6v3UoY8QHJR9LJi/yN9mG+G7Sem8JOv6gDNkLAM
yUsj2EChWe5hl0ZOOrMRZh3Vmx4fyi/ZQ8qC9Pwwvr9NfrkDTrg0BInsd0nhLFNfFou/FzolXAn8
c7KXe0lGv11yZ0iF7I1PdTNt7Nvmq/Of76HrPt0lOAux37rZi3wwA8GRWLbymnUugDYOxRxVhCMx
Ge6cBPVrB54wEG4H0kZ9SwRH4JJn5nutxndBDlNv/JxiXaYKckSsNbtpvppX1UPf8GDulA17rH+w
fQum3uaQy67IZy9LSjC8qOdZ4BNEdYcPb3Y2s3lkWCYDV7ZpQJjcjbNjq3natCOGn0XHRjQjsrpY
QEkQVE0FbRC+JkHzaOiJhMWWZdAHclD1brOpDsYjcLI3UwgRmIdxi4w6EM1DrcXWU8NcbDVp0zUD
Endoihw72Z2UZx3qVY0hiOFrgeDUDBfQ8C2RfKowI6vv1rg02v9cd87VvOLUAhfSJCuK1AhKEC7K
0o2r7kmo33euG9+A1cd0bfeFbqvNg7Yz7kXnYmULof6J6RpQLqGqxFMgqIwkxtxCeLmhLwqa2o0P
chLmvF5f4MrNDiu4DJZxsoXo8jyUatkiyQkGH7fQgwpNSGD4MeKTCMLpyndCBQk8ahA0hXQKP7Am
R62l9RWmy8ER74BDJhGAHL7Z3s5iCMrRwIhBytRQgM7hJ+UHpTEoEvfEOzDf9uKtc6cBjJn5UQjS
wTA95EF3KB90Lw6YB3nw1/txYxxNZIXAld3TO8SaQxTox+O8AZHcTnVj/0XEWX2x09xPXPbo5NJK
7LQDOVCRQOjnmI+H3Ay06N8eB5jAN0TL35HxF88lMMSK4rRjleAlA93YR10E8l+OE7/LJkryAHIZ
UPLgd1ka5DgtxzrxOu1LaZ/Gbj8meKj4SSpYyIXvLws5McTtVexEOBcxSYAnmkEDvE+tD70IZBHU
/VuLmF/Qdy4EtKSFGVsufhQzasRa3WNBvvnKXCsA+C/Qjh/Ex/CZF2+6m3Q/eOUucbOj8VA8OrvS
RwawkZ7rQDS1cXFGQLW6sIovSDk4MY+A18AcW7bVmHiK+tWlfj+IpjhXNvXMABfKyi5TzAkitZ5h
3c1RCA1xgil20YDXio+gBbvwByy1TdvgcrM8wkvb6BYrzW0RgcJH3QKZ5i1Ae9GVunKiTk2ZXI6m
MAcETQym2Hyv15ue7gdbkJCtrQYvVw1VYVDfofV5fmiLOtHHvtPwUfTPBd9dHSIKUWHM9OQCl1/7
/KeWlq93Eh4q1URRCUJgKN1hgKjCNIguSvMu3h7wsFMTnLc7FRglaqJjv0LQLqXUBS2VTwIabybV
lRA359/XL5fLJx1nkXO52MEcaMFgsZXC9FVyXN1rvOoQ3zRItfRPw/ZEAIrLLgJnkvO/TppxRegw
2e8r6Zagf+79cTzmyT/AlG5MrlIC9TZtri90xRPRNoC/Y/IbU3h8J7kbxyHXqZFAFsCT8hfdDLJW
MLfz3VnlYhVsAAutwRUNRK1zB9Ek8BZWDOTSKNseY9dy7b11Vz4y0DmMYfZl+rFbe52b31THLy0Y
3SNGg137WLo/wYn26/p6L18MIHg4/TGct9ptSY2uthJv8hY2Fifx9cnt/PlG95JfXRCFlcsar/Yj
D2SItRsJ7vuVUHZmnvNkDBJHdgeOCa/Q/ti6i9KZ22SPNRWNpV+OJHDr5Bw4y2u1oTMMTYEGagl6
bEM1AN2dVz52W2U7b14GTw8LVwt0vzs6G2ffb9EpEzBdrC5Xs3GlY24KJWeu3gMdKqe2iIM+AySr
NKhb+CY4nKggPqxEIIwOKCi8KAoYOHn5xj7V1NSc+9SDpo0iPafli8BpVoLpmYHlB5yEuDbGRFba
wUD3SRHkHLfYpYc4sHfg6TjKd+BD8IBYDpydkLJi7XyeLu3i7KSN2gywTIO6cIcf+le/me+om0Dh
9Fb6aG5ointdlMGLNpQ7JIMKsp5SgVWSh7S878jX9Q29dAvM8GHOEz6KsY+LdC9NRkejbYzJ/Ezt
tk7UHZemSDhEJHJtqbPD6+YuNxEV42XIGA7omNZ3Dn7y+YYyax27AXYnAnMZJkyah15U2FyJK7Ch
IfnDVfeNSjt3EatrJDLIqLKAaOEOAIpmM4RI4YdtvLEcDx3EIBhB3Zt5pS9q563bxlsIQ6VgKgfl
/blt0K4yJbVRwc23GUQdnyAb4oHKP6CQ+/Ikr/GdP+B1mm/jkM0uPYiITr5nWs4DPNb+1z5fcpKz
lGg6g/0e1GbWzgRjqGf7kFXejMFu9iACqHhP1z/pZYEA9fhTm9zzLwV3f5/oS1UL+l07VB331g+p
dn+BUOGTYfE+1KCC6I3cigoEl2DZZQwEAe0fWWUuhBO17ok9gZ+oTt/AryGnu2bYsngDijy3lu6H
Pvebzq1MGZVQwW19+ajHqnFbgwxlUQ8CRdL5l5anAQ2gGfSLGZiRsl0ZjIET4AJDQd3VNtlX/Gzd
DjbUmyyfffZeLxIdWbnLz38AFxlSxyy1yMIPACtEKG1ngOBu7K/u5sdvO5z2zI8P7AAgWQC4Te1W
h/xZx3iwJ++P3ew1EUixRM6/GkpOdoT7GniKsdnJUtQ4psCktWe1YYqMPRbx9F9eARiZt1SMiYNt
1EDv/HznaTH3Ud9Hi27bnQLRS1CIjuS+V2lIxp/XfXs5rvxxQpwyIToJDkSbn87PGwMD1TpM2XXv
POSVzB7Ggh7mKW+39UBBgjWNvzQ6sUOOHuJ125eRHzFEhmaevAiGO7xs+RhrTGptbCeIK7zIqgKq
CFa3JB786kC0t9QUgDoEDOF8I+OsMYvKzDDyZ/SBJSEFs7pDTtK3zpq8AdNcFjq+/2FRaN/h4CIB
xdLOTWZanyakQz08be4zm7idCDmyei6XBuE/FrhjURQzyfsBFhINcRcQVOxe548/IRnqd2XQgtoq
c1/zZ9SkY+83aOSJYIlrPoMhLiRByw0AVq/zJeo2k3LAd9DES5HNLum0fhffj66wCr3qICeGuJWC
pLco1BSGjKfiBiMGswtNe3JId6X3pn6qoe24Iiqe1fvldHHc2QPH9GxQEzYBI3uW97Knv/fYzz/2
Xeq17uiWvyrvusesbSdKGTJQSQ5yO95jBksts29CBKMxAMgLqsRnzj3ASHKG0ZERPX3/usGL8GKD
YQ+0VzjviDCXWnRapA6MQCfK7KOw7t8RAzyKq6Xq4z1kfXfXrV2cQc4a9ziATlxm9g2sDc1OUl6y
dm+MycPcjn6NdqxmizqkotUt232SgEFob8jSFvYKysLS0u4JKJLBSh6kXXZktfqvh93P18fDX4Bu
LCwLYzTeoHSYP31u6Vdj/WbS4/VtvJzY5OxwSUhng9SfVLDTOeoHzbPEbbNKOijQUFJL6O1gIAhI
GJvVnkzQyOjU4UvqyL9G2nO/Qj3fXZrak6Isq0WtQrV9YqleX9Qus/6Tky65B6bGUFPiRy8AYyhV
Z8JnTMht2YQsf1CAqDXbt0RUD1510BNLSxQ6cZhRspxqZrDkqK/owigsRANorlpM/tkuiNUE0fMi
iVh20EHkRFfNxhQ/Hz2lsehSzENgaBqWUmAVKkxEzOqtWYyCupzIFBc/QclLZKLBFLGUJ1sd3zNj
wuCWuWsNR7Cq5Vef3bTcqriwSTOpqtQOm6jHzgO0aBuX9b90Ye98/RSc7B4XTTI9rqDqQKhXxYE2
+xUkbdSE+BV8oymeOxuz0/ezjce5IGaKtpKLKqCoZ33dYisbDWr2KiiIi7Z387H2R4h0Czbz8hL6
3k0IeuERqS7ucu6STQntToxLUc/I2J+CANiixnc2i3fQF/wRVeBuUWn/lRlQ2HKqmwTTXgkkysGc
6Jdm8aabohbAYu/y6/7/7+FryINkVWTsv3cdk77oMNiA0xeJGRh1KJl+4QSEjv9hxxeWW9xPGDTW
+UljqYZSMatafGm5HkG4ZAV6PfkzaX1cKYLppMu2Mzb81BjnVsUg1fbAGuqVzUEbDjIGM9IbqI3U
1ktquoXzBvoqwfouX9KcTe4jl0AjW5IMm7qyr9K7ssNGEr/LngAnNHtfr29jeZtnAW3dqLudFmG3
fdI9WmnQmoc0FmV1ayf4ZAv4QWRJmrREK/BzqBF/jDn9bar5hrBIwIC0RFPelYA0BPkRsBsoyXDh
TwHHlJbWMJNZ/YaZ1btizw/Xr8q1DODUBBf2nFgzox4VSah2gHNPP1Bc/rN0r+Sv0L3530xxYQ+C
JrbVKTgYLVXcpHygoEUg1sGQKo/Wgp1b/0B/d47z0Y4mUVnYWBYCkSfj+SsBHasLiqjrRlDewXNs
mQHhFpSzBaAh4dTlFJT7GWr1cXQgmoiFce3ONdGC/scMt5Y2LeqoQV/Rm6tb1j6bEv1BqyMksENT
ZuDNcIRtnSU9uvS7vxa50zZreiVnHSyiw446ztb5g8VpR0j37FPJmyevH6rwPzgHROGXLh9KkPw8
Z4c8tAPVJOAYcXeT9bErWWNQoACuPHeaoNZ/2dFZosmJseXcnWQxpIir2EixPtTHAgY1dFAfew1p
vYiEaHm7yhDoymvtPDTtVu5fe8UtRGqjq5fz6W/gznZczQVzWizYBLd89MH0R7D4lhjGhu6jTIII
jDI22B2s9+v7LLTLHXhiASc9Utht53wZRZOHB2AaGjUkINiXCrzkTAIBFV9BZnDd9OpxOdl17rhU
5SBl1QTLpA8KedjPJttA0um6kdWQqYJTCJQ/C/MPl/lLoG+ppbinnjrLPsRx8Grq+h/XbVw2Ib/9
568RLrEfnbazHNZhyNm5i1C2UN8cZ9NKN6V+HNLKa94cdUO7o11/do5gE1eDwcn6uCoNVBB0aQAb
jacVqNkZsjunz1KiEbeFgqCzxWiWaJZvLZ8xNVRoFgoIC4X688NikCqT4xkWJfIMoEPnuFYaRtBg
LzTItHRbuw4E23sxvrds71+L/O062GpBpwoWB2vTqYEJ2nPgFCOglaukczW8Nihx5cIW2F3dWgwY
oB+KhismmM4XOrdlOaeQXvIK5ZVADcmBaMCY9rs+etfGD9rM2+vrXN3YE3tcBGgSxcjAzdB6hjNv
NEBw1FEOSK26pTPcxY25kUHQlhaKf92saJlcACjZwDR5Mas60qsU/RqKJgHGbwKE8QPMFMGoEsHT
ajVFByoAZVMMhGFiiHNa9ANKp5uxs6k6harKXpSZ3EJ2DCJ08zFTXlJl2gLY8iefoHERdV3sOtKb
DFigTaNNbY6Cu2Y1RqCCBFY1DV1vh/NonaVTnxl2680N2xRq/8gSbXd9k5dYdnGD/r8J4JrPfWkg
eOjMCUxoAGgbRyTFWb6x9VBjgkRn+VrXDPHxrjeAzGEWri4z8lJAgXqQLJF83lZJLjgfiz9eM8VF
PdUuoJa3fMUBqljmgz2+dYoo2Kw/Lk42jnMV6LnN8gRkkGcB1DEoGshbAVcp9mkEObwq6KxAhfqC
QkUyWkLD3OmvoExHEgWGBxnTBqCjm7UAKN8ha7yWuZMJXgSM0z5cdxPRlnIhwB7q3M4kGK1U34LE
eYSmJB0EL+RVIwaqQktlyIJ6x7kvgkG1ZPby3arcBsU42eiTGWCsR3Azrbr8iRkurkDccLIzSLRB
UM0E3devts7duLY9OQujSEQRtOr2J8a4XEIBeKxuJxhrJghSFkcy6N4U/6T1LIiWIkNLND1JFc0Y
eLGZwlBa3WeAjmBRFvp4IgFW0TfiQpJBEP/zDI4gW3hXx+VTIk9hCUXD/+BvBvgwMMENSliNixYN
qZOSzghLigbhC21CffSJqaKxwPXF/LXCBYoqJ22Mknrrsc7YKk7yPDXpJqtEMyyrF9nJYrhQ0adW
Efe2gxiL9+ScbPSoCox02+GZ0kANWPQqEq2KCxB2G416X8NcXB8T1SMqOPhTEe+GaE3cWUURIHFM
hq0rQWjitwCwgl1gLn+mhQ0Yo5zjkd6UoxZoaHs+X/eN9ZcBrirw0WC2H5Qp564OfEqCsbOo9dou
MNrD3Acg5Afd2pHUe3DDZpbbN1BnYaI1Lxt3ca/8tfvdwzs5YhVUsachx5qhxukWwGGCmEKwtNWM
8sQE5/fTIKHLqMCEXaW+hFUQa2si0IK1NWdgKQfWeAoLMDlctytaGXcQwEpO5GKAyxgS5FlI/zq3
heC9s+qVJyvjDoFhQhNWpvhoTn0LCgdglJ8teOf1dSxf/toX4lzfAkOMNE1YB0qboBrbUUTBVtVc
ig9msscu38/S9rpJ0dZxB6EY5bLqVZisogiVxWIf1ZWAa2s1tJ9sHXdhmZiXsFIbMbcB5qtqb6sI
E7/mbQqo3PW1rBvS0PwFWQkmVLhvlJnAckNkFcq41nivlFnsqZUdDGBzr2397bqt1VvY/GuL+1Rt
Q4vOdOAPpXHA24kprQ+WagwBy8p/KXSbJ6a4T0ShPalXBKYUrb/RYsxt6o+sxJCA3Me/hrbYafEc
jNDZFmznusv/XSL33XQ5x4xRju1UEeP7PGBm/BKzUVDmXo3EJ6vjMgwtd8ZIW1ZnYw6zeCR66ikT
+vdGSFoniJPw+ncT+cjyc06CIDSKe0cpsagiDga0CQay0eiHbv7rsZzlbX2yLC7IK8U42A3QM6D0
6iDMjKdfk6I1kT/1dSaKuktUvQwb/3wodO3P11TZUglpZ9hykpd03GEgTMsrL+lBlwyug/xpdr6Y
/FzrnSB2XM6gnS3ygkCSSWZhgtYRSRu1fTn7opEThzaT3Q4JSZNLm5I8DcPkglHAHyHPTYYoVDGg
oULcWR2sR6Y391Mpi/p+110KmpbcfnSWTgfIuXtd9tINB8N+6OpknxWvEIHKW1NwTNaD9gLOBYcQ
yLW4qKMpEyFtgTuvLaASRMA4icFuDfAJZceqnxMU6jH++x+c2JI1UEGiioKnxvkCWR6patoiaKN8
41pJQLt3qv1pTMGbd73+dmKHiwBSP2UZjbA0q9mRaldiClf6LNptOTxMykZRcdf+bvuXpniY9Mi/
vsbVj3him4sLut2onbnc6VqzhWCXG+WvFJ3N3g772Jd7EfhlNS6cmOPigkmgYal0MBeXf5r0qBOv
sSHaIljU6m17YoWLCtTJzIJosDLk8w5sr7+VXhU0S64vBO2sc98o5AxEIilMpA00lxDXJM1tpfui
Ca9/n9XbAWj/Bban6yDhO7djO4PaZWWMAjCrb0EXc2uW8qvZWo/Xzaxnyyd2OB/sEgyWRRpijDa+
oUWiaEGWhlB374wYsDIfOvdm5Cbieebl2F4E1RO7nP+B74XSfobdFqM67dDso1lz8Xj0o4q5Vd4G
CQgxquSTZJ1LgP+tenpjWZOITXL1c578DM4vtWiutLFbYlnR74lODhTDQiXoKVRoR17f6tWU5sQU
55yAk5IRr68WLF6/DThOm+FxR0I6voHQd3vdlmBZGuelOfDNFWATOG5tGCeYYst8ZwJVpiD1XA0i
yyUFzQXgwPihVV1nJjhz4KTNtNHpH0yAEJBYp7JvdC+tTAWne/UmOLHGfSunt8D3ivFRTx4/1PbF
HA6q8zpG4CWCVBIJp64XnEGRQe6L5RQ8TXW9LA+Eg7HpATaltKrb1sdSCwzAVEXloNX49XeFPOGs
kSQOhpYw/Yuyvjuh0gCiqefrnrE+gnBig3tDRhRjJBXDouRCfnAgu+fSooZQQqn+H2lX1ts4zmx/
kQAtlCi9SvJux9mT7hchSfdo33f9+nsY4E7LtGCi58MA0w8GUiJZrCrWck7nYiTtruyjs9zUX5XW
T4Dpm15qb9pJpof8YXgOK2B6VVUSYVoEdK5ZRyy7H/MU48ueqCP6uhEeXwngMszcmGB1vsIFSDyp
kQHxha4+DeViDOPJqBXpSV5s1UhG10a8D7pmQwBpXsAWA5UCEO7Wf0kCzT+Cs48E+UCUUvERSv7Q
S6VjoKCJflGBai+a4bkYzhwCoB7EMjFOHo6rMtd1fZz6V6C+OGHyXgNcIt/q5a6cBNZ/2cn8e3+v
mdpA2hKU0IVInvYS6kRJQe78Mi4Fpk8kh4vhqClHgJDCzUXadqt5+aqkDJ1RlHVfNkfAH0YLNmbp
Ze6+JgbJ0R+F5VDjpTMwioJZmKaz6bhShgfZ+HtGMXaNMHvGYF9RfuEfxH5PBy8mODQGlgbYwLw9
pigmDsHzEJz6bGuh2VVqMKegCwLURTsxE8x+n72y/NCSkhyVf2ek5UYa+k0vCRRy0YHMJHDhRxKk
OmInbOVgIqkwrQvDc2O6zQHFc9seLXpFCxAcGM1nHGm8akSRNeQ9VCMLHvVyFaJyLyMMJauwE/n6
RS2cieJ2DWjbnZxlTFT5QBRwnNQyuHMjgdMQSeF2LvUZAwx71kshuFfWXoi2wUwEA7zomdAlyxrI
NSDGc0KCHk1HWo3jURRUJ8LjGDk5QLa0+mwlqyhOAAwscPXKkkag1IjWRLRiAvKau1xF0sVpTCES
0IcxKMTHe+O5vmN86bIrv2MCAVHczv8HUdxtBVm61DO5fCijVnEWKd9Zp2ln0pWODszoXvUPreKO
0cNtWdfE6d8u599F8oWFMDPiDpEvnOPGskFB6jPOdMwgGPfpPt0UB2uy32Q7eQE+oxtjBsJzJMH7
Yuk+zJerXl5tVI210CBQn2lYt9FhBJZe+2xW4Ib7uL3WxUrhXBJ38/QUSH29D0lqdIBJbsfW1eSD
rqNFQdtWxrpMDacU5Yeu0du5HeYuoWl2vtoB7NOp7fw0Ia5/kiN78G1UO4K35sV7PDQakIZC98Nb
+aJy9jfuKP/qmK+ZuzfqFIdyF8FiW3aw9p6N++itdukqXKHstvFxoA+Ra7rEqXb6Y+lKP8Hdu9vU
7wW0u3BqTEfZFtAAot1W+1Gt5QfpEIoGPdn6r78Q0PZsnBQ5Jy4QSIxxiqM0gg8bMLQ6OKPQbS0Z
qHmowZ17laVNIo9wHpkH5Es0S6UbT9jxvpjbmEvhzrlK9JBMzEUBAl02gSCSMMgBEvzSWvROJGBm
U1al/AKuyN5aA5N1dVu7l63Vn9iReytIxYDe2hTiSSnt44ke+uQfSUne6lH6dVuSaDs5u1h1oO3L
TKgUHe915WXsnhrvn/9JBP8siNqkzaiPxajx5Kih6njatJ6SzL0tRhSEWtzTYDKtQG97tmlkLeFF
Dl/cmrtKPXf6qld+RcohV1zZSHe35Qp2kI9C/WDoFBlg646vv1eom3XKg66+3Zax7EX+1Qc+VNNB
sFGkBU4p7NG415VId0jvgA84VLr6GZlPtSlC6lm+yH8kchcAXAZVQjxIrMoTYPhyOzUqURiwKAPo
48QEMjWwZbirnNUm2DDYJVPb4C4HHi66vUjefv2HvVMIIEoxfwjcGk6KjA6gHjN5kFIaLmC3Rvnk
JaOrSuCUNs4+qnX/mzxu51Ifk6jAscVbqHysyNmL1/F4jMwfqfcwYPb7trBF5Zstjv0+C6WpHEax
bEDY2E1oQt5VMcAPYkGn7qI1mglhv8+ExH4H+OgaQrweGMQGxVC3hfe3eUajx/b2ehYVfSaK8x+G
n0UqIKVrkJE4moWWlVUzfY7Dk6YepEZQW1rcO/Ub8sqS9avUPG3qsUg8+HLgQOpjv1dMNyxzwYKW
Y7KZFE4dMqIWUsKexuYpOFfbaYvq1Q4EVxnK3vY3iEroajtwep3StZzayclcqYLzu+bWYlHL7Bs4
LWlaIpEqxhXovs4agsJX9PT9en9WdeAQlG7n6BvqTM74Zq5aR9tPOtB0ieAbFrsP59/AKRFyo0Na
+9iHdrQzN+0d/XE41JtuG32WX8ED2B+LFcpgyuq2Qi1HbLO1cxqVAM8ZqIWQC9QJE8ii9nBotuov
71er2agtyWvVLj9RJT0XaFKmq1RUflu8PDP5TONnl8cjJI6tEPL1p5MF5Ow379hHK5y9vB7BXt8e
vEf1zpuEUD4iuZxjj4y60A3QuDhRD9a2lUJOk7SqRUUggZTvKH22Ohqj93vQsLqw+oy8A6hq4qiz
p1LwfGMfexVW/tnEb9c/E6PqtadFgJF3dB+wngH9rSHMtpQA9Ej/TIGMyF9G3lbUMbtojGZSuccM
yaYq6EZIbYtfkkfcJN56AWBTzWcDecOwXt9WVZX9vVur5DyVX6SW1LL86QhwK0rxdKPv+AfDgvRO
r+1m9UP+bBz5UTpmm+aFRE7yIB3/GvLq0lZ8T23MtrrRACFUSNCbEuDnQ6+sc+KAz+e/+K3Z1nIW
KVfxkgqY3pQVqOKM0pHb321L/osrnklh2jtbS1JlrE0BUuToq1ZWdeuWwZcer0akCKPIvX18V+6E
qIB/1dDVR8B2cIXjNRYgAgS3UOyoDXGN/CU1MPwrqoxcm1FOCrekqO5JLRtV7MSv1pE8DC6c5E47
9T+ag7dO9t3jaE/3txd2dfk4kZwF9WQlpFYNjgQ/2sqAEa3q09ifSgNo94abKRtLE1yEZYHANASL
PWBF+bqM0hrhoCdt7Ezv/R0IP47x/bTXnFAQVF9n6NnCLNQnQcMOnjq+JbeIxrgnBHJoeAzTvTec
ExM+WXkD1UUL4hRiE8XRANQPI/e3+v8tWkNbAOIO5ME4/c8GPJOLCKKDep8Bp1K2IgzEbm4f3HUH
BieFU5YuorEeMCmg1VlNT4BhXof74i0rVigHVYdxVz5FL1Jvk0cRMtfiZcDgz/+vj9OZjmSjZMi4
DBbQWukGsHK22gj08ur5wK2O86xlFk76pEPGgCb1jAEwt4IrLZLA+VBwsxShJEEClml7Uu50olT4
dWj2vQj0hFONUnAac4qQepY6ZQ26H2Wn34SPiauvS2faGq/r3LGc7mS8h2t0p9goqhxfRrveCkzk
dWKU+wBORwY9NHMD7aTO4J481/oKD9Xud3w0dtGdBvBI5G/2otGixfuNzO//r5lTjhwda0ae9gDp
NaPnyIp0O017lIyC3HAoKH7AtjA+grTpQ+5E0B7C5XJKAyi8oTFKyDZOAWorvmudo7WxCR+yN/0E
3ENpg5qgsgrXf88QgI2mCmUwjyrQffh5lzLu68hkJx3q/kNqak5pPfc1agZRcexq6mSD/FANn1Pz
WpgRBhBFI/rsIC+iCyYfc1VgnwOeJdpMLp1hL6W9WilYeRopMVja6ShvSSfpv8DjEh9NM1debpuf
pdsDIig8uUHWDdpHTrUNa8qM0sKCS/RYSsOxy3/dFrBkZEygbWhgzFQZc/DlimKVlIOsjbDf3rTR
WSFVkte+bwquyJIYyDDA1YmqnHzVTxX2CiPWhS0LbCUubCM7T74IY4Pp/NXpzIRw1xCyUVwkEBJo
XyFdJ/k20Qsgdj/X7evtXVvUg5kk7vaBH2r0uxa7VgyYXQTZUBAhLQdeNK35cVuSaOO4u5ZrvZFU
KSQ11ofvb2n8ROnqtojrpB/TasAXgooThNigGLnUAWL4ei0x81VShlK6Mtz0KP3W9/1zexChOy3Z
LYYVDOpKAxU/XpaqlmUdgoQKqecPTF/GIPkOC4w5yHZvfWjSuhTBsS5v4L8C+RFMM2kLcFBDoJpr
KwOdk4PRrFO0Sgo28erh8b2Jf+RwmdN4CFVlLJmcfdU5z3Xkqr8q0+k2QJgFr2PkVuvbEpd18I9A
9kGzwLzIdXSiZEwH47WRrQhxs+RJI//Bfc/Oi3AWT8/ASd+WkKJV72m06QpBTmPJwM3/Pvt9tgoK
VNXBT2VwywxOhHHJPhKFiYsax8JTdM8C0FHnGqG6qE5ABK8ggKNPVYPe7uG1kgmypLYv7cLxTUa7
7O2TWbRDSMjqhgW8WBRxLtfkA/zXIzkkWsox9Doni9aZ39s9pu/Bjnpb1uL+zWRxWoBRRknXK+xf
UPW2ZDyk2uttAdcQA0yxZxI4DcjMMSPVAAks9Rvti+op95GURQl900bHVEFn2V7x1yCDtxU0SIlS
wYsvDKrrcLsW+suuXhheD1691oMGSoGC0kBKu/GFhFJloX3OzIGV5mVOB67ix4Qa6dnw4zh3AKcR
nBR9IhV6TNAAd3tLlm7e3Gey32c6K2uJCV477IhKZbtVVbtNUah9IoHg7onkcF5GyRXwkJkwKR70
NRxSkJ19lIAb0w2Bd166IvMFcU4Gne1GWyDl7uQquIOtD6C5k+SpIeeWulkebmtT0Pe8aJQpG/43
wXuh81EHVf2+RDoKZ9o9Reqq7veNJfBqIhHcIWmphVm9hOBRENG7uEWGJIvuMmH9ZWnr6Gwl3BnB
PXdmOEEM+uGbg057AHpLyj4aQsOt9WhvWkkAeD//QErgGd3Ww8VAfC6cO7e+KpRRpdjGx8Sy9TMg
638gxZVt5YP2kLrVSn2E+9mKchmL5m22ZLYlM/XvgVKtd6DTdGotB7nMuoqf8mCDYsNUCvRy0bj9
kcTP06E1vjP9CpKCRrcrgqkHdX17CwVawptqquWUVjkkJASv62KtDkAWTgVFEtEyOBttDUphBBaO
qVNewXyqDk+3F7F4IIybCm8TODg+uM6iKBv0MsKrKPFtWQeXuhuBKtG7j4btbUnXNX04AzzUkXGB
R8AwBreUOFGiRDNyBB3miCaRQ9f9k3gg2LuTKsCR5qte29L0x+idCv1eEanDYi7GZH4cwGAAj+WD
x4zEwQQUqdjpH6w12eSPqATFNtk1q+PoAi6ksI/orQa+x9925LBVA/IU1U/ZwvOFu+Tg38oiyStw
gFH9UQXS2hh+BoV1HvRnLa4FhmvJooDSyEQgbmoAQGMqO7teIOkkujkhO4k+LLB3HNLoc9BMW8+d
IDt0MaBgft8+1EWBQLYHwQoYL4FOeClQKhDkFV6DdKiZH8b6Rw38WnO4C8zemTz/eUpH149FGNfs
j/JvNYRdJpp7CbXQ+ncplLJu0EzpIJSABy/eqd1hFLK6LAoBXDpmNCwAMn0njmZbaZlDG2kVsq4V
qdesibkM5E3ti7DsFx9Q4Bu3sBwMDGGY/3IxVa8y8kCWFgiT01idJ1AsB1V9BwyRVdqQdVAG9xhT
fhxRlLWSj9vHt7hIiz1G0QIAfDVuJ4HQZ8lViUvhx/txepeNrVIJSkdLIixFBvQ7AjFd5a2kpAFR
OZKQA7WiCF1JYHKFRRZ1+S1ZybkQzrQY8QRM6gxCwOx7Lxvtg5U93t4pkQQuktW0LM3HFDpX6gw4
9awngrBmMVZFo7pOLZClMwiwS0WI0VTl9xVe0rX5Jud3VnsY1SepfYmCB7BvByfphCz4JHp7LsWJ
M6n8CydAhJXoLO/RoznIM1+bitqF6WbS5vb+sXCCv7NzOZya+5XcD4AKjx2lNLINEHAeuuGtmqx7
Y/pKZRVwSvHnbYmLivdnP3VeJ7JYy+McgWmsAxSqTgFC8xiXq9tCRNvHqUWq1qpfeVhWZ23AQGpP
ho1pI03EwyYSw7RzZoxyWvfaQCGmwEstGUZ0A302/baQRdVy9qC9dUxsU2eCyKiANLqHIB05fX/8
mDwc2MkrHquhtf24cICQBf8twtBeuF0oN4E7ANUgC/lRbhutyI9qlRnBpJP3TUbvOiGuAztubmWs
osUY3NAiA76Uy5V5et4PlsdEUEDYsOd0Mdlh0NpppNljXyKNtKda5vb6++C/q4UvCH8WjhCto4Zp
qLjfQIHidtboWiUN0UHqyJgN7/NNRN4D+acuQn5b0PoLMewzZgeICodPYgoxTdNuvWY4NwR8o5ns
3tb7het8IYbbzaadyi4E5y4gs6MTaSOgodnxAzCdT1XuAclP9JJfiDMoXnuqZYLZAv/n5EUKYE+j
Gs/myChfiZqvgvafADhBUv8ElbKH/BOzSH9vsi5ksj2YbaVEpF4vG5WZLLeanqr4wba1IrSj5nx7
MxfPDNEhohlwpCgWt7iirlI/ZIIwC7VpzWDdTem+nHxBJCoSw61HGyqf9jLEDM2mRO9yvU4CgZKz
L726ZEBoRcALtltUBi63rPHKAvBKBswhBsOycGVVyPbYHdIPjai4urgaC4QJbPgDHEScQ7HAiIkE
B0QNQe+2AKYaWicRvZKXhYD3EfELEjI8j2GdahntdBO5BqBGJ+rLqKm27gs8/9JdUjAECTJSxJkg
brncNN8fVGA1SjHAZ5WNF6AiEBGQtJDRtToLk6UDEo6hqC9uaWUKGKVBooHQD0WiS6ERWMGnsADH
UdCYsmNVaelSq+vXoTYJlrdk+OaSOIs0TdSYjBjLCywC0EtyzDpr54OyAJ5m9/cXCSDpaAdg9Yir
5w9QBbzEipE8LQBs38vRpoqM1VhZgrzzkparBl4f6FA3ELtzB1bS1gIIHB7+Vpyht2tDsIvmwaD2
KJoGWtq7uSTO7wdSOnnjgAVl0noa0K1IPztr1WlPt/dtyf3OxXDKoEiq7GO5EKNPZ9pbmzwvnNsi
llfCSFtwldBxzNm4JAXlARCeEaFn/4wDUnZvtF31Iq7PJa1GxvlfKZyJC2NFKwOWG2yL+7zdjWBZ
Gja3F6IurURDvyo4BjBnofPcz8XQpeiQ1bESGxbnV3EMH8f9swS262GrrytwjdA96rln1c7u/LV0
eJBBrJW+3f6KpYXOP4K7VGGaWm3PPqIZ7wb9VQIZmlwLjkwkgzuyaugreFzIAGIj8d97BTDLItSr
JduHgrwFbgONYlyF07whUeOBmvBJYTR9Fmlw7LT0EGvROmEcLqVpm2Azsm/v3VIsAchLQJsySr4r
Ukk9r6K+8bGusCtcRb6L4DaAn2+D8s0xilWropAk2Eq2VbxfnIvkjqsr1MQvZFiMMqV3RAF7Y59+
dYWyAsDZuqOpwA2LVsidHKlopHkAY3fGvEC7Mxk+vEKqd0lXv+ed/EO2/HzlhdZdqsumYHOXD/TP
5nI3UJLbeEgKbO5ElWEjF0ia6KbcuSmVPobc+yHnygn824JWpMU7SVDiYfktCxW5S2/mT6k6FhKz
yP0BjxcN6GwTYAtEkzRLyRq0F6KNxIAwPNQ5dSVDmQ9GjtWlqnGSY8MZE8O1VGtTStEhjX80ZrrT
B3+l++PW10WTFItaxPoskL0DehHPTWV0XVeBmAtPCEAqxykUJ1yrfgfH+pFKItS2xS2dCeNcD1gE
Q6+uKVJDqvdYGK/xFO+s2l8zoPr/cB9nkrhN1fOyiYwKyxoDtLrK5oFmFNEp3bZDfo4a2a2Ad2xO
0eq22KUKCDoX/mwndykz/IQRHsgNImACJJUTYTpUL8GKaCWnYRydIFbu/Q50IZG89drmKS2MMw37
BlPZyaaMWyCki+b3Fo/YkIkhQ5kxws7tRTx2SdW37Poga5oEawuUpMT1UMIYP28vf/GiziRxq+9p
ZeVKgNWT4ScBB2uyTVABQK+BB2RZo/u6LY1995UBnEnjLFI+yuAnY+sKQYYij++ASLIVIdKgSApn
fII+1iU9YZqk22G/InplIyYUWLhF4zpbCvt99izUGr0NlJEdUdu8a1ZzDFoAlXmvXhWsiBGuwuAj
y4TDdUshmvZHKs+nEnVBVBZMKjpz11oY7hRDdZQuW3W02SKGR2ofgDCl99h12jqQipXpf8iSf58E
u//pJA3O1IJI1PCGFB/iyapLALJo1uGmkBqBUVheL0BmDA2TaZQfJqQJxiesGC8vn+rrPjK20fTX
oJF40oGC/F8R6uVBdlUVgogRFq7u/H1Eg6NBgldvmja3N2zRkM7EaJdicq3JzWbESsjo76q6OCnd
o5KZaFoRYZ0tVdjQxgouOgKWYXRJcWdDgIgvaYGFqNAH0epgT/pjUtu69krJ+zCtW++s93ZGOrtt
V7VwNpst5OqOz6Rz+xkgXq5JhYWqyHDl5MEI9oHp9MVBrVZJ+2ngSwA5Cg5AFT1vvcCaL5qzmXBu
l2val23FXup5WOHZ50zGxg9b109fMrCjC8FlFvKkFzvNeUffD4ogxVvTCaY7vVsVaMbXu80UVoir
HjXpMVHdIRKUghcViTUpswsBYgDON0gW4ECtHDILL9hlVWcbqB8CXnDTYom3dXbRDZkE0bEC9DCg
Bl3qbDfq6eipeLPrQYceO2UltWST4IUxkXe4LYFJWVoYG9uwgNdjyCA+uZQ25j7RAZWEgF+jQPOK
k19NaXWO6gNYDqzzL7fXtlRoQb1NNhiJqA6uSE5V/Nwya1mHOHTykU0dF8emLnOATvnDrotGA/Cn
2lcTlrU9mG3uagOYcwtvekqNQhfYhiWHBaOOmjhYJXSksi5XrqaNNiDKAmFuYu1JW2LenJ4S4Svr
GqyBoP7Gnt6s8g24Gc5nNZHfqabWIZUZPprZRwG2k8Htx85B11UAFlVJYmWL2/t8faqQiQQdeq41
EH/yfTqSqQZh7kFmlDpK/RSalZ0buxygl/+bHPYdM39M1Tby5QyJ/ZE6Tfs0Zms6nSsRoqxoNVwA
U0S9bgQmVqMD5ygwMztVnoiMquzz7dVcawTbNagnOo5lEJlxGlGGQd7IDVtN8tR3D5l8LolA6a4v
96UIznYFejFZFhMx0E+f7oCN6+copf8ziWoR1z4co1iySlGj19F8x7c+NHWjSyNr3B6KB7+yHmWz
FWTOFyWA75gg28fYejm91pQo8EIPZYGWwYm+Aefw9mksnbqJ/Ci1QLYKal7u1NugGOvhuwRAX2pt
DewpO/bOWSgirhbJ4QJXdcjQ79YjAWekrp+AhZe++AlKUiLWuqX9QgEMJShkr3RU2i7vStsgcCsM
5Mcq66zmv5NehJH9nf26DALwpEJyxcBct4bYitNfQ6KFPHQIwYsj5jp2P1UfZN/lyvtZb8YVsDzs
15O619b6ClNzQMNJ0enc7X0XDzwbT1j0aDLgFlS7x40o3FvoAMKn4RCJAg5i+BvOf1aY8crGDJFr
qxd2PTzLLaApaWqjhR2gfCfL+ocY0UOjtes4epC7eosK0HOrai4DjTb8HOarFL2yF+6ijmZ2SwEM
kwxbyW1X1SZeTVXEoJ6RHLypPVShstFKfT3iWo6TqLy7JE5B/RE4khR+hw8h8jyJ455Cz6p6Kn6M
1ANfaTqZVHXyJKkTOxoV0jtRW+rbTEoxeUdIR4GrSfu9X/rdymqnxLRjY8wzu2lNNLzJUVe/eMhv
3et5R0SIrEvfi0KSAW4+wIarfHeaN3UeEu3YnhFPHYDMyq40DXszzI+D1PzKwta5fd+XHCWw36C6
KkBT4S+5CzKCFmzwTRbDSlVoY9TT7QHrbRmVS6fRrUoLGaYU6Cb9Bq2FgtO5Mv2wkAYbpWCFJgxE
csZMD4vWtKQgdeKqeRm8BCRAauRmWiHiybxeJSRRAsVDnQ4daXzWFSh3AWgBQY+NzOxeMyNwy/i4
o3Xw0+v6XxNYbYNUw9BDdq8QEZjflQlCS4YBB4dTZfMi/A5ToIEE6AYBP5hxQNLO1nxfEBBc76PC
uKqRvUFDAYBFOaM9lElO8SbP0KeAluRRxrh/3KQWIpwiW93Wl6XFWKBzgqfWUMDji/qgy06kRKWo
DfqFrev3I13fFnBN3Y7tQtsgAZOqqZkGP8TVolU8rjwrw7u/zhCG6gea6s1aGqNzIEvntCb63lP7
oyJJe9OsdpKav5TldCpU33elTF53dXCfaTHCd73b52qzBSqpavuy1gk+9TquZp9qwtkD4Q2Dwzx+
Yl91aNqLgxxEz8a6UNKtHCQAoJLdAmXMcAicMvIcefjyJ92NFN+xOhEW/8LJo4AO1jJW+8Nbgru9
deERRR6RoMyVvQ/D5VePqqJubh/JshALWViM4oNJiLumaZKWaTEiZApwebxa3hjwcSTb3pbyDUx3
4Uh1cPkSFW2OrDqCDr1LV10nZIpU1H2dYa2vpbvPwU0/8DgCfhgeJpvxq3p77ByAYB+O8bmyk9cn
6TnYFz+pKwIkWLAW7EvwMEO+hHFSsg2ZBdhtVGYKprBzJx/iVda+0LGabNoM2wm4qVXVuqNXPSpF
hT5TIaXv4maDu5NJJ3jAcLLB8ltqmNfMURu3PkYMzA2FckiCSdAasXCPscQ/Ylh8NluinlVoGmoh
JswbANoad00Q/rh9oEwt+PPEG4uA0g9NC4g/LkWYZTHFqYTzNKpH4t112bsW283waNbvhGxbT+BM
rksV0J+5PC6kbEbQv49hlKOz3s2ru3gEiZ4zKG4/7Yn009Lspn+ROoHWXg/8MKnwm3BjUFqLb2WJ
u8IqgbeP2emt1GzMB3mVO+oPpK8Nl7jprtvEX79u7+uShswlcuvU0NSdFj7mdopUPo9avlf94QQG
s793KgYYWdHCyAoGKp9awyAtQ01NMR6UjCuMgu3KqnaVLBQo4pIRhYZgnBahMwYreYVvrD4ezCHH
sZ2D47DudsCxcpSf+ZF8AbJG0MgglMbpvazInjJmkNasG1faYg57oxxAenSX2AVI9AR7uHTLNPSb
4IEA/kOksS6vQB+ZQWkqJW4ZiBG0+jcqKLd14TunwF+yuQT1UgKlhd7KKSQAgj7ZNe8qwDdlyQYO
o+LGR5CtOh8AhxRVd5dUEDASeFVgCNYEneKlVDUCS2xn1DBS8rOi7zV11ScivWBqzK+MaMjHsR5G
Fr5dyvD0SvVQkc+dbBedzdOz8UvdWXfTXn6KXce0axe8yMCMdW9v6OLKYLNgf/G6hu3ipMZjkHta
C6OVVm5WGbavGbYwyLmuxMFqIEP1rximODPzO2Y+Daqig9U456PduQgJc8d8VgHWuqGn/Fi9Gtvy
YO0mge34zntd7+ofwZx70Qv0dRUp1qdufg4QPJ2zYw+ztdae8NL/XRxLO3A73wZi1Tmyyzdpv2rR
9PExoqVD35Ui67nkI+b7wF1HQ4oMH93ruI71St/SJwCGHQy3WKlPRe7W62FluWRbHsNz/ObEohzE
onCk6RSkbGDkrmrohonccg4NC41Dm2zSOnGV/iEO3Mz7XfVuKiInX9Bo5HyRKGDD40Bl4PY+Qf2F
WHFTOFooO7QFZ0IPJpj70AztJArtUhJ4xAVdxigqSN0we6RhroOtf6ZkyETpZSUPSHVlwOprzK/O
R6yqqaKewQUrh+ATYdv3u+Aqd55pCvLzoYxDNCtpP/Vq46SdLsL6vwbih4c1kDpAwyhuD3CpL5cT
BdQ3UjSMOsaL+ZMeG5faAAi8t0J7bbiD07rTHpSGGBpYo5572yosmdkL2dx9LaNqLDHYjWvj1P+k
r9UxudcOaWmjCrm2CkDZaaByeJHfbotd2tj5ijmFMeMSCpNAap0ehu41F+WuFi4A+m8NA9qP8grS
RJc7qoIgIjcD/H2pWhWynZmxHZnPSn0Eh6zqb0ZRf9VSsHQhkPNWBYDpmqJgAg/GpjkqR3qYDtZK
+l27oxsqtnyoBRZmcYlwVJj0QZyGfNPlEpPe0/tGhm7SfNi31rDxMt82rH80+omHpu0pdAMgw79N
0jJNRccKm8KW8Sjjzq3vMuC94F2KGL7ZUr+/SyUR0sCiRmJZSKOpOD/Cv/xIqwW5jv9AEOTbEnlN
wl0on5rIkVqn6l5UQP1N9ypehOFH0m46BFei0HdJO+dfwB1mrINRuswI7oQ3SXuNtuqZlPrX7Stw
bTNRr2Jzz8hOIR+tcRcvlXTPH+q6cNr4SUabRrRvAKdIzpK8J+T3bVlMFy5946Us7tjiPpLylNnn
sf2gZAO452g4KuHJEgG3iRbFeb1qCtKW5BDU+G5q3kXei+U5ffSYZ8dBFTQjLzxmVdkEv4OMKguS
BIR9zMwLWLJH0rjMCicIzV0evKFkhgLV6Bg0cNVM34zDl+wnT54lUlG2XZfbqSCr90dDOXtdaTHa
bJmGAjB2JeHfumt29O8rCbhsJkVKD617SPPySZjRwhjZYDHvg8dyU5iOAlIkJTyXeb6+rR9LC5pJ
+t7p2U7q1RSGQark4FeZtinx1rEVrabeeLwthp0+v28gokdHA/pDUYjh9i2JlTJqRw83u0rP1PI/
hyo8ycgwEV0TRAhLcSjjRNBRZ6YGTBYXImB6OU00H7LUqDi0rX8/oRpMMfePLM06jputrN0rNLaT
UrWt4U5VngyjOvq1DsKEzyqOBUtfesPPv4ff4qYE/UPd4nsm3XvLO2VFKmWvF9k+ioP7OjVXiYLZ
ZWRldEoCe8j+2togVmKzrwDQwNuD9xZ9pwKgr/ELJ6st1Dt3g4LSAMYgQieVkLv4cfugF/QJZQnW
C4z+Sjbnc3kzJ8OvxrQARV82DXaDm5h8TJ3AFYlkcEZa9/I4sbygABlRZk/eJht9txxFRZ0Flb1Y
CaeyflkMslJjJQRs980PKbwLEjcQ9S+KpHC+ADPkbUNQoXSM0cn8Y6LtkGZVzef/cirIRGhsvBt+
5/JUTGWKKNSwcBKgvSpka4ExcbQEpmR5Kf8KuRpCHdpenip29NIpI+eUbqPRGVpBMffaz0CdkadH
o4WFZhP+gVNm1IsGig2TaoAs982u0MpjS4oETYKq0yveRu2p4N2+pHCs0AEUTSTEVV6pEyBAVlYK
d2OaIFkerSMIfTdW89dQb3i1IcgymMmHIH7IGpRLEYguS+iCoZ7GiW5y7/O2HlxHAyybh7iRQb2p
V/MboIxp1UrD64maYer2XQAal6BPQeQ1PSlKWDwq1E8F9u9aLZivNmGIYRJ0S+WiVd2o9XbCA90J
Q3k3SNahtLSHqDJOXRCIylLX68N0IcICzA2hBwntBJd6PiG0aiyCWLwJ3c76QbSV1+578rOVnb/d
SAhCTh/ZPbT8XFVJQg99sHWOaLho3wfjh1ft/Pa1UvdTJrhU1wHphSDeeYCdmupJD/+sVO8Uo8nC
SZjrx4SKRJ5psmQeAxhkuj8LAGrSTXnTGIhohsPU3GOsWwreKn9b9odCPfi1IFm5dEJzcUxbZuJy
QNO3VQtxSTE6o7ybxmrjhT+lYdtEIqzGRVloPVU1NOIo4Cu6lNVNwOfCrYbjlV8bM9oSfXrItWol
Va1daCJi9msjAUBKNLYDrxWk8zI/G6VL6M/KmVfq+9SmdN2bqKivbqvd0l1CSAP3iiIiEHc5O55H
nTnmPQa42/y3Pj6W0TEYQWYvMHdLOgfAL+BRIwgFbAa3b4pSpplGmRTlwfBC1Bgebi/j2objUQID
jlfktxXiTEIrY8C0KKPCyTPXKF5U78snZy3aAeUQxE7/4arOhXFvBeSRg7ZN4JZMUGyH8U6nDzpa
R6i8q0W5gCUVoMhNoeEL4adMueNperPP/o+0K9uNm2eWTyRA+3JLbbN4PB7bsWPfCImdaN93Pf0p
GQdfNBxBRPJfG3BNU80m2UuVEmDhSrSYJJVrxOiWDVgXk1UU9P/JOP+k+cS4duugyjG9wSeFaXCX
0SiIaDxyGmuEYc3TcF34D4RaNb3sOURagEzYnPm+Dj8m4cBDaGzbE9a2qIb+AdxNkTc2aH6WrCgw
nBICRo+VY8pz3A4ZjJrI/vCuQb9e9L2UsYVWERWUQBHuQFZAF34DJcDIiIfjyEs/5+McnLElt+f6
wmpyd9u41TX8Dwo9GtcfCvTNTR3NQ5jluKvjfdkXxFBwhWTArPrDAobarqqnlG3bA8ZLbLV7a4PH
InzZtmR10dDgBAJXFC1udN+MKJArqPKBOEK8dJHTKAfemEmfTDVkhIZVYxB8eDDDITrQs1mB7BW9
lMKYHkSJxSihpzb9PsgjIyisfpoFzPz3xTGUpL2uRjNM3EItJIImpT0KKmnyfwiluPb8Z868sAuc
UNUSUYiBUynBXmr1l2zy/+XzLyConYpEtZ+huANRdP9RgTqrcUZz1b98/j9WUHGtlg30ks2OXAux
E0B2L3ZLSEgEck465vN9dtfrVAEOhz/20M+ICg3ydSkDrM3QQq30NfK3k8sp72qrW42W2t0kQ3Oo
jaBF0u3iyfjf1pO+Naha5HWlD3yE11Z87mTXq1nVBYaX06w2YtKFsV4AI6kMSwugtQvqHJkRWxk+
fjPgrua9wIsAEcDP3did7ijiQWMlkFZDA0bo0YiGjAuabK89XOLHIBAGoPTFh5eRcrS75AJBIFOD
AuW2G67kh+EaCyzK1cH+GQ5aByzRFZz2EN7n9/k3VNR22kRAH4LLw0O70/767TyDQvQKi4UDij6i
MBBTIwdZILzyz1JpJ+kvjRXB59994/ILiPlCtogSkZ80ku7BLjV70bOfg/AjBmu9/qT3IuFZjeMr
+ahrg2bnXKB5QZMISQmDipwIIRHfsmNFtBPnhpbhSp/b32zdPf6sHhVotQ4itb2MN23FSUTCLE8w
DCbu373yM1detrG+Hshb60j5YtwMtVIHAOPHXWrzZvgimxDwvO8O1Q5zr984AtoFuzlwruRWj6EF
saLtX8D6kJSD1r7f8WWOpQ0qZYcGBrBjQRPLFaQ3sTh1IiPTuRpFFm5DhWX0GsaVLwNNzOSf0B4O
CTqtnLFiyVCwPOary23hMZrkF+hexLo2vl15z0pmgXKUTNEOWhG5ustDnKHBzuNZwyezARvfk+4y
nYQBYw4qcL0qfumMaG8Mz4o3Y7aEMyJTQGmorBg3EMY3lMTr7ZF7Ux34MUDbvnJS8VKUvZkarli/
9aAXSPuPbZdhfES67YSf4jLm5/ACARM0ZaRm1RSPCacxrGItJRViRK5Rpi4FDKbOlcgsmoOGxvnR
2AW9OUL+nfV+YJlFBRk/KQJukIDnjSetuc/zZ7F82l65+SdveQcVWroyKZBKAsTUPw3jT2lk3HpW
q0yLyH/Tgqx7vhp1ANCH5mUauUcB+jKFEFx8dI+NqnIMs3OR+FaUqvtt05jQVCCpdLHkI9Dim5Az
f5HS9i5K/KOmjYdEDg+VwZsTpO9yQbWVgXe3sdf9H7f8mcsNhd75frbY7JnXpi2mXQsz4mQz4T/4
KHCDdHKEybPSKjpNucrICa36Ci4QIKDGo1miS/bSFMtDgsFojHT0NmRF7AxCMT3UpbYNWz2KFjDU
xpZbvTKiEWvahJ2T6rpZ9eG5C0UrlX4FRs1YxpUyFI7ZRZWXWkcVL79QTlEQ9d65gITv6UXdl6dq
53dE3OMEAkM0Ed6iPas7YPX7LXApM9WqkTo+AK7QCKRJwabRuk1uVfxExPw17v5pVf8Us6Vrd5EV
aCuIHIrZXv7CoXlYf61za6odiXW2rkWwZR6Z2hICl2U5n8EvBzF2A9/q80s77ZBpsQ2OQHCdDDWL
BmXNY5aQ809abAU59YsyCZErqJPfqX7k2t9D8y0OPDOA7Om2c659tfnBK6A7WwH5EeUtVds1A4Qq
EMxiR8NEU/gu6nfemDuiaOk+ayJnNb4s4SgnSXNNKtoacCVuKZq8TwKRcPpFR5fRZNzpuV2kv1pV
ZRi59iJZotK+EiSNVkjzJ0RH0+B2oG6O0bCiirvtxVwLKEsc6rADpXcUN8gtmXn/HvMmHzzEI+Pu
tXb4zDlzcK6hoAalh2vXQPmk9dUSMSvX8/uu8B5xhjMOARYEdb5lOVfoeVPhyC68OzRD2GXNeryt
LhTGLnkerzeM81AOjkRPGWY6Nq+kxEQI3mp+IBFLnWt14/4HgqTb9VIhORXqmL8sII49vk/Nc2gE
+xBJ2OFnzT1FoXDRYxYZzerSoSEU5U4NtBP0vE2GZgPdq/F14vG9Mh7kwtp2sFVHXvx/6tMMfDZ2
mJFETUtVd7oRngNQ4xE/52xvZOUj1rEwkoNeIRBd0NOxatCFfSjAFtREE6KJ9cPYt7tKDl1wWZvb
dq37w39YtFROq81UXgqw+AI3/eLVwHx9xDqHGQbRxz2P64wW4gH6NYSNcUWoBWIeJQwYO3SltxKF
R4yvIjeBrhMQnV77HcrBIuQxsX/GixIQ72INH/kBFA+ek+6zV98dDpk7WvHeI8mB1QS8Gs4X2FR8
zbgaZCESbBzniRo/CcxgVhxShtCcjIEUcbLr8YjZ/norxxXoOqHFCOosdObfNNlkShRgxg1N14kd
dpbcXdB+WOUWZ7xsA609CGdSCSwvmNVBYUVFv3jMMjVVDTQDKq0tj6nLJZPjYdI0qaZdI/9Cxfxe
QV4LPAx34GNitACs2YleIrQbq+hwvlGrUie+z/oIDTXgWmgtKREzW+hjg7Rx3pjYR5nFB+XAWNyV
rTGPBoLmbqbIvyEnywJPb9BqDK/VwNvht3dehmRGm/+PMJTjqEI2TrmGKwe6LCsxJXILRSTWhN3t
EDXGY5fGUAfxFBuT788HsXJO75Nz4xgktB8yZ2jIhFHvOZFW/+xOVQnaGYaBK6EZw30YtECbAyY7
6T5SMWuz0RNQ+0u8NiHG9LMfoQjH8M9VEGmuIWDmX8Odn9r6k1KraYtCnDrKD2mH3i+gNUdd0LMD
N47IHgzcA9Ju2lHAVc4Up+hHJCboElO7mIS+kpKIxQ+75rQYvpDAEYJK1w1fYTGKfDpIsLtTPpTy
KfZjKy58eC9UNFTj7+M4Blj+gFHnU4sqNw82G1y0/AH9UZwymqJaKYQLWARkK4c7kFAoxsMN60zH
nKxELsao4a/VCFqNJMDrJglDzhJGbl+OIag0EwMs3UP9qxny5+3PvBJkr7x49oLF9Tzr1FIN50qB
Mj4Ioil2l6Z+FOO7oNpnrEIOC4vyqKQrhWmogeUP/V3WqpCeqk25q+0uCh4i8MYXYsf4iDfnpA7r
0GAiiOgoQKCjNikfglJAz6PSHPT0VS+abieCfsXWelW5VIHHevffBLgZDsck2kEwH3qjF4wvF+ql
EUNEOpp00pZxZnuCGJOhkYN/sAyDQmA/xIMHHQbzXll8OIjUdEYAyQpTkAo3qDI767r9EGq7pq3/
tgAHqzAnYoC7Zi5n0zfBtu+1rq4BpSOgptrgBlptbbvh2sJBzRC1Dx41y5unmxeA1VyVshIhOxFI
59efWsC1ljhpv7aBbl9tMAaUD1gzHnN3aMS/XrcSMzhFUfWQtgWfocy3xy7hbaPz9gWPlv8G86Fi
eYC4piN4+icDe74tXWXbgA1KAxmHPogN0X53jS10eYtpFQg8id5oN95k502yF9LOUcvqBB7qveHX
JMW7OE0VdGQGrP7ym/g540NTAA9kzGyj8+8av2qzRiolvkSX5ASV5wIHvNR39/4wE/ZFHEhJtFaw
t41e+7ILTLoU2XIdnLKDilEQWEarvfMQI88SDIpvw6xt9Jk4axZ5xWA23c0OPTvkez2xRIec4fL9
8FEKyk6Zqh3mhpxtqNubG5YRVzZ0emEEBGT19NZDeVWeFKnE01iEVB9Y1TrZ8jMV3eWNFfMB0dvS
SruX2OfNrmPVqm9OCwp9jrKLja8PKYgiSqDX7aDZaQqVATnsnb6Qy7sg5EaT76Tz6BWyOTUCS+1g
dftgsBOtOcbX1ZF6EIS4nGpGr8CFguhBVSIIMlaDY3jlD4ioHSJPcts4vmsDA1euXnvfXvm1jzwn
OMGqgAZWzCBfm57p1Yj8owZyMFk99fXwWPjTI+fz38vJeNuGWnPbBdTXOixWeRwLvKgRzE25KVAs
GbP0HHVqgJl12WPEvvmIpaOCbkDkEhdjA42XlDuJmE+X/BpQeHfYeO+89TJrWuarwEpjzPPGmPvD
uBMaXa5XLm2UEMqEIgry+r6ULb48TuNnG4PpVCJZ/T1o1KPqfxuLvTc8lcJnZCCrBfGzwkmnnZa5
6B1RJrvwXaVwemm/vdS3XxUi0OApgegTCKxA93L92+pB8eW8Q3MZ1CVEYYIOpG+O4kdkPP4DDpQv
0VCP5r8bRpvB6KSu+uqYg9iaMmKKp29JIh3kjKUEuWoRTEKwV0BpRz/tQDpaef3ckTVOYAeaHkE6
OXrnIf2xbdCt48wEPQI05EBpp0O07nrhjEGRe93DDb3pExUdWI1qep4X//VFAyhox9RliFvPHGbX
KHXLKTV4h3HpLobkaPDoTM8rUbXEPnjxx75mPExvNx6eVehZwhltSOh0pjxV8PhmmKCeYVZI4Q5N
6yqtZqq55v792hloZ9UlJIRAAkatXVA0UpxkyNoN2i71PsXk+/b/v7nrQmHP0DDTO/MkaEihXK8a
2oy7UU27wkwVSwJ/UYpnaHBERzkkLfZy+2sbbc0Tlmjz3xfRShC8UEpAOWGGvWJPvH+nJizV+HkX
XkcQGDTrJIOLeX6kULsUVcLRn/IBaa1WuucS3RbyN2N41MQXcUL/l9L+DL2SNV+7DXqT9oREbKkq
TY/GGG5Xt06AWRje5IbUDdXQRE6UFKys54r7za3OONtA1SjeTI3pQxAZHYquZlGXeFk73MRboAza
/ly3TTjYrQbKgnjGziOa9DCEB/qC0W9x3U2U1FLzAbMEnIk7mSmO0esYqc9d/qJwiRV7F3SQfox8
ATJ3UhmSVYrMjiDx9ste/Zj57wvnqXukZbz57m0YF25CmG9s3w+tGEcghsNfszaHYGJpGxNnJ/1p
GEZGGFtZcsw1gD4Ihx+YuOjnrzhAsS7Kh9JMff0Z7zXfFNsOZB91wrq5zaGK8mHk0KG/B7IiDB7Q
cy95IeBZDSVjMx/l0Oy4Bg408Q+l5n8oantGF4HGSKCKK4uL2womVCGyYMzJvuvFFYwq03utqczs
TnyfMBce2h9vEVj+QhuUuQ7UZUlmt7tvPVHIhZnDWYlC2LAgOUSjLu5M9E1V1rlAEXtQQtYjRB2I
f589QKkqsBTbP3Wm9CIlBK+5+/R5FxOOdU1eMV1Buxd8HIcGRBWpSO736sBJeV2Z4qm4k4h+0Pex
+Zp/z/ex49mMHbUKhsQi5Dfnpx3dYTZIXiuHDdaZA1fEtDPM1B3MdD/ZoMDasfiHb9liMOOBnO1/
aFS8DRLNn1QDppW2evAPHAnOiRWid+j8Jh8z1rNt5dJ9DUc5kWYkpSB0MG68VOAQIyUZiJZYmotE
POO0v2XOpkyb7zaLaKAKEbZqC6z+0No/h2Pstt/L7yrh4SDDmXX3W4uEVytJ3S4EuVUVbTat+d7a
4w/t2BGQs+FlDhla/6lxq2+XlLUnbyirKROpF1QGyVhMAwFTv6S7wJq5xCBxcGcQR0pJaTW27Azu
W2DzTua+MPx0PvepEKQg8YCHI6bIwFBO3Qv6xODqsQK28GF8xj8c7ySaDWkdHKzTId8zP+dKyLvC
ozxVCVs+LubPKZ/wvj/3JopRWOvS9F1kqcVzbzVmctLNjHHErZzcV7iUyzbISKdcCdzWLBxUp34+
Ki7Ps9113T7QmWKGQwJBJuU/iSAWgTDz59UH0W1/pSfJCiyOpKZhVnb3I9z/CA7QD00J4zuu3Lhg
3x9cyoeMTJIiOUJVofoe/0BKwyfeXfWzsgUTwq4J+XZhEXKuAqI5GBMXYBUUv/btYl8qjQSB4dlx
em66A4XqsclYEp5fbXk3zrnAoJwFw16iCipRxBlTNo272j4L+9E8P373LM8ZLFQ17sX9Kfz2C9RH
b70VEN9xg2NoyffG8zedEYlmD7n5MSDGBG0lngMYg74ORH2ohHokitgp+XMxPiYoNLJ2x8o7Dem+
WQdTwTGFDXkNMYGksfRipYJu+WANGRHE1JS9k88khFwFQr0CuVrkwhQ6g8rlkZDHmVyZaWCOh3CH
NqI3mSgQBiDQs6+t8o4HOfD0wJyxXD06cMXE81rCfCKwr00MZNDT1CNfgTyx03fFg49rh62e0ajM
O9tbYtXGBdL894WDhnwaCukApNLuZBMFVJKxSjKrEJhJRQITfSMguKQg2qTz+wTfq+y+BSjke9Ku
DPc66+ayCgPSTDw/eVwm6LtElSFR3Y3wPJ+7U7NHsdxBQmlk8VreEpriGEIaC7tZEDGw/CWvtliw
WE/l2tNUHH0foKA3tZniywYJzV6/CxIyocc6IPc9yXfeSduLf//MVvDugHbCzKiKeezrpTTGoBhK
DR6p6e3DqOq7tjGcsJcZm3jdyD84dNtzOglp2Q7AGQ9ianWSWaBJyhRcxMjH3jXsSSEBZ8NKG91T
kWmMtmh1rLa326b2ealBajknMDALTD8x2iwMMEEEx1FP9Q/90cej6y60dWv80JxqF/wAAbf0Xtn+
M79LzOIjdCC68A+7Y55+x9w4KOBpeuvYl1MxGPEL0mnfDxfNK4mq2Dqq0/8bDhXCx7TEdGsAHC+F
+k1bE3jYtzZK0ek6MspCa0c8UgL/mUSFljBWpEhvATVy1UkVPKdXDCtHL5wodC+V+pFUhQOO0m37
Vu+nS1QqzHBNJk1dBdSpQ0NmTAzx1yiQssR7Mcf8D5hsbNQwmgZyPOJerO1t+JVTGEO9Btgo0QsD
BgDqTVPhzp9FmQdH0iIz9UCR+tciDjqKMxi15iEUgYwbTTSYouyEdxOHByNoJkaVTNpblDyFk7Vt
yNo6Iv0FEtv5YJiVKK8DAFiRBUlow9pMEyI4xVnee45y4j8x5GRj9uIkGizElWv3FSL15TRxnKvc
QKztxIKXPPQPRk1arOGu+usOiXkVF9ZR18JOjNsin7HCsiGxZvZIJm4v4Lw+1PXkCoG6AIpdPTUQ
K67Nwtgr6MDiaitrWEs2u9MWCBWlU6i3tpUR1Ca4lS+B1dqRxSV2bz2Nrva5bc/aTQEanmgmwXjW
vHLU4TqB5pCvclTkhQ98FY5MKcFBNJDKVU/TGwNs5bk+U06h7Qk0nuhkobxvCDGR4itJjSk048zb
09FzDEi6E/SQkMjFJWIbT15bxwUc5XqlVEi9kmY1VNUlq46g9qKzPtVKquXKIsrjYk/OJklMa1Mr
rf4iu0FOIqfSiODqVmuQxpYu85OkIPld+Ft53rbvlkBv9veFgZQ3Dn5fqlMG9NbM59TS/c/O4UGC
qFv8U/5ZmcGvbcCVZ9cVHuWY3NDyAwgIarM3HsLE5jIiSiSKPZJJjMGGNSQV2dKZKhrdosb8aRe3
JGkYEO35vDbH9Fg1qJojBfqZh1bj7bZNuu11xBoukSifFDmxnEBMVuOSEHGkP6iuYp8fznxBit1A
fDchB4wStsSz0U/GwF7b6EtsykGnqtLExgB2fumIQAzTO8duZ/9uNfLXbZWUmZSjlrEvJn1QoPPm
PbsLzs2OO3EX1gAF66tR/ti0aRBWOewxcIr1AklTVDatugHpNqupcO1yh+820xmBygiVHMqgRmvE
UIjL2aDJqTFfh1yVTGJ72Fe7t8DJvxsn8Tl4HI8gKjjEP2PWHPxaDuvqB1DGBmVWV0aPH6B7PZj2
v5f5vcqREUNio5WlqM59yPLHVN+jciwpFanFl1ZnOJA4Y9AnxXIRqA1ZpVMLsrt5EU7RfryoYK/W
3eGo7vlPkI2Tyg6cjgy25wiHioSO5mZm4A5ng7xoe9Xe9ua1aLv4LbRCY5lWLT+O+C2T0ZBOvcg5
g7zsK6tzYy10jgz0pmOcmB6YjquwnEK+Aisw0hK4wrhQoL4PcIfxA2RF5V1otbvpgXdZe2ct8Qtl
kj/A1KfOOEHR6gHAU2JOex5vXYyRYbuWc4xHc3Lgbi/lvO+3DKU+K8fnWVylwGsEiDGjclF5RBQq
PK0Z32z+RxtAGjVgoHNj3cY6vhk/mppg1t4RQ3JzgRzFcUV2pOBj27DVE2uxknSdFy1eUdTlsOzd
P6DU9gsnCHbtZOLSa/EgXNdZcYJl4XwlWRwkec4JHcZNcERGu6ywKhl1HydVTIEjRfpbY8HNp8XW
glLXKVC/x4rSzJ7SEij3DtVPv3lgrOHajXq5htTZqAxl2ioCMKI73mx/ec/JkXuPiHov/UNZdOn3
tE5O3Ui13AhYvKY1leElFe6TjuGBt8N+88H0Z29p1BmYqDK0yL9WzAn2gSkeMit10UfUwCPife1U
pN+Jr/Lj9iJ+ZXNuP5SMMIKuIejlUB9KKZO4UTWYZjypB+0ovYLh0azJQ4dcDBR6ncJ8ReQ0E6R2
+R1vCW//kG6C3X9+APUV+zKKwyzEVxQEIoKHz7cDyR1YJImrQRklQCSt0WYpfa3+wv3rJte4CblA
c4h4gqcLMVhcGatPyq9hIVgjYBiKWsnAGBIeA6K4QLmoi5nRZwCixPvwgbMSO3H7vW9tf7qVRjx4
zDyd9P+A1Mq1kR55gQFABRcMMvbk9U0k9dO4y3cstpF1N1lgzft9uX4lUnmVB6zc5j1btVs7Jrw5
EHnfoGJPVJIG5MF7+CgefbtB8Sq+k0yedU9c+Yi6BvJVHnUASCx8ZdsWP2IWQALj6liaKorXBGVX
C3zqLAaulauEPqtGoddjzkTQyTKIjE1NZMgoEUHVhlPdKv6OVlxMvpOiPQcsPec1k9CRhYK8jo7c
m/aiMpHVqQrQ/aYm/PSkNuW3EZ/077OdaGH6A0Id223TQdojQeNgH1bg7hQPjSrjuaLuth1yZeXA
642kLjpV5vZi6rSGqpMQZRiXMisk+5yy0zqzjMEuhqnbc1kZ+qMnl+Uz5rYUBvDK2YaGNtyD0NiA
7gaFcs6mC7xW59LKBD2kr9ut8VDhBhidyvi9bsw4vmzbuXK7v4KjIrXsz1JqMuCqERuBt2OobEdl
hRScJeBLboOtOAgo2lX0g4HMGU05lG2+bBRtOlf4pnLfYRQ7gSrkNsLKJesKgTJHSxKlCJoB5hQC
ETLIYEePcnrK68HaBlpbt6Up1Esl6BE24whAKn+p+5xkfmFP5VHIU9Ik/5AJvrKK8vlCrcYh51Gh
bCeuPKdBPNgtV/oXaJ5e+KwRGbbNn4E6RrHB5s5rDc0KNwNlI5jLocoOuM64ZOm+Cj+ZOfS15UPy
FVECkp1ozaKWryvjIR3FCbVeiGMoBBOcfWyl41OXMe4Ea1eRuVrwHxK1doMXCMlUAGl0PTf9PTnN
8eeEuoVmK4/yk/9QuLKPxNi2d6xFjyUoFT080cMEZgxQ0GymCE/8g4YBRIiKBY8Bi/55bVP9wUIO
7vo009suyoIcWM3wFPYHnVVKXnsTo0d8vgWgORV8v1Si3M+0yRNiCbv2nOsmb6en3h1wl1PwoMDZ
2OOOb1i445eM+sCaGy5xqVv+6IMbSW2BG/qQ5NReIy+xeJaAytrFA9ahMo1eGMyiqdSn6pugnJAf
Q8TwLW+wkhpitSoIYF7E5nuT2PpwlxWXyfi97SDrtv2HSr/R0inuxHq2Tc8/i0R5FSvR1uvs+/+G
Qn25Pk+MIu1hG56bblzgEp7kkMbkGPFizdsx+Tr3pKMjHQM51x4IIceu9mUYo/G/c0zypo8TqAy6
ikwoiPM/t21ae22ChPUPGhXixUAWmjgEGiZI1Pcg7keNDGKWfA7YcA+N4CumktX5nTZA0AyTQbXN
c0loDklX7wNw01h91eh2Exef2z9srT6Kvnz9S4kWJMg0T2yYS9mYqiP2SSzaXfPa4sndBqIVRYbT
lx+iBrXOroXYHwa9+O7USCNoXUrkudq3SX9IMKbHCfIBtaIzGDmtwmCpva2GwuUPpDbUUOXgqDfw
A9XT4EQPvevvErzL5Mb0dvITpsAPoA2JXLQAb6/MWoRa4lKPiT7QxNKLUAnI49dGPqWsVM6a/y3/
/4y/uErnciTHsowIKCJQSOgUbDqwCB6i6MHriJEyaqVrW3eJRnl7VnRcJGIcCTSm72M1Z8tfFNZE
+do1ZolB+TioHae+LLBiXOJE8bOErE1siePj9ndZqxNhrgGsHZhgMzBPQn0Yv+jTIU1gyiS+9L5m
VuW+EhqSI4+ouGp9kNFEULJSHWu2LUGprwX2wFL3FHhh331L4mclwRv5pLLeIqunFk4rkJGD92Ju
c792ChkdLOE4QeQaKscGmaxz7Yaaja9lFyfP1pHp64n8yCpWrjkHuHvBDTpT16C36xo11NouFXWs
aF/Edlii7lZ3L1PGooha8/glDLWT9VSHPnwJ/wgad8ot7GnSTZNZaiPh+ZjIEitLu5KegmDrH7so
T+Eqte75L4ccIVcKcgEQHd3hfXSXShGoh3gNginBOU9yYpQd4zLFWlPKYcTAk3wJUgpgnLyE7Vvc
utVfM7qihXxpHuUsnKjlEx/DWcIheex0kYx65tZa9VwFnY3+IUYhbPUMW+JR+xttARAyTYAnPVny
IXG075JheU+1M5njHlVFpx6t7b0+LxJ9p4fy5jymAK70m8FflMOUsPaAqCbcrzHqf2aJzIBYS+WD
EvkPBmVVPgl8bHDwSt6tH3Wzt7ujgLJFRuSdd9dBvY23+CP6nxhhbNU/JDzSwaAAZk26Ob33vS7t
JdxywlJ/Db10J+TqSQ+YJFGzj98u4R8catMJSq6XVQIccJd8q8tvYWvs1TGxanE0pfF1mDhX7Nqn
OuxtHzS9RROa+ph82/6Oa8ZiAmGe2JxpBuhyiRQmctNDut2U04c+vk+0Z55nrOfqd1xizNFncZ5K
eJzVXQYMTTSHI0aoHzkztNV9H5Hp0u67Q+ok7vAmfHqMfbFqHBQDoEYLZQzMdl8Dd3ri63GKq50C
xjSvi0OS1wVJPY+RQ5r/z/WXRJMxhhQxZ8fLYEWiDIxR7w5ATIp2aVA9dj/5fu/lp1wcoKvOEqBc
WcwZa1YRx2QfSpuzzYvFjKd4mAIPWP4QuUn7OcnqsRF/ID9uqmBAF9TeRHM5qGfjX40aWtrYnQyl
tqYKXd6R7nDJw+DHz9tOtHLwX/8oaqfKNdYU1Kygh5E0u41rm0OX9bgfQ0tSv0/lTufvpZYBehuB
gAlxenSuilgMenyGr4wxl0TksFKdv8Sp+gRWHLJt1+2xeA1BmSWBdmoYy6oBA6xkVxHkb1w+trjC
34/cIchYBEO37noNR7lr3RoNF9SAg9gn6TGyFyQ1mWQWQdSqty4WjvLWXi2EofWwcGos7PzaySOU
LqR5eA4DJPvtFVw1CQwUaB+CXjMETK+91YcGDig+4RgCCnlKqRK5sTGavg2y6n4GFGl0FGq+dO2v
UdSsSpohhUWV8DtAFw/SgLjihp7JKR1JIzNQicgiwVtzPwPdhhhDRcZdoWm2tGlQS13BxyrA299U
0n3SV4zwNbsXHVaWENQBwZUgKClDmMVBjZnDHBGYvJBLkIpv2+u35hBLHOojhWWMVS2Ak4GaSK/P
eOJOaHkPcrvhGP7AgppXdRG9SjEX4loGVAwaqUAnRSWilRqkvHdJ+LFtlcj6QrNvLrCqLFbHlG+w
fLt2JI1I9FOzl23of50xM2mmVkKgGm5P7kE/B4/fIvObb7EO+bUIslxaKoKg3aFv+Wb2zDaz08zu
p9zp0Q+gCEfOtzjuc9tm1vLOf1+YXIJQY8x1wGHI6JkTJ+QLMc2oR7gIRrMAXuhu46166NxlMVNN
zWWaazwB6QaJa9vGlEtnku4K+aT7PyaW06wu4gKFCliGAW0MzH02Zpi6vd7tOE4hoXcc6tQu9Ae/
dbaNWun2UpCW/GMVlcLLwDupeR2sgs62/lvzSfpdsviL9AriKr8jhW9yL+hE2In3pdNgTMt/2v4B
a0Fz1npGp+/MxEKfbJ2kcEMwwl4u6kjsh2Yom2rNyIau7o4FCOWZ/qgG3NeieuiY48XXsGWdM8Ic
n27i10zZg3QAnq50v/IUgxFkADEYFOsgrfmQ+W+V72rDRyh/Vt0ZuqxqcfI5N+af/2H9Friz6Ytd
4IEpIg7mjV9PviXUAVE0XIxYwmuzF2xZR4UXrurSbvKAUmb3cv5LHu9EZLpQPPTBHY0JZTtX/5rj
BH65sIv6ZFCBKA2ki+AX9cGI3sLu5NdvCuvIXtnTc+MtaDDQJY0bLXUadHiWT40IlMLjzEiTnATl
qFg/d0LIOAxWciqAWEBRH8qPE7HXsh4ZAPQ1PgkdmXbhCWIkJ/mhqki6B9nH0XgTGL0xK+EElTZk
JpGhQiHnq1dh4R5FzbWS30ez8utJ9waiVtYEcngZKnC9b7csCfeV3XwFRxnZSH2i9THgCvEuBcl5
tBM41guLZRLli4Na9DoYzXHMKI99DW1ucAyd2sTqssz0QlvofjeyU+lHXr9U3VHJHurwXPtWi8AW
MFZ3ZawdUutINs5y6xhupwvOQs0r3NTHsNfy76Vziy+b/5DNx/Cuu2t2wWPrpBzxdvFddq+SQ/Ct
/mtFMhCfLH8AtU0yj0MFBEK05uA53uAUgRUYb51xXwSauR1omLZS519V8mESKoCSIJEa7XgFw57y
Z+D8iu8+Iid6zQUr3PsPPcnuWhI+F+4PVvPJjEBFoStjqbNR1/NBKw18+RaCk7IlgyWsSu3Qf5ei
l21jWUjUqZho+dhkKmwF40/nHcvkMCaP9fjkhayDY94RGzbRTaKgB5XkqAJSJd5V8nsTM+7VKzU6
zO7J6OkC6YI+0z1cHxC1XIieLCeNOQ5nxTtj1GRInFJypuw4DhaMk/zAnGSF8Zz8YhqjDMNs95cm
ObqsePrNEPhQJU8G1EeMRrIqxDeItfCRG0GeSOztRAfvUGz6hrpLi6PfnbjgCBq2UTmq0n2vfFf7
C5rBiDj6iFNu7FkQaLKnmvT8MZ6cPre0CQ8giYzyPtK9Y+uNJNQHu6sVs8k4sx5euqDA+NMPsXWT
VDW1dART7nGszlrDO0NgGng3+SIJWRFwxXNEUUDvCzh7wM1JnyhImKDDclJwD0AERKNqbpxi8Obz
dqlU/0fad+1IjgPLfpEASZShXmXKd1ebavsi9MxsyxvKS19/QnPv2aliCUXMnn1aYICOIpVMJtNE
uLeNdMERXkBxzhZaOFOTqjNUdIgMtw4dgiwTCDNpAClEgYLFIhiGBlHwwH8Y3rs0o2Dq2zQjAEs7
yx6g4QDFbbtR3qX+ULT3cdmsbi9u4Waegf7F4xxbW4+gHVOAl0ivMmZJiHoKamM1td5tHNG6OK+m
gPKlrI15XbpvZ3W2ourPQl+TKVyXJt3SSdRlswBIZkqkuWaO88G3lUlqSH3VoC1UWD05KLfR9Dk2
d1LOjpHi/f1kN3IRoJSfk4JIXvPXf5aboIQLrNZRdR/80S+jj85iY9XnAutYuPcvcDhTLBUSajVY
E53cOg7JXaqcok7gkhcc5QUEZ4BkIlaE6lfrNL7mqKR3DE0Qoi0uAgSfyDPCXaEYf2ni6kSMIA+x
WVrYvjX55HZl+JTHgphhcR1nKLN9nEVknUIlI5KBAl49m6ABtSg2t01atA7O48dSaKnobmodlv1T
Mo+MSHkhW/p/AuEHmjW9gJIThqadAXT/jb7tqQbPKygXC/aKr07QDL2DWoGVyK1+DDvVxRide3sd
SzlmTPr9+9V5jaaqSlijg+oFk+3TXWQc9DFx+gJ8dSNxyyg/ZE1q52GPx7gMDjvTY0ruDKHihl1u
67289vvnJhHVKOdPxF2eFz+Ke5fkaEtqLAm7m7UvtHhm430Q7NN63wV3SuJ1raCRccHZXsDN3+HM
JmNf7vJYnW0y6tddZNlS9Jaqaz8RlEJF35M7w21nQSDCms9wEj+0Fdtn+en25xQhcNdGwQKLDjIQ
eu3dz9cqdGtuAyzlXy/2ivMSRpROmEXBXqW6fKJxHNvoNwDJsTU+DJ3kWQldDVFhgz7aCkQSt0Jw
znmEwYTO/d7HgZBPmV/ZIQ55e8ymh9rYDbEFUpR9LqmCJS8aI7JeuPpRergqPtQVNQJNCjsng8fy
cy/SYvTeOOYA2sgv40lu/rm9xUvWSAjqPkg3ow1J43aYDlpdDhbwWqv7zqriNCAX1iqg4odS3G2o
pbQNhm//YHEb2jegHmBJhEnYA5rXqgA9eeWXeec/v6hP1c9CkIda6CLCQPEZHOeaqa+lsZIDrvsp
30ev5nNyP/7DLLvcm6iDeq6+fdUfhfMB1w0IF6g893BpqmlQp0DF69Trv9HBrt9pW5BrhHYpIukS
fDxe8pQqJZSVBmCNVeTmYByfcieJn6iIO3DpkjvbSV72NNRjzKvEwMkIKsmptg/7yOlHUYJIBMM5
4lYJK5I1M4wuO7TfxciuiZL3CwMjl9+Hc78jHc2xnUEk8M/RdfUen/KD4ub74l17jg07ErjhxTvv
fPM4PwxSGblL5o9U56/Bl2kbnw3ovyQvWncOWlOlf8q9ekIPovWYvt4+cKL95Pwz/GZaRRWQCfnZ
01eV1DaTX25jCJfHOZBuTBQJkncdevUI+vM+oV22j3aQmmx7LKl4n3bDQ+JCuF1dU9FzW124uc+3
lnMouLWNcGDARnkcLUzKUYMAjm1g3j3wPmQ7X5uCGGmhH8YAk7oKyTvQ0qPblvuY/phFVtkoGHkt
I7ztj1m6S2IvJS6m8N0ofh7ZXe5v2nbNRldi93GyFmz33Jd1GazMPwCN4ugTR32af9FMwxRYaa5h
cqyv7KRDW2SpO6Ns49uCqirGHG5oeJPvZaUnQDbn3bwFzZ2cggY0Qt8AWDKNPXrwmioDkc8m6bdR
cidZx6w4VOy9gEKr+WrpdqdGtlR4RP5HUb4MvFF0Wx6SR2umTwlkjzRe1N9R5m8m6E+Y5QlZElV6
z4rKtSDvWoNxsKk+ByglNc0xAKWxVm6IGqJOue00zOUhfVEf6ilBoeaTgiVUajRnGFeKuonBJppt
dbYrpNxj/TaX1n68NfIJonrbia6NcV11z8lw55OjDt20IA7cLP8VRPsgA5sioooMjWrTQxofc9U1
VAizOiWm8fNjnG3jcSU3iFfz1wwd5v4mNjfUei3KR9IgI5Dv0/ERwiCmkri02pjsmTarLCF22R10
YxcHj0ZxkMAjZb5ZqPtPh6TaFyTFwM7WLJ6yZJ3XX35/Qt0kt57NblMYtjmuE3LMcX7kDjxN0c9a
Qy/dsZ9Wnal6EXjYs3e5/ihMCBQNvo2gKDHuQupoykseP0vFFxlr18KMOAKWxgiwXeBZY9qullwr
+qkWuqMFH/J4n8VHqQS/LQopaodZALqC+UGp+8Vn4CpeTc13A6EE6yD7R6SxuvqFJj/6qrdDduhA
wdvke5B159bgJN0q0LxarrdSyw5NMK519ZiS3pYLuqbJO2huVlnkZZao7rRQXQPlGNooMUQmoyzE
83tkeuBDrb1FjRK03ltzW60asJdEdnqoMQ1ryw/kznypPFjYM4bkRlF0cx25IfcPZmww9KCnGs1B
l3E9S/WirVTAx4fUVZ3eSZz8WIF+0H57Ng6Bm+9+onD0Vnui8YOFMcFLZO5gGsVomBUutd9dQr6n
7pg9vQXMzhC6Ok+mZ96VXn0YN+HWdEs3XkuDLbuBK7oJFvzDxQZwvjHs6qIJevwMdWYEAbTvGms4
4x50CC+5jRvONQ+J/W79uu2ZrqOgy+Vz11xXJnSUTdTLhsANs89S9SCQaLdEtL7593P+72J93E0n
J1nPTB31q8zO7jWH7MNVgnUyt1s3nr+vN60jSiktFLIu18bdcFkIVvmGYk+zV2ZDv2rFNPAqIP/o
fjV39+lad3pB2CxaJRc1p6QCRflsxqa1I/raH+6JtLn9wZZu0bOdxPji5VEJwfJsJBUwYiP4Ieub
Sc63ZVzbdf+FipNrpcNX06vQswoT26eYiFIg+RB1j0kiemFeF1os1JLQjYks1HxqZe7UQkw5NTIp
7x36GYw2w4N8la+kDjw6kNYAgfFxBLmDtI1B6/ANyuzPcicdRNS+8/m8MKz5N2BQBPxbENLFMNvl
dlRpWdOCxOivSw+a8k1FTO3LizwD4KwIJfQ+C5qox+SVga62wmZa7MQyfcpbtOO0pYXCHmoWVWrH
o4a3NlT3BmTz+3ATlFDrJrqtGj6YydmxL/ttQomt9NUz1Tu8aaRI5El/kxBe7Acaf/94UhRSL/fD
slK1tOY2CQTojxAZI6t8G7vJve/+SNaDOz0h0rBR+rLrFbU7p181Tu/u9Nh+vm2nV44F30WDFiHE
G8G6DPW4y9/RQ3UrlVUfoe1YrVQMmTJceLV5J5xvuDpzswHM3M6YbsC1yuf7rXRKSwOCKkiGgqnQ
yLGrHlFXt1dzfeo4FM5Pqh2Z0gFNv04V2RQzT4iZ7SJe5xv/udgSJx/sAgVFEfOxaG2ccecY3TAD
BuOWiscmPpX6qlec2yu7uni4hXHmjSyyVMstFibFsrxNE5a9WXpMj0pWJoY9FGNxZ7Zx+i218SBI
MC+ZCPjjQcVjGOCL5V/gSYz+pW5Ke9Rp1zLIAGXMp1R7lbzfXuF1LuP3Ev/gzC+hs6ThpKkQK0E3
vGMh4HaVYWWsg536IVlOcKDP+VO51++Sre7Uok7V6/fyjAwuLLhIMrOcc98vMCert6IEJM5bHL2t
KdtvmOHwyLrexh7CZxHnsBCQ+5ptwNqoagFo3DWHCCn7teXoj+ZnD4LscEfvhXmiq4wNt0LuxoPI
Xt6bGM9zmA5mn8KBzjfkNxFCr3KnFrEpKIvG+mc/f2cdz75km6dFN8pAG1zlSNfdzyK1azCQOvPD
eVobxxoRa+g0X7CmcSMKKBZPIx5pUAeByqLM91CMSlHk6pT16HhDy3G36ef0om6IYuHFYwEBV0XT
ILIMhoVLczUaapYWthVRcPvdrmXH8KQD25U//AfTg6jbdJ89BKumFziCZds5u825mwPTaFB3psBF
xe+n9qi46cp30x/qaXJ0hx3bH4JjOR+7i5tqNp0zPO5Y6pKaNmFYgEhXRYtR09joD3aidY0Bkh6E
QniWC3b2OtafEc+ucs5YuwT00bI6u1Nja3z2X5NdGKvwudw8leC0pD+z1dS78Y7sBkcx3MEZ3ee/
boO5/AkWF70RSRuqVIe7Ba0skz+l9pFG0Hh6g8KaYLWLgdHM+TenOvCi48wo7nQWxTXOyoSCVz6V
98MgUk9c9qyYU1GgvTsLNXEB4JCbeKPOpx+cSTpI4+7b+5W+J6B2+Wjs4KTvoAeARslVJbiOF4/I
GS73aIv9KiFRA1wrUrdaOR1QqnaCYvRCEe3V8i7+WSEXxnTxqE9NACRqvUXRqxZ5t0/Bkkebx9Lm
WMlAlMQdOrMuw6APGEwy0Nc1Mh/+A0R6+nyt5Ol9Jur5WFrNORp35DKjnMI6BdpovbXBqmhEjU8i
AM4gDDPSB2UGMOizpvyCfOft7ZqNlvcZv5nEEeNCFtHkTrCijoQYXdU7nfkDrw3SuXW0wmSLFYi8
4eJKZs7y/4dEuYNaDODhNRMgRUTuIJ4XIu2cxHdZ8Cvwk1WgEnSYpo2bd9ZbH+WgDsqbV7nDZINO
i3s/rQUWf13/geMAVQzUYWa9TfR2X94KY6Ax0uX4Pck3OE8st0FnUW0Xh3t0KiEr0siCp+zSEQM7
IwbQQL+NNhrOfWgR0WjI6t4JfDBamIeSZJi08Yravf1Fr9u+MLiLKx2qaOh7BmsodwKGKUHr5yQl
ztBZbtXLG0m2VqZcOLqur9AU+jLBW0YlaICQ6S8DQQx69ZlndMjtzL/ABE09d75zdExOmW8ljh78
6DH6oNai+/xqI4GAQJbIiBtAh0q59YEBf8CXg8ob9T0t3DJlP0BASEQCcV1w5WC4o20ZrSRLFbZR
fkUSJ3ghP+SP0VWNOxCfjOvb3+wqEOKwOFsc8lBp9ABYHRKFIAmJ2NGiAsd4HY78BkGlAGxheN4R
7svU1RRNVR2kTq4PqyRtIS8TWIpjNsq4bqwEoqQ62GTSIgncIW6GeyigMbtTen1XZ+1j10yj4Bdd
+Z75B0HxCpQ5YMwBJdvlCSSRj4CvjFM0QH6npmln9N6XpYfW6tdFIWIeWjwWOA8Q2sLNgCktHq2r
0zqG3oVTKj6xUSE5WD7G+EJWsI8uMmI4b/nYBBMUPoh8F1PJdOMpEZyOJduFlIeMV5oBLeErSY80
zMoIAYuTYjqm07ZR+RnTd8MUOLelnUUL4jyzPJ8VnlOjLyrSZi1LHY32njqkW8NK3LDWIPb4EQwi
iYMl6z1H407K1CFHH1dAaybFZarqpeYDGwTFrt/meXFTzdaCcXNMQmL+DeMWl9bi6zQcOj9MwQRi
oJeedhmG+QIj006tMsbrqB3qL2tI8nBfMVAleFGc9Lmj5AqeiWZcnQaStKi6SKb2RbuAuIlEEGQx
LUt2Mhvz0EsmyUKtpzFqzK8rtUdpgsdBnTejB62r7EU1Gt3TmkI5yY0mffvgBdmkrS6/6D7KEmkz
Zm4cagidIi17lVrfhzpMRtOHNqiGv+7BwmaAvQgMDTrCDwjCXm6GCi6rwMTAkDNk/c9+MIYHanYv
RdwUoqrm7E35bdcwOD0HVAYUZzlvGzdNW/VakToFyjZJ9gM6apa/R7omGByqeaq56zJMbYuE6ua4
4woWNzRmgyAMi6VeLpBqjekbGWzKaF6m9nkod0F8aCQ7kV7kaqOIJryuowFsKMolsopTo4Ilh7Ou
tmjLDDwoODHNS9a5A+KPxMVMQZPYZvyOqlgAVOOeluvbnn/pujzH5fILsRrmEoYaUgfjbGDaGDY9
tBxuQyw5AzCHY8ZKAacHWk8vt7Jq+kZNc3zBIN6U9Zb1m5Fljm44hTEJoJY8wTkU5wmSIjAgNg8o
GiALGhgbqqe2nKX/wb2dw3CuPIhHBsZEwPgKVNKGhyF5R5nU8cdfYVsIlnT1npgNA3olkGKF9CvU
fS53T2/hCjC7g5NGNqb1ZMWWbemPlf/cgrFByL9yPc0JOPBMgMQQqqxgY+XsUGFSxyoyX9IhOEox
L1Q+Y74xiD2JPdb+q0XXknbXBl9jgdT5hiTfdXkfojNFide028sYOZNQaiuf02kDOe4oF42DLRnT
+e/j7BXswSTRA3jhSNmBRrUbV5X5SOofTSS4KX9zvvAeAAJHSEKj82wePr7ceFLRWgl17EQ1F9qj
dTqC7MlmYWU3ySMzRjdUiJ00uZcWld2mnyXZF76Tsp862SXDaw5qNQNzB8bjIHzKzPZ166dxZt6q
JdGHeRNYth9ltHrEHtoGqtgl1inOVkbsdsmmAOkrZHZyUeZ8ySDhFsGLMEsRg87icl+SQcVMZ5fj
jKnBY6aaD7n+s+lKFzwsdkvJaih+3fYfi5ETBDzJnFnGF+FtMu4MrW9NHLd29Cz6iCGgvH3LzVPY
fbXWY6S60CLXhLnJJV+CXK+Cfnl8/avkYJ+qo26mZer0YbMZFPQW1MkR4uOCuGIJxoASLVFRrcfY
AXe+GYsh/tolIDNHd0cRaDZ6zJEtu72FS7fZOcgcFp6lWRO0vuZBApBe+UBeTm/WZgZG8VOvo53h
qIpyYktR5jkcZyKMjXoQjYCDPL1DwUZA7gcCjiHRS2zJGUCOdmZtQzpM52ODdpR0QylweZGkw4TP
tpqeQpZ4mvKVpoJX7YLVI/qA3BB4NXE78wGP6WtxFmmAQluTEWBq0oSYa3EMFDshIEhz/vp7XaBx
36uP1SCVBqAl8XZihd2j7heB5c1Q7Uz7JMGqb0Sp+AU7vIDkvlmsa2qud4BUK+LJTQt6qDtZZBgL
H+wChPPeUx8j0zdH6kEPnc90F6oOthX1N7djgnN1rceAVAeGXiGvBpIhtPNyC8ryWEu1cd5DiDcN
2z66h3CVgyyLHnhafopitA51v+r8Fzrv/WljkgqTfaB9kFfo4Y6ibROswPXsKq1X9SDUSVs77FYI
0BLNLsJjb/19THHxc7mtwXXT5mqEv191uWNVAYZ01ib70UvUEwoNLRrz2dZwwW1FwY0wzUGfz34U
ultLbxFZEUhFJOFWHr0qWpXkYCmeWjw0xi4bc4epT5b+nmYYTRLd6Et5gbOVo7Z86ZxqOfV7Wcav
sbDNCTqw7vTO0RMZHD9oVIOsZ//eVsNa1x9yDF+irev2WVtwVoBHuRIU5ph5/N1IdeYbJbzU62GO
9H32MFgnFV3DarEbRAO7i+frD8xvGspzmMmXrDoCTF6/R1XvBuUmF6q1i0C4mEVHr/ygzX7Dkj5r
EPe34H+S/4NvggA9Jsig421hmOzycynt0KdJiARbaPxI/e2Uun2wrSCGPCT7ongbXm9/nqUlgfEJ
T8CZpQFznZdwciOXrRaMOHejJ9GNTp8nUUQjgOA/Tan2IGEvAVGxuzT4YCjP5YLTvQyBfgawJiPX
xKeaQKE0NUTqcX1Mm1F7k+NDJaJMXoRAUhLqtKCnBxnQ5UZhRkmpJhOr6IZnU92OycESSSgu5SQx
o/YHg3NSo64wDNcCw6rep09NX42Ygtf/UaPPtntMcS3qbSYwt+Vl4dloWKDDv8oasrJptWLsUkev
tkHwHSEFQr5um9iSOzTJH4jZQ5wdTR8J+kwvAFH7Xo9G+O9ad+P8frI8tRakM0Sr4T6SNQZpqLWA
siiGgJVNH33qk6DHfv4b3OsAH+nPcriPlLRjX4OpFq8DNCNFqa2ZryOF2oSyJ6rg4yz5znMo7nAq
Jqt8pQRUX/xUpF1af5fDPDV9+/ssJUcQ+iuonZso96r8G3iKe0KNFmY3IrqzjFmSUbH9ttubzHB8
Fb3FVnlvUrIedf8uNIPHkAk4QRYC6ItfwJlIOaArrQMtoEPothv/MboT6kWjuWPBj4KuImEddnbU
3Dc00ZCgQhly1obk22c7awqHXtHx5EG5FawZafRiFl7q7wZtsgfrjSCD3OApLrgLr7uGkaCRKRi+
kOWEGgvPiWNm0lj5hZGiq7N+bb+gGfYDct6/QNmB4ZMtutWDXxBMfmvu6F7U6LZwNABt4lU55/kw
Xn55CpOqYb6Je2R2kZS6WbPuBu+2IS18RRMMSqihy6ZhQfj3EqLMzBIDEhLeJSxyGroy5HVIbCob
th65CPJiUfZy4XycA/LtLYaaV0o5+DAbdJakcWlP0XZqDzER1PaW9u5sYb9f0GcerJODgGqZhTe5
FDjURAp4sOtcYBwiEPVy98yy1fMcIbET9shB+Q5BobQSTHMv+C7oSyCjrM9CRCrfKpMY0pSRBPaH
+fVDXbQOYfG+6SOvyAIn6GLBvi14/gs4zlVGElJdkgybS9VfCYvsCL1OqeQxuqPYS1G7kQiNM79K
bxHo5EBTDbeCziYaRrVqM2AeSH1M2u/btr7w/kE9HdkLFHznQ83XK0w9tViDTgdnXx7idbdKT8V6
3FVbFBa2aHF9iRztGBxyO76XPiuoP5fr+ODC4di1JxoDvLacy5/CbbMs+0bemlLsmDVEl4ddo3V2
XqxuL/j6rAEEuhQyChJzwobzH/qUoeoM0k1HhRYsRBuYFOGV/mSKaNKunQhwCJipVajMmOj0uDwG
8RQUchkBR1G+E9NDNmpib2oezzp7mdk7oS7IRP6eA7+8DC4Rue1D/jdWfB+I5PgZOeS99p7jbbRu
vdNPUGS/R08/s9qLHGjxRaCvtTU3OpR2uiueg9XkEQ8ZurWomHt9Ti9/EmfKqdwXypjNm+17Vb7p
rF3dfFj6fxHgBdPrn+0m/OvQtOSyz2czBgmktjWyXN6gtAX9xMbHRDqJ41VkZTqepVXxSwuN4ClU
aLg2WkvIvrpoYP9+eLDdXn54eVSCvjfwS9AzjJSMByYXr/mRyvbD6JY2cyMcnb20MQWZp8Wt1hTE
AeCy0dGUdQnrVxbmQOUocRp2V+e5m6qP1PwYdJdVAm+4aNlnSPMGnN0imQ6y/9wEUtJj7ACRPYhE
5QGN0Nom7N867VFrBOHw4paeIXJniWq+NioEiMRcF703qdCEGI5++R+K77AipJBRuMUrHwHV5dK0
IcyHMQUQKM8j6Ckqtd1hggyJ1qr99rUnOToN1r0iGkle/nb/wmpcasMP5Dgw8nl9ihtjLLOSHgwL
g2Ge3AvSXYsu9s8C+aYbJQDVe1YASdI8Pb3rpwdlfL/tYBdefxebqHEBgCJJpdmGIdSZ0BWlFF6G
wmszoVfLj2y9e+liWxq3nahvSbQycvnp5MiUu1HByjp1cqXeh4V8+lP018HN5drmOumZ7UMMJdPL
2UAiTDLFz20f2UKZ2kVrx7VhgRAL+WqeXaCsssKf0D2O1mo7n8DeQJGhUewQWdDbX2rR7M6AuAsj
sfLGV+aDPKB0pUk/A3aHCcupgpDJ6jbSgstAOx3eKZiaQf+eyX0cyW9TazIDBO29p+fHDqrQ5nMH
9d14laCf7a9FPGaBSLhAtFWSuS7H+Ys4JEFHkwhJtPhgKg+p/p79fQR6CcHtXWQQI+5H1NaS/KFR
H6ruhRXONB7VVnCtL5RaL5E4nzQwpHGKuYeiek/A3AdNktTuXsE6tgoO5N5Gz6Vmh187xMDHekdi
+/tb/kwFlnI9UjfvqAm3iLgJPTR8U9ZIkRgdMA6CaMYmra2t6U7+YqDsfS3W6T4HP9tu+B7qlaiZ
ecFEL3C5u4a1KK6aHXDRH5vKz2BroJgxIAFmrja3TXTJbV1AcUajdajwlSBPcWj63Ujvxj9h7xQl
ptnaO4W9QqMPDZECb7Jw0i8gOSNKJU3LQdCCNM+svf0+yevKOuSiHpX5r3Bx4QUKZ0AgG6inkWJh
lvJr7L6I5PrWEwuf0mjjq4L7ZXFFYOGeE5hzsZI76HLb12Hfo6SnISMP3Sg7qp0gPZBW8LUWvL2h
nOFwfjjpO5UkDXCC6ajqrl+eOlHsOv8Jfttg8PAgqA6iI4+zh7yhYaH6NRL+amEX8rdwtmwZgMqg
PcRYCeHTDIQiW2ROKdagEM9I1OdJ/+u+bxzbOY08d9Rgwpunp0pCRe+x6NlL/SrKJyP4LxZ8DsDd
9SHUrocpz5B2zR5l3FNqcjTTp7Bxbx/Opc99DsOZVRWzDlEL1hHW2yl/NZkd+wKLWvI05xCcRYEN
Eop0CVZCi1cp+rAKj0K5NRkTO/1rocz5qxhgYIT+AqY0+JZummg9eFnRqKBHB60pnTr7a85ODoFb
TILAtSjmbrgGVwLygqUuiMgXP8jZEuZ/P4uDqqZEscxCd4cUvkTaiYyDE/eCL7KIgcZBkHbMfbB8
OjfwpxxaJeisKIajBM7I4kCy79t2tRSXoKHiXwjuekmroE60EhDleN/MFFku9B268o6BpL5kbg5t
qduAS75YBfOm9ntq+UovBE0rmGQlqLyF44oZtasWeIKD9cQ4wD8zkGPehls06jM4bn2NboVmP9dM
aXXolU1kvprEHasNiEZvAy1/qz/r4pxl31HWRROA2uHTwNw36hWawOQW14IOGOX3XNN1qyWzMks2
Ufkm5akvX6JwqwVoA3+GENzttQiAePVGBpGALGNw/PK46bITXjBp6XTorjUEQjWLm/ZnRSaXKQhU
iqZ29Hs7RvgmQVyrqiLPEg2/Ld3IMxsquDURElM+cpNLNQXR0GzixNZQ662oK7evfiWIEBcvszMY
ztKUJo6VMACMKj9K0jsTqVAuhmeYBsAnpijwIbC/9DhFbMS5Pzc4sinzGMh4aZy4JFI3Stjv5f5+
yHP0wKo5s3OrFpTKFnoPNHSoo8AH0TekBviiaZyTyKTNBFd0r+yzNUoA0CqF3j1oWAfb9/BIGwSQ
v6vJfPhxDjl7kjMPC0/RsrgGpLrOt9HTKd+CTFp5s0CdUX4jk7QO75VH5ZM4kltJtki6YslqCMIe
KOyhlIaEwSV6QzKLTBBycQZ6LJLU1uNNL6GVb3v7qC2dAPSPzgEKMvVU40LTsMF4fU1xAgplrfr/
dONxNEX1iIW+QHy8PyA8uVyVjS3LTIC0pYPWX1eld775oZlrS3cUNE7lT7G1rlPB4V46EOeo/OEe
idy0M2qd76OmsEvt7fbeLX4iSE/hG4HbCn2/l5+oUjsIH5c4EM0gGaCENeN6TUZfBeOCmRiNo7ey
lbm3MZdcIxrd0eCGMzCHrZeYDRpdSWMMeEqg78Zs7jF40NETOt07UD3ehloyjd997igcK2ilm//9
zP4N8NNEJOvR8Kh3XlL2HmsRXqqvf48CSrL/3UQ+84bOrzqh8yay4iszt4x+tEIBkzl7d3WSzzA4
S2B957MSRNiOYmzDWrH7SkcT7kPaPEwoQdS+W0ierHq3FzZ/iStQpI/QiYhRNszXXG7fQCDXZxoA
9RstH20M2EC9pC4lsGJGDV3rvaq6ZV1Gd1LjIys/YrL99g9YNBW4atTi8QRBc93lD0hTiZI2xQ/Q
EBumxGPwIr6V2lL6quaCSHHxKMwlcJSwUMbiSazkjIC4FcR9Doj73CnOvUBqwPyD0epS10XkDkuG
+bve/v/B5h9zZphTkaf+wNDMIJcPo+Y2/QsIVf/D3kHzBj4RkyxX41dSEJppnsL2FZavWSLZJv1C
pgDDEND+CEVE+Ium8geNH01nBmvQPYsFjZH2HNKPqXoPrOkRJZS9nFMEPxi500TTHsv32xkqdyqq
nDItnebzfZRDJ3jKO2fOJ91b3nSP0fFtcLLWdNX1bu+Gnn9fbEVP10UHffYDuKdrGjBJDRT8gAwz
DHMc3onS+gttErh5ziC4Q2hKciYNMXZ2WCkr/Tk8haELpfgdW5d7BrnF0DF3Dpjk3meaL9Gs/OIB
RH8X9Bkonht8qj/LypgYIcC1+JtMkg25bnASWfmLLpryEiFxO4na+BDW84loZcxg1rZhQTPvsevQ
PPFx+2AstPhoxvmtwB2+KJTiQq3w0aSNf1d8SdCKeNIqb9ap1x8wSgF5uduIS64FzHgy6IzQ248E
9uVpL2Q9NzRlxFvd/IrJ94CBFuYfQWZ8G2ZpCzGMjEk5TJhCu4s7DW3dQsQ9xMUaSIc22MoqBOz2
avHYilSLFqOhcyTuY8loYWvDZr7ClXI9VdYeeheNTXLigpO9dZUO05cFW6uYxBzq+lepv99e6eKG
YoXob0TmC47lckPbik5TY80bCl4oS9LcgHkNXFvwfRtnyU1rZzhc/EwlKUU3jYwdpftY32vxShKO
sC9/tT9r4cKhTBkn9NAhRpcfjUdlG4IE57H+B9mcZmM8N6YrvfiBPTmRi+zFf7jfz5bHs9snoHwj
YYRtHLq3EWLybNjEw2gH5HtE1Vsd72XyHy5ZTOeh9Vm2DDQ1cCZq0lHtFR8bmqGCDtUZA+qOoxuo
keDELW4qyjYU7fjobdM5nGyMWjXWYaDJtEH7SxmdpB7khEddlBdftES07CLzaiCE5h1k2gZ1EcQq
TkIqbY3qm1rdTyuNHLligtMtQuLOXJX60ehXQOrVR4uutOyN1KaDURuBUSxeOCBF+3dJ3IWDTA/m
HHwFS2L0buoKm0DnF8z5L2WtPVVJe4hA8zmEJ7V8zaPwATqaINKfvJ5+aMg/jGXlTUbkmCzeal24
vX0gRZsw38dncVObQnBUY/htCnNry4M6oRzi6fp0G2U+1nzci1KVPEdoBp4pnPUEzOpVpUNHJB0+
0/a765wp3spsN5ZO/+s21GJR7ByL+6xhhmcL3s544nn5O57pEIBY1Q51g8ZF9OJiLMaPneKHiOxr
KXDRMHqJdARojShfTNXGWOlpMh+Q4Vgoxxp82LcXtvilzgC4L5UQqRwTBgBmpG5MDmPjpmAa7v5L
Vv98IbMLP7MIUy26zGiBo0efUTaBSehRSX7cXsuiNzlby7zWMwxJkzAUMGOMkAOMk/cBepGJEjpx
+0RFjTGL+4YpQA2UmODv4gv3fdAhzzACqyrtEFC1LcvOIGp0WLTwMxTuYgurukcxCZ4/xJE1Yq/x
bfT8tvID9VcaPd3evqW3gXYGxt1wcpD2RJlbqiP5zseIUY0pp5WlnMLAqasNiz5uwwl2kE/V5IiY
VX38HRy8t8V6QJaLnIK/V1RBeQSEOrjGUMLA/3Or0soR6kkgdnTkbG+uunfZC2w5Bq+jPT6AIPNB
XxvPrfsFvVHB3bYYlPwB5lPLkB5I2rwAcC3R9QTCa2Y0d35jbm9v46KHOIPhnKAeobLox4AJISMa
hbmtvt0GWMzGnu2gybk+RkiWaC0QJvVba2WbVZveetW0J5W9heiOlZQdLUS32+JZPlsWd7sNYQe+
0QSgeonbDJleRONuEs2KotQl5q820ldh/tQaSBhZH0MUOlL7BrGHUwdiCxb/D2dftiM3zjT7RAK0
UaJuKam2rt5X+0Zwt23t+66nP0Hj/J+rWEIRnpnx3BioFLdkMjMyomSJOb5en4jVDXvySYKrVHo1
JFWITxqSEa/056pC799To2yvm1lbUDTaA+sMrC7QacKGzasuH8rOQq5P9+IZWg/LItmZqy+rExMX
R4/EIS2Rd3DDu9SfGCAWwSZ+Xbb9Jv2JVsNU9rCSGhQ2qVWGaqhymHNy7H8X++Aw3KBbdQLH6m+V
6SFTNtfncG2pTgcobFlo3VhNHlPM4fA+qd5kP2r2B5ERocmsCHs0SLAdjBqjmrNfE2iloLDTTd87
5/f1waw5EtTzCe9cBeuJ6MGssWwTIIMQjCOhhwcHMaEpLSsd8V0lxlInRkRvRfVKjfQGRmo03+bh
s1N7TvIIFtw2uWnLxKuGVrIL1+62U4vCnlD10EFDPSxa9cYM3V7HGdfZXBzHn2khK8NL5lD0YdTp
B30eYUwpX9Lem4ZX49v1VdJWd4PDAblcbRFH9zz66DrF5Bzz/LHbvthgpdhNs76B5N2HA+l1lo50
3E5tM3txOOgHamUfY1kjgZ/40BkASdSR5OPGmJZOUq5d86QW6M9UrnsJAjRhnh29NyOVt7LRQUFy
LwZBUYDM7A9IuXS2xG2vTfOpLeHcNcDBK3kLW1U9MmDM3KX5MmW41rWJPjUiTDRCopDOvGGumAGl
CjWvzIa7XEnZ8p9gO6gngQ8W+SDOkXW+pgj7aNSGE64+zSNTyqLix/Vds7o4Jwb4WE9CVjWhoWPn
MBBqwI+jgczooWo1vJWmrxU5u25s7WYB05gNtXhTQ+pJGE1PzVmNJ5ODLL5X41c9bq7//trqn/6+
MJg66k07DAy8SJHtDI3Wi+yXbpJ1f65N2akV/vcnU1agcBzkaOR3y2Q/gH9fBbkDBG4oXrjP/2E8
4BhB+yBuYxTezi1lY15C5Rc38Qw2+LrdGH2w0W2J31hdlL9G/kRfp8MhwaC3KowEaP2m9jYaZLfv
2nmx0SVggFASr1SRT7No0JkxJbimjHq3QBenYMX0lMg6ptfH8T8rIpdmYRMk2HWMQw83ufZ7AtXY
9dW4pGdH9G6D4e8PuS96tITl6HsC/zLDgoVSWmHukVuw+vt4gow9KFX3VfOOE5p22yqMgbD0CF6Z
179gfSL/9wGiOnKiKEmDJiCeTo3chrLAei3bj+mfVb7Oxyky5YVqrJVai3FqWsQo7obs2ZGFLquH
CDLhOtIKDkCJgisIZqMFQx4SNIX+RppnEu+hMFG2fiLLXa7d8vaJIdEn6OUcJhHSYcgi6uPtOL7O
ys7sPpp8Z8pKg5cyDnzmTowJroGLczZODWNdz5aN/eywmM0JsyL2cGTv74vL/KPvW2xnyMoiq7v/
xLLwUB/LpMhmKNtBAShjC4i/qlhyja9iw08HJ2z/JB8TJ5xgAsruudc+Ka5yp7j1NryFDKhX7yvX
Z5MfPo9e8WpCTkf2nv3DqSSGiCcfIG7/gjZWtCjYM/S79hzelW+ah9ay5PkXiCUetMdD7zWsubX8
64dOsoHE01DqEGCcKazqecTaFCXSI+2PdeeZ6ffMksDB1oyBj91CgzXuSFSyzz0+pMPMrOfOeErL
TaxDp8cm+35pdq3mgF5sguRWJQH/rLo1agD1iNIT+tlFHgijC+I4yBCalrEbGCqEwZlhxGCFvA/q
PaEsDn4hVmZJfZfqRzv1uml7fYZXH/inX8A398kVpNBm0OIBXxCWdzo0DEKPjJsqu43C2wb7K3kK
8OD9LzaRN+MFMB3UcsJMA6zYdXHv4FGDbsHRRGH2Ia4elOYmsloXNIusLlMGyhuJWf6z4h4GrAy3
BxrZwUcleIiM0iIvLJh1CkP5WaVLi1KKM970k5Lvi5b3HACmva3RFe7aSWLgQaKPeKTSRcWXAUwx
9ON/wVPyYqBq6OhwBtztfPr7ZCnTRg9zN2ieWuM9awysuYwzcO3uOjWinxvRi2Xu8iDKXVPxaXSw
6D3CJbDkX5/fNTd4akVY1Wxe7EFRMRS8M5hdG8yWQbdl4xD2aqBquVposEDSxzFH1hA2TIdFsnr+
2gUJSQ9QiOn8YIrBRkrVsq6aJAdne/OW2M5Doyl3hjXdgHVi2+rd7j9M3F9zom9N8zghSxDn7kD6
7aRNjwscz3UTa9G5w9mMNBBfgThS2GaWFpABAn6521ZfkCgAuMQfQ0kwu4b0AAM2uq1RNQTnn8gE
lFtZM6g1uDwhF7BxjqYbHsJfzS56Dx+rT6R8jCcKocufoJfj1dLCLYt9+n59nCs75OwThKu4t9qQ
1EqVu2o7B+BHq9LqMSoV41PHm7xn40RGWS/p6tSilxR3Bl4ftvhQqJE0L5wFJBJKYEBl8q6mvytg
Pq6Pa/Vs/TUiPhQmFIDN0QHXAm17tzFVYD0kp/dSeoXnxzWqgluJl+zFVEEZjkFYBBhHFHO50Py3
ch/fTDfVpoBijxsfbX/ERb/41l10kG3PVbACQOUgDgaPMDqbhfhGQ5qL1i1Odhm5g8MQXhzT23p8
TvcpJPkACLw+nasH/K/XFdOsJAU3LSS/ciTvQF8SfvUgKU2dn0X1IG2iXt0ef02J6VbNnOkYxxjZ
FGbQQF2O8RR5+jRKKs9rWVYKxW2OEAVtJPBk5z5eNbLAGEwcPjNPWKLgBiPHAICn3gao0q0WqIX1
0U7LHoym2yRQfLw+oyvB05l54YpRBz1JoVoHB2NuFNSnQMY8QKqudg31XlUk4fBa0HJmTbhqWrQ2
p2kMa4bx1CHnsHQ+mOSZHb31Bm53ZOGOgVQ/Z+UMnhkVbh8yO6bZ6ZjhqLqvwhGRvuyNufaGOTPB
N9NJMBYatMyVDONSlMeAbFrqG1HomeotCT5SiCIXCmt+GrmySSI/it+jpOf9CkjtuDag2/HNaH2p
4be5fqFD4F9f4PU5t4iOw8n3mAiNR1d+XoMqPge6+i0HJ9bwgyybsaLbvHkxFw+bD507Mue6Vnqn
gJaiHMIr7FCQOJ8RIyZlFlFM+nxQf5nfanTt7GqPuOkLcfsbbV/7I0REZWNd8Q94y6t4UNrA1F2I
pUaJ0kG8HtfItIH41I/gu+4v4NbIy034q7izNvm9g529Tx5lXnjFW8Awmh8MG5RHRHTC6mwGtYbO
fTeYWGK8WeVt0m2uL+Tq2PC+gZoi8pq2SCWVKaoB6RPwsrW6sbWnLz3bzGHrTsV2SrbXTa3cxn8o
uv7PlHBiagBzqVXCVAStKQXtKDun2M4ycYG1c8mJwP7PinBoQOHUObjcc5dC/1C/b6mssWB1UU4M
8GGenMoxIaVexTCQ6K4VvsbDJoolPU9rFyDg/YAnofMFXddiE2oUNQq0yNH4aMeqj05eRjU/Tz/T
wIu1o4EG5XSTxToIKmS1n7VzfWZZCJkUIwN7tMFbLuvHHrXxHHiWT2QIFxQrKq9BpU6W41o1CZoA
3cLyw5mIDzHNSYLMGFAtQaoma19KELf0oNLvWDf3LMl78EbgEeFd34wrq4gWrL9GxXGqNJlT3gFQ
LA+l9aBqv63p67qJlUvwzIQQxTRBuBj1BBMh5K9n1kDOfg8FQjZTyW37BzwpPGVPLYkVu3boyKip
sGRU4wvp60MSzCxBW2GLRva0M7zO+N1kH5b2rELP1DrmU+RrFOAbytQUTBMk2seDtZnzxgutVz1Q
3Vz/gn45A5KSDaR4mEZyn4Ax6foErTiEs88Wg5R4iDTS4rMHJDX0EmKXbw5Ak4V/3czqOoDpF8BC
B5BeMcEZmlFQtTNacmZrMd9ix8m/h9iGYGk2jQjRLIFn7woLrD0qmEv/PVYn4OXBGUYzNnjCxVh2
zOocBEUxYFvZc6neFJlkdJcbGb9v43KCCYIGfP73J+4oH6q4CRL8fotqrVOH0KpNN476cX0OVyCG
MAP0LtIlKNbB1rkZjvogJUHnfRY/Qf92TDeqsYWItBWG6GW5J4tXD8x2jp1bvxCTda6rM1JtFplr
XBuuBa0Pzi+Lx6UIR+2iSktmHcOty19lah27WdnOvf5dMtzLa5Fr4FgWeC8sVMfEVGOXFVqddTUy
cTMjL+p28NS3/BAc7VvSuB2zb/OfhZvfZAcZn9NK0AfLNqRMLHCzOSgfn0/0oqq9UqlwwKgugPI4
yrvmYS71IWVq1qH1qquXwY1Lo30spwxsC0uuNYanxXH5oCE1dQ/sVhuDwcJpLc8YA90f22YAQt7q
84JBgzEsWVen0Utg9+3LuJRYNkNN6U4Pkn+/ijkmFRcx2nP4uRO3ZlCC0T7iPta2No4ZgJNK0m23
tkynFoS7eK5Rx69SWJjKxwG6L+Ozmtw4acsc4/n6jrh0IhiLw4nj8CrV8L/zZemDoQFXw4is/nIH
0LVa74LIL0ZGqBtJ8bw8jD3352fGLlpzcHU0Be9RaWov12/HeZvXPk19LdxZ5mYyvLK9z2OvDHbU
SCVOmQ9EtI3SIO5isAIizBb2X93nmWUmDRIYZoiEWmX3fuZkEOJSKGW1nh8hfY0nVQYmBsTFMgzq
iq4Gtj/eq9A0QQPLRauhFmRoDmjgrJO9/j34YbDqqKCw4LjmHh1zHwPqCruR61kf8nvzLvr173Ch
M/t/gpUTd6pok9OoDuyX2e/Qugni7RC8k3x7fTeterG/o/wT/51YIWk1JIS3gNP2KU09DWripvZ6
3cbq2QDNBDCPYC7Hq0nYsS06Qytj4I1O1YPek9vIMbZWsCCkKhlVAklAdRl3Y8+i44+iU5pCD0V4
mrW1oYRajyGhxQsE0DrTox/XB7TCWXl+LIR4IVByirHiWNR37aM6MeXVcWd/3P7Mbol320Usgv78
u7Zj4R6SM2hoqdyZFS51Rz8HMldyUNbW8MQjOPr5/KommmJr7hHU+tigounswmhzfcRrZ/HUhDCn
VeQEgcab5frM66c96Lpwz0JdLHE2CnXbcnfd3Er9iU8wrndkTeHmxKzRVKSpWQBF6obVpu0e1OVD
T3a0vZ/Rsdb9osY+M79XyghkVuqW6o+WSNJWa3sI5x5xDBfuvcDYBLUVJr2B8ebgF0QTNRt0ycFb
tcAVyBH5804k4UpSl6pKdYtDZA201ee3aiwlSebrLjpQSIDgCsdJQEOCcFM0taLWQYqGmZEAFnCT
z0+as1PS27DzS8sLnZTVLYBu+E9SPly7ok4Mi7dGag9hNwwwjGY1R9lqxmfS3Wnza1sdtH/H8OOk
/x2kqNqVzLgkKz7IKiw37fyjWvSDEsUSnyIbkXjEILlqzbyZKwKjtbXcZ8UNHiGB9al2OwCdJdbW
DvTpmITT1gO216YqHxOwV/b3tjsk47frJ2zNJ6NnX+UUQDZA6MLeqCoCfZMOHcs0MAFZaeJf8aAr
bCyhXhlN4eKDp1FG97c2iTxDhwIrUO9UJO2elMiIHQ7Ey9PnroMul6uor6XGZucwylhQV6ZQ4zpk
f1hHwHUjjA/c9VqpWLDVOcj56qb1UnXWsslscM1fn0n+S8Ip00BthQoj3nScPefc+4ZqgDcvqLTc
uIiZNsd3YfmAZqY7RasOlXEXqcaGEoTH162ulEXQB/fX7EX+fupx+RH4j3hydmgJZ85ke2H8Zsz6
TlGsQ1u9NGF0M0Sth4AXHGImrqjWZMlSAGL5aibRzuxN19S+rn/Y5cRDcgMMQ3gXOTzfL0zHUjlW
qiooZidQ7EW7WW9vK732rxv5ozZ1Pum4FbhwNYh2AT4Wad7QtBNGOW+gQDZ/9s1blC72hlfczJvM
o96CHqgIMuqsLMD47xVb78fBpb7kjlh5iZ5/BHfxJ7FTbOMQmbwRZt4i4Y0W60/nJvDa23hf7p1b
xKg/019HnaX3lUefrk/A5e1xbpqvwolpbaFRkzYYP7FmNiH5ZsjIry4163nV62SKhReNUTd0oLzx
GI8aUCeY378nG+vbFznQ+2WHHuvH7hh/zx/Ll+5u+bRiFpqu5geSSOvSTZ1/hBA62gs40VQDH4H8
fp08JOpGM3Z5fiyBoLo+oyshx7kp7r1OpjTM1AKYWJiyWfatTsH/zarP/PU4vCm/6c586lIwVF+3
ubqK6IUG+BUZb03EvqbFVMx05reKhiJR77iVTEV+JSGHUZ2YEFcxjtVCWWCihETUPZpx8m3ngc/h
/iWx2ZfKot/Wy3vDFMdt/Hxbe9BPoCjObeJP666/SRTJLHNz4rkFeyegskAwALclBM7pmNiVURnI
KWgHfTwUpj/T3yWRgYr1S6fsAFqOFz/4R2z8K3ghkuX9HKsOclFzWW7qHq28xeA0C7MLYoWe7UT0
Nlbz6C50or70mjKv78YxgwLXYsSHLNfzchsAXZGwuu6h3moF2bOu0PqoJxO6nHWIF+2mcLLrY1lV
zhbiblXL2nFsA5aUyE/6VhzPOrKgMXnGOzJp3KzVrX3StjUmO9OUQhIyrA4YwSp6waExQkWHGMxp
CMUyDBiyk6o/j0Xgmm2r7MeOG6yhzavro7klcz9um6GW4fAuvT5mGm91dISjTH9BNg8++TFOK1ST
gU+rN52dhh90Niq3CJp/lyiCKX7VIoeK18EFsYyTaEmRADSU9cPMbK2I91FlUYbckgwQdrlbkdtD
MQqIescAh5mwi5LKUMoxQ9Urmqv2Bq3M8aOTOvSrMcr5MENOWOIPVlJugHUD4cd5CXC7iym3Ke7A
X1rVuLXc4sW5L3eTRzSvzwAZbROWHjs/2KTHcEs94mc+/NJ7sZUVXlaW8uwbBD+opX03hiO+YUiO
hLxF9rcU2aXrjk9mQ5jYOVXDvqSwsRT3QX/fRJskfr5u4tK3nk2lyE/QTEvbKQtMmMu80bRsNyMS
+ncTCPtMAJhACAdU1vmNYY9mUaMuWrgKEpaxZT+MRSoZxQrxG8KbExuC/x465Lg6BTZqP4v85CF/
pUd1r4e+dnC2EdMg1SJbnLWZOzUp3LltbEd4GMNktoAWBrn84d9z2ueDErZYiIR6qXALzdF+jqDk
yEyXPJmexfLN6LXe4NJ7+1C4qqyaefkCOTcs7DsF4b8zRQ0yMY/Zw+Bx2PA3cqM/xC7d234G886b
9jbcBi6R7JVVyyZIRNH3iwtJfPtYZAC0tIZlq4wZZB2Tj9JOGZk8a4F2wef1jblyGQBGipoEx0wh
Dhc2JtyLk/VNBySbdj8P4MBHeUQN3clCS8J2DqwtJJmvW1w70Jha0G2BMxKMAMb5UeiTqHSqEm2a
BSJBdTrkyY9e1pu34o0xqr82+L49CdAao1FQpIANpWDx76F9V0MIycsO3CVZGhImeJxCxYIC+nyR
PSQd1Yk5FW7wqh6qZ4tvC31TU4YwXwIXWlmmM1PCgKJRD6ZGGVG+ITeKlbA8eraQv4scplk34Gir
l38mx+a1KpQ/CMX7G8xe5zOYkcGx2gGAgaq6rw3I1EPtaZi3ZqVItsPKUkF0EZlzMO1bhi5iD0Pd
qu0iHQD6Cio2x5DnRvkNTLB+a9ZP13feirc6NSWmyYPKLNWlg6nZQq9mW9zPffXtuomVzY0dwfvt
UAlzLp60tZkjrqtgYhxCLw+MhxTNyVE6b6+bWfP1aIZEUxe0EUGTcpEnjx1lDLM5d5dx0y9PcXaj
JG+hvidAMMUQrahvFqjWJXdV9lBnL9eNr5Q70HJjYK0gT0wMxObne8PqiJ1GgZm7+uM4s5JNR7r3
0226bVk0s3njPCp41gJd1rNXZSuTnFpbRWAEudwZ19MSX0KqothDnJLc1aCflfc4EvHm+gDXFpHy
xBM4riwwLgs+kfSkDCy8NNy4egPN+aI/SsPFlSck5hBoVbycUTW9AM2b8TBbuWbhqUpu0tFzWLEZ
2PQY3y6PXcZqZfND39W76+PS184aylPAg1EO0TKEQ71UpOxIjYFBCo/1B6guddBwixm6jXqWs/vB
07fOXbUz7oJdA1DePndTgDAZdMo2so9ZyUrxxq2/H6Of76J0yZsqa/ExpGeaw0D5GLihhxb0h2SD
16X6YT+h1xePpNi9+ymZCP7b52/Lc9viHUSLWEsL2B4+0t/zwdNCv2bmQ//ti/5cttOudbvdeLRs
ljxCxadkmlt51z9hBRV4/gl8m59cUX1tJlXD16L0nWfjY2BA492SLTadO/nK7aP+WEnqzn/8mzBq
sDQ6SLhhaxsomggmcdmDuQ1M61q3RXVk9ttbpMHu29ZPHyaJsZUzxB/tFN1IvGlb7Aqaw7RslgYg
lTHdgVmQLcsuRu/X9UlccQVob1DRt8Zbw0F2fD4gSso6rqiGLTRrbp/6KNBILKwtEzqNAWXEQaVA
dgu+IAD+uC1KG1DDu3YbvZsjC456z9Tnh/Qj8sNkh/xEy64Pa+1onBnl5/hkb+hKlBc0h9HRbbfh
TmMU8e+u/Va927f6Tr8nCWs20W1+o3E8h8T4SqiBVlvgZiyunoL479y47SxTFeQU8CIv2Na3yZ4e
QpNNn/oDwsLH4i32yD7+lr7Hz8lWxpm44qCQ8wdQ1kYpD6Z5xHUy8LwGLCQKIsSGxW0Q3cX1re38
HnWJH1zZNhzaAS5EgAUADBLcINR2ii4tUjydoZViflgyOuWVvY9cA5T7kKuDoJ6YdijavptRkyzc
CpQ2Y+rpxb3RS+KzlVXC+4DTugLfa+AuPJ8pPQtMaxz4Y0/bavnLSLel/W5ae5U8BQTMtUCKXd8X
F4PiiC28L9Foh8gGK3RuEIKH6oLQDEWELkXtwqu0gtmxJK6RGeFPo5P1ryvN6YIJRkgAJCWayIzi
P7Bdc1AYJxDA48NE97Cw/KqGbMw0ARWW6AhYDGh9VxKvcbGN/1iADeChOJhBsND1VYUSGeBQU+14
Re1R50nLHFf9/Oclgd8DeAG6WNCYNUXfVDYVoucKmcu6g/LHxMb5PfznYAjQEijLIErBqiPsEsai
tGVEGs64W0TGI7iLPVKA/zyUvPNXFv7MCr+wTxZ+zsagTwJuxUj3lqputbi/N+z23/cXDg3mC4ll
EwlI4dQME9KR1oIC3JCRYzcZt7YNHsy8/w9mCDJjugP9B155E0azKLrVEE62h15IuHHeSaikkgji
Ik2AhQH6GGcfXVsAd4mXRFkXyGVaoBMgZDM60JNd5u0YWl6bJU+TAipiCAFf33AXTkcwKfiAhFa1
PXU2qrKxCSyFH1c/wqDz0gl5imxjNlv0b1y3yH/xLGRBrgypW1y+ADSikUHY4vZSWhXpUFaitEUo
gYBsrHwgkbbWQp+GIJfcDJcYdm4P9zye8yDnxpv+fOWiABwZPWdyH4N622d+ZR1yZ1uCGtF+TdM3
TXuMog8nlJQH10YJhR2oOCJ9TKAvcG4Vd8kY5w1STEZzCCPQm3SsjW/aCV1kgySvteKaUOJAdKFz
PCpCwXNTepFmS13CFK7+fW4Exz5LAVavf/dO93h97dZM6bgGVeCqcGWIb1SzKNuRDNgtxBpU1mpV
f0ujuTtWbQ09inD+D54KKCAHZQ3gX3nS/3xoo05bLeAMHo1u+QC6gI0ENRnZ83NtrYAYw92OJyjI
2oSY03HSGbsH1ROQItleaoc2W7LiMdYyEzXkcjMXxcf1eVy3aPCxIRdzIcFU282QNZw/iw7kVzZP
Wx3CP0vYtCyh6aa1ZL0iMnvCy6Sd2q60I9ir8vi3GnVQhZgOXPG7VepHq/nnfiEcORBJ/294whGf
EV3XWYoJpQW69pUXzSKbMvavz+HK/WJDgx3JaEfngaWwakU5O+jswhimVN/XxmM3EN/S0n+/98+s
CDMX5n2TJhzQMEX6Rm2Cjx4Ct8byFcaNpPyzNh6UmeAUcb8AvSjsdWOZk2RJZnji4SkbHVBxKyyS
Od+VGwY5ORSb8Q9qheLVbybm3ARAXwOdr3mR+q7G7wFqS0XQPtYxJCgk/mLVnI1NbqBfHe1ywpjm
KVJVs+K35lId7PSYGT+bsfatX9UY7gcZNvriEYBtBzwTggAENphFweeCVKhX2wERR+o4X0qGNsUi
lryB1xwgwjMDiW6EaWhCOHdIOESQC2vha/F43at94fXj/B2ZXKY6RHJPru0HRGk2Euq82Cmm8WOt
1ubCRu0+sXcOcGeZumv1THL9XyatMGenVoTLwzLjvHA4LXKXmflPZSHWIZiM5gFI//lVUxZ7h5xy
tUXpPkNK0m5vkgoVQlY0iXOvO+PwbOW+Psp6sdZWElPs4MWKLkvnDwDoJHbss2opsshEWsMJHgyw
cEz163XvsbqQBlo34UBMQOAE76GHpHDmhluI6zQ+DGquJdvJ0OqIJRUJfnTRIMsPrZnkjeSIeZDc
wBY63ztBB5awlsAJx1n+MarvS2o8Vqgiukgub66Pbm3voBiD5AhuM+DnhdHZ9VAEYQJTaU1SVhHz
t9PlByS5ZSSGawuFEjnmz0bBWhNR+nFngE92Qns+EBffyhpCooa0k/IyySXsUcGLOPFMgsjCSVDQ
7ZCNW6v3rcUNSQT+Ya+sDdeMtq0sKFhzXcCpIO5A94upi9B4DSQb9oIORLdquj30dvdL3B+DbNrN
8MtB0x9Ss/Gur5rMpLBBhtKagyKESYAzWWdabKJfXeBlYeADR1fE/8E547FMAJPkQJk/KJqTQzbM
82CGCpxzV8Tb3lY/CrU6lBXKarZ+283ogMtlZIxrRwAdYgZH5qOvVPTQUb1MJHEQP9qooZiLila/
4gYcWaygRJJNWY374Tz4ZQCD+HN+3HQ7SaE1gTMQIPtupCMzESvY4SZJvyabKcZdHTzb+sa0JS51
7ewhc4lgHGhQLlZ1bjcCAHJJTQ5yam0GxsSHpks3ATgUr2+WtZDuxMwf2pOT1WvpHKKZAmbUJvTD
7k1B3rkuN9G8QElGchWtLRta7LFeXOQIfHfnQwqJokGogAfIUwAZp4D+dOrRdpVuigDfTbfXR7Z6
3k8dpXCPh85AgbvBalm9cRc3TyW1ITxUjtuMhBt9yb5NCwFb231iRf/heicEwufo/gXsX1QrTPop
HwG44J1iMwMVLDi5E1z1OtrWJO/D1UHirY8UD04ebwQ4n1NaKlDvWABksrqOageQCI79rd3VusrQ
W+JYnHWxpcwa9fTO7Ej0pEd6f0P7JpLkaS4XF885HEZ8CVIoIHo4/xBijBDpRRTgIn/rjxbIYkpI
CED7vXi6vq6XOxaGKHLuEAPGO0s0ZAwj6Q0H+c2gPRbW9ykPWVbs8FQFjkZyOC7P4LkpPuaTwwHA
e2VMJkxpM+iCHd8pEUbJQgiZEeFaGghpa40DgMAXFrafjjKwVEZBs2aDy1riCsKehCs7H0hMh0ad
QoAE0qrxrGzY5Xa2MRRZkmTFDPCnuAQghYioQUw9zxpu2EpTkaRv7R9AEWztAEcurEKJI5HYERvE
DQWZohHKjq6VzyyqlE2rTH5AZOJvq2agvsH9L24asTlXcYZZaWsLszYHg6vSkjLHKoF874N/P8bQ
NUWgirwdMj0XAk1h3eAMZyB3ia2K5dSnNrjKb2kZe7T5blXRhmq1C/mr60fpMlLgRQ685JDEBf6d
ClvPitsoCWJYpVn2UjXNm17hYlNRmVeLlhEldfPQ8a/bXPETUN1BNIRRWshCCpfAYIRJ1i9x6Qa2
uhmMz2wetwvCkxnMfNctXeYksRH/WhJ3SRCXYTtNsNTRVzBb49bxlYD4y/Sd6LjN/VpW3ZEZFC6c
rCsD4GdhEDpizB4RE9wl48bS3yG76rfKh22510e4OpfoXufUVkAliBdqb5s9mdq0hCYj0BXR46TP
nhqwwZYEQWv7BDCw/28HSfZz99GUlVoFFgaWaAZyuu+ms3BRGIV85M47VWSMfpcxF1AcKL6Bx5Bf
n+Yfvs5Tv6uAicdO49ZVhpbNtkvQvGd78dB7PaiXS69HK77dvcVhJdmcFydeMMwn4sSw3tcqAqAI
Rf5+qyc3E9jvpanyi8kUbAgHoDPmUstr2HDAeLJ8jPk+X7Y0KPwGYeRiSZbuYk+eWxPjOzI3cT9A
2A6NUr7S+3HvqcVPJYBgrD64s3MzyUQeLjFAgkXhFFS0UmIoWLZutgfPj37IMzQ9dzcOIHDxbbsB
i4fhPs2b12w7HNBwzmSUAxdvScG+fr6GxFmCqEoxYiXt/NC28S6ROJaLCOSPBV7DAW0TnJhwmw69
AuyTnkAkqXzro73t3HT1W5T5UCW/fr5lhvhQT7YjmZS6zAMYquZNNP00p7sCKqSj11syGckLTyIM
iR+ME0vWMObRZMKSWn6VI7NsN6ttVpaSe259bYBLR4EVsq5iIn5OkErMrLR1EyjI5jR1qbm/PmXr
p+uvBeEEz9B6WCguNvDaQwcnRpX9z1VjHodSYVlIvHa0JZHvHxrTs1LUn8n7a1M40eCbiZxahc24
qN9THSFPnhW1j86RfGe3lWkwJ8x1wuIknb/FPeBxaZvXN1Zmo/m4iDmBY7+0X/1UKsfGpNNRHafq
u9lF2dOgJOZtHCP3xiDsFu9yANK9pLIar+47+jsb1eCtn9X5E1mcyK3qCUqEUNQLvGaq9X2kV9kX
rZz01h7C4dae53Afq9b0lnTdbdvFBCSwpTl5tWPEXwOdqz1NHbJb7Nb8Fal1Al5r8KK5lkL8xJie
1crOt0gFPRuT4uzMUid+o8QPpRMrklVc3ficKAylUiCdCd+uJ9tRKXS76fWihXjAN5Q0ZrTJ2hB+
T4+TLJVw+YDii3diSoyBmtGBymIOd5zoewu9OhHdVc43BRyUmn2TRhVTTT+T3dxrbpnyigNPm6io
GZ0PsO7HRClMHIR5yhn4IVAcStFl2O8bUmwjgIfmvPXaTn2/fjrW5hUkpuAY4fBxU3wHFMNg9zPN
wEMM5b7MfhxIAjKuqv1MAudWhZbHdXNr1+mpOcF/BZFNFHWCuVR9xFPcb+lr0v1zhg3jODUiuC67
oc4CERDslfJXUbI49YbssW40CIDe6IElccmXVJTcHPw+dAegy3fBLx9D7beanAo972nEsuDHSFnV
OJ4RQAflpVcM1naQp52ZM3cs0D7/w4QCYMut47UtFqsyxawSWnZgE9B/grPVjZf3rpa4szUPivTM
/2wIi1bnxGjSqcGiRTqLFwAHdM9OEDZ80/ufZvuvTzk+nSBnQT6IPxhF5CEIX8qQjDjpUL9gamT7
5udESkkQtHbtnBgRFRzSEeV1JS1bZLbat6ggm6KRPWtWt/rfcYhvRatalKJXMI62iv2IKqyeO9ca
fl5f/9XzyxmO0Sm0gjl0jM6J4wRrM2hvXerqVoItkHi0Qhg1ZJKtvroRTowJTtjojEUHfzc84/Ac
WA8arbyRfNKs9Ii9jzoJ3cPaBMLhA7kNt4T9J4SNQV9UdgDGFdfQq21oNyyZiF+kkgO0FuecWhGC
w0QF3SE42lr3/5F2XbuR61jwiwRQWXpV6OR2zvMi2J4Z5Rypr9/iYO+1mtY2MV7Abwa6RPLwkDyh
qrSvAnDyGeY2VW6STADzP14w/14JeIujwWyC+wBXgiL0pWqrTTNEnXtXV19qAr3g41w+mtS3B5Ez
XJtFdrv67wWLN0PoBslKX+IeV4AZR56QYsDRheKY82YoQuFmUYKuO5jdcXrV1Nf13g1AGhn8Oo+x
PoV4cxKUysGX8QU+YW1raUEB0if34bwl4+OsbyF66QThFoX9UvveRI+xqG9tzehZj8Y/qJzRa5JS
ts0E1KB9i+unWE48bbiQhr2a3qO14DsTuUDjLh/oJGOcmUCTpNdY/dBS25mFNxy2c75cTxcg3F2D
TmUSBmARc5PqFn2Sin01gTexLw808tqwc4rSHVFeL+zfWXNWy5sVs6LFJQ50P1k2d7hZmU2wnacJ
tWHRFRTCrxqTvpmtKFm5dqVabm3uVdaP00y1GVs7nItd1mlbNCk5jWptQJEDomimDXRN/p45BufX
EpU7Le00gNhbz1CVV7v/rXQHxX44vxNEPoubxxiUSq0iA6KH4DkSJdAGqyzldSq0i1a+O4+1trNx
COvgKUdSAb3Rp2sGIcO8GzQo4oFMHpVS1mHU9NcmFmWdVoeE5MifIx+ZbA6m6sqEyj1gdLzX3Mmy
b/pK+62G5TafRCIgK2aIKD4r2kNPlIqe1NMhNUmMCH7aNK5u7a6VBgrKw5Uaiyog2Dpzm+wEhfMb
BdVKxv6JFv1mV82d04iuZSvmDQADRYiEMVbyV3dq0JimAQD0tPVy8C7MsrYp+4e50R0SSB9Ri9Yd
KxBkslbcIYTSGeO6jZ5TlM6dTp6NhLkaNl3j1iZuTYgtToZ2a1aobiiOqNfTk9vz9rdiGCd4vK8K
UTYfSMCTBoiSOQlIwbJ8P7epYFxfC1ZYDfZiYGy6F86piAwjayMAydAX0vaICHfGNkW/i/2EyK0C
xbIs3YEzWkf/U9eDWFYT8aGvbLXlF/DhaTyMkDBT8AWUXmYUdBDWLhXpRq29bk9AuFtVHvZ4HbH1
SyXqBxN6KRNIR03tsbURhTATv4c3ieTxvsSTR3C4/Q9wlCaiPhwCn4TbE+lsznRU+sZVcRnRoXoj
WeB5fi60+xYx48DcWzLKdkVJjdWNgoTNP6icyUpVpozEHBrX7Ddy6BUKSrrbDYHcT+lUeboRasCu
L+QnIGezY6AWuTRjmE17WVvX9uTWk+ABszqVSETJyNWARPIL+yHVzKAKqxHmSuLuarKjySM1DfxA
VnNvsovKAe1M79iRkkBFdTacQStVQbZhxcWxhwdSr6yCHUXXp1umRTNugy6y1m2I9BMF317Y6oPA
ZtYwoEoDdmMFHvsLtUufDm1H0V/s1tUA0kOqb9BRKvAxa+uFallGymGjO5uviMsNkOym49y4IZ7p
Qai4ynwVlW/nHdnaqbME4WxfylD7PA+0cQtwGE/pS6ZsSeDZpjs22/NIf7Ih/NGzhOLWpSN20wSg
WXANiKQZ7lTdxvpzVN1P3daGbiDK4rP0MsreVbKd+x0q2GfIMMWeUO9xzXcvv4PbB10M6bEMrX2u
hPbbSn0qCPVw93QSexJYyeoK6jJCBuCWYr24p5aYsvaqqFYwYlUHPeCGKpJblRvBvK6OZ4HCbHVx
RER2FWVaBpREzz259Sb6bhGU+F1E9TbQLwYz3wTKMU4vZdOd+lc9/R3M762INHPtBAZJ9b9jZXOx
+ApaETJ2vQwnGvsmqPPH0u1r3eki8K83iL92gl2+OrcG0qYy2mCML3yP4NINMskE3jzblYc2XCSn
TOVNR2u3YBXVlc3Ost5oNwYMKga4MzhL6iitoM3s6g74tn3Q1KD5mLqQurxKHWSoHOhf+PEBvP3Z
72ZHN/Exef5V+fm1chV78haH8jNYr45kJyqxXJ+Dfz+Mp30xUFzcTyM+rLbuU8h9qvM+VQXxjjUH
gQZV1IyiiAXdo9y6zupIs6xQGzdvnmrGq5HsOnrQZ1+GXPR5S16b5yUU54tiassTFITB9N36BEmX
VBG1/4gQOBeU1102pjMQShRktDL0hkSpsNUTcDkIzruAMQutRQMg4mSvQ0xP88f8LSK7RPN76YBa
IHkSJKvWrACVm8hEg2+SVRCf7ry+KXKayMwKtA2x/Do+2iKIP+lX3ncryKyjVAzdTISvUA60CC+g
BFYAIYNDu2m3tu21H/H2mXr9BpUgHkgXHaRRc9Npd6UvCe4Vay5uCc9ZhlTmekbZEOOqcQn8NG74
pnaI/5ozBLdt9maxCCoVVNj76VRaxkiSNsYw6XQdG56WvBvlta7cn7fz1QVboHAOmyjSCDJCoCTQ
eTCknYH2zbbfnAf5SrCBsaAvAF3yKNZBcQI3llHJenMokW+wrfxKIttmmhzrKQif+tlR9fIitW9y
4GvWxs58W7TT1uChp4h4uWbiKYiO6NOpzKgRRnJJW1eZrltt9Cbz1oyedUjdFA8Q+opmrzUOFjaF
eq2ICjNWziIFPIM4ddHti3ITbkeQUYYK1oC+Hz2ynDn251lzGut3H/vt1DixJZjqFes8geO2vBHR
nMQz4KQx2QSSdalKExjacKfXp935Vf3j0rmNiHokXMrA98d6c7mzKLK0oQnsDFIQh9KJNqMLenYH
peGp1x/KLZSrZ6f03y2vdvS7wY0c002c0PvIvfSousQxXxvB4NfmevFB/BmEXiFtnDV80Ny7SvyL
mpEHVxeBWn0IL6uGfuNBjAnQ0AELXgZUNnJmPYR6qZkF8GQQ7TiSm2seRv3RvkQ7cDy/jrlTmk5K
XcG8s5/9Ou+fsNyeVZoBKYEWsE+5PxEnrJ1+C75nJ9hrN/Fx3tmb4SJzJgfFlz8Q+s2dN3v/1u6g
sag64aZ9vypnr9tQV6iStWZ8aHGCYC6erujw4PYZBPQIcpX4sOBR2lRQHe4+0LNvecERtGmNA0Yi
B2f3XsQgunKSYhk+YZXT7R2EmSTPKmDDVnVkdXCs5/Mz/pWSFZpfSwRuoVWC1svaBML0MXjqTvPj
q/IqeWkfIdJ7ryPv4oT32kuFaxhqELxD5KfO7//zE7hFz6tUD7Mw71zqgm3G797lo+aVjzf55cdr
BaqT8TkAEc2b5FmO7tELEc/kWonSyRRwdy9bCUPkVjEF0u5yus5/W265042dtf94KbckcQJIi/zQ
7q17e2veUufn+eGvPdhO4JnpLa70U4PiITRMwY1eX1uusR3eZW8CW1J4+wE6GbfzVbeZHEGi9U9d
9JedhpY9dBSoeMfzHs5Oq7jK57Rz+8Bvq42uxIiOoyHRgPyGS7pLKTwgJUUS1+pc8iOO/EmUfFs9
u0DbiuwKKIFB8MnNO63MyjBHzPvc4VGqdk5KIGNKLFert6q6L+1rq3XCHqVBxdVsXVWid+Pqnkan
LMbPOo149gVpUuZS64E/6hdW4oXJvrBDxIOfzi+wCIbbwyMjp2oJ1jeQ4MLq8oiOpw+pie7kTlQ4
/JWal+1mdMEbFhiAvzYrRkXUyTqzJfs6AC9LtA1uLT/bTw/Wg7xVd8PFdCddFr/v9Z+I12xwlGxa
D2TPbvss2lXy+rA/P4UbdpO05hhKmN0UIkPegLcjnnTJhnEuA3BqXMUZtmQzH8z9+fleexuwaJGM
6jEwUeDRz20oKpNI1hJMQkfd2Zy2kmK7HTS2xwkyllFMrxFgfes61VfavxaGxgIgNK6h5QEv2C+p
jExq1Lqm2FZKeBmQX0Nwd35wK5dadHWwWwm2DB4h/J2L6vYYsgNSiSidUExfovloksMsgURWKOJE
Z7/GO4klGnflSsK6pfUENIgz7YvG2HStCnblwU2hLEGj1/NjWzvsUD4poxQQzbCoBzxdt9aUw7Ef
yw4uJ/aQ6j1OJBO8cNYC/QoY9yDuAP4EFkE9xQiTkhKiVp1bQvsqHkpnhpKx3Vh+GpQXQ1EcgjF0
JC3emY3mzBAgZhQIY6O60CYTPCi/sqzBVlD4CF4euCDzSw5HGfJQHXrojRWS5VdT52p2AEWNbDsF
E9RrlU1RZBtzvJdLw80hSJb1dF8oslNbldPoYNJVIc8klfu+H+HFfyTFW4qklt6DIjnNLmlsjY6E
LjUQIAiuaas7DGrjjLABDaG4rp3OYqopkRQSfLlcv5jjEaxsSvcKedQ+utErZyouDNI5541jrdIK
2gufmMzfLI5JI9AbQlpghm3qxKgIgbC9G0L8RpU2pLye7Es5g2JBjyq2Tf+NsNsJOGc2URYoU0IB
3o/SY9cm0JV/aOXOT7LcmQJQwtF3wXDXtt5yuPzWQ+9iO3VsuBUTyMRTrnhNEfAzQGkbGs5Ye2qz
I2HiqBqetaD1IdtYcovs10gvTPuX4GvW7uXLr+HeQ8ifZCGZ8DWQXfLs6dihsi3VPWXy5wAc9sFN
XbwQKXeK9LnOfknWvQD/C4Mq2yoIjqG1AX2liH6eLr6eyk2NTjXMv/LQ4DakRU943SrgsTQgPbmx
U9SkiXK4a0+uJSZ3LdViWa4mbQCtRXYfDRsrPlDJcGx1M0wVhLQFnmllvW3LxFMaCbo/+r/cCE0S
oS8fZRk5lIE6yb6vG8uNwdBlxT+GSpTwZOvFOfYTNG4zNYHcGGHMylyLEEZzmTduEJheadylY+uk
7aWmCk7ldUTEhtE4zuppOJeB8kitSFvcLc0489sGoSztOclzp8/V+7H/nQWhO6Si+oU1d2/jyYZn
PGrJUFrL2U2iJUNn6KjDk7GM+pUC4WxFKRyt8cm4V0B3DrkLTULdy5vel06TgvJjd950Vw61ky/g
rCiiI6TDbMy0apYvRVtVe7tTGsFRsmo8i2Fyk6vFoxSWrGwyHsJ9GMagerptjBhNatmmAxXh+SGt
bAwMCekyNHjj4OJZq8ykM/NpxlLa0O81FSijxM+QaHzoSmtDE1itXAmMh33/F3P9ROSFaXBtk5Oh
ZxWbqOetlGwXtCEERL4RGcfAUL8D7kvGZsJ5eQkap2OZoJhXwpPMqaT5ByGCROD63H1CsP8vTrFA
gYitwmpPSVLsEFCEJMiGlR0UoTdFsatIL+fXatUybPC+QNIGmWI+jqNOMYo2S2hygeB6kNQN1Eyb
eIv+dbWg3nmo9c22wOJMfWDcF+0ILLBxkRvaVZd2bNz2s72tBlRHq4p0r2gxlMkQiQWtckZvAsR7
/FqPDn2WJ9edleePgm9aObjAY/o5fm5n2EM1DnaMbwry5Ekt2x85qa6yLP0IxqccibM0CLxRCrY6
lIJnrcBjP/xQjFB0lqw8hk4+g/O3Zan3icXKxNviarD1g9xqiOM/mf3u/HjXcZhqFDQzoGTB+bsZ
FKTI7wAnDl2LbM0w3ZdothJW1/3ZCl92JEiS/gHi1lrThylWe8zrYH2QqN8atENINDAfw6jYqdkr
ONd3sjU5Ku28vH1uleGm1+3nCjMsF+lVQokX27nATaxursVHcYtdIvE9kQgfRXRHMY8a7omttc3N
p6A1NigsF/jBVa+0gOMWVZKkXmoUTHZPEfvuvGnwStTTfGdFsZqMjgrt9JxPGslUNFOCcr+6ciOz
2gToOAaPX5HKgjNkffI+gdj/F56pTIxgoEmLQv/ip6bPN2Z821sbHWRE9EMNRsFSrRvqJxq7LizQ
mjFqY5R3Y0OoKl6uDlRJt5LcXNlE4JXYD3011H+B+KOjzEExo+coW4/i1xZR84x4eQfOWv25hqCm
lV5M4/b8iq2F1nA04r4KXgKowPHHSBqgcvFP8f+cT7sJdJsyygCKuHIyrbxK1cmVjAr6bT/7/rde
/FLS2sFL0CGF7UHGWPAxaza6/BZuVWddqdMix3nTjknhNMi7e2OtRp4WR+nu/LjXlnQJxS0pOMMz
K9EAlYKGKxtkJ4z7fTKDen4Sqf4JRsW3sYKOf1ImlGa7uixdljUi/qqyM0Q8Y6sH2mJEPMkjrCYr
zQAwgZRt+1h7lkp0WeidL4VgzuoUN5VRyTYa28lELnNIfDNGvk3TnHi0/POTu7Y74WzB/oI2aIRK
ufyDBRYyqdZhxm04ulnZOEZnuq2tH8fuPZan+7GYRWfW2tUBDGGoSACfFahuOMgRt5QmsuBNVao+
2g24ZtoyAemaDaLaWkVveRjKgs26vq6fkMqpVwiqALXpGSBNqzbBVTdbfhOPkxMNuiDB9cVYwSsF
OmQTou+Il4Kt6xSpK2gP9kxo6Eqz4YKiwlS8CgFBrRSs25dJ5HDYiBd+jiaNpLZVXrkhba9MFD3W
UFdCdl0Cb/Yokrj94usAhlo5xLcQGsSScWBRNzdKNmFQcKyDizUC3Srr7ywLMK8QrfgZZ1CYKJsh
eSRNn/81YyjQTQR8kQ6GShovXdRNoMvuJ6lExX2FvBHqTG/0rq29mL2/5nnqBXhrU8vq9RjZGku/
c/4GLBFDqKUYbY0qk6F/sttDH+zk8DIWFUF9jXcxFrJPKL44dy5zTY+1tHK1SQ8cWUevfBm96B2a
aZTgOe2bPZGMD1ope4p80fmdvwrO2DiQhgbHGzRcT02oqbuS1kFZuXjjBvuMqvlG68MXMw/3CYKz
DlETzZ318am07QPKQKvN+Q/44nq4wXN+oGj1cCAh5jnJkxtIoDqoyr6WShQRD+jln03TGXRJQFu5
tj2Z2BDqCmQN7T4cppUgxjkSZsn4M4grBY8ynn40fP/G2BY4vMPR63ZIVOBYwehdFl6JcIhd30jp
xlIEnmB1GiGGwvRjWZaGG5Ip9Wmv6kXlliDiRuwFXW1O3XldI+907cISRbpX4RhTGeYQfo6Xywn0
KtflCVbTkzDe1bMhg+gOMTKal/TKzm3Zy+LgssoQ7j4/pczJnFy4mLmAghkpGJD3oWb71FzVWgHp
CcVttcqvGcMkZNJQbX0eY3VwCwz2/4VXTdJCDcgIjCkx37shhZJ97PZWcI++hb0ZNY4qiXgk1iBN
qF+hwBS84HjAn0IO+Vhbcx+hX0R+kCTXDl/Ned+OD/mogPZNcA6uOfIlGHc6lb2CZukkrlwT5enR
8FNLoOSEXjeivmUS6h7Gi1gXFCCuLZsFoR40g1sEa8eZZxXFA0kYJAoOkFDqDnMXb/rREDiTr2F8
mAdqKJhsAyYSxVOn8zj3NW1rI6lAJtA7hnqPYNVggWBuoyGcHH6oqDPIEUD29HxyzxvN2qQirYTg
I4rr0GnPGSaaPU1dr7DXCZrPJCv28/iRmE+9cQjNu0KNQcv2cB5xzYv9YbaDfA8TOeE8t9GHYdJK
mFM5Uu77Uj70ueJH+uQ2hajNYfWUWGDx7xxrigYEWDGvWvozoow+LChcsNI9NmHsx0W5V7qpdkiF
pDoJn86Pc+0kZsTdIBoGvbzKC4UWfTS0PcHxaGeQ2QvubFw8CoJkjITgcvW3gXJmQAswbm/M86BP
iQywQf2ww63SZV6WPNcoGFb/Oh7IQXH3qQaNRmljMij5ScnehOlV9qm8q8RRgGw9C1GB3eh0L4Sk
CxkdB/I3dn4vR8O7kkve+aVZh7BNtNXjRoi+rVOIijSqXdYwesiLZGAAJ1Uk2FZfi1bZLEGB8L8Q
/GOsqEhOshRXXPO6jN3qOO3TLb2pX7SNcW84b9VvSDj7pd/61hYEJ6K8wqrfQgcKUzw2Ua/H+5Og
G8akw7FqElTQFA5toaQx7M7P4przx7vrXxDumgBeddVqRoCo9mNt7vPMA60MWtNVN0fB0Md5sNUl
W4BxJw3YMGmtFwBT0LAtg2NQk/3zCKtzhtoEm5USMDbRU6OQiiI20fpYuTSUDacG6ZsbZo9y0n4L
B707cAp4RPJrA4k7bNYedxDLisYtwTvAT4eo8GS5FTEWra4QkvoaHC0ujfxjQCJJiuYEuD+bNH5n
HBKoD3W/dOROSfGgiqow1paIkayBcBkdCybPtGbPkMwoTJh8RZ875OukXvA8XVuhTwAoCJyuEK1n
K88sABjjm4lB1OYhEh0ZIgzOCiIDsZoiAQY1NnZyq+pXuGifN7S1A3A5DG7fVKQnVd8CYhyOUQLu
2n3Ve0IZLNFAuA2jF3iS9ipQGrXd5HW6oZ3t5F0jsOa1Uw6k4bjCo8IHz2z2GYtLp4kqom5kToCp
UVtOZD+mY+Wkxkdh/z4/basDWiCxaV0gJTY4nHQFSBXUjQwoU+TGNmsFF76v0S347eV4uPtQrdCU
ViOmbYjnW92SUFOAYzuSPUNLHwe0xkc2SuMG6sasRn/uBlADxJssS66aehJ9jGhy2f5eDDkjWVto
KnuuHKRr+57eQkkXWqKObDr2luyDHfUKP3m0xHVqX0oLuGngTkiq6a1CE0w2+s6fRhAAx3O5yUDA
apbRYUIwD85rO4+KF+XJ9vw6rzmtxQrwtCAR3ri9pmDQYXw5Te81snKjP0Fwb/Bm+f6vsfB2weMF
RyQ4Rfn34GAFkVo2HbDKCJvjYywtLK6rj1ttOAi7bteuo4DTDAOKrWDm5ek6snpMbCPB692KpCtN
xrVU7xCYid0Oich0GH/SyPApaR1Cs935ka7snhNobvdkWtO1TYaR5vJlgsLS+qkIBBAr1goIqN2i
UwsFpLygVmFUQTxJLUIi9W3Se5LmJ/YmGC46VZCUWR0LK09FmEtGOIRzbQNNUc5pYhoHY6fQQ1Q+
JePD+elaHcsCgp11y50nGWEaxKxoLPaT/rIGwRroc+dpZ4v0F1ZOA4XpsP4zGM6BzuBWm9IKCwPq
8hzVNNWPKbwdkvfz42H7lbtUQ5QQ12m8RtCXzD9ksxwsoUo648zJHHlwbLd4U/3+qEA19DzQ2lNW
gXYfKElNtKIpfAl1GoM0ADQPsO1Legjv6FW8pR/SPtznQOtFBdsrd44lGt8BYkIMm0QSqdzsGG2T
Y3WMNvGldSSbcDtv9W0j1FhcBVRBN48cLxjG+EuOmRZNNJsYng0ZySENnW4UbKM168YC/RfhC5Fs
qkA5Xe6BQKSbAeLA7T4PvO8s0gKDu+VYEBsZgwEY9Hb26FVWOMbPxqeb4Dn6IW2+8dxSmLwDJIQQ
twSL8ulmAlWHMsxqXYHaqQkQmE6oi1uwiCdobSMtUPhwtFn1KqlG3N977aXT3Fy5KJLnbv7702k5
Fj4GqwV5L0UxxoKcdlZAtGq6yJKNlDzb6lUx355fpzVTUFBJiig7EwPg95LVm02e1qBjiWijIORl
tGDDrSLfnC1R2n7NrhFJRwkakBh/yukaST0ePAiq48APR6+duwtK7G9MHVJLeNajOgoli5wZ6FY0
5EqAV3cEHZEqmNySllsFEa2ktG+16N1SRaUPa17cgso2ktno5UD1+emgOlyAx5A9teoJjOQDaiOl
Oz0LHZ1KTixKnonAuGt9rdZ9n8nsJlz4Zd+jjfPQzsmGylAU2Zy3izVvvhwXdwCWUmVZaQCoYboi
tHJadDEGiZ/nXht0btTcSLiKn4dcM8UlJLOfxYHYjOlAhw734qIoD2lhv3SGcqlqUSTAWbn94fBg
wXk0akBfljOSYcYTJZSwi6dOdpT0qTafbM0Zzb0c74JIcMFen8d/wfggTdnltDQVgFVhBNKH4hjR
fgcN1X2sobvJnH8pxtQ7lkRExYJrvmoxSj6HHpFkNJIUXqTULaevH6dQQa/oJZSEBNP5VQyZ9Sp+
zqfCWWUfdEk2sCGOSvWGBpDGIa3ulik9mtXko4DeS0h0PVmvxEA3p/WIs3SbtIrTGeO1Uj2Ek4ZU
U+wQSJd+w6AY+TyU4hGf4EU5UKeeqZWJvTkZ4a5t4bDj7nc9i5g/Vncl4q9/ZDeYEOup3cotJPhU
CS7UIA9tcN+p102xnX+G9Pkbw1FwF0HnFHTy+KjOaNeDVKNlC5IEmkvxLLRNNJ+ICuBXR4NLh8wU
tVkb7ulo6qzNo1oDCjHSW3wLyj2Tu2BKvTwrD2hyElkP+z3+2siamP/B46xnLucZrgzXYDxuFach
P+foRwmGJNJrG2SDLmeZPgTk0WxBM5KJBK9WN8kCnPNy6SQNWRoOcKgku7D0+5wE92k0b0zM7DcW
b4HEObdKlWeIcGJay3SXGVua/OhFZTOrg7FNE1djxMcg7XC6ctU0DlpbYDBx9LNRPavYxKjtioQN
Iasr9onD34JCbHdlzLBiMfXlTehDcRAJnRs98FHXfayK78zcAo4zyCqNc71JMSyC/pO5Kt1pdHP7
O65iAcJZod3ZgxI37DE23tfjLmvvknD/DQtYQHC2JpVZaMUJxiHrGABjy4lcwxRsp7UzFIouePvD
I4PogbOBME/7QC0BUtZH6H019RFcvufHsRpigHoNHB664Wz0hZ/aWVwh62BOBJcs66OnDyEocKAD
5kbaVQ+/NCWOktxb+TdyQnhXfqIyv7W4HeCBS23oNeIghXBVR1zDFsVlV/YPBoRCDzQQQkqdr+Kp
UT0AXwA/rk3KY6ri8RWr4Xs/6aip6UQcDituFprQ6IODAjXeLfy9caTGbHQt/IEk/5ShqmHQdC+h
NBzdR46afJxfshWrOAHjrNucQlmJRoDl2aEHRcRoOuMoSA+uzt5iQJx5Q+NxVuUBoZkZlUiz8qhk
d2k7OpH08/xYVi5UJ2PhHOnYSqSt8OfGyvQICiYokNBdbtceCMgvaa8+Ql/JNxKR+YmmkP1/YX7G
rNgQZ2DrhRyrgXqOvLymopwa+3buLDwZG7ezLKsP5arB2EJ0F+YWVBM6UfGWaBzcNkIxZTllIcaR
TOrF0E3oB7AxkEzgtFfu2CcjYf9fTFeEloQSSuSwBnNrdEer20wNaMyhE6ijCLgU2MT6vJkGCLoY
mz9/8nW5nOt2C+9d0dJT24s6FsWcvtI1gLEGjSn/QPCHXlZJEFmWAKFv1N3oUl9zJ6e4kB6vyPX4
GoJ9BA1yjnpZbQM/bZz0Pf+dij7iKxcz9xHcUai3jVXULLgLZc5+dGz5OOlQP3HBqluBYq6XXWRG
DRHsuqv6HDrnPSJ7kDq5BGqGvo1Wvc3z12o6DhG6oEUEi4KFNDkngq6ZtK1Z2NWA/tZIt5Ykur2s
u4/PwbAvWBhmKQ1l1doMAQ9aNOpOoT8m2zxl+mheIm9HEfenaPY4xxEjizjNOQDn2psDb55v4jF1
+9gb1R/nPeP61v4cGuc9xsLOm5wAqSVb2iOqJzuFLIqGrmRtTvYB5z9qrWi7Pma3MYoSXs+In5vi
RydrzkB+FIlHQS4gYg4WGQXnS/50ZxAN41LlJ7RbC0OVonnj7kxyPYBnc8Lvd3b0JtFxR/Liuav0
zfnlWbs3LaeOzzp10I8bZmbcVagxDlYr2aGbLlMJkn+XRgGK1IMu0khaSzaegHIuI26MKe8NOGIY
urWPfQI6z11xEe/hPzTFra+lB/iQovPOD3b1NqDIRIcQISqSv8awcfMJFMBa4DSPc7JXEQ8zpQ8z
E5XBrFrHv0hfYtmNHJO874FEGzRpNyCXbb+zrxYI3BSWptn3hJ1ljZVC3+EDsqVh+53zcoHB+1iU
+yeNymwjf63t+zm8QmUACCA8U0WZswBs1SUpKIc1UYoP8lXOJcnSaNZGPWIPK7eqjGyN5YGKuI+v
K5EK2erWWiBxLonYSd+nGvMW7R3RPZ34diXySOsG8DkaziOpoRKX84jRjOhMHwdfUju/UHy56pxa
dstmhMKVE6qodnxK89dycEcRF53oCzgHRasad+sOo2zLn4b6UfSCzbR6Zi1mkXNQcwYttXxiIyye
wvHOlqFieBP02Lho8Ut8pPb+PwOxuSoYfS4CrYBkugsFJKS03WCGNMFHqEXuIEpFCWyRD54ZY6PM
vcxsEfFJia3XS0xfhvSgd6/nXZIIidtiULjpRrNlSKOEOuWLWIpcuUUf8Mck4uBZ9X5QqUa5MuMD
4itW6pl2dcAiJMR6ljrFCY33Tr9pRdXYq7trAcPvLiXO2pAFBGfzzbCxNkcjEISvV017AcFtrs4a
5N5kL8fRuo+631SkEycaArd19KQGsX2AmVLQoErS0CP9Vg1+n195EQi3f6hWW+PA5kkZDK9Q0YQY
b9Xw5f8C4U/3vGmSDnECvEtxDiWKP0sQA4r/WsqLvQA+14MPG6BtO9FaFi2VzcdI+xGH20xIhso2
wpdX6AKD2yhQLKuzlI3EBAXhDoyD+vUPiPNcWzfyVe0lz2TfelnnaF57fGS6JbVTX0ib87O5ulkX
38A9BGoLBcAWu/NB4s7Vh6d4qN2mPKYxOG8m5zzWWj3ByaSyTbB4E0ixEqVmDbCwegvQXxd0ozdX
v4PpIY2aDUlUrx+J34ETtq7zjW7kAs/0J0NybsaZAS8+IEJvsYyTEjfQjXyUNwHinBvFH3/nbjJ6
xn7elsfgovGLJ7K5Dd/bw9P5CWCb7Bw850e6TjYyUC5h/OMPrXqU1Hk3gHMqk2WkNA0L5DLpXyuP
cHbM+ZUyGoLRYvedrnJqdFbYgT9gs0iD4CQTbH2L8y+mUTTyxIam0L01efn4LGmC01kEwXmXrpk1
guMfpmpvzOmuyN6FTQZf6eVOp4s/kKlqVqU9YxjJEZpZW/kudlCwdoP7aDN7IagaCzAWPiub4C55
Np6JM+6Uq961vUd1m3u5KCAgGDF/ZteFJdE+/LN4D1l/Y7d3Wiw4d9Yh0LvBEut4RnD20WXqWBO2
IyiEP6JklwaPiqiaY93HfGJwttEbSjDJFjDijD6Cuw+CHNomnQKnqsrXAuw039hlqE0B4SIoixGq
Ot3kdaM3Sq7i/mGioag2SlBmbYYm9urqECV7IsporAeLUGqhoVCaycZweLlRtPmUUwR979on1ErD
ROIjWux0J7/RrkDIc354zEl8cSILOO7UaII5tamJ4cXkVaMHq95HJdSO9+dRZBEMdzCALL4AVwxG
Je2sW/BkXsYHtfSy5+pH48j7ZJsc0htdSEO7ao6LwXEnhJ5myLkVQO3UI0obyfQcibRWmZv4Mn/o
35ORC4D6Hv8oG5tMMfIQ+Y0M7bRkJ6d+2+eOMoEjaauZkzOnz+encnVMC0DO60PYVUpVCWPKLKoc
DdyO3aDXkZok9K/lRHRUbjPCTxWCIjJ23Knpy0EOeka5zV1oYA8OSYx221Vl+/c1myiy/ZxBzmfM
VpUm04wCxN5Ob+ciAheLeZFNgu7nVQNcoHBeQ4GDaMMeKEa2tVQIc93k5EoXNb585bJgHn8Bw01Z
ZwRlOtmsmnIG0TZUvAmoB6KruvKn8mkoQf10gTa6OLgY2juauKq+sb/1eDdZz6UJiTAkoU5XbdSS
SBsNlnFDKkydjjr9YYh88KrVLzC42VRRgqPpSHqwAEGkenn+bnZvHdQXgp+15teiRv3VxVvAcbPa
SmFHmgBD0rQXnX7IyoNhXwgjfcwbfNnKJph1DQhCoxabmziLZnpZsLVr6eQO9XsUCGxwdesuALhZ
G7VIiysTAE23TfNDrv4KC4E7Zz/BjwHxKJUJLoD1QuP8LHrypf+Q9qW9duLAtr8IyWAbw1eGPZ45
JzlJvqCMmBnMzK+/i+i97r053I3SV+qWWmkptW3K5XLVqrWkFSKc07HIX0rZnGwOnNnUxvzUYGzu
ISQs2Ruszg63w9LaJwJFhAVQIkY+oG907XXGkA/czgeEJfNFiGfAHgfjnGyVbNZ2EEynYKIA1zqm
JxeO0BuNVlaSzsfL8IKIHEM+eVpO97cXs+IJAFZiGBudI9TZlv2MGuFQiyyeugTT7i6RAXHSstrK
QFcInXUduFegOCEGAA2TxWqK2ACPV1YVbj7uBvbYc6ezW6eaOlD7AVd1b3MMaf+2lHIEF57O/7o5
igWiDM/BuoMwD52O628WYOO0vkFUyoxTH/1g1bMMf97eyfePtCsb9N1kluABNxVs1DZ7NiCylQFt
MJAfMU/uoBl+oBH6EOH4JW41x2j1Ywku4Ns/4d2RWPyCRUKl26QxUwu/oMBsoI08sa4fcDDOZgPJ
nH6WuY/92xZXPyzAzDOgY0bwLwd8q5QmLQQGC1crw8nca7xXn9spDObxjb55kbwrnyui8WxncAx8
OQEXYXing57jgBdDR3dtysgptq3+rwv82AzMlwC/ABQI9ESWMS61WA0ICkadM3LWyQ9SVYcavMFO
zLWtXZhTx6tYNNuyOSYLZjlsyH5fu5eh0ZJJkczp5EPQfxz4BIlqEPUmgNGAEOOj2Z5bfsq6j9Lc
CLRrn/zS8vz/Lx7mXW6oCFoPBbpd96K61/OjoWvAmD8I+VGfNiLf+4wd65yF6HHhYobiHcAvZjLM
RlIUbmmzO1YYL2P3CiI9PwyLXRk3TkP7e0KSO0uzTrUefLntbGtrxXA+2udgChWQCrxea9Q2vAWI
Gd1kw/40QnPDKCjmE0F1rMhnFRnnJtwMXPORWX5ZDPJAFM+ELqFhLW4ZbRipDEKseEj462CQkzaC
g1+HpnZihnem3jtjAm6Vkro8+Jkxc8uz3sVn7Pg8r0KAYAVjxjJw0UDqAkSluVvUdyB3buqj1YPx
zRqduD9Ytm/ZezvYpUhMYnfgu2QrH3nfE5x/AKa1wFY2o++XWH9lR0HdYkDX7eOjnkHjkoM6SPst
I2NWzknHIwvugXf7+y+NSwnILdzvuDYW52mKVFjJOZCBJiK+SxoFLmU+s0Zm6Dy10YOIg29dYjcb
+fm7mx1rhfAP7IFRFJo5y/hJVZ5GRlNAZoA6rM0dYY6P0dA7RP97Ul+AqnQQfKMGL8CWOl//F+c2
KJkioiCF2/EfAIbskeZ4TVE7dqOOAj3C2/u59hWhpGDQmZgV1FZ/Hq0X5to0QJvLzpCVK/Xhz+ii
AZALSXzdqvZ9/dTZxO3aYBfqWyRFK3t6ZXnxKbUCSKdeg+U6eOqD2G1y5WhpuMMMurexyJUoDFMQ
YZknK+Cuiz3VxglyNRniQzPRE4tiBzfMHejIPdBq+UnGnKyUu8J6mUx5nsDNVpOt4vfqYv8QGQN1
iEO7iBb5FFWGBKkeIGZfG35fa7VTNi91vIU4XYmEIMGH8h4SQ+jhLds3rZUFNc4k0im9PSmr8xGq
XbPSf2h5c9Cy4ZgGWxiHFV7PGQaICxU8XkBu/skELlyIlUKgrAabSXTkxSECVWm4V+mBET+3DpCT
ysQb1+5ye2fEHwEUnIfCuHhs/7pKhfwNKmgW0J1grsAUzfXJaak9SG3E74illyV7Rl8Fv7cwU5XI
s51uYSJWv+i/1pbkKd0wVlFcIf7n6Ms25K2qpTcMzCm3Qt58DhYXDUI8tM+gPYAsYll8C1Jj7Nt2
gqQR2CpKLcJsVfuS6+VZ0uRlsNXzfzgsCD6GgXof6GCXcb0mA4kg7Fi4uj06eN8ClbBLWsiRlfc5
qvqlH0QvQf4pssAVHb3eNr5yqc1Non9sLy5yDPnqRGUGbINUawriO102+9sm5rO+3E7Iw0KQbyY3
wczdtZcA5llKKwDyLIWCghW3LicjssDoeNvMe/QKvJHjcp7h7BjqWg5P8xZ8t6wZEd6UXeyjUEIb
gmXhc2aFtgc+mnQv2+I+FiaM09CrRxY7MhyRGIb8I/o6zbGDFOJGJFzxJWwuwb+zKiGyl+vFp2XN
slEgKS+SujVdJNvBnSWTKfdsI61CRyianLkWxFt6mPPZW+w6M4Egxz5wqJAsMYhmlJggM8KEvAp9
Qz30ZgU6FNMVAIym1res9pqtyeG1V9eVycWHjtrc7rthHspH96QqQUdJQOOU+UxLngRVTiEb6SCz
GZzUIPvUtt0+MDYQHn8Sg8W6cY7wD7BEhL2jsM9GJGlxi8OkQBbVpbrTYyi24j872pwZydwgwYXH
voH02im52jNoQKN1dYiyJ2WZh4Q3ThAVTmxG58Ay99LQnKHcqpesuyrkjGZJERNP8YVXgIgpDkcb
py7vMOAfn9rkcwwVR+qhXPgxZuWRRZ91iIkZZv9qZOkujhWmXf6eoFWfR2BR9IeeAR4Ti0saBwB0
fRMSn4hqjRsxfTgonuUurdXG02gtBOCmmuvVHFqEfx4zFxeWLuoqbeenacyMg6XLQ92lvpmKjUiz
dkNgopPrGNaz8TJZ3EcDoVrMFYYCLWkgiB6i5GdUFDu2VYhc83QD4GGO5xcqXjB3farzMeJo4M/z
clUQgC0MsLIdn6VWulbrPnbWKN70VtcPGcig72pR63eWqfQzy0swfup2uHGDrJ111Mpn+Q1UEd9d
IEVT6uaUdLlryjczfbKC38ZwjGp/Sp9k9sHsft2OtCvbjGH6f80t7oy4iQwSzeZkcG+BgqDwJ/WJ
bTUOVxNle64VgccF0/tL/gZMlUKEdYZ71Mrporug+Nlqv43GFyjHGntQtKZbwfo9S9ZckLowOa/8
wk+juC06kcydRFf31BtEhl6+g/kZr2hQBUgnd55O8pf21LrCyzYC18qmXpmeL5IL06MsVW3PEz9x
/qUibmqkjhofe7qFaV65kK7sLKoUQRaQom5hRzPSnVZpbmKDaG+oj5hLBtJJbtx/a+nx5Y4ujmRP
ZTREPXY0bT5P0ISZyg999EI0rwgKp7B3tz1T52sPj1kwVgcLO9qmy/t2Av2pyCmSxFlfqoVQ8zCo
fV3VVu0jBpkn1RgV9UNb2LsRo72fSKkMtDntkZ4gmNGhVV7qw85MKIA57SjGcMemcXw2xoIIl06U
pk8I59W+7HMmDlGQDN8SMHiaLh9D6sspxL0SWmFyrisQEXmGkhhxrcyugDYf19QpJYUGpj/EAZob
ASQ7W6L/tBtSH4y6T0aPZLYWeZ2MczBHD4H1wEEIyh0MrpZPNGTktTL09DMnmUUwDWRNeKbWJCQu
hHACw5FFEx/brKd4eI3Q29FBs4nfYLUPnQgoh/6QFn7TVVR6KA+rD7RCi9kb26r327ghX1FkR/Bk
JDILr8lCae5myfZT2GPG0mnKvkkhfNNzua8zLTuWCGSTw/SUeUk9kYNdGT1xmrQ1JscuBxvlvSGv
EOvRIzz1ibRbtwpj62cBBIk7tsL+nYSlfsyoHe1R5ho9Ow2keYLyTuFhTqfDvhXYZCes4zH2gPRv
XZKg1+W2hGW/qnJs783JBvG3nsRBu4uCVrYOkFX8d2YHzTc9akbLTcJa/WhrPf9QAPkZOLwaLa+x
NPt3yrG9LwLSbA+AfUBDMRzTgjo9m+5YM1V+pxJ02nXkrXlvW/suh7qUK8vmmDVtfAKIND+2Y2Uc
STNY36qh7CPHyCVm9VQND9PUQPMT5yACvs95YfmG1kWhp9I2P2PmLrgnRqlBID3XReglBtHusxa+
64yFUXw21Ag5ywATbsxV41RVXg/YdPFcDrE8m2qkDEIDUzU5+VBVM8y4qDmkH2W4i2VfP2gcxERM
DRHU2CtMsDsGLQz9qeRdXvptr7fhvdYoege59NqneMV97+yx2tummXOnhGdkGzWk1fvSRikQXRRE
c7qkm1WqgfdkGMeMiekGxl5W90b/JYkewCSaxwda/AY0ZaR3pjU5GxFhJSDgWY4ipQURCPSmFnG1
6Bq7qhOkWk3E7+que+DhzwTwEJ6UewPmxr7bFUZ/rjJQp6eF07BiIyithECKUIQWnzAYqvOLEJhr
ZMokknG31UAh4O75XdsznEoCtYMtCP9KdKd0poOHSBWBtNwisdS1lEPxDEN14AkwzYcyM92oPozB
a0CjjY+6tixU5wh6DQAgINheX1jl2CNsVmHpBjVDPbZixUknQ5s60VTxDJzmUetNoZ7kztSa/V8z
FqAWCd5ksLzZKBK+K0ui/NwpsJfnbgoEcJRGvq2p+0YjR6s2N1xo5Wa+MrW4MVOtM6hmwlQ1VAer
4p6GbwkidTekT7eddWVLGSbpwXwLWAdebostpcMIkcOxz924y/0g46VnaMUHbej9WGS+lWr+MBQb
qflKAeDK5rz6i7xDhLEpuxg2Uwx55IriFfLh9qrmX714kV2mi8uBu6C0I1aPdQ5oQOCwPHUSTJUG
1sbgxereXSSlCxh6LuO2m/o2d6fWxv2tfYoS+yHKTVcT0GcM2b4L/xrzMDcjiAXmc7ggRYnjeusa
OtbR1OMEMEw016RFTgPq92hrjGrF/6iAUiqHhCNKUstaaoO2ilXKEpkhtAwVPwBpgeTtVWyVvdae
zpBZwFsQpxk54jJQjeZQ0jKMMNeO8/q5GhKBxsI45dxtulTDjB0koTDIHSfj5Jg9C0xnRL7zNeha
UNmkYZjc5aEuzrLu7IMMTenbSIzOhuqpr7O0QwG2NpPAS5q+eBpSEyOrkBKXyUZcWnXoC0dYhMCI
o8RNZ0dQAuW0HupyTiLpRra+EmcvfVrMP+Li1BQoRuq9DSOsaYC7OujtT8WeefTD5P7t07Py9UGW
CkI2KNyDqWgpFtXGbSP0Ao8t0Mzh+mw8Gh1MYK2DT7ftrJ6fCzuLFcWYc0SHBCui83lpkx9WSUCj
Hu+S1P7CA3Yqk2Qj3K298ODXKFAZNkiPwb19vYt2F+WctBiiL03UqCVkf9PcT6ev4G11dPm1z1wj
9TL29wIm+pXZxblN6jwzVAyzLe/9Mnul4wjZVu/2fs6/fRn1CGWAshGwV+Hav14bQKn12BGUCDp0
R0MqH5Ow3di/LROL0K0XCmlACBNZluAsBvLZaKKN62H+me+WgUlpEDfjpn1HPaAqIrp0ph6wSPmS
19o3SL/ssqD8DxUM1G3+MTNncRfnqY1SZTYWzICwoUwfwYSE5Oh+5jSzfdq9gVr19tdZO7+gFgME
Bg04GwDba3tZhZ5VxlELbUbpFUXzGE/CbwZ2MprAE9m4+w/mLPydwGFBIHUZwuPJrMxWx6M7QI9P
n1KfV6ZnlApdenlfbqFD144yEDb/WFv4RdUNgxaPsKa0x6mvHcP4WSf3Dd9J4ALyrWtjrfgEfmUo
EOEEg9Z5UfVlSWRMEjRwrjJ/MeHbYj/0v9P41e4Dr2p/DqCq/PvN5LNAKVqLQJwtscqMDujWhkkF
ytvB50VQOlPKBqeFCsMoxQh+qPb7bYtrhwDAGiC/0InGI2bpLXIo7EKArKYoQkcfzMcw5HsDT9r/
sDK86SDXjEAPENjCjjWOIsJZy11wcHfTuQ6UYw++VHjR6f/J1D/tgWVSRgPUz6cUSa1QnwtCnCL6
OJrSKcHhu9UlXAnzFLqKoGHVka8TY9kmjIiskTJDT0lO6eBEKboA/ajdWVH0K5HQwBay9LDzuU9y
DABXole///b7zd322WMINhcdvevTXoyDUYJrFpX+qgvRgUDFMhj774FWd/5tS++P3mxJcLzBAIoB
ku/aEhuqIm5YpVybBW952nUQqkEDr6EMqIkEjyJVQRVcbBUu34eza7Pzz7oIn3FRFgHVYbZSwmGd
HwkPoktQow6csNuIZe9vnWtby+esUqBw17CZUS1AOYkPWh5ub+L8Oa7vnCsLSxq8UoE/I84VLFgP
Jiip+v6sko0jPcfAWzYWUctqCeZkG+xYmP+OFOgX0TFAVHlsqm7jBn0fH7EazMGBXwnwADxYr78N
MSOJ9AmMZFV86iFsWJp3VZw4o+4ONHNouZNNtvGJVt3hwuTCC4nsBUG+rVzWQTGt0B2oOH5IoAhH
uOY2Rbq//b1W9/LC3ML7olZ1SF1hLuWjA/Urs3uu6hEFzpf/YAfARsiX4bpBS+B6J3uAi/VxRMPO
StN7W0qPd5mvgXjfzLe43lZ38MLUYkmZmdgd72bN39rNrW/mgF7SAK4nvCrMLdn6dVt4hOPOhgD2
klW1Nay+zHK4IqethQLgNyHTU2UYwFTgaCk2bByvP922d74PkdL/Z3BJUsyhcpV3KHy7wHQfSclO
ZlSf65Ac8/ZzI6tH6FEg/TbvCh2vAXurRr96uilesrMSyIyBuv6KEEMroB6Ir4gnpRdX1Amm7wHf
ohRe9ckLK4sPWADS0DYxrPS2jgJpdUdkvGvB3AK4/QZUbfV+A5srg0dCceBdJcyqy16FGWxpjW90
Kcq5kRNDfST0SgVmeohGh8CwbYkWru4jtIHwxsCV+u5WNVqzytK+R1wZg91gQuVAp7Fnas0GV9dq
/PrXzhJ2M0qtx0hOp4BgsEFA8rXO/T5vnc7axwGo6dUP6Db+l1v0wuQiOA+WkXONwmSKD2bjnCcQ
X3Xr6muMIVNibny/2RXeHYcLa8a1Q2IUaEblYyOhwW4EH0LtxbTvJfsgcz9kG5IhW5u5KE70Zm6y
nMCW2VWY+vbGfNegh0I+5WgMD7qXABp+O2huWZyv84vUICnRJdKRUrn6GO8a3nmxDRajSffCNj0G
Q/YxjYZHsy1/3ja7miVcbOrsvRdm9VyPOquA2VChaVSlnmSbbKCrHw5JHepieGcDqXVtw8hRIBbR
iDxBu5PdJ1V9buozkD26cYgLR+WHjO0mKK4G8bNFpGMSwHLPoj1SvFWgaHZ7wavH8eLHLPZZRVnd
jSkW3JkvGbSmy+RMhNgwsrqrF0YWu4pB15j3FVacJCeqBr+CcPftZazGTYEhlBnaoCNlvt5TgU+V
Nt2EWIYt1LufNQsgzuNY1VZVfXW/LgzNP+TCQRJGgzIGv67bg3ul6NB+o590cyN2vTcCBBAhdIZs
oxCzRBGrVDdSYc+BhPUuGnD7AkSxha3/9We5NrOIIJqIQppQfHsMKnWAYJLAHyNInv3tp7m2snB3
DfNBTddgMRbGkLL4k0ojpwq+93yjkv7eBWY7QhdoZCNLWE5zWQNG+FITuQ9rzH0X8NOEF5xD+2bf
m8bWzP378ARjxvzkBQQJnr0I9YYFEYiBDcpt4QZy/EBj1xKe1JjDY5DFQgiAbATE92fo2uLiY2WS
mkmICUm3MKcHMAU7zSYeZ9XtLAzmotwD8MqS9LQTQyHUiEVpFAP+ec/eEiaCfZDYW0zB73PHGVOJ
gQDM1SAQLuUSwTQ4DfrIlBsnxcmQh66hDwx02dUXY2tm+/00tQVb6KBC7ZViCGN5mNq6MBIrM5E2
Ah3zeUc+DI7xjPmTs+nZEL/y+s+h234HfPW229M1F7m0u/hgeh0l1mhy5Qrn1Tqld9MTkE2P3e5Z
d1P8Wevk+xZ/LELHdl7RB3e7N1AZ+1Cn9JXfHOJPwGM7xLPd4g6wBr9/oz9v/8L3lByLnVmcTKso
wAZM51/4KPfytXwTvnQtz/bxC86l33uNM50sx3jJnZPcU6fjGwHo/U14/Wlmn78IphOpwPMy4AdE
+kmpN9181eMjy55Gipvi+fZqV9Lda2OLKyIiRlhoE4yhOK+ze8r9UAMju7Xr1C4oP6jAn8qNkLTq
5heut7gs0KOPcwhc4YmUdg6FyDmqtSZywy44iK0bcG0voYJHMMmK8wtxmuu9DIkVdIUmcKQKZ9Co
M9iBM4JRZgo7r1Xn7G1jO+e/7zr9ZEAs/2tv4d5Q+WNlLGAvTz42DBCdh6z8itefaxf32ugMw85q
Mce4cZmsHSpU5SzgBBh4kpcjeUM5aDJJA3jM8BjERy1CqT30dWk7SXkwyEfrr8mbcEYYoAJzDZAK
DPdcb6sd1VMChWw16wr16qsoPg3BxjlcmYC8srEsHFXcKI1Gabi5lPow5ZPXtphNir4CBQ4wnf6k
lwwD3KlHrH5fmaGfTG+C0I2zuAJ2uf4VCweK00jiZ2ClM89cyb9XQf6cDcVOh9ZrZHxCxxhPmTtN
i/aqa51pSDfoUNYOy8VOLyUWkkLnmZ1jF8zO9qsS5XH2Nul3PH4Sw0YHas2LLk0tAl8BAvlKoEzt
EtQdFfoZofBo+xMKf0i2k/oguv8SfC4tLiJdwWks6gkWk/E1rvbg/g+LDNoYJfDsH2sR+pK4ivx9
zfP6ky5C3qCQkEyz1UF8LJjtsK2ca2sjFwHOynRe1yUM1PmEdiHUF7W+c+o8uuto4VMafMohyYZW
/Mvt6LMW7C63c/ali4tDq4OyhHQmgp0ZoL9/ZknjiEa4pfwVx8fo76sy8z6iRgKSGWC0l6nl1FRx
DQwiXoXZb8yAoxjj5LaX6R9vr2ot/7o0s3ASo4KWlJhPQDPFh6Ae71nDfGJUG6+LtUT50szCK3jU
hKSGmMfMR5ED/jcJuoMIjojNw+31/C8h5d99W7gHrYIxDjVYUtA2B9Onz6M3c/IMsae9O/Hd/ITn
7iQ9sAxupF8r1cL5m6HVBtge0CfL8R1rqPViYiAx7VPe/8oSNuzNZIqPeSms1mmzoHvRSla/TR2r
vE61xYnxsvdVnP01z9t8hWBkAaopDDIyZHbmC2elqdlGQsnazTrmyfi1TCYXrwTGfLHV9v7T0lve
ype2FtdVMHBQjNVYtVCtF/UTbMLYFH+sEtNV9peMjh6WeW54sq8M84soIfxOarcb+jvS/dasbAf3
P6bkh61LkBHbezpo+zgKXioVn5sa01C2cbztJmtub+ILw0/mJ8GyqQ0jIbAWTY25tU95pPyImA4N
t9hmVq+Xi6+wiPmaBBDEAqzW1civIT/2aldq5yIjDtl6cWxZWhxjG53SWGawZNmhWwg/L18L8hnj
yH5RbqGGVgPwxaoWZzlEmQwMgvCtPN016oMGrDIbAYQqnYxHrta+6dGn219rNY++dLHFoUaOBEkn
E4eai33Mj1rrE1A9xwDIKq9rn+0RVawtBeb1FOlinYuAb1dQkWwE9pSWz6KFz/JzWr+lE2hi9XCX
qwbyTyhMPo+Wo+xTsgWE+OOD78+VORO1ofj/DglR0TEQdRPVLgcfvZJub7YOk4cpfkAwKdVXK6xB
Cv6iDxBVfu3tk0neRLs1g/2eIu9PJPn3Vyy2niVjW/YGfoV4fDS/jK7cKy8+1pixcpjbIEd0eo8c
C/dH6UjnN9qDZJd42i71bW/6ctsNVm9ggIP//4YsPogO4hWFuFaDvNJMHKP/ilJJ5FCoe7SkOnJW
e0PLxUZQX32xsguri1AKsJ4tax1WlSecfAfZtF9fAZd0gp8Sj9Ucq54fraajQjfcwTcPw9azfi1Y
Xf6CRYCNDNDopxK/IIESQgVHAA6n3GLrpPPj6Ya7LbkQC5TZ45TDCsHMgt8ejD0EOY7flZd95w79
ObqhX74FmmN50TE/dX7jDG7/hb78AP/drjimbu8l3vYh3Fj8surV1g21uvlnlW0iaoen1ehisGs6
BInU3alkI8rV0kiedNkDsCN6UCrVbSRrJ86i9hfTY8acJBjt74TZMWi9dPueNJnVOGFuM4hoDkED
9uqkuoPKSlA5neD1C8i72t0o41rugF2xsd1ZArLrikzClbIKQj+z0uoUxrw5ZKKj50JUKP5Wmv48
kNb8gCIHJiPBacCgfFdabxgFCU6JCsfQKfqgxRwJ0KGK9tNDLux0HyvB91Y1RX6laYbTW21+l8W1
8FDDVt6Yqeaj0jgenKYdRidQxNiPBVPiGzRcLQxDTGXr1MIyYm+SGXpOTSmqNyqHZMcDQTwMhtjO
EGkM9eOafomapH0q4NGZZw9A5DYFJmynJpOvWtyZTioz66lJu1E4CZAqKMeMAQWtnMVz12hG8wfB
jp1lFeYNyo8tCdE2LAl1KlsOoPZAT5trqegRnavm1Nq2+mRN3fgKEsDqyRoG+YgZnORkdYl+BGBO
99O+I7+jyuieURoiX7rGsI9dLvE3BpbKduUo8MGnUW+OCp2uU5gw8kyCPoQQl5FbHzvSNfeyGs0S
JLIk/xlMQtthNqYN3BDYkwOwa2WG+zZV7NTGo246hmzsfIc6GcMITBAAf28ESQvREdIbo2PFhv4y
DnX4zAJDovJZpsFDbZvGE6oAkkK93Mq+CjVTBRVxWGIQQijNcpJK2AfCcvZEgqQ5yYxq97bZpBiK
J1bsKzMYf4Ntx3a1ZOy32LD+lBNvHd35aF9kewwMEjQhOCPGffSCRPNr7D0lp8D7kTvR3ngsjpH3
1p/FcdxJB+Dk21F5ZRJwzjX/Ccv2IsvJZF3Y3Rwgrf33FhW7g/wAjPz0nDvGl8m3/PgZkFxxJx6D
BwiqSGeLvmI1HwF1BoQIAS0HmdH16scU55iFCVbfFMxpxureZJPlB23/LYutH4lq70SOj8aL8Xh7
6SvDyVC6vEgjF5fj0NhJbxYdlq79aMAMJu4knrxWUGHgrHM4dZT4YCqPxL4hv4bV4PBCbLRkZxPL
b3/5ExaX4kAlFOwlfoKoMo9IkOmwl5ENT6rdqiesVd9QAAP0FMD39+D6qKIiK4cMnIl6vQtonbiF
ZX9LoGq4U7TD7WeC+Z1qKHCTtIpAOo+SXFHkGyWbtfVe/orFlotGFRZBBxFK79VDoA17ph2nbF+B
0fn2x11NqS+Wu9jYDqhDDW3K2m2hDuvQMf0GLaDfnGhf2shyumnrHK0muaDlpTPyDujh5etRSxOb
Dyyu3aY/U1yqmL6D++gA2zYh3oheN4CRwf/7RXLIpIFHFJkuag3XZwccEKC4G2GTqO+5QCrD30zF
Hat941uQpPX1zWNIGIIC1ntZ0YCeHZmF7OtZzzMcXDqceXoP7SfPAv5OsF1UeZGubyxwLX0Af84f
ehLATZZdn86OwrJrQPSJW87hbXyWTeSXqHPc3sdVMxSqngwEFhTdwOt9DNsxq7oAb4ViOqgEF7V2
bzS/b9uY33DLk84vbCzeeCgiUABuYSMUZbXTFVgpqiQMNjZs7XxdWplXenGXBONI20qHla5XTomJ
7r5LoEDrqSF0b69n3SEoqlvAHqCHusTwRmZexpoGU6Df8yewK/a4L5EGuVVdHHnVmE6OgqVUlscw
bbNxba19MRMbZlOGgAZeh+t1xhCdyfncByq0u3p4ToL7fEuZcu2DXZhY8oqEbV5BghUmKvAKgd7A
69MtgPfa3YeI8c8WLqLhpNsJRpLxFk80jOKOHh0TTDzTj7GWftUDBJEUpD/NVit1/cuBXm1WzZ2b
nIvN46DcqUoTYaNUh4A6ib7v7B0zoE/omtMAfRhHZFtMEmsfDCgZGxSVuOTNPw/VC8dk7ajlBp5i
rk1fOPwxGx1zSyhw1cYfkdd5VhNoiGunGLIKU9Il1pWa4bky9kZXHsry14bfr12k/MLK4iDHjaXS
poeVCISXOt4vRZG8VMHwWDPL1QPVYRZfeazrvV7xV1vlWzDztavt8gfM23CxlQE4MPQiQ8bWJONn
jLK5wxT9ABvkgbTAXG9qcq6GlIv1LpyUZ3rXdwHWm8t9A82J4a2JPnXtVuV3rTwAjB/Krih3ETCx
LVaVyQxyesgDpzb5ORHrZ2aMPheJQ+vwrmM/uko5UQvUWEujE8Ncs5VBfyGvaij+mTKG1N/P0tLv
owhUgc1W2rLx45YyJrkwmygMsOU9Js2j82TtMRlr8xpzarGH2YLbLrbuxwLdQ3C7YJJm4ceG3dRB
OG9FDsrFMgdBB4QvWZ5vVPVXo4/5r5mFIw9M76GYCzNx99aUj+0EoTq2s1LLHYtDPKG8X/v/t4Ut
PHds9KCSHSySbHIbK0wdC+jwohm2AuvWDi58FoQOJdPreQfFx4Q/DGHvlDHduINW9w8o2HkCAiDt
5R3ERFJGoG+v3QD4pDp56+OHEPwNdfBtiva4AJ0az9rbG7h6FsEra2EeaGbbWiR8adm2ZmCACSLi
O6uywKIIQgnou+q723ZW9w+wZQzWAzuNC+r6MCZILKcigR0OePvEjhJl01ZL/NtWVgPZhZXFV8os
VEHiCRtY8fIur8d0FzbaF9GArMAw2ucCE9sbFtfWdXmnL/Yv04NeS+e0gcfEUUnhheNZyl+3l7V6
v4JA28IE1VzDWabKJNTTSLNgJU3kF/z3XlfWQYnSj4MJHBkU8LLn3EAxI5VbQ+7vAxXYAi6GW+cN
uLgbRN7zeJow3Jo1oNUJPClf6jF0wWqa8B+y26ovv/fH2RzHfCGyCbjK4pU1hrWVGmKe4w81J+0e
SsTnLnrmyRaD13tXgSEwwQKmgu6OvXzpTEE3GiSDoTp949m9lu7gOm6Otj/akbc/3+oWXpgyrrcw
B6GLGChMYXKLJIZjZK2fpqcQzBpJcoc62m1z79PM65Utgj2NqCS2mreQVLtEBuew31KT07eWtIj0
WWRnEWthY7C/VfR5jrnQqbXGUxOf1LRLesjjgoL90MQHjY+uGX3s7RezeRpRqK+119sLXunxXq94
4aOgZS8KwvBrkCoBZwQyQ0eAmL2D+Eppnm3MAhpkV9VnwNLbrRGUlSYvjAsKJn06p93mIgJoJh5d
Vj3mGFA1viQUPCVV/6ChP2TpyX60C0APlDeor7mNoF4GWzz+6/YB0EWxC29pVFSvvasDJWQfaVPu
trp5pLRzlAYRmvYjMTuHZfSgMYkRgOAbM9VnRv6HtOtakltXkl/ECBjaV5p20z3evzA0I4nee379
JmfvHrEx3GYcXUVIL4roIoACUKjKylxBsSxkvIBqpOjWA40pOrS+vm52PGS8aUHWjtG33UuXqrbL
kKDWEwvN1c8uyrQgCXKQJ4Fr9I6nRK/g/nFcKFWXSbZGDbh0dMw/Rdhm4K3nqO9jIlLDzD3fIcYv
tAiTwtutuNv3eP18zMKM13pCctS1wWqigZwreub6lpHcrLJHtW2gbrAtQNgQgnQKDXgrpgkW8/zN
P5lGhRp5RpBNiNgz5N+jtjAw3R7P0ADnKOpPTu4S6oS94kThjT9cJ8y5bHR5Xv/YnM6C2RKPMnZW
U8BmARqowmEBZMxtNUw68OYG/Vtr5N39ZYtLp8t8lELk7o9BnrQUFhX5ZyhdRbkpgfLMR46InMJ4
jedoOh3+/zn9pmzr0mIIWY7l1NLsEGTVLq9AKGn8ujympfvmz5i+U7mOJTQCpjENfWNlbgHeC+2U
Bg/AmwEcsdbVungkIqYjIADnsm6IjcMxgoGsQWOwpfi66Y8WIXeKHJu59qirH2FnxdlgBvJr5t40
a0rcy/7yj2ll8uGZv1S9pKCaAtN10W86toFssJ1AkT6I1s79xd0AoSM0/+H0Acjm3JJW9tJYMlhK
smff3ZSDxbwTIx3auQ5xaGujNa5BOBaPW31mU9gNGrpiUprBpooe9kjbxASUMiCmDTeScqUW29F1
VAmJyx+X3WcBfYBxzuwKewItQVITU9hNkxYomn1ZXysqDndkh48gtCdSbYNews82DTNddW2PLK6p
jj4h9ICj811sA6fgkQPxugyqo6x8wpv5Lug61J2fY2ntPl3cjTNL05fMvKfu25j0HSyh1dHO0anK
2wAwmfQvDjXwp2BG+dTfIiYHMtr24C1Gl2YsIemihSGa2z2co6ksv0e0WWlkXpo+1ARBeWTgLzS5
zwelF2VCJSKlIB9CyIQMmVH7ViIVd668Jjq9NH9zU4J/8pzFHvdgypeS0o54DepCPVTRO61sV1xy
zZTgkpoC7eI2gaksvarYOzNu1fy6KY5+/hmNNh/fCX2m7o61L8hn0R5S2ytfME2beHLPxiqClkHh
p1YgJETok/1MkgPRj1RGEwy7TYI10rSlK2luSojy2gJ96AYEQqxq1H5H/nOUBiYgEnYuwXFAyN/K
a63hi7OLBD7Y4UHFDEjTuc8AzSRFVQvgs58qe4grPAFjZaOo8DcbYWZGiJq47oN2S4YZRJFXKJhu
RpgIemUHavOVosjCHCLXDGlGJOWgzCh2wUhB/J/lkgFecMhQZE5HEiAzPe02BAGdrZS9j47jqlyJ
JxZeRCik6YoKdR9UhMXCQpo3qp8k0ElUskC6h06JYTcMx8rl/fA9ezPxjIFAEGpXGt7ownYYC+5m
CcfDOCme1cYmwRFkX5X7roNLK44Tk5YrpU+2NC7UZkAho6hTXm9yodlZWWQtyPWKiYUaoioouZpx
05oNMClDo1hGp+wMNjoBA95Fkfa8QRYeKG8FqswA9wKf1IHkrbNdtXNGVXskIDvQ9Rjk4tEmBAFq
nhpWxCL78iQtnIQKChRTcxdCWHBznX/y0KPm0efgGE+rys5dRCOhGYc/k/rusp0lX0PyF/32UCYB
oEU4cbU2lcCzDNrsvt4qrDddf+91jyzCm6jeadjH/5054dTNaDkSbZzMeU+Z4ZvUuA7bG999SoFF
h+TpZWsL+SDkByeWbsahQIDmv/NZTPIi6CuiZlAStuMJblibYUTtikHpwKyU/ZidMnfF6NLKaVg2
UILiSPpGZ+WxRun9uIPWS2nXPAba81c6PHboBrw8uIVDHRRFf+wIB5KXGCDcp9hGir5rgWJUTQUt
jXS0YgB3LptaCqqmkxXVgalf8xuX1eD1ZSkHsKXR216+lXqL4QHNAqsBwl6BzjAF1GtT6q4V8q2+
Rga+uIxfraIg05r4tAQnTVTg3ZOh/3LSmnxGBUApG9bucsMiwCGNDVTHV/bF0pExNyk4ql+7fVqp
WEUVpCPjaDwAmXR/eVYXF3BqgP3PqIRz0Ff50CktTEiFfyyUciN5BRrcghPkXV9af1gBvCxF5Nji
/9gTgYpMjatcrzGLWtH9LP0bLYb6n+/dIAd2yHnzIHn6xkCispZfq78iyT2zLlzTRmbUQ25gtH61
jwqnCHvwYN9LzU/Xe9b9Y5Y/UN0p+WMur8SUy847G7ewUQKJsXSASK9VFqEtlao51v5RUcObUs2e
qjzeDN09dL+2ErrvovBhQJM4GDYur/Xq5Au5kIirQ9blmPyo+Bm7dyg+27VhJeEN2v7idp+OeIu9
VGsE94tnkQrqQxxFoAgUr9ph8EifyrDqUzutH7Tq1u024RpCZekO0f5YkYWH7ESNnUkKrCgy7vQG
t+tmpDumvDPAnbvHyzO5ED0gKQCwyKRIB+iNsGsCbUhRGMJRZOjQHYq2av48GNJDCQYBqE8dQ4Wh
5cdf4eJcMSo+1WUILv2voGSb2Vn7pLhXIR6UvoJ8KZqCgfdNV/xlupiEiH0ic4bKiI6EJYDs5xeX
Clobj5WIWBJ6l9cMLKb7oV3jglvwjjMjwsZQEjVxaw4jY39b45UeGyB6QQy21jq8NhjB91GRoaC2
m+zoH37ZWdXgmnq1ckctnKYolRNjeqN+icmdz1haDEYcgcYU/buWHD+Df00fnQFKwWG+tjiL8wbd
JlzvSKbgZXxuymDg5M8ITOXuzdj+KroHzXtQ6n//CsCA/liZbqhZ0DpGqCjFEqxIGhKlsVnojuo6
RfPm8QKqNisOt3THAopKFcBBcVYC031urtRRUmKTOS25Kb2PjgPBxJ5V5U4bd7RzugZqn/8+gkGC
VgOGCcSHKGYJ8wjKel2Op2AwVmo78GrT0JwMVPn6sZCDlfEt7WBQgWArgdkL7w9hQ+mVnzFXh60s
AW4k2hv0yc9eAaw2lfpz5E6JE/jyQbXkJXAP9D8jYEKhWpjQoVBjL+xgEaQaplS7liRDCnV0bQbF
oP/KlPi+R80hUopoMiV1VtRHO4m9cKiSjpl+e9nSAkMDhfg2nlCAioCtXxFCscpjbt57SmYNdRn/
TCGW+QFyI+kVPP/5Q6UxV3GGLPauOsWPj/E4akd1YEm9RauOv0cbL2AlxGg1DmxzQhsnGP2itQlP
1rp4F+4k6NQwCDyCoR7lJmH2c6XvK4hrgBEf5VgkV9XqVsnQDQqlJp4Br1m+XZ6YpeMH1FxT3Rkx
P8iyzrePpzZ5m1ew59cQc0E/rfHWIxxXya0e/IXgCUC0oOTSJqjVt+KGJJdZw6exjUVJIUftDw7T
8lPp5aMNltTrKM6CHQa/wpCwdERoE88NKFQoWhhEMnI3B015F00Mutkbk0/MiG1FvcvZHWO97feH
SnZQv7s8rwvreGZz2mWzU1DWxrKVQX9mSRBOGGPoDg4/poSdEsfQAQGlM2rfly0ulerOTAou3g+d
12vyZLJ0SLbJ5G0ybqeCJdV2Oa1BRrk3vJNs2HWxSfO73Hi+/AHLQ56kHsm0wcSTGPd8Hrcx9GwI
OeWZXdX3OqBlfAQnmpV6w8rZsZQcQdMtCrOoy06QAuEU9mMOzUO0ZIBnTXWf9ZQM9+Cypw9j0DNq
8Tau3zqVRzsmJ8rvQmmMH5BkbJ2qbXho9qjkASBVKa84x/FtKjqE7vUwQsuqlMldZ6tF6/tO2arR
i+JLvZ2ovLJDqaS/vZEji0WpR//muYoV/GcGxXAtCooodykcNSRA1rNdZlwP7b5Bd0ESWw2EZlz1
OSc7lLIS9WdfyitT+v9slD/2hcsmA7AHioBYQW/chxGEc15ykE8RawiefL7rldfcW+NgW4ixzoYs
nD9dgOifTU7D2J3f/iLjtdz8vuyXC1fomQnBUfK2jceeYFZ9yB5mwGcQulFQXjWSXTLa5eSszmWL
C4fq1DaBU1VH+uGbGrHUUaMbOXifR+MAVD9pddMoPwJ3q62u2ZIpZFOgtoDGZsDRhfvCKBPZHTyw
afTSe5baCtC4euRwoB17gHMvD2shMoBOHUUtDhzxIEgR3EOu0dTFKsBH6wQVv/SISN8JQ+Asd5ft
LPmhrk0vMxzXCHtEED9tiepCnxDqEejvRCZKk6GdIseyb3cV2tfMoSLMB/sMSY+qpENLKgmbLrYL
r09WUrCL0zv7kunMmx3jVVzLpOUktwK/v6vGzyx4rVFzHCJUXcZ/j9UD8Sfw6cDGQw8UMnLnxoCt
88qwwbDjscpMV5NkW6Xpa2Zor2ixy1dWc2nnoYkKKXPkFyGPJ1wXree7ejqE2BZFep152TFOpx68
NV6+hRnEeMAkD+wIbgbx0QH+BL2mY5SjnoopQ9Mke0D91Ig+eHd32W2W9jnoKPlET4Tqg9iT0aap
n8nBJHFYmNCEzYfQJNWh7FGI67dJ5u9x+l+2uJQdwSMAFMZgtp6wt8Lu06WyzAua4Q4iv0m0RbRu
UlAwxYnVohszMt6y7BnkfeEaEPeroCi8s+eGxVaDHs2xpOYwLEtgx4SaUCWBvfJWcX8w0EAVHSS/
DkaxVcZdYFiVfFtqr4H3NmbX1ZrTLoYdszkQgXZ9PSRto+JTJhIOBfuyo8BIJbZCfoCPxuLljiVH
b7TRE+FJlgKifxBjX16HJVdGSgVtAqg5oPwjbByNu9B/41B7cKE1Hyo3vg9Ws+ztspGlUwkvMWwZ
KJMiYtSFxWZazRJXhZUWhZZuE7MfbrLVJ0cuN+FwKMPWUrW1hujvTs3wxMQJj4ITsmFis6OsJTTo
CMfMDvymcX1okVZOGMtHSfUOhqI7CgSzsm4tK/F9Rs/NCo/4NmJoTStgNiq5iZZsM0dfWqLuL0/p
2uCmr5idrjzIaq81YAVEqDqG0T/xYMP56+D+iKMrF7Cyy/a+X2Dno5r+f2aPZGpU+JDbtUrZ8V1b
9QEle0Hc+BdWcKJitaZqpLhkaeyTZKhBcZjyI+m3imd3zYnT18tWvipp50cABjMzIyzRMOKuTiYz
8ml8hd/xDyCUpevgUL+o+/ouv1chyPBrrZVk4ciDWShxQYdLw54Tr43A0/BanuYwyJ5LmZnBofyt
qbbGbpCC12K7b3+gGeDyWL/fIec2hVvYqyuuDTlsQn8yCn/3SgOVhBcjvK5XEXjTT4mzCrg86sh4
DUO7TbgVocOsJWUF1khFP5XpqfFPpXxT5898vAOzzuVhLbnj3JYwrIZJ49CgsR95P9/0VSd3bRlK
o1K3ss3WxjRtw5nbo/wfZCrENi2/iZ2s1yEe+TNQGRLq4LFIuaU2+srFuDIy8SEDHremKL1pFvOb
zPultU8BKtIGWZnAJb/AgQxRCR3KI0wVFqtMY9JJ2gTOR3pGj6/V7jACG+zWVyzfXl6rpQNxbkpY
q16O+6yZmDahfOlmP4i2V7xf/50JYZnSLJcLQ4GJDhQvLLiV8s+iXyMOWlyZP1MmBg5GJUeJSyef
CxrZCQmwy7SChEoASe8barhkJcpc9D2ozqNfH2mmby0vKogkSqaCnlLuwe+H97o1qr1ddsMViVME
8vwFkeOKzcUxgohzEhDHE4wL4YAh+9QrOzDGJRkQUtNFUkP+xo7lh8sLtmyHTzAEVCcRA53vKw+o
AJmroKc00m4fQ4JsQHVH8qx8WHG+6Ye+HUrQJEASGLUwMHydGwo6dIlXIyaxaH9U+RViUSQDt33k
oFTPU4f2K/amfXPJ3jTw2YGR5KnXsR722LjLOpMz26vfNHpK18hLv9KZ3yzBN9BUNrV6imnZkgUd
TnZMYXcyrpEnoi/RLt8FJ6gBP1Grkkxv7926jvvLaHbRxxpr2uJlBu2Rf8wLu5pXfkWMyTyETq/x
xixCM/2Ir6RtYFc7fw1E8t1fkIUEyedUHEMvgQjnYYlE4zpAX2RGt5XmdPXJhbTrGtXZohXk79nU
YgOgkuD9iRwpbBjRdl+ESNkcVe+p7G1pLdn39Zo6XzkUWyDeZqBBd3qpC84/dHTsk5ZX1nCARIzD
8G+1pVf8mh2MTQ3em23FwQ0VFqZ/0EBIIlfWVWAXKwXO756KrwA8GMJCePehSeLcU0HgGiIdj9+O
S9sfbYmaCVRjslvQZV3e69/P/3NDwpbodM9nAD6Bi4p/onMpaW2t+rhsYoFY79zGNNjZtlNbPJWl
CIMhd/WxsNS9vuFbUF1uA6veNRtv61u5E21TEzGCHTrKnmx1B/nslfh1IbLkBBq5soLGa0ysGAPJ
w+h2pNdBPPBcfqoOBRPrjbqF4vsvEM3twhflRA/DSmvpAtrh3KiwFQPF6AM2Ga0/BysH9RaIFY7o
zN1XG+m9vB52lyd7aT3nYxTcl+oR8aUW5sLhWNHfavuZrWInVmyIUVCTM1ZUI2w853v9pJnJnWRS
YrrHF+MQPNQnelrJgKwZFLZ+bzRRzSaDbNiDNo+TrbQW2X2/is6W6UtkfuajQ5JprhvDhPbAXxA+
2rkZPKZbbcUdvkp/4vEyWx8xu9+TERI1w7Q++xLMWkeQUtBNvJEfsRecDMxGze5Jd1LT20LEItjo
KyEE+x63nI9TeF15qgdA8OSOneNa/lG+rjfhW+LgdXXV37e7GntQw14k+2B//bu/ZTfMBhTzw4Wj
riG+V+diWvbZnKMZIeRujW/xnhuH2/4x3ACdnG4MJzqGH9Vr/gz6zOsH/9RZ4Xbt7bWQajqfCeHk
M5RBUaJpJYaD6rhbPTaNq8GhO2r+OjITfEtv0p2+WyPhnuZXXH8NDVC4XQCX+cbjkkvFQGqqgzc+
INu4Tq5KL1sBKiztlrkJ4cTxeEj6cYCJTgIkL/d2AHwAp5Cu4NeWrihcTkQGwgMU36Inazyu62zi
vA558gu1IzRIJlp/ynzl3udEdxgz1rhOljYpxClQ0NVUHRpIwuEmD2hVBKAdDz4KdIx3PRpQq2gd
f9xPlGZ1aSZrzPdLQcfMoqib5RboUmza6XmEhGdWOH0RvLepexzV1l/Zmks7E3mPqYqvo69XvJ1Y
o0eBO70ogAm5irz6Xp1oHaRCfew7974hrZ2pw9Pl22JxE8yNCr5SkQItHgSBouaNt22O+mCif+qg
PDC09wFaNpEXbIYSeyMbpDs1q64hYb4l2hOJXduQ20OqaJs88lZu6kUPnk2FsM5FGlSum+CraD1u
3Ka87lEIyvxiZfSLM44YC0qmoP2XxSBd1oOm0XtslKR/V2vZlNEfTkILGIGx31WaZF6e7MUNM5XN
VOAS8FQVbrGaAGsd6hhVnLzVPN3otLhLxt8paBdRyf8bb5oZY+dna2Gonla0MOaCBFNPo11U7Ylh
qf5VVe+pvgaBWFyxmTl+bq70ykApS0zl6IJUvIV6vQLppUBaCYsXV2xmRri9GkklUutij4CxzpT4
Dz+wJfKDhi+tfqVJPy+v1+Lenxmbxjy7ntreKCFhgCnMYgbeSWYX9U8P9MdxsVYgX7MkXEWVlJYB
md7Bavo7i8Avwcyoekz1f19PwGMCJwtlytQsItIxMFQltZCC+r2AOKmhkeu6h2JoFe0uT9ziHTcz
I6xSgd2maBOzfV5HxHazgO6A4eDOZSvLvvBnMMLypIFMKr3BYNTqqBNtw7XXttvn9VaVrEJ/u2xs
eYXQB6srEGXn4t5V+nQ0XAn+jbYtUEPjlaRWJi806K3++24jLBIgcSDz0lH1EZN/hdpT7qqYPRag
2UW958WL1kvAjt1HKbVWtXaWTiUka1GWRT0fTX7iNPIRXTpgiLVS8OVF5XUJBoAsvxva13IN+b00
iQDKfjEbMR1dIOcbKgX1lR6meMFnHlV2bekhumRhsE1z5RbYvPrx8potueGEUwA2Du3Emkhw0KZZ
Jic1aNl4GToJ867RNrG5bGJh8gB9BryVTWyS3xK1meKV+hiCDcmQ7oL2BGIdCno0FalnPVhx94Wc
DsrMUBlGcQLwIE1MlpUZbrIvTi8/RFvH+Gnkkg19cTMPhk2AFLTG0QhFugEFjPE+BUn+5aFCtgXL
I4SuYPiBRjVq+GhQEsv4YaYngxKBSkhHduughKH/pnlD5NC6I6MZsyh6TF2pcwj3MqjL8OSzznTV
atFe9gD8H3lEd/wIYiAoXUepVG/0MFCQydGlY8fL9rqpaZeaVMngETmPis9eT6rXKO45uHdo/srQ
KedbPc0llEOz/oNIknJfFbp2XcaGC6B74u9o6/W/gkZNOJo2NXmvgy4FdCwjUX+rfZ1VNo99ts/H
XnI6b4z3I/G1BMD/CAhyOfLDYwHpCDTtGE1BTIjBssEe+kHVbCLJaWdGamawLdot5RwSponsOyHN
eWpWRKvwjuj8zolBX+HgKdn+bpveqECXF/qBZYSNwS0X3Av7gYIwMqRScqzipHucxNCeK6l4QsfU
LUy1uz6bCCwHMo6tWWsGIOc+SyYKG8Y3QdvF7w14gayR5vF9gwLpzqsMGlgDAxw97WmmWnoWlLkj
q1HXWkNC1K2sxNxRQdC1p3HKHNCeQkqJ99oBm0Zy0ras9lLZFgelbfX9ACKfFkWH3nfqVmrqz8ht
qHcAMBgcb1KS64eyVoPMKUBZxA+d3zOwr2WJYfIeDVBWEpegPaj5kD/IZRAibo1wR4PI+DnJS8AD
JYjL9q2bQT1MAw+8LlfkvR9C1PkatPartmx4fWXR0A03GpeB4ijy1ntoxqrWH+K4bwarVVL2knZ1
sstldOSBqC+BvBClw0+ieZGdlDTPnUSK2ieQmBjMpqmrZtuxkGGTlYr/IktRoR9krzAeEXQnu6Fu
KgbVbAVsL3kPhQcT2BJV36W0qY+QEdfSQ4XSggx+EEactCB+ZmaG7oJNPK2H1sxSQxvNJsiR3eFd
1m6aNJWfg8SLXJD0pOlBSgjZ5W5U7vqCKpZejjlO9jiXUYKOGLiEwX75qLSc2i3wXKeG1/3Gx3l9
qPy02LlSbRx5FwcMtr0I9ACk9nZ13IX3aPAa97xDMRWaQgF1Mhc9knI/QvooN1rgEhQF6up5rLX7
tozQb9wHEBwtRk5/86AF5q1qAwRRLetdU/V698glKX4gWtb9MsYmcAZjjO6GLqt3nlf2j3Ri6LX6
UB+vojR07cRT+F1RUckKEuTATY4xb5SijYg5Sl75jpa4gIFBMffeWBiijpUHud7dummaHEo3llDb
InV8J3eV8VCzwrtNwIH/1g3VoG1IxI3t2DE33YEJuzr6NNZwzSsBKMvrSL1r85g0dqdLMT3WJM7v
FalOr5ikhr8zBSGi2Y0GSoCyXHWO7qUNqEwjve0e6i6NrXDi9FZHaLIrSRI6kUK1YeW4XABm41GM
Fr0v+AzEFYWIuDO0RNEnTrShSYktjWiWg3KRlvkW0rob3O1PSvFLjkswSePgbMzo8DF4mZ1mJ4X0
H5fPbjpF++LRPf8YISKrCMkrL5pu3tiDWPxjkiZ2qL33PbfHxvudFZ+Fpxx9F0FnDUBttfa2Xby8
5h8gRBkxlWI97afkfRcewrSxmyK104pZwPmBJIXuZLl21Bj61yjlAqb3sjIBS3cXFgOZiqn3Chjt
89BDkoqQaQbuLrX8iHxIyYARn6fVe05/jt4YmAZq1LWaeXYMURcj71dCkYXIh1LkKzQEvnj9iel8
GcyGfawVMF8XN4rbfGCrHNr0kKJavTLS79wi8LuZqelTZq+WTEIfdd2U0GrJwUNsOCQsHOQ2zRJw
1/ZZDba9f2jYSsS/EItThtsCGj0AbOJpcW40IrEMXkzcgSmuQGXsnsEqthvBXWkaKZSlyuheGn5c
HuhS6MXQjI2ECQolIL89N+lDG2mMG5gMqsDq5ML0oJ8nSXs3tuo1voaFSBLEyzrytqAAmLotzm2B
xr+Scz5Uls8/azAorgoQLvnH3MA0v7NFwzHIikyHgaYuAsuT5OQ67dzXOIzAQZbGhX157qbdJh4H
HGy3gBN+1euE5ZKVELe3MmK52oeye/bDF09dyQ4uTtkfE6rQg+gP0pBLHUz0vLfVvrKrcvtfDUIM
71N3lDuVwUJTfujtrtGe/qI+jS71qe0f1U2UqEX6Ez6CAy6KKF4QgQ+aVZAUZAVk2ih9TVl+bP36
boSMSl50a2iGpf3EJ9Qx2Mmg1ihC8iIeDyQnDOTVFTXd5IMkDsI1yR+dKn7syUpWZfF6wD0FoPX0
lEH787n7SUk/SKxGgU59T+0aDZs35Qu9RhS1z36CvXNYsbfk7QA0GiA+AhAaO+rcHEi5mopPV2NE
H8GlEY8fknbVr52ES1ZA2wGCf4hd4tgXrDQ+nrWEwz/C9KYqrcEFnzNHCPHvwXeczu0Ie1fJjboL
IuiARehkI5m2q8b4mCFQjVOyUqxd2lTqRHMPmknsXBGW20slSC19uAXCjWOsj8chWjvJl44GNLng
npqSAng2n6/N0BIZoQJcQWqgrtuqqWYXfeBaKUPZ/fIG/nowisfQF34aGWiwxxrCzOGlUUjQrURU
4vSvePOoiXNVbwtHtsarfBNY6oO70RztCbV3c4C6+yH995WS/wVw/+cDBL/vjDKKIRY+hUWVGfSH
NP0FAqDLo1xKsc+MoEPsfEaNrkBtZIQRaYewv3BOiVN/gCp3G2/UffbpPla33Uv5vsptPgWY32dX
wfGFpzpq+MJKopGpAeM26ltVab6POy0xg3coDXn7B7xt2S6JrFXYyfSTl0wKC8q9cewiF0MlVrun
O6+x1dsWbaQOtaQ3dSffhwd2Ld2S3Vr1djHaVg3sdDDGKVC8E6JtpuSDz2u3suRtf2RPSJSFdrB1
d8AUbJkJsEbwUG67q+fLa7u4H2dWp/+fXdsDjZvCCCUsbX8bEcV02UqbxuSA3yf0z7CEsHnUW7yN
PRgojynYMK/C3+lzsEFdjf68PJLFK2A+gdNpOhtKmqpVFMiYwKQ0o+v6NT0GjgRQ5UbZGod6G71c
trd4zMxmTnBOz/eCth5gzgNQD/wmplx0ZrzGTbCA4QfJzMyM4JB4H+cabWGmtpNrxSRW4by2kFHa
uw9k86PaBSvDWsDSnxsUThRZ7YO21WCQfwLMm5xGYrHObF6rR3QK8MfLk7hobSLTQbUQWC8oLZ8v
mqxkNNQKuMcQ2/VrtWVvgLKc9BvloKz5x9Jtim4XzOYU4OMRc26qCqvCGBOvtsBHdM8fWhsox/oY
vup7/x5qnM2Vvql/hFtj5Y5Y3Nhzu4JfBilaHT1UQy36GTn+c2oHvYmkQn8PbLZisWv5PYRU39Y/
JStByqLvoAuTo3cY/wCMez5iNQgKP4tUxJfgI95VaYSUvFIPgy35obT3sw7DHwuUuyADn+Bc1eXw
YSxI9ZR1oN9xE9rvMj6mp7wE1YJzeeWng0U8F+bfJvh1PeolmsdwS5dpC+7Ifp9J3eayiWXnAsxz
evZoDJvofPwFCQPe6eh0iUYZ6T/+QIu3jvm7CDyOeQpkQfIrz8ldq/gr2Yrlwf1jWOTFgbvrVTBg
4t2QbjrN36R0jaNu2a3+DE5U4/NVZP6GGIMD1c6R/qyQfsE1CQ10KDH/Okqn8Uf8m5h8rQS8dJ4j
d/5/cyp2pddj5lMQGkLaISXPdc520F/bjhrwb5rsQXzNQ4+Xelvl8tvlxVw6bud2hYMi5iVQPwRT
mki3RfxRSActf7psYvGAgK40nkogMwaV3Lm7gO+j1zUIfeICsTTkL5UbFVhy8nrZyqJvzKwIjt9A
/S/Khmndgp96vm/W4PBLcD2K0iX4LoFmRf1N8Po0LDoSeIia+A0GYRWFqV2T28JWP4uNsW/WRTEX
R4QnJuJ65E8wdefzNqopwvAMN0bLnqXuGJGVfby49CpaW4EihXCUWPMt0Ueg9QwDakqQQEq9ORR3
7UjMy+uybEXTJokEQHRFWtKug5ik22EUQ3WfdU4x3JbRyoG8aAJlL7xLkLlAW+L5RHlUr9u6w2VX
DF9v8WsXfUFhV/2NH8/MCB6mjwl+d7rBixBSrJGZuDtZfSbJytNjcbvMzAh+ZsQEqfnpPh2GXZIf
I23fSGC7si4vy/Sx3+6JP1Zk4e3RGUE6Qvi1tphmjeGRlO+xZht0r/cOXSMuWL4w8WwEraOBe1Of
FnAWQkqx0spd4ddW80NvnKJ1+oOemnwbHwJbd9rQ1FsbCop85Wxb3rIzu9NUz+zStAypWk52D91W
u5Hu8Z47ZY1Vn2qntuq3NYGexaVDExX+ACiOxoVzezKEUXteBbUV0mMwKlDQiPZh+TOS8jXmi6W0
PRg5/8+SuHwKyjs67mEs32A1+UZXr5T8hQ4vfrqP0swk2b4O7xIwuHtreJ7lC3JmWjiWeEk7jTQY
pPGJgqjx4j/Q++QEtpZ0B7nc1ookCxz1V5lN1oSKF312ZnmalNlytqhNeHUa1VbkW1l3n9RH3jz3
zXUSHvtirdNqCROOLmc0pgNzoQPpIDgtCf2qKwuMEyq11YkcQCjbH0BUdatt8x1KjicOOfCbVSj6
NH3fNiYaeiFrBBQoE32IZ2kRKSN8trbbF5z9pvvg7d/8k7Ebby8fAQuSF8iz/TElOlHYQUrdHTHC
/LVx1G1xrXxEv7LTcNOX5rCRN8pttCHv3hskVVeunuWdOTMtOhEkYrNmGmVrU9Mwk218pV2nu7cn
18quVh1n2Wdn5gTPoe1Yx+XXpG4Mk+5uWys4QVHD4vex6UG5NT4lH2sg5unWubCQ4vUaE9zqKbor
0XF7U4Lyn9yW0AyGnsRayL94/U2ZTDShfumknm8LvI/DJHSxjAFofiqZmp3x0fr7y86yGIzMjAhH
aaSWdWOEOHAkxTVpf48q5WUDS9M1YZsg0gn5cxBxnY8iytsETCzY3COqNfXgW6MXn7LesLy82qZa
uVKFWDqq5+YEj/Bqjja9HOaaELIusrdpypOUb5K11ujFJN/ckBBgs7IPvYBh4voN34eZWewUs7f7
q46a5RUghMp7cyXtOjO969f299qUTms6Oy8h0hMjow7T8lb5BEYAtEx25BiOfFPmlnEnb+Kttx8d
10nXXjNrlsWzUy9r3iSYXUP/kfiHWHuEcBVkGZpw5SBZ8v357ApuaTSd0tU1DEEvsShSM/O3DPpK
l11z8SoAMwv65iZ8x/cO8CppwLkyRX6p40kZMDBXXvxSyvvYNSG4Svx7EIiBJSaQjyF7jCCc46+k
+5YmdP4FQuwJOXBf66YsZp3cxMMDEAQmsCwouprG/5B2JduR40jyV/rVnT0kCJLgvK45cIlF+77k
BU8pKcF9J7h8/RizaiojKE5wuuZQh3pSygnAATjczc2icGW4S3MKKA+Ok6nwAw6WY7ex1DgdWY/Q
MByuifJRpht9rWy6ZmLmmUpVS6JMJoZcu80iJMBMvmnkGuHLIrjgcCgzP4xBXVe0Gew09tZO3lrF
r4gv8h+6cQmctRcMbmpf92uKGgtxCtxEh74mGG2mC/Z4AkcwguOtAqtaVTqa9l22tQOxUDB19Rwg
vHZlDywcZUfmZkeZzEOgbzQ8f0CmA7Rk6aFBcCfRKIvH3cqrYeEWODI1c40Rr0XWmdNLS6Z+1cRn
ol6Tn1sbzcw1KqlY+tDAhEyvR+150O7ZeJ/9jScjBmJOtP2odQPyfLxEZUdtM58Cgr67BwjHCPdZ
s7IsS2myQxvzDhENTJJZU+BeHljioUvas0XqoK/0tbFyh4jSb8LRA3fbrgyH25UTa3mh/hrfvCF8
AM+fbXSwrdKXqPC7+AzSZXn4BLWjOngUxq7R74dy3xUeVW91c+UEWTitjkY+88hYDygte8xuKqgb
qB8V+OPjQDg8V5/yYo2TaM3a3CntJEji6dXV2jea/kklBDMy6ajpOcCcK/M6ffksqEPOE6EbpIFt
imbjY7/Ro4JIxjEyY0C4XEL9DqXdrhE3JfBv4Bl4zTNgTRvtDtWua0ZDUJO9nP6EhaPz6AtmN0Ge
MsXWYow26iWYc1mnAeBWaeB7Lw3vtKnFiT0Y7GyTmLqatmqGwbahcR4oYlNQ40y3pROTxA3Sj9PW
lgcG8AluWB1twbNlVMUYQIcIAzPKPe29MQdocXvaxPKAfpmYnS1JCNETpYcJDbjQ3oL4N/SUsotY
bqP46bSppZwH1umXrdnVo5EAhAIagq/hDIUzfqlt6kv2gUrMTZY4xhndJbdrt+oCQSQunQmGDS0S
ENbMd72t9bEmQ9hsHlo/8kAQDxpMV4FQlYsyr69vU6/3003hBGfmFX5wAd89128gKrgy+Mkzvm6T
Xx8yOwDKGG7ZJfgQ4zpxn+JzsL2kpksaj10Alu4OuzeocZSO8pA96vtgJbRfvH4PZmHuSED8hpWB
VR6SHTisVf0clL6U+GF2V5hrKrpLseHRnM98Ku+rGFz505xvCg/kBtuXunflLvLsO+2u8aH+MmzX
yOKXnYuBsQcMrwDez4sUmN2yIyq05HuISdRoqsrNCQ89OtEgLxOjdgw05BFT+GYo3EQjTg7Zk9Z4
R6/CyrtwcUsdfMlspYNA6+tRTu8odMp14FrNwGuFLunK69Z0tBaoM+DeB7ZmCwtJmLjQBoyanmUX
l6jKyJvoptmZD3hIxY7p6G64aT8U7zZC3+5pj14b5myVVdLZjRnAtGIBtWCi26aJvapqnUh+Bt3f
oCU9Huns8CiiLGRGAXOD8tyDvL4t95W1Szn4reiDbd6AUsMJy5UxLkZeDGrG0N6ZJBlnRpWRmG0O
3XaXt7EzIF3PzOIWzBLaqq7l9Je+HA8HlqYvOXiYGkYJvikKSwKFpxD0FWjFUK2VY2DZCFhWILzC
0JQyu71CVjexoaaN2zUIhVmxiWq2CdTaO+0Zy7P2l5l5lBdDHHCMLZjpk02keBm/iWuvs1dKHGtW
Zk8KBm66oE8yzFi8M4YfjX0TZZ6w/30m9Mnvfg1mtpsZOhoGDZQtLsKcZq/W4bsis/I5i6NPTerB
isMtPM9ApgIuTjSYgbYFT6ZjP0i1TgktvUJlsDEvQ/FhJ+0ZUdutGsR+FP+wjAhU7LZjkXafq3Ll
5Jq27LET/mRyARWTiS51iAAeG2dapOtdCeOgzdyEkXEXy3Fl1b664LGJWaxGoj5S8xFI5NaMNxaw
7GqSeHlQrM3jVKw5NZSZq+uZ+BPxHCUXevDYAXram7c18eLyzAwiN1FfFLEm2fTVJafBTcVDCBGA
DXTmkllpA6BXN4CGtgDkpXyTRe3WysGgz9ayH2umZm7ZGib0UShMBcz0+37ANdc5lbSvAatfSZp9
DR6mUaHfkZnYCWReqkJTmS2FgSVTEmi+PDXZJpM1mGkfq/S7wdYCpeWB/bI2/fzgIKxEXFOESQA0
aJcmq5wi2ttBCHGzlbPw6/V1PKqZryNFolrJgFENIgXMvwMz+g8bVLF98CwVzf13T8RjYzOvz4O8
JEmOQSmNHyb2ZWx9b3h3Xa+5/eTVX73+1+TNvJ5kYROTsEWmYAhtUCHzGIDo5raxuhdBuqsW8n+u
GOh4npgRMBSnB7lonELFkEJfAeTvM+MS+TNVS2HcCCGQXHh9/67Ue2iIO3l9nxQ/xFqmc9FVfhmc
w+YLoUOUCPDoiUqrK9/aBozCz+kqZnkhyMLqHdiZbWth2CVX624CxmELCD/cca813d6hjrF9Uy4H
r74e/dQT98rFWpS1eF4e2J7tc2nLCGIJk20Sb40EjX7E3qd6srJ2CzH78Rhn985oaKgltrATv1Hf
PCM+BavsXeEPm+yuxOuod4Kter72nF6oQh2bnQWRAvU2gxWT2Sdg2wNP2XGQWXVP9DPdZrshQUOY
W/1AaGesHGqL84pTemoQ1lBTnK0pgPZhDhDG1J97aWuNw0tvsKqVQGgBKIrhHViZrR76BEJdmzwn
qrZGfW0IZFctF50enlp5hch9MWzLyHZwIdny4fR2XNwdB7ZnK5qllgzRVQLUaEPPhwRG1PKiUMJt
FZq706YWz9IDU7NVTAHejwoBU5nSbRUIThDQbpcpc3MzcXBcPJ42t7Z2088Proi+4EWbZDCn2a+F
dpsPsbPaVLI2e7NryEjsoQqGafaqEFfDbYq2TutsVVlucSjWhDcCgR77kjwDqXITgIUMt1B2nihe
VbwHa0QCC0lXOOHUGQPxE/SAzbHtJYoIKSOI6ozmWWPAfXQFnqLj66jUl4ZNfDkWL5mGGk1+f3qd
FgOHA8OzWy8EDDTLp8Ah1De1Xbr5iIOkAeUJHm0mUrCRaawwhi064oHF2RWEJlJgIdkUqqgFaorE
2kTstefyVisVN6XqCuZk8usv1+0vc/MLKMjUIJBTrAJhW7doxZscxjXu7zUbs4Mqq9Cwn6Jd0KVY
NbwMQJ4/qGtwpEVvPxjI7JxCAsGg7dSS2LaFF0rVcDlh/mhpCL/ytWBoAekwOSS8nU302MB3Hu/f
si61gQyYNnTJ5OM2zG8i/srrCyoeGp06fHgmxr6NbgqILgWvp31y+YF1YHy2sbuuybOwhXGaoJf5
nJJLYT4b0W7ood97H5QXmgHs1cptsxgaTY1xFBUwRJazEY9lYdV5CKOZkiJ7oW1B5+B1hPiFQZ26
Np3Cilw1XcWUTM7xxUEP7M4G29cB680p7hzDi3EIkRECHzhng9/nT1adutrwlAWtm7MnA+Qzf2em
D4zPIuy2TnRrnF5DDQR5FXqZZ1eW8T5EaDaxzlrownFPVDtu3Z62u+jLB2Znp44iRmEHEmYV4tcR
uy1biMvycqNZT6cNLZ7dB4Zmhw36wboK3ON4glnBfsBjEiLlGxrbK6HZynh+Hu8Ht13UGFFfGJOZ
3uZQdeifA31EGzjqqO0aQGd5d/wa08+fHxgLYiqKuISxiPzQCr8HD4fYc5AflIoNzo6N2m762pHY
I6fncjkQBLE11M4AL/sicZenwLFZArF8A0iQkBxKcMKjkbJleuroVb4j0MsSstpTNfIpJloZrfsE
PHqJ/TTon0Xa7le+aHnv/Pqi2ZlYVCmY2SuJtxRSfiDqldcSKjRlcGYMoH3Ut0oNhbTGt8VKMPUz
PfZ10/4yPAvcanBdGBnDVIzlayX0bWOihaM3r82BQgDQ8ic1ei26bdLhTLIeJGzq3ghSEH3eg7AF
chD8oTS/d+x1YgxQWwI3Cc6kFUdQkgu2Ta591knlCwFSkVxTHVlnkQOlC7crrbvTU7h4Gx+s6Sws
RO9sDN5IDCSR6Gzbi+i9JJpDVU/0w8pqLR+wv+ZsdsBWvJA2n96eJTlvyH3N+61a3GrNNeSCFMVy
iPVwemzLm/+XwdnJKio1MWkH7ygod7Dpd7UKdpW+90+b+V825C8780M0o7kugZaYUC7M8kvmijx1
IMfVVfs4dtO29eQItZVuu2J48rJjLzRAxGGgexbVlIl98/iSLmzIHhEVAXARXtQc7YH0zITH4/nS
Rt9jpLX6yJXZRZ96FVq9ebdyuC48SGF/6qEC998C/7BiglZan16GokR5oUZ+axOr5xTMcrxkXmoM
oAe5AU9DlWTuWKPgq3tJcK0O2eb0RHx14uPvmF0nRGlA8lXiO4JmLEBF0nZO1AeqR7PqmoN+ycmI
NazY/OpcsGmAfgM9ApDPndd9u5GgjWvimW7tq4TuRPkQrzG6Tp/9ZXkn4LCBHlA0zs/8So61xsCg
hDQbymSDFFv0VfgtA1eTFhDP5hd1gM6B01O5NCwwn4MUArTk4JWeuZQCbJDaUQyrH65McLmkwwYM
VKdtfA2XcYMc2Jjty96E9LCYWrIBl2QK3CZaS5WsjWI2c+FQJryfFicNXIkc/XBVJi+nBzF95Hxx
Dgcx87kWmQFbUWDCyq4VsD0l3DfFRVOvIOjWzMwCmG7Cak3bzO3LS73/yLtnnt4yfaV5Y3lFbNCP
EBCPfOnDTwezE0OCFWlJ5zRiEzcrS748jL8MzNUseDiwQZ0Y04vhvqq2qfUU8Hsi+Yr3fr1i4FnE
BLEFerbAbDi7loUVQmhimi0uBYQDIbCMg3csuPFhRm32LAwl/hhp0TyMPEJ9sk5ivvKKWAAz4BMg
/aAiV0CtL3wDY2QSNoxA0VVQKii3fC++GcKpDTfd+8mT4WaueXU+fuj3lte9MAdFAfRCgw7xtHcu
lNqnz6AMih7T/TAXF9BL0CCKCcVFE4+c9V74zXxtN8WOO+lFnDuZbz8oa2zGi150YJMcX0dMkTQo
bQBvcB2Z8oGsyYUs7uqDvz9b3apRIvCo4e8H+kVV7Ez70Y680/O2ZmIa4kFsnYZ2p1AGEya7Uoy9
YLFD65Xy2uJesNFTRoDgQ8JntqUlC0HfF8FGWlZoF3/D87LPQV3GNqfHsmQHBD9oYTMh/IBNcTwW
NW57ePmEcZBmsmVjLO8TzoLODQq8Mx0eDHDM0yaXLmLkaiGnpYJGEk+EY5N40sd6UwEFaUNMV2t/
CBMdbTnc3pKOQfvn09aW/I2SP8QPDBO9J8fWUBArO33SlKB9vk2ZiWdP9ncGBFVvlNSAKgaU+tiE
BYJjPTVxBWtQIM5MH3yRTgXtCv2dNvenR/Nz3ec3iokuTXBigirn63rVRZQkdTN1pNu75oVc6l6f
O/1LdxUDme2Qd7bvNuOV6Txml+b1cDNcv4IFZmfvLAdc4eAcOf09S7N7+Dmz3Vx2ozoGBT5nWsSe
oztreDptYYEvBeSzByOebegwT3XCG5jQN8YVv8y36k3jWTvrKj1rXxVPnhWXppNswfq4Sy8yv+G7
0x+wtEMO7c/ctSF1iXoY7E9UiklywcIrnitevqqtuVBkmEYK1l4IE0IBWZ/OnYNzJUpQia47CWCr
jqI2wuF4yMAiRc9CE7wpKahE2iZySKj6ZfKJlLan5u1a5fvnc2DuYPArNM0ajIAYafYRg2E1g9l3
DSQhzG3ua+/KNYqP1BVXKN4Onad5CThG1D2Djsjg0BexHc/Yu/oePLFN6J2eejK5z9ePmfYVKGAn
+YDjGWlCS5hjkGNGtsYm3/LtPnVN6DVutKvSrSNH+NSrL/RPbS8SJ9tGW/PRXEkNLx32aJH76xNm
y9+PfADLN9ApbXSGHDuBjssap9eSh0HezyKQiAcb1Zz7OEVfU6nm0yiLj7b6AYZ5JxzvTfnj9Gwu
mQHXMQ5DHLvgPJ4dU1lEOzWf6BOIAB1juU9Vpwa2LKX703aWZgyYExNqQhPa5ouEqFWmQz1aKFME
35gEqypPnMFcSQ4uXSKHRmYHjxlYStlMRihurfBm7O4T+YSnrtOiIeH0eJbOuENTMyfMBdeSkcIU
4xemnfhZm7qnLUwzP3fzQwszH+NQ5yoUCQsdfUnDXR9e4zGiFY81tnz0kncrscXSkxE3/tRjizie
fNlVfV3lkQHCoiR/yPTYUYjuVMFHULxT61uYrbjD4vQdWJsPjttJh6QjsDTDDiwMSrFSKlqcPIZH
CWguYWZeFYvBlNIJiXDCkM+NuNDVq7hAQs9+tdAeMLhl9356sRbd+yB2nx2QmVSHlE2xeySpX6Ky
givZB4fr5v9nZtrNB5dBZaV22hUwkxh70AM7uC4gNfI3XPsw+pvtorHUhSJSAHyz7lkWZ6r9eHoQ
S0fO4d+fbZ0x1opUTg2CWr0r5I9OB+fosJXpWm1t6TRAbyXCIiSaJmLM48kCri9SIZIACq7e07rA
MchO4oqCkG6yFg4sLf+hqZk7K0EG1s8S61LoyJ+PsacHzyVbu/nWrMycTJFmA2p4WGHqWapJF3gY
E815p1dn2QioHkGrB2kEMs3qgYuNLbHNxp6GQj546VoUpNbBWoPhogugdfd/jMxSIJUAChLEV+i4
axJn1EPPJACBxZoTtA+nh7NoyZrEeaYavGnPhkMKlFMiDU8ZCyBtyq+jfsdVH9wLp80slOEn4kP0
DiKBYFp4yBxPWx8PIQlREHOlRd3SsJ4iajlUHyuAp2tnRNw2pMYWtfGNWSsvp40vHaaHtmfexwbI
hHfAMLkkG93WqG5GW1tJ8yydpyDPQ0MoRRHnizC2CMYgg79MeDqBI6fNpEdrQZCpVYwtV0PuNxWP
PcKq54x27d8It5COgMNMwRAev8eTKy3CrTHEbWFFiBxE7nYFu+CsWcnALPnKRCU5qX9Dm2HO3NIm
ChiTezzZTO6TBI3yMvcaaH3a5eb0gi3tsQNDTD0eTznkXVBMb0NdrbXO0Sre3KNxs1ORRUuxI05b
W/bNX+OaZ3RQA8onUTeMC4xhcag6SQTewR6XPIiYnSjM0C0aeFZ/3RbjWpy0FFYg0z3J/GjIRVuz
pdMzjWs9oOkuR6Kf2ndFAbbptrwIYuJR7aMBFenp0S6d+oeJhJlBy2572mTTqW90oLFqAuEKI8x2
pCQ3kUR5vlzZfYvTC0kNPNCQAUXObHbEJFwbS/qTBCVuzzg6K1OTOVHVbloyOD1YxuVwEwWppwUf
p4e65EaHhmenKIAWJdJ3yNT1IgPp/i5TSqfpVyK1pU0BDlRDgwAuWuO+sIIUYAY1TdzWirUd+VaN
tsz8boxrkzgtyzzaBWIEktxQDzHRQ3y8JeK2o7Sd+F00cWOiSy0fVDeMk53U6j26bXahMdybxWus
QVdJQES21M5IttZItThWNLP87EUBzHs6BQ/uPkUhZKLSnjoooFZv+lEunLTywVV6euGWNoX1y848
p91nag0dKjwfoyy608PIL7Xi28hVTxIBDuWPIVyDYi6d32gkgkQderQBXp+NjI5pIrW+QKtLqEce
7qV0V+V4gkU9v9H1/LLvIOJGcoW7IFDN/20wNoh60eSIzLaKF838DBj6tI6qAU9Z3fgedTcSGnmd
29ebvvsb88p0MDejkX/CI89GGWq9ImKCrIzJnot6H0WvaOiIi9dWfed3p5dwoXSLQVGK5zkA2YiC
ZudM1GXtgBMGM4pyQSs3A+qV3UYLrjUDcmYbBlKPgjyTtVfhYnr+0O7ssu/jWFdUWU+NzpuP3r1V
dnW1Yd/ulCdW+WHtV08rp8zSgcoMC013kwYvirXHm8IcE1TaSIuoMxldZlxQkAFqb2r0GPQrfrK0
/Q4tzc6zxOhyFk6WEGI5NnEK9a2LXcpXYpkFhBqW7mBEMzcRvaX3bLKTNUBBgzrAQZ7oTL9tUG3x
ypuSu8bDaW9ZGdnPK+TgYOFd9OcchkhGNPy6yp9zSIPY6ZpXLi7WQaJulrkfayuXNO8nBhTThYDn
wyZ3qe6wa+2buB/daFveFHjXOePr6QEuXUWHCUJy7CRNAmmWnHXwyvq7gMSKuBT25rSJ/yXv9ysJ
OdtxUk30PFZgQ26gQkeeyjPu9Xu2rz1+nz9onQdCNRdaRZ54S9xz9Ja4f+dFeTjK2d5LIkvRlQSz
OxJyE4/qBipOrgmwzshuZFntfw74P977/xSf+c0ft1/9X//C/7/nBRKGAnCy4//9r+viM/vHTfL2
/ln/a/qHf/3i7Pe2n/nVW/r1l47+Df74n8a9t+bt6H/8rAmb4bb9rIa7z7pNmp9/H585/eb/9Yf/
+Pz5Vx6G4vP3397zNmumvybCPPvtzx/tP37/DSXOg4Wf/v6fP5wG8PtvmJe3DEfUH3/rr3/w+VY3
v/9G6D/xAEEbMPKIE/fTpOnbfU4/0fATMjHpk6mTCUVc/CTLgdD7/TeD/pPhN6fklmUikTpVe2ok
wfEjav9TBVcw2C1xM04aA9pv/zPwo/X5tV7/QCLvJg+zpobNKW7/FcRYqJjhiYR0A0W+fmo+mHmo
ao1apQqpuspYjKOPl6fabNTGBt1Q25mB4sRWXSUOUlHshvPR9KuQGP2WtKRi3sGk/flth99yvCF/
fgqS46oO6dCpH9SYTqSDE0eCJKusEQ+4bVINvkgs7rdVdTcwQVYu3TVLs/vBQvPT0BZEhXRoaviV
sEM3jqvo2gwhEXV6UEsTjKIPZPOgMcVsMqdeTixtiOtUU11hm9BEkjXiCI0Wnh12SMEGsvUGineG
SQYwkI9dv1GYzf+to+6PmT38htnMjoBSR8g6qRMwNLzW9dKG+lMr7yxoVa1M7fG18acpak5ZkolJ
dp5UMAaZdsC+qS4bh/Yin2TtENrECvEyamuKI9K+q7en5/j4BvnDJnKmBraDxlRAeY4dx0BzLzUC
DC/CKoIIr4SMHaLiwK3zWrlSYpWg/huOu9NWZwLYf5idsGjT8x6tlfO39yDKIYvbUHNTIvNnBvDr
hQjaMfLR7A+qpFzvue5WVkY0z2CVDXE0nqj7CoK88tswqqiDGYIamg+Rt6r08iwbKeAbkXJfN6Ny
k5mqKK4hvgMZ4SgtlfJOp1UYu6cHsbQTbIjaMujX4Ak6JylI0A8hGdNBTUJjPP3ymMc7oMkA8Bx7
vkaLgiblr6cNBesmgvlpxqBGeLxSw0jtPkPh2Q3GJmsdu7V62xE8yG6pBkovR28DSDlJmqCtrRPE
urCMEnp2TWEUIMgYuWk54PbinVsASR4DGdaA/1nB48zrrAaJgdbI9GYnEc9nXlk1NIDUYtM/DEGl
gcqNyfxR9lafPo4hDQPXFm0aupHRZMyxBJVyx3lR/iBFZoYOaBiymyxI494ztExmhmeFEQQFdQYo
iVWg6LiDmG2VeywqZeGBbTMLb6rcot2uKFkXQJGz1BJXyeLxW5b3RbJJI5S0LivWVoFrNUK5r0C5
+r1NjaDYcD0bDa+OeWi6KPR3nsqLMHLsUWHvmlCzDBT7WqUAN1GyO61ncltZrYG3s1YHpYP/Gqg1
KEHTQri7U2Kvb7X4pVFL+6bVUw68YkWLR8g6qdZlJ2V+a8SlkW6HvM0tJ01G69FuCtGjUTIh11ZV
l6+YJgAmWEfaD4bHBJTtqQgrLx05+NRqSxifHQ3sBEBPyWNXopb/btLBeg7T1nwBy36vQYc0Ms8A
FB/faxKhxppouf5ixNl4VUWd+ETLRXcr88qCr5U8/hbrLGdelY0jAyXqgCbRuCeQFMsL42mobdTk
JSS076MqAztsMebq/agoQviM5/KexQW7Gy2JiUokQecxdO6gCV2TZNwVRg66e5IAmup0KhttB7rx
DXOyyiqhQ2xbIofosbTezQwYku0YK+GPJqJa6EUQG7xAljxtnC6JbemNg2pJdM3V5KyMwg7korhs
73BnWomPfDABNC4HtGJ86rlQJbRse2qeBRmqlWchk4QjrZp2EuVdnUWPGa9A7MuADWydLOrQk5Dn
VvVYQ6hUd6zYpgV01WyKskmbmvnGkrUZOMDrVGgORC98qztZXgagbYqQyiFXXZZCOpBqtQD+twKh
ll+lZX8rVDUjbo2bpnQKHGa6q3Hd7L20z5N3PYjD3h+rCJCcKlAjbMlBNt+KLmzLjYLEguo20jKG
HQqhBrYKBIhtJ2qs5lHHTTa4tj6EujuC2hm8hSE4FnwEOvVbUnKhXZQUYJ+uiDOK+kLUJa60iXIl
0oAbOwIEawZ9XAE+EmhoVqYHTSbSbalsx37D0qIxvVIHga7TAEunak6Ex152bnSGET3mpaWaEKOU
LQVMZSzt7RD3bLjk1tApl6Rqh+G5hwyd9LOiNMpNkTV9/8nrIOr3AjKf6K22rM5sIbtp9cl3gk1G
XbtL6qucZmn7VJs8kNcEDa7A70K0p3cQm+XnVAxB7YVctOptUSr6s6E2nDmjOeTVlneJ4qoNvDMA
xr1IUy+zoTvpENWumiu4gP2sFkNh7qOys0CXkBmgiyYat8d931dNiFxVBA82eZ94uhXQ+wzsRNRp
rQxFAKuo9BtJauDsg1gFhWITDkAN5KWttDtTJMbgS03FCYJDMze0Z2CPgxsLDZDfNaMd5QtPi9Bq
nDjjvPyWm2Y1AkHTtXGmXgZElqR2iFYZ6TnXeWntcjM0peVK2YAb1SmqkhSao2YgXr9OYwUpBA/w
jkQkCJxCnWh7DoVM6YUiNB+S1gD22u5HC7dgZtDC0XGXdJekjdN029ECTtgSQ8k9HomWuZ3WNw8l
NVmwSyMke5xEZcCNtPhjukOtPn4eDHUEmelQsBy96q1pbqTeim3O+zi9pHUBCaUanVv5fWsgYYx9
lJlPcWvKB1Nm9oWiVWDltUw0wYF2iVvOaFBxnlct2OFjM/BMocdur4JcKRgl6tS5zu9B4iFzR5TS
QE+iBpXTpE+zNx4kHNmfUgN2JBvu6qCoH4N2yC+kPTSe2TH5xBX0BjMhuMctxMmkbvxO6S+ToOyv
gPp9yylHhr6EALqfdcXo1U01Ok2dhKB7s+WGks5CFw0qFEGjWOg5qdLkoYYgCd6HraaeD6L2QdoU
+2pROmMXvYrIREeKnjDVaYPG2OVpG26UyrZf4taG5LQloLNJSbhLdXYR2za/VKvG8vNAgbIgFNGq
NtPP+lT9xjvbRPWgqx6ZWjQO3n3djimRfDNkpIQ4TCRuXCoNeAEDPoUGst4g0RlsGhUYS6t8LoFt
waFT9OwNwmBsY+VJusNbq93HUAp9tXvS77qcym3a4Ijqe4NtbZHg/LC0cfAL2r9ndv4cxxxkUHng
D3qJw54UsRszLouNZfTRZdRnhYMaXH0e14WuepHGv9GOats073LbaSFf8F2zu32mK3wXZwCQdYUB
laRU+1bGowK62hD3dh3F2zatVKhkR53qFDx/5n1nPvN6LB50nG8uokl2qwyj7qcyh0q41f6IUPnw
FTs4r2voGlu88mSZ3OaZsbdFHm0VEj0DFXPT2VEPeBPu43iaK4hTNb6IKfHGamhtl6tV5UDCV+55
UKmb0AjO6lB7IIlO3SzXwPaaleWmi2prF1FunEEdDJrAYQnGJEUKp0UUAO0bZCxfkBAFXQ6v0Kut
ZUS/ihiaMpxyGCOvIl3cgnaDJI6My28U7UH3GZEtSO7UBuRzFUcaybdEcZOYg7lpSsn3iFkfppTh
VRcauFtImV0jo3BWhTa47Unhsjr/DqK0q8jmZ6QaFaeJkOFmTT6e5cK6DmneuXYLkVdSCJdbtuIa
2XSAdIEYIg+B7kUBDcYfiAnZd2scFS+1R+4Gpo1WIQXUD9Fo1ib+AmjSVcki7HtLuBSNiZAN63Dz
4uK8CAbApwHaRjN+Gu97DYGA0enXbWR9qi3+TZMNZGfU6ADJ1R9dZm4QjjXXhaIi9ZKxrSSASRdK
+s5ZVHkUvOxOpdPrAICLl96olT0dg9t4LBFTllErHEJC9D7rDGpDSCZu9NqqNinE1NCPkMGJSh8k
8oaTtSO4KWvihGDRQLjH96HRES9PmASR2XCb00pACjj9JmrJ7lFXOotBLYBW4HabBkAs2ZxdcgPZ
Nat4A5IbrxSlvldktG/swQUr/Euj84ehzaGaXFbnRa4SrwjEWxrhAkPCQXOakl+liQIGsaL0s7oM
zgsN7x+OsAZ63O91OUr05+XMtUoNKjsx4mGdJwzPEfTKJEMa+nZN8MtSUL4VEdCfmPLQfIFGR+Op
w/BDTcLQCzLwSbRIG4XV9yIFfINwknm1Gbp5USTYk8M3qgatH5itPyo2GN/ZgAN1yC8pIl7oJ0GR
AyreontkfRiafjMo1TardNl7qtl1bpeXpkQ8UikoCQm7QRhqN1ByaxAcvghD6PhjNBi+k7ZEv3bf
DOIWcx0xl8UVDrdWGW8BLBT3Q9hnzwFUJbljGWGJWUuhYewQHQ3tjgQX26fVBBr410CGU7oaXK10
k9CEkDHUwJsM4uUtpj5LOsNDAGJmey2oCXNQLh7bF7tEOXerhkZpQ4Hcaq4iOXC60TjNIR5WFdwt
ua3vUrUOzgiuWDzluJmETlWRfq/Gib1TeiuI3XFsI3gOOtFRa7cD/bvQzCRxDTWpQx9sR9UPTCNk
HoIGlKdoebE/qoFpEgLiLYWEeWmJ0BkF/W/2zmu5biRb068yMfepAZCwt8B2tNKmK4o3CLEkwtuE
f/r5QNWZI27pkKfuZiImoqNbHRIJn7nWv36DcZsaO+dpHR0avipnazir8S29VoA53EahhXepVgxE
4saOcePOSV4FUujptdbNCls0clK/kdiuL7ckk7vkPCuLJFaGhRkxiImVhtu6NdA1SU/rxs3ihpS2
hrVUix+ahq42g1drD/S2tzUB0W7ggdIkvjY2OTHdZczMm+6VPw/m4KHZHkT8Uoe6kfm9MqNpUytR
d/uoarTGt3uRnOlyqJ4iKeftaIXGQ+dZnbFLe6H+Ioq5xRtsLrlLjtGWqPW9zFmC2o3syySXnbZZ
jAEV+hiXLW869DOH5q0vHmxnTh6SqOBF1Y3SuUNfxO7ldpmb+LEdDflmCcP2SdUq5V7NxeInoegb
VBtO+SWeG8/cRn0YsyVE2cTBnS5/ctLGtf2h1OuDjgC0P+sMs/kRGk7yVIzlcGQgMT65ldmc5X09
S97tspFbJ/esv2AbUOblZbPsM6UzWkrNxZkCRugWiX4pFJYgWXqciOPE+8sMPZah3IrIx+oyJMQb
Obf2vaqJyIaTHSsGADIfb0ynqb5n2LKzLEUN6bn91MyXfUXVH5hLO9CP9KbVbD1PmeVeVHr1o3Vn
80krQutO2kWtsB00zSpIBqsO/cz12n7j9GJk4ZrmvOZTLMfvNpUCQ8xSxcrv7EG/MXOnO0ahVSQE
Lw39TT5SE/ggP2LYm1aXsUuONlG+sUKdlkh3eQ4LqzrOIqoLqCZR/hBWRvP3kGvL54wRdbV+ZRgk
2D3SsiI1OjpbO7bGTdN5yB4sMebGBjHukqIesCfEh8sSSVRhlvlkl+jHuW4DIzSF8yYbbUgsNRek
anCfLnkpk0kee1nT5Jido7B+q5kGu8saB0tGVkkD3Q1zuVdGnd9PVO2Or5dF+V30vZmyELfNzZC/
ksKXsqp9l5U22uZ4jHxvwtpcgnDWRidQRmSb2zGpqmU7zavvAnmKM8C7Nc+XiRzEuKmtSXzNB7fV
fX0RdYVWEEzVH9xJZbspEzDgiyx3ucndTNdkha0gNm3spzboclfuaG3ZLuIxjYhFMHLrRhZL6vqC
Ev4+n4mZ83Xl9rRiXR0T2aBJTEJiWyubrTDa+mzohznazV0EgSPtbP0M0WKk77I4JbJ+sbuUpMDB
8OYrKweKhgVkpA+i8grHd1IzPjrUpbovmCBWa0q0qjdN47aZX8mijEAY1tZHtNnyw5Wqj/deFZYU
8cMgbtxYm1xfUw4eo0bYOtnOqtvx3hatXQWOx2VSQZfNUV8SVMDJCGJ6cMEqir0WyfzYdpNHquik
tHDbZvGQ8GIZQMQM2eGRO6NiOYfb3dCPDbul8KYItg3z1DCxqgFVJjvULspDo98pPcy+vY+gnbDd
gQE9SW4S7Se5CK8g71tMy65Muw5lEZOpN2k3i4U/WAHqU/DpkKXEgDs9dCCF6ZbOuLqumffuepzV
71L6xiuFo66+e/+MfoNgOSEUN9iOgufBX2Z28CuOnniWyrKMUBlDzl+xmu2pxys8r/oo2VJ/af+K
gvR6/ZBWgXsNA5BOf9XN/gLbZ1HT2v1kJxvPKqBThbO+GYAVDrYrX1zLkx+AvetE9c3AwiPOD/CN
cTmUbFKx3l6daZQRygEr2XQLifffmips3YciKqutGcdifjKGUjKusfNiu1id/e+RdCAXqmHwE1Jv
Ty3FSg1S0lQwOcCzzIERHpLC0tnaXpTl+ME45LfHCIMFbw6bNwTvc4a/by90sNNs6ddDTe287JpC
QtFMe7nRO3s8NGUefTCp+AMUvF4UpuCSoZPtrH//y3N0sMfQrBW5NxwchrQwni744FmChZg+eIa/
HcrlkyFljvQlhGEkpL09FJ6OThvHOYeKXDtwNKqZ0qIdkItu/eSI/6uJ5FXyd1up6qV7dx65zi1v
u/bHj+7qW336L/8vHEqa784kg/jbm4nk+q//GUjKT+Dv2N2g4fewT1x1o/8MJOUnk0AjpoEsIIa2
/sg/80iDv4FDyY/xfqwKeID9f+aRzqcV0bcpbGDZYjfu2v9mHmmeLqcIdSy0FoRasHiRpnHKO6gW
uwfqts97kTUg7a4eFuNZK2KvPsPUXafoNwoBH9DtiuxOelV8TMhH8hfXw1GzD5sMWxICm+88PbLM
A4zF2t4lhZyzi6Vngb6oCAm8MVgHx8COUs/bpWZDXE5OY9rNPrkaeN2qtjTa+1jvPQRhIkEOB7GS
QM1NVEfWUPsdzXM2r6aa1YWVtqNSZ9aYaUWQwp4Vm8nWhoOZRFTKQd5kXeHX5kjN6VbUlUlN81No
7NKTqe1VImW8H4UBQB3h8d+bNFt21hS+XlRadL02Rdo1Flp6iJtmaWiXJQ3L4zKwLR+yvNPtR7fM
429RB6Akpg4FMPig8cU2TLXFMcyr2uvasZYNlcZ9X8bgaGTigfBbvsBiT/wl+RWbzBGzvBnp8drr
Jisq8di2dmhLZpbRTVqUym2xzJL1lME/6Zv8kqB0xhZYsRTyc9nGbnyjAX6BV6ShXtbfJxqIH00j
tNQK3CHDKX7QSjO6jWKvs26wwjfLr3XUVvNuXmIJA30av+vrikH2TQvY0DjY5+bMRRc/7xn8bds6
tz+bc64dVFinZI3LsEh2Sln9lVuUS/oZt2RsYCD9GJ8bRRl/WJhdx5s0KvX53q208Udq6Fl9zEM7
pmSJutFxt+jy67smAdZoxezQ8Lr2QTOH5FgShH0YZ9oui8hY4N9UTdskNGJ5O4+F0gCSHLOYdgm6
rjLx85pxlxkQJzChgs6Ssn4hiYnu359KQ+GLEwMhwpGNYmaJF5X0xn4IbMgVVTB3RjPrPj7MbQ1w
utRePPmakN2CNrAMa25vVFDz9RYl93YyK8O96MCw9Y00JaYlEbMZta2r0RYXfWIX+X4KbfcLQkO7
P1+mNMVFnpkWNj1h1w80lH3X7kLX6fOD02ZNebZo8fitG5eXuDDGHb775SbXnP7Wm/P+i5OO/SZB
JQK0Xdv15VwU8bUoCrXrLNOGQ+a1xXUvo7lEM7mIqzAWACVDLufbuZ3TdltZc3uY9Go4RnE9f07Z
dTZGNk/i2lVNf6Q70h1odUaZMZDOowddCGivccVkKy75MrZqLsQ6FEAJY4ZtfmtUHlhW3MXNWd0Y
5hFHtfpbVEb215A3rA1cRyyU7PlYV/6sLSDiOca7M2z2StZnliwpUdwkg9cAJ4+qNaFUEpdpn3V/
2aEV301zY167GXccDK0JVXc2G7EqmvuuH9Nk+h4bUxouIAbMFp1C+E0n+KhGZiojtnZ/sziYst+G
c9MA8k+pjKWKNnUx9bymDJ8yLzf2XltOrr6XWtNNzjbWx2h5gsKoRuMiVqbW3XoqHXQqfo/aPagj
kRoEQE3tUhVnmafKvnqhepZDWvsiC5043ZB9lIyX2lSmqP/9unKHttyWXkdlDJtXkx7Qvts3Oo5Q
djMVDVO7qTN3bdlqDXisHM1d7Y2llwdgFJVF/6Bld0ywOM0rOSprHB+KMHbpZ023dXTDt2p2731S
KmHg/VKbURPYjLckk8FyiO+rKO9olErDHmOQrUiVD17Xl/bXJUd8eueCNU+7XsfJ/MrLuqS9ssFf
AaOyuNVzn8lE2X9p42l1NmE01dIBj8xTWh2APGSy9a1neBmxVjOsKLzE3HcSikhVacVTzMP1KSWE
P3L3N7GV1+dyyMWtO5dTUMY55q92kWY7e2J5mA2rBK/gF10tVtOeu5nt3sRlE23m4ZXqIqG+TK7b
i71HysbBAe37SvViEJNreK0v5ILbzZgXu6QfvLXDKfX9VHj5A3Jz53NEFwdSV2ne1qiUtpFdxLQ1
dsyzssvF594GDBxbIzuEdmnvZ3CUM43RWwSUO1lPw9w7QTfSWBT9uGw0T0GAjYfq0mNVF/7ULPNd
1lrxhP7c6rZFaslNOBT5CHo5GXujBLT0zdnwdqZs031ixPq9lRU3i9YtfhUV/Xnday+2KfQ7p2Zi
7qeuCeDcthJ/47p8yOfULi5m7vU+lNgD61nTPsURC/J5nw5D8z3Mpaqu6qSa9G2WOjxw7CTVw2QM
uIdmyJ3nrwm88irZlGVVRqiZCoiRU0uS2/csUek3y7YN8WhPfRZdtpCL3V2YpiLc8IEYG4mbf88g
2HBQDUXJ6AYm/o3HyZnrfYLZEWSF3i6vIV5Pq/cN0lMfZV057xIzTAZf1yL3Kk8WVW70jDUVLWe3
Tw1mDvACdH+KvFQE2GPPXzprMSE+lb3mbejDU+/MbvLczrbLTMstCtyNhB5bweINzT6XtfvETE3b
NKNppKBcggxP1TiXYZrZN0x0HCtQmRfB49eNNPUTtxQHTVjW04gJPdwmDJF3oRjnmvZkzm4neFl2
AMzUfRvAjpLoUMZsN366JBmD89iK4+sQZaCzm4uucfdhkswXMreNy6K2LMcnuC72Zwd8DXIFAwG1
lC1fPUwASGGvfeX/L6X/Jx6Iv7TYv/P74Bh21f+4Sf6ufiX5vf7Uz5pa2NYngx74VXJg8T8ree1n
US1s5xPVLIwoiZsQ8/WVEvVPWa27n/in8JaYV8N5s1cG4D9lte58IqAWmwcLyyVoeYip/wXN78So
ZRWt4c9i2rRclBIuSNDbjqtMBvDOVBXk9dhiWy/9iBiqcBLfcACpKQzzTYOg/5yJ+K2r9beJzMpt
LSkf8py46cy0k4OTtGzLnev6jAXdSzuPn5l89+cxPigQDJoLvc8mZiF4vkeGrp03+dxtf7nvf6AI
vmV6WZi7oGDXbeANun8dztLbyxhrWBmhnhTbnLY/oORUmyJMvljA7oFomNb0KdjW+8d826yux4SK
CfCtGxZ0Tfy/3h4TGx3BdKmMtmGt0YJ7+YvhlE+eVnzU8K/IxX8iG78f6KTh7xmbJ2jM8QIw86c2
jYrALby79y/mT8fgapAXr2+Xaa5//0uT3/UyISwqibaiFq5P5zJu8BP7yPX9RGnweikgO7oHSZXs
BucUu7DjmkyFumCG5vbeJsrzi6rwVjyOfbR9HNr+vlX61sk6fZcu+rFwP8rVfAue/HMCq+u7A4l2
FQG9vU67GnSvThnieVl1mVdjdrVQaTOY7UCnxtH7gEZ3wvL853iYXRAJDISCmOPt8RJrkay8YbiJ
ewZPVZM8xwW0IhVh0BzmzucSUM5vLfPIjOllsJvb9x+r9Wr2dPLyMEAFguQT17Xf1I6ynBilsvNt
E6+GdNVc52TFbE07fYmQyB0z2zom2Vjui6FGJO/kz6ZMX2SSX9YGGGrMIGCDHtTzK3xQdjJezC+9
6V43iXUsnOLSFfb1QtqHpsxrYm+yTTXnEiYEgfQV6aW+nlnhOVET8ZdM13FsM/TvFF1J0Gr81xzK
4yIz6EpLcmvpzVMW2nfKNY9Vax1hHKiN6UT3qYQhZFvps4M1rd8sLbYgHI1AzdJfT8NdRakRY5yx
qqRfT/rR7KPnEAYqNELtqzvDTBrWv7Iyw7rVwqmDkZW3fh677cFWkxHEKYfKVVkHVEXZRtAfHM0W
zlmi+NVk214mqXFM0Tn9vDIjNa/moZkvTDRr/pCAxWMnPp1rTpNdJZl6hDzJVTnptFyVSxGM0+hu
RNUZW+IMrxs5FmD/9lfhqPKvzhvDDTwVL6h07pwoKJGsbJBckfL2Br59ftkUz3buXE+De22lXXXI
VLVc5XA5drPl3tGPTz5r+HLl1iaodhwznJFRsisTlK3sPNc65EffmD2aMeFM8D/ksc6K52yWD1DT
8NBzFEygON8WDqegM6G+X59r6JSXULoY0U74FfZeuEU0oAd9jQLSqgoUXrUpAFdbwHy1eMG03uTX
2ziZkJBSGIlMK6P53omksdUqbsIsK29X6iXErFjzAjdxrr049/ZWO2MvjyG2X8fJs1kmaSCzrt7B
6XX9yBvxxxXxshuVXA5VZR2r3LYuKpdXYVom62LkNsR2sezajCOlC5OKMEKNCRcr28BoNIKw4P+G
QCTbpslfYIA8GrFz9nrueeSUe610zqDJDUE1Ld/GwXixQ3HXTKSzxymfq7ZwkUMTv9hztOyouowg
UrOHVYsz/OiTodu66dwcsiE/MlWs9m41EVlGP7DNvGTZeaF6XNI1qjK1s02ie6uDM/Y2uuI+kRkS
EdJazvsS/goEsO5xsXgBhJW8iIjhXDW3jzSE2XZybXpFwfAN74SSipyAZeUldZB7+tHTa4NhHWcm
0oafDsvL9aPRBn7x2POP6Palv37ufZwBTpMI5A/CVLB2Qn51T5cyF9mLxZgUzKt4Tlr7Oh71K4P0
j0bz7iBJpn5GHXzVSF54ek5vD/KhUAOYxyUcvKBRk7vB/Oq6LPVxW+aJA/vCu9ZnecxTPiQizZ4l
lJ8tubGrb0H7aBnVpSnqRyG4U7OT/OUo0W8YFhuBvnCZhhczDkns+Qp+Ol48sGAxwVg/UWf5e4BM
GtCD3dHNZ5uwEHfIBae1K7uTpMTCn3ouIz5Zx3TuVKyL7br4dp2TbRrVPqaFcWyTmo/W4OMo1xcf
ZBu7rpZE5U5MpFgw7m8qqAfSZMlYnHY6x0lughhVu5vCFpJxu9b5sN/ia9n1MFfMiMfpKB6NpThJ
TYj0SmOUC0fU5ROt82fmDlxBEQMVJku0E01DaMRQFX8XS3yWmW4SeOswEonhY+vEzzDaHtuifcyr
9d6D8QSO3bIo05b5LjiIX7nxS540y+71OxW1c1cwOd33KZPsaOUWtVVbHWqIMts0srhvAy+JOwjg
jIyXS3jnXpbXO5dggpvBTPOHwQnnLNDCdN7nXvhDG7m1xiTFVpj8VKgZxzwr8NkCAvmmUgiQ1lr2
hd66NDaTfimdCmJYVljAGGpstobljJ/1jme5RP30xZUsgumoZ9uWdKIzs4w8f2Tst0VRrTABLAxx
gE3sbvJWfJunKP4i3cIIUtbvQ2+w4GdW9WgnpclnAxUJCq6qd3q0GDdMCHEHG8TcXgzOzEorM3hC
XSy0ivRSi5/Ue3EoTE4Z6t68j7SZk6CbP5qFPLbANxDbQd+6rM7slUar/mrzOP6ciTLfWq31jSys
bGPqxZoPptwNkJ/2OJmmdaGmBpp2o9VfdeFOe7cM5yuRE8280dL4WUUiu0k08U1vkAQECbgFGRpa
XvhhvYitMerEGoyN+b2ucU5NoDsEGcFqLOgOX3gEmXKaDVRh+gh7rhm0xzHNn6eJ7XldnOqKN1iy
YbsTv7ce2sfXbZG69TgDIED9SetAaeu+mIXtRbEWG4VrXWOLmATkshMvy4IBZZcLKqz2wtSJB1Bq
/GwNXfIERcHdvK4RWWJfa6oub0WZPkd5HZ7XEYPkrjKSHUv8uqfkd/lQIcK1nWizrscT7hs0+8kL
epovteyvoMD/bcb519LJLrJZxEzBqRLUFFNblAVw+6AZQZvwwRkscfC0Ijp5vIt9K0HpILNivpga
LbucJ4dGJXTbTaU5kAsjdWZg6peqodgZudZvusmavhgje4ga1XRe1izrVJTg4etlGprioHyPedYs
T33iIQGLn5OI+wdr6KWO+Nd6s360a4HxWi6Uevs429lzk3I33UTJrYVi4INK8e34ci0U0QA5q20V
kDBMNprBXwtw/PUkNPMl3uYua5XtiLuRI7Fopi9j0hr44jtJwMwm+eC49trhvSkQV/0ZyioNXTOl
+am5HwQa1Ss9EhsHBnucOJuui8+lORzDLCdlVSfxFCxb87UWD82wurI78aA7zSOT/72TwasvTPbz
xZSUbFCXtRbGGSTxtF1uoxEv74jGLYiZhISd9rfldiCsofiLbveWWf9FoxPu10zWORG197rqv6dG
ftAjB8I6r/WQh0CaKOljCCV21FCm5cN0bQnSq4uZb7kEa4KKaZ+Na+0+Jnw06ztnpea1LFl1UjmL
bZGzQhIo+Hl2a2Je2oR908Ld149yBF7JqJZgdPEQLupsCkQNw7MXxgd64N8aVMZgDMKpVxgOA3et
Aphf+quqdmpbJS58BoMiZMgLijTdPoOL+5LWrJ5srC/vl/7Ob28Uh0RdDOxq4IFqypPWw+hlCQ+Q
rBZIYBM0z8w8IztqOcrYi7ZKLV+hxp41KbtKkZv7IXSv13LSWFjQC0iHQbeSKPSFPXetmYgQYMfj
KbcUA7PMnieYipuCNQQe5dmcMENInfasMvKXpm4fZU2l0y/0Nak8Ti7rvKeyOkiSmiqIbd+Ik3w7
dObRMCkd13JTLFQOBUW40vg6E6YyW8jksx8PWkfVRtPyWtMNbe2hWXXvXMUngsJrg7ZLHEis5SdL
6xqxIiuq3TxOkFHvKs/AkkmNBC5it5xB7GIb/7kz0nNFIxvDOGuCXLqYbB5PtV5gjDULa8FenIOX
+p43i7WwUxtalefeHrPNWm7JpHnM7AVXfUeF51FqLU+vj+9fgWp3VcF/TkfOb6Sz/70R9v9DktrV
fOB//Qei9Rvi5n8ro/zb9x8qfgO48TM/8TbP+MQius6hUa6xGq6Y2k+4zXU/rd0CjT8gB+yJFYj7
jyG2/cnGCVLzYI/gl0PR/n/QNkP7RErcL0PxfwO2vcUeQNkYk/PrmWLruCKDG71dA4rImBk+eslh
SStzp6Y53UexdAJ7KfM9ggNz98ut+RAUo65dfaLWGCUXsEOCjL09Xin1TCF8ig5zSPoCAqDwzhzI
X5iXIb2a4V5d4gz0kfn0W1Ts50F1Dd/WFU/0wOLeHtRQLkPMyozgNlniEm/peKOXNg0Jf/zg+la+
0n/uXK+HwgIEKydprn6P9gnoVw7wX2rUVYe5L9JLbzHFhq6SWB4ty3atbsH1g9W3f/1T7Grj/fu3
9+TwwO86otLVcx89Kxz1E8jMysxlzBFwHjIwdWr8Qu6gvosvzAUZLDYVIg63IyQrTdzmuZTuR+rW
k+CBNXOVNDgL/SPlgr3u4W9vdTYOVtjbenMI+/Uho4q775VInrIhKTbxnCwjU7HYvKiNBqit6fdN
UVoQFyaD6m/olH7rQNDaI1AdH8dZ5tHm/Rt08r6/nt9KGoEbYqH30U7OL6kshPq51hwaN0YtUwBH
KGuyDy57+LaLSvFzDsF6919o1t+WMq83BLtzV7ccWCwa5LO3N0S0nYvirFcHjG8gEJt6b+is79J2
t1pYmTeEW6Y3acuWocXhlqgxIr6y3pkvpyrLPoKkX93lfnk9ySuAoPW64MCBwzDq5GyK3qla0aOb
RaBlLuilIg/1imOoc8JFKDBlG6eXQ+1Vj0lff6er6fZqtBd2vZn+psek+kZipPNE3wfvSk5t1Aal
TMyHqOtr5MIxsqiodjDPmzrdRaro8sFVrC+XRdmIsyJ2Ac6MKDd24VCFV46Oouf9ByzXJ3h6iSvg
zlNev8PTLxBfZB1/gaQ4WPWI7GAp0elTP9bTfd7aWVA59fRQeU2q+XOve9daXme7Ji+Y6vWm2meh
1Z1VRaieB90SX5Zuym9zq9eeJm+2D/OQ5rcpBotf3coKzxzVp9+ljqFRBWL7rV8EnpFT2WE01hiD
fDCV0loI74u6Goth2DaRl9++f7lvMXLSv3iga8IIUL9codST9UYMY5i5Is4PC4UNlGQzC9RsieD9
o5x+NRxFR3JPuQhDk/nQCUvTtTKnn3gKBydro0dgL8RIHcZR7WL9IIDvI13+yXq9XpROeApDDHYL
3X51p/6lMHUm1CFLy+FkUUVXFM/nnBijYzkNHywHb0vg19vHxrDusLwyNs65b7/OYoKhKZXKD+MQ
RVe5V073mA/kqHUbdc78Ib8t9Di5ef9uni7S6+XpBD6aLEMsQac285KBkZZ3ZXHozC567tLRdRkv
NHyJqVUBETuxLR9mb8KOCyZ1BRQvPnqgf7rDZKNQl5BgYrNTvL1uMdpY/WlZjYTNQWFnaRXvTV8m
c2BYxUeGQH94e3iSsOMsWNjoOk4ONjCZ67qMtLJaOPmtmYystMno7CuqDehGXff3+/dXf9tlvD5V
Jgv0Nix1vLari8mbxsbS0oRxeXXQqNGXwBwcOAexU3Ugi101AHWLbPmiw4faxCINo02IMdLljGCj
9FE0uOlZRfz7VRkmiuq67Z8Lox5MuOyh3I2IcC5Ds6u/vn/Sf3wieDBiLMHLr53u3EZhZ7YRu/Vh
TnCAzASVSejk5YUXmc3d+4f600tPXObKp9S5DntdU375vEo3aVTDJVEOteEVZB79qlfTeC6Mxj03
GaZexHKwD+8f9A/XJ3kcBlRoT/t9yraMZpMZJYypSZbmDs+D8Ao3dftQWqH4V+bEPx8/YnPL5mCw
n08HrxVymHyZ6+oQduhsdoWdppeFXNwtri3qiNhsPjNkh/Ok1VfW5egW0QcOWH+6Vo7uUaQTt+Ce
ej33AKyjcLoSbC/q/aLjChEFe5+hYHofWHf+6VXHjwq3FozfGJWflLYU6Pa6WBYHkz3rfCqlOlf2
wt7saot8iAzlpBuXyPhzJs4fPdI/rWOE3AARcXDe3JP3qHGzfLFGuz4kDf4BkoHeTdygh4WYlYdX
uCiwdiWjMeFE3mLN5OcR1db7b9WfXmWHgpMRsWMBa5986YtCczu4FuYDsWYfIua7Z2Bk2rZK1LGI
hG75uZF/VNP94fGyYlogJxpM4t9wExf+kdaAHByi1PSukRFR0TlGA/kJad9HMd3rTTwpZ3QP5jk0
AuwI6NLefqw1HZKbjW51aKjVrpOivcdv9KMr+sNBjLUx06lXcWkyTqriwpOttRQxK0KEq4Sv18JL
fRGpzH//cf3hzhGiQTgTbyxXdYo45WoZmOWP9WGyG/MBXpVilllrUzBksqw/eDf+8GkY7KX0VHDB
aUlOLqplkD5MU8dAlStGxOqRfuZpVLSL7RYXsWjEl7CvEOiMwv72/nX+6X4ivPCs9WIxyzqpl0RK
CdBNZXvIMxteAc4pImXXe/8gf3j3JTnxvPyrOc1ve7gnNCBhdEeHRli8hgtFwxJN6hy+MHTjrIHF
nUBG+6B4+cNmzrcOWYErY6s6baAWHAfiOQ+LA0QT86EENf/iLlNz58oqPUDC++gLfzV6PPkAJJ2s
JOTFxJrq9AOIoAth+mJXBwSn2BBNiKtXU11IZHwMzj0LA/4BveeN90vthl+QAHrKj5OKEITISpsX
aDj57QibTuLXMjt7xJySqe8YP1tmQu2fWd0oA8qCGPuOxpNbGTfDAdcthcY+rv96/6H94QtYcW14
Ouy9OJmdLFhA7aozS41EzlqIwYcqLjdOA/iMTn34IKHsD8daF0Y2BrJzPXrPt0sHgSe1C3mA4tYW
0abTx2UH41/tvRWL+NeXBYeGHQitE4c83YZmrYF2ZMz54RXxQNmIXD4EWTbDOD28f6gV+TpZEdF1
GMAMrPg2kt6TW1gkkRi1KeTjmiI66s6WI3iBXe/1Nteeys7AnAhPmWr5DC2fzaeHKv9di7P8Vomx
zIKc9+zL7A7LJVr24t5cJh3zFa1KgrgS1fP7Z2sYv58taxCVtoZIBWbWyUNozFlZcwwgguQ2uqhH
WX/LnVxc1kyZUHQmSfTca3F711lNhGZaD0VQtcZyjJy4+ZxCkwxiXeuObdWRV4kj2k2Vw42P7U6d
28ngHke3JK0zgfvehlBgRzv5yJVR/72jpsFkh6egWcV6p+WMzlCQgtUtD5bR4GndVx5DDFOFvpVr
NPYsP9cQy0EwOiKstEh/nmF+nL1/H6FjvUVSAC2o51CYITTzjNUv+WRRdXHZrpNIrw5O17p5kLZN
FH8eIdLrQUseepKK/rPD6gQjfHxw0syxfKtNgPanOHkxsuphIoGjCYDjutt+EgkfQ9ptoqyaDu7c
QnHRYvvC7PLPQ9luxIIDh4qsvRit55EUHlx2GEVyl9Vw02BsUM7xvY0jj99LjHpW4oGXQv4RSOXt
sMQqM7vQyjzAZijQPIQJXn2ArAE1pfxc6+1lZKd7Vc/32lRgNfRkwAsWuTqUWcqUdLjAdmc5qxZU
3/H4ta0bJOzL5xkQI91Avz5zU8fxM60HSpnPlrZ5WH2+6tEOasu9VEaCFqY96xItkKmx7TomX1F+
NqjiRx+KrVa0e8gwZ6UVby1n+Co7UlYSqmHAi5h0MDKMgy5lvO5qyEUy5CljczFZxUEbFXw/1OvK
G0omyZ0MlGk99TpC+xoVk6mFm6z8QrwF3DU8BdaA4SpW10mnwxRexOVsxTdm6/1v5s5rSW4k27Jf
hDFo8RoIHSmYmuQLLJNJAnAIdwAOh/j6u6JYd7qqZqbbxuZlzNqqS9AiIyHcj5+z99qkftbtt5Zs
yXkUrL/Zhxd1D8vip5jAvtLS2II73EfBTaWzz7KxuIj5c7eYU+G7GITWvdPd57l7wZv8bV5osMC9
GTO05P1UHSyR7IBFpAy+r8OZ3bgul96aGbOA85l0cFYtmuzucVKXwQ6+mvATKZpBWhrcx22575dP
X1rDBgAdPHflnkNl/4zHX6uLkhw5AAvqFub5oe5xHsTBKRLBLmyHS4mRdwNv7VU5TrNhAHNYp/7W
rWXE4bI6O53ziE/5iIC12xmZP7tduOcp3lhwkzy7hWPQXUe73prmKK3o4Zj7egxfch7nOhIvY3/N
sFXbMKtOzcrkMHR+6LzeBxbzY2fO7iISQdchfFHV8OkW/bwREcAItDqHKCg2Xih2UKK/WdAFk3m2
N/1ifw8aeecRXrrNMmwr6m7oL1NOk5as6kS1G0tYJ9o+aeEFN+vgHdYrZbMNL7kOybtM4HlNM2Ij
ce56cLEeha9JXiJtp5nwn+LZwrRVt7cJXkemYTBdGw8hSlnuPK//5lfyB7OIW6OKS4vQTWMf2YRu
c2GgfBtgRkrzZtrNDgYIlskXsXZP9tQ8OMnwY3W6w0rNlersZ8/LpXpn52je7R+lU118BCXKiFdh
f20TkDy8JiWgG0aB5BS1RxJxPjy2jU3pd2mDdmqImQFLZ+NZ8rMw4Q2G723TcxHmcmubfmcZ46eo
8i4jgMhiNMc8zE6y6tHzkgN9MaLYQ3W49UP3JQG5Msvgub4KpUDw8cuygiTY2Y17ID+On2EeW3bF
TQMtQavpJG1m/1OzaX28FPRk7bF4xM2Sqq661KwjY4zGEfDHtDXGqG/eUujmUMvCa9Jhpu1I1ayY
ahPfDLcp+Oa24Saqxa71583SqsfSr7plE4p42y31psm93RAqPcEHq0mxp/ZgTsEosdpUOgyf6qiE
drDIu6ZXH8ae6ldcTztO9HuUVu84ZW78fnzsBvlANzOM0GQ0BnwgeSmKrxcdWo/sg1bftAvqwhx4
RG6N+X1bce5HJvTZ4NxI1vEuKPjCKj+uwXHsOsMTVcntCtOKenlTquLBrj4dKdJYma9DAnx7nB8W
rRl+Rl8Fy2qWQB5d5A/J1PQo8zXbOtHap3BTgrdgjRwsUH6mELtdVN/X9/UctPuk01FaYXyAkNQE
2Q58yfBMGnpXsODk7r0gfqNJlyHq1rRfad8euknLj6CoBZFzGW5xHSUTr74P2WgV0TkD6vHi+Nps
IvyfTKBlsrM6kk+Ajezmzsmglluyfirr3PqMMdxTpYja/IyG9XGt2l+2I93tsETrrpidTblUCZDA
EFuQysb13cZHeQqE7WMlktFd7VrrTi5GPQdr/5lkvCGeSjAXDjbRRIDT/RdeUTQpXl2EJzcZzG0X
W+t4qJ01PmUss/d50dVH11oA4EztVUQol/LrQmJDgJqlDI8FqIdfgTuoXZxoFkO7Khd9A18xeQbp
lN239VBTuvj41kkgiVWqtAr2Wg3BusPC5m/FqErUQ5HRt7LmoEUjOjPvSedV9t4YzJezmr4Pcg4+
lpUfvtFBs3zrZ788DaKzxh0NKVBXmVeAPOnDAOTYIB5poNSa/rz5Rhnd/MAFBo0aQ/hN3dTqNcnh
hSzBqG/DNsnyTeVWinuEhwvjztMQ8cI3dTPxcq2Jv3f9WIYbYTnz/TDBiBBzjSVqBXxhINsMCfHX
QGf2hY02f15KBGar66d4MeUXq2uHG2g9/VsZVsvW7rPyHOtMniyvtfdt48e3S9JAwGiljr9hUepP
63Bde6yQ/XQyX1FZVPi4rOIsvOBT9CbYZ3r2jqhr6M0E8ZM/y/dI6+YIVtB60qbqnwMReUdE2tBx
XDkjqusbc9eMto8d1L5aDYkeBgvVuR90r4aHwqs65JN+dWaq457yLhQvjoVmZ6WpeYOIcIePjGhd
I7aY7/SZ0V1P3C2kkm2LYW8TOuu0k8jXINxna5HKau64SGFSFvt+JDw8c7oQ4IqIc4yhTDYxpZpx
3Gl7Vh27XU0zDfShztKYODjoQtYB1Vb8MXdlRdfLj/dhW6xpNWdBqlqM0WqNm2211vnNuHY2Mp/C
3BaF52nIjLXZ5mHinNbVWSIkfHZ8QcZupW3pjxvHBPF3Mwnq9jYet60aSXfnGYcPQhFobVh8IfUv
xa1es/WtnzFgzXPp/Cy7ov2VAWh6sexQfqzdQ2ZFeIARP5qDA79mDx1F3JM8qG6itixsFgySEFOa
XzINwo5/jqZyG0wNiwswzbsocewPhW4HD1Q+nydq5MfBr3PKIQuxRz21p0XN69k3cGCTPuBENCmH
2lEb92c4NgCAGcRtB3vW+6B13wbbY2BqtR1z6X7WgD9NYS+XKgKftFlA0WwrKdVITdJFL9lkjW9I
Tznst2FgdsEStM2eToo5ztpdfsTR3A7pOnOwrSa7q3eRIml201xxYV2+ePeoavzm6nGbH1qwjm8j
2pZj0M7udo5Go76UXmtR2naz9eGIpTzUtlvsRGmaV1WwG8521eJN41nbkuNM/qqX9Ug0pwlymWkr
fSiQS2MDtUqy9BxzDlAbP1tBEfSAT7Ak8RC76gsS8MIiatw4I/JMAFVoVyt282FFMhVMnSmRF2bJ
DSbFZm+P2BfLXHnPgUoolbjP1Ymb53Z7OSpzyIE2fob0rZ6M73kfQ/trniqmzatf/2RMBdeojC7V
dKNZILeJ8IOHwWPxhZAXAfi1ZFpjJX7qnCa5aD1eGbshdstgMizmhYe0NDRDcq+VaM+TNN1ZIzS/
srvs8Ws4NfOt0+gwDUxxCfq8PjazsNPW8aq9h0s0XZII223XdwdeWxAnlgt9bPX5XQN33M61sfZO
E/qnbtHXHYTj5PcJQUmVQocOn8phTKqvtSUoliNXHx1/anY8+KrB0rv8DCw13lpz7Z+WelHfUHox
Py9G8eCqoD8McaSeajeYUNJbxefit+urQrCJfKk9aNetH8bIfx36gurTguW7Ttf6EO3pFYsmM6rg
scLnSMWQmW9+7fu3Yxzk58YbQ/SzFVjZ2V2KU7B49rRRjPMEdHZPX5Tfl89opxxieQfItNdq4R45
fS/Pow4CtNXoRLZuPhtuQlHnD6svytTrx3DXWJKdDW0ilkUU58+wJu19lnvzcy8tXIUFyLo4QE8Q
ueoOEbADohTWwXWF0PHTGkHe3TLfyqxNHSpU+EBQHqRGa05iiFWUh0k7NCqGyPtZ2EDvfKyhNoK0
rnwInQA0DlREMGAF4TTZAskhCChRuPo10RzWcWHy/OHR+T/NjcH7WPsB7FyolP22MH19Y5Z1+Cyy
rijSVQWwsGq/U4zDJzp1W2LQ3d1MHZTiIG9/1dbo3CnYUS8maQN3ox2T35i69ADVKZeInESCXB/w
3oY72Ybjg8mVe1xjKU9uk6/gpUr3siQxoGlUPHcwvK6P9rhe+oZf0xoknbJZhaQlhk4PC817H2gJ
oWy7xqVZA/k0sE+qLfQrzi7YlB9tCtkdeHKFNEd1K4Q+87PAe75bqVYuQ5t3RylM+27mnAceVa2S
ljlpnSSwfjtzk1Nzcub06ntKLmjHjr2kMRHaW5zmH8JM/Zvdo/sToMO+lkNsHXUWvTrKIfgER8SG
gQLq9cKOvBN6SKpY2QBxaBNxDFdQm7mZ9DZrA+sIdSnZOk7r3WSUCO404Xs1dBEpPAGDm4B932KI
ny4s+08oKpqDyIGrrlpUxEUFpt13kfHuq6rwHr1qWu8shS/exsXLTChKHkHkDU890gydVu4M6xgG
Bo74JT7x7Mu3wgOcoac+e51FNzxYkxQwJ2Qk4S5yiQh4XeiVCOBkZdgfo37Kd171ld2PVbx1c+fZ
d6qVDtDCwZVZIE0EBznrbT6EJ4eLfLaH9T2GGrXxQD/v3aGyjw7s8xTfPlAqq7f7RwqcXyF+3+8G
D+3FFP3biOv+W9QnH7QVyGWOWAMd1t+pAj/U9M73zA7kF491YQelYX1EffxqTVm2F65VPoDVxFqp
BKbcvGvmTXONunNQFm7HHkEKoYXWpk90c2uHQ4JTS3fI45v+Eid5sC9knexzsKvXHKKTzyHvln7U
YWGDBT7gLc6+6db8rY+t/LQ0tAC85rleCs4Ng1ZnzpVLOvt4QxKPjEreAb3tMljjZXWt7eZwlxAa
t6PY3JHhVn4r2xBMNcXj1oH7cRSg0bYwXeOdJQZrP/cTbYWwSVgM5mHnNu210OxvFzH2uFP0a2Ib
DipeMBK8CeQY53MWp45TCgjtYZnQd8AYV/pW+CKg7LUbZXUwPCIHqMMsHcwtVZ4gJrbCW1HrAk+I
NGRrWtZhLT30s6aJbkU8N/ezCNQP1eKVj9r5aZRZsHcEkSbFWDZvIyzPwzT7M1776bnDgMK8H3Q4
BMvqts/zaTdU2AAxQyRbuzyWfruca1vZJ2AE9l0/anMopByPTpcDnUYXCvhIDeeVQ96PqfTsvQ7F
kOYdlPlkjOcX38cYxPXHpaP84ozeZyTOwftecljdzl697mo98YQ7WU93WB77RhBmE5Tsik5NC0Jb
ZXuXTFrtMPGDbccccB9LL4I6Wf9whlK/6qzzj6zo5pz1V4kumZA7fwzyj2kJxCbswK2R6F290qsZ
33srlA9JGZZfXYDBfhe0cG5j76KnbNgiGuyhNybmbBlcWUesX/VR+rPaLaR/cu9qkBbYVdpfRCGX
oAbV1YB+KEYmjqV9tN2+uEvCosP6wqZrW3S8rGLszv1CNV2YzOwjR9pbblmdFsrqKcHx2CdTfPC4
prSIHMwjtqFQIgTKKqtgBzVnIyq4k46ZF6x4NXxVVOSpNyTqca7q/AixGodBU5FlhlAqTSLWnpAz
zFbUDer0ap53lY3MPE3Kqt07GnauhdZsb/W5h12Awr7cTKIyt0vdlV+i0IQX2vX9fgm9lec0PPfR
EiMX9iZ575SBc99SAR4tqrpTXI2wwYGv7gH95Y81Z6YNP2DaYoLpNyi4CJmI5/hYWwODWVvR6xg6
GxrYitW0/LAXO7yrO6T10PnukE2zPlrrp99pgaOruo3LFirp5Lq/ZEGE2diBigUbUO9duqVfvXKx
LjUQQXezzGMAiSscXzLjtjcdU3iIFu2dNuY742GFH89+a6vK3FujrLdj4VobV8GRBAI6HWuH4Cbf
1dWDMvAiauahG1s7736tPPp6mT+eHeOWHMw7MvLcsuBtn8ENgp58xa4isAGSRBZM6003MLpKpVij
FA84QGijl0OwFs2nobbaawRuJ8dV4sskpMR6wZob2RQrwE9RoqRd0/nffUN41HSF1YIBbV6sYcgu
8RDGe8ygS5ovToiOJIMxOufLPerBjzhXC8ryEqBtX0QfVXfFJWLvPiaF7z+PAUfetgnVFopIQrul
Ed6mxD7J9iHW79HI3XIUoIscDtOLTJIbpxppSkeTPOAW0Xd1vLYvTQvuJiolkRPKq84TsigaOotN
R94Nn0OTkZAwDcjpCyLkE9O/6zHXO7uf72Td4SFoebiDMVEPIZCeH3bdvbr+1N6YNkICv0BtXOO5
PCdNFu5FNETbioAZIDvhMN70mRyelkpP6XiFt6RTPdO6VHNZXbyrNyvPi1+rzbB9bKx859SQYFay
Vc42yMuSXpia99or3L3dzOtWNOIoCanYKeimqWt5hGoAWk1rwDZHN/DXXzMV6Y2VRc5uWrNbq/T0
kwfqdY/aAIUkDIrt4ETy08tgEnmdNVAd8OYlRRw0RBFM8ReBUgxxJ6vjW1TO0wG2+3msiu4OGhFt
43r+nlT9z6IU0T7qGShMQb/s7TWxD8k0NWeQ6iBxaxWanww+nDa1cmleRLIUbzVI5s+g+yX6iLNm
IO0jDrB+S+utAfi6Nt/AxJawDAEa9Wbyz1U3my+ru7CFTCFxaG6WDMdMODHtTp2HB7tx/HS+nuWB
JUtaeWH2CDEJRGS+1kcAR+KJ3XVOifnIAERVMKsxhEjsJb7c11LzJlXWik0AQQIFo6zUdxBkM701
ndGJqoqdHsuCy+osZwJZP3p4uOd+SrJDVXeMDRB93gObSZqrAewm8JL8ZpK1SNGu4Yrty66yOaH3
xbQvOGE4G8poi300UHIG19JXZhcCNbR3gb/4derkxDPxhTo1bQd3od9Wo8YYtnJaNz1HkGdaxu1e
MrQ8RVX1pQgibyfzK3d6ZaDjLxVTnWrt9vjxqxPyUZuNI1avayPhWlHMwsrkgFd5qYsJYx/qHoRD
4IzOQrO6cHZjWT7Ss2I4XNFiUgvlYBRh8IiTOdx64eqkYMnrPT9musviITs4ohzvZoJuUrdY/V3d
RKmDKDcN8UxHY/luWsCovl/qI7Oncu8kWHXXsNs4mU17okvGy+Ql2bGe/C/9BPpH9j3lJ2jxF5uU
uLSzZ+JCsrHE5zll8xtz8jJtAk7S0g67XxOah3fJ9vggLEM8BdVXKmmBHhxI/7cQ6d2vbRhVLAtU
2t6maVzxU+W5c4gy/3uiVLObktbdgIIJTg7U5lNkORciFd5AoLWnqIF5Wnbji3Toi9e+Z45JA042
6ADINEmsv5lwDOPDkk16p3yf9XdofSKUoyx4om2KpcQbu4On6vF2Rp98Vlm57AvXL77T64d8OoFS
w7ZqFFOObNhFycCULS7LOwiv8YGTltmGVHznkaf0QmUgjxiOkiNIZSvtdeifm2YF6WNp74WWAi3m
WLqXvgiH24Dcmy9JkjO7n2De4XqnDh9pae9D/Dx7jlMuiNRZY/Etwy8zxp/NWtDRCfJ+vNZiV/+j
AQ8UVd74XjHNkxudzH68mbmGT7b2SmtjL3n4WSLwKTfUL/2X1p3ZMDBfnjR1wzkb8+GWzZrhHTTp
S6dDxdTKsSIsn1Vzai3yMTdRR3+nC4bs6wqJ6iSia/y5zB3IYHa4r9bKJFQSxcjSavDSojyfvsO0
D4+iVHpP8hCctkgTBGENk4/hMBJvduz1T07vd3f52FNz12Ja83RmJZPXfJ2e3Ma8YlaSi7Z8z+XC
Z/ch6PAtSOv5NkQQsfWYu/0gUtzi5SnqQ7VcB1KZXKd7Imj6B5lV7qXOWvUsnLyimmgXzoJMEnZd
EZpLFU62SIlBH6tttCbMT8iTdz6nsu5vRD41H0RBSSKRwll8MUtBR95eVRnewCSnCIg7KW6GWCP8
qroxvoYel+6bX5ru1zBWhHmCqWsvrojZmGcRxdbGat3sS0uEC1svJ+4be0QofttHrYXfegrCY9fZ
0edSYqZYWRd/5YvM4wt1WHgEucK+OsM7ytIxcYCBBlXfXlTYBnSKBqt7tvLCf03qRv+wW6XoFma5
iFnDkMtMLFXfx4EskLUxfN2R8IgbwlLqp4pkvNc6qbpfEEns79zkaMNINel3k2sRcgKZgUA0P76C
xENdg33yLBSh6Mzj/cCRjv49OR9Z4YEbr/vhDqoAqHrCmwDP5a70b0G0IVuYbA36yPZpksPhuDpE
knx+aVf46WknGywb/h/fy8sMkCYlbLGnwOy+DeC2kk1ZGf6qNCveBCiSpmOU3ENQzm6DsehpjyRF
dsSVOr/IDAPqYWqW5Iz9cQU8FY4gxIBT2B6A87kcngST42Oe2Xl+iBoUM6UxxfAEsq1y9j5BUIRB
Md/fGunVT8wq8+pUQ7cEbMwA1tvaTMPKdG2wfi8ZZEEsRbz12Si8fjvgz1VsCAX6+WZxoF/EWXMB
glw/dTEEZzU2c7DT0cgFGRYAJKmD8pRIg0A5/p6nVDh7tBNUFs2AigfIBNdb5XQ3yG5Y6ydaGvlX
2vCcoBNL+fvRmezvcoiGM/1zsU8a7OP2LAw2usCfmYdKfcjaRf8YplFDAZiXM0CCsbwkKH/uaMjy
8dWAZnO9ildinfCccqIHBCZ5MFOsWmiyk1F9C1sqk0SI/DbCpoHV2ohjDK3IYNtf8g/HysVNsIgB
0zQQUbPrybsikqjggLSraFqaVCFDkMwYF/kUNcz1U+h+S7PV5cjTCK0cycoQ87e9l5U3I63xVzoC
JZQSmJwsFvUwv8sk6J4JytU/hMlccHOxZ70Dz86/BtLrnulqgvf0FhluoaB40NxaM730tte/dQkN
i8pp41fODOFd5OUz9MoquZX9NUyjq4eQTb61GCgOrFcoaKjHM8Ac26RW+bgXhUA4PARuas8WdaVm
Ib3jPdBNOtOcrVIx1sjZPYccmK2rMoYHoxd7+WGMJvsrrP0yTmuNGJwOFk9Wb4T/GtOhbzdZ53Ej
OryLmxBwGjezEupi4FMwq+6H7BGxHfsuzeDmvsTosO1MTGpOndRfEo3zlpAD+qobC4blj5X7TQO0
WeYdYralOKMVDl69ruEhYBT6rXZ1+Bl6hbgpVO7ShlwmlgdbI4DXlh81m5qTOWP1hSw1Zgw2L08t
r5JFoUgp3AZ1kDyDceaRjxKeQEt13ARyNlyMdP6I8NaAuVshC8YocYkWaI70qKYXKy4F6E6XF5aB
wVNeouOoJx5ctoUMqkRYPwHk656rJC6GcxkM0SeHHaCC0mjejVLjRqEgWC38CpakMtMoqw/U0bnY
E9vjynSlj/i1XlaXOksqFzN65BWPbEVduAWCnolTuIzi2MdRjhKF9wMeDCOO7wU5AN8qpld36FD0
YQlktZeqZtWtlvwr0ykuJ9bepb2fhnih6CjydWczMRL7PzRMI1rkX8rOpQu6y7Dch4qctGtKCe+3
Vhx07uKr46ddhmp/1TUGHLLb1t05FVTZlB/ChybL9FaTh4VLKnH7J+0tE6OoTOg9iTfea8sGsE/W
eb6xgyxPEyD3j1BlZiZHjp53FPXsQFXIf6bjbB9cICa3oR33XAMsIF+GKJPB96ruSTKiaAxpotJX
v3aouElzU+uDbAsOQ30DDZDMLRHW94WezaHTnTzZcPBPAA3tM0Bv7gWbnApTbjBN7qgfvH0w89dt
sVas7ZNdZvd1ELJGlqvHOhdkkkXEhgDzypHSPtQCYU+QW8Vjz/N9381VdjvhVNzpIjBHK3cYls3U
1GkjVy7S4paNvkQE/SzgVls6ra0VZ9Z5af4ADEoeONcEBPSYRZgDPmGq8BbsZIC4gN+rYFyDAmdc
443wKlaSFjCTYGJa43QBlPs846svIFeGyb1Rxmy5DuGReBYrrbyG0Mepl9BogyE4S+YJTOxjFKau
o4Jnn6ebnAiryanLZPBes6FQJTtrdyTX61Y0iKZuGIWyZWkoAtvWRwhO8SCOySy84yjmAIVSwKNi
mNCmCl94irCL/cKGV/oCZjSkbuzZpMCfIXX3lvqJQssSG8oeHl4tEmaUhYoJBZ+img2T6tC9cIwf
75fOEMujCkQRGP5xdInZ+UKP6n50fAqW1nY2IYqJFHA4bhiI9+dxnIYzrQl+m6DwsiGlNW4d57qj
BGwiwxpvWP4fyGUhBW+RkP4vIuHe3a3Q3pbUmuixYd52SusW5YEkVjFRTNpFtwa/xf//V37s/zez
9d982/i6+d8/rd3/H9LEPaR//2c/dvrevn8i2P5XwvH1z//JPgwwY+NDufKZA+bZ5Bb/txnbIg/g
f9qvY+9/IBjHmu1BEefvrlHDw5+Zxg52bj7DxnTHf8Ay9t/O8C+/Zcu/M6b/9/bQP0To/1I3+6Qw
4L+BPIeuEhdF4F6V5H/x4sRqtS0ZTflT5CXrunwMRdEWPp3x1nT6BS7KyDJDDTpVHAbk6Kj2C3IV
nqttLXI1THuDYJLKUrtG0PJt1oazxIkzVh7ZBx2unnivkZEMJf1p+rfyPjEEPbm0ahVqqtPUQ79u
br0cF2FLDG5k1e5DCG+hfLIXhy4gqCp0IwTvtLgj91k/ur1zJ6YkBtUkWMH5p9wAMae4+f21KOMw
V+4Z+/ZezdjMSvoeoK3luoTXdWNHx8IBAWMvEMKTwXfY8unAiwhEVrw6/oZOMxKL/2DI+QdQxI+Q
63kRY1OfFgZeeu+q0v3LZW5IB1fIrPI3ztYIxJErDia0d1fLftSmFRTdHMXbOGXdhzUH6+ynZeGS
kbGvODeUr6YMJ+lupgDbtN7qxsnaZjtqej9yl3NzxHIylkZ0Sbm2MlXHZD3Sxr5GwkH7PYZNNXAH
GK51EX0zZCmMCvI8kjgn6xwdVL4TxVTzvXIbR6u9Q+HsFslhyIUHuTrpmsw154b5USV3BNna0YM3
NXmMqokDVfTZy8qRLz7XkW/X4gvgAxm02vzouWCBxIDDSYU/HoAi1mTBkt0aPQEiu+bLMGLXtnNZ
vbUdI/yvlvSDfQzrUzWcEpRQn5SM2LH3yGrlHG2FP2ZRhMYjNnx+18HQNDfxXLdchEpr/Dg3PhGd
/LQu8Ft+7U45Nl+h77rZtw41agwLAvMI8zZKy5F+YkLzyQ26/6C8vsqB//Jmccsxy7h+Evs+FhA0
8H+/5X2lg5Djc/+6ev2cRyeckERWn20xmRCKViFDXUBVX6sFJd4IAXJ9AuEyaXF0yBsKq/8gW7+q
0v/2dehqOTFcAAT5YfC/gA9I0NMu0svsZaCfz6OBQABx59YJp8Vimh8i2CgPZioaNHCWe20+3swl
Hvr/xNb5h3yeVyFg9cMyFvrQH4le+Yd8fmXXRq41RC+cXGTQ3JmetUYc+h6gkv+QcEOykI4sz2O9
blzacTS2MI85PFrlEvsTYqB1vP6fYQg7XYHPxOY69/hJF8+6bxAzxB8S+FhecWrKPEYITeWED39Z
0f9cR/8av/53Fwq/BFhVAud5nW3WYlxLf7+5oC1ZmwL007PLeI4sJrN6XEZ/JF5xORSMODxzTqwW
zZnc/Psf7fwDX8kPx3ATX+XwrCqu7f1zzWaY6o/F6uUvYQO2K3seTVNF3V4PITh/+NP19YdHpbm+
Az7KLcExyRpM0kFeDIbWu1PuSqmJSSW/vqnGOAVClXFgvMhzQT3Y621fOJFI7ikYXTc4kGl1XU4m
U0g+M+y7JXIpvdaIVVia1STfsqYSs3pUDMt5i4EI1gQwJsFo+cneYwfgJaOJkIXdfnElosdjh+uZ
r8kROOKTE0+NrDuL6Ue+EbGY17fSKsvrmpRZc8jNB9Tk8yd7M1cIxssoLnrUt914fbc9N1r4b/Hv
TzFdeP1oAmavuAfAi9eFZVZFw7+MYX9cf70ZPdhEp5Yj7Mcsh44f7tOp9IsfWVmP03JBnZMhLpFh
a3cfLKItV7hFEcfXW8mtc9U2Y+7hMDgpKRKJ5+WwTyOQ6V2kytOST1gyHoQCfVkeWhXlJgMwiX7Z
eqd8v172mgwybt7c6RqntXF0zb/0lpbr/WZXsRbOTS1cTvdHwZlKzMgFcQ1fF9jVaP7oxMGIbx0j
N+X3SkRurCff6Ouq1vz+np1VTtYT+ubrPkrXO4ej6SLIa5z9whx3QPo5hhwiN6iCaUUx4p687iMU
2uI2/flRKGn1Et4Hv1fUWedyfmwgCE/ABKrB5AdUmtS6z6Mkq7UjqBNFdv2mDZ5yhL3R5IjsXEGJ
v35hPSbheHHtZWCNaTM355L+h3fjuqj+a5ULoOhGMAjwt2Msj/3kn+4wy6J/OTdtcWyBhsf+qYD3
FObnJLOyhJlAhroiPnBA7h0SMNaxGFCi+OUCSYV5SGN69wYiHRdB203cVvdqIZNNffn3X9L955d0
KewShy0BCZENWfgfO8MyMl5kdOod/lyKl4QL/kEgAUYzeviC8mYD70nV1h6ogioisSGJNIqfZm2U
UgcGMoLzndv0I7nosrRkntoS2QotFh9BLuvQ7+egK5oa4bdf1hD7NmPQMzfbFH0G53LXkOnKTXG9
IajIMFv4qH//a/4R7/Sve3FdpkJMlj7lAGUPC9U/SssizNCRrLF+JVWPuOs0W9eka5m3/rH/WF0/
8/iGplr5rac/f/mWASsgrt9/xCvLoeu2nmi09ZC48bVw8gB/8EZpQpGmJ9NnNvDBse4hlhySgsbu
VZAPq+IQNCIfUB9VOEv9J+KSA2KSN+QCKBk8aez1en2kMzfkj2QfMEK9IbJysZ11E7iqi8aL97uY
+X15gOrl/IDf/+B49nWtkb9XHue/KDuz5riRJAn/IpjhyMTxWieLh6SiJHZPv8BEtQY3Evf16/fL
Atq2RdpKtvPCIZti4cjMiPBw9xhmnYOmfqrjpxS4LY648xUDe7KZZU3FV1kK7gSAVjuoLv5jyzws
aGvcOEP+UjwpayMwxxqjNboM8ZVURa+BxmMsDt40Io1MmL5p3NseGDEWr99NpvxxiFqdtMl3HGvp
KwMBT1e37j0mPFEYHIvCWpBmYTtZOnQDLGxx6JNVOB2nv41IP+06ygf0mPhGE4vYKETFN2+6KoRD
fJAZ3jlw0c1TEQ4zGbnN6J4Wp8o1TQ8FWC6g7RTkmCD7Fh0z+eDMzkiEZLqgmYj9rxfg20zDN6md
qLGCAIsL+33SjYLKlsmcNF+Zjzly8wwC0l/yllklwVNXDbJ6JhD6itjZmTgQfAfH86r5PNnwuI3v
EIpNipPAmnrHPduadunvwfgGIn2BzUqKm26D2sR7MvwU9mQTpRQ660yu/9PA52e1IQWaLXFKwLkL
4Zvnmm930SSh2mJWZH+2ZgRnBna20xIlGDNSZ1DnlGEqa+diG2M3VmdkNbawv/z6Ob7JHLkC9jHC
QRY2LmG4lfyc6ywNZlHjUo+fI8UgVvkH4sdJzicDQJEln3lONtB0dJuOdw1Crd+u5zHQ4nd64/fX
oXV3rrZLwYz93ZOAoCcKt66rz2ucsmWrgyM7nxTshOh+4rUw+jLQG4JdT2rYxYWuQX79ON6kfhTu
Jl76NiwOrkbYbxd7mjEVCIOUlhfSQvKj60pf1mFmuuoB4v7LZMiizR5SMXne73wd3j0BPpisE1cr
lsL7wLEwQSBT2VJ9jo3EpRLnsPAI7UMYGHzZDh+GczSzujjxMMwvYWjJXP3mCVDGvNnwlpZ9s6sQ
9tpUFW+fwYgrTJsVQfVZxczbtPD6vW2wGD9nF6pPB2/AOvsZaL553BLKomC+CyicCtORGQklJvDp
iWkj+sjODJM8PblFXoaz64AgKnm7p/UPOyT1MWhBPoct8yrjSTYEsroyuulLYhhYAX+EZNkpxIVe
5gb2heksInMf7HLQSd8YCgKsNHydxEFlUrCuclvgqvscBb5exZWpZQb3VKv5AA/RCCkA6DKYNpeS
rKUxzZiCQ9lwoWgQptfjP8W7qn5tm0UnnG0w1mn7OMjJSSA4MFWFoGHZSUR2gfu/K4OTPbSL+oqn
aUOMscpFkG+tEVCZzYweeCeZgcZ/y0rYAGRhSlL2PiyLLtlPcAWN0PqDASl59qEMVWdNT2Euma4D
BBlxjyfpYOczPDYV08mSXTeHoZkwwirEi3o3iqwa6oNAsMvIYR95nx64mrpG9ZXnooi0C9QuBFfU
9gjvHhYpYy5Brfnj2BS2NLBo7rx43nPgJ/y3xe40tDMqoeNVNSwml5KQtHBhuS8XSnLXh5HUP8hp
jvkVe4UNDHYXv7n9A6jnOpPFm08X9uTP+gGHDr2b5EwllpCvF7FFeos3pgZ1zHQQU3FHoNfZOFod
/alApwFf7HVFtaWrk95ucnPiaV4R4U3I7iFH6JGEQMdqazIMPk5MEF2b05LwrDDzh6+JKTRsKZHl
w58TDNI5euh7RdcD1kfqhfUxgVFgXE3GLi/ZCTPBbvxvHXq3SsrqaAlBBlEkVyjnstBkLFxJ20Rc
4duxxl0nSbGK99atsQCQcT51S+ZUHQ2umFaw8VgsUYPUZxe1M8S1Q2KkOFoX1GY2MtHAdYL2KvJu
mbz7BpICbyFFY+RFd2SstIe6XTAknB0vBr6m6ASMlLBk7RjAm1LwNFPrmP0pbKFvP7gqypLqQxHO
mIt9ZscwsbpmRgiktviMy3CiSwmbwXLJwQiBFYoLtCm9n0zUQjzPAlUI/M10cBT3SZrm2O5hTpyM
D6Kzo4u2rdLc3reF1SPpUbmmU5g06r+yRWWjN/TJHXjMPbbv1nLm1wf3u9MTXxGbcY1EUywKabb8
HMfqvLa0hCx+XuMH6A2Zr8MdTVc5TgPRSzCCi2sXRhZT0ysPccfrr6/hXfDAJoawoWdDArziBvnm
GhIP/npjDFfT7vPpGpvKzZ7mksLuxSgd6s5Tifk/Ye3XH3u7t3/l4sBlLoZUFBwAyvz/twYr+GKA
HQZd8xwnGJNHZ2Qm6MWBn2w6DsdRTGPcPll13AYmZOS49tSRvZjN8iHIQuZHf8V1vumjuxHjaEcd
izr38Ci2opHE9a7F6pB3HS+QbhE+05qGvGlYeT08R7NsAJBxu4vT8WzDc6Snz2i/qqcUpey28nPC
0VWhf3OQ35m/qQdvFhP/vm8bYBuhirY+BKaBMPHz87bcehwjN++fg3JBg/AtnURDnpc0bc/7dpTF
h+4s7Dk5EHAfszWOrMRiNQjmGwx1uykS/AxETaMGltnyoirqX34Bm/GRlpc549OegUf0GgBK1z8s
jDhNm/uutyYxHgOjAezeuRm8svoB4ZZbJEcswslfLm4YzKQvxdDWPOyuNHQ0stAWJeJH7Rkukxyw
cedKoqqaYhgN+CLK8Z7eGjSyo2lkDbwiayQKhfsqtq1Ji3JCFP/JdaocQNQ70JYAfY9H9GUYXd0G
vQXJFupg02d4LM8M55QPVcegPn3vXWKZJ/ZuwViFX6/Bt4ksBSDziHCKsrD4gVmnc4p/QeBMhWR4
JP77Vwc+zlD9CbqSTVdGWkbsNZ2zcHrH6SB5GpMtNKL/689/u/VApU2WALWoTqPfpY+q5qyds8K/
Avbny4tc9zoWnx5LwI7zgU8kgedM+H9/riNxmwaZCIT2jvj5vnGBdJMRjf/VFAafK6pWY+qjrfT5
iI6atoaXYzfxW5yQFtG/sBBSVN1yCPQdB7rh9DZvz2O60s24LNeBeU2wsO2OucjJfktXOaBiW92r
wvPwjp+pxiv5qc6p2ZJdk8Zz0VLiipt9dYykeN7ZLXnQn8A9Pj3i46+fkaX34U/7VPsQ8lqoNfAH
5Zj++SEFkwmxVzjxdWL2IlWiz3wCFgI919b/ixwgjYKDnRZh8zUdWvCzfRnNU/qd+q8n191KkRC6
3lLtYwxW8bZ2HKQT46GpPP2gf329b7B95oVTB0nT4en6LgSaN++0rU00FmUhPzGufuIgcZNYr6KJ
zjDfVbfAkYywXA7o6+xiPpsMMCWyZLYTUpf8+mLeLWycm/HmokrU//PeNhp0mtDBix2uKLQS9pLZ
M4q72TsQN/is1l8IcC0Ut+Xl159rvX8KGOxSDeG4w9Z6V/bDF4soDgUnjVcb3aWERqO3cjnVIcTq
Tmood0EmMvg694xVdt1yrqh1dMBAChmSDmifeVJDaSULl72ho0VVwxEBJpg0KG0Pc9QnHyyE8t0C
qa9QJA4Cgy3mwfz6puS7lQgPiEDJu7V0vvB2uwZijhc5pMN1Q8cZPhK4H3urxhwauuTiVhipACwv
JeQGiLoRAhEbHdEe207dFo3aseZuugb/JWOHORyWJqxj4KrnpRIe9jog5K7DkNiupXTdOWIKbBxg
3cnMjZ1XxDLrL14n3Mw5C3QvTfd1cBBpGcc1WWAEiwbME2j2fEGueEt+e4rh9j/QmF0JTuy1aTQd
vdmscufsGomQsx70w9ybI97Tth/c97ASjM+L6nLRvW6vA8q8RqQWrCY0BteWCGzONK1VxM1FCHGY
Vrv2CEDYClbzhusj0CEEHnoadophRUZFTHnMHaWvr8bHbh7P1Hl+sXRM3PBFaWBXY1bKIgueyIb3
3mAlcfP/jTa6Z07nDadHrJrerU1XQg0SaMyuTLjXO3RRoOCveRwG7FNgef0MPSsPu0uLxOa3h++7
YIf9NLAW09p1qfzeBzsJsAOCm3zdoExhl5ga7LPeh++FJYhuN+IV4nAVeZTy0n9z+2+Mljn88VXF
Jw2fc9znrHf3H3cCVtFSD58iN9JVVZqTv4GROlGf9ns5hssUHLichdqsBnLgBdqLYI0cjaBWFBVb
bWbYo8YNew5kfhhWhm6pQPDW/ZktnZ9VwFoKW9mYeroRvgh498nbp24rqxDMdKYDG/VdIe9mbygL
5jebXZ+62IIxkLPS8l5ODfx+4OMxCu/Xm/rdQeWCBToOSLumTFhvU4+JAaWYS1T9p+2IohzRE5k3
4oBDuVq/ZnPMGea6OFjae9Ss5XQdGVz7uwLgZ080LOT0kD2Oa3BSG5+vt93P0JpyGc359AU5jYHR
KmcZnzFmfc5RDTu1u/z61q2fzbP4QFw5MUKXQncsg3d+eaMh3UhBJ/+CVilxnD0mzhRsO2sGvSJl
VHEwfBshG4a7rkVEByGAsw7FR8Z8L2biMty258uvL+od64TmAI9A54P0Bt6HrHbKu1mpIv7CzHR9
kkChdwj3Gf1M0t81QYMzReCqMCnoLsVk6gRpucUZwpqgZQEzS0deMAoeo7tIqus2MfTbWw9KtIjF
gg9Xa6fVefF4F8/1GEIFYOJ1oVvfawJakzuzC1EykY1uPcbEafUyd4uCJZFjopyiT2mhyu4CRplF
iGU8M/Qe66DsEBhH6OAkLu6O3tq1l/TUryUqS6q4YaxvOEcDP4vKSBQWl8eEZF1sTit49+sn+zYX
YNPT+IIcYZERYP/4pr7sOysxA/oEn7fKEkJ+N5xUYg7hidJ0Zsgu2hm923/9ueDBP2VweNlzzJFh
Y9PNyQM3ScfVf6X3JrIdVjvKiE5C/MW/gHHyUARDZkTV9GGYAsAXZSWBixxhDKYwOkKQitVHe22E
uBjw8OASBFF4PvQgDSCrEXO5Pm99na19PChqnwEiXFc08YFOLNt2H8cL47GbyGNwiXapiwVDd5jL
zZFVjnmPVioHrsk/5GPfMVuppGhits3WZskjR7eZBaRDDqKASXA2tie66fy6AVsqr3CPhxIYwGw9
V2BCLWZ9aSurJ2VBYynO6DFa+xtsBcSIx1kWjveSLaEkGHvC6FuGeQ2MRBYPtY29iXlemLEUfhhN
WkDRYcnjCmecUmaJSs85MwnhNusIQXkgA2NsDlk4VMH8Af4xHW7SJiY123vgTPwPsISHPTFfzJY9
MjEIOtSjFzPVabRHti1GWH/MM/iX2rdOA80DR7RcGV/EaJoMboeu0Mz5KQPAsb1z4uPjYx7H2df+
HyCPMwNWkwHa4md/7DinMPDQISs0jcD7Dl4UM60jD0e8WuKsZBMfmrob6TEua1c/wRqRc3/E3ifV
UruZFPYwTK1XR3t4tXFU7knp49S5FOBuffMF6dmSOvdmHVD0XheV4qMN3Kc8bHGk7KvsWx/jZPAa
1IbtX/qqsaxIu7rkfYy3AkoZb79RAbrbIZHgQ8ELgXLcz9nj4Fca/1th140fEazkAoNXysnDbCCa
v8OidCLUMfaMhzj0BCpsYjHi64sdwFIz/L12AhHBsDwhTI8EUXcGtm8Oo6MG+jCpb6S/S7cpF3/e
Y0RySCeCNhs4joT692Z3s7XRnkN4vQwqTpxhl1dBpNIvFh4iNNlpe4d3DNHCmBrTNlXiMIQ5xmyH
3t2Yw6s4TJZWTCpUztahAt97HEdUanvRW9GXPO+h7wWigC9ro91q9/Ek3Hss2kkScBeWIsru/XpS
OU7tedDhWNE3/Lf4XNiZoT6mGfS/ewOvqfncA+gkh1glw7cQUUF6cmSCY0huW80z5VKijjVwZ47X
lU9iWinXHi9uhYjipJwwqFDfR163Z66gFyGy77LJegiCEqsNj9RhZ0p05ehZ4vEw+hE8/RLX8gOA
nQruIzm0Pty/0tM+K2VwHIFNfG428z7nZY/PeCOGcU/vwf4Lg8fkHqEZUoMEsvyHpsAmsQH/gIaN
Q1vWNd9cpjW/GJadfciFgVnL0qHFY2hjZIYFlp1ODMvhESEJof4woRxNAoZrNUVrPoLBGX8HQ+Sc
adAVhzmMl2NVsVg92fp33KsFdkORvVP0AxhXiqS8DQS6gj7AFnQJcfoKcg97xlwsp64WqPkGK28/
DkldfQqdqnlCi8nUzbmTz51vOOcQ2fxRpZVuxUlZPpBMMcFTIIK2lirXEBS+AFGMVJyO/BezkvI/
s+3HX8O2a66z0YTw8PEUydumy/DdacVBJfjS0YdejmithJZ/pdPFdLr+QaXJ9FHZDCVexiZlnL2w
wd2HivlknjX/Xflj9rmGovWpgDl9D8oef8BBpchwjkhrVI7N8mDOefAZ2Di/t9CafPLtZRa7FGrI
Loty/8HsU/GVsRfN14C+DNTuxNgPsgnvZNNXRBMtd7WMAjkUPEdxh8dR+RlruVLtwZ1pYMyD8S2y
E/UYqCrZ4/TXfbYy1z6MVeOgMFT2k41L5GFEF/cjQ138GrkJGN4c4reG/dWuhUr9atECuPMYA3nn
JHL+uNgGfhBRi88rrbVLPKYdroO4O+YVjv37pFHiE7QnfzpCmir5FCs8GuADD1UlGOOIGt47+XkW
/tfPppfAVf2rRXg7F3oWb0ZBuGs7yXmYZOYXwQF8xDPS/yhRkN45S6LA11tuICpc+cWn7iTFHl3L
PChfld8wxEL7TgalHlmazLEJqpF9YuORBD7LlvEz6zECiPo24SxxX9uNvw+pHy+S4+SqVFIz8yEu
X8Cilp1iEtK3uMySfD/a5fSpliO2d1WIR0FBL2M3joODm+KYl68cqAy+tPmS7gg82R42kY0Myzbq
P3Hf6E9yqdJL1lc9ZwaihCs9tu46Emx2C6yscw8dF3MAp/zsjgn+K2GhrCzD9GCI0T9iHTMNpzzC
N9LCi+0DzhXO0RiLAUvLwcOxAPcfPF6W4mVMaWhNPcYoNKQu0GO/D63z4uYYiUSMWT8ZvZftlwCr
psz1KuNioVgJHgOBizQ3ljvI9UcctTo8uk85tdFwqGubkBwbaYd7QVhxvJYCAq5tpSbuEYxCHQM5
/mhFZfzHgNEa73DiEsxVNZP8b0ZXybsUXc6DWub6L+ZAGPfIWQY2l5ieIuGM933SptUO66ziQAVc
/2ckdjxYs3S/0meprwWjMwX6h6w7ufPovmDrVzTaJrO59zqJj09PEvjDiAsGwJZ91YED2BCej7Fs
k6d6cnrArxD5bZVJnKwCL8Cy6E9RjP7ebhvE2iVP+B7WoH1gAnF3iRe3fVZ0IY69ncbJaZCB+Rxl
UEt2pV+E3JDiLIEF8Ezablwtmhg/lDNz/ASJdsABDtnx4E1MyPzk6Dt98QWgX+6mafG/hY6KvmYR
+vCdgoCMzIun9tkKUiQXkwXFMwkbJn0xAOMvQfZ/5xlz/Cpap72IsPNATkZcH9zFxlUlLEO2Zj4W
JzpU9X1iJ+UBMJ72AlZkB9RLCWaHaNdhOflXdPUBNHaGbuFegPQOr5cjOG30UCxD9VAn8wcu/Hva
usX3ekFj70a0uRhRzdldO92x8ZeEf4XX130mOozvvUkc50Q2J6fGpXQnx6Q6pNKQj6KakKlV6P66
UDxM2eTtA7QuJ0w1TDjd7N1D0lT5n4uwY4iEUjFuNOuCOwZTN19cPQxqz6JHthwhQSIIq2eGGA93
bmAsF5PT7DzOc3gn+Oz04A3CeMZ+aqA7VQZGfprSLCnPWeTH6Q9sgMCX6xYZYHFcEp+KMlssjS0k
S62BNjdzKZyqhUSNEY/QFckibRzao/5jHWdQXrYKtKoHCuINnthqoRaZX+U8936rezwZBwrMmLVE
w0YhptaJC4sOP9qhPMsZfJ1H45K8eDlrucM5wBj5Fbli3yRXulTybjj8Aq7U4/2FFBPVvNXRg3yZ
ki6q/whlUOB9tHbrgoVJpYjQPb9OL5hVleI7e1PjjZPR0cvetwW0jMPcD8PyBE+EaS9NaGBKswe+
mnH/cPA/+JAWWNf0uyiQXXrsER3ER6NtEIoaRqlbcGgz/R8mPc7wHv6rVTzYIiPFMyBLj6faE1V5
FTiApH922DB1FTBHq5JnutGhhadgleW2+QBAO0n3DCYV1YmW62JFh882SfoxxIXQfZx6D7OzZQ4h
V5/CMSVw7SjSZQu8hu79KV+L3TTIkUP1FpnOAbYa/zm4dUyYKFPNwY4SpOh+wJjJ+o6ZvmYr//6n
WWVXPo1NBzTvfqDRjmkwKrxzmIVOke87kS3utzFPsBkyxGJmUOgtXJM3im+xMIKJ4d5VhE/bWiEH
1cLM2yyMeYz4JFrtf2n2a/2FOY+6XJgk8xviXVYlCirImhonpqFx240VVGQjRuw7X58C163VtPGo
glDkrnsMHYJf84FciiU8UmhR01t5rtF0p8fXIsUdxGjn6EwnoOIzk8GhXDcWWo2X/MYbySJApuuK
DZTo91jNcw2xID2xznU1T4cJPKCo+5xvYGjrn9Fx1ayljUmuRluT6mKTOTvcXU7ouK51RDWVmiWv
eR7TP4hizSh5eg9UQZXrXcwVlvXiQq9JFCQ2T3G9mszxeXnlCv23lHT88bU87wZL/9kmKsIy14eP
P1mX2MMgzLjkYnASUDKPR6POVN9zY39kaFnDGO/A9Zr0gbq4HoCYRzoV2FhF8PkHpuES/ItjD5GS
fboS4Eu4hi3Uknjyb4xh5VVsRkBDfakh4B9vag4tRJ64ZAzKtqDsZeggz4WQ+vGo2me1net4jPpL
lMAtecEwRfdnXNPngWSr8qazC9zPD5FNdcDw94RW7w8YiBF+Ol7ol9Jj9bjp8gINGFilDqIu9i8U
6/TKdwr5QYtUYlwAaM6WarBb2G/PqhY2loDHxsPImPYZaDtvbOWsD7a9xOKHobIYv4XSIScyjymm
hLyYYIxuy6dsNHSETNO9vRGhV65cX9PWA4zE6NN5LzApQJkxxIF+oSEJSy4f00xUOBoVCZ0rtfOc
gkeQurXGj6gsdM/QnWJrSs/FCAtJS9CzZiYbpH3MpTAEEGfkHULnmX89tgawL6oVvfTqGXTidV47
nf3idfh8mqzaqNDAVC2YCyB0f7mjmWPGDMmmcniaIjn5PQ3eWN9TPzNKkfZ1KnTbx62HQRtKiiA2
Kzx5Ojm9YIDZtK9qNhEVPagAd7ynnBEZ3GULBTnhKkb6zu0+lIvGqWKUEum5dhrX+JpyLJhfTCgo
eHGDKaXFqUfsM/xF1ZZ8KzVNZsQDnwngzya6XTgzk9NQPLdNjZg6XqI0f9TjaOSpoR5zr+tZ0rmN
7jOrW4TposJIvhlyYKjHbuhMIFdjMIEZ1k2H/6Z+5n2N7Jb/nsOdYizvkOgnaucdB8XWvM06NAFk
vbfiHVUdSxJfVk3hgCADArcDoXEB7/xE2tibsWvlX6NHY+m7ikmlX5nAoQv9xoYhL//ZtDdK2ooC
tVjXEe1czO80RlDhE/VczCosvlU2rQycfuZ+mpnnJ2AEMSL3dh5tkGV6+wYOjr6c3ABVP8+FH8z4
B5Sioh684b9VgE316/qImiyrinonQ38OWQuUj9OfXlLyaK1WRTwpsZIbGe3JI1gxyjViZ4EneVIl
ZnZEe9uHmYmjJYAKPxyxV+AemQHBobae0VuYn70UmDXIZudHi/X5iEIY5cR0DajX+fflilMPAseT
qz17mhGbw+Cwp0PEiDz5ZT3KYNak7IkNBc19k3YjI4r0c9VtVKP7OM6NPmiKrtW/iOcUgG2IAqh+
7e1KbyRwL32JFt4avPZqoAvVfwxpNHD5TUGzQ0GDJwmIdwA/ml+8LhNgM/0bqq70za9cGii7Ovws
I+U65xfmKlhWpoNdTMgn1oPYNY2ZfbBISzfQLMSIGn0cwoSLY76xfl3reukEMp7knCbjyJHooOTj
qeOyyRHDnHBUSzjmw/YvyOdVxqj3Yy6LmeOknlJfehd8b/VJADSoc54oNzn7mMWFCTCp+9gpdMr4
oHHSFy4Or/Z+7df+w8eYQ90THRiHw2k7+tidodW6bR4vxueD17O+bBd6z/KiNJkYvXuDHafauWOo
w3NStJrU5ClPZ3iaETldEancuEY0Aw34lAsMUpLfnmP/qbnFOIF5TN/chUnZOv0xRoCS5/fAn37d
nC0c0/zyUxm400Rn2y1Y/GdQ/oxZ9fhiuUgFM/zxYJUwy07T2XsBTzPwcT3MEze9Q6+oyTQLHstc
pSMavcsRQOrV6prKias9LnIVJhm5pYCynUYUAutjvCq88WRZTPhKTyYtZJ4ME3nYOGoINNEcuYzu
eNPNcfji5qSPV/cWchhtcYvfN5A/ogDl4jA1QtnTrvSArQFB11I/wKkudQZQuQnhKswGyevcuupr
8OLnroMCHQSX7HZr7g2o5D3sMWnWquoOkJ+m072CAcSlLXnI+xGduRi4DxcMF88Pg0FJeRhHfCyt
D5C6KU0PkRNPjBDfiL207LTcNfAZMWR/TTt/wehyWHfytozXDV3GAw58T1FiTLhn17QHVf1Xa01j
fVSoGYb5wGAhwV1smY6zvn9mW3hO9wpl/7a8bg2XKFKKpZ0Fg2StuV6Ly8WDKRp96mJXiIU19pZi
YCtULjjQNVmzcMZHaMb19gCzJtVkTEmayT9TfaN3aBrGsDp2yUQTXR6qlS2Ax4jumjdGChGOjnWb
htQpTcxyiW9knF4EY+hdm6jUhwPiZB2oGkIpf7FAas93domLDerAwZ34w1tjyGjhJ2AnsHIiqPX1
JqgYf8DicYRJ6XLNsrpunQ+KpA+lbZka+m9ahGD+XaTwI8R9Nc17IPoJUi1/ejBxAR7uu4IaSl1K
d44aGPgd2RFdncmGicyokNw1QJzLZSzQrN3S6K1Jj/sncpjLYDiJ1x7+6XyhrOO9WKtWrSZp4cLU
LQ1eI+IQDDp4GxL8Rx46HzIPPnptobvrzBiUFVzzWWR28y3LpCbDbOkuIEzDC6S3FfcX1cwtC2lb
M02FXxwwP6Rlftgx/p236QchPYZzQj8xe4oHpyQdIyvT22ayQ/aBn5t6k23PFYqg3ikBAg4uZAo7
vXvNkeNE7rA2dnvzMDUQeYv9GtuIBJpIx3DqfDx6jrmU6pBiQA9/YlszW+UBW/VWgLR0iy/bsY8n
jT485crLhBhtclVbmTRD92mtQ5knDf2PtSKNFPQ+IjVzP3lma5Df9jTi0vXeqYnTU7025mbLQz+x
G5DSDTiOmAmPbDuwDRzkeFbcfAKvepMiFlUasw4wWNRqT2/lKvmzo0/dreUnZnQptBXX0La2mMtO
6ZCzHdnperb3GHTxw3QYb7lDmiq+W/vPSRyK6tyPizNal+qWffupYBQZVi8O0p+HOLE4+Y59DZ0m
Pa0Pel1yAZkhz2j9kT1kOg57PAICgFno2PnP2+xtHdyiptUv3xQTeNMOKjmxfmkNfZo6Pek9mRRz
MuQMiofz7G5eAmYCEthjt2TeMp0tYHwgJzPabWt9fQ9O5+uXbuLZUb82fqQv3bs1VbeUewvkAZQW
PirIJh2Lt++AD/Qr2igHFIQ6QOP5w9Ty4+KLSEJVWDdF3Vb6/v+hEsadjv3ZNOjlWmKEwSXEVqOP
D8ZA6gzKAmvh8zbpyHbJXTUBATT4HPPPnLiJl5c4hNanmVQ0+UihbikQNF291Nc44K6ABhjlTZS2
LAgATq1T62dvzlNWa7cEobUBlHZ60ZprSaoZujxv7Lh0JbYpYgfL0zgK/jMVR+7SIB6HhgG8AdVo
6Cf9MuZVxIrTs9a8bKTFwvc0w2UrehdsgfRFrJzcvq/0/uxhyvM3dbmmr+WWw2zZ4hCMMCEPmvyj
5K4LRwhMu21vUauSjaOI0Ic/nq5kbCtoEzk+COZegg560c4j3PBuKEZv2NC6kgtc2Pm7a/9+nGzd
j1yT3S10I/QnyxTNdKuGYgRQpGErE3dlStagGiwY9waN2DfqLW0CneStWVQrRo6lYs30I1FpZl26
nhRZ2g94K5ekNxjUWKsOzS5a6p8+QrKnD++VK+fIG1q2rvXt2RmxM/HBK9yy7bg115ySG7l9Xkmr
m4jY6WZ6EaD+On0KQzS6r9jeUPJ7HGT69a5wl4m1It9tMXTjC5uV9gdkkE5rLC3EhLjPPnh9bi7j
HvfGwCLr0eUM/t6a5bCm2vQUWhaPXJ8cc2Wr+QSf2sRmEKKHjoTeOOo01rJz3Sje8DnppLd9EeL9
/cLvc7EE8lnzvyJERS9OkOrDe6NAIOfS5/taCvjrKb89auhWNwijzvRb99xWc2m8KcSz/wk/blT8
e3eVw1u4+HOagdlNxDixVuKLbWI6+bAdQFCidV6y4l9rAWRMEAeeEGlYEoy4x3PY34JIgQ8es4m2
8vcnUjbeRLdNZ9IbMklYO/2IWgczvbykv5cHc3mEbqjLgQ3R3Ep6ajGd62/fMThRwwvbm81W/TXb
lCpxXQ4bhIk2fG6aF+jE0HeLBu37dYNcKrwLPRsK84TXtmvoR0oX7kZVuS3klXSGErHj4ZXrWQVe
SRZLnigh9jl4M53XndJM/tg+FRzf6krZXswf8xoGqL8Tk8Mqg3ypNVLQ6L3/jY6roGEjUrdoQDkM
kpoyxTq6cbs0w71VMXY8OUHRbgYkHXrMana3nXtY/up4MPmFjnq1MHXa07jooKG13nK0iP3K+bfh
KYqiTqeVzaC36lYqOe6o0wa1Khm2w8orGccB1hXmujgt18xN4afED+MCvIeZAlAi+Q5hmeNjXDci
a6vIMm/OFJldaymfJX3csODjhxkY03a1LVoGCkwXK0Zuls6yvqHInSezOcMB9q35AEan+Xe55Tns
S5hxfOPq4p/HxybRi/QGjvsKtvAr3mYWd8Um1tz88QYcrljeRqrNbpvIS4H+KUprodOMxnR1cqx5
znoLFlivk6+NRsWXuuYoI1C3o06SUd1oHhB46cLtyqXRS2FLTIYVYF/WTGojhpM53v6mCXUIFHJN
a8rC02eqgQ2BR0esS+E2MfVPcmIzixWUCVvhziN13GpJh7Ywl7LmB9atxO97q7CjI+MmRJd9Bl3W
iTncLL0EfBOGpYInRmMEMBRHAj+E5YHOCTrADbSIc8Ot+cXulpwJaKbc91ozKyFuCFmGjJIZzDBs
ONw3ptW2KbyooMkQgOmy+wTiTh4MHFWd+7UCKzKcBst49tiZmdNm5FUrALEGgE2oE0x4JR4Lv2uS
lr7TLRXdIGdzBY9dOJq8wnjN+vzJK2liIITQxUC5JLoOnRTW70T33omEuVdjyey7FyOGNkpF6ZeW
Nd0vFvIPcia3yPvlCUuxepIfuiAK2kBjpczsyeMfU2OSQ528rLTT5y6DXeOeY9sdpI+kysLa89x5
UK/I3ZsFy/TU7eb6B/obNUwHA9FjhoFhb+UHtwKF6/9oUVAI/4BgLk5Bg5bF8Y4VU26y8zJ4lXvQ
aJT11KZeWT8MNaSo+BzkVOKfmGfTO5dyLlX+UrKM/isN2rovudsHwwlb/oW+ZlrMLnA81Kl7Ndb9
n2ZVN+qDZzlMqsA4b+lhUTntnKpzZvvGLI8tnglnML+4/zQ1rK1TYYezea6UOS4P9pIOTAdKbZhB
yvbICyKOX+gmIrjN2grwQzXHCf6X08bjfSMHV4HUUN9ZjyUzppi3CLnLPXW09fpdYC+jevCTfDGb
k2iDrgMD9BHwJUxKGQ1UoIky+icD9nDOdI/cnkOWGC3ACUdsfOlv9sxmid+kbRnKpXu4NCMD6EY/
bTHipIXdYLemEhRBKWNOFhSru5jzwT2YbAPnUPsM0H0MyfBtEu04G7zg3mqSpGPC2WCZOIgP9KzG
j7nC7vabkiWslmCI5fhgWV6vTrOY7RIpZW7e4QVY7Fl7zfCxwpejutQgngK3yFYZD1INffXd51Bm
ToPpulh0gwh081/FAt8Jb/keE+Fhh28tZk3MivC9VzfHkcSAqPhHzJuIGIC64tiVgyXpgSWiWxuS
wB13YI3uggdg7znqL+zn9RJv+ok8fBPXrMChZ0WR8QgzxnY/QZLhyewaEczKgceekSFACaZmSOZC
CqaNR1U57+hrgqKq9Vg2ILGwVas1UGyJ8pri27ejCL94f/jDB2mnOFhTJMWoDoJzekNY7VWCtfI3
AzsAA54cCPFPdAJJodY/wvxFHTQ4/XRuvv4V3P101EN7RTti62WkhTP67DD2QTgfppusbgs4K+S5
tkhDx65vZ7MD22wPhVpv/F4BZSfMHEgNBCX2skgGCdSN6X+cxILR4THrmJ/xkiSeLpEWC6bfjxY1
mfofzs5rx24k27a/0qh39qULGuD0edgufSollUzphZBUKnrv+fV3xI5Q38qtRua5B2igOpWGm2Qw
GLHWnGNWtNTkQvTfeza5OFqsltmtD+q6/n0gFrr6lg65F/05g5sabxZzMsu3QzG49V+qvanOdtV1
p15yWGYjZAecrjN8Tpl0OxCW6PfFR9xN+XqsqS6OwQm/aLw4ByeJ5Is6V32v9LwqiTlJkOwzoJu0
uhdj1gDbXkhFgwkNldJ901pjXKxXwIMGXDMjXPCCgMLamgGm9+QivvGcKto+jyw8YKd5CCmnfZ6T
idodnSGHTvbVLuzMMq7qvkgh1L/zyQow/PYaqY8VTncJ1StvMva88JM6NKFQpjGu6z387CqGhW2K
5jh2bUeattORr9ay46wfmyVsET+tc5yxBBBBfkpZFp3EMAOTDocVeRIibz88gd2x3+em0ZqPPY3C
A86xhZZRUfyRD6n4OARNfl3bwfidl8/QAJM2acCGIhoOKA85aOEnwx1FRJSx3dTMP6aUGtw1+7r6
XUIV87HMJuc2yKbpOM4hDyKRg477ZwN+ozr0OKu7qwSS//fORVK2CzZ7Jsi9H5tvbdyQebeiATr4
FFPedyLo7oBau/cYVhwavzPuqpMtyvbRE0v2bcV5/YbZDfSvyNzklJYlRPKmM679iHleAJmeru3C
mgkBYZNtfsHzxaxWNPXwiWVIfNtz8wvilerR8Q8xWs8bm+r3n9Sgl1uHaARUHx258wTnJVy8vOnt
b7QgcgE3feGfG3/OrH1CQ5tAP/LksDmS/3EV+6z0diltLY8Eqi0lSpcHJUMMZvfftqpEgRTbnmPu
iKKiF8/WZQZXmro7OzPbByTWdIsrv7DzQ8YGib4d+FK/TJ1DZjnzfRbF1ufArP0v42yl39MkH29R
Pjpv5gX+dB560SlsbBP9UuHe2nOfB/uBuv2ys82ou7Usu/6Ddxtvhmnr8z8My61OScxzx1bvw1h6
yeeI/RA4lTl7qkzS2wZ7CK+EMJeT44Crtks7+RilgsS0ME9Ps7FF75IM7Y4/2wWd2NGWgRVe+1i5
DlMqYe/TAYVdCY++9NM/l9qw3hPdmhCrMpndd7SvgOlQNlIAdBNjIgs5j5lZogaaaNvNJBavRKvd
FEbePAYDjNajOdpleSB2i6ytwSQD0Pf8+WsWshc7VHFPIoAbTQhDFvcui4TxIHjH323xiG4wWcV7
q2qL05hFUKjKJbwhfS9GEznMc3SDdnOMj8xL9ftgXOP7mvzI4Niwgns7x+n8p90MMQ3oCYT2zsma
ngCaPnHeO9K2/2Qu2JfoRGcBMbDxEj1wWMD8cbSdcAyV3wvDWcXvWTCBrOE3ToHsD/yV8s78Cvev
iq5NY/LGD+GKmEk8BPPi+wmxSeYWer+LgDu0ENPHj6QkGLsJgl5IDzRQib8zSGQZqWIQ+eYQG0kp
GEf5UC5vCF/Ohwd7RoZ/gzynsW6oo+WEfK9A9QlqJTlHgDdG0THufIunjbnFpmTMyg7+S/nGNO0y
58XPA0nY9SFfDS/cHDLfsNpmb1Iw+SiJyIutWA/eIlfm/V5063woq2j0HxYzM+lE1zjv7mf4wNm+
moCkXNlruj3VQwcb2MxF/5RmoQtqFWBbAoVxqZCk7WCmJ9hd8KrV+6agV3TAEzGsV8y7rXnDMCic
J0DVglSml9X4FzphYEuuIxzKCz4iFZgtF1r81mtXS6DkunYsnNnf9AZx4A33mp3l4kgS7+QKdIa4
WhC0IG15rvq3mzVFdV0vT6tBnEDzgxZe3xYfgSKVOYjUf0NU/wNyD87Kc/mzjeLZ5jFw8M/YmA0u
Da3ustlBjZXuiZwkUJa7HOIJE1AimoY5WSTutNTXpT3YGO9yYSINiePGygTt7VH+pymimh/ULUXH
7BbMBWdu2mQ5q/y58xciAqgp9jQGYYfi7nA974tnjw7/luEuYgcGhkT2h8bBRVl352JCRbQ+zMws
9mGkNcJPYonb+BgBdRTjvcUDJKtb2ThOH5nvsm05ThnaSHSUhtsRwUSwpPyEBEXJE/MXW/5yFJt+
8Zgg1WHol3Mn+PPNtpny9NjAEJO4LE4fckwFX6sAGnXRiQDIMCw+VOpCzKwXlvUTs0Tgu3vbGkbT
eQM9b0rX2xL5mzeeeI6E2955Sw847m0M5oSPUrk0R9yj1+UJ1yyFYs6JJyGLhGpntRPquOvVzOS+
bsK365XXYunJ9oIwxR4j5kEwTRDXjqAMax8SO2rH/D5u55YbtmHoTc2bBPvfFj0VrpdakMMnt4i2
PT0uSZhICrLA/LcRKyHvS1QE8qOQCSrgNuXgEfB16HvA49vLP9m4rJ3e6eJVaOYeMBTCn/uEXAnH
2RznERl/QK5gyI4X8KyTWxuLUAKw5OfboHPAQrVCxIXRjdxuc8uNRZ4yuI6ZDRhJDRtLmKTPZSkY
i5fsZdeiBrCnhpCBQ5IbY1eEuZLbNLANgJgOFKtLjk3ttlxE12p6Rmg/Fk5pXOcR7aPqoMFF7B6J
frlNTdPxl2tgipCcDvFo+H38YBJoxYqpi2LktQRqpNPoPzZmuyzJ77RmSzo1tpcLjt6AZ+FqNP5I
y/IGehgj8yZtaP7hCAjY3Zi7yVkJSRhIALHue8VZg7qIVfJhGbJWXJNfv8TH2HZ7L32ToQvkM46p
aPjVV57nM4zv/5m+BYZ8rEo81Y6Lq8EDy/N88uDooEKXon6acAC6Hb142zFIny1R+Fe7tqoXLKPO
4FFU3ytSI1ULWS0OFLx1TUZLkJlT1mQd+le21+AM+GiArgziz3PE0KF+4XgG5D9NSslpFXlXLepz
AtLQrlSEw+NsNiqfHM2EJdjN0vQmV3cCREVvDI6nPJ6G46LDoUm5iIjyJJoDSdbdFM5X8Cf4uQT3
AclNFiICqyUcDKVwuWvsCUxiPBs59C4aqCxtkXo3DqadIFrljq00JolxKYZe8mw0Ua7NqgL6GzxA
vAQwXuikR/4RatrcDHeFZTll+PMXV7toDRTdAyOWDPV28teW8IjN5T+sWYegZL/iz9Un3UuJnWYq
m9PiiJIswtpg1EPZVNbOxMZXgAjjjCbSVE6MNZK8SaEq6t5sTQ7JFlF03kCvrLKwpdiKwuYMcqr7
JK3LO1bES53sV2+VplHtHe23ODJSIu3KUZZdmDvLOn7jefi4GJ1NOA1Ag7RvVBMjM0GcdPtEz0tY
7TUWHUlNsttVVj0xNztddBATJAvUGUBs+HUNvozss2m1rZAkWY+aKKX9Y3aDTZLGHA1rgsfYOEHu
ZQVGYvUfvSV3uEebWPGCDkGOcdGXhgJZewsZcqsDt9kApHf78pPw3CwMG8J04IBzHDB6vmU70lr3
N+tcJx2hpDpuj8DrZcOgOfMDlP5Qtx80H0OLPl4+/HN3LIe3KSUxXCnvhIJa4cVjONFfrkkRXx51
H10LrrRJVnX547SU1UD8R/Kh0qXH/wlU4BKOafNAgpsTluM62O+dSwcjCBZfNhwzbps7rmiNwHKi
YzikzAamsR/L3snm49TUNc8KkZCUO5OUpjJkLqWW0KMV9FPkZ08Jy4nS25EZLtuHId0ZnjtVesAt
KN1pIy2i9OtYB3E5vcvzSr7SNPIr5QXslceYiZvV+8tXHfDJ5XKGMjZvQWLPWDBSwLlgXrg0pzHa
DvGbKq5hmR1ZjgRVfWIpwrA/9qAneC4odsg3DbpTD/uimsLDOmnKAAUwb7Dyxg7anIjLxhzH8X5g
r1CdIkJl+F0elwWsuTMhN1YNTd0PUN2fsUAxIQ5al6W0rb4LEhYqZ0ikCJ1YpZqwImICEU8Ahynd
fW9gGV6PFK/klQrGTv4Rb2wgEpBdk1g0MuyBmkzplrnsIfDyoLRbqSZlBuQAcB2YaYuHChmS7KW2
cyabm8ZsSn2IlnYiDqL+lJlM8W+YHm3R7yqgCOs9ORpSEBEQJsULvJiKM/R4iZ0VEThblpQInWXC
T33SujLVfjbnBLLDWwcBVP4eBykyLOX5XUp6C/RIJCZTDu3c6bbTiCa3Lo+hgtXnw1lgCCO1n1l0
cRuaO2VS1oUvDI6y9RCUnZfWt9PM+64+0F2hmlUbeZDMy87cgFeMd/FWSgFHn4VSuaIU+a5JVhyN
zgLtLkIMJSfQ2saupfuTX/dWESNK1crTYbFlM1k19LPaLcLrKqRXvd5mqs+tP7DfWlLuMnSBBLP3
K8TcDnVfLntjhd1HvksmT1F0shFVr5G7F+zDDXtXZ9QNxjfCJFp+ugooXhT2yW4Tl77dnLuyZYMf
IuZzrerijRVlFP9tnuZLPO5Rf6ypcbJTyjJglWpfynEJ9JL+3iymmhK/Tae5iclEQe2Q3CSw6lnY
NZTFOYCW8ZiGC+T2ijd+y3pQIXKnhmeZzVRqxgbdN92X0quYwJkqmoOrT/4P6uaal6p9rS+mbUDg
6Y7BaDXbcGJKD5jgu82QS0D967Y59nRQHb7pkpIH9q1+E/kdgMFQCSEd35OtHN0aGxYJFNov5Ik0
74gHW6gfK9GDbnTxkmSI6S90jwm2gbzrg7sgnNICeE3Nyi0Defy1ZQfbsKDstZomoboHK+c9SeB5
zhpa2B2M+MizJUexNtjXO3ciJjMFmZJSYOuH0Uwrf/J3TRtbRnPQ6t9Y3TBavnKQqQ5O2AABo/dH
7BSQml2vxtqIHvdmJjyqDPA/yFbSSkUgPq9G9CqhUD1+VbWcCuDDzQmqTyrafY+dN3qP7ZIorNvW
rug0HOmBzTN1DRw3DB0xd0014Nda4GE/1nUlW5Q4//OB2q43jtW34jyNzDyWzAe8+5sFG1q6+XTG
UTvHhGNhumPVslz5SUy2wy41y4SEQNtw2+ZQ1CZ5MAS/rnILMVAZYBrKAq9FWTUrGohBKgufBA+X
NBro/rQqDpvDhlUw2Wsw1zSZZ1GVYthq/QEvLrkmINJpgylWhWT30M+YR9lH1Aq7vBulptXICdeg
E8858iH01dsGo+eU46Y1x5ut6YMneJAixoagfA9Kzz2f15ll1MjfRIozWiww6fbY5rG2CqRKENuj
CRViaXRphX/UtYOseY9nduMXctYZtLzzcYz98RbJgJSISBQMn5tsMflE5lEnhSaaRKWb6k5VWCs1
SG8Jv7o44fMH186Rn+4Gb23jaZf1JBj5b60lmbwp2+vHbCbJWwob07nb8M+RrUeiUPFE+SuBP4De
5vwsTwHyz/IhrXM5gh2vl/rYVJkSAKqbYNA7m62b+RMA7W+Q/MjwRkQvNbTNFEoRVp2ZvIlOpOv6
RF7slFyrFSNqTqyVUkGU4/xgKog5W6YQ1enoUowR+Z3HOhxVThSiefXftlaDvhpZfSi/p5fjrhL1
GNTZyfapJzsrgo8r3HGcckoAqT+PFt4oacoSGW7jvNP3C8S3bFVY+FjZF1MGMOSEnYCfk0Ea5M+7
w4nOHhCQB42spUfaymlScWynJpEDdK5oKjrv6hAfp6CND0L7RyxFp9+iVJLK0Okh517OnJJEaczR
k8o5pld6T6bn80Vm6qehHWSU6ef7sqQlll03C/tc8zj5Hn6NvejRG81Xnu4oKe09UcMIEwrqAVgV
wq0OIojVZ5uZPkGtR3SUqIyegGysK9mQnmKUtEuLS/TrMlKiOmGHLldfz9jlOEspjnkGI2ImkguQ
VlksUFaaUmXggbmuniYlNZ9U35bWnNywFKr1oY06o3pBalEDFmu5ftGSqLTD4w+nCQ4Dd0hXDNq8
kYUdUU2y0RSL4azo8dCt8ZhnpWxHa+sbnSzZPM7VDLidQTHdWVesVUGbi32aUef7hBrv2pEmU3Cy
jUBqBITyG+nVfGbH0lBAjRehsj2fEZSl0qtpD0sBGoLXPpFsUk6t7ThK650uETj7m55Z01xubVij
0DP1eetBpC/GT7kMamN5c5TgWbfC9enrSTj0eQyd3cBCzMsO8Qy0iWWMBTrd3yc2ONsbe0JnGZ1m
tfirRrHx4l6FnZX13TI0hl/ciw67F21c0UbzD9A7TJaHIkJ547Kzan3vi8s/spZVNbR2ihynP+Yd
fSV/Vw1CVrdiVv78FlVtWUoLAkvWLxgXAb8WjfLW2HFAYah3Alp5u63sUD3spoBgR5KvuqGjWOHW
UTWED/iKM1m/QrXHX+xEIf8TuikoXYA3brR8dSbaDV9mANecmJbpUUXmI4Il4+MOzsgGG4UyK017
52V23nzA4iHrdE4XyDpdvy1y5KqyEQuIni90oShWZcCma+RDSUCwrE3S55Zy1pf3E5e7CXQlgFeA
C7FpYjd33m38bROZFF2HVaN2HueU10zNA+EvGb2ucxfWVeOut+etJiszmzInu1Pj7uVP8cteErwj
0bO2R/2Lu3JJgfHNxPBco7cfyEljuOhHJ08YDQhUz/vabJnkCkTLFUvlxkjUyujlD3OBpLEt4Hww
hlDWWCS0QJ95vq/OonpoexFND4lYpDFsmVhlMcOc5ajaG4L6ALrA1csH/uVeCPr1FiEULmVxixrX
8wPbQ0B+TeiOD0K9cH3s2TDBNbptdFs4hnotMKUjGe0/YrVuf/ljXJ4/hQU5u/sWF4GN9CWlkM7a
1McY9R+IJlFVy0Tq/ClhSxUd235pCNF7+ZePbJFc9jeeI8g1BAM0VlwQbHQF/Mu9LdYtGesYGfeJ
cp8UfsS+5xhkbdNhVz07tbQMalG+oDFo5Xys1TguutLod6tBQPEafOpyiNqWz7UQFCpCy3HEZbnD
Q8oCui0y7/UOW6vKh7MrUQ1RZar4qRNUvhyh/DavXCc5Ev5eArVBxIUu6QQWkLaQz/R8pHQeRn7h
0i+mQ+VuwKKVNAzl3GS+W+OhdUcswINvfi1yT5ajLaerrK/tCIqf8MmWZAbK0LEf4qsRU4Fm5TUy
52VxyguRW9gEHXlonekRXHxCMzJZtLebez+XQbAlnxzRDU1+A1/EhQrEfM6E5pP2Vn62uULUZJYp
C1nkDPGCguFx8eEOzMeK4oo//iQuzYQ08mKFIRwEX1irYfbXbiBaW5ExnF6+ypePI3wPVwS2Z8Nh
Ee4vcFFmzQkKfug/aFmn3iQ3UE+YhpXZIjh7A0nhQs9pbaXgUr/8IcRzHKvg8KTToNJhOoLm+guO
lTfbJCvS60OGbY5XzdT2ddA9hFNYRB/jZTGg9gzGipDr7cb8zn3NVXpbqihKOfQy93HwxdrkV1iy
TbQj0RDnXxPDIiLE2Xm9NYGJDEZWnIS9rTSw2SrEEqE1W3ZMhYzyLN0oJLHyZaQXo21JdY3gIdOX
JHdd8a3jZUKtxvsYZf230BMhldCOypD8PVVtY0jU/MlxJooKFWKASSrnVQ1dqEZC1drIAXJTAh8Y
00HAokpPeN45aiYOQpHCbHImn7Ro6uQOmfFI/bKE0vCUr0jzr8ypNZqYM0jGsbzKlTUrDnq5sC7s
JEnMoy9YmjUHEx/AMNx2bQJp98imPjE/vnz3rF/GEPkbzBumEBRmLLZSzx9UokoTF11++qAr3STw
ytNnJcP+7pYyIc4igq7mIqQTqZTZQvHNdUmxtTfJQESZLstm5pZLHP5GO5ivlDhJn3ZJa63+YC5Q
hmaEo4EXvdZIveyjejRRQcTJvosF4PQStuuQqUcR2+zu2ds0ovqO946cpJNSIW8qZEqz0VA+YfZH
KyO9cmraTibUMeZrT8fFPOhDqPTIGfFCz/IpAF90rCdk4p1Pq+3e3wya6tQ2o9KJD8Zy9nv+r1YH
vonCWTh0k32Z5XYG2v1twUTPBAFUJsp73VDUi7lWLdUIGUxZN9JKB+32Sun3ckplCsDkHwY03ym9
/7JUy6dWAhvn5j5NMp+JpmQf5n35efzCBxD95Ie97LxFFry71/I7fjm+QxkJLZ4ssrsoBS6m9KpY
k2ENrOROs/qJrJUOx+cxIqUlpE+iVabol5+mXz4AtxlRsAdjl+U/0/Pzh8mjkuiRd9jfQtA9zx7u
eb+lX34xalg5Lws28emVQNvrf3r5+PIE//7WDVBisi6RPFC2mL+8EPJldslGite7jMll+z0IRqhh
Se9F7Pf50J3Rnzyb9KpXBrl9uSpiJcg8GkIgZWXImLs471w4k7OVdXdH1EXSjo++29Trx7Dssu1G
N9Or3KqdT4PVya423Rq589H6jTSyM1kKlXHW9qH3AfRue7IbqP6cOruUc7Pu1tPfkDM8vcmSMYQD
SZqNJodXCxoyxMD1B7qqUm/w8mW9XFmBxWZgu7wM2LnLd93z2xqhd1qgR2R3QziBGiGd2k5zf0dm
YJe3ICnySeDnUmEkYqVi/m0k1WUC7YBEbvReucni8iZzrbnNgfxUtLYutyJzgUAb5Vl2p+So6dnU
plZ2qiL08sn/ejhmLho5iO98k9fzxb3NUiHoYW7iNpZcz28/vcjFxAJ2UIL2Vw54kW/FNabmhPKG
JzkQJkG+F4fs+2iRFI32VpuZFGtgibGnAuiYZdtFhuxNxV2yIom0UNR7wJce7RHBZ3EitSsyuzuI
GjlVNV240gkfIjalnUa5R5ezeVmZj8AeIN4lVpKokSexjUOBX5e/Sv9CSKIFUS3RKrsZjbLo8pb3
GcKaOpFEWAZIBTkLXJWVTFvNxDhJx4CflrKRPiR0XcUhGJXgt5plMSiDFEyVro7ger1N1YYJoxW8
oH4qZa5IOWF4+uhbqVzW/VytdFO6mWhQW7o9e3I9UAWlqgczVYZ0921+JTdHJFpIr05HWAsH0ZuC
Oq4EFaqpGeUp8fxwZHUd+syTpWPUmbKoovkZaJ2l4UpLjtWOopBbwG8r4Lb+FHSGG5MG3hnd6l31
JUkc4Q253CSgqX26ac7QXDDGzpg+TyIm8+1JXSy9WdHTcQY5nJ2crqHounENSG37qHvIlLjOdv/z
9l+VCamzyJLhmT1tVsJcs6uIuJrV2itUrt4JBnYoL6bfTtJwo9ticCFkAGh6rjeqK6B+SS+p3cpN
3bcFrtAJzgnFLpdVDRWt5i9Wl0G2g/qRLV+VUJoef5EOu5jLTaBICQU0o0yWnodrZUn7laFcqegD
uurU8FiF3m1pN3N4B6mxH3/PCJAkm4ZSs9jCg1qWhBLdXJ0gM/YlrTHy6mIHPonrUjOCn1h+RfiU
+vuB2rvXHiezka4vDbNRHBWgKkYMRB8g87TzLHCjzrEucqI4dvwTxawhz0xxpZ3oFSWFEGmkRUTH
500VuLF+D86bOPfmYj3oeqxu4GOhljVIXZGMRnDE36AAYLLfkcyRu4+dCbEH7/425tsHZTlyWmxI
P0pMfWRpJtmWiI/Kik2bdRy/U8yw3I/0R6fxDdm5ZWOfAF4Z60ff3XCNvgFuJO3JAuM1DbFczFsP
xjjbrL449KolqIvFxN1JvzRUXGnX15gJn9Ilg5W9smexc2uymsK+TwtqO+m+MLOhFPJvJUzf6a0f
5INBG0IVW7UpslOzgF7Ahavnpp9Qp1vZWzWsR2/hkc3PD+4Ew6oFhzsFdl8fcb/LYaj61pFB6fu6
MWygCvtJKXvUVj0npYiBqZyDmW1nwoTBTNDidmhAElAu1iwmDcfyMqCB3REfrhip5hUYKdCZEon5
6OdOPCP00hznakl42eozVUMsWD18ktpZpCx4GiClHvU8CAPjE5zKyTkiApP7FN0G0t4r9eAMZzSt
ea5z68v004mcAdPFl6wsw6qATtVP0pIU8UdxVbSRyoUaztxD1m1sflwGVhcYH9EbclhcHe3wvilt
1Le1I6aSaq6qd6tmhRcscjRiLccYeaVBO9tCvgKNaq5MGB9UQ0WbNV1V9NbwrJBaNtOhlAm233QK
sDa6deicmOCBzuKIUNQaM7Fkvb21EpE8iLT2Njx3aqJMqyhgEi2XWjDuciJMc/S1oUEW5C40XBzY
rcI+zOrvnSEnnbOuwQcCxLm7uwgXPbZlMrws9N56i6luzc+xfZ71eq4Ck7x2/qmZ0j6LY62gk3Ik
XrLyLaCZcqqT+9P3ePbKavdqDAF3+ziNnvxp/ZbQbVfFItHTgyoyakKAtrdpg2KHooVxWUHqK4oY
bFyabh/D1oCYjeiNDfC4r4xOcl8sZdxXJhjAeC6rdKL35PYrUfvgn5lLZ7PMvwcbXsXkMK9I40GQ
Y9zn5x216dcdmopCPJ9f+aj1DTKVddYGR72l7zLcX8hG9GvO9QfWNHOwye6Irpvk9Zkx3Ss806rM
R7j06AU8OCwz6Fto/+yg5pUG1xQvrVE2I40jmkRh1jS8B9n2Yp1Ob+dzo/zLOBpXuUxQX1kK77Go
o6u1G9ISuXHQsqScpRLjKGdClS/jsWLwkUUltSW+SuVgx1laD5kRrOZ9i+WKrkuDL+dLR6pK8imm
zwjymxKD8aPI8IOp6K9CmVR1f6pBhsYLUZe0FQxA0XSqDFop4en2xIh1VOxKSLPGIP6FAB4KdVEc
VrlzMjw0gDUWgbMfuHfPYCG3mWUDi5qxWwR7oH1RXB08CoBjfxxNk3TY46CA9WrYhs45GE+vBPTr
njRlZoCbtLVHlICEyG9VuI9bTADJHmu0Y2ynAksAA0H5KPWErBeOeqArx5GVr3JtoVt1AI7wNusd
oiYbaVFFaJCyB+NMEdn0GndUiyot97FtRypPoJpIAzFZQ3LWUXwsUdmChValUBpI/UcGzNZ7yfJ+
oBU5QM1UYR2dEqlGNru5epdZIOnIazw73rQMQTO8Xf0XWR8yc0NGk7XRUjmstUxIoZPwDEqrl8mr
gE/V067kWVDvI+VAM84UskTNTmrx1KnloWYX6SZgrFquis6omoB6eCprqUImeGpBqoo8vVrZojv2
YpBlCQZc1JaIU7iSTPLUjG4ysDY86KkRyJhaNZo1tSBTz1wmBc4SETY5aDu7HhmRfxMMVVun2KIi
z/1WqptdnwlGQ0ZMH9F6CXKzt45nyq6vM8VxP/0exVMlarIIZAJdEfhSGcQWQPaelbjDyM5eZaG6
k1RoygJNGYQNG9Kby2p6r9uxay8AwZ7SiNwXPJeKD0h/Wy6qM6WfslhecP/bHkJF/WTOqWMhQFJk
PU9RvNRF0s8YsvmtGw9BkG6Fd6OLFUY8D7m1j3G+Jd6uzaZzsZm3ZI4Rb2IywoZk0tOjYav0bU4h
pKyM4wBv2PlrXMDz0x/6p89/MeRYtHglM3L0RdbRQ7yh69bdS+VRsjz2Sk0CtR7sz5FNyFI3B/K1
4z774+Xt3WWNIgxsn0QGulaCQHP3ski3CW+p07gqbsuiQZytAa2aSrOqTpZmzfx/HdhBioilg84Z
nQeaV5eluCJ3hjaot+Q2K5I2+LayU/AR+TdEghKN2BrEqx8rKAtM8+cD/59nUcf9f/8XX3+vGxgj
cTJcfPnfv9cl//sv+Tv//pnnv/HfD+n3ru6hXL74U1c/6sev5Y/+8oee/WWOrj/d4evw9dkXx0oG
278df3Trux8o8ofzp4h/1PIn/6ff/MeP81/5fW1+/Ou37+T/DvKvxWld/aa/dfPnv36TPpZ/G2Hk
n9ffk5//X7/ddD+Kr9Wfl7/w42s//Os3Q/wTdx31S+ppsLoD7txv/4A7Lb9lmf/0EFAGVJsw6IBP
4TBV3Q3Jv34T4p8OCUEO4UAWrSGG2W//6GuiL/iW9U/GGppUzwkom8hv/Txz7dFRt4wrob/+RzWW
T3VaDT2n8rwG41JppqRLI5ahLFvCFxUhK/b7vl+7Zt/a9h9sqdg6NLWNJrU0rkQFyPpvV+Y/HO6y
InI+Hp9csNA+F2IuKiKIXbaFFVSz72mPxbARNvhThFyemCWq0+BNwxU6ScnxFB24obr43En5WIYR
96bpqxUTz/JuYS64xQtgHdiH5ses6NmgvvxBL4pF8nPKig2EEkqgYEwuKrBhWJMflhUNsZHdl7am
g5A4bQiAvm1f0Zb/egd80kbl0QiPQOd9cSRr7C1z6xvJEEzaq3lZvCs7C3zsR0H9xV/C14KnLkq7
nBmnRss5oMZJgftShpDaRYoaqWb3n8/kKGWbuycaBAxlkq8PI3qmHYCT4JX7/h9Okn47R7MsVMG2
IwuTfyvlF1lR9oWbdntc/8beKGAxNqx9D1BF2msWdX+9fPcuNernk2SIoNSnwIhw+6JbMcAmA2WY
t3uc4Um6I0Fs+pCw3qwQo1X95wz3GiUvhCrvHZ/kz0PE6/19SyDyn75ZFyQx04KZdvHaWQSy1XPt
H1d0b+BJ3HRbMMimxgfIEt33ZK7ML20qKhbd9ha8R2WDD+Llk/lP144B4viMR88GbfD82nUpGawi
ado9Rq3gvuq6/Krsl+2+jPP6WI22d3z5eL8OfaKzUajIAUKh9LL2L7K6QSUSVnthpu2dUUf+DbnK
1IDbvn2lHi1vw9/K/NwmWnbCcT2BWVC2u56fWmgBgu/LutkjZnV2Thhm10FA5szLJ3SpdZAKE/po
1HxtN5Qv6ovRJ0Rg2CyugTR4IWujJswQqUbBt2VyLJJ40m4n8mgB5y+2I2Hsw9XY1NtusCPv8eVP
8suzJ0UuFu6JAOUL+9mL2S/2vc4YRdnsDURVO+DE7b6pKnFXQOIjOFZyAuLQunn5oHIKf3aROahj
S/8IDhKbyKnnF9mfu6lNO3Y1CHqyvcPTDxAHkr1LaxrJnRdfTRjvDgV0/v/FhWfRzySKhlAmnF6c
r7WWDgIbzjeh2rdD0UX8SpYQI2GU9n1nxNZ+pvv5mHmdfTfSRzug2Y9xLoGuffka/KcLzxgj+oqL
bhGJ+PwaWCOaBfgnzT4v0574ivq+zFI81n2f7OM4NG43M+heeW5/ve6omzw8t8ztEHQD5/kxvSow
HUoIMlGmaK7WyW7322CK24qoVODCdb8PamfbJ1NcvXLH/8OAR5Ii3+bY86irnHNB/zbdDhGQhznx
atTawF5oXzV3w2glVw5AewpRHfzSHJco1UASM72uO8ajS2ZFZ8dXL1/3X+YSqY0J5XKFlQ6Ln4sn
DwRGXnZlUHOfO/yR1QwZClnFPpvZFr18qF/mEg5Fq9jkKGiGfglWo3IxQdSG0Z1XAcj8ooiO1NvW
VybHX48iVVOAfWA4sPwKL05otUguGxfyVsB8dVds3NN3i9F6rwzXXy8bijis2zSpXJaGl6uywSKi
K976itKTT8UhKfOrxCV8gXzQ1+RDvz4ZvFPYP9NstQOw9BdPRpS1RLk4HApXpjke58Y1TkMaeMcy
86Y9NR8gB2yeXstc/vXh4IWGUAO7vWAuDC5WPfDOqE3YE5lnvpGfaHI4dzSxqvsJrNd9P9jmrmQ5
vPOG12bDMJC36Nl8eJa7sdhFicla6Pzw/O3hYN82OG3R5Pik/P42IlG62iGHGZ/SlJ7DIbeoXtSj
SeRFPy7xjecUzmd4SOEdfraRe+CWTvZIABARH9lGdsTODaoGrr/hpbdGBtUM643HooPwwfWHU7bi
M1FLRnkTu3HykPSlzM0Bu9Vf0ezNb/MenOqxW63qI88fQRMJALXlKkF4VexjF0ZDlbPbOvrVYN9i
qIzfZlGId6T3vbTaExEdFDtauhHT5lpn75Zxa940tGy/EgngsiohvMPYIWFJl10KlfAddUjGkDNU
63a06wEiwoSSJYBKP7QfQzYR3RHkZUzJg3SwU8v7JNl5XRMOuy2LcB+7Y2N8xz4rPrJibyj32Fb7
uUAq8JSP0Mn3xCv6135rum83Ijmy4zRjmulZZ4j7FHnNHzWpHDbgbtQqUdEFH9wu9LcDPabwMDsO
hKjSjwb3sKCRGg/QMszvoHbsP9CoGcUToiUIKsnaLyXBeIAigOdgm9iVESnGu7hM5ZzudabYT+R8
0mJEYTEDWM4w+1oEz+Aea+bkwa98+0NXNv66I2dnXnd1WFhkyFcO3J6V0l+5XwsRPBh2tqy7bSJZ
dVcXcZBejxMK6kMK0bw7uhm1bYnSHT/MdsPmgGwF4gnHIXX/wIUG5WJqTND9a99M4rj2U/elNK2k
34Pi6dm+LGF2lFKd6ET2pUnmrG3xNtowGj42VdBzJewqc/fM5FjaCPtwXcClwzCfsqEf0x1qqLg4
ogYXGPMsL8VXzGr144wBI+Y9ii4TUFk4RnQBaof/75rVp7BpNmm17ow/iiocASQs8RzsnGoEZxnS
X7kfSkyKu8DMlk9dM7vhvg7Cdtw5qzn/MUumwK4L6ROSp4n4jMSZ9ikR/eqRykixdgMDhonu5Lrt
9ojEK/SO5pCwmcjGpbiCnNASBAmtaKPAmi7NYYRzcgNrcvCeGtGSKOemvfVkFyAqwbYMxG5FZJrE
xxHV2EM6F/lf04Znau9YU/Gp8MT85G3mWLIw3pxgn2HRfaR8TpTVyoieT2vhFIQSAf55M/uW9QF3
ajse18BubpLSIe0sxklOT3oGuwYqfc4O8+B73+Zqqh6DDr4ZGHsQl7DHeoZs3I19v1tFlf7pT6O1
7UTbVvATutZ+siBguoR4FR5xV0WCqzvBME/vEa7mzRhvbcjTuYjqSJaUQeRVlph/ceFZcA1AizbY
rrP115onqbnvHIyPx2EkZfKw+VtXH0XueCPMXcu4S4bAqg5EtZBBsVTmtlE9TUW4s6eKZz0RqXuP
J/P/Uncmy3UjW5b9lfyAxDNH68CwANyWzWUjipImMFGU0Dr6/utrQZVlFaKUwYw3q1GYRYSEC8Dh
zTl7rz3CKRvKoSM9huZd0FN0b4IhhmsfqqUXcVDaGrlcpYaoaDO6Ly+ZaU/Y+rUmvQM/hb2tR53Q
+2mnBKFEbuV82vp6SFPyArlKWRkQolFnWbSbG++VBBx+bJSk2oeyz5d7NXGAOIy1Q+duqhVheiJ6
2L5q6+AsZeMEzE/jZ8w43nO38in5OgUZ3adjE49BWauk8Jdaed/pYiUrR0QxXTUzgD8/cRfD8on8
Sxl7k0HpoIPG85j2ZAr5KTmSGgPV6NCL9fZCbYAERX9xWmcLV2dOAIiWd0HbJdUTBeFcgX8R9qvd
r/2XnhNxdZjGzu5PER92qMcisYnAHDkr9PhE6FTn1fDglLj8g7gv52E/jVlpAG2QI4B+WB8kznVN
dMnps8PGrDPIgzZ28MYnAZdJWieP7pBsYTEAHGPz2Zha9wMOfdEf7MUYvnirbIqT2U9NvtMnzfoE
k8vAF50ru90pmngbH2pobnrU2CloxC7/nhDNcsP3WH8B5l99w/nQTSGBR8bAvC+nIiwMNV7N46Qt
V5zFkotwmyLfCadsDZ+J2X7FHNGShaLVxpcBDkYcJJ1XX7K+MQcfBhgRL7SwxY0+uMXoJxziczw+
dmcGcrFm9wevcyofKPfaehgRctyHubIWfIrwMl8hSBEe1jJuiF5U8qnTtOLLmkixhghiwQzNhL2K
M9Aqqw8KUl9zv1fZ9IkTYB6xjqz2ZS3bxGTOlqo6RmPqCnyEy0guZWJ2dJG9dr4msJxADFxi9rfR
9bJiF5G3aqFsciIjTEE70Gxxof3wnUNgOuGXaXEsZrAe/Fks2qkZq2X24UWu1KpRdlUBFjLi4miP
ltfIPDqxo0hG1F4jEzIfR7kmq981paYdDKvKLw3hpsD725RseA/HzBNCSdlRr2+qzKd+WzyzdPXM
vxMwtZpCSBJkdbS+OHnZJTtG6PKoMMbxNBT4EJ8Alzreg+E2Z7+pSKhikiQmlP/qVBTFVd6YQd4r
pyGBQKYnFXXOCrE7ly+ujHKTlQBIqB9ZiH4Zce26QiI3jGtMvLAfQYBxC1RG2o+N1VRgAwuZ5z5t
HMJn0ZTwUcZj72K7qdZPJgJAvierEMq3Fmn+UCPKjcBI6lyjirIqhTG/KD/DBNKyIC8q95vuQTC7
XidZfxn1oVHhGi/Wg7VpkPw+NbNrdljtHBjRqH+TjRTfHVjdIYElcB5FN0Y/6BnA38x5VPmeHJrq
ruU8veWpmOQ3TyqPrlN3MF8hfvU7nGzVF4Uf+RIls4fHKDfbO8Qgxo0Geq9lwSs+SxAxdy5wMIoZ
adQ3RBuIHs94me8VBshdDiB9n8u4OhHsu9H7iBkEm1WOiF9AWH4nm3L9bMMt+qChr7kyZJPGVEo7
iDGlHLrPUwd3MWgSNSCqQsZ5Y5ml1R0zdC/P06pz3uTBiZtqlsYCXMgdnke2Sl/nweuIkWrW/ENE
9AnzqsFyE0yiAIBnFX1z3dgy+2TZETULDzrY3mjykWdY5gWhiiO7XX+IUz4skRfDua0lOTXVQAUK
qAj/T8DSu/yIBqXYGulmDQJ1bBQVjWzUH4nOjWBoqmV9biqSEEIizZbbrGo8x29zeK3BwBDyKLnO
XvswW2R2+mNUyQ/NBBbQN2Y8tKkvSXNNgk6PO2+flVE/02NZo6+DYbavHTS4D3g7BCFH+mDUPvnA
3RPRjZR3oq61PzFo5Yeknuoz61wsia2UsxbqGLfR0xZt44WWSB2J4ovgy1BObq/7woA2vo+yuo52
GV57QgzgLiHspt1+ajoxpwcND01K8JBhfNLI+t3iwcHwB4225pIVxUiuMUCYBD7bufFCmaAefDQJ
qbdLsd+8NO7cIWhrF5OdlGPrlH5Rt15ZCwCcXVsU3oMYGsc7Wh0sdd9APvDYR/zBwPOS6Ulf7ew4
iHHJsPlm6jOoduOBc4/3WiuxfNBlv4Aty1IYRqVIczZhtVwXjiAi+ozperRgPvYFhrVCM+Jj6k3l
PTG8IsWCobyUlSoxiQDsLD1AnpkJX0wx87s7xtNTSo8Y6VuysFsDsQab0WAj0MA+8rS7NovZqDnY
vIkkJorYNzUtf7VywbZv7Zf6Hgu2AVtHxxCCB46MJMJIEDOxI0i9wyyzagxGNUXNLjct1wtLsubu
Mo1ESHYHsn5FO8xyTawNoaZR2q3EDMSjfnJjxzk6VdEdyEg1dhYrCbIgUMXHikIEb2YYxrt5Sdij
R2NHflU1g34PhdEtF82ZxjFYgEBp9xYK6dUnkXuiiwrV9bs1ZHRXEq3FPe8aTu+T4UftfFaRgiKO
4KYL7alKpmOVT/Ous/p03jkAFOpADs3wuW3lYgZiFDzTiMn0e+PGMhytQScyPsvh+LsgELVdpfTU
2TvjkABsBJkWUyEsF8AARg6JaCGQ9uvIZigC+YStM9DbmoBZHd90ERRtQpBv06EmkOM8Mw84KapF
KeYl0GhH5hSbt0Kctghxb6UI/HyZNsTHri6yCJKqAFOFU9P0N5IEzyGIvZZlNO9GPzdZ79mb83/7
Ubu5uLF0j98dAktBPSqbjExQKrzCuV3bY4ZRCQtzWfVs0+qiOY/OOAMGVNO125Jk589s+E854JQc
Y6YpT005Mt6iorYehnGezkRd68+jLhqOCXyZJlv8Zv4SGQYZ29S2mv3asB2kg4CsbbPhtpziWKl3
tWbN95HUJP5NJ5cfFsfRCH+tXL2i4jWs0U6nn0JcuGLKCTS2BeSqZeP8YC0I3/01tfS7uFrt773e
s8On54460VTqh2f23bccnsB8CyS5/mwj62A7iCqHylaUErJaNVWt7odOmZ+GdkFM6FqJBePN0/uS
/F/E7j6eYj6cuBIDAF+WXPx1JjzMkDTW9bnr4eteGS0cjD0hWOatXpR2EQiTmniAvqA5ri1s/2Bm
1DsEnUor2nVseXWWN6X2k4sdP/Bmcph9SE/tR20xvDHk3euXotWXnOJXO4bF0GWI3xDTnen5AeM3
spGcWAQhyTUhV5VOMrczsalElc3WRK/KD7mdOFCq+zn/1hS6dzNnZX/d19U0+k3TgrmgtlkQUtui
BAHi9J1lIcr8ZBJCO9Fqn2Qwob0lfoCN680ab1PKFGWTvmOb5Bk+9E4L6DRm7oPRyO6zJ8uiO4ql
TE+92c2vxG2RGu4uSHbDztVSNIC1Tl0BhVD8Yg2m4IVVJRGtbI7MYG7cAtUBQNR8J6OVB9romuS8
3IgssHJUEAG/KTb3LIieCKkeaiBQQI0dE6sBFe0gFfi68hETs6IN6rrQYp52kozprWGN1o+sXazv
XWq0MKilHI/s3TjMzZOXfjRWaT8ZZcx04UQqioI6KbPLwl7BC3hxRReUCLhObY/KDaewY/2wzLla
Q7MDmuWvdFRMbFCTpR3oqlvUo7FRWuHYteJMscJ2/bZC8eBDZWcXOcOAO1WQ0C1OknjK9iPmyQ1c
3WXFgUUWTmk/5cht8Zen4Illq13N5JNzhzEMjkAAUoEW7bJybnlS30gpzuCBVfF0izJq/TL3fX9N
upP2pZmV9qWg1OwG1lzBDE4WuKTnuGkgT3ssokC7prptSDEGKLrn8Fh/Rf+AX5upYAFk31dxEQy1
it1bSy/FI4mnEkKQi4wOgmwrSCZ1LUhoSMySAOtF+2hrlVQHu5+sT6hX5HxSWB2/L+m0PjSWa2Bt
hMeWcZqKnZrRh+gHP0jkUoVpOIH4BcWZq5xJmH+dV+6TKWzlkV1k6VVoVgNzCpGEHaRgXS8YnBZ6
idNkju41MqyUxzwmyclsDUcPLAuRA1ufwXyRSBpa36hIpj6herXHUNZtdu5yIpaDsq0iCERVATSs
iWYhQ9zlureXE4U3ZHIZbZ3CI5Z8yJxBha0SzS0tsAT8saUW+9D0a/cxkl17aVKTErXI6ySiDuSU
JAVDbKN/ooz2NV3YaPorm70MWaQY7tUaa2SZwdr5RN+Hk2k69Z55avmaWWMq3DWgZOu8OSdZx1bS
t1rOl77d6aBYFhabKeS/uv1lIkzrBb3KyEpEiDOLYTlkz0bSlx7teKCaoaPAMvhxvGAeb8HL5Aed
ct8PemfuNZpATp181+qFJW6+7jY1TLgVJokbFJOdMPDB1IJKiOxdLGwH2GFfQahjXopkQCRIdNe0
BTubOINXdaaWkl1xoFg6Xxs4UAbwHZ31WgO2ZwbLSE0BwEINlcKrPRKS/XkEzv04c28l7AHNQhkp
O7/tTYfDkekOVhCbYzLtnMUYX1h/h37vSSO5mXMiGU6qgpJ/yggrZAckncreoTmnjpM5RQzGPZs/
/aetSl0gVuLlUku8q8dmfZjcuL/9zzLKl9VRE83eooQDIFi0j21BjWT/9x2GPxSOGRAmDXSEbIbh
bFX7vxSOnabtIsj3Df1yjdBnaizX2CKHEMWEdZ129szZ20jRNLTeIcqc7p0Gh/7GFbg1tcEJWbag
qw23Wb6pmVuNmoZIZQ3Ur76Y2Qgg9ZyyokUW3mQ7oRXRSTeadF9QGoanMBv7FrXYP21N8CPoXgpa
WhZtA+dNV0uzXZS6sV0H6zwY57QZdGrVpn1b2HN5+fvn/VuvZbsUNlN8WNSH6d3++ryNgZTT1mKG
w3ftXll5QghhMtSnf+MqHioYU24KDHNrkPzlrRJX1emNZLtvxvq6K/pKeyQmsn1H5fH7vbAb9ThU
WC4vjrnp16uAvopk3rDTIbGFJDszMritqDbNf/x6aINtTwwDm4My7U3HtUyKiFCnHsEg/9Ox2W6E
SFLqhP2SvnOp3zpHWx9FRxhPlYzW208v3V8e3JJHlD6arYUtnPi8rt0UgFjNrnSpKLCuvbcbZCvf
aSn/1jfiojjFBOiKrf1mvbk/U01JrbMiUOzmJDeM7NKBvzqH1i5fmogcmY5uaxDlsnin8fdT9vC2
bYQgQjqmwaqPZOHXNyi0aKst8vWZI6hrlNlTQb5hW/cno1qe9VqY1xpQmxvdyWq/rdvhqqJHAyCd
+KcNX1u/8yTeGp636QBTM4BodlkSD932qP7y/EkYpHvT8igIauk4xcs0nONZoa6eI3+a1+/DuLnG
MG4H3ZrlPr7d8QQurzh6VjfjtOI451iuvBKqbV5EA2HdiZC7V2bpvDNz/jb68ZL+/LakgajNeMuF
RlaO+bofqkASFP2h8PCRLabIj//wS+YqLn1MhAYkLtNZfPNAIvjGZLMg31aGewPV7tOcafX9v3ER
uRmDHXRbuIN/vcg48F2JoeAoQ3TVcdKb4m4Eu/TeaNtG0y+jbbsXpEubzNPDCvvmXgaTEBf45oDN
5WDdmhOphyMTzDWbbXA2tAR8GKlij68vucdsSvo6MSQNJ/8MDl2WlUdlG+mV283aU2WP7te/fwj6
n16oB4sUGClRnOhgf30KxjinRsSpKKiV/UOkcfN5qJsHB3jNFe7c7Eyaa4X7a6AcIic53CCgLXeE
r0y3Trzgl7Vmyqd6Nj3//e/6bXbgqYHAcBhtkABAd/76s1pvWCxq7lWgUAPv4yqlujXqcegpJz+v
zfg9Lkq11xfv9e+v+4e3BRF1mxhsk3qn+2Zu4CjiGi4pwQEJItT+I5dNJCQwfxLqPWnA77sARoRu
b8pPG0s+PbRf75Eq76itTcpKkivaq3UhQlUs5k4V9JH7JRfBGKfebdWV8tb2VuUX3qq98z0b2yh/
MzwtlD2esSkJmYbeqAa2sLaBXWqJttyIAkSYxg4qnfKlIK2g4LWf9GX2zgQvqa9eZvVPpJEQQ+io
+ORBHvxRdCQsuMCs7lRb0G8yVOM8Jgt1rC3ZTw/1Wqev11vyeRaWt9fhGleB04j39Kh/GDA28lfb
c11E1ebbF6cQQk1RPZS8uHj+bMep+0DQMpix3i4fVhlpzzqNlhuNrN13vvDtNb15ghAJtw0Bekhk
3G82N4kl+lpQVgmUbg0YdyJxEOhgH9DuiIdm8d77NP7wxToosdCSYEZmDXszoRCVgagiMVRQoCd8
QNo2XBayM95ZlP7wIUieJ9Qe20Uj83ZeQNaRkmHIqyuTpnkk46lhxorTi5vX+ju7Q/0PYxA7t8nL
Q0CIrvrNGJx722KGaVXQ9noSgNsuOIwsw5U+kphNjCiNu0noVPbhkTapUR/aSX3E6XHNTiW6Msbm
ncnn9ydME1kgcgOZwMbLerMyUGKL82EkT9fS9OxgdWi7atQe73x6v4+bLWUF7ZEtNwizt/2Kv6z6
nhHT1tZatCHFnD6XLWe6sfWmY4lq97YqKZ/806mN64HDYaIx0aG/dTlYGjlplsH1yNBO951FM4Jy
fLRPKiJQ/o1LAV9gvQPwhHLu11tLqYsWzVwXgRyG9mRvoqQ1d+eTnVJc/ftL/eFdbbo01PWbMlIX
b8aOl9PWkgUjBlpetbdJdyQrSNfeucof3xVJsQxTlFWW8+aGAHgISBbcUESXkddkw5WgEhT0s0WP
zsnHdzZAv399PLm/XO/NMgRtWKRu23BX7bA+No5LOJkuCNeb1XvK3T9dymStY6HFeCmdN9NJS1Ln
pOncWly3pF1CTQ+6vmivtCG23jmg/elSLHSYbNDcUaLdnvJfRnxsTPWMz7Kgb9pbp7HPI9+clX5b
iV4L/35Y/ETK/DorI4nnVAGUjdqSJd4cBhXxdBQ3EBZgc9dfGqdCHGtl7l0NO4oEjKp14JtbA8sZ
Htm8a8kFZ7t/5yRNRMxg3Si/bCI37NGb0yDp6wamc6u/80n+Pni3H8mg0sG2eQByfn0gomffWENc
QtAAWmnWo2gfU2h+Z6L5/bG7Bhtpx2BDhYb1rdKR0j167VEWgYEY45BEqjg1AJVDK7ebdy7120nS
xfyC0ZANNXteSiu/3lAF0ZwYqqmgSbuWOSFpkfw4u/QgF72fS18UhOAFo7u8t4v9/ft0LRp1rIv8
E5nlm+sS9LAuFptpPJ2TE/klhjuq/Hp/HPXoigdfPfDyuzNDfb01iPq7gp9RHZKki3e1RCceZHJM
n4ivvhP2KD/ozbS+86p/fwnonx2HX0l9glrzm18Ye/1cix71QUtO2qMm4upmEFQRklh7TyX/+0vw
OJgxppD+8xLkmw1Jo3LBgT7NgwLoxhegvq4/0r0msV1YWghom0L7krxXTvp9LMNZ2kBLOrOkoKz0
66vPaho2TY1IGQtf9+RO5vLgtqvTvjMTbz/+1++a3Z2pM41IRhoxCr9eprYjuwI9jPydwusZzheS
toH6J4ozd960a/QTx8mdyBUUju8VNMv/fmb5w31SlmG7DDeKvCdj++9/mcTybsWQqfQsYC/t7TxC
A3Z5MsePf3+VPwwXtpOSRgRbSvena+yvV2GiRI3W9RkFcHN86JfxHk+E+mTjuv437gdM0sZL8lip
nTcTJaRpLZ00+NK58CIi4NX4IoVXf/j7+9H/dEM4erE8smmVhnwzPNaqxqRTDFkwkx2xy4wtajTv
3TmUS5SFae7FO4dswZBAA/pOgOt2szN900HV7jE1GDua5YgIs6UPdBwm/8agYlhtpzC4/Jwgfn2n
yFqo9E6krGtp0l2ggVFkBw4VcmQo6NUZdI0NJ4KP4hTo7zBJvHP938YUz4VRw9QMYog38WZyYIZs
o8EmmyrLxvwp0TzC36GyvXOV38/67K/ZJFGK2Dwc7Dp/vc1cm4qOVTkJBJqGBUl2khyyKUKxV0JC
8508d49e5iKZ0RGr7VSyfrX0ZDzk6PJ2Wjr00AML+ZTQjQl/Do9/5Ef9n5lNL/X38rFvv3/vb77W
/x84Tm0+hP/ecRrgWm2/Fv/xv3606bev5X88fK+HlyL99lcL6vY3/B8LqiH/ZTn0TOlyM1C2gs3/
daDq1r8sCtK4DOhrcHYx+TP/ZUDV9X9R4je2Cut20pDbTui/DKjGv8AH81F6FJoNRj3a/X9gQKWb
azKA/t/kDPLTojAumR5tTGDsON4MMLrhEvVAcSCYSAGw7ycEhtqxr8tupwErPlqt+OJ0Zn0Q6Jm/
WKvowmZy+kvtetWzjsji0sZ1pvxck+U+JmXjIxrMF7OpSB9a67ELHcrEB6hgOiqtCdV82gr7uyTf
6Wwr3Ql//o1zk5LyPBQvS27o4dL1kNha6VbPbJ779LRYZX2ijzd/pPfRo88y8wdrau1rh7Y+Qr+q
5k9nCOHWps0uVb06T1GSLB9hrYI0GrpXC+tIS+XOSE6dnclj3Y/mzeQkZpDq/FmxzOXOi4rypigp
5kZFf0lSlV9Se3ildSlvOa3MISQZ45TRpT2aRfeq6PQ/p6XqL1VPyFamy+pZm8nGIiq0PAzEXJ4U
Iojboa+7H6mWvgDhoqvKn9QQOt+K3LQ/aMP02rTRcjUS13Adu/zkCTDbBdqp/aPR0PKnEOKO7pq9
yJgHSKRvfgGqTZv/520kpXSOsJ6q55+/EoxofkGqJW+npX6dUv5UvnZhXJs6CXVIkqvZdo4Efurh
BhH8YZEU8OwNVosPypj6C411cbS7JL/YBPedDD2Zw17yN8zS/sFbnRsf3QGicU3remSYun4oFiun
vcxjzlRCRbQfJ9IRuG0EcvJIJml+IQo22g3Nkl8my0GzWzHiblfH4E40fj5SdnE1DJ1AOO4UOWKd
hGjoMYGjUFK+2dL05BSaUWK8qoG/kwBr3HtgdTPyFLaXR3KooCMr88P2cLPEdY5sMQhKQ95r/8hk
8dIwVd6u5vQKSfCl7XDfGY1dnbbHWpq9pCLPLZcLD9hs1Msak2g5kihBfzt2fgBnbX/YVpyezIoX
AhxSHjOzezVnDIqWnS+3C32yL0YFyjVxx9u8RxlfotgPRrQuSLm6j0CC73TCFRFzNZVxkmgiY+BC
TfHYNr3ckVkmLz+Z03ofpQeJJJ4IvUF3P4pcb0NyKMTFhki5I3jBvVYYbnex41UjApCJPCRklgSk
T/Zto7AQiXqOrvDEmTd56alQ0sf7TOzMFDikqpw88KwBLr0RiTxyFl/rZPy6Iqc4lrKciQszqugo
BxeVp6gILALugPi+ZbO2g+lgIx5Yu5ueGiJaIrf/nk20e+ToUe2JZw9jAWuNT1uxu0wMeNSkGeaX
Wa99Rcv+IK3cuW/EZD7Xgzs9ZJasdm1sJGQNEzn8NSZb4Gpl93nlFrZ+jGmwgniW2S2jfnhuUS3D
VbAa4m+HZgyrRsS3naPXZ7lOYq/TyvedrupMFkIAZojkjVttaaIHr5IJQ6v37gCc5WGT5WjRRWPc
5CQ23MZs2hDjGCYnq7EP2lQI/AtjlgRtiz8qBtV4TIQAfBWVsXtIzTXbEQjs3PbOYF5IdJ0eRRUl
+8YlE361ZXwuamrB6Epm52YCmfOCvjjdL3NhnwZVfRuk0z2gx0ESvYyzfS6Ube+80rt1qCCRbBuJ
QG+6D3rJu91NeUmWtIjMnUnMCb+wbPfmyCdhcjANjdSw2DEjkxhKNZ0JR/+IjLS6SwZdx9RZpU+c
KdqzUWrWS9fVyDByQ/Q+uR2J7iuCwc+qM5x655EVcNJr/akTTvrsFdJ+HmrnbK62hUhxSj7Aqap2
oNtcBpzWhCsqtyNKBLoLhGf3Z4pS0Ufb0JIgzfvlGPVVfzc4yXDEemiilVM2pXgz74MpAyLS65l2
47SSMMocWZCI0BIErUBKBjQGHWCXweKphzUlNR0TyCuK0+9tj78o0eajmegyXAhuf4TH5h0HDclk
gJ5O9iw/WbQXc9/5BmEozx3ugBO6MxVMiP6OLUEru24Q7S3Pf/AHqyu8oFDZJVmgg7oAmZ+Am62+
M+v2OSEg5y6OZ42UUqy5LVKkz7Mp06tkjfA2dRCHujwGP0rFZzOTFbvEaKCFIbb3RWVwmCEc+us6
4Jaw20RhLYLxI1btU75GW7Iu6hE+lbmiKeKu6ma1izg0WsM4DeXshG3ao7YsS+Q5kz56OwDU3s4e
kmNs1XzeUT9+QzF502Ycnaqe+3W1zcI8W6HXFeNJOIt3rCOC0/hE7eqqIC57h9G/vQEFyevQIc+T
gIn3+grhdnu1GIkSTOsGAwpRzEOCC+/IpmQK1KaZXLxoOrVidJ7bUaidxintm7bELnuA+kM3IlHD
2a2eutqD/IYN92qZY7F9EuYt2UMGk7C1GOeePGYb3ZXTpz4JM/Z9mnbL0V41+zTrpK9HS7Ue6bOO
O8OIipC2HKGaGnmOxqoXtxHpzT4k1Oag+CE7zXOZW0XFB0G8xakd5blbG/PsAOi9UK/ud2DWyfrc
VirWu+xkJFZ2r8XxQzEMy21sb5xEHCivA+I+v4rsxS8Q+VFiYX7WjSmoTUOROLCUN47yZr9bMNpF
mVXtqetVd6roHlW8pODCnUjukcVP3zEGIuZxZ0KhAib8jiA9ZVy5paPd04NCcMRIlWeHC6JVG5sL
aTrilcgledXhIfxoOPNnbemsK+wV9uYfGMo9/G91X3ROdQ3OivWOFHSfrhbSZRhxD6R0WHGAwQ5J
eJ1Gl75q7mf69gejTm6EYzX3qcRY2UQao73tjSMcy24Ptf1u0GbiPsZyfCxx2oV5pk2HKFGXOrE/
5ouc79BEI5rsqaBFBBoFiSd9iwUXFYi64VtdwGYxiDvXOiN47Oj11eoi2+auM1kAUmV8SDL4XGp9
YQe7hNGcJntiXr/AFWGY9q65q1tyCt0WWa6OzSqglvNoplLfty3nycqexZksXdChsJ+Jn+mRhU2J
vGKmoYc5mfq+GiwcOHU+vqzEaH7Js6lC6uWmZG/a+nzSVGRdOpilgbRm7yGtPe/QVVviipesP3Df
ndtJjI+63UUXALzarV26485qjHg/xuYSqoZ1zplc85DB+dnZdFWORqW1u1ErzF1CjWSfLY65r6fB
+mamLoiKBBzbbjFn2yej9MlhcbtR2dyA31t07WQZw5b1XmkGvPLJILDlp4FkKcWTi7Hk26LPxb5k
44thCVNK5zl1uERDdxiWvtmnriSUvZr7vUuASyCGilj0fD4TGYLwa+CTPpt2fwM4ygxI9XN2mxby
TA9aHaqKeEgLYw8aVcAuY1feahrzhJt2DoRj9Zy1WMlWVEs7iprayVF9fbDt2cCTsiisdIhjs8IE
EjbaUGy16X7GVrM3vTQldcyawSjKPNQwYODXsNdjVWrLfgUkR0UP2bNbtnxo6EavxgaAWIMr5ujq
vXuolwy7gNWI1yXJnUOGTAoDirkQn2xHYUzQ+pUNqXZTqH8FYNt8ix36OiJtv5DahOHXWrL7lf3K
wfRm67pa6KN1o3tb28lFW9m7kapFJm2H0HJB+ts7CSI8I0aSPyzugYWhb/1FGuNuhND2Db2w9XkD
k37D7OidkOwxujDYEKNeTq4OMHWpmceJNb6h9q1hl9uab6E5DtOV51btSVrElPPF1id9tch0r1sT
hpfep5+E7PJrWyTVbTRGPWrGxZ4/jL3WfE3JSQ1ro0qO3sqUMnS6TlTYmN2oYlqvXFetaNvr1Alr
RP0VQhu9ebCttrxXnqZ9RjbZioDKanSYzG6sdqwqMt9aRMvdGDfaA/npdJ6Tyoxe7CondL6eu492
JHBdEe+xnLS0s56gMNmX1HN6bB12c6DnneFxybZ+cFa77t3k1eIoNYHoETFrcz8CJZG+6UQzJoty
JJlNyfrFdJR8ZaFY6RONoxH2iGvvnNFYD33FyCNqeDgUzSQ/TjOxpHaSTJUvxkq/iSnzncrIy+7I
ra4RtY+dmIPUNbObJLdvdAzxoSO79ZyoJsHrYksTPKWRkFrvFQ+aTu5Uz8bKGSzXJ+7za57Vcai6
brzCb5buZIIgfXY8FJtjGvlLbH8i9WEJaJs8KcQfARGAry3/ahcrwZ4RW44/sE5fDwR37GaN04ki
em7XSPdrX2frrmnH4Ri3yXhtxaK4HuP+az4onTc9aPt5ZDce4y9gvluS17G38iBW44Nc64NLnprP
b/24LHDCjCk/x4NDQuugvMBNGm3vqc1AMtrIyruUOLl1eskBld/iZLV+6F6tIyqP02vPyNJwKMmk
XJeUGBFT4O1cxL0sly+LnrW+mY7xzcz3Gq7ZMO2WKXLOSGnic9n02mYgwZE3NNez6myf9ncXtrFV
HWotWW/RS5FVKUf9I/more/IxQkyrSx92+ivyV1Agp4gYSoT96ikta/aBB+jp/YUqz9GrfqQz/jo
eluBkOrQjabLh7IqQ9F2wi/H6WlWSKe7NLM+4/9eryqVyTtziconbW4iH5XPx3UYP0dqLe8GBCSc
A/UoMPgUbuo6YzUfXtParna50l9mVSF3HdD1Dy6hfqLFnDuprNhn5to+UZxX1xn3dqrY7+6bNXuk
xHCSyZD7Vj7ln4o0C8ZsXi9UEMxwTtuXJRUv5baXSjXzQzuzShKCG+bsbM8ZFhWUfPkXLS+zoNft
R7puPwBohfNaXSoxf4ZNNO7xLt8pG2RNKbvlOooc7ez0Lr5yxwwLU0d+FiXcPr0tlOtIGsaJCUZb
r6cB8DO5NrjbBQpSAg2MGzOrx90WHXLOY3aTvajtMwGpFCysuji4cXbLtlTHkGSV1B3naPe/2TuP
JceRtMu+y+zRBi22IEhQBRla5AYWkZEBreEOB55+DqvabLr+RY/NftZVlcUEQfdP3HuungHZwOvb
HVbQUizexdlyZPtbkSpahiWeqLBwjDUKuOQiguzVM1k0/slfZfCLPJsxkr6TbmWVHnsd7gva6d+k
1HTHufKRM+k7gkDvSqd2rhjhZFxQC28YA/0skyfIwLT6cNKw4Sftau6SJOA9Fs0J9Pev1pZP62DD
kAjMuzwPTjKXP7MjflupuyOH9MgOmuBDaop8coIzq/NT3nJvMsm5ZEESg6CMNEK4CgT+G1sHWa1G
v93BpHttKu2kBcXLmHfznd0t2iMhhf7GMNsft4SfOpjfjrYe0sC/4STo5CanvAjRzRHyVRwzYya3
E+aaXg/ecupbbEU9GFjn1JVcc5giUjJvxiNJanhM8CkzaXef4MdsS16IkNLyg7U4IkPW2HGq5vdZ
b6JaM1jY0Bam7jyEcChorUUbJ7Z3beF5h6YPYtEqcCpWwEoxNoBi6f18oqVff3jBMYoWS8cdoMdJ
rV671KkfrMAWsRY0R0g2HQOA6kU30riutGJb53bEtf2qTcG5ExX5drr4w3yuCXkewAVs+AXZaD2b
WvJ2g5s+dIX+0Y7sQvt5fDe0/qF1jD8kEL/1QfA1L+lPYftnWdO5WIJuPPhJK2xkOBb+MvRhb5qq
jbKzR6bun1nbz6d5XXnbOkvs3Go8pJM7vHeaBg7bMMrrxBSSWlFPzliHiy14ES+q0qyk0GQ2X1au
GWpDH+y58UAXjPUS21UWMf8O9V4APHE0/Ov1UY1WPLT2sW6AdgD42Pfp+t2sSqGnrUZMxusJKMYH
D/NparJ9W7eXBnrHNqvkTlgV16o45ClL4zrTmAiUaC8rAA+7qmndayOwHtCnhfhwnhjzp8yZ5E7P
ccOtut7t2hxArNc9ltTmqYuPcXZpmyrvHqJ/3Ab10ZfuYchxk9BVhAGc9jBwh6PK8tdqxVeyZBgC
RPrpogvDbGtR9c0xw6bkxZvYtYIW2SUzZi4pvW5PHf+grdodv4eYP+XRXYurmSPSWlfnYifFYVID
3E6/eivS8VFic4EjekIarGFQFRHxjS8dbt9wyXItSkumGTdlYs29Febl8mqqm1MzudoiA7Vr6XFV
ZtBlyuCQ3czefi72rtulz1YTTBvdFR/o6E70w2QGNiRau62R7TuOspjQnSTsRo+3N8sYCbednoTr
WnmfA/SUsCwLTJCe5gN5Ks3uEfTGC0NCIx4rzThm4JQ3k6/bsU1scLH1MWKa19oYBhpy5AQ7st48
Rgq9F5nMiTmRYdCraG2Mm7RONsgdFpQjb2tAMjKJzVCYB1U3T96QZb+TsTY+mIzZexAU5n1garW4
cpk44ugLjwt4THszVClhmFusD1rN3NFO8IDkToIVreL4ZsUj5M40hJGHAOjGj2LIkihQ8ObCwKYt
wTYxx2RE1FboTN2OXFuabxZNoahzfz6RS2M1h8UhBPRQwHHzQmeUpoqbzADoQpBRDtPG8kdiewLd
qrY14TPDZTb71LyYnjGeSoJH020xC+j/jC+s7NrpHYPV7kZpyMg+xwo41SnoPOrD3Vib26nBmofP
Gx9HNCwIEyj62mzZl2rwHhgJrvodS3x8yO2QTrC2xqFSUbXI5w6yNpO7wBwuMiPuNiwBiauYfTAj
pnSqQIczfS+HT1tQsZyCyh/0KCimVWyHUkfxPWlKv5Dc7iywteYGQJI+HB2/MZ9uQRzrZiZCztmL
EsLgwZ9tlgQ6bULN2rd+suw5DU5W2tpQ1/wu+0ML54q40a15AjPh1gakj0kfitDJy2x46UCQu6dO
K78Sk3/4CztZIM/ZOLv+EQj6zZwJf4p1g+8Xo35WvSs/TOQ42Rkf8PDN2zsEW8YXXp/hiCMr9+Ap
PZsf7GDMRwYzFWZlp7OZxJbDnBxIhmLSvpACed+TSsF/mtlGhBjX3at8lSBl6nJd9lh+C17OttV/
m+T0dNtVOca4J1g9H8OC1E75rEhpvej6uARxmvNN7c3J9YZ4cTpr+hYuq3ftoaaxPZnO0KhNmuv+
q4ECM2qZurMjt1ZviqtVfjdFk94nIwOGqCNKm/7dojWdqmW9J3iCoaL1hZ2dDQe8mEDEyFBHZzMb
ub2nWbF47GQ7R6vyjW17G/bz9n2hPsHciztIzd8JvekmaKpmoRgNjOaDPcHgPAJkStXdUDV4uvLE
/llqKYIN4/asP5fThHeKh8n/FOH/PFwC1RV/1maq1c4pxq66Vs6gRbPfesapWPKV4DGuwuzRrDzz
2iU6iWahphvYLfO6lduxqZxxR1pJxYWvSTIadusq1CumqzV5GuZCiogI8MciBwyMhplovza6YYlg
Py3DN9i5jpHyyEKAGqReh4sostIIzXEc3vU65fqmda9eV47tqAjGVXurwYp7b42LYXxXsliZo6WV
5alqzbYMl7rjLTCDCaMZAongfXZKc7hjzvQi0C5F66wl3Sc0qWa92NJw/BiLLWdN3k4lDrJEN16J
KdMMjqxG7w+o4EgJn6ti2Dh8LS9r63DnG2J1tl4ninf87M6ndOR00WapWfs6T7GorE7Z26EJycML
c9lmFFJ98+CnqY6SwjMSZsipJsy9xxt1StkzRgCOGCYSRDjN0a0p2QXVtB977bTqSGzmSl+HXSY4
2JmhFlhUEWnHS1X793Tnedg5CxEYIgMpslnapePnZXeqeptJ0ilj7N16vQkIMC+2mGMhwMbUbg0T
3RZmgokTlm4Lz1ifb0oFpYHRo2FXUYbv3sLZP2pz2NZZndNOCjJH+RhTaKV2k5wp9nwSljPX/ZPI
CqJUTjIHVBKa13Sje0H1VTmNvWxa0+y/MwI3rKtZkj2zceFh/Dhralw1mFfEb/A/eyRFg0ve8lao
Sl1T9I/AxJR+KmprKU+MfzuXUrXLr51tp/ZWQHWXx4ZPHYQThppNAzSJoINkZdIQtNmDLU2gV1jZ
CdtovdTfEOyiVdsRu6imh+MQIPn2Vo/9JEyA+YCtGu5B2JQElYDTQc2zGxWzmh/VBoQ3gJLfes6c
R/z+NkECvERLjPpgrQuWPE13r5R0Y6y1U3M2kKnsJraJG6qbeM266Zlz3+KhTcUfLN8NJLMxEVxn
cCtEh+FwqqpXLBF3K4XPAN0/CXN3OdiGGiKcY9CkVqByWGabB54mKItxedfaxY+8ZHnwWqlvcggp
OHBNDK3C+s1ANQ2Ddnrjqm3ONhP9bMnsXeFqvwQOcZYDxsNEBfY9CA6Lju3gFNh1bMwjm5eijVza
75OiioskAq9z51pP9YBiOLf9g50CiCmdW3h501BYtWZYessmWynbsjZScGnCVFdRBrRqoRcY8FyQ
IkAmQ4n1vRPBx+LBAqoMPdisqLl3fH/WM+SPdFO7/vOagmCQPSMBAh5p7TjGGLBtPSWnrZ42/pvP
XQ1GEHRAWCgdRIdI+RCLuR0H/Iy8qJyIiHqtu6Fdm0ueD/kbaZI8D7Mbq3PXN/2zI536DkDWS93b
xK0v3WtAizknwKJmzcNqzfMFa7A49cVPPMBUNFQ4jnWMUhBQB8gc5RikiGwxXNqtoe7hmMvj2jJL
nZgExNN0M2ImKnSM6oR548Gp66grnHt77fa0vAdN19ttb0MpG3Xtnup+2MxtG4R1PTwkCfGAfumB
j0HF1m5ysczAEYLHpmIcPcLnmqw1C5n4nnU/yDdaZlyFTkMaNG63I2sVTtVq0i/Y5ddajN6uUap5
0mGmhl2nzM2cLGbMvFLf0MqehNLLuAF6FqIxW0kHmlw7BL7pMuFY7SLMgVRGWE9MvsO0uO8DerZs
mOJU74qHunJPKfEnm9RcDqlRbTXam0ObF2+EUgAF69M9fQwleULVckTrQotiiPaVYe/8aeYtXQAK
Mlqs/E3rMiITrPIXeO/sUVXmh2obuBGjo22DuWXuN+tj7A7keUId6/rVPCxIIm6m5u0KJmsA/Uj2
TTnvR1uucVdY4k/gJd9GmVFSE7cd9TWTzcrqXksm4Id5dPwLsgq6iDWrzlVTareJaYejPT1UmqV2
ts7YxXSofQLDXL85mfItSAr1GIzuj6nD/lAqeDZH9x6i0EFrJkHSRf8wjNZc4sNmWktCg9qZTfYi
EFZtHHt+cRwDF+yEpWNdJH4k3fOvds60fLKXT1+t5RkPGWK7wv5jmTX1qdU2V99Ymbr7WbvjK3W3
ychWDECGEa5+8enVenGbJTOwMyEvWs4y8TyDGb2c/cTM67vSBgoKpXw6pGKKvGW9m3rRhatCHdAt
3otme4obHyEEW0RKd93yP9rS9GLbYg6zOHuGxtqmVfavQo5ZnA/akyx/ysY8Y9X+7QuWba6JZ2fk
mA7rtBmeC8FYzDDyfWBoW9LMdgJ4EDmIx6V2700I4afR9KvD0lomtLvkocbaXBRPrVtcS43qqA8A
eeTNiYiQi21NMloK7d5MO22PG5OOw6q/vKGKli5lUw5wb8obeXF6p45JmoFOp7wvU04QSby9pYt9
0bYvsrX2shC7upqM34k+vad5Nr1Uuhsx4KJaLYPfDpiPbc0pNEzux9Dr5TZv0h0UZhHCedpRYB9x
EDgbjuNsj8f3mqJPu9ZFmrPXWNbjZM4aexF1TTOWhAQu9qEI5u3oGQxfjGlDRoMN664AF6Db6qwG
kDa9DHbuzMJv9My0hpzskCMU3NeQUq+mm19dp3rxU/+QFXYeaV19WD1hboQt94mSXwDMaF3hA21b
rbg4VUGv7Q0v7ZQdb6japOw+LcrAstdG0FTN79ExYpmSEVGlSjK6arJrMt0SZ4vX1OtjK+0QREwP
gd6eRqO5evm8X/E65kW1t/IJ1FHnnkZ9BNvAtowaSDYiAikE6CU/2jWag7Zhk4HuJ/IGw2Rv0r5k
/gQ8104ehmqut+2i7dbRhl5U/imkeSnb/hRI2whLvymiQnNlqDf8BqqMUYavs+Ir1BfEM+oHOvNt
QlDuL6tkCQrlAGwO65mQZSoCd1q2TV+b7m30iHtbU2A4U29+DERqHeRMyldgkNfBoKBm/yk9h/xT
E+afmIzLSNAdm2dzTTapk4gZ4NQEbyCPiCqb6p2HHGZlNgXjrD2ZNT+7IMOjEupLYNMINwcjS660
ltoVziIQHXZdQckHq2ZGdB2XzSqdR4I6XrGooz9GdrT3gUtqjc2lDgTV5Ry11/48QAVkO8xnHMxK
2xhZQZfXJLHyM3FgFCuv9mDZG5y22r0QVYjLY2ZIWd4APU5/bsiwPlfgczDZzw+5ncQrU326ir9g
V8KO4dH6R0F6QDyP6jRZwyU3nFcuuROJeV5oDlRNOagM9DiGuycCiZdgtuuHyZqt+16C6+Lxy40P
S6xI4Z+IfE+bcoOr93GZdHHWDzM5gl/mdBubFJOB7BHqxuprYD+Hw+TNZ20azmgx7vTVOrRT9cqd
xOpdRVbdvnTVjFiJXDdmFlTcIUQ4/9v2e6dBATqZYsvWz/kz21Z+VwRNcWbQGtylTHaPWd6D8ZFU
h1EiHfvbtajo8r7+KQMuTpZodVQ3OTW8N/oPBnXyZsaCzdGXBBHXj3+BR+ieYS3/WwD6/1WW/wvn
4n+TWV7aYf5c/lNU+dd/8Leq0jL+9VfcOgZszKtY+jEX/J3rYf8LcwZSZTrHm0LauSkx/62q9Ay0
kxZqyxth38HFiRTy36pKx/sXFojg5uS+qS11y/h/UVX+D7e6GxDrAQLg5t/w+JiMUf4p2uWKXLqp
M3JuPvhnob047i/HaN2HYdHde2vQjCBkl93I0COjMttkxqhdfQZC90tl9AvqnIpZ7H88vfu/FZ3/
mTVi3ISc/0foiU7ZcnUqCqb2Fu59lpT//FAMMDoGqRpWGcXaJut1560RPhOXGk8NgOEqQKhle7nx
LTNP1uj0AvRrZj1ynxcQ07//L5/nn/6Pvz8PxsGbv8Ww0LLehKn/Icp3nFlmnemnkSE8o4hM1h5w
g3R2HqyduuwpKwYqDAJ4uika2qH+bcv0Nm1YmGCG7jK0YpORPQL/JmvILk0zr/3Mi5Vdosq7tvhb
7fyP8J3//vhuRiteDt0DmY2r7H88PvhZFNg+2JhsXVe5M5pWvoqJZRLMnSX/AvcnOSOsG6VRjHIA
Hebn9qebByWNWQK75r8/Pgwa/7RV8ADxbLg21hTrptxFLfLPB2gaI7W1RaOs/D4vt9h92eCwEswf
/Boh6mZYHGuIE0efnKgkvdGPi0DpXO8kJcNbtq3V3fnW2vyQIQ3S2JuzoIgSwV8zLLPRkUeKJdo8
wQDS4l9fDWtrNLP+KToveOyHsrqkaB09RIQ614ww0WzuweOlnJfAet0IhLrzLsdAdix5JpaffdfQ
eIceCVzZu6bl1ROiRL70JegNfYeqYSkvw4IH+cDKColFC7b+UyWNocB6JW62r3RESJtyqdZ+r9iR
AIAdF8i4Nqrg5MmZBqfbB06q/QmUk3uRpY3LeOxghr84vTsEkd8F6sHzALNuSodS6lj2JVwEDHTy
22eg+hv+8gyc1SuVh+DBTV6SvDP2YvAaLUwCp7bDSdg07UbSM1QOiCAHaEnQNCu/Usx7uJy0XZj+
kMBgA57d24IS8W3HaJveqMCihhKaV2JjMRW07qipAoaFbO2evYq/6C6d1XI0/YEtRt7PwR/dMtnH
ztL201jlgT7se4MAwTAo+D6I7tFTt2QnD1FTIRC6YZj69LyagXjQuOzvYefByy21z3Gqt2llu3RS
wb1CphqB7K52iaXvu9469c36Tdj9LeNPbHw1jFHmyozoBAUdfhliLVMl2i/R783BWizqjnanF0Fx
ZgghmaYGR8/9HSCIBDQA+TTBI+gKfd+QU3VUPk1uG6gxHgL/6DhMEBvj18DGdWYBuTO73625bEn4
BE6tlm1B2mvIqjg/6ozC8HzdhiBO5feMKxSaoZRFUgQXUT2S2lrGKBqr2HUX+YUQOfuc+yYCRfbL
6836V+0nThXaiukp4xaLc6Et/a88cWZYYfXw4YzjNbc77ayVXfXaQM29tvnqPd4aN1J6C8v5Mtla
pUTHmcmd147ye2LRN0VmAwd7a8tBu0fnmt5bWLUOliN0BgduYm3ETSPR6lW5S5kNUOJ2PvWVOuMj
MZ8dUiC2JLh9NJ37SVl0rHIWFuC43prGOCerHGLRVrQDg7QVgsTAOg2ysE6lEhs1J9UXctv66sJu
25b+ML9ORkUhVYhPDQLOPRBylM++1u0C1HZulCUdYr3artpf4Nnb49BAOcOdw2zpwgiuYKHBX5RU
R6P+ZQsNeZc7Ll4b5gnb5ZMNTQvNN/F4epRjkB/h/fUai7FJSXlofa1CWzWNcJ2R/aE71BbV9ZB9
uxSCbNEKZ9/NThrsWuUKJwoW3/42iF3GmkP739719pKl0TBMRfMw9br3k6phIGkqx3BoNJOEX+yr
/t23lgF4dVup+mz0lqdiPKKpfxIZ4My9u/TcnuzBCEW8Lr6y8lOykvCy7X34md/YorT63czntBvD
Nutg4mizxtZEg+V04ykzJJli1xkC78vN09H/Qvk3AZKaEjmguU5STua3dJpNZGBy6JwzaxWhPSU5
RrC9v+Smvl9oU7vIa51loP1CpER5qNPuGVrooEG3QIQjxjHupZEF8i1BgVG8ax2ufNj3nbsgxgJD
J15bUgvLePVQgX2mC+9PyIzGX781Q8oe4J1wu37fwgYz3J2zNjdxWuM44yHBiYEXrFg5s+O+n2f2
+EoY6tXw28TdBEZrzLD7vGEA4yzqYV8KOpW3WyZzxSYdeTWfFiX7pvV6OT8OFoBIses4yosmHuwB
uRVeV3O+4ysyJn4ttbK+nCqYfC3UFffe49SSlHZpmsJqtsAitPZPHqwm+hGAZInaTzkvCe6sOqcd
gOmuO6HdiqCJi6mf6gNZTtl73/BpzgnsfeMI8E+kl2LuOxurhZC3XGVwzC9+oQ0BOhuUUBc5r7n5
rM2BTw9Pqi4lvEvh/hZAzsuOrg+Sm8keYtQm9OBFN78IIreIOeq7xfK/Gscv1itKRYLWetvM+D4V
Dp0IK5w5XlHlTjcFKYPyFWi6AFLbg0Trd8nKyHjZJLV0EYncZOEBzvKb+O2mYbcrotv0xmeRj7AI
NyfjeX9O9ph5p+wy1VyEf0AUu7egLzjaxxkNnnax+3lxduikAh31s6sQAm/5/VrFj5WwLBwiaS35
dMgCsH8R5Ij6wlJxmpA0g1YIvdKW3clvtVQxq02UV79oshvMd7fv2uS6mG1HV2t4WG39W/wCuMm2
yGyu+46M+ukuKJhg35VcZ3RLtRgx7LkW9zHi44Hc6ueEaAPk7LymPrdTpc0Qq0ETiw60LFEE+7IW
trlvfWe0DyVro+Xs6gy6cd0ZDDxJbOWn0GpW1WwamRBB2feloz0jP7GSq5ZBrP72vVWml04H+haC
xU6fPOEar+T23enWafXUNmnr0Hc0cE+I46VKPoYWJ0d9UwJaRdw1cqsMwIKWMLdA0zc+ChqJ9MzO
ywNAIqQG+hgtzrhNuXAZvj646Re2rG3aD1s3QeNe9xfJU83tC6YgI+5FeYF+bj463AibXgo06sVh
dmH+zKuIi7+0z1k8Diuwc/0+qO0fJNTbyk78a2DC/lpVtl8lYcU5pIFwzeS1zfpnleAzqcf3ruze
0eGsDwxNHllAaQd+UzVK3c5islWtsc4ZeLTIJtEL/cDu693rGWYU49sCZ8i/6TCcFgeDxRFVof1X
63pwbZJUsvldgibMpim9d8blNmICx0yI36EsjQdvWoMTQ9tpZ492dzJncJAw7Qf/sYDLgey43sve
TH7Q0n9XM7viDKBd6OZLnJaI5e8AO6VYwXPN2XlB2m8LQo3qyhzivqUkZrXtvmQjH4dBYXM/aaiH
EWvofKG8MWEyl/tx7o1odqzuNLM431ao7sRukeMp0d0DMN9Ik+2+HI0HfRF4ONvjbOrxKNhc0Knz
e0JUWdVyYLOeXvsVqYxuXdnJ9DuE0POvRQK2TSFnE+hUGJu61bTI6ZMj66QKBE/9nFv2dzd7vzzR
30nvBxVCf7L4Ne8QvRL7MPZ32Dina8IUYbuWxDHUbW3tRh3aJ5HoCN/FwHniKzM2ehjPFqqVvTmn
3NlJ/wQzWR2WwnhXq5bcJ4td7WZVjqRVpy92Z58WHBNRWgT5Vk7Ng6uRbQDidw6bjIczNr4JjhOF
HAHgm0HJCHnmW2uzzlq04Huocze0b3Nhf7b6iON0QdiMZBGdxrS1dfFGtkW+K7Ia9mKgp3c99RvK
cPsjgUp7dobajDzlAKMbCrxePTvEdbMG1ktjFgS85/b7BK9QpOUGuGIVEkvCvqrDy5Fbr2ORHXtg
C7wq4I5rYVZ71iP9eU0kk+0svwKiqu5MFzeOYd1qr+JIihq0dyaVzxr3zj2+pOeWiK1nKkFAuyTL
mPXXLK313KPud2Cjm00yMOQz5x3yixNiZzvU2n65cwh+ARjfZedK+P5pxA6ELLmDYrwEVrpNXLRa
NGr2E96LW1B9dcfolPl1m73kZt19GEvnxZjeDkvFS7aiTIkMfz11di4ggZtbzU1/poxFuJStAYyH
kS2aAPcTkKBxQcF9r3VoNyiZ6xdbKu3GlRz/JA0xUORbaBjFfDaf2UDhi8mhSkuDrWuHoq0Dolna
KXVv4GAxwKYQZ3AUtgQOT5+1h0538sVC2l2ePcDRyHZME56H3OJp9MWjkXFpmhrJPVqf3OtV9QbI
0xHMxqUXF+weQguNyE7XyuCRKQdCY2UyX8i6SzXiHxDsgDfMMtFfNKiyyNIrff0Adp+pKhDEsMER
sxUNZXdutmyMamJqaj1BS2VDjuoSNqPSzN56BmaEOFgTQ9gEQjV3t9YsIT68i5e62kdKsMJhcIS1
ZWuMD2IaltCcGxQLE/O3ZkwF3hLA8Kuj4HQwWts7qr6t+MecrVL32pc+9mWe70NWJ1pUF6JFgVH1
KPgzB5ArVuaIUs15MDGHXhddP0PDlbu814zYblT+ZI4ELADpxz+mWfMVwXfNl1EscZ2h6w5MtGWj
mZivGWLNJ75C7sbCb8b9Sr3EWlGgoCxQUOqreUk69GST3z4hYEGOBUd0eluNUaoQ6ki+zSeZxZlq
5Z+8HWlfkFORWbgMLOQI+sH70YRagAAlu303bZYld33ZJA+2z7lrdGwc8+yD8EMyVcjG+U7m6SuY
52Izumn/3VVuf1XcwxsvT8qdyVqIzGqE4qALWfr6c/GMi5Wi1q31Hbu5+swSjqiKUaRvZuu92qM7
kqDTJO+lOVWPUGGzjZvnxJagU6uGsF/gk5Kzyan/uDRNy8uT2lXxJ+P9wpJnUyrGyahJoS7pnFnl
bkURsWr0Zc1M1d1Uk+4hwmg0cgyqhByUfnTniqKzXv3dnI9jfTDkoH9wvPT7LmcftOn6UVXfmCvl
3pbOCevVuLMar2B/24/vKxP1ZgUOmc8eqCTgcHhAJKKrRIm32emXCIspcs9ArOijg51PXRdWhVs/
1ChMNzN+yodWtZRBgYemxEgOvI5DyvuPFHjsW3VpMJvlnIom5uXC2SIWhmZcsTqWpAeZ3mTvJIL5
G5Mcaf8AOZP7Mi02VOl+KLr83dLqjF8EcO3U5TnOxU3tLNZxM/Xz8BVodXtWDak+jPFRnC5MjEKi
68UdcOsL9NlzRkYItht7kJvVb+eYkCsAF5lb7jSbpsbSac4SgmRuKicSAEdvTSPdrvLoFt+6xbW1
3udTekZPD17Tspe7TE3n2/LPL7q4UM3E7wKBibDwKiINteFmYDdAdpnimQSpPXvIOUz3yVi7NOwD
8hcIa7B2i9ng/0pRmiPiLuyjOcqCn4BefBSO+WlriXPUXa//Us3I734cvw1eSgr/F1WmCQEGaJb7
sHb89dChMn3GFscxFWAgMLYQMnXxDPbDIYncc1ogS4nA00pAEaJWI+NVoRYS+nZ2GRq46W0+UjnW
Dm2FZGXcpdvZ+Wscoz54GsbGDeBNB8FnW/tb7ZYxRrHN91KmgNNh/FYN46qilshvOWUGNWRI52d0
ioSqd2X+6vjul9Fq4NJXHzsOVdK2ob7nT4Q6jR7FQAyA8t0LjnUpfywh7hzLzs/KDu7RUbxbLZ+a
nuGpyxj1pOI+6+c9I7ac+MzOCJlQD7w7yaZOnLO00xPuoo/BLp/yZvydaumzo+YpXsHUh6C59zUD
AdtXU9j7LrV929Lzsz60We8wBLGIBMUuGxC+0dblhzZbkBL7jT7rV09w25UJuI2KPAoJsyvE9B1K
X9yvLuzntP5BS3RelnLncciMpraV1sg2yX02DLxraYB6YEixOc/zhlV4xi8/RdVINWMtM6pPc28r
9wiWAOvfVO/bRH0BpjkmZX3vMHAhS40kivSnQl3hBunD5GoXc1Q7lS/71NEwzcsHMSOwrNrfeQp9
qmrZ2LN9q8o/lSaeUwjojngSMngcev/OSYwsxNPvhzS9RyXYJg7907CkmISojyK87CBC2FX1XF49
gaVDjQuI20RoPzJFKbXNiK5vHrJiHfrYpDTiH7qdR5iNn8sxTkAjdXf0ms0pNxZ57aG/EW5KuMMa
Ipr12fz5QyUQgveavsHmKEnj8VMyrtYxuS0cRxx+0kYhmzN/QAHDrUTCmEuI2NEbzeLkkhE9vOnS
718ZtfYqrOdxeNDXfkHsFjgkdI0LPrzQWVtcvCUhdHw/K1oJJZk+xZaO0Sy27Np91ql7BwaMOA22
bStB0sydgTjC6T0m8x34QWTJa4LYqPI7VfzSOmL8OON992MKptKKiKy45V7JrPyiMWOF2HdCeduq
UvaLqzIFBynhwFPaiP10JUvQQZ1fOu9+vlA4SJb/TCosepSrK/X5yFgbWWoChb47MgXVnyomB3KD
FXO8q7KpfhiRHIkdPYiqQ94dXPFzrvyLsnjpSCl09P7sTn31WDKJx7FDRKZ58W9MiSPmqME59EZd
/QrapWCgSsbCrVclUfMee8Pc7OcUm+LGG+r/zd6ZbMeNpFn6VfLkWogGYIZpURs43OmcZ5HUBocU
ScwzDAbg6euDIrpKoazOOLHsPr2oOlUZGRLpDpj9w73fHY4pd+c9GkJO2SwpppN2Ncf1ILLSnS5M
dMmo7Pr6uU1iufV7Xf4iCp+yZ4itorhkfZ5Vj7WkxJ1Is2wviTtzPhM61JGEiIQOJSulh+8xEEh6
CVboCAoYEgOX1VRkt2NZrOv5yr6Wj52aYaZ8r9Zbf5ZMrYbByOozl13kC/PHuPr0szS4cKrNe28W
egu4YJRR8HDWw3KoNwHesfO1u+V0ZKDYY8uLq6gxzPVV8MVO4drIsYimOUF/Y2t/KXmldPExkaTN
FgMhF7URE/9Hs/EMhVPETtTBivvkmslB8m6JhYrUbUjDcLS5mcOQ0JKtHFvdeB7UVMNkMRUT2pSg
MFj3W2mGc8dpaN9imqhD4pRgL1GZAqx35oBMhtLwvMcA6352kGUvwOv32vDDIZnR0xdyfA3UaKIZ
z6W10LLU+BrV0GUcnD4WLgqRsYk8XyFxaSpFrVrBNq42Kk/3OnY9+TfrKOLvDOAxdbZmMvO8FN6z
XU/yjvFNDA8EcVIIgWOmcR0NrFOLEdsBa4V++kjttrn183p9TBhETKFBnmLKIWY4qIqGuXojOID9
ca2tigB7vQmIHcbFj5m3Ufcme5TuzhwYy+PjzZJUNqG/EIJCN+bl5/Oqmic8Gulw4vc5nAhz9slD
cpdW74g1cb51qL9w/hAu1eMRDprsls1Gax3skl3DWTnFaKUs09BtSAbW9KJZ4Dt7cmL0t9mR3nc5
6gVzjNDcu2qSnNBdEay4h/L1oWbmEsBOMBOmZzGQ6kJUTCilbp13tEXYFb1F6Ae9isU6N8yKjNNW
jCOgBbPz4g9iDRcyB71ergSfCTAMiWr6s3GE64D0DE0nPaWdEuSaI0umc/JGTAkIGYa9gKlg098N
6olzLll2gvQw/FiiJwiIIJswq5mNRiorY2u31gBg69pDhdjSKt+pxrJgOIzB9ep7rfe5AsF2T8Sq
0rcxi5OeQliYz1aW8hz1Q0EgTW4h/Yh0u67v2Zxw+micYqhOfWIdLpzc5aQlvjqP90YLMXgPuCNR
OzFYK6hg1GP9NnapRqo4Hv46MPrXyiTTLESFigmHcpaIOHwE1Q1WHGvF3DXwxJm+xmHI9Ow2dciJ
DP3Byo0ot3V5KVDIP1Xok4D0B8RC7YjiSjSpZWb6WPpFfRdUNU1+PTg3AufBS1IXzZs3N9kNiF09
HZZ2YjCytbnE0RVepna08kEbLk0yP7kTGYabVJc8057Pmm+i43/n2ZaiY6IBR6SSsjdzs4YbopnL
W1+MOJUTU3To7iG0DVFep9NTWcIyPrpoJL4Vq+4e2lgMaIAdxxsj4dosBmxZl7QxPLZfp1LZPbG9
i3w0SbR7nqx2+ykCu/mo1sl8J5kM49Kw2u3jYNTBS8P3cFngMTRDQC7xSspgkIzczSkyD5U1fHVD
kWXPaCsL+jJCmu4JXm0Rd3fsX73KX2cSRoR3M2Ddu03nScpdnVjM3NwcHdy+1T61V5vY5RPHM/2p
Y7WYZ6Tl2G+AAJhrO/7EghmBC5sGq06ZrSmi4+51hdgHVKD7Hoze8sGWgr6QZTpE2aHzY/o008L2
m2G5iaOqgq99QsSQ2bMgilfAO2ki1sMk7K49N1otr1NjkN1Ja7U9+5eu9RDB5flTOTfVCX+1WGBF
42JB+9/Gt62eh0gPosH4LLzxwynWLdhHpN0QWsXioyySJKKFprIDqA94qFF/Zb6zqQmL6zIei8/V
WnrwRu1M3oY/I2XZkYgWs3aa6pIpX6Cc0JBoyU6WBKcYJ1TTMXPFDUnqklnckRII0nlBVnprwLSu
d+Rclc8xPJnHnOud2gZuDLq8ihEXkmN7es0MAjPCHHbYLSJm/wNsSV1HeduPBHdOsjLAQmuKv0B5
053rMIyJ0lk6D/OgzW8iaJgIVItGuWZNs+9ieRo5Si0/cciMnXT8uOZl8rDk8FZwEiq50Cyh/TnY
SPwUZjoNcnq21oUTxW/r/SRtgn+4Erv04HmpxeqNDBi1H0iof2nxeQDHz6cMe6lwi/uKzSb4gaTL
WBz6ZuQuen2uUob3UEYCJE1O4ZY3gM4QMzW4VfxQz87kXmKsQmSIfpDBbMx2cIrMmUXGnU/qs3Ux
9LYGbe0OgE4GVORXbZHmqFBFnruwiubmuu+KQu+xaXXf49WZdLSKYXVPR9tgzL0SGERYVpe52bEV
PfmnJfmR/CIEFL0afB9tOE5B8wg9YrmsbB3zX/aYIoJEJaQt6uIg7U+IoaE+JV+2I5iqbxtzPzQy
ezFaBfzKMIv6oRRVbn/Vrjd8BqzA7kdLJvd1ZxgIinTifwYYDa9Nz53OScFBW5wS7OeFqekbr1PZ
mM+4tnESstCJb3JJg2APuSoijMDrrdeyiQuVk9dvjPG9OxbrePTzuQoqiAowkjEa1ot/TWCiF62d
mebAQezWuKkqd01OtjdogTe12t8FXIX1LF/KcSSVWWQf66Lsd710IEcyFTDdL4JWfuPBoV6C7EIv
iBC1VQixnPxNTpg6ojm2mW1XUKCAzxCRgKjT83EYuDHVB6YR7idD+s5VnooJWoLOl6tgtajACTJO
mp3C0zLQIpjmC9sGz4nIEgT31ToLIWJovdpTQVDoi986OKZ6M+GWRq21jWfNcWh3mmxZxJhpP7OQ
KWePy1AolCJTO1WvevCwiU9KkYGpKs9mDV86ignSLN2CRB7yuXarFYu7cZlNbtdcieeimtTK/AWb
SEjyDlYGyCI44gSxjPUNi1WNBV0P1WcykiCAoDZxzyiFnVvWWct6xOwMx4ZkMmpDZccG/gunXXr2
TEGHb0xb1t4uGwwC5lxXl8RP1Ziq84ROu2r55aHOWoI/fyJ0jiOAMr7z13vDYkoblnL9AfYvhpcS
xvPEJ5Bkr1Bvsm8Gn3Bybk4tR4V2nPoCE5cCPIJZbmAEM1uEq9Yjo6NgTcZLM8P2cVA09bjLiGZB
PYn/5D1YZ4b+q6Wy73bbNo+aSMAcG2si2r0l51aEbKV9FOmpr45shHp9MMqFRMWilJRknt+l4B3M
HNZTkjBS45UmNnrHTaIfrXI7FATxVTYMtpaDT3iNfz+abI65Vlmnha1uF2AXw7pB/i2kiT5HxnNj
TtkrJZfdRoiry3vsZz7lFoMnAtUzTaibtiHlhxoPnAxzKYyn2rTQFMVVqw+9H2+3GwgZ8BC8shaj
lAzzkjE61mMf4AfGi8wVKbrY+aYkBd0JqULdtfJ08ZD1yLIRu88BY/tUsWt0M3N6zE1jwlKV6zYy
GtIgwoxJ++VSkC228zQJvJGucxulA4fDGaQI04UDNI+Ipte1e5+J57hIEyhn+0TM6qskPBuv+RwP
74xznZu+S1cOg1Qj6fWG4AqZcUPVEFTl6+CvsXEmOpLdqDm86nYileRNEUweIPa34xejHKjbvWJT
druyXkBSOMTQofs27mzcpc1Fy9SVy4Q4uLNunpkPTaJrQRal8tIFtnFjg3mSu07123vg6ptWjss1
dyk2Lm/Nqntn2yFGQck6nU6ja79XxZBZB2VkxbWb1YEZkXHMAGLssr7GNew52b7ioHEvC7IQcaPk
w+gcsakCE3P7bvnGthYVONKM+JTRk3CiLpjK54SmTOxaTu6bmpC4E7IQaPcaqeZzaFvbKZJugZxD
bjevEA2QsgZb9hb6Y2+6H3MfRxFEDzyAZC+a5X5e4kId1qWCwBFI+50uKjd2/eS4N5Kel4hwMrR+
5CKsxHcJZ7UiJ85KHeVZWluMStv5XbIH6AGvjXl+qIxyfXb7pYIu6IpsR/no4QURHmUgsnQNU8iy
1B3fL/u7pSJpdO8XeX4DcQLhka/tiQdIpemLbf/IdS8z8xbad9ueoUznKi+tCbBFRrbzU4ZHJT7J
Ym/LBVb1ukRNNxjJPgkIZGetFIyPXZW0+GhAFVDJJ9BhuO/lfDmMSFdCe1H9e1ooer2V1OeBF5na
oC5GwE5cZIR8VzHIGgQC9bKzV4IDAVJZWtLvInQ46Tki7w0RJM9ZarPS9ZekDI2J0xMhNk98yJNU
fuXILBjToA37HNkFXwCO3QTF3piRPZpsdelaodDYhpHzldUkjGNsHAxsLrVPVHWP6ca4zMgjYsap
PREfOIfZaKEdA5JjLsWT04gO8a+HsF5VdVVE5LArtePkb8ShM3vAXGY6wJPKA7LNr6fBbwnaGTvB
39DhA+gNFwZBYgC/Y1SRO1emIL7uaPY+9jSVCuMxYFzUhR6EIPuYFkF1zoXfv7ZLAlFg0OPW4Zl5
6+5700f+AJCEiiUz3QFhJZaR5ugh4FtuUKTBp2xg6hLK4tBs076m3ntdxXyu+NiS7wYWvROyKP3P
pHX0V41ItQ/xKgXQ2gYu+/0ao2ojPXHms8vcOXlIs2X5hgxCPGdOmzwlmmFB6P8IYxWIYq5dfIBP
eecUZFfLEt4CyBg0c5WToota4gb9Pi3F+Fr3ml6qG13NpdnWjI5Lp+yRADStivc1WdwUyYsHKXHb
z3CVV/Z471rbdTnpOasObPZYLC3o8hhNBTJ/Jip+nEJNp5ZHIIqIo8msEXB3bq3rtvLwe7gus/E6
92K+JMldDscOUtAjn1r2apuFuoolaTJwyvKx3Us/R2fB9Zk9lNnQ3/gBIRM4ZyAC8mjkT35MQcsg
zGh44SBqmJeu1Lo5ZRyAScZmfGTvimLNjkjnVBdB1KufCb7zP4sSLVWYWCvBgVPcji8Gxnj+DM8j
zdVfKZlPHFXgpQ0QWIo9ervi2XPwB+1UKdR61iblQGvhZzkeOAhBPYqVd6texTOLJgSCo9nM38Ya
PU3YLGn/PNaGvqsWL0VxYWaPxoDZE5HPyGwyF1K+NHlg3rbOKMnFLuuAL4k+8z62zIxuyWJuHM5p
TfYloqrua53G6Q0DuPpFOJbB6oomyz3YZqA/4zjtMZjnAe+XoYnNDnn5c0mxOhkfA3KyK2JtKybm
MGhcqWLNCchcIepLi4J6gVb7XScA/SokOyTILkGKziKJXbTxY/pGhYlswPD5jNw2cF8ztjYvhNIw
YYB31z+roeRnzIukvPDrACGEiV2+RgRWUYgV7BKIC2WyNkTWzCRReUFahwTv9vx2xuw+S93rYM/F
kz/GdqPji8Jc6Qo6Vk1n2eI2B8MrkybyA5ft1mrnJmeIrUrOK+EBKmtQzVLYKCd9mgSXVTITN3xo
gT5UUBnJibWLoHgvY1mwuZSOuAB8WTBP7jzaWJK6Ehelp7G+TKqPH2y/Wb65wTDDKJSO+9aztqhO
M831UBW550YeCli9Q3xB+EA3dKm5X9qZ79AavY7QTp0alwG5bF9bWJDXWeFiGV0mm2lHN1oDBo68
ZAC6ZO0ysvuas9sZ7B01IghgBtVVNnmUdlp972KTGOLMVX63N7Hx+lGdx5QTS74iGCBybH5U8bhU
kfIc73Mw15nrplw1sipNA4Ert/m6OnUq9mq21FOf+ZyLAmGTF+aVM6qdElnyfTJs6zpdXZd8UUkY
Oc7qRuMwKQqPlcdCutWONbjmlWrSXDGzzvFa+U7vHQpqoBp7V2D4+MzL+daw1NYWGS2loSUZke/s
kfJ1b9er2/MVVPpmZJUEwKlkoHec4fxdDkjfCIupimA4z5aereE8L+ZFqvCg7E0UpcOzSibnez7Y
4kn4MCQiysj8HSdz/UhyD83xLBfQQK7ZVgzTa5sttl4DkguZdpXbaLucImbd24OqapTjRgsyNDJd
HeRhzTJpgvqpAiagdpYrMkJ8MJ0rvSNW7LbAwrsW8/dFzX3GYHpsn3kAO/ZoQT+7BPvo+YEWlel+
RsLaRQsx+LoJkAlGtbQA+08kRzOC42Bl+JZSEYep4fnfpnVDeyRjwi50VY75Yjlzs0zI3KW3XnbQ
+3ndC4Rsu0m1ZhAWbOkveti+Kuyo7K+l9me29ovAfjSYVXmAljVO58obS+RsED+Ir+fsv6qB7b1X
7pSf4CcsXmVmVE8DAYMBo8uGWZY9s4U/WMvc+ydxo63vLuNjxApgSYgfzYrybXSWtgyBRuW3Rm2i
iYG/xfKpIQaYOYadbONwf9Wnyus68+g6af6MiZF9KpsC9GqtB5h4P7Q2Irx2bR38wdky/Nj7g05k
WrVbLIOqI1k5yAiEpnS5MpHxXSZWPvKVAFeb9ig9i3RP5YYUZrPCGbBdpvk5KckUPhXVbDdnKwE9
eZTyuKS0ao4K4Bhqppx0s3wWKp9YpDmGJlqjQqb0bQFCyXIKpPqyywMUITurLeQ1eZ4QQhFcq+DI
O7U+4wkwzTClEbgDd43zbJXdc79O6Fqgfa04vk38f4eeLFV0b66q74U3wT+a13lkM6snIlM8Zn9R
h27va+7gZdj5qvOerJ4lW0lm4vngMUcN6aOQa8BVLuv9mssq2w9Vjmany5mjnmOcQ2EdC2m4oZiw
qPG5BpbYpXoUxCbnLToNB7KsFZp2StGUMZp5y6DfraBmVVPvzJ53jd67sjRMzQ4tQl4s4r3DIbYc
kRCDxGzJJ8aXXa5cS7Hm7eXsNXwXlLFtX/epu8LJXObqZV6d9luGqLlGwJBb+hb/PMH2to/MYoeZ
gJQ0L92CZAvosx9x4joEtcre/SYUktaQYWnw2eUUjtymLPjxkC54PwqIK48rrNPbZAItQodGScoS
M/E+i67Fkpw4tXiVrfDTXTmguUWcWLsBBgWDxx7Sz1PRjeUbSbtkoquuAWCTkcFNrxMz2cIL21qX
GuzSelzZfEArC2IPredkuG5IU9JYOw+I65utmk2Q6HJ6b2HdgYqKQOoZey4nxyYbWBls0kJ7X/tR
mR+tKwFLaMYE1/ha9IMBbQBGCb0+XLC+WhCgNIhGd2VeoOijslgOhQqSa+6sQECgWoZzcp0ZXy6M
vhlumo1j70ntaMAGAke2GNIz792pJZug8pC6wBiEizLg49HrvB8nbufDTNB0s0OLu6gznDDqMi+X
qrrL+eNv0J+spP4B96LQD1DPRg7KgfIkxt1t44JUPDht7JdM3mAXF92evUisItVPWIlnVn4lTL21
WsKkb5e7Qificewb1PwV2lymtGlTJge0HeaeeyY5LVBupSzNM9Y5nCGMDaRBSAFhjfiRwe3kZmiv
Pdt7oVWV7rOJPd++2/o8dvnA43c/YqUR0Rv9QutSjGZUTBi2zyZc6k8Ln74E0FixM8WIJe46Tqtm
Z2GK8CIFJJaDvO665ghzD+UC6Ej9yLKs++4oh1kDUUabjLULciOcx976uo0qXllMZgoCiZO2kZQZ
hWHgjUzHe+5G52SFAJvsSoQWzM2mvmIJDkwH3VM6Ga+t7XL9sZLmhM8T1zvLBebnq84E9HwcUlN9
qzXpLSFEZKAd7JQKVH6V6d+4jW2Yr4wr8WKVPbr4yZ4WVgrCy3nfmBKA8bCkSC8cD0XHruo4pkNI
gCATOhwjKbdTjZNCoPdJbwjUSb/2FP7DCaMw741Jjikjd3UnqrxMNSMy2gSNk1fYc3XMhOXysEy2
eGN0QS/TWH1Fp1ssw/fGhFMd8u7W1Fl0owliB5VOkb+NXM661UTPO22rlgh8dcN03ssXnpJkIumk
6goIAMOyMi8ucppn0PO+hePFdrrPpDekvCQoFT5eudTLgIqE5RY2hzTtEEsJfJbmmMgzMThJiy7C
SWQIJzuRt6zp1CsR8Q3b/MnjQ0pku3J7tWJ6yjQgcOZ9G556CSrMO8WYO+m+hnUBBlIAsj1Kq7fT
c3vS+BfmTM3cmoMTX+Gq7m+8AdR2mGdmkB4AKPJ+V80KPqN1oS+zt/aQR+Z5AQp1XqBvRs4EMm1Z
K/oiq3CSOcoLycayB+0H4MXs1+Ci9ksrOacr4CjFCJFUhBgsxvdlBj2HLsZmhBgP3HiR68EiRNYX
e9ylAXArIuxTprUGLZQKvdlFHzkQoeDdN54zXo8KMvCem856afp5/rQ6B+yOkZjfWNEEKmT2Vp2X
BiIVYhFmcc3ooPrKxhV0Rmxib9ov4GM4PMbGLSLNv7fupYUkIjRm9Dc7jPjyw6L7XQ4UMLwfaoTb
xWS784tdzH9e7RnvZbxIOmPgxB44R+QPAQhilWdbd0vVO/CmkfDlhJOZkIMQowBdRAeFk8QHayMZ
yBSLi8qzHN3tWtdfGcUwsvFF3NlvBbsh5zzOIImEfKGB9ZQjPq2OCUHpbTjY5gooYmZUfDd2XVx9
EMPAthZlE9pfYxWAZuU0ep95XJCyG/SB5JljLHi2IBNGbFGW8oHoMc8LwYdsKwokZslGATOTvWqm
GIgUPQEwggBjz+7LlM0Amvvc2TbM9OzYTd0kIl6V9uoLpgZ2tPM67tBIQpgEc4XyovZbr9t9YbWd
mbNq6ewSFb/4vet3O6bAy+XEeOR2IlLNCL9QjLiawYDayarTbwlV7ZsrKhcsUZ+efzFQ7NhWu124
ZU8yRRnbrF9AaAy4C5fi5ouX+4GBfkzsSnIRMI0bJccEAAPk/BnZd8/0JNl6wKDMmPcL7mhzAlXD
ZdmVBq2hK2m6xkzY8CIFEyo0zC1tezdZK2fFZP1IYrPz/YatuRrLzmLRXYIa3qkUQkX0ZVA48QzO
I2ZzIwNhsyh7ieoIKSznThLcQisDAQRStV8jI1HaigCMLlBZnLZiIVtJ640qPRgOC0rk11jGjX9e
xoMbR1+Iey7580f0eIle86MFvZ5yT/doF0sM2EbUay84/5LGw1ggYloiu+LVQI3KTUSBUzIEa/Gz
P37pY/wKTq/A+JDSw6R9eU9HaqLdiNaj3X+ZNEd7rKZiXzM8HDFIsM2kAgVTHKLRqQ5a90hqvzQm
3BS6tjjCvRB8G/zc46Q3Zf6mAhJj0loideo4wXdfmM5kdEoS/IOXbMXUXKP3bowSTZBRqnlHx7rS
+hbB3lri+cIMuuTVnzrlRnavhm+Av71nl92NFbq1gPgpagFWrNbzlq45A4xGU0xTOqToIXd+0w7I
a9Msgdspgjf4cuUeqXR13ZMSjH+wtqtXpOxswhn001AQvlKfp/zF8JxYMQ1Hl/mws6uwRxxrf0g/
mZKVLxVMf3mwkY+eTsEsAh6g1rJaH8MjgixjoRTrjO4Fd0dwZhYOjVnnO+qQqYydiIHIg7jTqRMP
X1CQDobD/mgvmkSUoTl15c06ZOqZvL70vkULkEERS4znEVzMcyn78oZ1cvHod3L6/EIwYUoBNix7
b0FXv2NmRvkAsMiboi8JqomiW0Swn+xlvlzijMGqGccWD6kpxtPEAL6P+kAWkfQJEOUnHYdzx2DU
uAOsivba2TZ8idtsgmAalTz80iFfUL5okcLXGu2fxza53xVCNR9fhNjg0GiUDqLDfEVzq0ra4sVL
ys0rljGwHyrnXjEYBNfX1s1Do8e+/gs38o949z+ZuVF3M0D2LMu1XFztv6RfecXCAZDAgytr0RMn
Xg8cpmllaMAeyjSIt6+sKo5015bnE6KNu8TGa7oZklYBwcosvleiBOhvoo6F8NsjJilJ1CDxI9mU
zBmQv2eqJiJqiO69tzTNcTiNpbz/9y5ma/s5//x7YLf3ybJ2HcJAnV+TLFsSDOxKM2Yeg2D9obyz
QVvLwf/I8Jm0gBgHwB0WTQbUornrb9LMdwOGdTL4q0Tbf/HH+57l8lm6W7Y9v9UvfnRaVdVydM0E
TKANjHroweRNpmhOWCVvQTQLZrZgn04wMbCW5XNwMNxBM1NvSjPZuTWVz+4vPp7NVP7Lx2N5FsFf
guQ64cpfkr4nuyHsQCeaGQW6bnaeFddwW3n6lnPY/lCerO6JZnSYPvea4IZJbeZNijR5ybgcqWhJ
y/RX8ej2vxjPSaINHAlgwRQmS4FfrPApOQTCmAwdsaSd5vc80PY94U3inQdNfejRo89S9JYqGocR
x1KCyIUQRdoVB/L60r/VUHsjL/U3P4G0zbBcB/RpFYFm3DiyIASwkg7z9yDVW4dBBOPNwnzVQ35m
lT695bos11xt+d1CbMMFeHzSMrK1gAxiW9gZMt/qv/7FV7F9/b98Fb4JGcJxTE9sCxv++U+4giqD
oymbBPBu4tfrRTAVK5O7CsreruqrarNCFh2poDQQwL+xheLfGzyESh3TFKzHAo83WIP31DCap7/4
2f6HxwQ7OQHaEoAFWbe/ZHiZq4F2wBAMfPqqJDOgV2hm3dZsbtPC9HjtScmKQ9Mrc+ZZtYRuQ9tj
LhFMivzTaA3vgdFgVYV/8WP96xsVbOcTwh7qNNgJv+Q+CgaGFZxWoMfzjOfTLlMLWgJBLsRKWNbK
0Ek47ABiQe3GnryvKAMQkqGRG6ijKOGW33+ivwVT+b8tjM4y/20a3fHjtX//x+lQvtbv/9j+5/J7
1NSv5f/+z4Y/EVS2P+t3goonfvMIlZYEr5P9ChSF51l/DON//NOzfwMOIgPXlchMXWkC7viDoGI4
9m8B55Hte8Jhq/AzQsVwBEwWRKq+xSuLgULKv8NQ+fMZw5Msyb4LvI3JAgsZ9c6fX7dVUl0T/GKc
sq3xDzU5CWceBFYyPPqT2sJBYcVFdpis/qUJ0od//+DKP7/r/OVO4FoA8SWfj0VEHp/az+96MK5+
y+w2P5tIGb5pzSFoqL3i5slxg+q1rFPjrrHaZj958TiejnJewCm7Ll3u5EITBg3S7GUL95TcSXxl
0rIIwmB+c+hLs3nORoORn8AX1zCri/3v5VQuZ0ngrndrrtcHzJ729wlHwyMNffdJdwAfe8X+H1sK
QIJVqEvUkfqVRf8DjDticzHkbFvczDaeF6NGqhhkJzXde1jSTCiGCnocQ6TawEpSUHrXHhz8xx+f
2d96tf7fTIN0eTT/z2mQMKpex6bPCIQ8QcD18frz+7b9q7+/biQ68i0L2ESUJ7w924v4++vm/OZa
HNoBCEQh0als3J4/Xjde0e2/zT/ivsVBvwWl/wEsMvjzXN/kX7MoWlnI2f7fedu2rMmfbjd+HkH8
IxZrxo0Bf6fzy1FdFBW7Xvb8MXFsSHH7uBMnSe/NH6uZ8vDD7y7jSOB4egAwA5toVl09n1QYCvtL
Wk5sAaRqeJzxjl6RR3oOeVsxL8NzkHW8ArPJXjlUgaG+Z8z0XuHsmeW5ZDOPPFyYzRCttmMAl2al
8WDWC9gC+u56PGSL7z6PyLYQIslmgR1Tw6A2SoviPJbpfMog2K4vlGeQRdB2cT+f/vRt3vx+wf/M
/dkqrP++9vlgJCcB95cgaZMTwf6l0E7kOjstgiIsBgue5Mz4in6jOp0hyUNKw5AIBoUFQow/+i9u
dfk//M2AwAm7IjeUb/iXEzBlgyb4vajZ4Wgqtx2vltlqL//i1/v1i7fM7aHjMMcaavmm88vvh1xu
6RWKt0Hlm0HNwzG0VVJo1gyyNcUpLOd6OmfN2RUwZczpllyQNLM4RxQ6pUGzzstArrUF69WlbzXS
mzXpL6RBQBvzv6UaaHgT4Cu0SVN7QH8yemh+PSXDVA8SsTrWl0cm0g2j9R4nSbga8yzRRTlTGalR
j85hTISKvGmR90XbyHfWUB1bu9QJhL4rmDnfMViYoS166VWRpjYm9hlPc5uYABWJXzVfhek1WMPt
ZepDm4Y76hofB9uydO0bxUb50dZTCxebpqA7A+Ej8wiUCUEL9P1mfjm7ZFtFssF7sGN7Xif7Tprd
C9hyiShu8PsP351IOZ6LFQ0bKW9ZxxBh8MhCTFAG75pFueYR+fCw3ILcaW6ChHAXkIlgO7gnbOvZ
Hhg97WJDYZTKkgnhtrLX+Tjpbr6HqW3Kk6rF1rqFqKQ429HUB1FitnFxXkBomHd6LafNhdEziMNQ
mtjhaibhHDvdm3SSEv1OkA7D/t8/O1uJ8NO7QTVsc8vzYNoe55pJrcA//6kkNtaGveDw3kAVPXO6
3rid2HW1oOotcssxa6wdNBjFL/yi0wLNuC+uqro06UoLZjhWmhx//ED//w76J+JWDzH9T99P9Dq+
/oMkYhJPrl6rj//45/1HXRA59EcpOPyvKHvluRpfs3/cqvr9tfn5XvqvP+6Py8mGmucirBfkDJBI
LDgEf7+cCBj/TTqeoPW0geNxUPzX5WQ7IPMCugcTKYvPIclP98flxD9Czh74pk3in+tT+v+du0nK
7fL57zMY0YH0iPL7UYj+/Hw5qwZHB/voMj/NzrszsNLXxpGpHhTk0L+0z7b/V175V+6e0fB0GHbe
cTmz7nskB9fxbXaFsXhfXy5PhFLu5wNWlGt9kp3Zuz4azvKL4rU8rZuQDTi52u0pcMvzfJ9E88Hd
WQeGQ5EduXv3bDot9mwPdor/e47sE5w6d/GZve9O5nOiinbdsTsf9nKHBfNcROmpcWRhFVnH7Nif
LvvxYJ7IM+CWJ3m07I1Dc3TP2vvkTERWVFwNJ1i+qeai9rQ9tAfnUF0lVxOeiIOIxqOMjEvO0y4L
/QvCxY/dlX3mXbsn3RW+4Mg9lRFL3avsdDpyrh6Hk/Ig98ZRnflnzW18Y1yV98VZcNVcVsfubDz2
+2xn8XsyPt8bl6Sx7mKSGUIm4VCsr/FJs5kCdl88xjeKQIT5rTobT+W+2Of8saAwwo/T/RDFhwfS
MHbWCSEEexLeP0lX4b/RHt0fP4bcW0f+hAgObLQeccSfDoe9eRNfzGfZSXMCRGw38JsR9hClB33o
Ttc9GS/nED9O+iPA3PMhqg5i50birLjw9vrgnRSn1glaz+PEv4V46jY9rCfBLQCb4fQ/OTuvXbmx
LNt+EQv0Bmj0Az3DHG8kvRDH0nvPr+9BVd3uzLxdVRcXygSko1AEg9xm7bXWHNP003tcep0iqE7s
J0WAcNGpg82dHcCudn7Cw+lk+sq3dCruik/5w/o1hg3XgQLYnp6cxCHvZBvO7Gmn4bL4+m0TqX5s
z14RtKHoV24aThfjHo7OBfSziwrfRbVrd65+mz+Il+pzfwE+cXh/4UIgUyZ3+hvR7T3tRrmxrkNU
PLbPtddF67fow26OqJfxJtldep4DOcwDLcq90ZO8ws+v6lVzKccqUTq5LRm4R+POiHo+zXKyQHFQ
5xd39SlzNTcPMld8VcP2JJ+XVyGqXHLfXKzpjR8Zv99cNpuH6qxEE9bw9iY55o36IN0xEoPYy/zS
65gnIj/7nM7ls3SXvTN/eGV+b0Qb0AxbP6mB4Ge3xWN+zS/yqbzo1+ZM09cVb5agv+RReqpP6nk4
/2HF+l+CLTiz/2SqH2HKH7aSpZnkRm866UqjhjeTRPVHFxSrg6GGbdgt19C7399jAGidWVlG+F25
qke3lTO6wpMS0fDqVW/pHZBzB1GBO/qLJzuiU9gvCL18msAdXJ89Cxh8CE0+Yob5RSiFNCvnH9jF
eYwiJ3WRv7iKTz+TB+HXVRjl41lNTlUAdoFf9FM4plsFa9jca2cpFDzdTYIkyILsC1JzaZy0wRm+
9vfqeQ7HcxGQws7tNUTudguZkNFfNM58fhAcKGQvqtvzszGMf0IBiQiHI0psbvNs/kyuciRhoX0x
GUtX/ZYBGSWR/LQ/aA/00PjzybhWRphEMBov5Xm/wQ7GV2+1QGnuTF4d24mDque6BpqDG6OHX5AT
+3B3bUj39jdcYeftZ2l/1KwKC3OBnhF38MQT4jL78zvn3y8uc5LX4g7k5A5EUpd38oZIOy2XPJwD
akJX86YLR391NX+OaL8D7+NR7XIyn7arLYS26Ann5JUR57bOGyjEKHN2h+46Lu6TNfyiBjyUq3Cu
L6i23MlbnMabztZd6Wj8qbihbuWbnvmg0gQXWAwHOYA57xpu5hZu6ZUepBm7joTb7XR8bnnd3pNb
kA4oJhI+MvcaP/WYAhHUNA+vrlD0Vhd3Dkd2+xtQ2i5sH693wVU60hlDO0exM7/wFxvHQ38LJrYa
MBI2oav9nbAjzC6rvr26dYQYwyVXbkU5r+pC8aELKXE+GT+h2TH8sh+0aDNRlUhgBxIYxnT+ejSK
uvGDEdFraMuBEKJacNNT+5y4k/Ovp5Gkin8+PPzPlnn8/I/zyMgKmUSheO08/bqzlRGxBvSYul0I
cELgmWAP6Peu6fANuJWTY1xSngTGRdwcCqmu4D4WbECTh9yGmbPYL52t+ZtX2Z9AvBwUyTYuUsHM
nTTcNihPWzid0dYz5UDq812J493V/WUGeoA5ngcf1M79xBvYFQev9/GTPIbNsUnyFy6Wrw7EVG/m
X+sBGZLIPMUsVL2PRyPLVckUFn9NpzI63pBKFWNMdKqb1e/4Xcqi2XkDvzg7rmczoMRkm87xI0bQ
2zGeh1BzG/4M5SkqHlTeCC+wEPMxT+ZjIHs5K1/2ePPOk6KcwTK6f/8iOYHCzOgmo+OabunujErc
hAP1SgraMezuZeLbyQwfnS/D0LrhprGJKz6rF9+cueE3b/kT7899xUbdiT3dE4PRp83Hk9zKgy/j
6Q5RxYn343YzpoS78jn2TK/jkrZvHovTukzAd5rPkseY3pnn4QxtxVWD3dW5c4CzHD2qeM7w0Fg7
Vx+rjoC+CNfy4UxJLvVYxwyogRGrMNBd0aPDl4mzOUCNuPq/3zP6zniYiQ+OJCy9Y2PUGMiLTVWb
2ciki2q2oGMoNx7SbCZ7w4dgfOeRNtYukk2V142j4+scodLoT+ctZCXg6ZFUCLhBvEKwj6HXhMfN
q6P9h3ldThu3Y+CqTZ498UQQB+0ljYZTdwxUVw+E2+NJ4/od1qwBBgM48fug9HrnEYU934HuMbt2
vqlm2xw4bZo++Exgq9wLmpC56JLfHTd55OLh2TN6ZDYODHw5JDFguZxQPoOADPVwZFfO3NiDZHlm
DTrD9wyHkC53//gslSjvmCOJm3vp74EpsVUsXGjutOghHCEqWS7ZeDyDmXcMifrC2hSWx0hmdREZ
YimLR+z1AXboLnGHg4eJg8/bj/1HGuGyvrlpwHIVoh7o2erywGB8qwFFyJKRJ7Ird+9WpEX00DJn
5SANllBgFh8jNbsxA/k0+0LY+2HsLGcrgqsQHNNh5CW1Q7cVK/DsYXLspoS6LNGOEKbR+KGyDFuX
Y60qg4lbKjOkj6862Zlbc0eRjvERpH1YAnVn87ijAVPq3nxe7tUb1jSedeVKVxSd3O+Wi1EdHEWP
z2VzodGEJwL5xiFG8nuuow4gkdgYzvCaje/fsCKYwcJzWW4k/vWx8MNgI1ydmAkxa5HCVc1sFMwL
wmgxoNT+oTN9xXtYL2wxGDu67ZsQNCxrDf9m8poXRgBRv8w3GdhcoOcxpHvut8JIMXxMTAgkiF8d
wrYwdmsXaCrfM+GzMT/0LJckA+9bcpNHnxvriifl99om/h7hqy+xYh07zzFbKVIey5DIo2amOgrx
J6JwvgLKbI1BgiEj9xQkgR272FJ5kj+m3EbCnWPX41LoFiS2QFBqIxJ/SD+bm+NWdyeNCy25Daye
/H3r0RrP0gAaihC7va0CZKdu6mI1StANxEK/1rfV/fa1hkegMBLZZIQrfcjKwVSPA4mXWTf0F81n
TiVeyTwursmppP3Jl0L+eKr96oRJ7alBMHuh+zG9Xc/ddbgOX4CsbSzCAt0uHIIg9JTPkO6CLORa
fMEGGWSLPgPMTt0lAOpvZ1dORTbKPaIkrGb9LKSJnVcRjbg5RwqaMp2eqOgIuwTOJ8C1j1/+aIuf
gpNwZsAf3DviFnwb3NqHnHkDP8LJfdMdPZz8gpFAbQ0ROQ28vezBR/FiVKGOddOGSoBtLyF74YhR
e9Zu4ieMWkZ+Iz4az53+vAGAvBCIealPl1cVmBwl0HMrDqcAO+O2mK7l6U8zi0k0nuOoeeb+MlBU
V75FMxbUZxn+r222dvasRjIRnPJL/TSf1Lss4Pbw2vwRUl2k/8y+rJv+jGYgSLwSy3jq6zZCrcRJ
7gVP8PqwCtgiCTOPOJTeG81LAsGDhuNXRIoJP445L9FOYc/O5Mb2xxgWRFJawA9sskL2HbHpW/02
NPYIn+ySXSgtGM7kK8Hitx5hXkgBSe3Cmu70yPqlaZQlneGH/BiDnmGc8JvmiRcT8x2PVzgOfYRh
wBcYyZi+uFAkOYdZv5+bxRsOfv6mrmfhF+EpA1AYLnE4uGjNnhTKelHWR3uA8buD7uonyUL3Y+Uh
xh/QY/zVe0t/LwqglIAp2QbXaDiGp9q6rTO6MLxg7CJTtHFMIwydCbvV31EjjVp8RAqzwSxszlwc
L3ElDGQfi0l+iu2IPX5jaeuNGDtCcEZU+ATTO0I05aU3u+av35vfezEfd0S3cWbTOet1fAKdB7bM
tDX5JK7CxrDPDIV72df9zj8uYyROzgc7+SwfypstCcCCsbkdYR1BEMsaSAinDTmIXg2P0c6ynvj4
tLo682HizAfokMCzDthzeHCMXedtdBQ2Wi7eOSYNje/8fzwAVKP+EWwfg3s/7c7zdx4c8exxu44j
CMp2LmfimHfsHuIrjVC85XwquW56fdjzfi8oNk1+fCca81iQiM45CMj8DC4St2xkXzRY/2meJpI+
ojrhnDtsahxGybrLLnoItlHz+B7cdI6hQe2NXOzk0hDLN0Fe4R7hoEUQnbEfmn731LD4W1EZrEHP
5e+eEByvZPt11luNL6CG1olx9IQdHltBx+o3vOw+NDMWZZO9N/fmwAxbThtspMGRfxmD9FiGveMu
cwRgUSYsuMy0ZX0PRIyCDwfUw42OvYXAxeYfcMEEUn4aoRW6yaMjxgbpkvmyzQlEdVe+DLRNr/3i
qM0OcxwX6URw/3X8TQX1nxxjj5//Ifw2BdRw29FhTpBKpFntTk1iiX3d+yRO8XQSRuwhoL84APAA
DCKrhXMFh07mt8lK1RE+Ua8nPjvC3N1NwvLuiLfWCPoYGY6UBY78FLkkIlN7v4VQf42v/cW67SP4
t9ESSGQ46FJhtyDHRFC9nDRyRsNL+bR5SThGMTHy4uis2CKrP4masDrBevLncx/W/I+m6dg0ruNZ
j44VcfLNx/k4tnGF8+v6utp3BptQFQzPtLbfDtf8cfg6tgHp6djf6IBw8SIIJbthCxjujfNqf8xM
7or94FiqaFnnl3is8+x2UNZYHTSEhfbOXyNIZAkueTESDgedDvsC+4rp9mectXwgmyf9WyLwJX/k
tiOLdu7X3DwSSyTpji1l52C5EKLy+Q6ZE4c+Vj4idylDcKo5NqWV+YZykw/H/IoYLb5f/SO60Ug0
EDXb8svuHrHBkb6TvdYfWMiOG8FeGggBmAyXllmuMCX4lJ2OZYonguOtp7I7A7081cr9gHagtRtS
WTMr+mhTVClYyVcHovZEgmjw9Ue+OssA/rne/CLc70w0xVs95ZRx1NfYteeQjTnYWC+xvw1yzlkI
uYiVsJok/un9I4603JoI8YixOS3wHUCROjQJW3ftVXzN76s2zERCvfy6ML2PRQQccuI4FUEYnp41
0Z3h9u4xJqn6AGm0xfN2TvznnEgRD0EbyANrRHmPwCk94V5v5+FxtOVwzZxFm8ERkAXGW26PEBHU
h3eEeDj3iOBh7fZUevT2OEdguHLjpoitlbWkZdU4QrqWsIxMDkFdSw8ahxLcf1lSWcGOdewSf2Aw
cUcDPGvSkXKoWGZqojHz352WtX82W//Sx1QVrVbQD2lc4y/pVj1R5yQNccR7z+LD/qgXtnyd/d09
AlmTpfEILSW/vsOkiSzz+FOLskftrjmTVbvfP8oLP/+GHe0rIXu8Z55MQhLMscgfH9FDfJec6sf5
3J6lQDnt3w35zYSYZ/dkspybn0U6geF44QBNGMPROJoJiTnE+X2I0J5YQ78DO/q8n8jvuUPEpukV
p4Yhkl2qy8AR8/qTzZFY0hVvoIkyrjw6GiP5Tv45nqoLuxABrcxeFvsTSU5o5p4eDpGFoai7fMzw
XaPOV8+Yad2WEes7qzjpczJvyq18M5yNiKO3dxzw88D6/yjcPDUV//3HUez5aMBeQOMa//M//vSn
f9pf8Kd/NPzn7zdJvpqjRvKnP7B3US+5n7767eHraB7+/QH/eOX/61/+o+rytLVUXT6aqQZv+/CV
ZE39xxKLSebln3cN+P1b/fH119f/vRpj/U1TLRppdLpQLJ2S439XYwTtb5JChxdNBOJ/11z+0Sug
SX8TTVHUKMdItFLqBoP5H+UYVfqbcnTQmFjF0NViUKf7P9/7HzlZbhk3mvvwv+Roj6Le/xRj6DBT
VToRFJoFVPHoN+Pq/rjFFZ0W92D6seBJOzwEVynfX9RCs07InIZLUUyi+G8m6P/1iZqqyBThcSjS
qVZbf/G5EfFTHQfcN+yyPuAgGMA2kHoWCe9JWOmUTeRsv//D0/hfvqT05/wZ34seIBqZNB7F8d9R
evvjt2w6LWtidOj2qu8ViqF5q44G1Dg/xKE7K3nSGp5uwEDwyqxMfkxqI5D1TNTvVenL96WV6QtM
FGV9tfA+M/1/fXl/zpIfV0fbB92XMm1SdCKa9IX88eqUBoIORXF8epptH1BMDfrmxvug39LRh0xh
LxcUwhr1wX8T2fyl5MsnAxdjDNHixUg7fK7+/MnZpBt5isEDKmZ6qJ0G5kGQlAqYtrZJJ1K8SIc4
1+lyfzslbS+dO1hBnVOqA17IfYJOy95wfSsfNKkYhX/XcHhUCf40NnUui4ujUZaGGUX5y4KOmRA1
eh3ITgvcgK0OidNdrw6r3fQFzfx9V2VGKPSCWbua3m96gJV0891Q5KZSUAnDr0kbs/tqwsfzmsIL
FOgFFoC7/eunJ+Fx9acLNWRRV2RRBuFkSKZGl91fui4qM9MBQnAzci1mG0ni3uPb5OeiKMXQEDEt
L/MdIIfVv6TJor6DVoetp5bGeNsDZr5seaL91EfgUPRSzMO9sGLiAaupkO3J7Ds96uZE+6FkQkeY
lKXS5g6zJr1NPSp9J1/mkr7/rSDVlABycldTGPe7ZbMQbqtWJr3vcaNTX5LjKS7BE/V1cbfnMrIo
AWiYcg9XYOes3Y8KIUTVmLmMp1TaWBgAJ/06+yXNnfldqkMKDRIDWxBQHxDG3ZHFjdbgGRf08dHA
rIl6ZLya73AuxdLt4XsP0VQKJJIxza2DcUZo6wAAoa/IkgxkPlrOmBN2+rGifmoH+Xab63iLdhpo
aG9tRiwqQQ+suaMDOuhZ8Jf1LTFgLdP1ajEZQIQB+0Xts3NkgCXlseDwjjs9TWgTxVkFH9NWMvar
aFTKsdCIQ40huyIrVPtrnQ0NhwwRAS9qKRrvHKHQExJGCOSJnHqVWzk2e9wFnbVCPWp2GfEF+OJ8
DTbMet/zykSTOcfvYy5DncbAimijbPvJ1pakO7VxIqn+uNdp+TTT/ng2h0UBxw3CbMOcl3ZagKsd
Fs8G/fGulVjmJw7wBmFYr8BqkNC0ORV2Lu/i1g/0nrSQ4G2I3+udrqL5DvdY1M7CDNWdfq5UJgjH
84o0VWOKH2afFlQhLSu+momp+jAw0axWyaxQU9Zq0x3Qpjk7sgaqSVsyRSqaM4ahPIno7tZ6t+N8
Su93UzE/s2YhLbLhW9DvQ63bA3Cde/qPQGbGebGMtpRr1vo0qTNN373SpJZf0TPiQNLu7lDTkaTo
5LF+FVhc8ChVUv2x1dpmjTRhhh6Wowe6Nws1g98HUJJzUW9lGhqluYk6rW0DoRilk1Kab3RlH/I9
oSne9lEV5I8WMZ0/iEX+ueWahhQH166BS6CxyoMI0HlZVZO43vXz0o77p1RO6CyncQiUTJ4/tEbO
r2Kfi0/GKHK0A3qNaBYB/xiOS6/cjLFWRQmYglfERvRiH3bRZSYBf11VTjvD2PjaOPP9t1Wm+6c0
SQENaQfaQzic2osUEiBII4av2o6Sv1YjNBxURizlyyB97InZY0uEedsrzMQYdHpRL0TUc96HvaZN
AAvYKnxEQ186UPMnIVfRVwudRo2Uf285w1ASgqGdR05kGtlJ6nHd3RDBuGoNx0tDeP+YqwKkrW6s
89cCPyI3680ZRHcnQ2iSeNwcazAgEjHRppe/wuUN+MZCmxWCTO0R2ov2nq1bfdvDsqIVvqPWN9VG
1GVjc2kaXUdoLWrNudVkFpam0xX8yMcip1qS1xq1oUltffychK/GtPprZ6y7N0ltuzp1E6enBVge
5Z1mKr6bYSd0jpWC2kgqzGT+F6G4W/vEtILVaChnZv3+IBYtTQ+5qZ4x40agmg9Cet1GYbLOZScU
jjTDU0LiyPEGZWHvtVDtLRzg2bzwsb4tLAHedzuOy48WwhAEXT1RrjLcHn+YuuTOrKUsyIsCAokQ
j2QktFG+L5J9dLkzSmhgEY0VXqO9QGIHTZNtGcitFMNs3+rlGSqrLDf+hAQ+zNMEKfoEq+O0Td0W
iB2E2UuDZVuk1OIW5GkjgxgQZpxZy3p6ZPMv3009ozVG6qlOVGsc34/SvpAJtsyepOAudw+wpq0+
FPZput8UPUVYk8X6WZstszjjRJJ6yPj3O6FGU6yJS4bmTyxZztKhcxjF+y8lGVSKK41KFssyjg0o
aVTzHsu8SkDap08tKBQkqyF7shBHM1MBw+5hTX2wI0cFo1BvBkMuHGvRSXDLIjk0PRUcuYAeIgza
cFpL7W42l4iWpCcouPKlmLfNXwQKMYUcdIb0gSXOA9yLr0FqH6SGfGwhv9MRedvvi6/u2R1ITDXS
esBsqtLTPQeQhwLrlLCmptJj2erXEXyOP6DZMeVVO+fgQHjjWrFV2AaexER+jheLIhPqJL9uLY6a
2yC52C0pEfsc2aQky7/iVko9VUi6gOHHwUtfxvdZ7dbzzLsb7D0NpWSTW0gjU/fS5D2J1VGkuLKB
YvHF3kSLoykjHse9tk0c1UtQ2LRczrh8iyXJvQaEja0W01ve7b601mJ21Ss8BV2gGKKPi3JfDjb3
Mk7eBG2dsOmLTeGxzZLEZ2lOkyjLdYVAS6lKLYzjRKS4ZiKm9SwtHZ4akfVUzluJmwu5Y9m7KX6o
O4UmikSh8YfxRyrRkmKS0PUgE+mOAO7R+fjGmK1kQNSM2nC/4lCjZMt6UyyIfkjeTkt/USDeIOAX
MeXRFTGfXVDIQAZECYNpyey1m07vCN43RW0Np2mqIwm2GptoA/jeH/KYe84KqCmSo6aV9rObDLyo
oZymzt4htYPLmMizT6eu/sx07S453K8FRxLTWFFc17pLk2l7t7P2+LkibIBIh6T8NJORzHVsGt7W
0zztKu2m4UmPrfwTUAXRsscFqhZwhUqXA3MR1HtDyA4+g1V8t0gRn7GzyKghl5gzDzjWJR4SQkSA
hgFRLinkZ5pCzR+prFbTqWuslmTwmKlNhJo2ZtOYtyVIMX8J1XrGknBGUAZ1vL9tqqpOQzaS8tYU
rPXnJFftg5pr/WmrRPN+5q+vCC9eZzMfTph7yddGKZMXGWAHkip5lH5pHALPiA2sMIlL6RsEvPGc
TD2l9Sae0Jcb2s9RikVadjNGDF8v7t2qlwUaHkqtf0WfJAHqXXfF29BsAUPv38GmrN7OSe7QOLbh
IKMHBDRTrS7TngCgVHFZCaeklH6BwaEdrS+sE2xIuoZMKACnAivb2seJDApnAWNkb9KV572uJ70a
5mDqFiqAbUNfytJmr7lB3Le3unkSq6QDt9GuPEmwO5uvChqZ6BXC42XWlXOW5POpinuSj0CJ0K8v
QA3EiYJby3Sb4imKlZxcvLlvVEzSYbnBh+i8bGXzMJU0ojtYxZISBZ7jdfjt3S3aKD0VqVafq1Gi
iw5Y6t3WVlBadmhbfrE0tRdDRaB5do2EbS5+cTBNHXxw13uLDSMwQbDGnlGpeMcpNVWqFkFVh16c
7vRO6z5rWY0vlTRL574Xhme8MaQw31R6iiHLXOWlSe46sTij37419ri+tNskyi7h/ykxhKjO++KH
DnznDQfx5nkizgnKUr8XiywgftsA2TVDoAoiQnpjLi/9RLdRK9JhndKj60udNF13oSKpDBWLvaxc
/KasNL/srdEDTclxsavaJ2XhhI4dUBkAYCAjaALqyLKCLrutvRhIfD1o0NONVRi1A8YeZoJR9mAb
TbqHlHW4VYoijhaEWiyzy3behnY8tWAVnoi2aK3SauE8o9CjPYbHzXPveuThaUqmsFflly3pSOEp
7Y4PGN7j9aS9p6CBCUEmKgIWNkFVkc2YgStfndo3lj8VO40SSMPPWCmDTE2RsdbpJt8KZNqfpHSo
r1Ut6iubU2YA9qWDG3XhCkypWHzTSMczTlBUs4VtCwtDIO0oTNu5UuvhKd2Lb2sxh88KWL6bzJCQ
7FQGNWxkMvnQaaEZIcnLoBQPBLWQ1paLicmlSqtP6HmxT9hdn1UdCL8hjwBF4G/+KhRAQkmLrwlB
+HCDNw4J7LIhMY2E00mVHP5xTdAR75zTYavwiLMiGEAI3WPGLD8ZappDip1rGmUO3Dbm79Z1ygdy
7VO/I5PrGAdKn/si6+4HzFbzy6BL3Z5miX0mjuWoGmLhqppYSW6DakL2PwAJyDCXM3CACf1q+QJe
lzVX0yo7BvjizJbcv0oNnXQjmqcRzSkQALiX0S7N7PoIg9FnW0tyEfpZOwJiEXfadcetUZd8kPuP
PBOURUqmuDFyfH+ylhe8V4FZb2sZwfC6G1SJTk/MCDjB1AdawgjSLas9MFrYfXQtQ2TWGxKbssTy
Um2zX4O4AtrHCUZib3nK8CMLD0J8BJOLm1nXykepi5VfTcuDMrYacJXZSl/FjAaaBOSBIJtfuqjR
JDxtkgcmvIqsjHpyi4Sq79BSlOtyZi3g4LYI1SOh2h5idlCiEqB8ma/ZRQZzieFBpeJmEFvG5GEx
ugV47CFgt9jeE6Z3SOIr9omLf6LJTQMLC9bXKjesa7dBUNWalCItghXfWKBRDYX1PljmIzoICauP
nEx4K02OJJUY48jQl5hAyMxU5bIWZv5Zl+XyukAwKG2AKSvNulByt72+K/OyqpzFKIxHUKatD+8C
kRcmUQQ1WhqH2r7/yLR09wcEJJzD4DTabGCV181t6ezIn6fIXHWc1uCB4DFTQA96TLsdTppqcGBS
cU7lKYBrcAG9vGNDAzN9NT+7bczP/MPq1sB/S4/ibtKuKjSs2gaAqv7AgUA96XMz3wgAGt4KAbLK
IrXrQGvxRpecpoFtEvXR0c2+vc5ID99KVWzvdIyITp0qqNderpU7dQDZJIInATeaifecJbVTDJkf
BOHUnhRJbUE2CqkU1Xi6nITaXK5j1q/3TVr2N11m8UeEGvaEYPhxBDJJYkNdfvXqLL1Xy0gDrjBO
faDhMwwmBnV5aBV1QZ8Y+a5I0w16HHUOAYPSLV5HWPfcGrv4GQsq7QaTuX3iIDIEiwZ1rTcOZe+A
JPkMxXNwEDBhiwkUCA5HXIBOJpWKW7CoQzhkV1tRhfRDpTwbMtAjbC01gs59tF6bvcQvwKhE7WsW
hmnEP7jr7oe2zF+UnU+C6D5P91CqttPaG6RBi6L/iLvVCgskZz+A5DenpNY+gaLSlLtZ1KLQYj0R
sT+Ws5ZdupzDrK0r+/1iKuJrqhPKplDqQ1EU0/cCr7KvFgsRUgI6YVY/BujZh9NcQbGBXECMNBbt
E3AK8140+trLGTT0FYvoOKAlAuDJZ6eeRjlotgSY8FLfrxtWMKo23U+NLH2UA/A6fBWXazEvPzEV
AJKSSuIo2s0qoL8R1Zl2HkRDgAabZHQ5ICGoErM1DqtJaH+svda5S1PQTIoVI9XvVMKBREyulTTQ
DFwKAFRBAOonpV4xblyxs29xzBno5DZLxjteuPAMFZUS89Zv8UNbbkURzrg6Cf4OQidoQe1+GYtO
t4i05Nc2aR7xcV+bD0h56kyLhazV0n1SGdRIGjIat7BbtBjfqm6RHBDR0kma+o7ofNrR2kOFWlQv
kYo1fUGRpC+2hBL7XbJw+vXjcpl+WQReOA/3nRXE4yQwCo1dPqOjUO8hMZBcMreKzNmmqqBV7KSV
VZpaDTj8Waj0RpL65O+Ijqut1M0zwJGYNtq+2MzQgk8wRvVOruXSygmJtEbA0M+GESRjwSZBG8qh
8G6+tJRJwM63UUlfLEyl6hpxSTcuMI+GQofpcwxa7QcM7UG6SQvoXN/k34oW+4dtHiF/4MrA4om0
C3qor1SE3Hah9y1lNL2M6dzCcC33c6KWz1lSqieZAwGiw3J6sNiq47OhLuXLWPXlC6cnNF+gidRf
e1/oU5DVprbfiHODZRJY29TTtEW9mZhlnMxzWaNJG6x55W0cWK9Js61DVJFJpHw1xsNdL8dxfTLk
CdpQU8uZK6g1vnllK2y2ZaZHuAkzkm4GM8VhSpgTHEJihFosCZDlQaiAKIUMWX5bExlXF1c2XUOd
Bk0xaDLAqYxcuaRBEmQ+SEtTGmk1XRbcMTGuUZobCXQ7/lxGr5OEJy1ZhEqnUz/oZZnX1/vOcx0q
i+rJPnTr3bzDKnf1BHjcQ5rJo3y74qrHTSbspP+CLN4T/CaZBzajZQODPiw9+rJRGmGipersGHFP
Bi8F53wYVpOpbvEhoDclORIjuSysVx0dGrVlyZheKXcs4VykpfagN4Jl4+kndA7gdb1n32BaPULW
M69E5ekVahNRojKt8BubjMITjC9Lo2GP6NMAaVQs1LMnNd9tySzA+JdLTg59xjyFgrZU/Nb8j1mL
i6GRuhjnLMb9rmR4MNlmnOmRMmcK+YxWWe4SLRG4MzW4BywIsAjGakkcWFYoRdjsLesTfsUGUfKu
QxTV540NZFazVY92JNk0dcoVa8batJ+p2kMsmjhw/1x62LiDotSfo1FOL7q8WGTA2+FWhXmJE2CD
Ahq3rhWRSF2tSzApOAGH4JGlIUpLfTUjzKtI56a92uAut2jDZehKGpkIq+7AsWCvO+Hq8VIOAkaL
KenqzgX+Bjq0GBvtWRM3PAN6azXYl6fUeNu7BVoIOXJ26BUzL5rGjLl6zUbsY4l3BiP7nq2ZZL2U
GtNhlqsS7pN5riuf7MtgXRL22sACr0uzmRljO8ZVK2/zbMEEVoQYmmizwQXDCoyRpxTycoLzmP2Q
96Z/MhNlvJH6IgnIMTBcULoa9M8RO9IPMmp7cd63QqQPsU0yE1xzgpVspuIQYecYJ8lYIogEVQLQ
sjutMyrlvMEi7O1R1+QyEuSsnhxhBp+LCRVkLnzQYQM5qVRZZ/wESdKbG+46Ngiy0gHzq52mbFQq
DAeJED3OaQzsJSfWd3VtEn9lkDFpUhOr5RGuOp0yaYNlOewKSIiyOQEE2IaZZX6B1fimIhQmHwgv
jZEyZjoMJH0gVI3Xvgr3vkJhZY6WfIu4V5RJRkiEVS12mjT9GHhd2T0zkt6WVuAIKP8e66KZpF9r
kcu6p3LEu4FbIytuCyz/hIkQqLsVI+Bfg7YomDktOrRM8FPlI2lc8y3rxuLXJnfpGuStUr7IBJyQ
Y5NCedlF8gD2VB89k4lBA2A7rvOtydQDdl8b6yta24GmFAx3aGnNlppD9e+hZVRyoXvAFUeamZM4
pw9ZSZDu9LX2DsK/gjHcMTmnZOTRgdcQ08BYtP9i7kx740ayNf2Hhg0GyWAEv+aeypSsxZYsfSHk
Rdz3nb9+HsoX05bK10LPAIOLaqCqGuVkksmIOOc974JPa9RTcnNFD58t2/FzAO7JLncJFn6EX1VG
dmZ6OcGPwojhyvEI3saFk5gvzIoMJpu+AVNd2QGESny1Q9524bdH07KaAfuFwh73ppwJQmrqkLlK
T5gX/IghJe07w0uw2KbcDs7r05zCh8us6hOhs+x3HMAdyT356O9objKE2/EwnBtnJl+nUq2av7pO
VnyflJJLkKxjTSdJbzTeNGEeLCTNwYLa15B9tal1UX0ZWlUulsEF443JiHV/+zq/ws4/y47mHDmQ
rRh/fSuawbvqY11Pu2a0NLwIzkfmtV4Z3CVxj7N7bwjUfiw29Aph590nzqTw2Ut0e4uEvYAQXA95
sY284GfjWdHaLoJF5Rs53jHEmZftvtXtvSSIaNzUXW3PqyLJJPB2xTG3yisHQktlecj8cObfS0OD
7beA+wjbCA4d96GLqTXSlfxMZFLunxLtZe6PTjXhdI0vbRVc1W7L4pUZhnNnc+wrViAgiXVqEhXP
h6JvGSLSOxPNKz18KzcIcsuGHyirEUQbAYGhs5Hcl3ZlTidstAiFsIg4qiA8jX56xHa0bp9Ngojm
e8tfKgMtBqW3Muk9tdXgE9Wd48eYWoUi2ZaCZJ+1i/LX2YD+QBJ3GzCf3q84L5idROERV4OI1nIo
O+xbM8Up8c2Zwwj33XGos+4aMD5ubrIqsr7M3VzAVq48G2YTuXxyrSucOj91JGZQyQXRRvfmKcmF
ddsRqLCrgQUfFKF934PI9C9JXRS0vpK82SiYHxxZQAIumuZWBXNxwF0MwlngMsRpXX1IKJU+EcdY
b6xSmJAYSY46U8hxJas0MbX2pbpzbLf9nmQq4PXxIrU3w7C6ZoKd/hRl3b+gcB8jVhVCcnTX1W0U
lzHp6l2mT1iAumSWJ8MQrQ3L89ZD4E8PyhyjQxOX29YiS5RI5Fk9ETnqPzboa78YlL0b1fIqqCSs
NrERyJ9ZlGmHJCQFBWmK26Pqc/NT6NhSHUJYCwhG/An7wrQo601UxIjIeikPtFQ1HtNzXHwrw9Jl
A+8GY9xNpp1zDlUhCYROfDDSke5fD94Jx4PxQsLbWLvC8C6IVmJgOCZEaXk4O7tT2+o1SYg+3mkj
/rrMP3yxz3AAvAsjwzUZX+WmgyMs4JaenfGQgg4+W20T4tjlJZ9YQeXi84TbyEqFTfd9sD2EYrhd
kRtr9/G5xQMGa34gFDLkE0JCVgFd7q73Ki/ZFoq8hhmsNVhFZcNQVQZTTopY2cMwxvrxbpZp+MIU
m81O9HRrYWaa8Ro4mdhb8lkssuDDdlhNTuJsqWnzi6Et7WZTJeQnVGlX8LPi2EIklX+cvCHFb1V3
jy5O5NgGd/XZmufgSBgRMzHhP0gNsIV3ILE9a0X8r8SceagfpkEQCOnEV2XXf1FSoKrpi2Q7gWad
GZtOhB0gfV8bTh3dFu2AkKbWeF2CeKIuwoD0oiU5ENzc6D6Hk6OfJ+zQz2SYymuAVF58wt/ynSlr
c0PIMu+Gh7PUqvZhvKz5ah4aDvJ5jqkyHRQHWHLtlFu6BUGyZhV+y+zGuGDettZ9XZJGFkc1POmh
aWFGGARIkTBNxjGd8ToZ5R3hh9kZDkmxYlYNaZb91CHjvsXCMqXJvyaQAZc4oimKy9kvUdUVRXrP
tCHbtEmHyAJfCCb0vsaM0hk87xTnXfE04uwLmW8KyQwqtbqK5nh69MpqkWIyW4oB5x9yYaAc9FuO
1KioASvsxIzCXTcAYmGZm+LWx0lO7KmLPsm0UOwZ5YuhrP4g87JNMRkrmvX/Cgcx8VP7pHgZHpho
57TWlseuINNGNfVa4BcXcQQgRaIrTr5ksWz/zut4y8qB1KFtwuE9/LYVhhqkmL3lxtTslyYhqOy5
ccVOrW1bnmZ8Jb+TcMyYDduUT/GACdYHnJy39KjXy2JJtvjnmYLKTb67bN5FI96KLXPsHEN5XNQm
x9+k4N1sqZmmMVB5rz+4JtYA7xksyPtdbeG5ZJumwkXj3c02Lo6fKUPntncWJDMuTGZQxAkRx23J
tiZDeOg+j37L7FZQT0OD0PGBWT/dXp+4c7sNJ9f8NqWN19M8RSaNq2rG8kFarTSOLnk4AG2+C4nv
2Q2zPv9eSid+yZIUp+Gi1/BTpJlTH+BZ2n5XXsH4p8OeCcFC4eXZQaZFfhMDaaAuwQr0qsdj9oum
wx3wk6OsvSlqnBX3ltmV7SHsSPbatjFxndtk8FW1Ea1kNBfTFKG3wrkX7ohR4hHssuiAyTxTfPYw
EY5XVdwaR5MkOkSWw1BBP3f7+Sjt3L0d7ThladEnfBvGgbMuHDX4K6XVzjYoLtdV4NjOJg4MLHPA
/jCug39luhsYLmb2MDX5dHRTk05tlBLMA2JPeSESt2JaQlf9ANmxQrQkC+MnAcH4WhMPr9SeOVX0
6Ka5JfdR3Ot262DP+z3VY2SujRrjnlXSj6Rmxv0IE4BMKUTOJfgzvSNmoisDTMxYm7HdVceUqISE
PobocMyw6/rk4bHHF5kJloc1VENyCVQxJZuy9Gq6MJJy9wRPQZIrsKvDGMBtO1QaQ5gCBojEY+OG
KoP2MO3qC0ekpreryDo/lt5kjvvX1fgfmYH8v3BK3zBP9z+LxWWjeU9P/R9IPLUE+9J/zzy9K5+j
N0TV1//+F/PU+Rc8S4F1GyewAoj7jXkq9L+EMlnzuB+/c6lysKliCgivBGs44WH393+Yp5b6F4xN
9gl2JbYQKf4j5ql46wMC9oq1IT5VeHNCQVWQUN/uOYPu6iCs4JzJtF+K6sAY5oMyciRbXZm5e1qt
xoRsMAkgFMIRus3IYkSOk0zUxi1kNpic1DPdxvKlV2+dNCP2qssiZPYA5nSwxQS3dVOYKqMzyoZQ
3/72rP/EK+Xe32yc3ATmkTC0HCXgsy4WKW9vAqpZg2tO/9JJofsbLtqXy4Sx5YRvPfIwVDYzJnGn
CQGNqIiAbL3hoAeLBAXPSoNHP/c7jAlqsgyZ4tG5PwSqIpassXJq72SaF1qLbXfPHRxjpDWVwN0J
ilPhrmWp8IrtU9m5OxHNVn1XGr5HMl6Kb4ChAmHvxyzCiL8bHdns596nwxuZwvcryyW3FZgmc7EM
JjdBsrYzJKc4zxGuLcrq2rDCJQzPwhd4g9McHBTy/kZGq7HfORiIl8aX0J2qfB1kWCPvW+qpFztv
QhullxVXV5GIqkdNtytO7TgBjZLbSF060MGugN+KdN37cYmnbhfhABbBKyEDEvN4a8uHnMnHdqxt
is3+7WCS/kIiZzk9GhanEoa8fWfczRU8vR3BG557MY3DMNGjxtHnCHR2G7jEt+xpMSd2Lk3tuKkN
cjY2TTtW4xN/mhOuK8d++IwZmmvceNVYdrval2a0Zihr3sZZJeRlT2jAtLNb3OQ3/bwkR1SNXz22
prAWiKQBGwuxoPpBk+SrO7JascViKlLOB01oAeIQjolHmUdpugv1hB1XOQbhfN3Zokp2GsISVL9K
kBIwE3uFjrIV4YUc+pZ06Vypq8BkAHmr5qpHwxxH3AU8w/KxoPD3jhxr1s0AGxXSLsz7C0YCc7B1
+j6kP/AYzXIa9WN11YZ2uURxNg5au8Crsq0te5OjwF14tTZ0mQtlVREQr5lqop7wvd/0veOnG1t2
4UOYK3/JLCJDZSt9cIyjETQjEBo4W/U4RFn8UpQhBt1Fjkf8j0LW47XC9TkGYShQTxGa7jyLinCn
C23Jwcekv800MOIUTdsGkzJCqlhT4ZaAjCD8goBj+GYVcYcLi2W2rCQMu+ZNlBDmRS3qd9anuRZ8
WDAKPsyJCjz3V/WUs+6ryKAPXVXcGE+3n13/VJCOYa7p1TU6jwWwyL3KRDGrht64I8lSO0dtCBZb
K/TMwZZlfCjzRWo6yHTj9UhA2OTAJVuWYtvWPZ1GHPd8RCnzZnwaiwVmDI1pjuNVEdojqEsLATL7
4SQ2cU0ruurRqDmDo6JAvydDz7sfw4JZ3YbENy48e2P5qBvy9T6lZOv5u1+vK2wvX37tcKbDLt2A
xbH+9dKVg4yCfVertt1YDTD/OaRdZ3W4tGrruNHPyiFSaUMcEOBjvZCGLYAV94hJLKzeYIJWXGIB
d8MzsYmso0d5ZEicnOVCRXbFYOB6Aj77bTQGMLTcL37EC4XZWsjM4UJrBt2Qx26p0N3XYj3Q1O1B
lr8E3YjC/7Wod5f6XqWWgvn4WvpjWk4b0L+2BLMpBzLofPNh7AWsLjjO23jpIsalnygoub+QfZws
x0FQPJGNBbdvYlqMHHRpSLqlN+lyP9vUS79ivnYuSw/DVJR2hpSh+Np+bXKmWNvEDCytz0hE25eU
nkiHYy34pSLCAByzb9sbbQ1dt/H4BHqT1yT1UhIDwCW6SKxJjMMl5LUxa16bNGoeGrZp6d1KoQhO
KWoj3GBEJ69dkdHq6ZLfYGn/uqURbJaWcFqaQ/3aJ5ZLy0iYR3TLSI0+0l1aynlpLgn7Qwe+NJxe
2n4hdDO+mqzpxVyaUv2rP33tVd3XvpU0Xv8BWPOum+vg2C7tLXefbnrddY/j0vxGSxuceMD65dIa
l0uT3L/2y2T75BcUlQ4kr6WfNka4usVrly08zcqFxUb3TVYvg/GlJe+KKbtjx84C6N0extnx0r6b
r518uTT1w2t/P1RknsuAcQj7xYIAhJwJ1preKT7PnrPkIy2YgX6FD+ZXKAFmmf9ckKl6EKS0PwEM
F+Q9GKr6Fr3iEb5vTnfVULl7M8KbnpwAC2KHesUxiCUkYCNw3auZdPWjSW+0ZyfpzhmD4DVYY3Bh
Obo6pLman/opb9dBZ3UZOOUCpJCZUXzjaIS+QbxQdIgXzAXPzHoTzIymVq3OHesCvBGAJs2gqa8A
BUOC7tqk/2FAAP5JZu+Lb871ZZAC97QL8DMtEJA2E/VE5M4QbZym/NbmA6ki8QQXrcb5llG36sUm
4r3gUoQgn0gjA2wyF9zJWRAoQG3AqNobyp+w2JsXiGPVNTt8xWCBtXdFp9p+F6JVdx1AJaEJC9RV
LKhXlztzSeYfoay2b+kbBk3qOaunCo9HN7plw8y2iCDmh0QM8tTqULDblBDEF+SNjDnx0FFx7aym
aW9w8UWqP7Vwc0wiXzK3DPrH1o8A8Evl1c1VZoXz5zkrbbwyEr2UY01dInG0pSSRnqKS3iA1YrSK
icgxoIF4DOof91idFb77SHwji92aYfrONrP7reEIq4aJ16UvdHUO+b6EOt0Ts8HZz3agkSWDNXKe
+NBzwqi1djldZLe2wJzwbCAWDmyPbAUMPGB7MImPjOQhcYFUd20y9ydH5j3SbqbVe6j4ZE1VqofR
UlRFi+VEoRtGJxk4XRwQORayua8kah9y4ISbIn0XSsBftCYGlR7FGFDHyG+gv/SemJqVzjuSd/GL
KhZqRiz1V6viS2OTKmNJps5Id+tbDsErRtOHmFfkvMaEFS7njADg2hR+bvy0VAc1dNBETWyClOA7
GAgWanbEB7thJF11HZY9Lpz1VLJ3C0PRaRNfn0FPbLzuTOPYgUX6ddNtmopG+XZQkWg2BYBvsNWc
mw0TOQHpD5RbPHU2GS7XHZ0ak2fHKfcopFyDM8DsTVgrfRVu67kvu2towbBnhA+Nj/U/We1FIDv4
QRbbeXL2Yq/5Gk1OecOJrPsLiKX4p/lUHTHT5IiTCxfR8kfHoCjdm4XyrH1CWmSxUyM5mZsU2c/B
jocs2Mc9FAIn9FS57mcIPohsJQTzxiZDGHJv7IqbtHIY2kVe31/LQeHQlcAdYNiXeKes7Dy9tSjw
mk2XD+ZhWvoONpPIPU1+uYw6kzE+2MQR3/4aDTmlI18ojq7cLBYVz9Cq1IWwEYWtlDsz3vFKgiJ5
JYnW2xn+GJ+GpLBPGVkazt6ErZiAozWJcypga+N6QbgdMeLGAKkfZln1qMrAx38AxO9qkQHJdT8W
N46PKmBjdiQTkYVgUnSMvT0y9TQoxSCEOxMs12Risae0blv6GYr1mTLguc6D9g4V0cJubOrkshad
+5M5MFkrBuajzH7HaDvGrnGVpFn55InAozsKU/48xB5XrDynhHQatT35JQmAJrgWuk2k+3PkTquw
kbykeV7Q4A9MczWTiQFsPjPnqkJXFVgIgmdpnM081tVm7qQhLmh8WnddEjx570EclYvkQ38dsjrY
RNKZAArDSN9Xthmi2GnYe9at65VHQnHtC6skVYagH2b769rN+ZqhXVj3mhHx2ctHnv9kt1jvqy5W
Z5eBXb0NzM75YrdJ8eikJZzC1oufnMimmIdyNf6ATVvd6Kpg1OpXoe8cO3gzx9yym+FopmaerBFV
mE8+dOJmNbw2AWEqRusMf+Q+Doik2NbeDF27n4cCdokeCLuExgTDHTfXgdxG4b/YcohOjFXGI+e/
PpL10J4JUCnidUUQTLnJQnsmgd4zTMJZCDlZhzMxcA+hqOf7TkwdjopuN9+pvlbNNvSYvqYyiX5Y
tk+eF0HdsFo1b9gqTx2MJJbNQorattaF0zeH2grqO8rvnsQpeCYazsShhOGK1V1BzDYPPrnEFxiX
xhC5VKlUeISM+UO6bbliejYeWXRwXFCq9KukNjN+5NZwD2Hk4wWly/DGiUifqp3MeenQA95mXlQ/
kX7p3QWTH2wV5+vGUvDa1rDgcMIz61xduyzfnz5JNijEaVm+tsx0ynUBY9SGIz2kIP31pB5FXdhE
eTYmdhBL/6UH4fLvha6mTz12tmsrLLAJgqXKnCRFaEWiPJIOgnL6Q285+cUEc51BLAzdiZ5Sp0q1
a98OjHLlmuO1SeWBd3P9ECkVfBGG5Z6s2mGzwCT1MGfjAYh9+uQYlfVVluTHkGs2hCeB7sTeUpzU
e3eyCEU37Lpe8bYzXB+dsYPsmDa7cBL9lzEVaq8CCvjKtHckmfWfmtaCNes3tndmLvqjGIUxrxI/
RHw2e3N20gQvHtp+Zo34QQeDw4ssfREhZTxy+vwMhyD44RpVfyAQ0N5qNtUc/N9wz2asanuDXJPI
xVbGgKAtwUm37JLpJZozCP9l5LFFlLydnPUeSj7b9rzdMMXu14KZ5rprghiOvKC0NW29zmj8SJzs
6+ssgqYZ2kN/icfwT0lMC+o8IM/atXEsjA0mp5h1wwHIHOhTRvZTM/veRgpBhkeK0UyFV9Qw8+us
l/swydsrh9HcTe77yR4iuHFRGwHROQ1k4ZUB9V/B4wxMucIKesmh9mZ7l8L0hRPXpOE61kV8YbZ+
f2M1+fMclOMF5QVuOJNbn9NOwZ2ytfPJypr0vicatNqCUuKxCrFFPQzxOO2h+zSUF1bbrmvtRcPO
TiPeJd7Po1/WkExJavK+OXlU3OaN2fLj236/KuswbU/Qpnz0eFFlYttoxf1LWlc0LoKqhn0SAdeq
LiHzDoY7fVODk35q4NV1F1CI+utGGSyikNDDaBnQ1T/MkYzmFWlEM8Vsaz/UxMevnLoT+R6RwfjN
T3KN+IGqg9U7BQVGhAYNCq/x3DBFcgLs2caou4OeahwZeaFvCk2JzRj8NTxFaJu2pZ2HzrZBaLer
fOvRqSpxymOUSItv+w76WkxmpGE8maOp9lYP31vE8XgCoQ6OI/0HZBYDS4tu4myt4xYFTSL8YzWF
9AaizadDrWzxZWxVlBLy6Mpk67Z859EV4qHUud+umW6NwFFech2MRfUkg9yFW5I0xedp9D/XTdB+
SkdX1cehJoFqh+Chiz/XeZ/hLOF1JlRIGNLXkdMbeLDKXq97WL73uZnWWwKSBhjOQTLvRiSyOOC0
JJpUY5zeUg+ioRlsi9h2Ietviczr5y4JahCzqv8+Dm1CNKg9b6fISPd9luJ2iq/24kY0OBdjX5VM
TnrjigOw+tYJhGUhgdvM6/qCFmwerEuL1r/YG6CFRyLlhmNBk3ST9chUVKrnjQqm9NtMRDDeZmgl
jiLMTomtJ6SKfngQaEaOYzeHB7hoHH8U67izke38sx5MGBRS0bRt2kVSR56EASFzNN35Rs199xU1
33TALLVpryc4f7sibJ84jrO7WOfjVidZep1N4RFvdtp+o2Ohw1jqfjoIsOTFHLezidQAXSlZm6MB
405WX3XWXpWxlW0L8FvCElX0NQpy87au42wNO8gCQDOjRy9pygMZbuCFyrgrfGdkYEqy6YGa2UNi
aJPyiY4AEoOBauDcd3NypJ3M93btu09GFmF4HNjhZcyv1JKFGm9a1++hjZMXegTrwaGwsaZjFzrG
LWEw3IPpSZaCfQt3jTzTGRZnyDG1qw2Ywr7TTuciUka4teYWBqiHDgYtooZIs1ayi67M2hOPfkdl
NzRF7W87VJYnr+hHsLkyf1IhgQEQul8ETCrEX2l0b5HpTmHlR3CjZHwxemF9iZrPvUIA8WVGBbtG
y/NDIZf9LJuGFdRkkEFThFDOMDb3rYMx/hlteXvfONK4qHLdPurcxGaKhMfCuo6pI8anXOoAEFYt
kufW72LcfhPtAncNEUH0K+Qo3CNQH1rYiLxVsVEpJ88mNKvms4Ih169g/w8z3BWQIN+JzGof2uQ/
ryqIW3Dt2sI0VlFqmF+myuk2VR/CBgrC3jkZucl/QGPvXsOIzpA/hGgH3Zz4T2Y0RSARKgTAAz3N
CJ4tJeOmU9sivNwg7Y8V5DdidLdyFGPJiLrzoOyQIiS3o6NouvhNNeBTmCX9B3r5PyHm2DEQrejA
/2cI8BYxrwqUejiNY7KvpguddaY8TLMTJnh8wWpxis7H18SvpyuVQBf+O2D/j5GD7WrPsl0MF1yC
yhhgvHFawNe/qUQxEw6LziTy7G4fTCLezICum0hU3QF5VndrkHCIVLwzzN3fL//PkYdWnFgeSTTL
weU67+49VJK4JBckeTZFGG7h+CsARIhl03efjKz+c/lqXhCaHj/ByOD+WxzHTgM3HXRzO9Qd+Aw1
f4X7uIzG5Oh36HtPHel3WOmGFuQwJ1mYqMXMbHlR+NrG+YNbWCwhfjNlgCiMTQSOFZqYN/7mvBt4
GPDNAbMd+DVE9rj7sA7BwY08t+CL9qBzW+IbRUqplDDTCXPNMAal2TKqMcbh3mmSLNvPNaFRG/E6
tTEqw02v//MvqXHUkFQ9vGN8z7e/s22z2Sqf2bSLFqXHhttwi1PWB3wvDu6bNhyinx5CCZyPkpmH
/DpF8sgIqrdWFcAWDAkIAe5R8OGADyXJtB98w+WX/v0xktCEEwlZRFpA+IYd8fYbAmyHpQ93Bapy
6vW3vxZdYzWYCxCGUrpX7BsSX6kIvB4OJu4Wx2Bs5vTKy5fAyBXqDUF3TEYFOaIVGYr8s82bgpBA
oIeKKnvAHXGAI/VBxIj9zpUD4rrFrw5PEncOk2yod2YXZQxT0Asr7JQwsHAOdjKl+ikNqrLfEnJr
e88Z1NoUVkfo4HhlWQFGZ4UVxlfB5BbhCXOWQB7wSfCZY1lhlO4YgTV4FsEMxCqxDtk042UaBBKA
4y3Bi9bCw4PU7NWpy7S6IZ13hxC+HxfqIXIjhZZhb+giK/jAzHihY4pvicgBa4XDGcNlIU/puQwH
PdwMUEo/k34p05XdtmXxweqw3rI35MLqVywAcriUxz/JdwscJpnIFEMdTFzCMbwyIk1r07XR7K8j
aqZii42LY182NW4C2zqKYDzMnhskF7/YD2hq1SfQ/wZpU86IFrKFdPBPhHoen0x3wsohc000aEx2
rYX71DG60VnAx1gjzFkqpNz0ho2uu1g/l0iO5yOoS/wVgN+cPv/9HX67mcJUcZeMGddZXgZCr8x3
r/C/GTrZQr6hgg7WyULIycysvHAXkk6A7odaYqHuTK8snr9/AevtXsQ34CHD2JWm7bmQQV6Hs7/5
883hKKcc4uEKJmKD6ioQDkXkrMEUfo10eMzKOXpEC32NjKIltASaKjurCKzvMpTIfNNSRjiAAs5C
SE7BKncZcp6nPOYQpPv0/aPRQ8LfYu7k7GWXpOWmotmNsHZAnNmvMss3ttIBqNx/cHPvHy8Tdlto
vWgSMFKB+vl2h5ChG5i+2/6gM6kuQVrydP2L8A1C4F3SRXa4VAplX/jwDJ9LMwdOVKpO/K2ptW+j
vsxbsSoInfo0gYxuIB7Gd9Y4tvgFG0Leed0Un9wuZ0+BbZnHa6Y3eb0xzUFcEhCv1kDCwOZ6smMY
IeSPYeXIlrTNvLK+dXyaofXf71gsPkf/3hPJk6YXXayoFAIAIaEtvL3j1IDHL4v0R/tK37dh5dFD
FKSpoxAw3XyNd0bV73jHisu0h7O5lwW4KzU5bU1b2eH4AQPs3XB/+UIYDy1Jpoz3lzCtd+VCRm48
RQTOKe3AcX4sutK4i2MvV/hgCL/ajKgqv/TkKzPJbVM/2g5y0v7Z83K4shKnEYIKGFRj9BJI7yUP
dYxyNzPdK2UnNqbsZZK91BE6hZMsq+wSDUKV3pmDHumvlgEnG035aJWN/Cw78PrVBCOSbnf5f41e
loD1Zm8odNF91G8CQyfpDrUoL3gBw5jc0Ib2TTYFcjhZZhSLEKkbgtUZYwdrQj8RUEK1bnij+xy0
LqUoD/nIwZnWGbtI+9XLCz6MbGlwXCtz7OBA0lN1IF5G7DRjfxpJtM3+ttB0tIw5sWnawpIizilX
mecc8yleRu2GlZwnlMhfGm/ik2RB77NK4hqhTp95l6mJ8HSdW0iCtnabUb5KdNK4PvF0MZ4RHeOm
1zft/xuZ6H8gT0gs5/B/zxP6Z5jd6x/4RRQy4PXw/pqeKxyCgyjtKOqGn0t6JBvBv2AjssGixLRI
hWIX+i+LOmH9a6EnUgAQGoR5nMVZ1xQEyJM5SXQkByCCQ0wmoC/jt/bOku5vFnVi2en+vS8ssyY+
yIWPSeWhbc63t/sCurOgs7Pw0qiH+nlMSexaR1r3P+l/S3djRplzLUVjYVjLNt7R7Ku+OEV5HH+T
oGXTkYjoId/89viuf139vw+S+/Wd8OUjQk7xP9d9vzVkeWVaY3pJdG15l6WGfCxxKkBR7vjJk+cF
wxfGsN5XKTshPtgn39UYr48DYhbOL8TZ/bO4TQcLGaCKL/MyNnZA7vI8ZHSlSHfMa8R84be/3+mf
LmeZ0MUIU174Tu/d6bIRe6E0vtROunSNHKDfY1hbTz6KjU2vMvXj79d7V1++3t7v13t37tlMK+uO
6wlrDoFAzPKI4QiS0ph//fuV3pYPv35D7knJpVrCkeTdeRNGdYnhXnJppHl7GRtJdowh9HwQRP2u
3f11O/h3aE9R7cPDe/vyGg1Z56iYLguI4ntk5OKlriLm9XFDBIDfgkhVLvKX1LU+uLu39cN/3R0+
kVCOgMW0fvccGxqbPF+0fwTGMrbNHXtnJ0Nwq2epb/Ox608jncc6SxgV+nFRqdX/xdP1KAspUSXr
5N0KgWA6JdLk+jhPbcFih30wVPV/vhYEkdWSCNvF4vF9BZhI3cZtEV5GOpLfO3My9sKc45sxSTDo
KOv2+u/39K5EeX2oVPhQs10ut5S/b39NiuyEejS4jMe6ONVjaYC3W9F1Ydo+XBJjfPSISNxPDEWY
zSYm9QvLhlJqwCbh71/lD8uE5bj8xSts/+PnRaPFrukHl/SPzAfK1Nn4XbOEchb9B8/4D1d6zVBn
VABGx57z9p67hTyX+ercW23w1R6j+MiczN0NVRwf/n5Pr4vh3U5Pyy7p2WGgLu3x20sxlOFCsX2O
zEh8bnmUTwo47VvpIUG9GFTg3is/jEty3LPkmXxF4OgpLoenv3+NPyxZ6sklDF3T3HjvK+9RRigR
XHFm9SjcY5izPJVzUgLXzPMlRL7sfp5StHrYYH6QmPWHvdYx2WkFRwqOnM7yU/zW0GRzyITAtrEK
S/TBmrx2h6MxuSHJVO98kQfHv9/on563Q4sAj97TFATLuf/79eCUIoBGXu4It0JrUC8WiR3se9LX
KtV9HRhOn+tQdw+RocnH8nMGGzEExb9/jT8979+/xbsXjD3eV11pwUIrFeaSEynJzRRVewxxSISK
p34/Ycm0b20v/OCF+8MJ4CwxqS7mfmwe1rvN2c2TMBpmccZEcb6AhYfReR9Y0Qf394cFBE4iEEkp
xTm6MKp/f8ot8mWzLMWZrOZ268ve2reIm9YN7dXF35+k+NOlfmEzFGaSKuztpZDI9YbsxTlO2X+3
eBQ0dyoM252DkRXUkdQNLieTgTjAg7XJQePOmHBWMD4yWX1WQ1FcSaeyr0YE4OHKkjVDjg++4dsm
73UHdRyaKUFTayM2effKaei9hiPHM4D0dB7qhol47qXXVjS4+ykIx9swzjwM3mb/CKej2xX1WB19
zKk+evctHsXbvUaYLtI/0mIporDWePuovLBF5my4J2OKkk8+orZNEDmY+vdoCyG+DetQTQSHIBHZ
+GJMb3TqMOKxnfxQclhOmw+ey/Kqvf86NPse1hW2TU35buuzxw7WgZanvi6AxCZSwWFWe3dRVhJc
qcLgtlaqO8A36jezGMQu6mR//8F3+Odvg15g6XYpaG363XePJMY1xitydTLsqLksBKQyK/D9K0mH
jROUytHOonzME+Vd4BVbM3i082u3GKr1B1/kn6/x65MA0eFhLIOCt79N3I027FDn5KM++eG7soQ1
iWUONH47Y2YIhddrjkFb04tWZvTiibr/qkvkMwL+xTE0sRdDw1xf6WFyPlpiy0N490Nh9vvaKVmU
je+XmIisbJFRnfCpxurA60KipZCqHaEVdZdV9gwrMIVvJXNUlr2/zTrf2lDJdycoHmG1ggYxPX/w
uP7wKhM3ziyFQ5Nxonr3uAL8YI1kMk8wcQCFbOQO13PU1EQqUHvgXpXeYiNTr7uueQ4tREFaF96R
8ed0EyLBsD+oTP5ZeAq+DZggWx6O5+8x0DTFTCaWNhyNIdnXyod8VI/CWcEQJiKhaMvPkx+RT+mU
+dU8Ymfx96fxx8tLcHXpuehNnXcLqWuxvW4G6xT0gbObQmhQWnR4n+IK2eCPN3Q3dRegjBfNY4Kw
44MT5X9Tdx7NsSPpFf0v2mMC3iy0AcqxWDRV5KPbIMhHEt57/HodcCQFC6RY4milkEKa1z3dWQkk
0n33njtHarPfp/c0bGIcFKfz6vHQDVKVUqAh4ZeswAUKdbBuvcxYGVos7kG3SU/Y58o3K/ENtKcQ
PM96Kz4zgJpi3MZ0lcCW+/UJhHt6HoalIQ5lJz57IHEqIFAbw3NE6OOzWEoM1XG6r9EjTyVWpNYR
BBhs8TawBU8Rxr8usJrEZpnJhEchsQQePw3BB32hWOG5VA3ggt282qaxHL38/MbneHeeOa1QU5O4
sOO5z7dNGqV5GeDV+WgM2eWgV+1ZiWx+Uhfg7K8NdRUzJtYhN3QLF/mhDWEGQTk1434RIxx4zGpV
BdZrFt7y5182PdrjuYIfBvQf2JTG6m/NBkPs5rFe8sN4OvKmz6TkMoFosHJ7aNMmoAh7QPrp8NGe
mMmnx3rcrk6Zc6rO6Nzv4is/fuxRrZh+mghb1AIm1j5cBUTpdG2K9qfJcqIyOxdegtx5/alT37wC
wrvgrDttddjDs7TOu1zjR1PH3j8vDS3bKYWAF7ILcG+E0h03kaQ/6VKxTMZ+77UFYOYONZEmDNVK
4Dhh50IZXU9cdwckU31jqMiOpHTcj+g+LpKibR1I6H9LEX19FyrbIQTYn+aF5ZRlRXorfzyxS/i6
Iccmp6gsh5Mxlun1+EEaZRAzpxpbmRLbRo/L0lyMvkvIsVZY2VKRR2//84j5+sFMDaJNZebk1DWv
jjNcEnlUyaY2LHjSjVmsogiX1c+NfNMrvkryBjRRm044s+EhBmE+CqG2pQ7gXrcGcBi7SEGYD1Ru
B66sfeHm5wa/rucGOz5LQT5sTpPy9Pc/nWvSCFs6tYltPRTBAlltu4yBXK4QYcgnumbo8/mfOyr2
vlwX8t7ooDL75oo0xsgb6whJAACuCk+TiST1xPReTPWBIkLAzbmtu8l4DzICL8DIoCPisVPa9Eyv
XB2wp8TmVxNgPotdNMqbapBL5N994TfLRh/CK6mrAvJrIP+sY8PqXSCNQ/baZGPyJvRiVdwMqhyN
jtrkLh6mIlbu4P1Gu1aprb9VUQ0UaiQ/f5ao+hIAJut1t1RNH2NMB+Psb5k3BlmJrt8gRdElYAS8
roYzb11ZKxnFN4XTPtGW1gRtd7Iqjv/WnjxCKi06MCumUhLLR9nEZcW1ZMnu8ji6NsSRlDUdse5f
Pv7yHRd1fx5lRktGU9bht2litPdVnqJG9hUIalQNkUpzvfRepb28hxOMzcvPSwOkNLbTF4pLsQca
YxxzG2Sl/hxmutzarSC6T2oiDaQ0gDwEIdmJ4XkaqdG+iaE524ahkvAMTsRfu1SBMUcEyO3PxxA0
kwNSFGJkJfdJZ3sufsdecEMeXgbfCXJBdhY2VurgLxTeSirUf+pM9XHh9brFCM7RaS6NNK6lNcpm
xHAU++7lpklhGEt1V6zAIhfFskCEPcLdCdHPg0A0AkfWSyRwbNQQhPtiuRUBpD2QklB3C4WF0rRr
KL8QYCp8LEC3hwFYe00cho2CrzsnKWQMFg23vRU2rbgdnRhwysIQ9LzhCIVrCRnEYMF+h0sIt0ox
SSGtEsyCNRxVAUJTQOVaI4jlKilbBbMoJPBiEQmBfK26ieCvkTB02zosW/Bcw1B4ji4HugnSt+T3
FGIVE0uoe1gBLdIe3HP0eTGZcTB21r4QmX+1UA5UMGg1o6pSgh5pe5y2d3wG+Fp6URtCGxRVVRMB
oQ6QY5TkkV2VnNvMPO5LA3ibV4I7t7GTYIjOGtko75gUiSfwhl65RX3oPwAZ72GZoUF41VPWWQhk
hXooY0UmJbnOAjBB49AD3MNoMt1UpZA6G4QVN52oCo+mr9B8Ay4FO4kO2jQ2Iaav24CDM9LRtog2
XltawRY0VIa+Pgq5J4CtCH3GrQ2k0KIRDcQBBBUisASvPAW3TFoHXRSDqDdGrEtx6QVkJGdjLjow
uFPNBuCvNmhegyxYeyjUEJ3JWZGusc0rBKKUWhc78NjYKMGTRTuXU6QFeZVA2VygvnBTXkBmxRjV
ovZFD1sDBLZq+E/GqGGClQYlFgHDt95O7cRx3YoBKDlBDcM7BnKjwwby4quczaDvBFki8Reg7+wU
9GfgEVMEisBKNPSrKD+gUmFNNZfjIBDPC5OuPM/yCItVxktul/Dc3BegggBpQG2YoG/LCmR+VyRC
vZGzvH50TSqPV0btdQetlzEIFW4A3VnhQXorAeX7XYpDrHOKKCvIMcNyS0CyGjDRuF1TRIuyUNg6
xaPZE7iemyKMkKBtInZZIgi0ttKNZMlSaf3FDi0BmB4nULeVG4m5i4ZcIOy1yDqSxaivX6KWZc6B
Ymu+eIU6kaW5FP87GpG8hXJi3iqhGlm2xIiEKBlFQrKWXLzNy7JAvAVC1pPJ1Gzy6kbXA6NcxCVX
AzbV/pAE+Dhlho6LJmVDm08bbAQWzZ+giTASSOCgQ267Q3YkqHKHyzERxj+KWTHteK2cbLwwG8nR
BrHzbgQqMQuoUAPJ1rVe2Iduz8FKH9hik8vCxGtHctVeNIMgp0w8WbbXlQopsIH57l6UAGNqcilf
8KQ0mWQlM/zDC2gPnmuINzJqPlweSdpSZkWZSR5ikqlkLuohom4XJjOECEvy05UMAvnG4jRr2GNG
FQGKaSjvdEUbH1HTGkDPrdgFj48LidQJTYI7YZY5FmkAfQUK2tYckwX4ENxTMA2VVw1R4oUSpqHm
DPQw32jC6N8gVsvvuW+RX1ox6//2RtKAzvKF5I/B0fVaDUvrTtDV7hK0vIl1LkmBiSGm1uG9qB4q
0THug2AhSmjAV3XQiXsRZQUeOq6gcjgTBOM4ZU72jR14FZJINuTCdWYi2bYnjPEGGV54L8NzfeMq
1r2OKaMNk6ZfP2CvdTFWjKNBXY099i4OeXMLtRyBOLGtJye27UZWSQS2rrcYRbF470R2h5Bk/JbE
UFlqIGebsY66r0Z5ZrcMymyRQ4fMthUkygerq3RtSfnciDGJBOFDATGe2LjKb2rwQJJeng+mL9wO
k0deKBrFX8fo8Gs7HrE+YW9O4z8RimhMaYWrX4lCAaO0SXKPYJNerLGQwspqnMRMQgY93uIdmxYu
7BHDgfDpBoFZW9P8UrNrwSWwT+277K2nZJNSJmfFdZBGonM2Ss1qz/I+wroZspFAGhRdBXiNujdN
b5sNrnfYLakops22rxUyGvxAyUiflDLzCuhhgDRdgXIJiycn1RaDbrFgMzQCW0sVgB9RqLePEZjL
sw4lPnkTsBZTB4eucEjjBC3BIMvRq0mdbHB6v+dajtsw6DRYLErXwfjeHDhyjyHQAyUWnLzRkr+V
3iLFVY2yrS66AVzdmRdb+gaJQ0ViySQrYkKLtb/+6HqX9ajnf7ugjAqUU020VxNDeMkUy2u5SknV
ZFEJOdaMuoE45aA+VGuCQoqCCccKb7BE9pcJszzVLPbrLApNjTahdL2KjPIiFrcip5GR86fRCfcJ
pN5oLbq+BXC+A8htpynspknKgBJZYv5hTzhwoLiG99tCzRTiDGgVkGif9EJGVAu2O42VZZTXogx8
kqFp93GYwZNsuDzH1jPCqMxc9hRtEeTcoVGOWsa6Vj6gPg1x9xmGF6Lp1P37QCz1V93tgkmNzLbH
hissv6qN0e01yoQkACJKgsGjlfq+dQ2JGTDxohwTIPkCtpLyBB3XZB8N/rJjOYcgkYt2C/yBDZGp
aA9AXPzd4OnmDYCA4Wbg7vVWkYCOnQk4D1lFGfCGnWCkDpZm3beItvwWobAYlqRJYr+5V4doeNNK
TNWLulW0277y+1sLCiVuTNlk/htl12htQ8zdK5+6TbeykqZ2D4VWeuRkamRwscPS3MLplBGco4e/
CcSwga9lNW2sL+ADA9rpQ6h6yI7Ldm8AmHpKhKKeqJbqBWryCkQdFpg1e3nmlK6DtGeriihfClbX
jogerYjIL/7Kk5xxYQxAVDR7IPmJhjG8bW9HTUyKs1BUEb0X3ZDs0RkZayYZCDfhkAOD9lydKwBX
9lWgZEiU3/DxJMCFDdJl1bQAjOShl16I3cg6qTB9dk6FM1B31HAoRsStRm6txqQW/JUad5K0hB0Q
jWxxG+tdqooc8ppbJdEiyVpe32ARWXBhEQjhrXL8RySgmrWKlqEZccsOo6vdpHEb/8l9/qlVxJKv
OsCk68fWDwEKqJVR4C9yvYH43joYJHALg/YaDln4jE0qCbgx5p0sUCpWL2x0LTAqVeelq3qoufJp
c4V3Eg9mhj+oVo0HQua4DhDIxrsVi0Rjm9ayV19qLffQS8ie3n0eoAqjcDw+9WYf3al1qmzNuPGB
nstAOqykNIEjtlWz1gHOAUnO4YysrKEd1joXpu5GaavbNguttQKmQcKNyWYLL4EsLFO2XspFz8PZ
N0aIZSoPNHPHeqv6Lee0ip0HTKRWVjZhm/Sgt7U2O+Rj2d7CnBAJd9ZFNLBmF9UviZq1j+BMh0PC
oIoXqQWGD4d7k+GsKtJa3zC9ErUENUKMnBGl0jmVGExAEMa4fQC/Dh4gxPn1WsY1w8FXq/5i9OjM
Mq+q9lHhTpEoT9SDr/3gRYzoHghnXgwuD5iAqBthQL/meNUQXVKLjt+NMSQlxzJG9SGTtdZfCoGE
INUDm69tJ6NytxBy8CVYbyJs+B7KT5/sidIiQjkvkN4D9yu4RsQDrC+UvIfrIYDFSpBhiMNOFdWG
EdW6WjSJaEdk5TFkBK0IvTcus4zWYe3Va6LPhP5BL8NGhSYquu+kJMkwrQbgainz0eNUjbj062EI
zngL3ZL5PfWWkPP7O6vk067iKrkyvRjLBsh1dR1Uk7nP1SMCK3ycylSKRrk7KFVA4NnA/dLKKMx+
yi5q9YsxgkNEthMuFactBtXxo8Z78ctKhMGQZ7K+sHwEHjaOff51FiFdDnLSENIuWt7rRlZHjJEe
p5wFh57uHWKVAKtlwPbuIBDpSCFOLeMx5a9cDCjbDhWpMtexywOzUzlKCInRXeuhapg6gHXWhmRj
xAWMmIMhE8C5NsID+qWhYAGnAL7qMOK+40IUbglyCnmiDXYoNlHIP+1Ci/FfI83B221pXtg7CpiP
2DFCdnDLpOsaQqwTLd1qJWXbVak17KOTLMAinrBXnXaCKpvvKvW19qIExNGBKO1Hy6kb33pS5TKt
ltzF5IQYWEJ2hXnDQtJcmAGJPmKZX2LPz8mObgLOmMDWh8e6VArFiWukv6suC81b0I1luZJIvfjz
cYHzK8Xc/5jXesTWusrf0pu6fHurL57z/w+ALZULpP9ZOHf3lr6NzVtMSebtI2727PXf/02e/pn/
1M5p1j9M6kkYS5CvigwVbvT+UztnKP9QCFiFsGUZFCQ0i7/1X+I5DfGczL+H22q0beDq/1s8J/6D
vEudfwb/AooWakzGb9RzH3e9n+6CUYiQMYuqT0YnbVB1nV32qZS1dba67mKxulhsLhbT/1/Z9vJs
tVo7tmMvHf5gbxabxafndP3PFj4r5GY3mV/anZUdxETuhRFU1yLL7iTxpfRP3JR+XBr+1LHpIvDT
pSKCZ/jRGQ3cXeHntV+fAvs6sK88+9K3L6/f1n+27w+v2xM3mR+lxx9anYuUx8QlFxBJ+OKpsO/2
mX0LFsp+4A8vbzviE6Y/v62Xj/fPl+d3l7vnP+83f85f95194ndYszvc+eM1pePeyz2qem36HZn9
cLdP7Mx+unu4O395IwTAfuB/nzDd27cvV4ezq6fbM88+O9jXZ4fD2e7ycNg5l8vd+nC2Phy2039a
brfL86eby52zvdk6jzeXzs3N+dXe2b6f31xu94vz8/cTb++jTPrTc5xqmp/eXhZkUV4pH7//ZXqU
/P6Xl9u3a8++JX6Jn354uw34/bgQ+Y/Z9H/Xb7dvdOm2n97wPf/N+9y+fvTt9+fHy/fXx+e9b2+f
9zzxx+t3nvj+5v3u/RUKM/9zt3+/KxgkD/vd7vH59fz9xrf3ryf69CGF/KlPs6tnrLp9HLhA02mI
N7B/fT9/uUpo9oXEaftwyU9O7d3j9u75+vly8/PnNis1fRkP0+f46XlikkUzNPA8cfQXOgeLJy+6
DnwwBFxDZuKJApM2Kzl/aW52o49dNzMEIpUWF08XD/vt5uLp6un84WG9vj2/ePDs5e6wW663u+Xh
cHW4Wl1NI2y7v9mf3ywvtyd6Lk9Dff7YdW7fDGCGTHAfor1PXddNMciwOrvg8rxFwyroJ07Q7cTS
XBvcT0xFLkD3y06Jnsb+ORCUZdoe1PZeVbkRULfC+DxEf7r+1mtucR5d/vxeZuWIjwfF/QMFRtlE
kSfPZilMmQW2Q99dVCJMUe3eCkwU8ZAFbkwAmvWQrbP4xDj8dmb81KYy0wNE8ZiKBBhNc8PtS8b8
dAjsl5fr59318+P15euNaN+9nvqgZyUeNpIIekSq36i0Wda0WT+5CWu4Ii7GRVZ4ONoBElJ4Tzpv
MYBA+PvzM53r1jTDMDVOc9xCa7gy8EQeD3Y8O0pkDNwty1WvrwBpK/fwDDzFSbH9bQMC8nKgSDWW
1gjvNcV66y+JpEJo//w75n3++BmI5lnARa7J1C9zmBKIkE+4LC3q8UYbvZoamlBjO4zH5J87sP9t
UPs/u0xRlzIkVUFTmT3fGpBZgX+O+uOYU8QAfLSouoHQCLWTDzkWsxNf1Xz5nvqGEJO3ih8Apems
PVhGaaOiOVqoRGBcWRUROaZuxSe+ju+eoI7JCQ0eAl4cc8cvsi3L3keYbSyMeggXglk9pzX5Zn04
ROuf39V3/Zl8lqY5VagR/B23BFypUMlXR0wpgMj1LYJ0umqsnV+2QkfwDLHXowSJimqapT9NRRVX
ecZE9OQGsQzWkTlCMuxy/7d9QZcqTopFxQRDRa39uBWvoyDk60a/6AvSIkqLgofvQw//uS/yfI5H
mwx2i88aSyNkprlH1bJiK8EA2C+GMpyKBYcEV1hR1Zumcc9CADagPO4zk/NZi8xozDeogrgkhUZK
GpWkdxsj7jGYj8/c9i2gxxDoCSEA19ufPrz++bfOxxFaWQurlqgyGViKNv+ppRrquSlRmTG6Rt0k
g2Lg0jd8Ioi7cPl/a2r6KZ9esS9ZHfkcGMYbWJi5Y2ZZvw8BN2UbMXOr9petzd/BrDW90isgp7yD
tJOsLYlHFnZSBXCYx/Xi7zr20ZQiIjxm0UIvNBu7XOCD8pFpSoEqsqpN5QEVCfCBsDxlnvnyLU4D
iyQSEWUFaoePgffpEUa1mcCoRX3jKol+EWmquCMx1jjxLc53yFN/JimWxgUDp6kPI/OnVjI3CtCO
qv0iMFsyUELoMHHXypf6gP0sp95+9vPzm7cHxZSDHIIDkYOWBuPueGBAtVL9RiiGhVeEtlmnGyC2
K1nrtshFVz839eXTnLc1W3mCWhBZiMthIe3Ka+2quUsvygfrVb2EuVrfl+fh3XA9XvrP43twbW0h
Wy26E+vDl13X/CfMNrtdX8RC3PETsjvlRjwYV+pl9q6vva2y74BRXQOcEf6I1yFRXmfVRrlSbtUT
i8d8GPHRK4puWJN6XSRpbPYQULDkIBKp0kttIkwx9P192bflic2G+k0zqiYy0Smc5oH7zlYOD2SQ
RBF5WKikTppF3i2GVnowe5kLwry101JyhGjr538UqVv3NUJH64+RAMDMXRmJwGgb5rlmFQ9EXDca
sDL/PC67TaJW+HBBz+gOlhVYNYKthM+WP9hD9VJ3j5L02E+JnvkZNf/1KL7KPFVRuDcUEsn0GsFK
j936FTnlE8vyiisn+cR88E2/0evoqs6ODm7FXA2chapFJZfuJjA6X3rUgk9cnJ2Y375phF3jB0/A
wPg7x0mEkt7UMnnIC5WKBil63P4Dczuh2f2+EXY0JhMOi8P09z/NBL0+IA9TSWTSwBzZVkRiUFyb
pxaG71rheSHhJi+ATs32MrpFBcmQw24RxZWyQwk/OCQNmCdmmWlt/3zYYdCjc9SZYkw2gyhtjvui
dPwCv2gpRUURVQlkJzcUUOuLvhibNSlGihMNvXwC+jBN/V8aNSSV54eGAdHYcaOulxA9HDMUsBRn
W6IDngvAeoEzkiMm2hXlF1sa/WhBOVr6/ShETsi5AhUjm35xttfRlERIk4hs4QjszoI4K3cxdLp8
Yjb77t0xl0AxoJNoSGfvDphTAMwV2i/lNQOsOFGkEjuXE/Yeab5ETC9PnS79Ji8gDc0OZlQSkfdX
SbcIVYCK5BhqTjHI3nXbDeY2cgfqfVGfrCo9lfmvkKtTdVn1aPXxRm07gliGzkBFkdzmnbGE4nmC
XjE32k6OIySHCPRQO6LfnGePeHLTQ5QwQbMolSc7LnmhLyVKZ6hIEZlDbuQedL1NNyPcQ64yJK/a
VyjRKFYMieFzje1Zzz8vdNPcejzwuAI1iHIjuAxJ5HyK13LTy0meJ5MsMCWYo3JvU+8i71OH3eDm
abAbFXHj9xyBRLE/sYGY9lZHjUuTf3m62WWNYUc/G/V16UJNE2GUk4M4eg4Zc0zWFERieU0GRimd
mAq/DA4GH84CyCQ68weniOOPTJRiIHwDIVZDWFzFQv2QK5Q3XGN4iqtCPPFZffmi0WJLaPQt7JnT
PDIb8IJAaltpGhFoeaNeUqxqL9JmbM70umoPBBi2zPpdvHZDz1z9/Eq/TGAfLU+7Bx7vZBw/7mYs
WE1bEo2HAIFarizkJJ/nnjPm/lNp5ZuUoKQT7/HLx02L7GsNlu5JnjxfyAKgrlyy69GiQA8xacXI
HIuNZPFzv2ajRZ/Oyhj3sJFxE6DgiT7uV4LTOybyjrwJdiLKLjGDuDr0zJDF1UAwknBi8/O1OWOa
izlnAmTCmD9bB1It96gZl8nCyPPqbxDX0TphCSApWfOVE1/h7AHSNUMTuQ4wp40thsHZYGnZpbtK
JCH7qgNpT26DewvM7BT/47tWpKleIpMyghx49gBdUo+0vOqShVIq0ZrYjPC5VEDM/fI1MRIw+gEi
oqFJZn38moK+8PRs5LlpOQlv0F6q9F4WhzxeNWVRnXhJX7qEAt6EHUKvKMGAfDpurOisQBjzkC6N
oeUQxJzaSZi5Jxav+VZ8sqpaKGPliVLC/mbuORlGwDBFSzPgShTzzMhVbsVSTyFVwiy1WN2LxIaj
pk2LYdSv8q5MH8fcFND5gM0Pl8jystqRQaciuyjj8kXwojR8M1OhvMhiHzy3nwZ1R/iBT+V6UUwK
vk07ypVJ9mRk7X9+QdML+DTr/rMz04ENNwc7bn02sPUBLPwglACgZE3aS6BogKaMcugu4evl7xKn
bu13+0OahLLDUABZodDsHHFQC2ZbY9hKFrJmFssutAYbvFp2YhqaW4M+mtFxNssy0nTsKtOc/Gkb
Cne9cVvLS8BajiZ2E9+77MwwcsS2GLdSZ+Y3qLJRB/iBt6qa3l/WJiBySSr6tVFU3ma0Bun+54f9
dYBOe0k2xVgyp73JbM1JUJ0Q4uEnCytmkxGEWrdCYKKc6Pm3rXD7LbHPx8M4H599Dzg9KWglLLXg
xvR9/7rDdnpiSfuuFWaP6bCvch0792oIlSmkSJjJkQnk8TyAl7mWAyn9F8YKG1FZnr419E3y7CX6
mSbEuYUmoGvDFaB/eaGR5f6v9IWecBFDQxAHjlsZhRZVkaTg3XGl+D1TxG5ZeQUJBD+//tla/DEi
CS1SeTMWFYq5PYsFsxLqqZm4yoS9ECJNSoNxykvz6zV3f9GZEUSn9tpfVi6+NtZIjtPs66ZzzKxv
Qe0hCAcRB6aqWZCsLm7USECLEZbJ7c/9+zokiPBj8ziZEcHsTQlYR1+choNchmC94BqVg4OUFuku
HOMoX/zcztcuMRaQLErcUk2mk9mc1VWDKlYZN7CIwfWHvGOTXNhVFUASJNJZVt5+bu7ra5MpduGp
m0iW2HRn3YqlUke9atJc1hrbkllCWw3dYKV2nrrqOhq6aCPyate/bXZaO1nSDI4vOkva8dMMYa0p
8CYFRxdTIkJ0qRKKtVYgVambcsAUwZyFizpJyhO3u7NTAMN0GjKMRhTAPNyP9e/TxEloS1v3IiB2
kYL3uZ8ZyVmEhHI99sPgeOlQrIU4Ei4LxJsLMUm7E/3++nan5k0mSnblX6tNVliHFdc9rtNjweh2
ZZByyYNwTIA4FPL0T8yWXxdALlxE8JXgAuChzQ+JSEnKPo4F1zHEICCryxr9ZJUkEgriIVG4n81l
kxCRn9/t1y+FRnEz6yyE0wl4thCQyJslqg4Ez9VMYSk0CHE76NEnWvnyJCGHQu3jWCVP89oHvuDT
i/QaksgacxQctRvFdZOEdzFVvo1MBsuJme1LfxgnEDaJlWOKIctz+oQ+tYQ5pClL3zUdsfb9lTlS
iHElBJw/P7UvH+LUiklxjG0Dk/T89oqIoiITsPM5bVekB9lsgqeCzcSjFKgkWHjWQMQk89Ltz61+
eYq0ygrHjdxUB2SLdNy3LOAvlo1sOpHbp1sY3KZdtVK078rSW/3c1DSTHG3GeHjcoZvwcqkBycZs
WKDdxOygZgZJcLh+OI307Z4QTyHAzREponfBUdZQ10B4PIJ/lHZM+xP79W9eJAdViZ3XdPX65U5C
rAf+rcQROBgMq4fKLK3zgnie4MRHd6qZ2XiJglYJRpCrjuCl3aFr1RzRO7rH304lrHdEMkKmNahL
fNmp12PVZ6Ffa07Pbv5dSTTlQvcHC/4rwXs/v7ov0whNUbyDbTFtujAgH48Sr1FjnwlacyILJTwS
71h5qjOl3rtBRVCwYDGf/NziN+NyWhkYnYyV6ZrwuMW4UkvKibHmKB27IiFX0t62xKS+ywpT/e2R
lN4xl2Bpn07b7PaO2xqEJkwyM9EcP2zy7UQDv5BVlJq/7xH5vypjj2oS1ePjVkDP4KLmGO4kmRgV
pBRBMQVnnPXEykkeWtKfm/v6yhjnkol+Ao6DZczBQwWWCtdEBu9gA15KVdpMcUAGoAT1oPTxL+/3
ITPQGu2BucSZy97luHOCj5dUKmPV6UZJcne97xnJOiA9IDwxEr/OkjSE/ddiLuf4M79WVJMkbwl3
UEkVENWV1SrDny7OCbziwuJMx9V2r+SWefj5WX4djDSqTTcJE2OZde24d1PsJlRLQkDFVonQvIdj
RRqnnMfmEnJr5p14dd81p4NC/HiB0zXqcXO9WiL/YA8KNlxvz0PsYY6b9tKVkajJ8ueefZ2qJBkF
Azfi04U4O+njpqQgjyZevup4XdutcjklaDAtfj9THbcyG/oeF75ou2uGPnygYdFqhfo4FIKWr4pG
FjY/d+m7p8fqQl/YPDPPz2Zf9h4DQKJWxTpF5IIT1qVxAL5l7pTS1OoTz+/bxtjtGBwLwF7OlZNj
APZObuiZD2cWMlIsLsVAFXbyoI8npvtvPuiJFcf5WqEtruuOX9XoDlUohzQlGU2190cF+Q64q20T
xAMJhmny68WS2HC0SOyv0NLAzTxur7HaUsH6TfJtUBu3bSJ6G8tIshOz4jcDkIMA3zEsB9b3+adV
SVaedVC4yWRTw6s0jOWzpAnD/c9j4ttWqDmhdKEyA+j5uC+9X8uZZTA9JUbW21GV+mupG4cTg+G7
VthXcKBn14tGenaUEsum6qnKqngRcHic94Y5BmdlEAkn2vlmDlTYtBE7QI2JCWn2Zkol87wak7uT
kn4RptB/tTbGfzEprHDdcy8oFSde0zfjnCYV9vSM8qmLxw/QAuekEQmkOnnfRUshJck1xHsfpMIp
Pcd3LTHL8gFzDYkgadaS77thP6GoHeKY1GTVW9ogLOpGxcwyVmbw+PuB8bm12cCAyTqGXa8q5OOZ
GVqfiDhNy6tW/0IrusbpYZJtoiQ5fnr48rDcAnJ0pDiUVz013fO4CKsTy8Y3w28aD/BBGRTs1OZz
eUguXlS7imPEQ7ysWwJrKIj9khg7rfS0Ao8IHMZ0MTbbxSuCV9RSSyuSRSaLKuWklNTeeOcqmXbh
V216gjj0ba84SALnMEWIH7NpL9UjvQvLqVfCYFyFpkfmiNknJxaN71qZ4GDAfwgQ5zh0/IaaTMEF
lTHqtN6Qz1rSwm03xf7+63HAVS23ih+3D6h4j1sJ+zAc3JZxYEGMuqgEQSYsK/BPPLFvviBaMYAR
TgJaa74A4toxcMRLmHmkMfxDPKnZrMshiMmthR8qnBh13yxLR63NJj3m07FSU1FxhNozXhHW5HBN
vAHoY/WR2Vy1Jx7i9C88PkYyj7O2c8NA2AXH/+OHKDcGcb0Fn2xuRsIiTEx9lyaJt7DCLltaUWGR
35z0WbsgC4ewgJ/f4DdTL4hY4NUMfeRm83ESdZVgFiG9NcrOcFcjSdPIGTu4G1AqJK3acC1CViQO
TjM78aC/G6JcO8LaYVZEiTYbPJzTfbgdsuKMupa897XcY04egl/qWz6+b9Z7anMTZ4udxvHjzYBj
qCSVKIgJJGFBXbBdVEQA/Cud+dTK1NlPVypmYvmRHoyKw0trtlzkuJsAiNWJVr77EtgD4qlC0jnR
vI5byV2vJGGQoFmWqSp18HYaKkrdQnxD/ICm7PdjA50uZWgOyhyvZitX0MaGVni0pvWK5egczVmT
28668Lo8XJRkJ7Sd6J2oClJcmpb7ow+CyX6CgeIBo/7O5HLcS1I4R/hEcot8tKhvc8IEuk2tBPUO
5biC1THXigz/YiU8KmkWX4h60qHHGHJzCbUiNFaRxc7BNrI6OHihMljYJ6V+11ShOjpNCejBaciP
uonImFFsPYTyD3irVOIVF6XkqreQN25ctooawQV1dm7mQlw6numJAcZIXaOKLPTyH7nQqsekDsfA
kbwc13ZTZ/LKM0YX0T3MtL8q//BFhH/aXEQKNkg75oX6C9XLI1RqjVG3K9/Nhluy1KQzQLJcXhL0
nm3FUDTeLMGSztJEces1oJlwpwV4atf8mQBD8kjDK5TUSep4RRdvSqGLPEIeRP0lU6l12iBU6soG
6pDtqrwssG8GhWCshtKQC0LaQ++xALraLMiFpE+VGCrngy4O8bZzG5NCKXCM3IESlN1Hfsv1COyw
5paSS/TYtLUb2wkn/8j2BEk6QEwLB7wl3GTYgCGDB8DQFRwLWc+GlTT21asnCeS7a10VYYyPleEM
2I55XwpjSsybpUbYPwX1tlWy4L6v4jo4b3LdyJywNdrSLiqkw7E3Qj2RpTwZHajgMHrEvBCutWoM
HzyJe0Sn9iGILwu9MlGiIHWskRZKI0iZROguxkpPijWAFxe0VayQJ9b1HuFCJEJ3GwEQdm9Dl1G6
paf7weMg6f6jMgUv2WXVE+gOJYgpH7eq/1Yh+99x/ctDG6oyuxA1wD42TEtvJ3hdnZDvYJjPOOm5
jog8bgycWkKm6cRVQGBbrcb1i5F3GjilIFLv23Ion7uh0i5it9afCtSOxnnWksVjN61RXEdy08l2
YumtZItmXUFIETrPkVUXEpD8H9Sd2ZKcSNatn4jfcGZugYjIQTlIOSilG0xKKZknB3ccnv58UWWn
/1aqT8n68ly1tVVVEkGA+/a91v7WvI3msDPKLpJhRHXOwk130UHPo3vpV1DKMhbXs7/Sds9hMw0X
S90mci9nNXbfG8e09+ABAHOVbfy5bBUDuzsug2vQTd1XMXrzZ9xV1lM1Ce+Vrl8YEoY7RHUa0M2d
DmGo7cuy8ugxBZX2toNHwjYWTFe5JoUvYt9BJ1iBstD6eIwWMuAhXsXL/ayrMSS0DgnlSNgYTO6x
DNprcpLst9I6jymZwprtJFjzgV+rcYsHzQnoUW/x9mJFtipIv1ObSloGw0fC1AnEhkU7OQdnq/3u
6AkBPWKghzRyE8v9pWXHXY/bbs0nyjtrZaaJAWaacGpc0tXz9ueOePHrAr2mOlju6P3YCEio01CY
sLkIYmI1pWvImpQ0izy61jnwrqCQ8SfrjLK4shFsSdu0dv/Ya9e6mYaWBMC+NsslJ6f+mkg8kIKU
ystHYhlajwySpbiET1TXGfawaElNCwz9aOH41gBGOHEfd6KsbuZQ+z/bIDKfgqnfgySqtXQSyS2Y
E69bpJ05zt4+WlNUPlvaIwiUTEFeyo0kLwzWHcGqS1tFX3dhptuu5n2kZdsV8QEf2+AfOym6K+0a
E6bjbG3xoYLXF2VuaMI6Ia0Qnkg16L7OBHIdcy6c07l3vva/061aCS+rd/PMJhSEJzVv+pz5bfXm
SLisDz/M6Ux/BAdf3ztbGdnZqnz/UQk979nobuWcmEWq23nvOsMPAvsLUkJYeBCMLBJLPV56kRJE
i49u7SZhZ9G0yOvQLosf1eITFB+25fJFzfN8v5MB+nHoe+urg9T1tgf1xKphWoXGLbo248GBL2K3
s9zSysv7n1VFqZXIYW/Lu8k+g7sWYioe6q7DI7yMdfE6rlX3BjM+2jJD2aQvxFaCfTFlEPO9F/3s
LGom6Nty2qSeTf3oTXNAQKs9VUdXdestjlDxlpuuv7Pq2DeHaNuGb+vES52oZna/x90wmguFrgNG
DAzX15LYQxvDcxyeCoPSlFXuNHRXS1WpVzf3iLUBSWi+Yyo3cCO43zd+TR4bt67jqQ2YeToGHYec
Q24kf1MUlkuAKfiP5uR0lf5Y1rn1EVOg9W2z9/X2rPp8hfWg2SM6Vzz3mqRBfHyVwugSgC84msrg
QCh9g0nGAxIDqqMpvSu379QrzYblcTWKhy2Iev0AMNF7LUuXHcGsq+QFbcX0rQj0xtJY5+wkvugc
tuYeTh1DTGWfalv5IkWlyZ+n3Y57+3onDngwp2Vpuo8uobckdG6z22ejacc6beAO3UtvXn5oUqcu
iWmaX0vCnKAJ9fxwPG88vMkoneWRjS34Hpeur1i+hXkutFt/ATQ6yqPLTtSnYUGxaRkZfI3bptVH
sAGSnEnljefsSkt/FU3l7in5gsGB92pnChLC3ocmrAsQf+EqFrikq+TuhJBW6Mk1zVNDFic0p8Wq
4GTg484Te2LlI7bZU89tacACjjmfFA5N3pRHvzWGn1TuxXS1ltvkJ7YZ+z3bzuMgxz0ohjKJwGKQ
bt4IrhpX2oGcEowdlIh59J9zCMrbRWAp9eBYFPWHwioHO80Zw9sZcR0KUFlATN3EnWb91Y0mvoWM
ymE4TXhR59TTJh5YdL3o8zwDn4DfAgqYbHjNF/AY0aqTrdIdgZPUI/DPp1g9EaYX/pixJcrMKjiM
cVtmEgY4pERAE3vn8zSZ8NojSOsrYqy8s+ZiJ352GF+tUhQyRfmDOsWsZy4YPI3rm6m3cpWCb2ys
RG5leUvAJyWQ46hqO+aNruA5VkFtZ/s4No/NALYm06RZ+VQCawOcxxus72ppne/jIoC1zI2kA2FP
xIQ7W+t9thlqA89B9BSYlUavPIdzkTPm0jaAUvDuizwin5dXnm+76qV6dWDOhElspsY6NnoYhi8x
/ckq413AuVhjsB3jxA5Q8y79Ibec+6YgluscLSHr664kUTKNg4EHxCPoKoB9OA7P2FR3EFI0geRh
XhpeGrFjhvsQ5kOVXxi9g99atwGOIu4dN8TZB1Wo1r6tjqAThyKTezAX92vkGi9l4K1dpwSBL25O
Gp+Dl5mV4QgqNJbSEN1lbv0r9PP5zCWpYUuSdV115LFJkPUqrSw1xp+icRDWwVuXPnwxU1c8ho2R
4CU3xiTAo40yKC5xEln7c2TJKbhbsOntl7Cg9vYKguROPFWlqDDSitK9vbaIo7IOSgHwPhltb83H
0i31VVFb25IVrm3ZV5p627nyO79ZfnglhaZOBMEZbdpxOGgPaujURu9vqbfTqsjOcigk4jg/WITJ
FxnIJV1deQ0T3F8KBjxzc4GdaYKO6bn5Fl9hy+7mD1JsFH8sKZ56aKlx1LXR5eZ9dBf2ShtUfQsn
j7/t1lBYijV+2omogGPn6yi+WFkmkJEoe/J0xQlXPwxjIbunaHUaflUR2k3xOVSRsRMSoCP7pe7N
XNu8K6qt2EB9jg38m350OXuTBprVlQsoxQInOSDEbilRf/sa4JnTQDOjUOts+gkIt8cqZMs8yY61
+lFM/HAf1N6VwVUIolyf6mHJ7QwubKifhAAneu+VaNEjtDBD6nSyMsJbEbgGJkj/jPK8BztXjWt/
nFyrsxmLW0rrOXTmqr3D3ovYEspC+XsWjH5uX9Ewdok4V8VcfV1GLJIddRFHF5GGHlFWqb8V8nlY
vW4DtosL9hGulaVYPVCAs6klFvmhAhrnTYkpNCBDWN4DMBnB66VpHjRHN98l1V7gnw9lICW5DaMp
uDA/X3U5jsqipIrJIhWJoMKYbwnq07w/wHnb6aiHTu/XS06f/Y0eBC1A19Su8y0ASRbdDEEHNBB+
ne+eFkjE58pxnvQzwmF4LgHWrt0+b2LR/ZIQDpDLuw58VAiQwqoHmRIIKDn2xdWw/LCbqKFcW3CD
0rX3y9uhZqIj7cm7vRzA3+2XTm35DvuWmLstKy0wuseqBBD5IZ4JV7yZV5JJ7oVtBihsgae+hJpp
2jvSoH04ZFLa6gdzvH5/iHytP5vaYZmOwtWbMi+S3ZwUAPM+YcUS/QF6VjCktCu88jDZ9dqf1FQK
B8rZEnKqAO8t7eNupAGOe7Z/lgd6idNIWTftOnwjC0Lkt2a2KPH0trtPudEwueAfbdtRLU1VfOpA
9LvZ4uzGusb6wZSv3bl2l8TwNw3jKrV2Hhd+xP64UkyKLM/r3v4u4tYLLsKpWN0lkcsSDqd9Mkzn
b+ToyWTz56W7aeoor2442lJO+NXam4vAhEresJXn7Z1puth/5AfpnM+ycHSBzp6DYB0JGqyOMVOi
1WWhGtUmlbu61pFokPEt9838IsJ9h/NpSRVeBpsPP9AuHL++0AWRTXFczl1SeDjk0sl21/a6sGB1
ptVYAHhQmC+u8D26Swp5jZMUYpMl7sH2bkSUA5VbkjGqDCtOv+ZBpuBlrclmgdI9LlKMdy3QNT8x
tWpGkKJm09/N1vTxfcMUSP69Yrkur2pOldH1rLeo+WwaGhrXFcnf/QfArY5/q/nE+63lOet60w2z
z8kzbqXqD9SzXpt6JVM8F6NteO7ndfSC+7Lzw1pyTfLJqet2InV8VVrj172ezM/KrL7fX/Q51/kU
FsuWE19Vie7Qic6+CiO5s2BR/0TbkyrBHL5the02xUW1xLO4D+y2e6bbPYQHo+z8npgBzumV6gkN
H2umk7lT9VvBqxQfaqBJ7rHsgTEmIbntbIRbE1239F+X61jaHN1bjORXOV3gOGmMrz4EvvR5BeY+
6g+TXxZlgqvbeVtWQVAIzQV2hJkb+errIuIQNofmvgbGtvHWtNuaDEEDgKyZh6I88vcY8HCswn/h
eDvsp12Z9ok4ynI/dFtEBnU0kdUI/W/xCAwrBvcw6MGZTzNjtSLh8NGq02zx0uAvD53yIHUTvu2y
PunNGcaTCkb9YVAignYVl+ormzJcZdJD8vmw0UWBJdXUzXXYV7D+FBvueqgc4AJi0vZ3aF69czHU
5/db2hM8xagOYdfj/9uyKl/DR+wXdBAYT84/LWVLrw6CtSPTetr0a7CK4IcJC0JLLW32T+PSbfTX
bDHdhNINeVJ3x/+8wCTzOSozdzKZTuzpQpjWN+C0w3ycKm2iE+fJfryVlj0GRXL2JhQJUS3bjzCc
mX9K3SoP6tQK/Oabv3f+ByfO1z2NjYrtg2/X+oHuyCQOXi3kQxu5oIehq1cmXZFAnnfLbRnCWhn2
ylZmN75IMtyAK6+edACkNsCEhTvab5PpN+9gBHp+uq32sl/UlkCStGQ9/uSHa0MYthaxWxApiq+R
31o0BTy5wkSMvfpFVJ0zpqEDxpizNVn1wywa9zhqa8sTJ9DWl7Xfa6tMm4Hk7IvFx5Vx2NyC6qPm
gKjSee7FmVqmBbfYzB7qbj+M30MX7Ng54L48xMp0P2enwuGgB/Ui1lKFKY4miw/sWhTlJceFJ/AN
a5NEM43QbIadV1IHBtWjDWW5TJYFH0XqbPqt7GnupBuA4fEU14X3Q7pFXyJMdOudm5sCugVVMZ3L
aGmahEakut48X/yw/FqZZI1D9ShWZg5MQ3JsKui8hxetsuM99QGjiiunXUtwfGsx/OiXhoAtOcjq
BfZW2HDWoeDPrNree/ZgbxsOpYw1/OJGTDA4Y+oMr2IOLdJM2bZOeL270h0Tkxc1nBdX0DdjYVk4
/Hbx8MU4Qg6plyNKpijuBWczl8zvpOm6YM/karHKChPZEh2giBwW2NWnkSm3VaaMqFdBWu1b/sOo
Cb+Uzr0Yyi78RY5BWNzvKYJGi4ZnTk+fonD+OVWGK3tDV4CfidivE6+SeIKXRRTNZeOtVpQEXVUH
Bznm1ZvVKcdP/aj2X0wTV3OWd2riZW8gEGdqEDSHp0nL8lbrvGoOOUvaSs5dS5T60pGtkjZydKi3
mnH8QI04lWnZaSCCtT3vnz13wgsYblLptGLR44C5qEllcEHd6NxZCn8WKl/LFF9p51zEPm6+a09K
AA5VMczfNoxq9Bn1KKp08aDKpf0CoztpsISsDCyvZk9Luix0Y3yvfRjtdutuLauMmoNDnv1XHsZ2
SyO2WpEFHIhObjnW6pLIh8U6RDT5exYOaofUFNAUCTgfu+K0xgOkxTyPcnlUs1dx1LHD3s+KxYxz
UrsTXGda6pqlqI9pVxAoM5RUroO4jYlNsOEELpLossVpTabwUPYHy5LVkoXxAuh/aLxSnkPMvPhS
DZb/U1WLxam9pEmVATQtPq0INA9x113RgprGjD/vgZCpyDpOBtLHBQRfn9wsW4uOcC0n1lvmqEHm
mTN5Os+iZg/sg/a36q3TYPtSY3a3vGwBLhQB6VKdNg8yb2aV6rPdMVtnN7zF8MXJJMBO9zPq8pYz
PmXi9djZZj65OyMvSbhQMWaL6+hPiwrdJ14P4jwk5rcPjRyEn3RWq26h39DDgOwLh7Oy7MPg12OR
ibXi9aHj9VQ7g+PwLET2l5z59eoQDxvtoJJ0ZzIK4rptT5Uw/NeAWM+a6l7TBRdD6JtElpVtZVGb
09alU2I9yLqrCjb3wX4V+RlFb9GVKS/3dWnNqTqjbBJH9+Od6ekA3GCIshUnBbVB4nJ0fF3vcIKu
4SWWpJKMjU2i1uJ3sI77gbWqiOboKRpji+1vPJ9NCfculuITokbZ3UtOGbdVSNWfESRAlyjfhtfR
Cj3YlMvUvsXTtD/6iJl7ovrZFfTVqvZD1WjsFeQtnFFPfvlCNw+eTaNkfxHmkV+xoXGT6Sdt851R
ancT1nyKItuUzbVc2ik+oFlS7iI1X7Fy7i+TD+EhwdWGf6OcWOxPtFOti8W4CoKniSVNK2uV5d/T
J/8Vh/H/N8Li2R/0/wYsZj/77pts/h2veP4P/qYrkj4szigS7Hsgpc6G+P8LV4z+h8GR8xAf9iDG
c2EI/Yut6If/Q3edf0YwL/Zk/udfbEXf+x/+nMOAEN4lRl+xjf4XwcS/SpVgnSPYO8Rv4qnAbIWv
91cRb+gby9TVvqbrIN0knmLihRbqJ7ILh4t/uyf3fyuD/w5TPKue/6sX/nUpZmW88zIghOu+1wub
Ksx3D6sSLmiL50vSRAMr2nwwoaYIt4vxtMqufapHmGdjpcvLf778X4OK76+PjxhNy8f0xV3/9asq
enh5V3CQqrymKO+FU0YHx0RVdGb6MOvCwSpAVC9WdbNRbP0sRDBhGmde8CF0dfhKwEJ+j+9VhkTd
oqThHvenmFpUhhOdMKsTR1w9Xc9bVK9v0zqFddYHJZvaFHFbpdV2lEMUv4RpyKl/Mznd7aRzajy4
YbiIh2KJWUGkR2JFgUz0WWvfebJnq79hlbaWw8pp+Omfb8rf6VW/3RV8cHhaz79K8E49BrWdS/Jg
UFmq2C4TZXvOt177IdrZ6NO0teqAJl3riG/tHDhuRpg8LNdxgNFPO8udfuzIug5jlfgQrbJlk5ir
YnylqTvSpNNjl6d+X0dh0haFX5/aTrmvAsFOnAr6TI/54qxlVrJ0f+f0NCHu6kiai2gZhxejIpcD
YpBvn/yJYM9zc9QgYQRWzWQleVCvtdrM49yEc3ew+BbrrdgUxYaZJ+dq9sbSvyvpkjZHuwu7+dKe
fBZIqyYoE71upKVnAmch8mONgy2Rkq01K7sKrSVu+uWb3do0ywncEQNqHMPXN3sEMDCbZzf6mosp
ai6GsFzHQ6ml2I+AelhHRR5XYdbvanlgYLEo7gERGWRv9J9vIcJuQJqF45vTGppOp4EMZ4chq36f
DmcL1ZjQpJqXzN4rD/iKrMh8q/0q8pLd2/0goXngKdIS+lh56aaNPWXLvjbuB23lcXg95/k8pbkX
tJ+qIK7sQ2isXrC/80zTw2hleMH+GDuvfOHAv95yuNM0kcKi+tgQd7He5IUV4y6pIvjHVa1Fe4QW
bHcp+5vTXuagggmS1M3sHBZKh/6uFvXeJAO61ZL55UpUTsubc+cEYPkztw3XmM7d3AeJj4pBDsvu
ldXRW1yOKPxI7G9MUAZTtq+EuGZhE7sbB/wuAjfNUNKIWtmuR4sJkepob5H9J0fPf1qQGE8EjeBy
asNg9uuCwKlva9jWl5Rwu/gUlIIzRTBPdw11K1vvuqDcams4arseE0jh+ds/v3y/Wpj+WhBjjwl4
DD3Ya38bFl8YA67aqNV014v+sFCpXTuzqq4csodOg4jrP7Ex/sNij9Hs7DM7T+zQhv71Cwe0qIZR
eCpd+3VA6A4owc5JLJUcom8KkfwidzhfLr6p6WYiHbfT6H4nWonmg0FxZ/A7R/f0LfeaIxmu/n++
H+/YHecbch4JwgxH8IeNCvLOYOp0Nl39qV3SycqH+yHe/JMiy+Cw2o1uYWBWnAwKU170uiM5ZOBs
lLqLtx8HUmJOs7LsP+xYv1qfzp+H/RqCMYMM7N2u/W5z7K25Z3ZKEXPbeZOD/34t4iTcCNL5wxf/
1d7114WoETz2pJhBDd9/twiLsfFXO9rstBxWfe8DO8dMlmvrJ4SlkDyuYatoNDEpkNiylIJsh4rd
2gvKgfoWPBzWDk58FHQ7plwVyMkmu8lrT501A1Once//dwN+f3/iwCV2jfEcJvfPWOhfjFSgEEPQ
+nxivY/fhTvMJ6CxHY3yvnxgCsk7/eEW/eo2YtyOaHQGVOkpMwnHK/PuZbXCZgDO6dhkCLTe88RJ
NkgqGayg1ovdzYJpxVzdked1hwrZPCNxugGN99n6rzy1lC4UL+dZe2YpfXIJ3xMeyt0fxShqckki
a/3YMm2Z2LrZHv/wdX999P6+DNMmPtZd4DQ8ib/eXygdbIyESaUWhfinjUQokXZTF3yqVLu9IoPm
x2WW+9M2e9Y1Dv3CTY3dn7WOOoANAo6+6Q78//JTWJGd+s+f7teF8/zhsOVTOXp4zXExx+/WkTGq
nZkEsimVZJ1fcoywDqYV5alv9BOtYXKAPE57+dSU1/am54f//uqwqaBUBiRD/jbCW0lnLjz6gmm4
05U4LO1AS7JB/Uq2EmzrbgbrptEOEA4x2uogw/1P4eq/vq5/f3+HmUIefdbt37iiES1hajyeAdSi
no7fmAvmV2j73g9EfyGnt9WFs/2Ro/hufTxf17fxnmKPZJFkDPX8uf7NvYjbIHDkiETq1fiwDjkT
409tMVEZabdobijVwoM1D+LO7wICknpDtsCx8qumxbLW7uMRF2b5p3nYX3exvz5UyObFPgpfCI/+
u0WbZ8SmB4ngtOcIhhxi0Whso54JuNmvdSmjz//885+f/P8tWP+6XkR5SD7xuYwHQvHuJhhch1bD
JoYEGxMxZ/mHRmDVs2S0PHRjGB3EUCJND3Fw+Ocr//5OsgT968oE0f565V20fRs1rkqnmkqx8HM6
WqFp/7QZ/LpL//0FOSWxyEHzAML47oauoC1bf5I6bceSSC9o3Dd0CJt0IjjqUbWhPG9139UswiPG
EgvXYFg8xUth33gbfM25G5rLWnr9N1/70R/ePe8vVtm7248XNGABCASmrPdOZDUoPG1xMKXzuN4X
kxt9rCxDc6m3W5VQfcssbMeFNI1FU7/d0i/FHA2pprZOEWCwBoMq/fpBhigQBadEO3FdXOKJiyGT
ZnW7BK+dgyc0nUsP1X7EGkp3ohHlS1D6MaCXmeqZTMr2xIOP0FrEn+vCLj5gkBW0Qyxy+DjEVOF9
2bKPJlS96s2nd/zi4SbBGLuU1X6w/XGm2TLbsj8inGyYH/IJVskaOZcrwU8mIwZHw/ZsnDyTPcro
IYq28YuHAejOGgXeJtRfmuFLz8Wvm3NKWYqbTYcZrpjqzrHO2fPzKJxLexjJ+aZkHgfG4J1gTaJm
9B/WIV7zVK00FxPp5WTp9oTIWZCdMHJRt3euPKEXLfPVtpnl2EEHb4E3VtFbNFmgOiITTM+BUPGa
kPnBS13MjZlxwk7yp5OXeBpdhHx8XMw5X/X1TDFdWJhXWq2WR+O7wwsJh/NPpOIJF43f0aL08Uf8
LAUngEueTQ9JFMcYMrg063eqtkom2PP6R9srOnMMdtSxC178NSLYI2+KYx05pNCIQWx3yO3iJzK8
+R6Js2OksbT7SERK9bkKw40TQDV7N+h7PafiwSnB45PrjLXBOG7HrJ6K6Y8vOHZSh/yx5oDPtBcJ
ZHq/TVAT+GTsDFN0245u9UJYurhFpFVzas8bhLfFLkGA0HSUU2Zo5J5wXzJqPYxjnCHdEjeUg8C4
7MFn7ThaSPSkTIiaH5tq9mcvZ1FNNBTESzPNAvvKui0ibcZNI1v6FiFpTjvXz9GwqW+1XmIvdYkK
/+JQm/7gKLFNmRLd/hYgYb+UTbn0GclHwlwSCOe7SYkp/BFLxfRlUITMDY6IPwIgtdvMRmi46oa6
oLXfc+NTJybsm/7Bbm6Bjw9zyizyFl7yvcJXgUATE/gTNrxog+de+U0U5CfOLZzg5eAqecB9Xejr
wtMcES0Mt85pNlZRHMsaETxZJhw/zDCM5Z1GAQHK4FcDJ9DGmMs6KjHvtJvl8l0UXPorN2hkg924
ITynzydyy/a85HwqgmH6FnTNMqcgy0Fe0xrA4GXGwRapHs305rWm/BYNLjlxkAhVdJakIn3obPzI
SaHpR3E7lWwOzVyo6GqTAbLNhL3wEvUPVkbD+CY+R3b87wSb7SYJ9ykYr/j6o7lVSMzi1JQbJZgC
aEtbZjQYkZZc4LbVu8shPmFnqOcTg3Ho95TgJGc2SP9zpnKkX1KAeFgS3IyFe2wZ1eMRxx3+wsl9
rUnZzd3bhneQ7rG9BN0FQpe9ZHKB03zIdzt3Mo+k2sdYdUuRhEUT3w78UFHGgdoeEzKyfOwmMYZ4
8CLNnBUB1tNkqr2IP9gVzktRRajMkx9jDNz9Onhe59Yh8QqVA62qz+sXz22HLQmtCNp+w6zS13Eg
Yw+35Nz9aLdw+mjpaR5SxYhScLIqK+aH3/L+Gs9a2aGCjOGngWBYBEzUhgpgqBt/cQjLfFvw7bwQ
87M/gkNF8gqpmngB3Xh+3EBx8bmBa/UH2sEx9vqqYK+Zw8j6IlABxnRxG0JDcyTx+wJIfndkQ/TJ
6WRg9WYpyDTE7MitORChGKbrSILcsRq19ynGUudnocR6ng2c9AhdQil6GDc2GvK6xIxBeauVjVPQ
lzwgu+4+VJVgXldHS0nMbjzY16497ffaVO2Dba+gUMcW1wKCifTp57RlMVwAOyGtW8FPw9RJQuyF
S2O8TMHsi9txqF1zpB1UXIj9/OT31M4/8AwXbWoaY19VPBFx1oFGJEhv8zhgxUsXE1/Iccw6RktA
yTUz0JQwq7V/tFan/2nvpD/yF7y3Ga8cYEwz9V+iTq4xEYsNuZJVXkFNI21uLDM08SGzywD1iKBe
5nfWVlafRBUH+3XAXEymQOb0d5EzLnk6TC49Q1vGwSeTT9szfiYw5ZzvzWfNBP94tc08LBceXuuG
qDPpI2kudAAYx9za9sJgYqMx43mDSsS67m+soehMdc5RfpqjtTibrwvUidpdSE8e7eBSrVhBUiGn
fMC+MbQ78/tknkOS8BmIcO4UK+36oSyD+b4t8znIdjEE5zRBOBOphFVNAHo/dl97Ei9XlnGbblQq
hyZmRRDS207VVHTujSDxCpMH3gWkscoLrQPWUI3UW/qRSSM95vlxsJXG2ziKknVDlPMVb07gZmen
/cdm8NURC2jwPGEX/7QPYl8u97ZrbhyyR2mwOqVNs9VVSp1I8Dm062B9AF02Vhde3mDMn+UndHe2
C8LYu3Sf5psu7uefHXHOn8W03ksd8M/c6IoYzOFPoA7x+wEKcCQUIgA5LjSB9wC/FudEV0n0T99p
BPG7Cz62dN3keE7SlM1rhQ4dkBFd73e1Y0hGNeG5RIAdV57dptVKuzZgxWQ+xYv4+CHOCDm2KIzL
ZHl9xjAYaYyzvSEp07LBHPDPlfB/OIlwFD9/dNq9ENDdd6fxyYixa02AsRQzXMLsYX0aty6OGcAQ
OLXC6cGrfECO2MvkJd0l+3X0PfNYuWf3g7Z7xg/+8Ils97dzAf0IOBb+eVL4XEX/Wp0vJaV7D0+Y
BGlW5Stty/MbwIjcN8KoacHGYxWPWetY1XNoRwV+QJI6oxR1sX7umIio0jUS+mPcD6CsV8LWxflF
RhikOVNFd+hw5U/fIXENztzCzEtcRnLjrOeQgcslNwpfxOMf60KO8oGcTY+Qb+XwPhTu2H6fZJyL
q72PpzVFXbQulM3vlWhhWUui9ZY/qE7oARlmKx5zHvdvhJ8bDGCFct9o19pf2r3AN9DEk0LC7/N+
SO3VG0w2r+HanKsQQD35yhN3sa9El1wHRRc8tZVRiOq5K7+USEkPrmiYBSG3d5I0qUmObKPCodJb
lnA6eHTZrWsXaPbOzBEGxCQIcCy0+Ine4K1MQTJW1ALJSlHhZzBNiKCbMXJ/sFG9vkZa7t90vdXt
ATdENyThHCO59oXfj8RPW7pJMcIwOoK2vCDwqnU4wisk3Y4E5vzQFmr6rGIpiL/xw9FFCqU5m/Zz
3H7F/o/xISeX8MDgghanKJybt4BizcOWob3jQvnIUsSUAd5Frj0iEjM3BoNkW+7inRZIQoOo/cAW
Bupqssdxhj1dFtionXi8oVLF6J4PFh7nNS6H+A+Nzd+PyAFgNULMPG4/Svl5Ofi3c7ssRKTsOUeX
lqTcia0bQdYSgLD1/nm5lMEfrvf7CZKuBG1UB1XRgR73rk/QUeb46znNcnZ6//pseP88MPd0FOTT
/wka8vtS5qOocQ3alg7m53evHSaEGFcn7M1GzO2BbwrduIY0vIwhxsWWw4wDnQLIWG3fBv3i/KEd
9/ut5RyOrErrAbEU7/Wvt1ZsTmsTMD+nsozJwy7z8WRt0ssCpewj8dr1H1rCv7d+wB6ds2tsBt0J
dXn3dUeol2szU170QFhfohGESS+UOUYULE8xo79UhvmfwpD+AqK/O3SzhgJSPGMxoNe+6zwgEEld
62DG5EAYbxsb63M92/qKMG8aw5ITCn44smdKlaOfAhqPrShIy3iUfxj7/A9fH9gIET6ICPAs7HfN
F6vHvFPlJR9kqC3a4gtwwHWFpOoRNh6WYkxxltuX/7y2/5Vr8+7r8zifI4788zjte6Gm8Yi2Dns9
p2476x89TwM0Ei3ZbtZq7JfjYi0NFjpkjPzUB2bxk/z/sHcmu3Fj6bZ+l5ozQW72wK0JGa0U6i1L
8oSQZJmbPTd78unPR1fhnpLsayFxRge4k0xkla0IRZCbf7PWtwgheIa+gX9fUQ2WuBOIptxO3RJj
aLMTOyTVtr/wBeSxECwYDYo1emO3y2pDe9LNlhJZ1PkXoojJopcAKHpyALdZ5ZsXPuGtxqbs0LQE
BaZwJ7TbocKcUnoTsbiFlW+XUpTxxmOVPYUt0aooZ9gm4m3TqpbVnK4hMtOTKdpWnfs3Pc4/50eo
p3G8kyqlc0t+GB2zPHALo8lGdFGF+KEbktmwiav2szv/N4M4lwkswAyWJDrD0Pe3HnoVrwOjjF8B
/CbDV8+ipYC0glGguoksOsyQir4hYrkZP/Nx/3rbAwQxoTKwF/DIkvpQfywxcD5nkmxQhTT2uLew
hVqpF9a+N59h5/oMkveb18N+T44l0UtAZj9ugnTMRYvVYLWJYn+55ImuEtbxU3TVcfMnoLXm5DPA
wa/TRpaC4CcccJH88yNK3e0r/ve6Wys9swklvDgFPN50P0PO/nqAM8tx19oJ/N8KGn3/NRp91bbE
q3dIP9vkmns+3fXIfjnKG+2xR4MY2NTkR4aVw9YstL+XerRerXTTDHMZalOH0SK+f3mdEPNFH1Bl
DFPn7fre9K+Nvp7CQterxz+fI7/5EtFtQWWmTHOgeX04RXWvjfMVzhC67jLfyT4WUVDFbrX1fNof
W2bt17//gpDQ1i+P1RWqnfe/G3eirqFu60Ivs+Hssi05YCEuvijXmU8KvsgnryfWp8/7gxKYKhJo
2PvkM/C1vn/Bqpyd1tG5ZpqC/irMVIkNgGOg3CjYI3ujNfxln439/KV2bK0NEIVZX7WMpDI0p/gY
UGKmst75udNfgvRztA1+OotsBHvqb9MOeexGr2eG7XPl14j/4tb4LCzqN5fjirGGmU1NsRJL3v8K
RS9bA1sFS3nGwmcNaQ5XRZEwElA2IlfXjuOzaST+sAXkesyBUdifFE+/PuI41IBtOCtXzmXl8v4N
xIzWMElHXCVtJFeJormfYKv/6KLMYZIQ4yvWkWj8+Ur5zc3OSSpgKqKvWTlO71+09t0Ze5qPzVhw
US6ss85MvLt/C631816DV2rZhsO9vi4Y3r8KMofOEDmv4lTucgNatA6RjdSfJYT8phNzQfqSZknN
gs7rwy3NfeUyX8EFySTjG/Pl5rxuFZNx2o5jUncqNA3NvWYozBS9U/M2TaS4xG8ykxJPUDuDwbz5
LCviZ/v34dbwDDxhPs0dWqePGJNhaXyVZFMfdrEWXXlWWR880AlfO6Oe+9DRR2fV9GL4qslvf+Ii
KANb9P1nbargI/74NjgQ1mJGR2PzERxddrEp8WzSpfagEoOaHet9mxXiTs1x6waVi6OLJYClGaFe
TdOb1wz+fJ0n0niljhbo5jLPiz9ZbP3mkkfpwEKbtSJUZn990//Rn7RD62E2QtM7atEzqvr5aLaO
eabjetj6CV3iiBDik0/i1+phFaCwQGKWxyrvIwHQyzUvn2LcjhbOgWMcxfnGsOBHMCdWiLanbgui
Xz/JYWhf/3yv/ea39eEC8sSjjOcdfDhh4olDOfX9gV47068lO9crTcyIdhmpHHBXdi+0qdXzn1/0
J/3o/Re/sm5XUD2sXZBzH+69KinidV7GvedUjRdqWCS6SwqbpN6sHOwoaFG3I0hXPmuciOKw364q
eOOkRNk9uCR10TPXFrbsWZei2TFu9CxEXX0+BUy6x5TRZm1cokWbb/rMs95kZ3N+mUbEgCa2oWsv
yiJibKbkdfZyTIihqWI86sUStZ88aH/tP5E98FQHg4iNjzP0/fWk5TnmVY85otYP9r6xsnxLZdUG
Pq6Y458/119e6mfrCbCcXBSksL/kEUQp6P/KW8ICV/mitGkfNaMd1lLaf/eC5THOEbrus9mjwNl7
/0slXoHNbmTkxXQ/2YyGio4lc59Q1wxk9q0RbZRZt7emKD/DuP2k/r+7drhYPWOViMFgBMD3oeti
VmDaURTjCnJy/a40ZB6YuFNPjedUh4U8jOscJF8Aq2XZsFQxL9u0rW6I2MJhAh3rmKWkgrTVenz8
+dP/5bFF0hKoRtIPfyqSnQ8Xte4XJlgeTE/p5EQX0uudcxvq5idxBeJD5hSfOiU+OulVqAyP7RcG
pZ31olCVmMKpQgi4Swwfr1Hn1rnYuixtHzFdVo861jakWvZE7gY2/pEFKsRCbIKM/+ZgZHmZh75k
TIMxUjbf/CnzXrCQTgbRIGPpXQg693I7Zrp+p2lquCq8tlM7O9HTOKBEIhY4EgSfMELUrSo0QM/I
ozUqAeWkwrQRauib2T4xhZLbqS1UszOG3rvwUxWVjGiZeAd6Jhkuzlai97gIV7pctrQMDpOsf2oN
Ay2oIPdXDy2smUQPV/PyhuMFE08lc6mfN7K3qrMY22QRjE2PfTyiM2uPY+YMTkCEXjofMR1gzss5
67VNPZp9e+hZlrrkns6YPJaYC+KHqUb73lfT8N32qqU8yKLAGsj5VSM+bHD5B5w/tbmjc2V51iBU
LjfFMHQvUR6Jb2yVWj8YtBhTZtFPzOjtoVDXsEwilgiiiFBAu1r8ZrsxzJ8W3gbLA0dZryA9BHiT
TvVPWRVZP1hDi/NlAiKFeCPDHAuusCzDYs7LC5ZBRnq2pFlZBA6KLHQ9ZtzdsQS0JTUoZmOMXjmO
vgHVSx/ozowPTi9b2iM3cShcp9EEINNadXNX2nGj7+sKNfLGHjq0rZjql69lXer3FZ6xFBPZKkFY
uBg8PI7rJBXpqYo2fTvWV7E1ja+eKCd9W/rN/K1bokQEStXFPWHRjr2VhIFqoQSDo4KMng6ABJFH
EdI4XHHBiOxXHlywTNm+F3F50JElNQemB16+y1QNN8VKdYX9WZv81YghkSkoAvAqis9O/LCSDgt0
1MB7oEfiiMPxqHkNjwGjCcrSzvDAjaK6QKoHvtyhujEo+TMQRLIo19VBAeHgqLq6jrfI2kYS/dK+
tzbRapILjCh2zb3Mx+mlZvNrnqSI/J3eAy3Y9nOj0lOlORBR0sRqHhtOuevKkV4V5lL1F8iQygcQ
neJLz86+2rb5RBpGr61TY2yU/q1fCPkl9SffCUfmsS86q8WXdhkAgUnEx4/AEDwnmJUB+YI7DJGn
lpABEShP2fbGY/0og6mNtE1jMAJGfqqJe9Nm/do0i3qlA+iPRWaaRYDhe8g2Uvb+K9NVDVrWoLpd
aS3Mnjvb4oMZ2g7teDO6ntpJNsN8xRge87BktIhQ3UMjHZQZt2QgC+V/tytHPeaEMwCEkqaFvgWw
1bkxdz4MtyHmLHDkwA3dOkQGVr2n+mBISsmqGQCItjHRSZWbDiO5vmtjJNyAN5Pskvo/wpetrTam
1VElPnlG/Xoer0X+mhbrINFx/Q+VdwKXJU9GBr9WrMgB5Nre11q97P586v80hbx/Hrkc+og+qWNo
pz8igbsIcRUbTBbG/cgKFeO88w3ooxHISPPOuJbaa5F7w3lt1fM+l5V6QnzANVPlXpjrq1RsEeow
zchoBKKcPVvlp7rStHvwYHHzyTPqd09PGHUGPhcCLdHWfqj3WgZvA5teHfyY5Za7WJTufekQ3xuk
rNzOWQKm8Lecabrl4IluFavmY6my5GYkCaU/X9VQToAFuXlgJZJ+Ru/7TQFDl0smGe8OxPfHHBRq
0LzEKTKGokjNl441fVhZZftUVfKTEvTXFohxGQUvYmaPFpAF5PsKBkVFRSRHC4mL1e9GRCj5qTq9
9I2xiHPVT77aV/3shWyO4gtJeNT5wLb3k+5wLQk+XjvMjZniUspAev5widp1ZfLQZPXJcFLbjzMU
EU9NT6bdWZdDX/+9QMK1cnBp5pmZ80pcsR9/52lgDElEIEQeOZiXsV4ULzjosiMOBTxPfhJ9dm/8
MoLhBVm8rDHtjosb6EPtu9IYTThBU+jAfDmg062/VAa8kjxy4g0nfHeI/Mg9jNHi3basprY1uvvP
Zhi/+5BpcSmXBHkTzBTef9OVF88jUD+sVlEzPJnN4j7bafqGGNx+FEtkPPz5QPj1GuZ3pixjYAO9
k4bp/ct5Rp65GZVgyLqpPealq6GqK+BQzPLuk1f6zUsZBswExJ/0b+IjpjnyZw0cA/tD9ltJAtvG
j6agbyznaVxt2+cQVton5g55vLdSmymtQwDNaYkinuzc2NZtLeP+IdFScdcRkwHMYV4InR3s2rh3
NBiWwZTYl1iiohudpXsRKJ0gm63KxqqkwK71l6U0rQSza+zvc0Zt9yVcgudIFzFqLdrk83Eo/Ysl
GTy5ExYoNgqetLj2IoIYAmdqobTVhlr2k+3nySbNzdjbqiYtn2fXkAn8LbN+sVvqW/auo0W/ZiGW
6WDu1UECLEaEo65Je++a8fCD2fM4B6JdGvZto9/EFwNiHnUzFBJVQAl4ztgwPCvq6z9/C7+5vAyu
LLA4huBr+NiPsHTooMUrWqEpf8KILk5Q1NyNNozosZB5lJ8c4b95PQ4LRpp0eKyffu6H/mM+4REC
uCBQonLxDVJ2ZuzwqLPcuggBapEvJi39s7PyN9eZiUmG6RU/Hb/Mh2MKF5etgWqfEOEuy+XEkyyI
a7O6RC7TPsNQQmIPA2HjOsa8YxhG1AXNNBYm57H29fmAeA3IY6qbm1QrYEr9+fP/7ZvjCU/CBm32
L0FHmoImVVq0Q8qYkgdTEl2cdoPL7Mpxlk8a7F+mJXReJDhRmVBPcJ59eGh0kPKkZrq8lp8OQaKU
OtX9op8jOlX8ZyX3EXLrT35B8btvnBbbXOG5jOw+5kf1BMwkms1vOEgfg5SaHSc6LzNHWrvaEgME
mDaKk5075uJBKg0zpR/VemB0SCI3ksip+cS9yPNtTplkBU1cZK81OOGcFWCqHtBpdXc2w7clbEBB
TbulUN4VP9Nyt0zk+u0ATEDt6zqtfqAUZjvYa0PnfVKt/aqioaMXgiA5l6rQ5Kt8f24O3LJTxGgv
9Jy++Zowitoxui2GoDZKfxtHTYE7z9TCeEC+JnMTtUCmdRZOGweSlvKbw5+vq9+Uj7wfwj7JgrLg
EqzXwn/cZ4B04NbqMVKtss4Sylc2MwFLo/iThv5nss37ImD1d1H0sO/B/fxxfdfgRvXrdhxDPZ6T
Q2/oVbedkczezG45GoFTouRk75XK54XRTwfdcgKoNvdF/JxOqBiCPAJKAPTDhi4GYupWp6hwz0BG
CjR33Jgq7N15umFkND0kuaY34ZKAk4VZKbUE1ZWMUFOxXjzP4myxQq10qu+0vMYbxFWXLhwK1C2G
3vTkzr68znJExYGjdW2083QdyXY6RurBWGrEW5mLmC1ES+T8yCPCL3ezVDG3hkjtz1aCPyfn7z43
pH0sIXmus8Oy8I6//4LizvVSSKVATqRPiqkDuu5RWyKguBryOeSHrvHAVE7ceprtdxtUslNxVhee
9TWxI/MmG6wyvomWrLV2Efs1KLnwL5/LGW/0pga4iqiYd99v3Vb51Z3rpsrd8ixNmn85Ef8WAuAi
eSUnvPrR/Z/1r71WNavgWHY/vez//V//20AB68rt/w0K2D+/VOV/YgLWP/5vTAC2fppCbj2bJSXP
HI7E8a3t/vkP7y+6LU5e6jnsZszMeRaVFTOqf/5D/AVon3U0fjgAxUwB/y8lQDP/YqHKkU12L745
RHH/A0wAFSvFLBGGGFLgEdj8tPcXngUTW7WFuxrX0xurqtpNndCGT60wP1GYvH+2eaushrExIWnk
v5DW9lEaiWwIl/5sBp5RJyFDswgwzSK2tYw+e4q+P+3+/Uo4GJkt8kFZ/oe+0EskvH5E+UIy6RGp
RWM+zZ+5o37z6+Df4ztbBTOkVnwojWPba1SDWdVOXHWI/Sq+QhLR7Tx6sfSTKoltDd/Cfx8P/EZs
lhxKMmoCSuRfDMX4x1lq29nWjKhqgr7qVHThKyjWW1C7HqIzO/WJ9FtaB7ndYPbndPhRG6hkMSHR
RA6kckS4ndjUZdwCsIyhkcAabKBn+1lXLXd+n+jmNppNvOtpVQpxGcs2u8pGUzT7TjfjV4UBPt7a
do8URqvc6sGHblIQ8zSVxiWFC/+niDkqE7Y+NkxzeD87sxrsH8mSaG7Ij7DSm7nABRwaiWZ8x7UD
poVzHUyPNsJUw4uR+94Zke8I0XthNoBys9K57ztiibemvmD+8A2mlUHTdO6r65eEMQ0iwssBoij3
gRe789OEeupRtpYLCzSNGCM2+ZB2MHlKoOSdawJdlrYad5ELFKnMsDluc32aXwYaiYdpLIofDFps
MNIZImfNlP3tNHlLustiEYMYqCzMC36b2I9eUVl1uJRAUNteufeRVWT3UWc3gJutyAAy0xsxc1S/
SPtHLyWHSN8YsugeccH3VwAH+KQJBKm/Wa4gnbGJ8zgQ3ZieCo1oW9DY7pJAcvO7R7CI2UvZJskL
d03/zPqeciFdKmI/okrU0NhN0T67BtTqcDH4ZnTs5woswxpi4ZlzNvKD1fiElsGw94yL55aptek9
xWZpXgqz9W+aJh5SPky24OzjBzB6wpsV66fpCki7rEKwB9ld2TdChWVWWCDsJg1PUD+rFzq17mGK
8vEr3NbIg/Q5J682sWZ3LbKQfCeAMl2gWmJUP02sOYJsiaeTB94LAtCQY9+Q9aS/6eOYvkKwzGGr
42YEbzM08Y2IBWConrkJkFrbG7I9CwDjTCVVCdQEMuopF3mE9yMpayOkCY+qzYj94abTfXa8+dKY
DHubWbgYmOKVorMsxXIzLWN8XaLL/ZaNrnyJmyl2b6FixY+9k7gyUJ1kXt0oz5MhaX5jF6hep35R
naiW7aAygG9D1zAWn1IDJgaY/CgYE7d/RD6NJl+4o/maVV05hsqRcJOcaMIUAbURureeatmlRgVm
BVXntNQ801LclqYnTxEUKATNTD0qtNdtUQapl83fBoa0A5oOg5t/Mm1kGnWUc5flvGK+NaKm/o6M
XreZttvY08peG62NbPvqvkmH5T7j2Pc3je7I7+QuYl6QrXSfClM5N6KhjiP73Y3S9c1kC6hav7nR
+8gWYCRsifAcE2a9hXzN9a/XaAc39WJOIyjMwn5qWy159QD8X891n1abmWpAgYiPobsBYYS6T0Zw
IULTiSQenGoaHsGKVB3Dc719nbiAbs1UPALT5ttiTzpetsY0v3lDwpUEcYz5DuNsWkEfjsU2i6uy
33hQSqnOqrTXNiqarK8NR+a3hgnlGNi9OaoNB05THH0nKp+TYo61gFaB3Qk1aZPuIIjFVWhGZpkE
EvBXEURUMBbAXnO+qArV8Wta2njF3yvuoSHwBwwdtMh6psHiimNp/lgMLpXJn0w2DBVkic2URABY
yxwW5ha4WH4jFpvpgkCXS1ZcWWW7IdMXmFEONqAmF9nGimKF98axxgiqVJVOOxP1Yo1b0Mu8/UDE
BD1SKswxAPDvnOMbH5+M0qZ8NsC0sYnwvDGHUNUJDrO8yq7tyNBIq9WrjNU+TM8NHq24CnS7gWSe
53oFUN5o6k2SSFArasq6MDc5n90I35GpjnPvNeZ2MCjUWWFNhM4YoLGvmwGbBNkDTfJqcbUmgStY
CWxy6eVEpme9yfY6HpGuM6KXT3kdJ/PZxGLmLTFm29qChhmurbxIh02c5rUIPb2b7nrsYMjPPAuR
SJF6jnWA6emz754qxqSJOUO/zcDVv0ZDtMrc9d4swI7UHL5rJvjBL2P6AQinidrUbmM9lNS/aNbh
r9EkavpbH1XsSGdCz+CHu8h7vFmySGOTgpF+6cyDxqAa7F3p+fTajjzBsrODHtj7+dzb+Rc9y/0X
8kmbb+iec4j/OMnazdh08YXN+vCyM/Xa3PtGXA3byksUTDJJd7opmjy5J6xHfxmrZLq1jPFnq+do
2b5qu+S6KNmUh9Ysmtc6G42HWA7kGXTIM9IwGgglwEY2NLAGHVe9AOfJtzmsnHIDV7l6Kcd8vKka
Zg8W8QHQJDL3sq0bfQzJQ9kJzXVfR34+XNVWDsyT8Js1h8wbvauZlovrPG54yKh01e2Pbtl+idpC
ssqxp3nXgIP4nuFXdUIDXDsDkEYsPHZdzq/AMurmTEtM2w1jpqTA0Eadp08jOjw9nSEb3IuG9qL4
NIBnOsBG8a27y8EViZMERQzBs/Rb+wqXJssk2bf6wS4N7kiGAOouHlz3mflD64YRG6SL2nKaCGiT
6OytyYjtyLO33RcOm7oQ2P3ywLVpPFe+Yoi24KGBvodLqtubxsDlBGYG+8UKZ3taZprAzTwnnABJ
M7SrqaOfrsbCEsWpggrLM4XYCjLolK+ebC6+bOcuFUxdMqh/4OGqL40qaU3qAL+RoT/EyTdWZst0
tODFfSv7lG0vP02nmS3Mp5yR5SVYjd7dR1GXn3caSfIbrTFHK5wg7+SB7kPADJjxOPfx2CKF00u3
t7BkWp0bFM3U11ARWbSSETPza2Falj7xCHFzmkHLVbD0SMXhIMIRzUfadTyUt0O3+NJA46IPN2Vu
V9mNoax8OKdVVpl5VLFt3QhXjWOgi5avzuSIaqnjYhCIHPDqZVidINqiGYHnNQYP6SUfyA4f2BMw
khRedo67cXRIyOHY4rqpDBM/dTJcp7EQ1b73WlM7n+im1/wBV0MTqWIYvvj8my91QtkZpPwVrL1Z
3V13Y1HKrVd4zaEuxZRtmSa3LS7VNC2Dprf44i0jm15K/HcOljqhn0ESwmszyqxIwoyxaLbzvNbH
NY/nYH5YCk3ciFZ08a7Co9IELQEa4roTDoVRq9asC3aT3qmpdXfYJXh4nA3Obse6lKgM5s08kWKz
6yfDyS8L5UzPTVopETAEdXIYBKYrN2nqDd8bgXIw8GTHuBnOUQec0CqYFwh3fefQAz2o4/7gyDDG
IH9mTVX7vV8Gls+2U5UNcTSaUWC/s3jqxG3Drqbx9aEOtdZB/T91HMR6NevHkXD1ZlOMLrnZjINr
dbNMU9tedOQo+Fu/jSCGZ7Y+HPJ1FiwxHtfsR/PBsRiSGY75QkJCS2+/NJm1jXKfGTKFU5uaVwkq
s13vM084rjtV7g4W2xtrSbryzPTTSYOX1euYSZIoSgzOHTFYB3YbXYSQKYakGjKaXopNRWHhPBsE
3YOEjuhEeDjrcem8tLVLEHAgEWcNIYl3vnVBtLLG+4ry+tGI0hh0rN6m+tdoxOL4nCSpT8qOhYTw
uhaW5FkF9N2ia4FD/PazG///c4l/oB7602Di9NYytK7+czTx82/8azYh/L9YnDoIJxEHQqVZaYT/
mk0I9y94OBbVGaYLj38xGPj3bEIT3l82CwJ6XqSFjCFWV0tboV/85z80U/8LEw0DBSwtWAiF/XcY
hqt4733ny0JzHZ/yJk0TRRI6rffzidadPRY1bgTguQUx4cRnGTXgNotG7dGwGmzFQ37KddFtO3Lf
dFN9U8VwjJzhoNoWeYou+72dDTvRMOjD2LbwM6BHDO10p8wevF2dnRrh3VLNk4VkdZeDnnyZ3aQj
QEPt3A5KsO9+95T5OqwQ12bMd1HRXWO9Pg5d+i22/AXLuRiOix31R9QHyG1Mm6gns+EydzbSpQdN
ImobktuuiC0+V51JcW5VJ/JY9o7WXoMUgLEqDfpBIqeJEgiUqOV5aY3HqKK75Xn5ZpvLN7BwWwjv
4CeScae04YeanDVOow6BH76kWX7lZJSpWp3nZ5bCHuym3xCs9htsBjtXlj8IZ6vCCgZz0xTX/cxQ
wEdCGNn+q52cLDs+JvLrhEDqW0qwVuh2HGnrYjyoR/QMuNLZtXa4AMM4rrUvJOvyK00kCakxGA3a
J/L3who3YVgjzghttTzySW+6fLL2kHI3OXKOjTnJc7M1cJb27VWZjDfWIK5MywsX0YWtQV6bT4dU
VOXT0jCC9evpzM9iN+z08oLMj5ITFHgpmoN662VC32ljlO55+hKxQ4+S5fsVMsgg5MaKcuAqYH99
86xtqHhdrb5r+vSWHkCGWgz9zenWNltzX7UputZc52xyvRY8Gn+YnLQG7+Ss9jCpig0RWKiGF5gs
59wMQQ/EKFhQ6LVFfplTpxtm3V+XjXmneYl2l8FVDsoo5uAb/XIv+uWrZsXnVlbdATZRGQqjl4R+
KrQn0/ihRTWUg9kZDwMzv7A15+hr4mGWLE3JMy1JzKOYxzMijBeaMBmFBYKTcG5aO0ztSW2y2Nrz
CLlumuiHMswLp68fyqxsAHCQGDXZ2RWJS+JEnsFOUGjt/LmddyjJJljo/kXSzIc58cG4dO6ZLNhX
d3N/Obs6w5IaiUsVG9pNuQy3iJWWnVrTPg1YFrtKyceMtAVTsJEmj8SCOC5B/vZoiXL/XtfyCzKi
5p1UTOhzJKmXVlkc8wUr/9ynT2NvZJuoUcOWIutr1mesY0V1OdajG2oW6UPAcV7MtL+A8RsHTIRS
8rF0/P8XuQWcJUq4N7o01kKo1BSY1miIgEfuuZaqImxbZ97zOCFIz0CyxSpzCOhWXkdg5wE4eRpu
DA/EsyEBaZJ7x4+HDXXJoVA597eEVxg7/LV0evXL7DR0PROKyNZ35HSFgmbKnUCKahOYjES8lIPY
k++xQnxytHQJkiXp2Qc/mZpN1gPWj/OtzK8SkattzQ0iu5sy0na+/y011MSlkL7G44mAFn9jJs21
tDqmFliPA8tqylM/4DojQ8GN7yAs1wczM9TJAfuByKguts0ytjuhx/KIcvTYRMPwjaQl4tbgZDyy
g7qz+/k0x0QUWHDCSUuJ7cu68+1wnuzyFexaAoe4d5iYmOmRgdwC5Zgqjlw6SjS/3JRudWUu0wUT
mzOGDxNtFCEDXAT19ehDJ6spM3P/++IOX9J0/JrjQG4KWW2KSXtLnIFQs0KPtnocXa1wCWsRZ+QT
nbdVQnSVvYrzQX9Xs2fyIpV2IJ5HpxIcx31bmcWFIDJ0BWSECZbuohoPlTZco0S9TKuMc0CP80M/
Jkw94/G8t72zNtOYb/qlc1h8/dQX2qNyKNMYZ+lvBCmgEvA4u2rhpS9ZKYozvcTaZ0zTxlua6aTn
JVEfBRO7lgZ4Q66YvTNp0OehvLPd/ClrbqvZPJSjBoo9xQAPKWLbEYCBaz+fv0T5cQF9BGbVGLqv
syPaC43InXJctktfnsl5bPWAmVsbaOjgg9G2xl2fCJtHQwFJg4XTq46YN5wzJ7tgGwqLCMT5kBMj
SY6S3NZ5N+10N6Z5eRZZqW/sqickL5svaR6cZ/Q13+FQI+k0pBlanX1ofOMgKw1BpL6p4NEGdQvJ
jGCbEbUx4vRLLUm+LnbiADktzjItO4ImCAqbAcGwZsAxrwm8uXubXW/aqDg/dyCfH+F/rmEzSxqW
1K4ZHuBS5/mCYjDpvHugfQEohnMnG7/rbOow84WZjWcp8uRFHetvTUuCBGLabWU19k425K2A/il2
jpyMIJHMdpIhynZzF+38kjwwgKzM3CbVH6Qk3cFcgfHMiG6B3zxNCXhImIShXzXPmU7fURrc/KOZ
ObuWINELHzf/ZljGJ/DEdR24yHD3qk2cQO88LvKV4z43xAamWj9vCdLTD6LUlsdpWR7Y2iLEHhmG
2jV9mKmJaVt2dn2YbJIUSORIz/JKpi9JGg87a9FK/qArAaDA+g8YWhEg4yT9iy7N4rjMY3Zo9W48
AtRgNGWJ+atNIN3T7JfFjZ7ZW3+GLtXYV3a8m21bMTGbQs7eO1OzHooya7+k+jAysX0oa7s7VnB6
1nzTgZYvL3mcc8pqmdttgWIxARmjb34L4tyta9ISdVh5lpK71q/OJvaCRIm9jQzDTgyox82i2Qrk
jP1MfsielEH7WBiafgeo/kHMDg8z9zZy+303DuaDFQPLsBvtgiQpiCdClWdEsZEhooxhU7c8LnP6
uyOKg92sMRbNJMPp+AqM1pn09WM/CWiyRggYiZFgqQ5JZG8aF2FFvYTkLJyKdESKyh43t7+6iTpF
kYMyk4QqQMzR2Pq7OTLaXT4kZth69WHOjC+Fz5R0VTFAz42ZiE7jVWeKvezWm5Lhcs1aK5tVqCtn
m6YuD83qpPcQDWMZgl8idgS7kOzvYsxMc2WwIcWcmDfHMdF3iWXdI3oNTYOMCwIwNj64IiedK8jH
pAj6zGWkcWlkPQ96YB85udFOEzJYeBNtvq/EqWQAl/gzq21SH4h/sezruExec1Gfs6XZ1E5fIPql
YIq5G9wCxES8L6L+wBL4jAYUfEMbUnfB/HTOtK7z9oZPTF5cahls7djdRNZyy3bkkhVLRWbEqEgu
XO4rw9F5J/gk2Fz0B9WPX/FOgTOaeaJ1M1pAdMu1rYOhds7RXjNOm5cfA0MXBB/pzh5JgC7bQ27E
RzMRV1zZ1HwMrBZGJY7yd2PFgqmwDjB/L5K+eWnaW02H80NkYtZGZEveVVX+NNTxQ1kZ+xrf5+A3
x0XLT0WsHTEiXiq7IM8tbTYVGxG03JMf1HqyA+xsMgGZf+CCeiR8KlgPiMwBp+U2b5YendtjzyKL
PN0k348C9kti7SURAXZS7zN7/D6MYJGc8WywhqdFHehI95WKqebJHSz8k5ld+tAigU+d2vikW7ex
s9wA4Dzvczu0rHbnEbsNgfXk6Io7GH2JNDjNqv9i70ySI0eyLbuVkpojBICinVoHmrGn9z6BuId7
oO+h6HZU66iN1QEjsz4NtCSE8UclUimSMfEIV4NCofr0vfvOHerr2iC4GQN5K5PoB7AJnHYSiDiu
Q9BU5j/1Sr+yGiT5yW2LNxrCBxAarkPDU5nPMhXV+ivH9mlDOI1PjmXTR+DeVlVxX4j6sVNwIIuD
W+41GztxHswh20/1k2joI1ezodvq6T2OMtjpVvqtGo27ljzdrlc4USqVPCK7ztGl6EWk5lvplyhK
b425v63Rrqn3fo6M8FOZAxeZAmptI/2qqcbJFcmHQlO/RXRE7jqgYpwL8mqU4t4e/+ygV1CtIrHW
jLvcIUM2YEiRu59bmAvbqpWwvNQDPLfak0J57IT2qSq/2oN1M1jun6wkcqBt8qSTqd+QDfGhOKXB
vg/7n3k4uXTiJQc9NYzbfCR/Ck/oijaBOxASD72Fr1BDh0LdWP7GR39MD/5vC8gleaHxMwis+UoR
4kk98RmwLDv320CwFHOeqTl1oNzeTsMnGA9eqSCdN3Et2VpG95RH3Y60wz1om22gy+uEgzBU5jRO
xzkgB/NIe8iGRpVvXXfvpuUdrmu3QnGoifrQd8XXOfGjse1xcNTohfTyk5x+JtaP2FR+T+IaOdMD
XpUW2c9523scR/OqmeRtUUnxWBfxr6GIbgvV/IzZHpYqePUmZP56fh2i6juzj/aJ04KG7kDzl3+h
/ngcApLK5Vf48b+xsLrK4vw6wF7oLsBOI+z9+7KirtJ0oHCyE9c1/F7bKATEwf8Hnx4aedQwpYsm
61dOHRO76uKIvS0J4dTWt0rf3Kal4gF02wdVeFXX9ffEUb7UpbXFa284mDOZz6n1aKtwNKRZf8T1
+M6siUknhc1GSEqwuPmAbA4TZ+vnaFRUdIpJ35HkC8u/FOqtJfpUXpP6REeDs7c1dvPI7jA7aXtx
1HqHIike0yJ1Pvpl+K3MoKE3nbwJNP2urKrPHcSn7SDyHo2L5eMtbn7m6j5uZdJNOyHin21pfCgU
UXi49PwIdQJK4RSVhwvRJ5g7Nv301VHJxmYjlfpr51ffsoSaERF8AH5yQH1FsTHj1rqtJ9BgflHY
Byh2chM51s+gL57UBm6iJp2HGhosfxu157Fo7nVV3k6BdZcYYL/iGNrWVOOFnjaTiTUMXOK4cRuc
BYNvisU2oDRGdmU7Ye/FtCXvimaYPGjQmNd1BendMsPF1B16UuZxfkrxAWfKI/8LHsofw8rOuaxg
wcXfJu8TdmLS7kTJeh2SrI+ogismPqe6T7JbksIVCLpT7H62CmXTFOz/0OtPuVNusM3dQ4TErNns
8VWpfiP+fEjraa4aadvRhiJFrTgpD3Xv57d2pHObqOLZD6Ci2aYbW5jDBfZYRWRjN4gtHlM6sD8c
R1yG+fyIVoZieKCLmsym1fk3pKibDKdBRb82ZJ4fyqzE9dzt8y3KTu2oJ7RdmegAvvvOkB0tBSsd
e/gTC1VqQ5hDGqyNxP5aKM5ND5jNbfSThWWsw1krxux76KvOVTEWCft03NubQe++Z1H/GZe8o2LQ
MQT58jRRl9xibo79mbjRO5b5kOvXxKf4Q7FX7eo5l0yCuFQMPNPY4Wyt+Chp33H3Izl0Yj8lPHK0
ZCgXYOT5HH4mcvaxcA52rkU/tJTmMvxoUs/lcu0FLUmYIZSYD5X16B57QeS3V6cu3WIBjp8iXx+7
h38dB/5sxodusZqsLe6lyNds/bP0w5/STXbaoF13dn5H8+fGacIfAUsNzfXHyGnsHSzxvR+X2xS0
aZjj89tP2t4MEbf4eHUNLcdyjCZhk/gJUEZf7nODQrQMrqgcXgc1XTa1Ox6goGA/VET1tjBzWiDE
XUyolun5qe6j34ab7Ck1n9xIXJFfvjaqn6nlfxoa56HraT7RzYN09JNd0xQj020j8RyPuuY7qtpt
k2Y/KfPfVWl4neIUSpco2IJHYQT3NNt8VfLypkyqq7m0bRWgqtzoZDrqI6VPnNLGTVMr4Y60/41R
xA+YGZNKkg9B90UtGnB5qXUdk8meuITuuoZYUaetkunsfbqJYdhJTXuQzPVW+sbMYFLnMGk6TViQ
kiPCCtQa9zJswcRyy2CJTMohhXeAP5P+s8FkEVrrHYC1Q+pYt50qfmDgvW+E8avt8TGvgHXr5Dui
LD9oFPPBnnFHJ+abROls8YDkmiEx/uk55vUEzxADLkyBbpo+NkkmkO+PLJor3Zsqrh4pOXtFL1EO
iQTjYG5/Y/TRrcbrafYIb3Dpmnv/wH1rV6Uqr53OvcoNts6wC7wpArhYC8TvYEIzHD79Mjmphv9I
l9vvacw+aAOCP6lOf9EA8eSE0Q83r78m9ilBx4PT53RQOdKpFD7p9Wg8sl2oIKVPEaah2Axr4ldi
T/42z/IPrhWBrcxxGYUTO+8vsVlwETnVwZU5fBn7GwXTvF0lC2Q1oGINdlo1Mz1EMP5jUxb6vtHh
7mZpYhxMq49uQjuqm40+JsQNXWkQbjQBjHmkoccmyPk+p7L1JlyX/pbi/v/E///UZsX2f1YkPv3v
/yWppp6JEp//k78z/6b5B+pBpGSk9v9lNvSvzD9/oms28Q6rDLkuKroXmX/1D9L9NvZEc2fw35ZH
/87869ofyEgsE0UuDeoAG8V7Uv/PwsMXkjedhgBoHVgrgf7TbVyMzhP/OvumFTc+NDs7CRVAwDRq
bJ0BIdCuG1TLPohR0bgv0uFKeqtzu3bjQ4zsyekZEJEGbngVejk3njyiFkRrPoy+5qgNIJy39BDG
6UlqEWTqhKbXQ2WUJAedihzhBmZ/au8aoVrlxqxDncyurVCCD11CCAMzeoCz4KF+IWhzodkR5j35
FBGTnTAGMv9kxLjgRT0NukZAn+62E+VXSmYFR1xk/zTyuvj1/uLW/2ty2rnS9J8X78fw9//Y/Ah/
ZD+al5Wr+T/6e/kqtv7Hs2Sa0hRrBB3H/1XVKo76BypbWvnRxJB/nmtQ/y5dUdXSBUCjv/21IGnx
R/9av7r6x3NDlYsWlx42BLnvWb7ngs0Z50YNgLoF63ZuGXsua70Q3Jt1D7Iavq3nhrAfTdGbCKus
8vBiUh7+/hpeGm+dt3D8e5T5O57rbaC6F99IRufz6Oqllza6AlvCxdBHIevvdqq7DfI621VlsNLm
d/HJaAhDlmxRFTQWY05FOE2kHEuPZEexpw5Bf7wKdfHtJ1u0NM6PphsGSBtBO9hsBbEQxFtuARLd
rnA5Bnh3MjR9+BbR87eZqJJ/bjA7uAP3EdJHbvwanFzsFHUwVp500cXx928wiWkssB6OycZ3Pr19
MaEhRLLhNdiePChFA60I82oS9H5nfnZIeT6OvW48oQazj3FVVXtbqgP37FzSUlbZa6yy11OvU3dl
LmjimFfpLEl+sag6VzEVO7ehtgTAV5VUMTaAodu/T0yk+MHv4sKimv+W/9p4eWrB3k9T5cxmgMC2
7F1RIBqr+DrjuFgCQHX6Ij2pFu6gaYQw4e23/Gr98nnShaTxOaJvRtt8/kA0gOhao2LvYmR5dZ0N
7fCFDJ6WA0jIP6nDoPzSAviI735AOmGgyRq0qdp06SxWsI9hatsVbuCNkWHfAw4Tj3Yr7e+IpdOV
HqtXc0lrMhADwZTy6rBUOX/AQLe7Smu1yot4naeQNu59CpzoGtPGtZ6jV4vjeSiOa/Yu9I5zTf7l
4vBLNzGGhjwgzSzxxxAhG00j9f3bL+y8Gs/aYBDeFVlEiNUIAxbK+piMbC/isvSoaFMsa4fkSm8H
iBqIRm9T8K7v3eBoEqNXj6EcDO7wsjt/KDTp7K3jQPuy0z/ogn5PIwbxrkCaH5Q/TSw8N28/4IVZ
JIRhyLnPV9CIej4g/Id+ooWc3c2x8JEYodpSh10jzlwexRX8fIIcWpfOR7El9SdL2KWn5cgYJ102
e03z18ynLo7CBGqI/aHTLlcEGgaMZlJjdl+s/P0Y9z8HzV6zi3r+W862C0Zgn0A+woEwI7jOnwUB
UAfvivOAP5+oZHHN12F2b+pJI+M1Wjc0yCZXlU7qDkeA6AD1KNgX6Ad3739zwAA0nhNqLNvk+e/Q
8y41dZ8315cNnrGpKw5Tbq52gV/4ojEMm3tj6T7XOZzOh4mQfjuNxuO6PtBpMB4tDondXs/6D2PW
kbahbBVxwRdq4aHCP/ql9n0IBmDRyPi3hYaThhvUK5/JpTcNgphvX4XzqC7BV0g38G3XiANGIT8q
vq4cENauBRuXBnGg9HA4ICYjqjl/cmFSO1NrBinLNvcUpcvpYcTZ9u3XeGl+CSroseeY03mb56M0
jYOwuxpKaE+5eiWTMvpIwrY6DY29RvydW5uWK5cOBJX2HZWGVHVx+lDy8TtZy9Lr8F6g7uFke4f2
wF2pk2UBT6hszAxBaQ0jcOUhX380NBPSCDW3cXHHAc55/pSo6vzYAOvlWX3TfYulmZ9yNPNeKZty
hzDdvJZ2X/xuWMG3fZakp9QQ/tbyzWhl5cwv7WwOYFMA9KM/jZ4yoqjFD1G4ARZt4RYevTt/qaoS
7zFESfc+lpUg6FEWvv12Xx34M7fW1EDkgRdhtMWUN74ToJlRcvKhWZxs67wird6xfO9iv+2vkqzw
EYR3xvjp7XFfrV3GdYlnVMuhm44v5Hy+W1IQ8EElkRO/6RYZeLtJ3cBcOR0vjMKlcLb8ZeEbYtnh
prhN2uv2mHshNYBdphIAoub+9vajLJBZ81FI07YFhJGbynzLWcxhrytKOiZD7tV++mdQRveDZZFa
jSIak7QuQrmbP4RC+ZCr054MtbnpfbBwMjjo0OQ2Gmk4qlpUaEt37fB89e3OvwzxH513mpjBZuez
jGdu7OB+k3tZDyMSQtwM3hltVDGy2L89C6++3cVQi0mQPhl0p5pYSPogqazX9W4qhbvR9Xj2owhY
SzrfkxFhmfH2yBdfsgOxjC7MmVcxT8KLIDygZ7FXZZ97CM3MfW7NLsAYWG3+wSj0FnIFgkjnLGmS
iSiFjzCBBdtIzaMrL9rho/X5/YPotKRizklMB7rq/FFUyv+UlZQM1YiDV6ukSaroe21lwi69Ki6n
9DarXC1ebTGIDwMEGDGrgrPz4DtG8jX0e3M3Nn1xi2xolqTQc5PU+Fv8g1kENgsYlb2WOGuxIDss
WlBlDZkXUgT9bKSQmxQgglcr0zjvHotNFJ7B/Jr46KHvLE7GgXY1e0BP6aVSaT/RNDZSlE2p5de4
LoxlNXu3jP0xzMLQg+Gd3tmNI/ZZxh2A3iCTuyJ6k3FHfcbCu8mZnF2YW+4nWgO+whwfH5GhRzdc
7DvP0ulGSJKqOrrgjndDHZQnHPpaTNoGWg1gTz4Km0piEmAdmKedep3LKbz21brdIcWO6KcQtNM4
eeS1LWFIEkjfw+8juSuzCb39RCjz9uRcOGDYCDllyIXgxussQt2pwUrUdKLMg/NnXedp3t8xNeGu
wBxmWwfGGgvpwmpjNZOe4KJicrzOn++Lz1NHUVDpNLuQ9GsUz8T9Y1N3gfBiCFSbFrXbDhUkZwy2
HiuLbX6SxSrABQLfFBdqHVmpxdXBnQ1/+4KSEHn4Gs81IeianOqdSOr4g8WK3wc2ssygoTezKEtt
xQP4wr50Nvw8MS8eXPKFlYpEfKJUBjqWokq2g1WvubFceJ1g0jlJeUTyTktgC/VlvfQbk1Fcw7wa
iDqvkPUXGy3U5cEUdbuyfF5PKicJ+nTgvjQiQtI6f6pJGYioYSR6BbzXHfTWrz1b5jekfBagXQAg
SREa90pIMRm5hHN8e/G+DlfQn7NxCRheoOGX97ReBGpXWGrpxVVyj0odRGRpFI8KfYzXrC/1zk6D
ld1yQYJ4vuliuGGzHYP5Ngjoz59YBkXbSL8p8YnOqmBnRDniGqA9XbhjolWwGG0U3IxIWEdkHUp6
Ejnx4qHWKvNYqRU6K0khjnusW236vJDiA+kOIT29tBGChGOj3IxhrugPEjibfhijJqiexiAKP749
d8/Q9fPvQSN9NEfWwM+4fSxenQaLEtWJX8CMrOPwiZxY/xuvwbK/HtJK/OYaN7j3YyNRWeh4y1ZI
QuceKcBharHPgsH9MqSTA+5j4Fywxtr6VgMlt3fkDZUffZyiE9ewUKxxJXHQLePRZ4RbexrbJzVR
UHuVUnLt0gNfC6iFd612QPrZfM7NVh4FnaTfZWBH/bZ0StSBQd8499zTdjr0T+cb7CZ09krRh2gj
svr321MzhwjLmeFGDr2M+yqAgsVOgXtjkk8qwiVIgT6NWmQxhsASnwV5zZXldGEFu0KoOh2+z66e
i6FyzPIypWoLTyFL49N3jSTd2dD7+hFqaLnRG2fNEud15hYuOFkvblWkMEyxDF0qNWowUIItjZmH
PFpZ759GiNc7PvTg5Oo0GtPVi2NHRg8zrfx6fN/YCI7fnuLXzz3/iDmXT/rNeGXMkw1Ym+lQ0bzO
na8YqdtVJ1lNDvWfYBpRFgXateo706+3h7308IQ5c10NCjtEwsUuDMwoDCawlF4b2ckhxjDxjgBP
wTmwjlG7te1dFMbOd7+1ET0UTX6IKwpUb/+I13umDnbQnfNKxFvsKOc7CISxOlPDiSMwF+XHVNjR
MYjadm/jSbqVQZjElHSb+DoO2/5gQE1YGd94tbzPx1/sYH47qvZMkvCqSP4I2tx5Mo2p+fH2Q16e
6RdPuQhei4aguPL1DBnaUDxW7RQ/DgaIjKjrEWNiCHkdWKqNNFZAiTAKOkBdfc2O6dKTUqOYcWKm
yf6/+Lrahjx9p6vzKhPhQ9PNPXh6JtbiywvzCdX3OYKFvr9EtIRB0kv8ZjLP9g0wxFqmPyD5cFa+
GO31rgT5zQBxKDh0DM6g82UjOhe3EKciWMY+dO6pCD+gAWx3eGAot62J7VwFE/gBgzLzNs/TiQB+
SH47Rir206AgVCnN5CrAbHVnJG387ujm/MctQmxpQVVxtYY1hf7P01OEJQra5JXd8uIUAOlRhWmT
nNEX7zMMe1FJVORebpTpJyGq/IZ+nWgfG+FKquB1HMXzWOgzTRNoA9fI88n2yxoCKW3x3jhFUMJq
aBah7aLzj+rvrZ2v3fTWhpu3jBfBIfr1YKDxheHU1N+KQlhQCAL/yCU+Prq+oqxM5MXxyMFyuFmU
I5Y1pAYJdoUZQuapnR98giWueUoT0g1X2S2p9cJfSahdHs+BmQR5lPTN/Ocvnq/36Q4PRsbzYV/c
pH1g75MRPIvrNKOn+0iX3t59LowHOA9ooZjZTTRQno+X57Ag+pEaWQjuhjYWSU+zWfyYtKm5tqes
OLw93IWgEPom2DzQSdwwXxncKEGhJ7OLHUBdFdhknPzVojwK2pYGrfxeUREeYSW80aLkhnbpE/CM
nZ0VwJWTg1IENwVFVLqR4kNk0YdXlAfcZ70ManiYqmsRx7xyz4Mb0G+kDbkGUQx4VUHRGvobMTZK
vETP8yvau7ut79Ps0X/H5rCZe0pc0ImOvXL7ujgsJUQOX6JNMmPnb8QOAi1sXSvxhFr3nrCV+dJN
Wxb9xrf481qnwJ5UsmRWs7JvXjgDKGBSSkT5gu3HkswMsWbKlWJIvLGXKD7LuNo1Baq8t1eAJl5P
KyRBGGHzF4UcZvkF2+rUF36YeG2Sz6xly0WJGDb3Q+vCnK0n+O6+Pf1I20jsXE2qd2qHrNFM8Xcu
ETrfRWltrjz5hd2S+wk72JxaRWcx//mLj65xIZdn6F48G0Oro8hbwhw10uB0OO8u2QLHm7cTfdYV
cZ1YfN9V2jmkqXl6yNeRl6sx1/igzY5t4n55e6IvvE42LYrDRLBk+ZZHeqZXII4bJ/aqyqfXXQD7
byEpv3/qCPvY+0mJ8ZEYi7fZqKMBzbyIvaxj5Tid5n6gQy36lFfd2j3swlvCQZEUGG8JoMpSI9LZ
UTejXmPPDTTjRBVnOCDFG0+OzIuVXf/iUBSIKN6oFKOsxYKQSpENkd7GHuyviVNmJv6MQj9aMjZW
zs/nHX2xzbj4j3C3wWeGkvf8vbxYfBm9wlJ2bkQlQeuRT4YGfI6k8Myyo/U1yZqrWq1xTM3H8GBV
lnE7KVZ+FFRBrwEt+Y8hHT4oNZzql7ADmq6Uwfxdj3SC5gNoDbVDgGolFEFEqsQ0tKUWrZF+d59M
Oj6n/uDSOFOnK4KTC2uP2iJd89zV5nb3xSqXqpVUzcQzDVRsdlZXQtA3ZbJyds1BzPnMCZJjmmVw
MWLqnEWQo2U+PTRdGdEfM3WHwiwtoKiO9AYjLjwMFvwDiH515QR7vTQ4FDidyQASJyOmOX9dYgzb
LkvDyCNthDTXds19VZCmANjz8e0P+MLFYM4y61SZZpEC9kfnQ9FchEO0LUJP1gUccukYBw1ex0ni
uU0jCn0NVVG19yYwnx1oaR0qep2vfAmv3ySO6Gi/CEVAUmPvef4bOq529ANnkVeTaTlgb0t7Hr2D
K2/yuaa9eJVgGEjhm8QEXF8WjyqlgujDdUMvZXsmBIAxsq9j1d+BDqULHs+DqxQj8RuYZPkRzmJw
T9Ph98AvzZuJpr4NreD1tRinylt5B/Npu/xhvGZSD2w5fKGLKyAQtAkIsz6/A8U/Yv0AZXgImisz
m/TNCIvvLte7FvRTl+G6MtlXU1mYGxhT095vaCh/++dcWnykgh3OTbZ1bZm0NGHMGhXuFl7QWOY3
fxxVbOd1fRcOibkCuXwdhvDWiUOpOhCvkSY9f/EmngSWaM3EU1nepH5pu4glufgxKEhw5YagIXzI
NyRA1hKHl9Y9GiOoHEBF0f8sC1O6bIEjiyrx9NilyRFfqY1FTpW8S9df0Zp2gy3GrW/62WYsR93D
EqT+8O555k7jqFhpmliIi2UM1kspQz2YGX1VgfYWMxRR0OZdEzusfGAXNjFYIQ4qRECizPVinkUU
h9b4fKrpenNSQss5ZR3Qd35bsm9MGAGyLd4tqOGmxheN2BQOiUpm8/zl2lZejnHCUTrqQtnWilbv
KLv8g1Bv5pwQTvI/hJ1LDZLIKyefKiP2iInupiF27rFjVcZdXLb9TvU1wndViY4WqIidjIipYU1U
/Isct05mZket1MrP73+zsFSpbKDBQvm1ODNCEaSWM0ygNtLxDg+y6gYmEq1FbmGsEaRf7xwz5pSt
0yEq4ep4PsdGorWlBS7OE5WFe4eVZfQyG7JZM7iaz9LFDqU/V4gwbUPGunwiwi9l0sqc4EuMOIQb
NGAaUfM71vGMi2gTenv+Li1X6oNopFC06uxC509F16YamuigPC6O/mFqDKLkqMoB3meY1thY5NFO
Y6wcDxe2PWI+EMFoHnjAJfQ7hkdW9YNLkJkX0aEsreBgucSzohNr5fiFccxcteBKwonrziIS1HOL
k0h1Iy3s1ZnFomgfwpZuv7q9I+68gSO570L7CsuGY5OQEsXESHT2k1oBEiiaOydqdnlAxr2v7wx/
+GSX3dXbc/9axjv/ttlcjRMH4v/yhmbbiTIS48VeSsYTUqhhb62h1DZQEPqdlSXmoY/r8m4y9eLI
IwZ7CYbOsxXAGCXQ15W38h9+zrNSC8sznO3O10LVEAolNd9S3I3lPlIt7XrI6h+pLJOHPreDKz5A
vI2Q3G4Tqx1OozF728Bepd+Zot7bk/M6V8zcmLjnzEIDSpeLDzuncK3qPXtNTHnoSL3a3eSlWtHV
qerHEkTobgpd60uhh93VOJX/IE5ieHIFKqsGVdki4u1suwhVkPye25dc3SHXbQviYu8fPCSXBQvH
AcENfbE4MTkj4FVGRqFSsg1Jcn6mC1PbkRuGoconvx2dTgX9bmSY6RliZY4vBIN4GBqzXBYgNR01
5y8cAauedbKPPdrOauxtm4ZO3CBbiTwufu2YIM9F4FkEOf+KFxciW8ig6nuWFb2BNQjNQT1kbRjt
ZOu6H9+ez4sPhFsHoxF3GstgfojciW7F+TQAVeyFLpC7QKbvVrs/50VnVxCkFSQYFm+tStwYPZga
e3ngVqfeomPOUvTiH5w3WM8TNnHhn42vzqetGgSQTQybPUNq0y7w1XinZMO7deCcZXQ0sD9yM56J
auejlGCYMHIcYo/ElYFSqRw3TpL7mNKv1RYvnGuMxHNQl8CKYflFmV1tYGrPWh8tZ7rplMTYqknh
HEWRxOBay2Jl2V1YCzDk526wWfKGQ/X5k8EOBTir8mQDnTo7egfsAxjuaPfuFTeT6omn2S9RhYrz
UbgJy0wlFPJwT8w2cIasfdBxgvyDUWg6wxKFl/QqyrEJtfp0nrvcGqtrK3K7HZeWbCV1ceFDRSWH
QplA4FmWdP4snD+TDp0j9mSsBQdjbqPsg7zcmzY+fm8/0IWwY06JP0sXGM2eX96LPUGpsT2CPBB5
mUmuCW/F31IAxXPq+EGtS3kqGsdY2WsvrQfOdZRQszqOBX8+ZB2KfMSWIvLsNqN9vFGmfRhZ4Uqm
5Lk+sgjf0HFyxyYYJ1OyvOR3UPp6paVzJB7Z9zZUG7Jq69hgCa4wOwnvpZIB6o50O6kPyPNaczsR
cfen2shwhcQge7q2FdWgh3wQRbTjEEy+0OpXfUwmLAL9adorQ2t+1ii0qbg2t5FBu3/tSiQHiBA2
VWl3xkma5Uxwsqr2A6QdqcAM6bveG0YaFze5rY0BKCbITjaK10MSuTSBqQAD8xN7WaU9+hgpGvuu
y7qvVh3FtBXVWd96ldlJ6A2oP3qQRp3lpQUiUHwiC/2byrU6hv9vZKB6Op1qozD/RPhigk7OSPgD
7Mru62o86LgaApMbZDRtCspdD72DZAL1p55+L1uooPy+cbiyQDlB+HbNLtliFW19TUtVfWqtAqmI
07Y1Fjxa83OaqOJuAVUJa+uEZfMDzqDHf0kntZnCeBZqakpYfSbUAVfvrG8iicVTzX3FRG3VJwm0
KGvG9GAmBkrFtorHGrnZlcy0Mt41k9RumDM5neoyDj5ViQOMmkTsQ2aFNV6VgEHtYtJvac6UB9Uc
M+hqdqRuA7By7qYuNZKNtlVNX0Qz4JDo+EqYrew/8ymwXG7k5dAR8A8MHxY3W1Xt1b4xWdVlleNi
iViZvXsuxSglIAWBFxtuNdz6+8z59P5PmL4hgJpzXy255/PvKe9mF2eKd15kxe1BCYTzpOQjOdxs
7L2KewUN+pO/sm9cOkRoGxE8qk12aRkxz+hXOESIBPN+0E/McncU2VB4UMr/pH6jruwZF3ZEMpEm
wgnOENbl/Ocvtqnal7aWWw13vjLMtm5iFruyjH5NNOqsPNil4JuhKCKQ/qSivqylO/pUN5jschA7
dQa1jc1ehXq8q9BrbCOjwiaAWvNeNMBUej+wrmu9bPbBhIgy6GAJvfvlnv2axWapFoGp+AFHAa+Q
BFmIBcOoFLuwRZVTJQrAxFj96+0hL861QB8yFxLntqDzuW5bPnYbKo3XyNTdG/BadrIc8RC3C7Hy
0VxKT2JpRGBFT4qBYHBeZi/ea+/EYL+Q/nr2hEAriAfkJoFR7KMIBKflJNW+yhC02STntuWAUwkV
LuVYxDBD9LIX2za13T3tXyshy4XVffazFvE4e2rgcHYQKYPuu0Jorx4CIM7btjKavdqQn357yi/c
scjREgDih4VjnL2cBgwWrURLWWk0Rey6ui3Jg+bfdRCg+9i1s32LU5mn1glwl1KufVzPcfJi70KW
TE10bkKkjLyInRDBDHkMid0jOMNqZSj2hevg2lvdtJb8PdnW3hijg5XMvNr4iATihnBry+rYKW35
bdCKr7buH1Mru7fVbjuk8qMu3XFlC7gQNlChop6OtpRejWUY2dFSFFRzUaK3MPPGNdEFRl307w/w
XFNjHuiVcjEkWlwpErT0oKIC0vIjXhFSgi9PnERbeZYL3T1zjy4yZIcbp0oy9Hzdq6mgIzrS/EOt
ID/uKzfbW0mbXGXT4B9nPeCNq8TlU5GnwDHxHdjrFjbWWRP99fbCe73QyaOhJGXJzc3hy1hMxZS6
VinzH+wxHvGiRswzTEmwr8LRBIRZV7f/rfGW9+zelw04oYoEV6gXN4nZFFeVApGPC2Pxo6qEffX2
eBckS6R/Z6kbZGi8dpcJWV1JY+RAtnuIa/2YCIBk2AbUbrxpC7jNxjiCNC/G8UDGEsJXk2BzZegA
XWQU3TtQ3k6Rq0yQdhtZ7Qp1TQSjzRvJ+ZdHDYQctY6zFoHDEmERDxgkRJXjHhob74EK3gmiKuBC
oKWK0Ia9lDlPM/mCPH2P7yVlArOUPIFB2fTJAjjo+811aecfxnpNH3lhaZDNNagbIWMhP7jYk+yy
ghHLfgThOrzpJ2GP8KTUxwRQ9ScHb4CVN/VqCyR6IS2hqURQ+twqcf5FYDcVh2E1RZ4xo9t8RQX4
HMbdrWPkYjvEASVbH+OURPs2lFO7cg69eg3z4DSBkOelKkc3//ng05AJ2YVN5NEPHW4yETxYff4Z
1/ZsU8ryL9PoHt5elxcHfM64EtSQ41vEbJEyARIpOzazrvS9FE/yD9aI9N8dVWdvVKa1kU671oj7
agdFUDwDW8hhcYLzSZw/Za7QDYVFbuSpEuAXpCt3m/vj2pp+tW7mUTjH2E8EkpflunGTwXaVgEer
Aq08BqaabKE7hvuwGeW+95PkvTv2PB6pBTJnJApp1z9/qqoLcMWwiUTjDPhCNsFb9btmTfc3v5Cz
D3UxyuKIzAfd1vC954WZ9l1V0JdJssG59a183Ni9tLedXsLvbPq13PSF6WR3npuGcC+h7XVxIA2W
0XR6NFInBWrvKVNiH9ppAO+kjlCXzdW2stdHExHf3KTExziXQ5ffghIEih77Fd6upQ63UqbiqQwG
cSoDVmrjROUR/nfqjR3CdC2wi50fiRB4W6x8fPsbee4sXcw58nYMBub+Wwgmi8RRgCisVhw6ojCG
iqDXufh+Kc1vLoaI9tnZN6Rpjy4OrnEgtiP5ErylRpDHbGYbF7ccgmTo/xQId32i7n24p3k8hjAU
nWMSFe1mUNXHvokf2sy9F6ifsLS14ZVDDSMhYu2btm3ev1bPnmixVsshrpQwD0LivPHP3BTBXYQA
6Pj2vF1aMVQ851oGBWY2tMUHIcvOt/Uk9CDcGZvezJt9YqmfUMN0O90w15qaXl+YWDCwKRDDUh7Q
iJzOxxvsTImn1g68sKt+2RHM1ng0xENCu+4u880nE3+5PVKV8IYNGIMUmlIPo2Ur1514fzPD/Ftm
1RQFWLa45deCQ1pb0CUdeG4p4r0i8LpX1Gba+nrPhTi1jIOT4ij59oRf2BvmnC392rNmBmHK+QRw
aQkyreWtRg3o9iDWP7qBBLRGjfKjFhr44eFViKd3afsrr/pZbrz4RBiaSzgBHDl9Y7Gg2C4mbcSu
y8N05zrQphC2Hz7mSZ9SR7NJjbQgF/N0+DpAaY4z/zG17aOwKpznsl+V6YPkrLCNy7q/rDChpJTS
3a10P8hTY1jpqLumlrcot2NYNdUP2yyavczydh+UynsrIBxHlMs5mXgUiB7zgfniIihlAe7dZQ6h
MLYH126xIdBocn/7TV04AWnyfH5PFHXpADwfhSwoF8vAD8DjVLiscfPeKt3orHzlFw53RrHJEUM4
4wxcbNkySYCl43YJ3biftvR0qrswSbUjZuktm3ceb+acyspSuPhoyMWBoiHRB9B5/miJGmVwp0Xg
NYb7Z9VqgB+DKFtZ6c9ZrFfrzeYgIv8931MXE1jUvhE7lDzpko/Le6OygLK3BM2cwuYpD0S640Kf
wP90lU9KWbXbqk7VPZKx6AOamH7bd4NBJs8w77upNXYtWGyoqaN9SK0EY8/anq7jEobakEj+qWBV
cPgHKwBLGtriAdSR3jifpjiOIr9VQD+X0sU3T4cTY3XhX/9kEKoZROZswctcYJkUfo0nTeCpVoPp
WJyZe6vOy/9D2nntyG2tbfqGNgHmcEqy2NVZ3YrWCSFrW0yLOfPq/4eNGUDF5hRH/k8MA5K9iit+
4Q3+n49CuAzie8WAsOyXn6JZXTbSjmDFFyi/xWyhPLyGB9dHeV+i4WSuPXuav/Ac3/GV8h6XptDq
uFIjOf3itLG4A3UzPZkoTeJ0DU4BNcCKyvoYncJq6tAsV0M3A4B7xtBzcMsM/amsQND94IetO3qz
FwEx4SWuAFEENbj5fjWqzDyCwhvwoPQ/gLRoyAkLpJ7zpb6TMbRy25wHBmwzNn+mgObUm0GaVu3R
DK0DvfshLPOqcUP/aYuiWJYyKfqsk4IZtbXnKJke6kiyz4uco2yZavlzUY25FzvhLyqb+a9Qjwg1
cD17qYxSebk+KzvXgM39aZDPv+WTmzg1ctqxaW1cHXAuq30UihScSYD1/+koa/eLkBvYCBzfbTm2
xSWyCLEzCkyhIkPepc1tLLIjHYX39yijmJBfuEY5S9tKrC7PZlYoSxiQp6p+U80zngADiudqMp3V
XMFCHoO4g1PFPfBuORmWF4iHlXIzHfnLc9Ums9YYE+V7gTytkigPlZZXP5eRavFJ1rPxpgITiXY7
rhKa1+eteDVCa0JtmU6n4o7ywktcWfIraJ/5BbCKxEssP5up4+BjqGffpxI4zskB4JfcaIuaf4pj
TcUhlavdQ2Oy1D110ubvvVByfDV0e5bcIUO793ZqJgntSdpRAsJEpva+0Jb0U9rMIoRRtXoJJDnu
9q6lAVzyWyV1Jj8xyij0UaNDHd2W1CY9p6aIHhFtTh6avA//mhAy9s3JwW0t6mdcU1NIVKgC9/HL
0Ff6Z2Wc8l8Y6RV/o6KLlc4SyahE97MxsJ2dhORASv5Gr9x5SlZ3Z78tZIYKqXdOq8D4RBhmjRVI
AxPG7TJk8c/UrjkBZdYmP6QRv2ZEw6fka6SW/RdzmaHeAjz/opRLhY6uxh64SWO1uBnUDvXkCkzd
z0lX+mczKRzQX4bZnGcotC85UHADxVtVelAaPQlPWjzq57jHPMxVJVl8j3F/xSBDb1+ErixI+Mvt
i01TwYuNHFuiXEKRyu5R7a6XiqpLMYafzKE27rldrE+CotUL5pvhKadm1PpN4cz3JT0959xJeO+6
GXpSkt/YLcaelZV1iMePToKjRO5MSBlLoTMG8Eqj7wpeSbXfK0r/lA5xNt80BhrT3n9ElyLZUqu0
jfAXhvtZ6c6LlJkFDgWF8RkpvwILJGsMP0y1071GcMDwkLIz0JpKLqFTT6YdfbaFKb2MSZ5/uX7i
1xj28o4DzAFRls4IxaB3cOWocXAuydIwiJDuXQ13c68vFfXGas3Pfz4Syj9ETrRbKSJsomlCilpt
opzSKCoN91Ub/+qgfj/JWGofxJx734QQniobRO+0ljaxACZVeKvilxU05ARBHeXNPfYMBprV0rfr
3/QW8m2mD3gZMCaqfW9098s7JbMr25bYlEEVtYj/aEv+SbJoXXIf4BjUZzN2by2tS5CNfhxhrgk/
4eg6VXYuNn4EPwBeCcmhurnYxkqbuHVCJ8ixtgjEhOGHgUNxUOrFZ3XusbXNGlx9bNxKwvZHkWJh
lvdOed9I3T8RblQo53Zd+Fdim/dmrJm/+mqJzvhGVgcv+866UEECD0UKSx3J2azLVFuLLpfstU5q
h5smtv8r2rw/AYgN/zhSJ1E0V0QNSHTi2U3QbEchGBtNhEGIBac/5Aa9pd6y/KqYZJjnQpuwAl7+
WMCMYI2gDeL5qtJE6ny5GaIwGZEIXWvSViR/GzocVSM1Hc/8XfNfTCWsCgpHHFwqF5vDZCmd7sQF
QzlZLLt9gusFEIgaEb5uOThNu3tc4cCyv8H0Q4+9/CzHyPoR7QAnGJqRvn8JGuCEHml7ahfVOQnV
GG5HHtyTZCiDX9tVcVsTPRw83+vcbQ8a2iMkd4iGcrI3c2uiJzErlu4ES6qIQHFUrPniyQ6SheYl
YqLNJ8yiMDkxiqNV3R15BX2vmd8qfXv5+Yacx6kkqJd3kElPRdHgUBPX9p00oEeZJWP0eS7T5qRm
hnqwyO9jPjBPFkG3QRMHDtxmZDtCvqGJoPv1wGtPM8IxNDacIw2jvVOprKwBmM/sJnMzs2ON9WtS
TE5QSGHit6kZ/oBd8gAQyjrovu5+D1kHYAqoAhySy5nUCXxqkalOoAOceaJFhYdTgpnP9Tt5nZV3
O4UKESgu4hSwv5ejGDTPcVJZGKVAA2dotDbQlEk8ylXaPBaUXA/umr3bV133BSANigLa5igOKJxM
FfdtIBVx/ezMiGxEVVedynLIuWUG1R86rAG1Voufi2Y8avLubU9uU3ID9gotjs2lOlZKCIqG4dtJ
yD8x0EnvNStPAig4+cvs6NgtaY3uY3L56fo8Hwy8vRaQ0SWmqhkY1To5UPVIfMW2RnJ7Ff2JOC1j
v9Zi8XeWhwe4zZ30AajIqp0IlIMkfP3z30pKnTktDTAVFpjmGUIFTenbmhBnuasbD/v48iP6RT+v
f+zbG7rdVfSmqaBz/Zh0Wy4H7U0jDdGQcYLJEH/PppmfJosf4uZCC9F5L3Q1sNIIKw00Tt1IavMg
7Ayu59XMGx2WmYaJ9dWQmvpDa3Tmk7ooDp5hsPDAD5vnWndWW6M6D2ijqreCghoQM7QowaAV/Kda
/7Mp8uj1+kft7tyVwQxWjGrWVmGp7fRybjomkmYOTtY5ck63mjRnt71sDP4Szo2n9mF2jwMVbmyk
NbfXx3+rZGwmlYouq0GflB7dFiUSN4tFcsXL0pVN9yjLiXhMJrt/bCw99xatKB/5IfmD3VmO23ZO
6NZxPX6QSNv8QslkH/tccZv3k30mnCzuBxk4WLfY432LHpVrjyOs+UgHcItIscu2NB8T/M1OkOfl
z4aNg21b4a7ioBN3kqM29mUV3MHE6J65qMo9KnVoSykaDWQsB72sP/UarRIdDSE663rc1Td2vhSP
ep/M33DuyY7m5/1NhnjeKgW1tsAgclzuObkXNfZK7CKjy4fHCjuQk5zE2sH9tXOOVyQ3fSg0gVfu
5OUocW4koWrj8EaUZJ2ifEIbrlJSP2pa6kBzJnw1xxq8pFgTXF//N2jHdv3JPqjcclWvefnl0GWi
YC2D1wQJVJrfVrFW4yq6OGrv2eYkh0hIVvP3Se0039abCZMvI8u+iMk6wTeZZg+jBf0vXF37j12F
TLuH1Iv8YMsx/mNOFNZfEINQMKlT+o/Im44f4gUniYPgaOcI0cVD64WbiNh7y3vLZvyzhLROHhYq
ZykSnWepOE40cV36i6rjkGlogP6JHAPJ6Y9QZDtvN7kHQAgoFGstb3MVRorQp7kpCc1yILezGupu
V7XibCjhwW3/Bqh4t1awRIjeFSTGtxegmOWsXxbTDmarbz9pfTnc11KdfgGRmPm9VneOS+LV/A3H
Uf0G8WNs3LZ3fkgNFQTKyMn8PMNL/BmCSWp8fZoeUwqpOOYaSfqXKimIus2oA34VuIZiBFeiG+jN
Yah+y8JUOWKA7QQiFF2YOFYMTQFdu9x3SWtbyIexakoyREFiG60XyZg2X9/eOxVW3gt7fZchYhE9
bk7WlORJ3i4NQWozjkmgtInduKBJJyRYiTZxpI2T5KyORfi9yLPoY+sYy90YikScE0ng8yWAK5LL
lXOXud3kJB+v/8CdLtNKFUDtALQ2eO0tBah0LCkNLYG5Y2f6teR8n9JmlVPLT9gFn6syux9K8eSE
1Hci/TUf5b8xYXus5vwuaqqXvh5PY4U1qFx8HCjoV52Gn+d0lpTypBqVJznQkSOOQK/xmvRO4+Ih
e6TDtBMMULBccQ+w3aglbu7IRJh9BqrexmqoBLzZA7DJq173Wt14UJwO27kV7Hh93vYOvYHaI5Qy
QhBA6JfbZ+qR/I6L2Q4654cQ+XKPlGp+W1RAge0B5d9Gzkw3rpvspEWAuK8PvtOWRdhrpYjSHuDO
3cKCRaiEVgWyJ0hpAeNVXd8rYXuDr+YnObJpqStFIPXiY+Eor7Ep/dLhM6hJeyTtujvvFt0iMiOQ
WFugi4Kwb5TVuHzi9PukjPFarV94PAvcJp2w7lwr/Of6h+8dWiDYJEJvsd92s469EDDrWOlKGRE6
yW3LK2NO7vVR9oopBCS02WlZUgXfUrbKREYzouet66L5OzzB9fSiJFTRK7mdMFc/T4KujJy35ic7
xIR9SSxc2JWovlmWtTmbFOOZdnX8MCMGd48EmYbdGNXZyYzFE6rXf96URNsDgMyK+7HXesflZmwX
TSraSrODelCze9p4agCtD9/ySG1uHPxrHyMcyw+utt21IBSGVYkyDcHJ5aCUuxeIoIsdUITBWM2u
TVcra+MgPtg7Z9QkLQO0g0XlSL0cxVyaqtHC0Q6EYpcBjAuTCuiIY9NSpp8NI2kfkiVx7vNisD82
ohYHw6/HePviAb8HMAP5GQDFOgm/5Rkg+2tHSAzfZGsPHTe8yR1wfaE34MR3cCZ+Xd96u5O6orhs
kmM8ZzaTKlUJSKqBmoYd64o7h5Z+7iDu+/+rUbZBvwH8cKIGbgeS1rQPfVtAQHak7mDudr8FHQSF
Oh+I6y39iFrMTNmkZVcqParrvWL5kY0UxL/4FqApqKYQuwKmulwhYWRarvcD2zCJIy5b82OBptrB
hbu3C8kyIWzBa6IhuxlEtYsO9VFuuiku1GdhL8nT4hBoSbOdnjVhoTwwtfDIa5zvHPrlB9+4F54T
WtIQpWtFx3VzvsEcxNVQC2YSp8azkfYKcRYXIJSx8ZySPZ46rTe8Sbbmg/Bg74pfSYtI+nD66BFc
zm6mqrVJl5gLd4niDw2q0X5tZt+Upvlo9/ZrbC1HkL+9E/f7iJsDrwsb+IbMlYtAqU+v4CeutcsZ
pou3jNg2Xt8873W1Vtb6inBCK9MA5bNZ2Lrpkz7reVDEKBXf8qacardC9fdUtzDBYx7Zh6VF0rGY
pS+x2Tl3I5Jv/qTZmYdf7H9rxfo/joX/T/+lnVMDII47h8O/mlNs1rpxJLsnX7GDCCmlc4H3493/
R1y6s64Xo2y+exniJorWe2aeUKBKolAPUNkyaZe17YcsmhNU5Y7Sh90v42JT1qqNQQ/oci8ZpTRK
znrraOUyEiVi6Guuafz1Jd1r8QKVobFMVZyu4JZLEFpaVup6D+xEiS2UnepRv5VkOqUABcwbu+O7
OtNJv+laNuHda8/y4iayIWUeachk3BnpsNgurj9VhEFPEf7qByrPriOVg+2Ds7NaNy8M9D6VmXMf
1aVSuVrjQE3ul7mm8ENZfjUqc/LI03r+6UpZvTYRLSd/JZaIXjVHtN+vf/VenkH+CUkWdDXM7K0t
hImys1KCcaR4pA4vRu/EHt3X2p9iJT61kWJ/adJuDubVUrHVZ+2u1Ar9B63F4VkxQnEXZxKWuT0o
ius/bOfmBGe6Aj35VYCyNhcIwpM6bluoXsSL2bjclK03dCHJA/UlL89y+mKapASDoX215Wb4fH30
98IUaMEDH0HqAwipgSD15Z7LyVMX+hRhQBY1NJ6DZexjHBpD5SUOPLNiUhTHz+w2elXqVY8hW7ox
cZVQfFCpJ8Sruy2darsggfUlmsCntJ5EHKRlItYbgDvFzWyhH/zsnfseBi0540r9Azm3nqTfog5r
Ug0pHdf6kqOOj7QLf0qj2d04Ika1YECGwaLMFchtaB5QOHaO6Bve8K0YR5t2cy04qUgHc7GtQJlR
8XIdu9Ja19Cr/CB2fH/90JIF1bgSo3BH2IKoZGE1WtkOVhC2jvBlDNtf47RJPUOfrJuJhMPNnTB7
vb4ZdgZdGxygeEgRiZY3Lwv7pKoyBRMKPVTb2l1sZ/5QOsrX0FSbh7Jaip8N5tAHT/cbXOYygqQD
AXgUKg6kb4B1l2tZFNpUAdkAnNoTK/mhnGFwF9qdZrkLAuT9U1sN1ScZ++XIq1pcdpOw1TDVLcNe
I3KyVkShAwMEEmyh3Xdxa8+UZeOo9avIHO3TTB2s9foYIKfXakYuAygJldewgs6FM3kypZ4jylR9
sJu5rhGf6fHfjvtGbv22n7QfPeegA01VQI6Qm7D8r1Nk4w+LOvQ3PNo7SMaoS5Zuo6fN4HdLu9w2
sGjqAD9mMMCFPNrC0zNEFFxFkhbeEyG/UmXAwhid986+s4swy8+hUdaOl1BTehiSTvR+ZEo5nHfJ
WFwKWEa1olSWwTPqqBQ+CMUKsGo+mZlPNilepszqk9M8J18zQ2qrkxyGk/AsmCTf5nDQXyY7qSuX
zu4k7lERm2wfdcPRGlolEGTvuW86C+7KypBPj/z69GFo8kbH8L7IgMn2sgZSsE+Lgw23E11QuYX/
SOCEYxZglMu1x4UjofIXWwHiyNEdVe72dTaogdiRoiGbiapgrVThU+OA65km03lCWaMKSpOmcWuD
FtCt6s+zNox7uY8pJwP74xhc/qS4t8PIbjUzEE4ozlpW9zeYldan60ftfRDHKHBM0VsDO0cKfTlK
JfQ4wWDLDLBlE+eG0NZHZMPHKWQiU8Ty+3833OajWs1pO24UM4BuZXqtXDUnZwAqLVuru0Ay/Hn+
RI2cjJsOJtYG9MMvPy/BuF1apNkMJq1qbqaOnreo8BW+/lXvXwFGWVMn0no0lbbE0aY1NST7WzMw
QxV34bCdXgYt0oA5SoyHu+2DBcLDW5LpiFm3/v7NnYWUB8UPbmnkRLbQCRFVTi7mygyAmkveLFrk
znRR3yaZNfypsjfFHJym2YoKfUsgqJupTI3FMrLRCIzFaW65XsLbwVLl5ODB2fmiVRsHGwTQEiuP
/3IYCjd5hF22EYhYiu6zJFXPA7CtoKyt8uAN3RkKCivuxGSKqwry5sLX+xi1giKGU51IJRppS+1h
L+H4VbkcFeB2h1oVzN4q8jQALr8qbuOkbUZHDwojKTG6R+I0GtXxRuFSPNiMO48nzl40PXk/qTxu
tSbpXjZdvOh6gKExpNYsRNwvjowneUmyr0qjyDcUSpeDVdspxDGNnAId+vLqlblBC8gK4TlGwxo6
pZQn6hENs6niERWWfjeIrEHncNBfx0j9iRd38jHTgGpi+JEE0+I4CGYZyt2CGIVvCr0LIjsTwYLW
B52ZLEICM/x8/cDuzNFbaZLUDaAwFZzL5SA5Dkk5Fro8uW5z2XE3BJ4O8u/c5GF8vj7YzhXroLmG
4iOLgUPY+mN+ixFpjDo2ykh6gMG1dk9AaNxIszQgaIfBxSzl4x/TK5AVAk4FehbpReK2y/FGUY0c
YVDP4QI0tlGg+OZ2nhx81c6OfmOFEamz7MDfL0ex0iGtK5Ewijnrr6Yj5lMklg45d67z6xP4Ptbl
IlhZ8bTtkNfYQoHx2BGFllqUZudGeQ6dNkJxIDnKf97z71mllX6KBBTAARxfLr+ozq3JQJJTDdBV
lO4kxw5f2yyq6AciKZK5iS6VJ7uupltssqZ/8rKZg2LSp9sGbYZnC0LrvWPSkTaSulxQbRHCqwli
sb1IYre34qX1FkUyPxging9St/cTREGEmvIqY0tGvc1COq0uO7OyVaROaG2IKvxp2030bwahpA+x
i9nh3FxOj1IveY9IrhpgPD0ASSzb72ZUF5+ur/X7w4LumkY5nwicbsmWNqfnUZbC/KegvyghVdw+
9pauI3cDK4MKcHLk37eTd14OqF5+ljQSsaaTaQVqJXV3s2jKIJvj/J+xzJK7+CGGVKn0g0db2UJl
pSc9TqY4QFdo/CvHzojQ1nJeUxNJEBt4cUAYYJ/bKldvr8/L++PGz6T9t9bw1zbW5mdqyVIDkrQs
fKCy2qt7AsFqlHsXAIZ2sNA73FPGgkFBKR3eDKqDl1OCL40DZg6P6CRSMg+OX+MrZal4NJCnICwq
2hXIM9/KVdn6SP3M/pDpkmcWdXFwx+zsax3NZJrmNnEVkdXlD9Ed8mYYNVYw9cgajiHa4drsHNUx
dyCTfC/fSU8GQhLwmsthomIRbQhwgNZPRO4CK+wchXHv1nZNZm1UKK/M6ugJrKbuKxDntyNF7oP1
3ftUYlTKiFBTocGv5+K3R6JMY1JeYBdBHFk6LoFx6Wlyr//xTUqgT1K9IkhILeRNcCVXtlKurj9B
0o2WH87jfE7xqT9d36vr/+UyKGUU2NKo96zqGtv9I/fNBEtJXbmDFqBLW5nOymL9M8YWpRBVgVE2
ZvmdSgxwEPrsHZI3GWvUU8hpttV3tEO7UNQ6k7hU1n3XGuGpDQV+1kpxNNTePQUUi9Cb4iVwqM2e
QTNfk6qZ9Rr7qfCHlLaioiQp1r8dj7qh/3ki85ai0acDsUz0vVk5BSXjVppGKzDVubxV+0S4Yojt
g9Bh96u431fveC7gbegwKDNu4NJEVamwbI9+VkUJJinOST5+1qZafLi+Ud6gG+92ytoNJQYjfNym
3RlNQjmMbTOYu7JA5rt3PMtIJj9G0t+LIq1yWxgyZ/Q/zfNIeBBAPkGXfGzi50WIxo+pGLoShA6S
Eqw8RK+P3ixDJhnaXHGR8h4ee+xGHuKeTHbuWjSXQ7N6sM1h9PtlxX6O0XxrkdB4gMTk0nWUWj9X
TYgJL8YCWjtOrlnaLhLstllOuP6kxo06a+l9OSFu8J9KabooaRq0FHOIlJW0tHdIQfVwaUb76/XJ
2lublYO/+t2Dxt22jrW616p5oRInNUINhMjCgJIFWBj4G/SPNeUA/7t3irkRV/9IulnaFs9cKXUs
jITqfOuotdt0ufbF6AzluQ5TzasR4L5B6MzwHGBcB8d45y6kGYCkmUMGCGhicxdOUenorZVwSw1G
/dBPaEorom3P1+dz57IAr8cLZ9EsBNS4eVwA6U6ZCas6GESHy50wqnOilQ+TMbUHp+p9tkEV87eR
Nm93nmtIPIuIUxVFhqepxYgDABhxaQEpZElYnTay1PybSYS6QUi4xmxbgXsJOklXtymXsFFMN4VT
SXRz0iM49RsKfHOCeUdWXVEEocg6NrFCQhMpBlHN2wkW9FQCMfZCpydxE3MYqJEW3S7aIJ9t6sjA
/ZPpTgW3CjWuEud8Qj6ZVK/zFbnTb+VUQ2AnH4TfScl/q25UHwFEKJAkjPKsdEp112XDX4uAhOYo
oKCGMO+fJwQjHqQuNL1OAbkXpWEBI2qJb67vlfcCRuhyYU7MNOIht9YMLp/nbiicpMtzK9CieFYD
Raukyoskzf5bVPQI3aSUTdeG+oXmRTLOz/gq6I0bGnV7b4961fo1gvtncy5BbKFvVH/LOnk6quXt
7WjaN3SR1z6psW1IxnUcVXpFETNremSKZKnwxnJU7zrJOEJS7g7FbbRCqhCoszfPXyw1SWQowiIQ
zmq/dtSPMDzTc1sCYzmY+r3bYFXI/b9DrX/+e2SUiz6zYtMMJNOwHh0rroI2LLMHHT5eMDlh9b0g
Y/iU2ISffdFYbkQ17mbplJc0kha/Q0HpVsD+OAjYdtJFyLdrr52AUYGMsfldVOqZ3IEp0GPTHY04
qDCbXRzru+Isz7EEDFJWSF50WIZx+kHrp/Ogxo/jCjHvs+TDXEm3plJ8KY3OmzX5qbUkb1yaI12Q
tyd0e0AJoOHA86ZzmW/ydMoc1tIKCry2JIV0UftxvneMaDh1SUchHsecIFfb6hzhzeBWSwkBKkZw
SY2XAVRcmp/mSRtPEjLnpyyf07MkhP7k9OnyYI4muHmdzkZqLsrX/6jIDYwlsVIwqtl8RmF4PAEW
0mnTN/bB7baDq1upz0SYa2WF79rEQ/NSz5GVMdaqy/ZzrtrSRY9n8FNZL27pOXSepA3qjaTmy4fY
KcA4Ogk5fJ4bGM4Tmv6LTUqxjeYRzxUOJpvNgE3oNKepYwbxCp5pmxw9IjXSb4xQz91ULAif2lIC
ARVNO1mY/zRDMcBRF5lLgIqeYiP3QQPj9WCa1sV9t/jUBADGwXcBL355dhwJ2JDgkQ/aOHwgdCo+
mllUf+wGRF0rWf7HTKzqnMMODrQFVcPrk7J3cEk26FCi64UMx2ZwdRyy1ExDMyDjmX0lgX9BsOQc
pDQ7YRH1ffDU67QjH7YJFnolHFtquPQKS5xMjbAfH4pZfNbheJzSzvlzqBSsOrQZAXPSDMUD6nJG
V5pHnzSWGfRxaJ3CSUv8WkVR+PrU7fSjGAYVG53aGmDft+3/26WXt7GmSCN9kiLLeheNIuFROf66
qLXjz/z793FGmaNpjDstKtHftR9tyfDjfvpy/Ye8n12s1VZHNzqeFrfd5nMbtVXMSIxqMM3iL3Iu
1TMkeNMRJupg3oruYL++f1YYDoT3m1fje2WY2hhwSDMLNdAXSepdIF69O4g8vlfNUv/jfsbFWG9V
gd+mmDSqaa08o54VytNDIbJfYVUeFRV35w+DFKq+hJk0aS63iyjDzGhMUJ7zDLXV7h35pM1VebKa
jtTKmo8S/L0JBLADugS8J+DETVCLc+i8oo2VYLKqzi3Rt3sm/CtOraFMp+tbY28okEmoc1Klg+i5
/vlv81fIOeITCGcBfSjkU5+AuZE7G4coK8wOhtqbRXP9LHpPMCy3s4gULbxzdP/JenT9WSur6q4J
6+oUgTO8D6uiPtiG666+vDZxGSC3By0OpxNt0MtP47qeszgp+bRFprI1Up06JZhTkhl2+SmU69yX
IDP6k3COTsD7S5OhVUrdEHhpF21xHaDVE7WNhBLgx93clHiRuQW0yYMJ3R+FqwW1MNT6ttWLBU/6
WrETBdNRRfe6nkIJMglHNkx7O4RWHikcMkUEpeuy/rZDqr6pgBSwbKs6OgyxecFhsJq9Wq+bgw/a
2yF4KVDFI+EBXbXZ97mO9FfZ1Eogp61w02gy/SbuVT+q+8Ht4B4fpHQ78QdYY6jxEORXq5Btyb12
Upr/RSgHyZjYXt5I2YNkIy6ky5HhZijUn3J2UexqyFKDaQjVs1zLyy14jNprCusICP9+qvk5lIdR
nCH0B65zOdWFXCoDPxa/tNaG1CTXSTDygAUgJj5dP/bvZ/pypPWX/LaoYUsiC5dBDkjczNNc2j0I
zAy/q1jOT1DEflwf7v1ONYBVoYWIuAxx2dZjq0WAIc8LPmyVBrlx6nA8CaWoD0iqO9OnGLw8lA3J
8whRLz/KbgtgL6WzIE7XFreJIaKgAFB7S/551Cnd+SCArOg4EZWtt8vmRW2BpXZqaSzBYqDWjL5x
74HMSQ+ypp1VYhTaZTYd4DUu2nxQKBu9ZapLYLRxTWlePIZZ+KQMrcnmmI+gU++/idob+BF4GJD6
eeouR6v6kCnTJjXoVa0OUFIRqPa00ufrW+FtrS+vZYqScOvfwLbGO5lyp6jzSMiNHPR9G2reKE/h
96VQDc2vR+SV3EFqw8wfRbgQz2KbfZ8Ceq6CqCnj/o6/gjRWj6RQcQ+BVixuL+fKR8XC/dFXuSx8
kKjRS5rOxXgbFkv1BZcHE120yknmF9lpfgE3rT7jB5Uqblj1y9d0CZvR7ZoeQmo8SCrNiXQU4jm2
R7P2cyWtFXBMElspawBgT1b5WRaj0uMPt5bxprXL4l+fop2FIFNGTw00CKqh2zKFjNN1oZmDHExt
3t00UyKTncbxX9dH2YGwroga9O1WZRj8SjbVkJhYHrYcKvHhJNHtTcb4qSiWBn1CtCfSB6OapXSd
OCfxw5bD60L/sGYvTVXjJipD/TUx5epTt2QhJEyAVQeb//3zDZyD8AcBJyKudxrlo5wl6lRkc6BN
ZnG/clN9bYzzp6aTQEVAB4HG3RbPmGMc6dO+n39GpslP3Y2w3dzWz7FUpJfo0N9t8Jw4qwBOfc0u
hoPv2xmFnA0fURBHECm21gCEeLo0phzurk9HhF8XxOr1yTywv9mZRXrtq8gghT0FHODloS4b3Ck5
1kuA9HbzpGEb3YNSXJmDslp4hd1KJymfe1+rhiOVhB366orHWfUBAQKxkdcZ+O2RqUWjDfWs0mDX
e9LjeMrF14a8oLkTkrrUbiuJ+qGd5Ki4l7IGBnGsjXhtRPJcSm6qSbZ56ha9+1FV8fBAth6HN3o4
158dKq6x11QSTLAKThzCVbUjuU6z9JNbl4X61IWQLP2hVtKjktneqtHTJlgDUIv4yWY+szrsIq3B
haRe6t7P67kMHA0O2vWzeTTKJhBSjNqya7lbgqjsknsTeJiXmLl9sAPfv5esDytkgDYA0bQNt0Y7
GyUkv9iBWVG7ZZNorp4VixdxAR2kwnsfxLtvIK8KPAPY6eVWEMWY4miSMlSky75Iobmn9iT7fz5t
oGZgO1AvB8q9mbYIcKiVzPYckIZQsDPy0Ze08Ci4f/8qr5B/sqU3eIOxTZkauckntdcB989a/GUx
hu4GsJu4KVHt8XJY8AdftUPZp75GR5uriIbRO5DOuJii6WnoBTnQ6XvRqUPpKcnyNdJC9LnZJu5U
VYU3SUbxLeRoPRPOAVpuK+nvpljaW4xPBryIADJLg4xEW1KCiRnV+qw3tUy7PP2v3snxZ05ycXD7
vJ+q9aBwkRJS0PbePjFmW1m9XOtT0OjKGKTwHe57VWifQmNScQDtzYM4cwf0sLaCyPqIYligLRAW
cIBo43Wq5rpyPuRpEt3JU/m114o2mFT5szlpaYCoCHwYtAnPxPo5qrXVke7a3u+g0r1Gu2unl7f8
cr/Xc5ia8tSNAB6L6huwHwHPiXbZh7KKml+SRDWEJvOYFyetHueXQrEaC0Mq60ehj/mR2sT7c05S
tWqzEVCARd4GdpNIjAHo2qrtTRNOa6z+wUAYzs9noR5cKe/POXATagkrQZlC07ZyYaUxfj+CoYZh
jL5jr9P7LfCPg0B/b3opGxOy0M2hubh9O7EwcszBFGNAZfkTyjuhJwbam/OCysskHpbOuJusUfck
dbg1uvRv8vwjINVO7kiORjaz5jPM6RZ9qM6GNYg5HoMxQ/PIUEod+zo1eha6VrsU1cpzkjhaMBV9
7nXj3N6FKaYLZRJ1Xp4M+sElsTPxCLciwUSvHXmBLQo2q6g5DJIxBHliaq8VLBp/7MvogPa0s5Ng
vxMt8pzTE3ybk99edKW2gde3jII8TY1iftR+7BaQ/K4sae3BF731Ni8ThRVQQL2S3hS4gq1IyoI0
hWgqpaMBOeHcY1axB+DFxs1jtJfJn0pdWlxDgpV2Uw8C/21F4GvuGYMEH74NR73zHdhZ9/SZwh9G
2yQ53r+iE7eVGWr52XI6qmlpV2uAWZP2ZLQWAvxaXSU/QAYOzk2UGAwQY8+wuK1WKRnCGbaVuiVg
+8Kl7F8oLpjTqvb0tgzPWkefG30hVX2CTb88JFZrvcr6hLuxXHdF64fWLEcu8r9x4aHj3p8UFTVA
TwkNZ3LTUv4f9s6rOW8jzfdfZcr38CKHqp2pOsCbGEWKQeEGRUkUGqEBNEIjfPr9QfbZFWmPub47
F6dqymOZIgHiRXc/z/NPGg8ObfeXS9FWSYFHDH48sqyfeq8mrb03DetTzijvKm/IaDstcvG/VuT3
2PuQZJ0GjjAauCQtSPqIe9G5864KvVFfOpHswSYcgSGhgH8GtwIU968P3j8QhynzEB7DaNiMctnv
toPgpxfDbGvDxbwMmQoMrL3NUfhJpFod8SCKrpEMkzYwiPC2Sr3qc2iU2ZnbTMGVC/4aYyANHpXj
tN26urvoZGAvcVGa0WPHtniCmFpcghwWf7Mi2e44giC30f0RTrxmqHdtayAuH9VhcusgEesaUEZO
6xuF3B+AOy6zeScA5/Kr0lYELx/MNGFOwDumDtZk2gRDFgNOeqYt8hjbxxoDKFpXAvemfBC7MNu0
StpvxovKUp9tKUfS/mxYs8kywZ6PM+HOVTy0DoFegyKp7tSCoCGTL3r/XT4SQYplk9CPgWimb5Vu
yJWqfXlWaJPtjwQy/++2kPx2MAZ4gswNNgDvVcFVQSATmiL/0AhfXAeLyi+dSkS39uB3Z5bBIN4b
iOsj0aJr3qN8Xd4XQbOhAQuck8ItWjtZ+8a5XSP3LXv11xvidmscEAzSKNSRAr168PVSMHtoyfue
iZtGOuiIQ9lkb4VQvG6vuApYBleBN8/g6fV7HyiTaBkQh4NYuuoaNVp/hSZMJ2Nee1dtWvtXWNmW
e4E371tLbiuZf94et0sTQYOPJS8vffKrEiOVNmZ+hLUcKk8+Sr/h9XDMqY670hzvZuKfrtMeqbHb
p5/a0sfguZynN87h18eBxzkPeh5y3CCZ+UNVT3yvZ0+Bow96dZok7/z+XHXCOI4zxeVf7zB/eqkN
weIwcCAUbR/3TxsMlqpGPoR4t61l+NyXi3O2NPkHX7Zv8fz/wCPdfikfOBrJNKoCqIEvr4TdeCPb
QOqDSolyNQXxPkFZOnf+0pHlVeL/MmP9t0unqrsvzXrdu87f5spzD/SXW+UY0WWgTH15D362PW0d
jYc1hFjg5HJIVjW8tQX+yTPduliCcGgCsUp6dRWkQBGa0HREXluX8AT7NEFTPF5I5hJvHOZ/dik0
Rx7PdaO0/KBh/PTxiR46X9D4I/SKytxZGBeeN82izufpLYO91ytye3TITlkXTNEdPORfPrrVc+ZJ
ZADxIjBryD3gL2PolafOIYnWWZ3+PemmwyGccTj761f0DwFk26XxdWIEjfnUH030EVc63dR24yHL
l5HwMceKvXbEviDCotsSa93EnP3qjkh6ZhrmevRHmGSj1bUXi4jaU2qLYMdy8w6OI0uy8tz1XqV1
8UZT9mefBU34xkJEnsW/vXxCGlgjFRhxH8wJqoKPy/2xy1q9hwvrvfFItlX58x4FlWLjEFMWsEUw
bXy1lmg1lpFYcXWIhpbYd3fFfXRK5zf2hh/0tFeX8ThbTbj1W8n4uixVZVamOm/ag9Up5e3KpV++
OCZvQZwtQXg+E9SD6IMozutq7vsuXlwfdmzheFMUEz7cNnHp9F5+aGvf3lXCdTp81t1gn8OfJXHG
Io31mDYmtV9hLc5zm9eqiXvP6zm/SXQ4BzwyrqbUNZ+RCxuodSqRfXbAcDjlKzUyujfJ1o2XaOoh
GRVd3ieVX4fftCzNZ88dh4fWdbJsV+he1/uRKAxsErUXXodkHmNM7on5U24IL4371i0eUVkScGf7
WotDlHpBj2DeGm89bZHnmjnlZg+Ev78p5HovyxROE80YUz9HJmQbrw+T7eSHwlV2EBtEzmcJI8IQ
3q3f9jduii7mb5ZavAWAa1uNsCkc4ea/fOGqcKi8rvfagycF2+pCVHRfuPUbV9kO9FcvASjJlixP
ubUNTF5eBcOWBXKybA+wWrudjOx0h3FwCSsHdLsNjHQH9/Gt8/8HpvTyqhuFZJs5uXRfpMG9vGrf
VAjk8E/ZVBaujlusSJdd7eaGu1uE4d60tlW+q1rZT8nKO+ristiZX71AWPtwXRBm5P6SfsYfaJ32
i58v12osG+/oNkMvDq6NpW7apX4JpEVzs58x5l/O/KjL3y8oVQlEFsiY97kaUjuuCZDYp5HA4c9h
wDAnRuHMJBZtZlI7ZsMYDARyyJAFZ/4wHsgYyUvsKywTu3tHEVZKDNlMfni9TNZxap3Uj3sVMFJa
WLHuplJfTKK9uI473hssey92JxySEzZia3jj0/xD4UxWBAotxGk/0Kg/pGnWajCl0fYl0xo+zsIo
QFvlOK43+dqWEllFU8a22Tk1NxHq8EbJktFx3ROMs1a4Y52Zq26enXHN4cchLI5HyVpN3NwsVFIo
UrFZYmtFi7j2w75oW+xlsaUaPkCDi65Hjt88phOOpt1UL428eeOs2N7GF+8NiDPkAlp2UuGQFL56
W4UYnaEcu/wwEMaMPEe747pzHUPdpEtkEAIUCtKm2jBCtl+hG+t2em4jLGF5KFCE/OJxikiP+XFX
//HCDKf/13/y569Nu8DuFMOrP/7rKv/aNX3zffjP7dv++6+9/KZ/vWuf67uhe34erp7a13/zxTfy
83+//u5peHrxh30NO3G5HZ+75f0z7cfw4yLZc7P9zf/tF//x/OOn3C/t8z9/+dqMOEPx07K8qX/5
/Utn3/75S8Tz/Y+ff/zvX7t+knzbkVuo++fl9Xc8P/XDP38x7F+BlRldUyVxtuCrwok5Pf/+JZ9U
a0o1ig7StNnffvlHjXGu+OcvbvTrNiTesFT0tL+xrtCG/v4lVDsms0FsufE29n75v7d289s78tuH
wpP4/c//YEh0Q/LN0P/zl9fDMC6wyZGRJiLYZUzyWi+DyG+Y1yCbY6sT0YVvpOWjocbiOmgMcTE6
0tkNuRckKQ7ZV5HZ9+fY2xIlBJj3RrP7o9v56aX+cSec+JCktp0eTPHlZojPDEEHds00Q5Vlv6s7
pzzCofa+jOtkPo7jyEmjwyu3FNkQj2wg5HVM2aehN7yKo3rwbt21x4FNa5nHhFfk71HnrG+UP6/O
ie0m8bOAYsjq3YTDW83yUymq/R5/O4fHpTRZPkZhOMdOnQdplkwSlF2GafsWzeRVxfXjkpDqoUCA
G4Dsvqq4DCVDndruFDc5RnarOAVmI+4MyzRiEzb5IfMXZ2ek48e89LNdA+E+dobZwZQCtiuhNWTo
TiVxmbDQfivQ/v+K/+WH88u/X/I3LNIxe6p+XvI/vuX3Ne//asFHBQYGdOF0oKT47zXvWL+yphBy
sXZ/uMz8z5Jnp9ik8wFSaih18M5++cfvS94xf4U+yxgIfjHtKxZJf2fNby/MTwuNQQN3h9yF4p3S
mibu5Ts8kWVNrEcRJBkpy9eiWPNb3afqEOosP5cYL1SceYQwc6rnVyTUiruftsc/2XNe0+Yp59hn
aFDxRN2G4D+Yrz8togmJZQ251U+4U9Lp+sGIh9GGJO7W8xlmL6AdzWLp2B36/NqTRtDGs9FF+5Wj
Oo8bnGsuZs9vHxlifkpzxtWxgqB+b2eYgR2NtmLEDL9qX89+f/zrW3/d33PrbFE4sPPckOKCEr18
dooFR95ugxkaWffytJg5tPo+b1mey2IHHxeYwNUhmg2L3yld7fyscWarvMBKmQb5r2/mVbOKyQLg
AVw3jhU6lz80q0YZ9ZWy5zmZEatLItdGyz/5GNWECU7ALn1JTZpJgsMCdQipI4y3//oGXves29OA
2E0RgijZg6z4akymlqWXGbh70jAeWrFxGcM+dkmvgX1iieJLEQ7egblMgQtEKdfmUPdap6cukoN5
nFuZi/PGa/RysHH9WpLKgJSzxwRcRUc37/P+wjanSb3RVr6mrvDcUAxsbjAuy42n57z8DPVaMNEa
QPGUJ8hsEnolgkTizkIjV0HWgQUQFeLcTF1t3EgCPNwq1mMzb8dO46fv8U+a+v3gVoa/dzC9KGOj
UPnw+MbDfdX+brfJA97kyLRAtMGvjpowyv3cJCoiYSWVOPH04Xhndk15aEfTzBLTVoOVdPbY2Kdi
NWxx3a6zKI5z1rYpxe2qZvJeOgs/DTxshzinuLXfOJteS7+4Q5QFgNib4hbRw+vqgdfcxs3cbpAA
eln3rlJO24E+DMwTx2Xy1x08oOYgdeTm+4AIdZrZsNIH14Bbf6rHVo/IL4vwfMVA60svJnVw27mc
LhSZDYUqsGTx57J7j0BGhQnGtpgD1cqgPeqMKTX3pL9l7n70C6nfdZOXUhLgh5E+zGM/PQTABZs3
dtDDvhxlmL31Hm0FyYt9lPOfQRFztk0KQKLIy/co2HRoy4gruM6Klgj70M7GWJpmSttoygysJyVX
B+sIt9hPi21+EKF2LjsSYmCXNH6dJsou7OCN2/qND/nzfWHcB3gNO+gHvskafXlfKhqmMXQXDv+u
qYIzq5nU2TQsM73bBKL8pbBll2L3TFbiRSWHszpHGrvHojSNlyG8gcqd4qqn5+ksaCsCWcjN64uu
exzNcbpfnOhjhBjhrCI8KY89ibg2GZh57vuumy+jAWUj4TSEG9n1u9xyx55oyoGYjRA2mmN2xT5s
QvO+0fU37BprTBWqhyoDel26DpMMc1kQRabk6nkmUY0pjuVo1Un/c4e7NnAmEsKW71r5Kh7b+vNs
dktJ2kHTXkxG1xMJ17rmCSYfEQgEVVx0YcedGKSd0BGuZcLrIr6V2EGtsVbcL69qEO57c8biwciV
dxVhn3RYCIdL7GAcz/HbfA8uBmMNuv1pbef2Di3EXb+2KIt5I07VXKxXwCpKxWFal+R5qfbYzn74
ZKjKSojDFlepzC3Yhan/ma30vHfIdmEsH52WxsxOXm3X57NqeuSgQYmx2ICXPyrJTMtdldneB+Vn
M/abxt1aKDI1iqE+q6wFs0s6XODaoNspoM4kGKbpfdvYD1h5l+/sFi9NK+8wJTbUkmCfdjTy+nLJ
jOAj/BPjc6fdTPCuFqqOzWJYzXNv8ifvPPLL8RlcS30jQSJBBrsHsy2PfTVXN0Y4zHsVpvKuFcPn
3CavzBzrZzifqsdHd87C3Vxiahejvl5vDasrvpid1a7JvAJuJu2UFt/7oQ++KUCRmwj+xoduTsPn
tlsRkZj+pGN/EMa1W/j5se2vqDtsV45nfrDWJ9FstipmTSB4H521ll3rJOBz2ONa6OxWQJxoV8wC
K0LsP2+nYZjOsrVLz5xGyuZIyld3rXURxuBQnRuvkT76emrOGLP5O2Np66OtffHoLOkRKwjnosgg
GUfR5J5nJWmF8SQr9zhqUZ8NOqtO69Jqdn1PNw+t0l91mXXjlmTVPWEy2X2xJwc+wTi56yHMEVx5
Q1TsBrvymN9R2ZTJ2jTiKWLYc8QKEN/KIS/isG+HDwbjIuQ1MjfZwS3OnZDAxCbRfjHdhMT3APjC
lovVyFAo9kt3LFhJJfSUcvYDoj/7OT+Ohesyr8g/ZoyU78KhS/dEK6svbKzlaYJ9/llMTXWj9DQl
oQm+Zi0Fojk/J1IS/D8p2WDvVZHZ8bwEPvAT3LmdudpFFxt2aT94uZ5iHGnZy/2ZJRuVVnommTxd
LqVar7IO2eNIBGICTnlVeWh4IuFGpxpnpAtHB3WSz6Z7VNP4hSn2+GDZvLFx1tszk1C/O+iwLxhU
uNV5lU43ctKfhtHVh9kMu7NoCQV2K1TJe+Jepk/NWua3mMelSTSV1i0yW/E+67VxZuup3i3+Uh9B
hKMTjOvuflYeNooSxeCJouaGP+WPhVkXJ3zSPB3X2gjOstzJ7knmnr9oLBo/DuR52kndyyKWQdtc
L9paT1Y58I9ZdIivSNz5Zm35mdj6F/WnoVz0aTHsCgcgvZzSbmaEOFSp78ZO3VUP5TrfOlUh36E5
X75EK2wOtQxfpOs9R0pNZdw6dN1OZ1Z3slMliVuF/j7nyqT2dYrm0nCz6JgWhjj1IfI9e93gUaec
Qiig81QnKefcAwkW37o8Hz+6xtC8l5acYrdywvPcgGki1u0hzDzHr7KY1rNAwiUqIY5Fu6C2yEgq
liHJSB3cTg93OWYWPt0Wo8sTcZ75HK86n9S+h5LwCLXVeVd6AhpFIOdLLEL9k2WK8txO2ydrSPVt
PczFude387FviUP2se297mbfxLamW0CXu/4RK5n0spo6+wxz7uVxTvVwo6q+fNcPXG3ib2d77eRx
KX8QHOZlH6RVdcx6qwJzqqYPeVkP12UntXf0M6TVhxSCKs6WZa7ehTOtDFEeQxdLL8uezbwdmLKa
7PulzK/9nkZiwid6b1BD8f9kRa3VM/ISfSXDut7n0u9uxkITGazDMOn9osBCeHls66HeYcSZxk0/
+3gT851uynqOYXgi7U3TqUl6xOxGXC7Mj0Otb7POLq88LcR7a7K7swJVGBaXsvKbxI10fobxlPmo
aMwu08bwLxvFqSdSYecxl7aPVU7uYsfU5WQ1s/G1C/RzHjX2WZrb4TkV/4JJheYfQcqOhqva1O2i
OkeNvdAHdAq5WdkP3WHuQvu+nS2oKfXofjMwY7wMhRwFvdaoYQGgUmPkWRjt+IDLqHX0tOnft41n
H4a5Hc/WsrE/Y418IJAF8pvAoenZgx0fB4td32x5ykeK0PnTTCLldZuSrJp72RJXWd6f+e2EOy9i
cTOpq3a+wM9oecc8Tp30oNxdDTslZgdwLnKpswcGlh80vnDnhpPB85iCpblsAUnGmHzjIGa2cZFX
dF0r78mxK6b63K0djaGAxhs6rRqCnW37ufXd6c7QU7Ul2HV8EBKPJjWH9x50lCzpdOUfp9m2DjJ0
mztWdnWxqg7b464rsySkAo/d1FliZawuQhfPeBy8xbzOmzL4NDsSkyCVWvneSdOI8BvScPFzpRFS
lg7vzbTpHlVmOh8xmGKXD5AGPBPXHNz49QqcSJJmtnfnockSVvOTrd07GQLutBxCczBEd2k5d59H
XWV3mtCp79PalKR/tuKW5PTy4A+GfwqRDodxCmMnLkES7MTCYPLM95F15634NvirOCsZ/HCHZhFD
KWt3DX56V8P2mZEAZyyxrjmryrzNiSMOAkKHWSLOYqq7Jm96OguX6mIGpzsW82oljp43B22dZ7e2
3eFFK70y/wZZxr6w7R4iMFwe72tr5utd6ujB3Q9TujxOujVuBZFfUGpXOVlxGy3ex3UqcJVeZHmn
HU99UE2+wFSS4TcBOzDchY7LDuCKHoer2lxuvIbA8D6XrXO+OFX4zshLfvehFnOWsLAYxkes+sM4
L+JS6rJ5Pxqlae0ic/k2Nl6dx7NcOvuAN1vwyc6mPIhNTLgDuFFz+OCS0WLGuRPB/OZlRXfqYcEN
713O87mYiiJ89Jq6PljVFovDbIDYSm4OUIdNu5PudKAdjxQF68IXuhkD3VudE5Tt8IZCPjspIjiq
OFV268NKqpYb3g58DRGWZHBbFZYvu8kEQznYuc+Gk9lhcxqJUHuwxCi/2c7QnjTN3vdM+RSr4ySH
q3lcsxu5Qi0L9Tjiz1KQ2cy+E41pIoAoinis6ysRjE2dCCv6VptDqKHGa0qeLFCfOHnFZRtY5snM
iyhLijl39XE0ocnvzH7g3CC9xD+mRt5yijmtuCzwxsFdtCCupxyob3acPM0nqbJg3sP/TR98YpeB
hkNg0aS2q2ba6dUKePcNX9mHLNLVt2FywodK9cb1PHX84LFRvuZnNsZTyrGFY16ItQME7yC7L2c3
fSK1hADrxTHkkXz5ucGES4UPU05s93Hsq+AT2pqyh8DsDMPRIs6x2+GjvHYJGRPBU1QM4HnVPRWh
/9nPoetylENYTsymL6+NUThYzcN99uJ6tkV48KeNbESxTU2CCY+EnCjMejepkPejzW1xWTXauNaN
J4iD4riuoFfl03RepnX4YCln9o5rCSBwYYxja+BXXEbF59oZxSVLuTbOSTYbhyPlwbgei8Ujg4Iu
W47JILquupjEOhSJmqZQJCN2RI/5ULZ23EhT22yjBu+rDa7sULsrDyK3SUJh7NatDzWXuiW/cEwZ
PHpM9YudMfOJ7sN29KZDACQUxDVD6i5JmyGiKsfX+9Ztrfx6maZqj8k+n1ZVmQWB6qW3xJ6t6itj
nMNPopuNeZfCgtrX5EG9b9b5PPOFf6PM1D5v7cJ4soWFp8XgrjwwbMmxoJ1ahFONmMRRZ+V856Ud
R4MkdgegwY0+tGPhxWHjK7lv5qW7GMfMecIf1LhuqlZ/j5hFuiwjoznZwh3Y8uAk9nEhJT3n2NlT
eyyBIbHNEATm4A5OCjq6TyZVh9nFcz0xeqM2di2B4v3+r+cyP1jIL9prSIg0FaidQzjXQNOv2utS
ALSnFrngsMSx4Rd0P3nWDWydUXuMZDGHcbUakcMRW/hPulgdEw5v1S0c0TZqYWik2fCuSUnA21uh
tyGu1uoN+8mzBQdaPoyfRojIfmKUk7xA0NUGvB166mPw4gaDHMMe7ESbqjpHa+YaR7aWaKFTG6ss
NsUaDbEaBpVu9ULpJbms+rfIP3+YoSHBZrTN0JGUYfDH1+wfVWM3btJDxyT7ZF+BtmSd6LRvnpcJ
BR23MiWm01q3mRgp+DnQy7jEIWRIBq+0ripome8snEN5a3N3fsO16g9DWm4OxjqYGoMzMODXN2dC
U8Xyhaqvl6p4wOeVxq8z16jgDVRSX04ZYsvKnc0ciVDhNcegUrpPDFfRm/3127LNg1+8LAB1+IFA
6uF2GBu/mjVmLamuBYgUTdbS7hQUVRmN8z7znQEyWuG98XK+woqYwAETYd4Gzw38wHmtYXFr+Dh5
bso4XdynwZjbx8Hv1wRr0Ojpr3+xP70SUmuIX3AmaEtfrgKZNUbRZItkbkJ6Rb5E5rmSYkqGSLtn
Py71t2Cm+0byv9dY8QuM+d9iz/8PIsqMCv89uvR/quy5y/k8fgOnNwSav/8btGRZvyKjx9bBxvhm
y2Jg5P47mhz+imMAePGGnvpb/cqXfkeTneBXdDQUIzRqTGrtjeD/O7Rkhb+CJ9HBsdNYeN8zZv4b
cDKU9RcvPL6YgF7QfghsAFYOsWV5+V5AGkg7iW1qMxkqK+87s3fdK23OXqktBgr2NOe7kM6g42R1
0loVxyxayznJtl/X4OyJJmNwru1oMT/JZcocJIfSb8d+R0CAk8mPTTbMZCgxUaZIZXjFf+ueCjx3
zNuAFHeGD3Jc8sn+TMKz0jWnVxWJEgDJnnHyW4Un3Icgr/C+rKx8nO+cvvbkbpIjCbrwaDwNtSai
4GjDWpHgYKcTvC18Fg/M69a7pexLZ+fAk7n2y4EsRcstJeczg/w10Y0W3zInrNSxKQpTnLmFMNpL
izm+n2h349mvfeEZO2tejfwUkLZQxCqy9HC11Mh6jMR1a08Vn1yarVkkGXm7/imwGXA/uo2tzH5f
6WCy7gC25/DYl/C+rtQop/sqaqP+RMNfRjeKxDVzL4Z6lngZQr8lLHLEuEKGsOjKXA/lAZSdeyGg
xBspJ0iL4sCQldyNDdJ4wtKX9gRfZJviEpZYg8Z1ysKn3GWGzhAWMavr9D7n00wPIg9hOPujPgxU
YUwce4ZTw7iXOKFk67kycp3SUA4MZs8387ez0N/w+s62ui9labFjYLrcy73KpRhNQn/rWtgZ2XiL
EMNuMSyr688z2y2qLnEzAMK7pTUD6t6Orx3SzKBJCMBHajv2Vqvm5dJoxK/NKCdDaGgpFQ7SiCjD
S7qdWsZ9Wpv1aWVuwTirsVb0NLbh1/FkhCE+SJajZIJKRpUHnAEDMK2m0PCsehURibn0ajpnWN1f
Kw/x69EcZ7c84uMk5xOJnF54a8loXfZVVZEykGYap4dec4Imk5KelUT2Uj+AHPq3mdcUMKujIUwE
NMsHfzVnm7FE0N6sBgVuzAY7XBpUTVeLQOASB3nqBDEWKAtlvdf6I2G1wHLIVsr6kbpe4J4n2uz7
Jnaoj7iSUoXgYemal2lhUx5XxTw3O1P0FRhhSHLrDuwrinZ94xvvfIMsQLiFU47DL6Lf+hz9vvg4
F+1kYxImO3O/BfeMSecSARx79dSnB1PO/ddy9TIrWbXRlLyu0rixWm+AOQsUQqBJjWfLYS5AiRLM
+3xs0SR4ACPtyEwif0LBgH8eZ24YpkrHHkdxFgdZPppxKNEEJNQWLvclAorc1bX8p55rftSzNL6X
YTGQYViAbu4wJaoYSUrq2CSj0O/iDiYlL1FWF++jBuIXDrR541w28yw+VZ0KrDhS60CNMufIfZx2
y72dg0DtSoBphb0mOybwTdMdmTmnePXosaIBLJnNM22t84TVul7Ufq+eilDZKF6B8QjujCf2337c
U4URBeaWlZMTXu2VfGjL6voK69a5GI9kq85pbEbtED4BCkmmHP2K7WHcbCYeVeyy1ohq7Rhl3Y+6
Kcx3aTv11W24eB7teRmktaTd1YNs9l1YjenTpCc945eaDsaIxxkWheIbkX74MSpso9dE9G3tZdjc
G9HqvQtFTmu186rOdE7ZmNnlh74SYX2KDFtRYJZFtbzPV23JQ1cIsV6AsPRM/wFABnVXCkCbXacL
Mrti6WosGc5Ymezb7BTwEsP9TMCW3BGytyzTueTHV80uIJ0aJ++g37DAtHaN4LyN/LR9TAvtu0R9
WSK6zq16kDttb48sBpBJ8y84zEX+uzCtoB1ZQ1ROY2ykodueMbYZgg8B6JJ92jZdme5HDNYIzCl0
EGbfpMGi6uJp/eFEIBnoQni0Z+cgurpluBe6ZZAA3HXEdUzS9WNzUk17NtR1+DQUuf1JT7Zh3Gnt
rTMb6ejeusxXpxtwf+tJrEZJbg3j0vaoek6VxCktW3y04FiCIE3pCPBnT1hMCMMcBbZc3lRdh62x
TMfRd0b3PgrHLty7DUN0BglTdufbo3VfmRZTvMHGdDURRs3IoC3zoMA6ThFCXNoO0zQxBMxMGfjm
aHcMmUHPbJlQqxa7tRhHxJYMC9G0xq5zVXnburaQR6dbp4etae0gJ7gqP+MjFlG8TpqlNYYqT/f2
KOZ+59qlDkDKuiCQO8LGlHPGNC1yeYU6s8VIJ22tT8whcTz2PEAfHrbh0YIoVk9CELLqjv2SmRVI
VpliUDziEBV7vgvkNrUybQ5jakR2LGpyGWMhmuq9qHDU3Xlu3h1Md5qz41RxdCSqJvTuVAtXqbOg
bCxGdrA9dwwgHP/KwgrKBaNsmUs5TrV+l+FIpCldpvWZ9ziH1NzndraroSdk70ZtTcTGBTItzqNJ
tVeTVS0PBs1UScTIEJQM9kPT26cU8lgIMzew+r0QLk98i7iPzldJJnSmcAc42nlBI+fVlWiToQx6
P9ibbVTij1iXtgeCVwize1f7g2smvkTsF1em1ne44A0Dp4BrfR/DopIxedFkQkId6pc9QPjsxkWX
BTdEejEabCVq8ANPV9/jFZk5O7fO6ztddP5noSzAW+X5Yk6GgihvZHk1H1gwt1a6z5AZ2VuR44t9
yVb0voXEDDkbNRjbHGjol9VmTgHfInVuLSa6zjk4atjssYVx/D0CwqC/oLyau3eRXDnPdza7gHuu
wPfypypSfV/uh9BKwzQuCvypHmaiz4pjaTXp17UxGEmYeZ/dD8xhrIssWPP6etCtGr82SGq/u6nF
J6uF7VcJ7sWG2FWjD/YyuoqJpUk9EyWFp7xT3g1ee+xlR8x1W4CdJBCTreo2BdY2TqWXQz8MSaoj
GKz2/eadlTlobvpqmhHiMYY8eIOhEE3m0t6xoDt8nKd6hsabL0xQJDOGCkhhglzfhH72ZEltki9X
dl13yroGIGiI3PJTa6/LQJ/aBu17Wy5Dd2cIo++OltN034kFXNXere00xf1kXMxzcJi8OrSkfrJ2
gR38PURTf0kWeDrFeQ6+ET0BjUeSYdpiNTdr4ZT2PjeMzvtYO2VPjF1oFuOdV1BE5+S2yE6Xy2ax
0VIRiKMIO/xFxyMSv3zpWciGM+bQpJhmFTnuAXrNnP4y7UTxHejPXOKsMANxtBerqDiiO3slX7EZ
rlt6YSdWVYZ2EGZ0kMZWyAwmHgAUWKUVJ+O5cDpw1bAtchKhet+94qAVa0IBVKWxsfriA9nJ5S1F
VkpydOYQcppmaWieObxZfvxf7J3Hlt1ItmS/CLkAOOQUwJUhbmjBCRaDQUI4tIZ/fW9EVtdLZr/u
WjnsXj2rSjKTjCvgfuxsM2t7xl3Wlqb17kmKKEJCzEzKu3QHxW/xuUSH/dh435s4FQM60GChZW0j
JXesUptIT7fnG3eaustY9Ra+15hUKS4vBHxkaVrYoVqt9psLpfzktoqNQjy2yb0kpXCJQHQqFThG
qfoIWVG983hsh2Dyt3Sq3KWoLwby4YZFnWWxp5nDfcvmgsXCDPWWc8WaCRQfhZ7/EpuWdGimsi+p
cLW6l2URcgiXrF5Ssm3W+r01Gv2D/0UeAc2Ia0a66BZCMraC0wqjgecdyY1tkkhBC3xQqjQ3gTcS
QxJ2SbU+1mUtKx7io/h0C9NlJEpmvQldjMFZWNQJ+oruZpz4SUezfJimjjomiCkdcU7WVBwktt6M
s0V2b2vNzRkoqMaloHVVVdAy16IBsGz9mcdbwCha99jtvtS5g6WhGNNWjw8+8Bk90uCfj+z/23n8
t6n9/zoW/P84uVcU3v02uCMO/jm4mxYjOF4mSiK3Ef0vSCgjPRQVoW3INuw1OGP+Pbdr1h9APCTa
bZ0fYIckX/17cNeY3PUvepyYIcQu+Lt/Mrk7vws63mYm2FxdgGZIR6Dlf2P56lQfBKD43s1N4Lyu
ULSKBSVJp2NBTVGh35XxZD+u/XZYswoaTovm21pIGun6mWiOO4ZV6pXf2xWMORh7ubx1Kp0vK8zW
tyFj+I1M4rdeu9xtrbAHv7u1Bof2gmIcunLbgbIkNwjR+zFZGrOZr+X+AsZQVcjhGtYt1htr0YSF
HP3H3F7GLnB5XC4hi7t12k0bb3ugejzxX/VMq+hr5Mb2VNtS7/Yg4/GvROpJGcmkZIfMFgdLrd4X
2Qu8UVvzEM74E9ysyZ9cphsX1NymcbRmkKMaMR7HPJo6HYIKHcOzQtDeug29ptWnMKuM4cWiEHI5
N7Osyl1Pbr0MqEa0EWLdZZ6TGwKKigOOwqleonn1GlUyb5p5Bq8k8urXXz5y/w1eu2Fn/yU58kba
myKLCkSSA4m7/vbrv9G1jTJXxzllpC9fpO7Or2Qh+/8pVvjvHxdMUrC7RAAB6yA0/t0H6BdkQU2m
cSHhV4Cf11ZbHrt67NPjlKgs+w+OF9Kmfv+pWGTw2eRTudkhYO7+ng1ScRuJ42z8QH3qiqgVsnir
fLf8nvl+Xx+39rb07JPe1O64kxFOZTqp3yI4qW7epUvWXNXJgt1HDen8nncb0pLyprX9T8QKGlHe
kmT1q0NTGMndIsd6JKd4IBvCG9bYu+K4HmYuFpw/OOdiPnvJ4ndw9q0omFM6doSiW0h0iMuCAAVu
nc2Nb6TacCcGo34FxiMdyZsGMUcKg8FOqcSC8tJarMC4G2zgXUZv7wlrQeMGRWeJcqdcJbgRe00X
WWPWbzE9Q9ccicWa17PLkrCJtKYUxt7O6/FTLznG6HKh6truvJz1/mpNYCIoT8dRdQg6bWZr3sGG
ifw5QNGcZ7uZ02hmP6UITECm8QdSHBe1rJFJwxVoJn6/Na9g5Az70rmrlgWdMpeeiUSVH6A+yoKG
QB0IgCAoObREQx+sr5f23VJVvX9mey5mXLO8BNyKpfwYkimp9pw5xGUq05V6BAsft6Ft1TDfsS7M
7+Am6xyOxIwboUPCvEUahRaX1H7JynxQVLP6oVek7szLUVPHKsrevnaGEvlen+b4TN9L4oMIsHW7
6szCIyIA0uw1JccCi1rnshqqPf6eZ4ueVyps+fbTLZcW5Bx02vjUIVFRAZ1gENxzwRGviisxC/Zu
1NbQzD1n2KUlXuRQWmW6/VQeuRgLqtBwHjSPl8IhjuOxSWIz48baAK7o46BbbC8rbzkshkV51TwR
5cKWs52ZAjoizM+iku51PRQl/SdCLNopHWSeRgn5ZM2B3TCjhlulehbmc6tj8TRylvmsy40XicT0
k/4S+TO1vBGqkd1iyrdROe2ZrKDy1JkaXfN0JlNQyqNPHQdKxK5hi2G4FJxR2Cv7Fgq1qs5N1uWw
KiKXZ9hhxpd+VfarIC3lGXGsOZf6POwaYol+LkiSrxmvohm5Vpfj4XOsrI6Smfssq6+SzJrGtizU
SnPq7hxPrl7IKAxRgxsup6R2RK8CiLO9y2Ao64fDa/zKXbV+sNOkU4TkAw+GZmdIL1zXddIOKiEZ
ILDbkeSHOEt4Swoz89xIz+quQUys5sdVB6jYNwLliCCyNRvDLKkqKnzHmdoJj86s/TC73gkmov1V
8JSpiE2pZiNqB7t7Vp62GLtKmN2Tkcrlpz3C8KHmOP3JBpdJDhjGafpaORR/8lbKrTkpYSPnM8Q0
O2+dCPBpVye+r4tU5GATDbwSI5TWh/VaEHueOBmL6MmsvQ8Pi8CNtq6LcTWqxvsF5GNdrMKZf6aq
pg1Va4VdRXpXFBpfsI2KLeaCZDWgX/mcqrG7cUG9f40lTz507TJ+a8qppXm4SjMvSoyGZ5WCMnr0
rb554HbKb+ObxKLbHOENIggf95Lokvm4SGaKa4qBBpI9TqHkR5VYzStpL8TWDi5JeWEHzeZHyhOo
ZfYU8yFUW5FgL5gL98hV/kPskQMdVG6m84JN1HQFxWrpbUQybvscc0ZCSkor/ukoG28xmyvTCWq/
0NfQKibvejAFiWM/SKjmaq211A0EMZ9Zfs8MC3LNrFjf6/3SZFQRLG139ItSH0WQJMqqD4LsAVNd
xabahNRx2BR2VuLTuR2pDAmIM2u1iBAo2wx4RoC3WKXvXsliVSyNra65N9cGbk7wLJgirzKzCwWn
M772WktuFgLA3F2DKeebTPTSO2prUf3MnETYe4cOkOeu1bC5Gp5WmSHDWXYkqAdXt0A/q6I6yU2v
O+ApbW79dRop1UU4RBjp1tU4FLQKlugBtdMwa3EhiOKUhJFoJsoxCcbU01/mfjB+knHtfdqlzas6
rEl6IU5Ee1um3ORDDpjxK09WoQKAknY845iwnLDZYi9xgPZlFppYwMfQEFPHe8/lxuIZYE/1jvkt
ofhI97mISJHqya6wWqAXL8sAgicVqz6Yl3bZUpEcywym2IkhhXys3kG2quoJpRkILfetd+IUhwv/
Pfe17vAmV3FMnoWP3MjdRygP9stEj4mK3piBVzt9sqnC1ts18Hjh+5BxLH/NXZB+sgQSO4usCS4X
g24eg8DWpd3uMssSH6lDYglMwjpzkVshllpNHy4xD2HE5oKMf7YWuaVf2WVtvyT6kD0OfOBhHVZb
3neSJqegKfT4AvPkEQ7tWnaMxTrjfUqZGt+bZLKZmDSV1hHinUojq2zKs73w9QoQhawk4iiUd3Pe
jxw9q1+zV5fpcGcobpTIqkbxoxRVAxrEZekX5sDqTVLw8+lJMuUCJ0+8NyAd3n2j0nRn095xk5iE
WnwWqd1zl1yaFUgUfN7cFcC8T6ornO8D2ux7OfCtw/4xIC7pEvRyT3atngZmotCAkA90EWRsoNNo
YhPxRiS78wZWp+w9ey/fBfUrZEvVtpznZq6BwBK0eri++ldprJugbfXm7cLX7FvNcueH7c5kAqac
urSYw48RLFCKVsLQbH3CjecWHSc7QO1d7/k5Yrwa2BBlMj+yuUnTa62TWHlcWGkZLkRr9XtCQmSx
86U3qZB0Xrrm0tiTTUg1TsH+qcmUcW0LXKgHdyi04confLB5XQkotKB6QHYelrTyJ4p5Z1hqMhnN
21nrl/YIyE9PUEDNw0LnC50/sYVdwbYGYwobB+f+RxXDXREwZiarXYU+l0yuZw6Mlj0eZJubKPbj
FlDU8NdgXfUqMy6W55bonzXmXCdTKQ2qZAagGSnH5q0vJQXrH5mNOngk6JL6urqOY/u6aAzHnLn5
mS4CNBeduLyD8Z2JOte4TJihKGw7ZdZHNcF5VHJ3JerBKTJTu1vVqOQ1xQAaNtJFR03+NDu70PaE
XufuHUnitvOJc5mfB5NBllm7At+Vd9KJDvArskEWQntCNVe+GZq+VxNFEZsdpF+78FPYmQeTsS3+
VvfQu2ObPfc+CmER5a2Xjy9qbVX9jDRf0ijWSz1+GvPSJn1ECkXBKhcSE1HM7/N2xO0BPwqLI3Cm
bRBc57AlYARJwiyF1UlZIbkco1rF3xYzgJIpCV2xU/fPK4ZK8Lg+dXQekImm3B1SoNXfaGmdVtdV
203zTe+27lAHjeaRoRukC+PvKd5iJi9ja23xmIYt5vumwQ77aPaN59yUXYLDZhXr9EJELWq/IWOU
fLmWXHK8WZUEpOWWeJ3TZf3Vs0osQ11207ZOa83iWCVifusNwqt3bIunq9ZZMy/oZUzDnCE6jsMt
4/YJ0oFs2CrXlbPL4pLwZ8cezOQaYLLXeVCuSg9rNhOH0sDEGzbebL6lymzaqOtHyzi2qVUofC/K
bk6+nfrm2ZjbVA9bVEJ2S4IXn88XQQ1BM7g9o6u1qixQZJ6Ol3YoRLobWJJI7E5czKOs1KzmnIuS
okqIo+RXTVQAirpX+ViOqr570O0yU8e1t0tzZ8U6F/zVKIa7xRP8zeqrfCoTi7PbjflBtCljWMCq
wJgdp9i98XoVDzOb4R8mPNWnYvpN3jTS5N+Kpkvuk5o8f2r1JmRlR/Qg5Qqn0KcJn5bDNFo8sMGY
sJ/wER9XfvSaXbBjcHyjv/Y/Oz4SVLlpS3b0OkW/kOw8m5FCXwvmb8/uMIBCLD4vlhhebI7BbXEG
bUTTYea4aFj9fO/VNUATacdkoqW9KLxQaxpesJndx8XIXRYzRJYlT3rnlO+K+xIaFyeEFrHPFMW+
xXLBVyhN1Idycy8JWLUTsFn3dIBAVQFBnkw79360MSRT7GRLvKV1c6Y6nSyZzojx4FDKS3RTKYzl
X+0y/4h2+X9TOiPN5y9KxhbT8FuOwnX2sf6mnX39/n+pZzbeaGfLRAUq8QnnRx74E3vx/+AfktfE
R9zhl75aMf8n9SL+MEBiCC7diBdslP/Wzgz/D6qwkF+3UKk/eZh/AL38znjh/jO38EILyx3hMcCa
fxNc+pUhFFIDYXtijPWHfhl3XqVld66RdI9u5yz/QQ35XXvBcUkMDi1eHq0knqCJefv1vyg8JAfZ
0mHjjwpR5FFn0DTam9rHVKFt/+Ud+G+0JOLEf9NdyKCg2Q9adatyRbMkIfT3PwtnSIGLlywitanc
xq4g/zLVHxtfsLknSQXEBroYUMkwdom/6CRIRl7JQ5b+krJz1FRwZWSehSyAw0uOY0ZW+SHGmYwi
zWgb3xcON2QSdsww1kiVgUiw5eM4eLa2L7xFDJE2OoW49un5a09p4bPkT3lk+7taK436xwJSv+xt
EiGTA1Yxh/fBJLW3PbIFtAnez42+iEop4yEicXADpKmTsG5jdyz7O7avGYQDPI28yZtk+TE2uI47
UmLc74CctXXjKbZyXEzjm2Z1sx8Y4aaMHqbNVWNzBq2Asa7Paj+U5OMOdqB8lt0XCkDjGzhZKXz2
jpJ5NR0GXsHIiTtboP4ZtGZc26VLOzsmjGKOUIucjf5cnDYB0ND9H0kyGcV7paUDmVCzVubt1bKO
RRstWD83y228lsaVx1TUsJBcao+zyJIGec9BYjo9fVtcoi0ldsrwKms5sEGQeRMMmSezPGrHpp7f
2hRJ4caGjKmeQLmx7AbEhdqTTwiHPukvLtXY/Ro2plj6ItwYFN/fedyHCEHjNlWzPKY/swJ+XWNN
pIJ++3b2xU7qfaesc14yHbsXYFSn7O8zrWwBBxrb1kf8y3NcEqxTWjTMDmGd2q66c4eWPJsoG3Lh
lhc1uqP+QHtAW74muZ+rfrc2wEFRQ7Vq/x2YGsqe7xs0yz0/AC1x7Ar7kYueLK2+Q1dq2C+PYaun
tg9ZZNhr++CKsS/vSiKWLvFgazgKjAyv5WKp7rUl8Cs5gIKu5R5yqNbIGtedKuKA9u0gz7p0ipys
EDJSA57j4yTp7ggXg/iP/eyW3Q+VN73aDcDN00HpjUhexo6SeDvgv8YWmIwkYiUuGuApW1CTwJPN
Q+ijjFNfmAbEto8SBsvn9HSqmZuQRQs6Xxbfzo5ihhCJdK6zRHqVOK9cORF8MKAfS7wzGSskDu25
OTM12/Wt4RSeuC4mCnuvsnVKxeZ7WjU31C2mhsdcDJSpxuSd8VsLYq0Dk2+FeetgmeD+uqQzFjvw
vtiMpCOlfoRzmJgdElZTP/W6sOTRrsc1uWL/ncxhv9Fc/TgCdrGbXU7UCoJ7NX+yX8WfJFj3JxfW
/0mJebGvYMYo6dsIstomz4F1+lROB4oM3SQa4rQxDn2vrxXZEA0omtioNHNlFxmsbBEZmDN7TYLU
TIHYIO3Jx9Ntamhwm496yFLaro6e4YG/JV8oXPOFxYkvRE5+4XLNRs5JA1bpJv4C6mzCG4zHBKYL
0m4rOcxfuN0vzpE8lY3HE3/SecufrF7zBe45XxCf/gX0rV9w3/gF+ulf0J/4AgCrLxiQrGHAwI4K
88/qCxfEiwc66DCdMalvROHKmk8QTQxnmH0hh4RcaDOzPCQi1kEPUOQLUJzKDVbEbgO4KL8gRj6V
AI3rF9zIZmEjHY0B1xUuvj8pSBjlhlTArvGtXL2v4KXGQ5waCoZFY/lbf0uraTXNd0OrElhuLvJ8
m/skKomr60yApG2zuKsHSPv5M2nRdzHkT1Yc1/2HAnyZzCTk+zqUyyc2Crjr56+D6P/fioia+cuR
/L9cigKi2ubv1e/3ov9aKnL74WCmqhveGwVy43r/vBZxw9nWeeSgkRS21dXyK/+6FmmG+weJ42Td
uRa9gjolg/++GGmm84evE3rr8y9hYvLoCv0HNyPcEL/fH8jX4NHqGpZpU9RHL+3fazxmb0j0jnyA
wO7UMkWd6Hr5oaXS5aNZEGscWtRRAvfGfO8v2qrXDo90m6yLuxn4IIvsVluNqDaSvIhw4fv6DfMP
iJtPbXe8n1gZ2UjyZjFeo5VI/6wPPa4wb5n64dldSJY8CdUlr9loLP3RgeeIb/w5Kb4TXwnpWU0Y
owKIA++7ECUQVeqPd/HiWd9dvgA7iQ/2DacDet+Mw6aVqXy3pgp11o7LD/zhqKELmiuiSH7L1iB7
ixeGKl3Xf3XZbBytMU3Zd1Tur6wvqp3FI/CuK7IqxC0w7Cx9QZayyP4NBJjdHSpynCEx+8g9q6Np
Ie+cBIth9RKMo2Y9mUvTXrqSfUhUtHVyP+K5x0+Q4Thy1HLrVvWEnk9IdJCPPQN2OolbZLd+2jyP
zqfe9u8+d7iQTeQQxHNn3PXJ7G4B0nBZtaWqHc0DSKjW2C4HxF+iiLGRGGeKpGAQGqf2Lj2xER9G
pbPqcosnu6nS02bAe/JJHSnAS7zkKBzqYFcG6eds0vn3urLPd7YX/+q85r3spAyxPs3QFvl47g3H
CiEmsBymvn3S0NGow2jks0PUA02yUVpbqOxCJYjNANJk19H4S1gIaHaTgbWJUouIZe2fJVeHSxob
BJzL50zYONZWr/Mjc8kSNI4uvkJxQ8qs46n87KY0i+hQx8ctSlIONejHG2fWFuQop6tDN3eLIOXv
hlxgOM2l76fl3NMUGSwUA0KGNn56GuOO2hjL1B59LuOh3290mpXLHUGg9cEHm2TUhDACDbLPcWEO
eNqIutmYH+6QPn9ef0u4AyVUAkpskZDwbmOcerG6QMzipuqUFjnSX6/91rm120pc6cSi469aNXjO
zjwMxXZ0mXPzVOVueYuvK/9UeLC4jfVjeSqGbDosYgW3tNL2hQYw/UFVbRO2Pvbvnod01GMrP1Rc
+aCk9Px2S00L8a+zOluyu0x4/alH0YJEVO252tyVXVleK1k2SCdGG7BzyolJnRnpgYxh9qTZ8CaU
XGA8rqBBbhNU73Sc4SmS8NPm13lotdk85HlCvHu2PpuZT5UHDw800jpdo8KrziOo9JXi5hhVpvEN
ojY/0TyfPMS5PwM1WeA/NaXFtHw1y8WrlnTHWZVHukbKBE23B6X08kLhdbVnKyJubNXGl9xS0y3R
W+ONynSVboSd9VknlgjZG82nHrztqgUF2htu/2Z0RrKrW0m/qbtWG/qEaUs4Lwk53stVQvMpcW8Y
C739wrt+TnSNRZ9PlvppTawnNEdc/37KYgXpZHkbCLfB1bXuyrXl3U6zmBT7xSxI2+dfG7qq42ND
WXGtcC8QDy3ZWW2ILvg+EvNMEB5na0w4pQfY0+WnuKNazImT4nV24Pfa2bCu5ILr2cCacK6hAHW3
+zQn+ZEZjXvXrqhLpWZnIdOKnQR9VfcvS4lX9ND5PBv9kPfzqM1VknDVkhq5DL2Bx237btlDHXW1
W3uoiJCYUZ/YxtGf9Oq7tMhIKQa2sW1uOTfxNJHMnBe6SPkBW+MBzNclOpNXrZM7iFLjGlCcR40p
enx8Scm7dr/0CZC6keBaE7MBfzeBY9XjzbItrmud217XnBBML5oasc7yWTui42JEQKWSGTb8hD0P
aLnDn3GtZ9POj90Pa9PGLFJrXWufD7oZthZhtkV6m5hljEOjeBy4zcF04IpilsJEF/Crh97Q9+VM
ymtbHwuIXM9df1jZow7Cqnn2e4v1eUn0vdFNh3oybzyzY7JUrKLLnSBusM69K2YPppniairFVbzU
hxp+Jla4HtP2RCsDUlV163GXctltNpO/KxOxB469oF7uqpl0Q3xU44qHW4P6NQaWdmzhGyiV/gyM
Qp6LQESTWvwg8oUngXmUnDzIhtczdLVmrXcD09jCtvmJp5lvBJoxxQHHFmTpbGaQ15VcCM8YnfVe
lLMI4rERO7NM71tAfACa6tIKEPkkf5SlJGenO3RaTrxMqZtHW6fxuyjs9JOOO6XOmZyNe6PjdE21
LavRi51nMHgy2qQhn13XTQEVZp54CAxAFw6hEhNPzn0306Nh+4W2w9bKcjFx7R3pKL9MZrwDHLwe
qsq4rqzkR+Pw/HBquN0pZQ8wIZKf/GX+iJd8uEGBwPA7duIk2zS+OEtdRa0rurAS9Xnx/CpcUjwo
cDIsQXLrzDMwDZy5NXHF9/RUIo4bdXpMGv9Su1sUxQCiLTWvBixJml0du+0OlIjv7jB9xqq+oe3u
5Hpy/FCV4BvhX0qhzGM8+90+ITjA1mMWE2UfcluBHXeSAHSzDezCkfgcBPNos0dj3M+5dmssurrB
qksXXjHfTxyCvl2JcKl4fBRL8ppPUxItk3seaX1J4v5eT8R1S3SX0qbi6I2kNHmdXr7OZY3ZZZ3m
49DK6qatVvc7hnT7DKVbHeIhJqraRzTZi23LMg+j8Z6CNzYOT+xeZMm4c/F/BCUMNcp4Y147ZVnu
7DaTbxhxtPfZJdkobZFvRpTlIIYB/wl2enYq3TwN7VjteOrNmxSCZ8OxvsWT6e0SfTR29kzHYTC6
RXWYU+/dWMgp19z4cS4Av4lJ6SIQNGtLDIZhoYF5M9LX5R38OyPcOBCtzSmUNeo19ss5BPe5SOjx
ZrIByVTPU0+ArHfieppVfi767jTN2ruRZXtPb0cWsf0+ZewN817c24qhtszFdTmCkpSmoR20XPGk
MLVffTNbN4maH5QuH0bbJ2SiMfj8NldD4ey1sY6W1Je/aJNHo1GaE8ViQPnOsG0zsx/lNLlRyr00
8KcVJ0o3+MHQ6utzn5HvLQtuXXQgUg5piHfPKH/Z+HD2bZl7R1KPrxy38YkMbV8d0N0wmWoohtyF
hI7Lbs94S6f4ZG0Vrl7aNXRBLMVZFYsRuWp+Mk3uS7Dl32PPWHBJ9Ook0a0xyLWhNhkPae9d8twW
CPqtsV53qdvf9a7b7eWQGjuuwPBTseYQES/rz8Rk04iPnHW2oQ/+HDq4hii8qTqCRwp2y1lS9liZ
tXVzzwz3Na9Y4GdWq2P/0l9M0LLA9kDZc2Wq06pN/P9xbpVGTo5fAhgnaAVxj+ltGGu32WW8p3qA
3xZgumATF7Yk0GDBT1sylfOqFvdszItvKB/8gabyLnEuu5vBZkXXzkt8mziLuhuaQoljWbVqDhvC
0G9o6mm/6WT3b2tR4yRdnYrNYplOrFn4oJmxTSaK5l1rkITgIrBVN64mxQFPHLmXjnRpfMrf8nIg
t9k0FMrDZBlXvZFYb/3acrspCoeYJptCkAxHOf6ZO5WCNbEg/ljm0ThK7FXVHeYjvYkwWXjTi7F4
Wn5ohphMDU1z5rPqun456FNe33bruF6REk2BXmAsqz4RAVLTCEzGRq2Mz8VW/VHz2andGIPBuris
vYfYgi0++lmxlgBhS/fMcoQvDG4r4/vkt+lLIWI1hbgabEId6AwBdpgGdlJuknSfQpMO6VNS481f
mdeLHYBYLs46QVHOTV2TbXHFs7rTDjzGMy0iLowFT5dBJQWrZw0bQD6wViegTY+pFXWsXN+bbo9t
rM6c1n+tFpCDhwIdfA7TBef+w0JoXHO0iMWWPQkeWFr4sjtOu1uSHvOPGrPGfJPYFqxj43gZuRJ2
7NrRmFb9t2VpSJJ0yzLrIjnBw59cjh3zbrLUwMMVI141MjkxkAWtcvIRosHwGr6wCWu1WNr2h6XH
5VNrat10wnA3TY/tVLI4ZrLkmHZbR87XhPe1SeC7xFZNHLPd9L0iKgMWOh6t7J6S0LI5ixRPw0l1
eCeOU1YYgVqnbDnLSTbjFdEmZL90JT8XOjo81dri5U+GJOoqjaklr7OfazUlJzEY8qNgiR2xFpzu
Y22wT95aOXcpEmhYEzNOfIijhcSUe2FMEtmCNxFznkduzN1iTsVTRrpa4aZILsYJZVyR56mcINd6
PSIc7rkqtMvmgDCl4Zxi0bvHFkRJ5H194dhoYLwZX8l+eMsLr9k5Y9vusMXxmKIlxO2N9gFZfiCJ
qPZv5Txhsq2973Hfe0fLmV6qRZBsrBE1N1q1cUdeV/oY684jNXRL0DXlsxrTeldSlSjj9uyXCSaO
cb4D+o3mpjH2otCuDIlrhbTkJ6RCuntIL0OWf5mdpiFwaJE75bcGkRzW/VqL9w5DHCNBHLLv0QOt
qQ+mHH4OCFBLvb7Ms387r/lrPK4EnbXjMiAY5C+81e9Dm96lZFNHmtZ+L8jHHuTJroYfuV4fS2e9
Vqq0j1Pevzs5b8Dih+VAbnrq4lSYSfRr2lNOVBJYn/ZiVvpD2+v7dDIuRL4Y8EPVOfbnn7rfOEGT
+PWtqfWPLHZZ6uvlXWLND1K1N0ZrLng+tS4EAbtZ4v4qds27YSFWtNaHX76JEtJK0kKW9VoILBX1
xPW9XkCQTS7G7XSv6uJt9b1vjOLzUcj45LQCoMJhHOJrSGvuYTsEq+xYtr9y8ksdJ74rPI4yIXbA
rHsevhPFyM63YlBX6VgsWIwxo5KNvddiIhAYMJLC+xhWXg97PXmmQA8Ec5jm7H1N+yWM5+y0qvi9
8PIfFkjtlaFX3xA8Tuyf8ZSUA91/idpB57zQWafviGc7jLr7XYsJ4WELTxOZk837SZ838LEG05h5
wYZbt7EmNqym+j5YfByptuLvTdbNTBTVaUQ2DFp80qOjRFT3/JXNDXLpq3dDF3WwMqUGnlcQbabt
6yHVCc3QvNA08qul0K89V2NLa1A/DFG3FWMhk+viYXbz50ra9z2CfGvb3X0GgYeZjlfZc06un51M
brceIauKfy4by4X4LR4brT8OmMgatzqAcT3qXN31JbnN5fKytHP8XIwE62dx5JrqVvjyWehThJnz
nE76CefdIVPdkV3UsetanJKQVYtb7OAFq4NuzlfTQAZuvJ49AkyoPHzG77blou5otjlVfvVoek2P
PlOcjS6LjMnKrinKPA8I4jrLadFrz3FNrAZs/s/F6q0dLK446NZwjtdql5j+AzmG/TFd+YJzzreB
y767NaQd8MUPi7W785TmXSanvSCanNBn3qhU/Yy5GCqO6MjDuXebCWu81mdM+5zi7126iiuffoqj
TmBpl/LEyKfKiPJ0nSPIWf8ONqcJppzwo0bvnR1zFG4ZQ4QWKdj4oxZMlvFQ3rN2N9EGmqus4/jt
BvBpCKkLTN8jZtqdR5hL7vQ3XhY/2dLeq9n3H8aEWNtKk+xPcLAvRouo4R/KSYQuks5ZNdbZcLcM
KLmz5KAdUXN0olLMnWnZNAzyubUaoqa7JGq1lnwvz9rDh5YHNI77WIxnlCzmbiTJI658JkON7f5E
MmdZHUhh25tzGQdDbX8oK33rNf/symaHuMQXJQOfovT2VuSs6HT/RNoXrGM/QHu6Z3djPko2af+D
vfNWkp1Jk+y7rI42kAgQNYFE8uJcgRUFZwGOp9+T3bO70yuM2egjttnft6oygYiPuB+vmkPmeluE
Z3sx69pFUzeqbs/lBGNowjOUX5VdwEOC3PP8SkQ/Vdpu9MbdIKh2qSb6IIsQuBCzE3ht/ErkGU9s
t+u4smt6RjjVd5zXGzQ0wSSzgCF8uS0dS7vgR3yATBYWlb1d+gd8bAcFOkk3V7BM5YPJBy48dRhM
urWKGt2gJDUhi4E+3eirzmCwZn85RhI627gS9e3yRE15++km65ac3ydF3GiQFpkdGjGcR/h+jd/p
AN1q87cqtf1qrH/oIn3k2ET2KhssK3RcfsBVXz+PT6kzXmKDX73DvGkV9kOCo2vjZjBZKzRXSPxI
Fnfan7GtjlM+faCKvhRTFJK9GNjF+qqa4t3wULNFyA1VYzOKqWpkfNOdGwMrkv1pqdoLUexbtr2Y
k8XLvOJXY2fympX57WjAFBi6U9WKmzTTnIsE+4eJlCGGymECsNfb2ot8X5QAdKhuqoVoHcP0EIHo
Re+r3jhQSLxgeg7xbeNWqd8Znh1mu9xFA1kneRTjno2mMzZ41D42c11YA8jiBhMqTR30Jewfl38G
x/V8ydifkMWTPrp6iWtOeGCs9LCbugWUq176uSWPvayM0ADxjyy8/CyMMt7IEeLgPAzuAeI2c1RD
vIuZgrJtAIsVgpk2i3Dig8ZGHZtS8LEkVeIzy/sa+AoC2ODObrK7PfXge95pum8kaoueNGIRX+Hh
67z7MiueK1JTpzePNopSNgWKzQZ4LRAmIzQvyQS2sXs7LV/m3i1jrdAf0USUBVowt2FrrbE7Vkij
hqsskFyy0mwCs0FLF06aQZ5w4i5WmCJdq0/sp/JkVyDbeoYXxTZARpBBtmKyjScMe4QUjW3SJrRw
dfOuqNWLMOWE7Wi5puindqJpDPO8l38EYjiwqsbpodXdHJ+sh8R7M1M9wXxzUYNu4kIMjDMbjc2y
HavmnWQHQnUa0BI1nZRbcdOVU36zZpP20GKYeJMr8kgSmmrADuaSLG9e1I302V2ypGEeM4bHLsE5
4afCTZ/N+arp6iIkwCxqJ8f247lao33etnyN3pxVPBGNkKrdVcnqdIfMq21jw9duzdsh7wam95Wr
7djPlR9mJvr7CdHUrTHncUKwFDWv/z9btn65AnTM/1J6tPnFP/2feTvX//xfyiPrH66QuErISgD6
L9zrgutfKzadLRoBD6y34DZLZtfXFND/2LEZJrKka24nKza2cI79/3x79j9MCz0N0CRUHGgknf9W
lgPRA/8u0Ln+COHoJkImIhUw8f1/6iNzIb2MTpPhRSKh/47Yf0jHgmNiVKHEWBKaLt06puuVs2pj
TOSMbkcApb+TtnLv5VM3f4vSYLKecNTQNDTYuHw5R3RtnUuRg08pqwqCjFouG4LrTblVrpsbyBCM
WUO74BpPPfv7GzzDGjuzKV4h4+FYZo0wKwq9aRgYUOVoDAVVDSJjtB/8k/s1iRYSdzlC8C7IYqpP
hAGkM+snFQ8HBwN/cpe12jXJqAfYSpGOh893tMTllnH05NVM4hw9j1fa7rGbJiYPDScBVxRaWVw8
DdRgo8EtNvMa4S+axXKi9wTGVZt2xryc/eJf66TZAzC6xd7yT4jOHxABMJEx5iwJW0u0T6IymA21
QkXPUdJBR1VoRQ3801Io6lPVPeLdhPS3xOCCN6LpNES3iGs+01Yx7mWBpqztrOvQTvBMseBPRWf8
URapgakr3LtArhnKgEQrRQ2AV4PMLQbAe7dlNWbCB8LgMpuKZDaEHWDvLy834RNVeWcu3FML5m6t
GZqXvrVAXc+DgYO4EPDztpIQqxvU0Znrx+hOJVPiUVvRUeN0gEK3RMvWVF1n7kz3utuxNGE4HEuR
84HYd7qkmTn8Muw3ixMwzLa/ZbCVMXc11RU4DsVnOUBYcvr9gCChD611olzF9YFmExHpwqxvSJwl
wO1j2bsK2/MfIqHZ3M18om/MZHpJOZ6UHwiOcOIxRssql+qxdTAczV1eQDtHG7vrzT5DXJA6gIvy
tIugQ4+c+NAGx/JOzrBQtgmBDe/rYhJV7OSYkTBQjBOBZV1vfdQLWq7MlIbczavV3l2zMbEW9LZk
rOO5TLMYhHMPt0zDyqBMR/vsjuBvQGCOaPQL4CWK5QP6IFY8ee34nfbPjcXgWNFtXFKZ+ZYTVsvc
u5hbWvdbB87yLLNpeBxGq/ZCPHkxytUypwQp5tn9IahPvGYTs23fVOxTN6hPki/dGLQb5D0RaBzW
RjmQ1REkkDca1du4mtYbenXGW0WrufpFa2Zr3xtp9McuOznhBY9/qnYxH3qIXJ/9aF0zCODrf/Va
Zf2lKHffzWFsj12qxHMU2dW7bi1du7eyMYbGqnDdIcJpzWyrwD4ddbvT2O8wPkfQKPR4cYN+dAqe
S97HiU1Inb7jXVi0kPkfY7BUmWzrXEwy9aYeR8TS2lRCRnX0zEbn38EaAcMPGobCuB1GIOYpmrXW
YyvixAVCLQvmYpBJo7hLVWWNwcTyKQnQ1CdfNYCcN8tN+2cqwPgxwcJUBm2iTN5o5Hy/9j+/6t5o
u5u4nMw7vt2KR8foD2XSqC90QBBlzFmoL1I6+KNUmtHrO52FyA1ZnYafsHPkLz4aoM6JqnnBk4a9
3iYfU+Ojt+r+1FMp5xhFBFVc4saRwy8cO16YG8Bv/Yly+SnVe9ZLNlq+6FzNKkFFThvuBQaUDOVz
ZEEMAM/VL7dQ9K1yDdEJqAIrH4gwtGBYhtO7Cqkn4+ka+DXqoWHjFMwew4lV7xcyTAd8jWw6gbuP
iWi4xnF58VAF2GfWaBSsolGs0u3KyB7S1qvxhS7wUYBFJNpwsNqV0xGKj2Fts6U128wfCkJbtqKr
xjZgvOqGxIezvI5iw34ujab2+LUyw26fXYQSegB6MDlo6XUm2XawFHZN6rrJjudfGa+NZhrLN0ML
891qld5szYLTbe8JUd95NQySTe5im4RDqLF3y7Fn3iYN3pJNzqSk4VLAKsGI2WytDeli/Wcc62a1
XWWLYzeaIugK3N+JTgedN88pWpiPOMqiF7Ng9MGjzssSmYzYgUQnN1y5QGTRmrBzRJck/wWX/B8h
0v+CPvFfKZEun8XnlP7nIumf/4f/qJLkP64AQZvoWqigCIj+rxDJMq90A8CE0tLlv8qd/1MkaaiX
bJcUKqoqU5Jx7sEc6P4VcncVKdFJXUXO/J94+w3jvyNEIkP+30XT0rYlt5fQLQH2Bo88Zde/iaZh
/2TXFQUop9kFqBR5dbueO5NskCiP6pek0ifMyrrELu4KSOmFKw9JhUY49QabDadZnjpuvicbAW04
55pi96yvQRU3xrmDiwzkCCVkvHY4pMXY9kfE2fWhaXpEv17mV1N7UvZ0khjZfqEbvpejopqKHnpk
N/xyDUai0Q3sifAAHW6n6PWF32RuN2YrjgB8Ts1ggJGdbi01y4DIivageZx0uN8gYuWNF07LeNLx
KMA+0f4003sd4BvF67DttMQ4LAxcNzNimqER2nbWMB42EzAt2DEYAj0cgmPnBgtz2qe2/byCq/M5
lfvBzEjGFDY/v0UbyWbYs+qbXmgiRGbxNNvA+BsOTqzFTdTu+6wPPLXsa4M+d9BzbztOHci3JLmt
GAOqqFuDxBREnNsXoeXPDFsQomDLLLwrEPaVdY0PQxm7cLolwyqI7eYjYn28KXsqycwyf9mHJ+96
jCxXh8W+X6ShoVI0Vgq3wjqgUHUZ4Xj+7LlbQkqJ6Cpz/HFVkj9UipuyJsFSt8pT7rmQdeAV+HT/
1HSD/m31eOh6+cPRdEx07b4pnyQ2bFmGYz5cPLQQZTFNn0pOAypVET+4hrpp8+5IcEeVM3zz8iDr
kMHolkRQS7zI1BtvPFGVv7jjCfTvA2kv54a1AZe7CdR/sO/WavlVDvkgcCgP3jgzeKrnr3ha9oyF
WnRx+XEaGBOrtfwh1OEbIB52S54l5eZXCDSm8FSLfFCZf5Jni9l6dShlFLLiXzYdoB+EXQgn5oLR
rCO537OZkdtI3CCodpXdZjqyjyEeidvo1jPoIrGrpikNSQN6YGATdlANisziso3SfK833Q2EWXYv
RfsdDcZ3he95WJaDlQ/HzGFmEnlsjJVhUDP1OFybOLsb8vy3SyV6gfXPhIwGLwiWXG2kv0JZocdM
RV8XD7W2xyXQpc+sm57zjOu80R+Fxn+BNHnj9MgATZNxKp4AQiCSQ40mCTnYVzek69ZZY1DLXPL4
R99Gz0JlNmcGoVBUpJ568mqgnWTHGRqRUEYCaTHqf9jWEfOj8dLbjzAcqrs2JofFsirI6eyx90Sg
fMO6M4+Jpq6sN+xVDcIj4mSxCOby05ysrSpXnp3rWujgre1mZC8Yn2Sc+g6pUxVmssXYRzmVhmf8
MEoiGyPeNcMR6fPKwGicYfINCIN5+YuNnaKmL8tDpXaWo/nlqlgsReFCCoBh8cxMrsEehndhKkCV
Wvq5Kl6t7hGyVqBKY5OJEpMvvzuvPCEuiAHI7UG037yOrv2TFAXopXqEYg5hHjdHC04T56h33cp+
TP1keLyeVa3REpJb1zCSUoi0YAThPWaFivz6wUVBvhxHtRZEAKCpkN8yAz2dhoJTJ8u5wYHqHbxo
1pMPPatsApzcxcmre+pJUd06RlO27zW6PWOfpCJKj55qDUpGlHWNs48Wc7lKMbjQTyu8BwKEJzM2
A10ns4YjNUn4pfrY+mLl5N7qHua5wNC08b5PBgGIhhXxYcbS7yEXLJGC9eQBxRu3zyhTQCFZr0Ve
zFjUF72BUdda9nesx/jZFUIei0xpjMcnma1tb+H0IoLuSsIU9raogNX7mL5xiHfjopXbftCKLFy5
b2TQmRS7DbO2yNtUvYUDUVgsnlaTkRUKDHeXFAILb0eRvxS88K5EUZjE8cZGR3qJVHdA/h3Ipc/f
ilUWn91q3FRZcSuYhF/qrrKe6siKyfNDPbAR9vJoGY3YSOH077VySYePohfYFpkPguyHeqvZ981c
3hr9yKuDXEHJhi3avK9MddTKxDu2ZKNMnd/P+amX00WkI9t84u+o0+2BQ3TsWJBl2zgf+eDru8ki
mcrzdijLRqVBB22icstJu+yBu9JW9yjTwsrRysvIPCvIm/4pTVNa9jF6R2WCJKtxzjBiUJF0v2RJ
AL0tsUzayb4ky2RSw4Z5AsFRGXQE38nDISO71YIGVmjQJiacmUcQ+0Gkpp01jPLDYbC7AeLInF7a
TCB5iw52PLzYSe2rEYOxSI/d2sA1aTHwjrySZps82Nh33CYOcSOxuZSA/EHoP8VLUp7nZbZ8kyxV
pJj3BZaigyiKEzJVEvMERE1bIrmELLLj29wN9YCobel+yaD5c3OMoJYy0n0ywvZmDl3swTOC1HCc
LSARRGbNsiUM7CdZAey7uCvvpnIJjbH8gydyFnG/i+wuyJV+4ybvlli6kMbqVHbNXc84nu0gM99h
s6TZDtdIVdj/xBy9JNp8xu/4YBfoCqkvEFWrkkuHFIW+yXdFs5IQq/70pb9zrLK4rfjBV38LGjeA
k4xszqMcbhxFzoBCXQrrzK7TJ0/Mn9F0G+Ws1GWmebupNMIkLX1vPSsbNHA1BiPlElepO/4QyPci
siz1G4fDvyfscauVZo/wxgqdBDlZs7TPvTMf12RcbyKt3Nu6is+2tZC/wTpUMuOovJII8hkzjsyB
6IrsaU0+q7HflukQsm44MMo1ggUwW9Q0R3Rf7yU+28XC7lnTUUTt4B2MPju5tSAViE+gcdKHDqyH
ApHncC7PernvXOJV0sb2Tlqe/EEkgHSgfRWq3rs1DxKCn2nGkkSgZ++hB1ctD8BAgOXunwJDs4X6
HAfoMvexU77Hkbo06MbaiBdEd8iNqH5poNHxsA0cqcUEPxX98asl+70teRej6hYlEK+hHruhK+fq
YMl5ZyEyXLqZ1s77giEZiPSui84JnWdDkJy20Lu7HMbeE9iL8zrr1DfPeC22LN13/fTaWt1eX+zi
ZWjYNq63HhF1u7KvD6h69qapwQTxfDyJ12j1V739HEvt28sTrv4z6mf9Ny3rk5mbvugYVM3Y4iJv
N6QaXR8I1ThzzF1Fu/bSTN4rAv3ikXcSWITDLVfH46WW+i4u7D87s7Z6T0nTQuz2ERhuuCpnIGDq
IU26dgk6CSFHNq+IwhUbGiLrFxI7ZC0iaugqiMGp6PAhqPiiDWkgqLT4kz/IezLzU5fel6ncZuNV
sJqukIDBYuAIqF+lm94gOs4D2Ysdj5qziRPWp2k0sFblytDrz1k0J5axNwSTaYc2bVBFZmqfOy7T
+VjHhr9B+EHOqOrCMuvWtykdwXWoj6bAihW3aH+9adwODilTXOSjDqhMQ7IPeH8fmW30nE0ROpw9
pqQ3NhT3hdHNVwDWu9d+jUhKr+u0sV56xPTOvYPtKNAtnZOB4RTRKnA88qELMztCPTZNPiYmX2Q8
P8zL7Nq+wQF7JaJ3QSr1q4OtVM9ocwqHrGexfjdujeOfl248W1BAAoT6ZMz1Jv5BU8svXTWh7WrE
k4KdugHFfFeXy/y+mt36l6b8mxAMdINMwoxnaKuGO6IinwEAXCdhR2dtDwXAV6Tcyoe94y9tGmRL
fCZYJBwbO1TVFMi230rB8ksrHe1+XdCae2UyvhTJ+lQyaebpPbU98agVzCRcfaicU+MVBsCJSdce
icqB/EtU3hpsOYfsqZlQmRRgk4d/onJfh3L+brrsJqnuvUF+QcG8Xi5vLco3pDJbQGzbzOV6mhBB
P0lYGvvVlummE8VBi9Xe7uuTQSKjmTHVmkfAPwpbaYpWcZT6o2GbtyxdGb1UwSp0+gQa142pA5Vp
QIBtmIQqP86YH0vnrmHvkggReEv/PZa1vad7SODWoZ63431HRl0j6skfGz68TqJdi2F17gFpogUY
aOYIlNroff7kcckmV+eVSRjhNDxTCB4HuI9h1KHGbNvlCHySmuC1BQDh64k0byFefstUO06cX8wS
v7zKSbZDEe1W5EYMTblWnpia+0oME5RXjAVKoYTBSgh/JxqOzTy85pbmM0O6IakSypUy/pjN/sbs
E4c4exm84TyQarOpjPRNdPNFLJhxYyIp+VrsaM9WnorjI3LYrNETkGpFyofN/apvsRyg36G5g3Fe
Edk0eC/ZMvRnUkj3onRmH7FpKAz9dk25kdndLpsmoycEtPBqN9ZHVQhEjF56U/TaZ7umW8WwNAFU
4Wel5xup8TP0nl9YrXPsxtvWXPzIUftWITfUtRY9kbhznUQ9tqIKM4XMdDWpThunuS9aN5xWnAeo
Uv/IfuRPjEyiPRIMwb3Juap7nFjeMG7b2fxkDU2uwGL9RImtNnCRpa/Ic9YAyYdK/lOsENr4aTa4
r9B0OWN5MuaOKlF8CgcWU+y5dPhyeXRX6wtk7BPtvSFK9pxIXFi598MQlgVTw44NjKjjh2loQuyU
D1NGoJ3pIJLNtjWmTXgNe3eaHyFhvzUU7oVRUCrRI0HwbN2TV4gQlQSCjzMxhPfE0bYPkXSCdBz3
SvTXEmfTJF/DWuzS6XUYIueicHVu+tXOPvLcVVuSrWZkmEn7ENvjQKdwNzhe8h0nKfBCMy2S39ga
1ksmsgjJTF0ZB54ord722cAXTEGySerJOiRj5G0x9ZhPnWE2d7qx6uc859lDZCr8Qk+H17JiL8Ak
UT8Ujr0EaqF5jtb10paUuKJh/dnJug6p5xM6ah5gCM0Gg8Wpw7LBAlc2RBV4+hduFfBTun4VcpZo
ElrZznv2NMVOjdGHZibVs6EpjYYuNr8wZLevnWM4u0QhgPNiJ91VEeIJQALdQYDyu6OFNRB6aNOe
ybfE9TomfPZlCwk8ca1nK0FrwIhWR46B6tR8kGtEOBHVL22OxqDpCflqcmwqB142SO6r98zkmC9w
a23QGi5cGnZen7la8nbnZCu7suuYoyMi6wLtwoAGHYFBr1y07/qULz/47B0fseB84ASqDzHb48NY
x9rxitKxVS/8ulMxA4OUOD7ivLZ64syvObSmg8zN+a1rHMDbLHe4APg1H+x5nv4i6im2+dLZMUCP
9jqam9s5KpefHL09f065EGBH8J7fVZiKsTjRBdX8ZfUZ53qyNepm3fUJYbOOil3G0CL7jIfOBny2
5Azhi+OYF8mWoba+h0HZzwE31fzLWrR568dRer6Z29YTcYoL+oZKIG6b9Qa7lYj2I4v9vd4Kk/XK
yjtE9kcnR4sc1Ao07tCWTy73IUncaRbBB8/kpQSy7+sE//mDMZB+OTojCK/rfLHhKLGtR4YwUe6T
PnBjm73zNZtl9qSXOZ+XbZkZFMJGCxvEJk/jlLBXBPxxZrUDxcjQT8AOc8DRkGi2rLz4Zya97u8d
0TBWlsnwDs1A50zFsH8PJoaGxCX+9YvMeoqNucMVblLd7p22Z5+aLda+FTNNbClTScRaMQKEbK0p
8aMI9WErU3XC8pwfJXP7MzZv9dbn03KA+StPzNNjOKYRWH5gi2Z0REXek2ZFHmJIhKGkXK9b65X+
6UrF4ZKJdOeQphU8mPWA9/MeyFmGQch7mIf604zUrlURShkV7xIDwALcWKen4Ojc8tBHfV9ejWFM
AK6WHtcvSrmcIDdxjEQjt/9mthI8LchUd246jQGN/PhkY9cKlGuhVHDo66vA7h1J71FFIUgV7Ju0
0zvBABcFuO1ED/VUJTudT2WRC5o43oEd6IW4CIZ8oNmJJy3aQQrIQuU2RoBIBDyW60yfbl+/jqNn
3Gn6LKgDqlNhTZdGc6oNG7j+qo3K7o11dS6aQNYhCD92q/tl7sZdD2Jy2CPJGGPs1YNzmeEIlAHp
CcNjXDUfeWVc39QpYSWUZp3wLahvDvthlZ5aNusFZhSOVID0iuxm8SWjfpmYErnzJZYVFNqlKO0z
FTKAwEW75tFYZkXIwti3RxYlIKSIAt3ZypvBjDdV81OYKzPP1bFjvtEZqgxRp/eTTqlNZqJdUowM
43vSlPjicDatnH6Eq22wbSO6SQ1d+BBv1LPWtSzJHP7dYxSTm51qTnFeHTHuMzM+9J7jAJnVh8tk
Nu7WMkbzyRLrtfRY3fEwCQM0iOWgMmS5Y3C95k2HHFV0ITsneTaviCiOEMMLIaNTlUqUNAxV+v7A
UIbk0yv4atC3YzwAA3bG4ctohzTopqsB0bbRs0DNxfcYaom1G9rpXA/m9GAiPQOybunzt1PUOgYY
6hAa5lwC5I6JtMu4xA+0V+2vTLsEIRCrQX4LQG0FTK3LjKL4tNod4xJys7AzNEMdH+2lvsOp3FD8
lLG6B8BjfpC7mXmbdsCJTg+J4CbK4pMFqh2WqRpvTSd+EUP7nCMk9WUf3xsj2WNsmOwA2pVv1TT0
jDsEH282bWp0ltDqHntzR2b09O5FWn0uLCZthVMcTc5aWpv0A8FpsifH7d0uszvAP0+kwP1xjCCa
U3g7IbEoggFhjFJY1ExrxBS0evfGCIz/ZIne+sggZ69wJ0iiGc9SDaeoJkUHuYakZJPEoF+3XeW5
JaCyFo9MkoxdpAjk8ArrbpqdZaNP9a6U7KDzWtunk3yBx34FhYr+njnTHXT5MGW2mulPFrmLZ0gq
XzPnn0HQh0mBKNrzUGntPX6Ea9WqpVc3CG4VCAshoXY7V9M2hsO8DllnSPSR+YFCIwESD99kWkfn
OVX2FiKWnw/608J8HjmVezt3VA7SK78LYd7oom58KuwhGFwE5TJbwkbq9bfkWWk4lQNS6m512BXb
hIQ6F/3g5EyPUAZ7iBlV8wC8wUW4OZ/xkr4Sxf3d9XDwsueOrSuJqltSSaxdAW2wYAMxzBEzJ6KL
/DgHrmLIz9Wz+RBT53nSvQtJHRNCena+LOmZIq4IjA2GKTgAYGQGNbMxGdd3I1O+sWuIPGq2/Kkh
jFxabfyavR7SN7/Mi8O9XoqRdM9rgAQpQmmGO5Oc7QenrSLGpuoJkctt5IFppIE+T+hxU51+IUXa
u02X4je5ysRcBGmj3pI4TZ2Gq7fc126cXnKDIs91LQQYFftMVsIbw1O/lk1BSlJ4dceA+AFHxDU/
kF45muSjLeURcmUatKnjbXt8o1067dnpiLehHukKmpfCTkL6Ipa7bvk7sfTeEVnRB9xMxMkAPtSe
4RpVh8mLkCtatvbO5OA0VMyqDXd6cU0k0c487/Wxu2+X+qcZBszu0USJVpd/XZwx3tL/5sp4dVvo
2DWwCJ54BIgpsJydchNwq177PKVMzfW4vY/1Jj8yfl4vWhq1eC3jLhRFeYXdO0PQdjgPl/nDLoqD
R+Z0wr0CgrKsn5jGa5uu1I+QuPCdzAJ4OBCQC/SC7CAhENWiawnFjGR9qQfbCrzcDtbO3ZEupgc6
QuWZKR6eTZbNRiGZ5cxvMCGJBhm9cz6s5gUPRYZFx53u0c5ofq/TxSbeEi5rLbZ0BstmHvqcv3B1
uXPXc9OSQ8H2Gx+L+eSg+Niw5Dc/BplMex3d/Y2FlRY/sEfGoZ2hzBotm0AjNmv+3P+4qpOHFZHw
47KO+TsX+XwiDf5r1aL0XayxexN10b4aeFygqtOetNf1CAIY3AlHuiLC0iMgdC7JY9e4Ryu3eCfc
bjnboGhDyzIDUdTnaCAbdW22JBJ+zi0DO8YeGiMpFmOetWCnMjbTPP2anMttgeGPPQypF9If53y/
MsXhREP3ZdbkiJFcczFt3lNio7edyH9MhFHVwl9NmbcBHRACxHluVW8fCqPxhXEF/ObWFmkFX5JJ
TU0fF1nPqaahkE3IVna9/i/r2jdiUpOz52TBEjsGjkkuFSqMjRWvGd5wHBciO1atfugMyVSbIzqh
w02NdfzAZqkQsXVodwhdXSfreyT6VMuyI/i3fVbkOw8uM9wlRioI4QEtS6wp55TYh5tJNwii8PDt
NSZHtadHqKEV0pQEuD/pJR6HWsYfyeyqbs7tsB5MZHBUrYPcGx7eVFnuRVNcLRwapg7kmz5+vacl
Kl81a/5ji8Wfu97aJkpkTVwrhOTNY8A04MQIrFJR6k/6Y5qlz7MCAXklKIgW59wcnaLKuEhl7zKW
WBu2fqdUTEcuxo4ZMMzn614z7KXVBBnBX6vDdiMD0rhJde9UIAremKt87VZyLyFlXhkY0jiyDnnS
PLRzQwNzWmvfI7bbwehE4pLzl4Q1hBm/KQHzupK6zXohlqyb/pB4BGyN+VCMNaNKSYGGx/aHwjmt
HLGvS7jjpK0x8BWW91xLC1YqngX2NTfWuD7VafpZ6+pdn1krlFGzHbrFn+IbcKB8rS1ij7VI8GfH
rht4dJieoeEMH7RNRHlG2QBnrObHys64x8JfYquejhmWkigmtEJGEJ30Ux+Lct/0nA6ry6ghr4EQ
JxrpdZW+JXMd0bffZese7jdR202NcgfjWkDbf1POpREU0mDThZVrtiyxS0rhPjs58+VpNQBoE+xz
K2zrGzsmV4O2u644R6glvk1mMuojowq6Zv0AvX6fZecJIU2ZNXqwFoIGpqifWj4FOAkGB7hhPxk5
v9+SceWtOn42Az4DHzTPHRTWP1v/zkY1fZHJ24bSyfnhd7p91SjXkXfjOO49YkY/d6zbDFsfK5Hy
JTcjayO8lYp7fNSoNfZXsb7nDZ+K54vcNW96IddkkxFavFl6+x7+6X7tAUvqNeZVHlhCENmQc7UT
EcxE8AG9EQgiXtZVZc/tGiPpmqw/ew2rjr94I9oayFQSv5kqCyfMRrvOjO/XkmUjJo9jG6/YE/t7
oSfsnVmRxOVfTMQPE+10Y+vrtJN4hPZcNbdEkhHbUu0IMQVBBo7DI727yqJTTNSt1Za0nyvZdg5I
gqyyDt7VVA+NqfjmQkGQhNAyxFq3q1Om611dk3JvXj13rPHw+1W3vFpXgtb6QC8EF4ClXFSvIujJ
rbuGOYwb05memAAz7hqafZSwDDZ+KPz3ZaJdqobeHvLHT9xNF7tQrwJ1N1+Vh3j2jo0QAbcN/mAO
5LqzgnhpzxVFYflaTMPBADTMrIiZmj2kL0QVIYdcYkhmqNth3X5PVvHQTbxluq0fhI1WcE4x1CAY
MOI3HHyR3xjNX1kjR1igjfdcIZhy0+uqbGHoL+NlY47ppUyMryG364tJODQWOnHSY9LtCgstw4gm
vpqWD1sv1Wu69uMObT3JYQyFAmrGfb9o76Ct0P+3jOjkFKADQctOVkDn5EdR/hRZdNNXo+8tCbfj
/HSlHrv69FgbpMyZ/R+zTvaZOsD+LlqeJzdLP4axultoVqGI41gZIT1otENue3L7/mQ2w121vsf6
6jduiXbAACft3DO221mJ2A1Rur0qYwh49iNL7WaD4V3tLJzOnYtpcAJgwpmETjFA8EmMlItZfeR/
uP1N13A1Q6pBrnDLeuDQQK6fa+tba/83e2eyXDeSZulXKes9wgDHvL0jSXEQB4kSNzBxEOCY3eEY
HE/fHxjZWRFlnVaWy26rXORCColX9+L6cP5zvsO6n2tz007utd6y2Qp2znA/iYFzJpaONh/v/FYd
Jv97M+YgsDeEy2Mbd1eGQHJRbEeBYAYUAZHEK1yY4OyIifPDUSR5uGR9GeIZ9489ez6GOm+4Lrvs
xC4LsWUcLj1Av8504SZADkKePZmcjS3eLBEOQ8Lb7TqGLYqjKAnoPH4a0PKrLqvPYxCegp4tPa22
VM5zQUEQoaBjQXHxFBbqwAZZ/Kbp9CrM/W6/RNUld3zIOhFVEliaiJxe6sjewLLjmwWHWFX5MzyU
q8pDWmnuOW5SMs+UeClhyjflr1BTvRg4T4YwM+njI4WsZNy5N/jcLbTH2EB8GXVwiUnPHFbHR8Vt
DDJ7eGrElncdKFAPJ3nRrjgB6C5LhvXsZcNVU+KsIpia1c2vsA6ep9jeoblhwUbbj9ovk4bLCHUA
a19x7wxt5jD/scsxdi06fdnbD5FxdaK9+DfM53298kaF/YObVo9reJUSyLC1eJTtdDszNGFhx0MZ
9cNxSaU5llWFLaI7M2okXTiBFKc5vrqy7I/HVlW3Ps1W30CYAJNNCwRX5BQaRa9CQnPJWHMP9da3
gYMT0bTHtF4fk2G+kGPCnLxJSeck6lq5Y0kCvV/vumn5soiVo072/hdX3f8Fuem5fzP0fxrVhAfW
M3Fp+XU/UwV/pXv2Kfz1ihggS1cc3mHvj9Q5aMfqvY11/ayWLUcioT1cL1NPyhFjhhHHuWbUe/xv
XsnfO1dw823OO4IKIcmCFIjwf+GMSnAPUWMAeGDfG36lVA5S0YMmSK1f01YPqnGcd2T75Kkeu+Ex
MTCbGFwOEDvXqPr4fDH/47v8X2KLdPzrNuhHOuHMf1yPb39vhP78U3+aL53I/QN/JV5J0G3B39yX
ALP+AI7rfWZRKM2JAj7j/5NRCf7wiM66LpNDN4mQa//pvvT8P2KePLqcKYQWCdnDf8d86cOn6/+z
kYgXxmg02Mi9tBIJgLuYQ//6RGsb0hqZgWGVpLyofpfpcVicntAcnT1qCd+aKFSPTMPNde1pjPvW
Hyg3s90XGcbtByfggCyiie19u6U3d2ETkCFO8uIaP2R7jQQDHG5FAASpnxXjHTj4ax/A09cKF+Sv
lini19xm6wNyq0fRNAsqwIhis/ybCGMKqbf7TA3Fi9dYKEDOxIJgQjV9X1EYJWz1au/WWXOxEOz/
9x/q/9cK0AI+vX/9tD589ONrLd/+o/v9H6b4+I99x63pr6bh7Y//+djSXwY0OfJ4ACmRd/2QjNQ/
4IUetGe4hamf+MIn4IQx+R8P7eeDGblpAjaC3RQx5J8PrRP+wcYp6IhKfPCGeIf/nYc2jv++DjPD
cFO+SyIR/JXkvP4rZZmkpheVuj+Bj+Dilnc2v0kF7WbXCyGo9ho7FGgRgrh0G8wA9blJ8Nz9KLay
pj1DiE6R43AoC1upZSoZCY3IJDkeL5eofRd1h7G0uB6rtGsebbMdF5bPKrJqsBJn+1ZQVtPYY48d
vWnNwd86zOA+U2dmPZrNhtjt6Dwo4vGGjELW7VfXh4kyfvagxZ+daEDFYkI4WCPnw5Lmy/dNLMLe
MtHL+5zEmtmzZ4FGHWhvzhFGJSQO4XXAzaZw4ULQl44HTBlJ9CUwIJEPMzQB7px4Evrdumosi/Tv
5BNWrIZvE2M0eZM6FgcOKB9cF6tnV2c3jU712lCA94JDCafG4ocWlVYn6feVW/APpcfWnvIlNbdV
0vbQjdLa+90Z1FLwa5oZexp00SVyBeQPAqI1hAePxlK/p0sHvT0XqJiB01nSAZ7Bn9TJbNmHa9I/
odJpzT9J2uAQ+QRndoGp1sdZSkTbtsUlC0616yha5h9z8LzaiY7+wpZ/dvtRn2Xrm5dBTrS1plEb
f42yiAzwGAlkt2F1GnQhnfa7eqBEax+4HKd3MqrLXzrV+qGLcokBV5oIY1o9TxZ0T+xfM5tbx7OL
5I0H2pOtAPycjMvex6XqnbQbw8ESYPgoOEmisnxYNK6Wh7VRs7wApzgNqOdO3F8OY4n1twkEvp58
XFPL4MB23rFJwffga5pabz/0A5pTpJ1Q76cJeOQ5jEjuHsPcrHCQQjIr11WdMr2X6FTNqUDXXw5e
pF2IloJT8tVQ0Taj6tgpXxOKmzbNlqQWjlXuZXByIuVtXAFwbTkO4fLQLLSr7Fvlrx0kCoXi3gBN
H68ZBFNNMUhfIdkvte2PqteLvnCaubOneCoJE3KWoQFttxqVO09dN0PuosmoqimAcobySlez8ywb
ZRZMaSTeQUyUubyWve/FD3JUw/gtrFGmDguG+/kncx6kxaKejHyqnWIub6qW4ylnJwb5Uhox3WLP
T+c7qE1mvoQsxJWjX1v022msfLR6kVbBb163A8qRsbd3GHiAwhO9pjRuxh3h4/tw3tjnOUdXeSq4
2MrjYudwPPRFbuSlVyZQTnRXjOsB9oiqb0PdxMldDdcRCmC7OP4VXMsuPThZ6HpnJMfwN+WDCNNB
BX3nSIsD/VwuTmhsxrKpu5OCDAOhKpyb4gIwusuc06/RPhKqIvRNjreLI3M29s0tMwtWLrI8Rryj
pCyMJNxsNF9TD1vRfoRVVJxCBeqZSaIlWaTcmiIdyuFdc9k5WO2BWG6/SzdTBXs6CFRzI+p5KC9m
Vw+gTzxWnguiX3VxOQyAGC9q0wKyEjxH2ZUupik5czeY8YoMIf4AzGM6A9rngesM/aKA6Dps9cp1
V0sGHSUBUTpkAoINw2KT70Fa8XL49PlDYJES3H9bTKlIUKcIP+rfymbhb1sR7zy0g+2eXXgo4R5Q
Fb/gFBMNzYtLnxxfsYZUVBJw/GB9c/ndCWHO8gyZik8iUOlRZUldnwJnMXciNB522LWPb7Etuu9o
e3DkG1vRwTdnZYFRZI7lhydUfMvpBIWqhln2XETUARuACdnFEAT6t12c8HcpPJzIFYnJEJvNEPBl
LWqqAL2BTrqwG7p3Ljo8Plxv+JK2rUtsZMx6jQF9ZZK861f7M52pjMR+EdGVxfeX03e5bBxcGa4M
A1x/TJJLMbpgVjgiaXlJLJeM6Npmy/cZk4W69hpZPaGRFdV5Dgm7XU5aLt2eDcPp4XEE/o8Q04Lv
XOQCDS+G9+Q5xCvBIF2PtmJkZNoFUzCgKLPpZ82ERzDxP+QMIZtUy2gfpnhQeDEXimspn2cqVBRh
eBllAlRW3jlZCgBqyG4mEfjvegQXgCGeEyAJAUNTFrUm1A1mwchVvvNrcy26CHy7l9qmPRV4N2/H
eRTeLgwtRui8BiUx4U7Bai2CAANj2+jrps8kzAe/sfeao2xwNgR26BJRGe1xxDIJFnpofO0XldGH
RALTFU+KH1/htW9DZpCjFV+yHLfYro3SQe7BCBNhcJ1mfeo9Odwn9RI9lw5pZCAdMvmSpS2UsIzm
35dgnRHZazutr9uP6PaZINSyw2A5QuxJFfVakW/qJ2S/6jpy6ds5YSqHU4R15WZOZyLafp1Vt8qq
9rk3zfwMyEnQtrJs179A4NWJ1JBTR5Z6bDeKezyydz6po5C6+eYZ+KaoEswA9jppYrzEmVNc6rLs
lHMOrONyBw6mktopAfKKta0Xlss+FCQPrnspor0SfvxOJXjnnpY5mu6nuB2eetjpNCKBqsCnXvQI
sGUyJ3ccAoy+cAdg3/u8VWxvfQKrARiGl4GNEGN8O1KZAGhqkfrBcJN/rcj+Eg6KFkj/0vcVOEQE
XaT3BkM7zxUTJgB5OASDudVvmAr4KAONHzYKQNGfc9PR2DMRCn+I/cB9Bf8pv9UyhQuNm0ahni8S
1SlJycee6Qnpbrva550dVDEcelE1YHRUqF8SJIDXFTz9k6CW9YuHTfl7l0IlOQSEtN7DWDC2bmpZ
kCDvoF2xgS5SnaIUQ/iu1mHwTItdqVCDcsGXOvK8i0672tmPiRhIl24bB664aXiTcUykSCxdiiLZ
9pgHqM+IggsicMoeTcRwZhe7Znl0COVurVANsQKHudlXJaYgOHocaD7CcMztFY9V8ZPyKWLDDgAA
cIKcpDgIWpuAxTYRQ3JmpYB8sScyG9FO8NXMi8ujT0cPjD60MFAb/kKfPAyh0uCnqSExU8u00pLH
ZnQFqchpyYT1YOA9t6uOnuqz4CKr0/Jr1+MqPdWKr+ze3bbTHe06PW0/NBP8lJAtv4yl8DeXsiMX
0km2TDBfEKUC9dgRGQMevWQ7P8tVfAo1KeqDT6j6xslbQmke1smHAF9jfbQ0c3wl/VUMqJfUolIG
Hg2KU4hkDMpeS/eQk/u/tQsPl0TCNncVDHr4NuQO5DEkzLuWY8FEa5OxNyn8mADys08VJyI5vUGA
Bf1mr6a1JcvUS0CABfQqTAl6bn/JGvPRZTD6M4pgPWC6Bo0cv4BbDL6XXTk6B/rC8HWXvKMjGpaf
HNOi7egTyetqxg06pAlL2WI/SjPOWJjRWvd1JO1DF9bDm1+jWO1st0w/4o6KGDR7v6GuKqUSZDs0
c06VEa4PggJj2R1i1JavenDkWxI04U8vKZeZ0WfMwKZigeWcnbtlf1yysMAzI1UgvnScNe/zpqHi
CZhkVuK9oHt6809G99jK8BFYTDVs71Hx7hZBnB5UOa3fwD1231bg3wHJCjJuO6rVXTxime7fK2rC
ccTYmU0onTpi+EudJz5Op5ESCcpD7AvdRzVIZ1pFUGA9GdGeBS3pIUcFwgfruhOtrbFb3S6pz2BJ
ueBaOK8V9coUtOFAn+V58NZTCT/u8rCbfhjGv9nOlh46udGZ3kFGgqGqjehWXMouee3VGWcESEXm
eG+Xvmn3mbasaEnoOs9dYLLoYQiH4lUTKnix65x/TYyt1vswGkgZtOs8R7sCapaDYy4dOa7DTby3
qYHCA4+999jdNPTZEIf2NdTDlmzAGLlXQ5hMFW01i0ZGBpY8Hmhfzu8Z6IYUuVIGXu69eS7fKEN1
PwphMTPBXI0o1lzz5do4I+vKUNEQhqSJnckkkahPkc/0t6Rq7I3uaC4lNqvn71Gvx+fFK9WrmBZs
GFS3sEaNWiAXM35+HLqa6HRKyB+Hq5qq53JtuRA5JY/OfuSgeh/Q/3ZrYz/52VTRMuxRF2EeCJNM
P2PfVtQWdqqmid7JgS1MioOLIhVeERDzi9e0486wc+QINpQmZPKLW4/eL4JLElq/X74OQ2p+5Fv7
3a52vIRwJwP4a6Ba3Aj55fahYczxwvWmnvZtMo93oQ6GH2lZ4oA4YE0sxx/jJHNSNT7Xt11GlZze
OUFTfaug9H9zGfO/uunkE1ciK/hjFUnucAEWPPZ2SdaSDGoxPuiumuWu5bhzY0ld/F7nZXmGdrS+
xhTUZEdu9MPHWIRqPvFgNVdx24IHVPVUGrBSGbpwPgSkf+fBnX7UxORfCELip4k5+ZXMlouRmIbH
mGGnQwJz7GRst8e1aqNv9JTq+TYl5NjvS6ICydXYwIjb6iLD36Dji/xI8bj3zj2sJ3/u50F5X6yY
tvaim8JtAcOeWrQr50GQm/xCOyc5V09Re7do3TgZYiKmz0E4clrvvSzNj4Pr529DNXn6HAxFdceh
WIjb0WS8xwCmXP+YVaZbH4OZ2xSuVAP1to6M5gmhKEUcBMt2C/Bg5YtbRChw7G6xN35hU42OmWJu
upNb/O+QKA6Kx0ZAKr9J1xbeq6pMkDx423GV/2gp3J8LGA7OUs4wApbe56auV1pWki47+tRZi2cJ
feZr3idWQFgNMeVc//ta2f+fvWhb/8a/VtSeUNHOv5rXv8u/25/5h/q7ibVk6CH/+NR8YOnkt/7U
0TAn/5F4HjRlEdCP5gf+XwhFgI1EwPLocpXfJDaE4X9k7/kL3ThyieMzACC6H4b/jpDmCSS5v8q/
sR/jrXID+kY8xrok/v8u//bD4lnyx/dikTOOak4KLxzcw3ufbYS0X1hmbX/H0dqkT/GUDtl+GVT6
5GLxfV97qi7ZUpISzF+Cm4tyD0Kv1k2I3PRlelkPnf+MEVu4pKpc4hqFXNFeQNrvEWTm4kppJ3Zw
1DUud1c7ym+jcdWL9uaEiiaBqMTpJBvUjcQADhGsqXO112GSmF3rTvdRlY3isCiVvKTgyejGlfms
yDX0PgsKVitit9NK7DqQM4ErbDI4R8U0Y4ZCrwuYbyLu7xPt0PNlWf840iBvZRzBW02DlqRdjMyX
z9hYb8J20rnZ27DW4H0A8W1+c1D2+TFvvY4SQp9rTWoTeNvpEuAdRVRgSRki1gO21HmUuFyGjQEt
5rjfY8ouYXRXeHh71wS3ZozxO7Lkh8BoRmK7+zVIC3zOofZJkjPWxkBnlFNe+vjvjw7ZLLPzTdo8
VyVJvsPcBOp55k7ucz9TWAdxnTMs5sYqgUr3oqYny58A6saJjm+ls/rcOjDiM/acaVa8sHFJ5szO
RViiwetquXDqriDfMaENwfUV76HHxPnEiJ9EXk4zOuBS5AduLRwoCf71lL4ecZQy3iRDCvBRVUD2
DjBy1ydjS+t63wdRSB/AAZIULcYsQhee3mx/Q82+yJ6Hw7qeSyob46zBTlD1wKiPQlAHByGO6SU6
TH2oXS6DwHLTFQxhZwReNErQ2LicbJG7/1nU/gSubZy0f72oHT6a7k3/MgwK/vuJAX/Tn0ud7/3h
u4wlMfh6gmFX9E/KCLw1bwOxpagUEbU46X+OucI/mAYwDMASGcMS8RLWwH9CRvw/gm0elUYJ6+Tn
COLfajty/z4xTTxWS6q7Um/7n+Bp2ZbCvzQzggycsLmlbJl2oU0izS04DgAFtu9+d+6AvDhwOmgR
OwgH7SwKAJUTWoiffeQQE/WimdwetyGOK6EL+5fjeVRcTiZt6Zage14fsmZd5ZnBXfw14CD3KxpH
oEgQxt2jX3HaIBqHZIO+XhdwGDLSfvgPyYmGYVXGe5mgJ+xKD01pv3Zugo0lmiVR5BLS5kQ4iu5x
u4hnPMmaOCaWmW8D10naUHyW032U5YHe+3Q+OyfrrJoSnHkisbCVB5OJitborSiy5Sdvukm+dFTH
EUblvvSe6bgypwmj483oUqtOJiGCCZWusb7q/BIXAad5sHF6KyHEZc/xbDdrspbSl+1bGITreDER
/WT9lGghO3dAVRlwcTucIRHsOdA57csYEEiEQ+mJs2sELdYLmJSTZgzC6Sg08yOrIcKZwTuvsI7M
iihtqvtja2g7xMzhkgz3DPZNVFGAePtUhdbS47Giwwoq4AirI9r8mFuxtVeBfJ+Y/0jaXKgv8A6T
0PycuJ6C35bO3bsGNB/WuZwcAYXQAgpJ5nXxE/JU/zt2EgfFgVLm5VL1pIouHEq+11NqVd4yyhnZ
fwLoScuuhGUnTnJwat4XUY6P7tKSq8Eh5qLTVOELDNVP17tJvocTNuOz6MrNXTYMb1WQkM90yW18
AfJffvg6n75PPgorz8fW8c5ZQtxTsRS8x+OkIE9KAgW7JQVKxb6AZf4w9r4tj0SNECYFkFFcMRMn
jvvCMDHlQtsGTnbZzLjzSePIWZqbChHZIwkNIAtuvcLNPWWJe4oat/fPU0OJAyK+vYUMFq/Z2cP/
2F5Eus9pis8MQr+fp6D2Jzjz5oY7gCSXOa4wSoIa9Ytsao4zdopnSWsW97Ihuc/gjm50rarV7jUO
MvNZPA4D5ZYLJB7zyQ02pzn9PPI7URmsrvUUVvMlc5wKI06fIby/WBHw70wD4vxwZ3gkv6xlmk7X
LnU9K5U7KQJZL5Qz8orVWB3Tuu3ivcKk3l0RFZ2GfTlFRNMp0EGGi7K6AtLW2lD88NsgyB9XtIhw
n0U4fTDYQJ07jNCy3W8TxQLrfmpFkb3UBL6a76OKxHyLAz/qv4yVU4Y/2k6m9ZcWhvIKtGVUPVpW
XvblQx3TX0YHEevQg9sgJOyLGQjP2SUPNt/2/RhPX/qqJay2VIT+eMNSx2E9GOlrOAJ7xIcaKG5s
Wx4BGxg2PH2HzVLyY7x4IzFkxg9/QmJY8+PYKA+iySCj1yZo+oJQ89pGP3NEs63UYwbmTrqCHF2q
2SXzbea06sYm1zYaZoaQhrlDM9dg2Tyq7D+CqWqSmzmuOMfkDQOGfaW7xblLOXd4xJz6wJx0Vvjj
L1sE62NWgv/bs/qW8sDcppc3nmpIxEeTaoYHtwXnv6+7JLiP5y6pTkWacXZbhAC7kBYsTSFSVck/
J5yvZRbNBEQF/FqRTXyn4Rcjl0mfj5Qy0RlRIgsd8chcu2weQxiRD7LSeKIr5CmOkG7SEiue8skj
yk1U8MRIOrxnaju8rTIZfwQ0XCMDli4k9nCZX5PYsVgiQYOw0mL76rLXfBmaErR7hCsN7qimLCWS
vAYuVbFzhFlTD/dpK5myjtjPsECNrcn2xkreJgc5BGk98whzBagBd3z6Q3CWYwBSoVJBc1NAl4KA
H0GU3aNXxu0hxZJ6Z+j6q1iEepXa36LfMsklAwQkqJzCu/1ElREKWSeT/jxNbn1V9aXaersI8N1W
ram+IV20+rjgB8UzB4rga10BcuYyDo1jr1LHd/eESiVqzuT/rGMr+L3I638GUUmZ6GzJ+u26qB7U
A4pQfx3SU0bxiNdECx+daLdB+VqklPRW7XdPMVw4ehOq5m4UckYHLeNHBlN6OKBGePbG6/PqVvZN
9rtDL4h3bZLjO87NMJ+VxyN3EflTw2QiKXIMxd7YPGV5jIgnl5G7smbPSRkve0uMY33q0f79qeMK
MaZmF0Ps5vxeD7XcF6WRjChHJyRJMmPAZRYhBKOyrK+xO2Z+XR+nJrHAjUL3J9MsVR49fOVMoCec
jLLPpjcZOG5+xfkaT6Fe0nTY5/4SDnus9fE3MndktoSNmSlQqWyKPc+tf9E5Q8oWvbCa7WCUzw1e
QGv4f6dzGXm4mHmDMm3hhQs5UJ3KlD66QGiic172LnbzZsX9ifg/0Buw6Do+L6GbxAdT9smT6JgT
7MbZpg914JoMjVqWrzW7c4v/GTwlnu2V3KzwsmyPLOd/m/rVT2DF1sMdz4ULHzSEb5T00nK45h15
5VRDX/Mcm+Vn3c7Nq5fQAcWuLGbeZua+26PsO0/FAEN9rVRKRq6at76xqIqYEue8iJCYCT1raeOy
dRbJJeBEXk9VByq8dvWGVicLCgQ+dqOGo0MyQ75wl2bZDTiXYagxuwof6X7agAutV6yEeXtdMFBU
Q3ONYJmD92g854O6yag7EQAi6pNT/XxJ6GLGiRx4ebRPZi+FH1V2d+NShfCLqgE7B1xmfSfQfJN9
yWYtj2Ip6YmMM2XOS+93kmQHByxEu7xNmc2As99X9OY8aNNl6ugXJL2JmHg07uGYdeUx6LeGwkwS
1du33Qg7Saqes0q1LEV2yiEkXs/Ul+Nx3iYohxlJmZhgvmbtLZKS/TlpUArnEODNb19zAd8Fg0wW
2pu2+NiwUFN3QExaryPt9+8IM85zBUUR4k1OeUVi5vS1R4cPSNnV9oPLVDaSmelJB4AOaYjRO/61
zkaIFcYyjtnxi/JiWob1l69BGO0E4Sv452SqeUYTUE8ca93+++hRSkzbzhDf1tPYj3tJXBZAZs1U
nAGFLr/4i8KsqKTKKJWclH9U+Btwda3yHVYbBuFVDs0jrk71kk7EMACFAVVzpxgRd5l8+aLmnBki
tTDtN4pi7EfX2/5rOUvKRxIwKE+g1KorNc/jL46wGZ+fN+s39mR9D7lrwQfReTEJRt2X32Uovd9C
2/VxQwFe0LAN91gqR7xMDP8ekLmgzDDhDixDBCxPwWA6TmVDnr4iKObPNq7DX/FI6yeB56F97VdN
k9JY2fTa+BGnq6zISAxwwkSR5Ukhlkr0EiZGWZeQ7GZD/aipwcoykaShi7Fzcg3BEoSMJV2lCEYA
UWX2EvevkVKwLJhDc4s1euyfcmeZ8awvC9AtSvS+asahlHwJPULKWtf00bY1jX/xAJcMUzFzvDKp
mC72OYZnnA8MyFsW7xzTrx+DSvOHqTuWNCvqI5Mv51lUE7qfola4OlJsjUtuSNBjTtr25qMXg34J
nJKIdjQzxzvOBWNuTKLGec6I3L3BMXGfgGrBaS6MoVNBctD/ZklmIuGv5dgRHY7WC2KvPkeFekON
gkfBA5+ZJcKfEgKb3VX9BsTJMhdWTx+iVUDUs7jipaer9kgdhEkvTKl9jstMQQvyMJymsbNXhK2A
zPQYkW2QNDtOxw4J/szMe8/ZygG1n+GEAuIG+qOwDkO91nZElrbKACRUG9wsNdiNC53CFtkpp545
XEZT9Bx5weDt/HAi1ZDA6WUYbZpewDZt6bedmrL7WJYpSo/ZzGn3IBIdcGC1KbuLE/nlL8NTQguB
v7ABgW1yXxYH9jX9dv0QsTo0Q7hLstgk+97lhx7lvPg/+Jz7r14lw586cQCBjSMiNNDa+kdmBPmJ
eE1NckSrLb4XTQ4CI16dYv3C/RKYMbewYN23VTZ/rFsXPC/JcwGXDMrkJ74u4wWtbmN4zLB2EMlh
vkdBY+7SQ6O57nVIKwGXyD7DIb2H5U83AvNAYoXBAsfqMNEu5rP4NgyoqZUSPVyARoPqCQ3x+agC
3ALHmrXmNIR1yUxV5gsfTZE7xZa+afrzYBeKdTyPIs2yDNB7QHoRkmb4CTs4CRwlMFiso751QjOo
c50OzU28lJPYkkNet1eLg4m7CVnKaBezqGYUnnvyBH6A02Y8efVwrKJs6yRhKEdhkc804uA7OdfS
eF5lftH5HdsUmH4DYbuLpvLcrBVh8aXrNq+I30TtpUkoJWXgTYIHIBFjHPJ4eI1waJD3PITsLFBr
/aVtzxxohiem5h0wyMhNqPWFuceSUXlQA+u+Z5Wd8jC8BeTgAxTMaRVYwKCZ86CZ/9H5O1bpzWgJ
Qu69POGfVlF/8l5qSOZ7FW93Ymq4++zUc9cgXcNsy5JC85S8qAMzfSPJNzrnPsJBTq5mEOJKFG6a
f3NTZdwjQf+ZXnlb1xxfEeGohKixN+ADcBl7r4NNoE0uOmBEn7MNMWuTaXdWNY/WSUeTZBA+JSVH
T7/m+Q0+TTwDtBLnwIWQ4PpECUew1+M0eeRlIN2dG4ij2VXhD8BVhqauMAmpuCwuBcm1+CJnY+5u
M/LU5cWa5D0GowanLoEtV+Z8vzcTEr3X1lz2n+YkMicYlYzaftd8GpiSTzOTCJ3BfM0JqmBZiFIl
3jM/plaqh+/Q3DJpXCFJgOxWTFl8dkqvbsgXlp8mqv7TUMULrLoTgQo47VSyc9k3Y2j0sRqGDNzE
5ssqqYv2zvSBUOFF5Cz1r3C0cfah2zVM7kZu6vWtE0vapJZVYfuiXAk/ThraYIQotVnDHPDkgBI/
LWMTsOL+fsANKQ9VXWXhqU/K2Ds4hBG7M81lGZHYFPchOpJQOjlN/khJ7bx08Xxne/riwOd0I0ga
1oj6HsKylk9ZrIB7GJlN80+wWTyPzLPgJTxMK1fNa5xiuObsXMEdmyxLvO0nXcKK2PjxIATC8OSn
Msuexj+NePDawdutBOztSXHBBa6EZtsfeaBw8QHHR7VtbLGO15X5dPr96fr7dAByg+/Lg2oiU1yI
MgCyJmqDY5BQBVmWoZDecIyiNi1fq75zfiRx09Ai0g2bDUEk3XKwvMXNKUE7N9faH6xhR5XWIUyT
U5a6AqcHbO033DHhspcoUp9+R+HFlAmrcm69Y1B6icWYgSXwyJiebE2kCCNeyqohp8MGP/KkhVpH
Dwq5mwaAuMVz6WOsas5x5SvvFII5pa3qT4/mp1+z+/Ru+uniXzvJMtoDfhjcnf2n03NiPPhQbvZP
mnRD/AVDDw3HfjpE9adblHQyztGor4fbZLOTUijVAOSY6vElMYz41mXANSc+XajLpyO15RV3x24z
qubUmhFObAP7CCEiY4C6lktwsKKGXhVtZtfIJUuHAODhgUWCbO2xRBQEsFTFbbKXn57ZQK71V8QB
BschrqZL5DfG8TjZonxvh5LamWUBKujMmHHlCjvsRJ9k8UNqzLpkWC22308Pb8bU8MWTQfVqPz2+
qkw67lqf3l+6racrj3EO0G/B+8xquTmFq0/X8PLpIA40HtCDoH70pXaoxsMpDMWLu+DmPXbof1Kk
TLvhnS8/7uQ03pzKJL9wLetPB7PdzMzjSCqMN19j8OMED9B4X03zSMyqzKuxvOHL1JJystNi5tua
rqwRRBJtoxykOpfbM+ZAEo3RIXIaSUea00fIa+ds9DCm+iJqbfkwBeSVzCWjraSxej82QdWfaLXs
zcmNxhCR1gnzoX8Ec7zWuxANKTpS81nNb2OyCmKedTxq/8NxgoCqMEpfnC+Fdh0O7plU6BHtuLjt
k9c1Ic1X/kLukYqOQB6wW7SyP3VWu2Bfh2BUFEsMhegD5xREsEL2xVRM8oSbzxnZAdI6uqipI6gP
kyLQS9NkNK10YXGBI049oowTIPLCRJ+Z5KzURdY2nR5qcP1Auwrqnfiwozx+aCuyWB9UX2acUHU9
cqv8MuO27c6IAy5XmEblITsPl+SC5aLq52R8o9l7mm/cXnOz04wCGYnFHRCTbW7T5MLfzbMQZHBx
2lj1mpXaZi9GRNX4VGWNQbqUbsYtAYhKtJUx0E5tSrAnbRoGPzhQUxse5mtSUtAmkuJdSIcJEmaX
YokeO9SfES5/GoDoCEwq6feV+N2oZZhk98CGlIWKYHnZ9we2SXMMVuqKSiCd36gwW8rzlPh0pjPI
i29dvYm8ZYzbELb1esH1X+GJFw5lIF2um0uCpJG6Gp3RAIkuNu7WvBT1h2sz9dF30vuOg4D0oJzV
xhVSAcdDieeuZ3Fd6DnIDeVVMJPa1YFKBUvooB0TX8e90d5VjVEM7Fz/v9k7s944kixL/5VCvbvg
5ma+AdPzEBsZ3HeRfHGQFOn7Zr57Y/77fE4pu0SmUjkFzGMBhSx0Z0kR4YuZ3XvP+Y4XNOtBKJQ3
oyy88cCTaPJXYVhxThbU4axiRjVdNwYoqRUqt6FFQtyRT4HoB9iiqFOYG0u4UL7xfGJCKMtEY60r
UkMbWkRmfe9jR/9mJBm8JvQxxnUVlT6Bh6LKre1ElwmJCelYal+MZXTRW/xNxAEa7SmtonBAlzMY
/LNs4y3tzNG+KKwS3zkjAA+5TiiDkbHnkH0rsU3eNTNgSNLBPGBceKdHKOUDpmle7SB+E/RA+Qnk
lDJ71NgN1vQvkSwwwQiJ9ii9/qWGx81ybkm4xV7QCkFywaDv0ebgLfCy3rpKhiXBSrSTeKFMC3ex
m6VXKdHiw3rwIozhrVPfohlO8nXH2LPftC15grTRl/mK6IcEAEvlhTssaxBweJqpxkfJJHQ9V7P7
WI6DXaGms/Rr73ZOu6nNPr2ckO+FW292E7x5ExCrKDYFlsUUs15QuF6znWizXynKlJIM2iR6bTko
XtEU4Rr1rR6uW3/qkhVLGyEdvdHYF0YMQp2vCMwXQQ/vM+FdeRLvKu11QD+KeNGtGuXwlQGlQ6VR
qfnUB02FvHycOWYC5eU8OvcJtSNTnc7dBFlgksPaJtD24jmVzwY5XyMLX5W/oaNtX3sZxpuAVtFm
qlkuTtCgI9eHlEg904e1wRto+FRbMA4gvXImnjZ1GdLxH4xpuEGm6Ud7YrxxlgR5TEqdJdh318pw
h9PRX0hVfHTySjUV21zj0juRUYwrtgxFQdPWqkhubHlA9xZBWWQSAg1/s4vFhZ60BYMbu7LpsiiZ
cFpOhoWzn1QmkAhusEoI0HFqtTXolYitZg2MjnQXlhyUMY2sytTPWJhbIHfsK7biktSGuAnDrAd8
lWB6WIDioE+huEkFVivkvM9UDMU9fRoGQw6JdShwtEH7g9LXuQ4Gad55beDPu3yW0aXUZs2zlMwI
WVH4xd9SVnuaIoMHHRJmIEU5zQxlHumqql/8sR5vBe+TgoksmrOqy9F0uU5pXCISi8nFc8sJIVzT
Mv/qMiu40SD7Olq3EmyT1AYlfe0zCDnjYOhdVmPZqc1Ip3Fpzzc+iZx0gIkudHLHBEpXQ5uo0UYS
kiOdwzlQQwVbhh7x2rQgZK1aZ8pTxAFJl++pAK1r6jeoIiEH5W2jEnvcmEGVIwUfmdAhZUgg6ydO
MTtrWUsNHGIuoXfUfZ6uzDzrv5HLm6dXTtu0/sYyl1YwzRiGQZ5XdldtNfvGseMW8qz1iepZ1apN
7p08My8HqrD2QFVKxycN3+8EcTTBekMXzHeK0ROcusiSMC/6onpTVQka0Rws/ERE1OkRIqOIrvq8
KZ8wboFZnMy6uUPPFYIzqLLy5T9j+u9jetdC0mhLh3M1xRHyeIV586/n9v99tb3eXt1tN//nH19f
GdPo4h/XVDJPPzv8fvlX/hjg218woWIiR42Etc+UzM+/S5Wk/QWtkVAm30Y4jrmImP6w/DGkt3D8
EcH2rmFysSH/GOBL64urlGT0L2z8goio/x2lEu7BD0qlX37xn8f3uu2kznKNSTRHKKxt+5A0nGgb
w0Y8jNt4CTLto4PS7k/tzLgE03IXkA3SAapsbGA1pmShxs52gGT8rOvJP5LQKPzmLK0bpsQeICJc
6Ql4MCeg9RpaBz3WAqkb6rwsKY+QOwvyICcFIMuPt0k8v2V2+KCMqIBG5A0nRhZwQgKWamb5FdMI
BIrIjC47tnLaHSV+fQhoa385UsNa3tA9iKBT+fFiayp1faWtCBnsiMkl7uLxAAnlwBlV0G4okh05
AtBYu9MGdO2O0z66n6i6ULGc1rZH8vcc65tSyadIx2dF7lwBpexXtkn1VSPK5X98Vkr3bC7jO05i
l3gHT/Aen0axdaDtad7m5Bme2D0s6N6Ww8ZLqmUsl0AkdX1q3s7aFo15KtmgTLJ91sAbGF+M1kne
zSfTTLy9VPXEqubR5zTNV8CBT03gnIURxpkQcBn/3mDZGbW948RPz77x9llld1vhwjAuKntknjQt
ebvHaOzTNbzM6zTI9qVPAW+F80LQHl91U7/ReGc4Y4f2KkuBmyMJWkI9SGJ8Qhi+x5tP2tCmJENi
QdNI5SO5cM+LOHvrJo3yoiLV1ykgQlqurs6dudyFXWbi3Uky0vUik6Zuw5xqb00mM29k+2eFXtLt
zASZJ5cQXoXSAMjGw7IR7vUgnl2KkXVH9hwsg+g6YnZJFPLSc6RLQRIE9xjkSfI1jufbPHIPGsLC
qVaQZddsOxcMUMsTzh3DBYoohxPHAGi0aB6aJgIbTs/dc7OXvpD1jgirVQv2bcsC7B55xNJtdD0W
x1ReJ65hFgdGP96CQJ7WIm1xtlpVTRpcx67KGN3KDn03P8eudhOIeUttvEkQEyT6rehiqHTcEdke
1D4/sOnei6/t0kiNwmpfgtnW02M9QeTp6k1JKddMxWVbiIPFYNnn1XEdWuvCfOhLBNYJgw6db40g
5LTGzQDnUSc2L4d/MXrZgasvMAsccDZOiKYg0By2YsaxyZF3nKxPC5oxCBKQThvi3MWzvmoHpLsu
Jqy+P9C3/x93jgV+8MKEQsch3Kv//b9+wBA2T+3Th/8DAUrcTpfdq56uXpsua/8QKS3/y//Xf/mP
1/e/5WaqXv/rny8lI+PlbwvRsv+8eP9++V8/5a8a4tznP/HD0O18QV2FwgoKses60iHO6fvq7n1R
BDk5voPNy/IcIRFu/UEhQGzqgSUDdQG8QDkW+8+P1V18Qcq1pFoKzN6YxBGW/vHDf3A0uGZcwvCV
JPdswoPxj6LLL0raQs1//XOBVfwLQuBKU1qWTYNPIPjyTbI5PkqzyrQRgSTWrzc7BCcAeo+htPY0
SeZp99OW+ItPYqv6xSfxQVwNy8fJ/vGTWkFhEZCYmREaFa0jBK6M6s043eWu+eywyaXfVYR/+dOW
6KrPP22x0juLX92G3PDxA+nvDZEiQiiKUtB7pDG0HKPH6W3yFsUBmX9QvXuLcKMRt87d73/sry6r
AyXEJSJVcnk/XVYiGuIycvBjAStioeQ8Nx0o0QD4x1AUZn9zaX/1aR6nAymVRYqq/0lKzFLXFhwG
NxXDCFRqgS7olgxLhUlUSN1f/P63/eq6cjbmp1lLfNhnbgVK/mgos5IdKskP0JEaG9IaEHgkNt0A
l+FilciL1OIfv//c5QH5dD8VN1PZwGCEw6P78X72jp1WVPJ4VQXBl0QNo2R1OIXLlwCo7RrlXfg3
T9CvPnGRfHMGZFrv2J+uq1V4iJIA+5CfjVHGY3HfkKraH9uVFV1Tfs0bC4Hx6e9/JpiRzz9USUVx
AuSBf3Ig/PTwuJJB3Qi0uW9hAeHz0DP2V2Ux4e0Ww+jgWsFp9O4idd8dpaKNnH0UYDM13h2ng7u4
T2vbma4I3s4wmgjsqaKd+1v73bNaxZpMGI5HJqOkxdYqm4a9PxVd8Txol3RpjC/qwvAdPR6MViPy
WwWzdtleB05lTUPU5db2akypzggkeTMBKzhXQ9JfRUyDxw2O2+Ky44lAnaBB022zkLASwypjuUmT
DIaBGbuMjDI129N21A1Hhzl1OzhRnCqbNaq7sjyGAppicRk1Eo+dhZQgwmNOgOYk1uWUJP3BVCkC
zyKZw2wfmYAhNegKBy1EP+Tf2kyP90yJYucgFnEKv1w1zmXvV/ZuULouMKTTViRtYrbWWV349Qap
D7SwkEk006kqcQeaQ37fs0PnBOV6OAcxqmbu/NiXdkzCPO4B+nhAtB/KvknKXRQsOVoebpzH0Flk
TVrxcG18Ok+3QyVUceA3jeNh9heCwLgC8sG2sZhKIG0M2zMbiSkmtYawKBMV0CuqxRZzpOcn3zAH
YXCqiQydt5YSzpFjJ9DMk1L16k5GYUEjcQxTMs78pqLAp6U0PSRlzAR3mHpb3Psyou1JB4lQqTM4
n6C3MD7DRtgmY1NEd3hCSzZ/9oog2IxtFVZw7FLTOJ5qumI00Dv64AEJaSqt7400HNwdzc4oOutL
ywiwLxRdnQ5n2IpUfZ5aKJSgE5Yq2UUtiSWYyZirrkU5OgPrIARln9K09dIr0yY78yg3B+bLUdSX
6GakB/tjFdvIExDmm0keYtiubOMep1CLLs4cjXaRYBFvXMYbbxL29GCFcTadAO+wUIjUErVTS3BV
/a0u6SgjV0IuBkVYO23PycijN+6cCZK2whezM0pxrahB5M6jeYCqoapBfm5gd4zD/WxivV5VPkKb
jYV1K3jgBdO08DvYgZvJbTV9urZ03zogv0SEtGnqrycxD7yPPiHGaxRJKbYgZ+hvcremhWOGkj6+
xPKFLs1R033U+8PNNI7o/xt0WwPGsznyVnFQGNcocIZ7upz1VafYpddibiJB5dIDlfSYkJ1mrnYe
EAkEDGhJXcUTR64vATwJLcIR1M8ZyXQdSrlyjFAizPRWVzkyhOiEyUDJ65dM4jpyBAdkmU0vhhjF
k6/T7EFiXH+pLZ/uZM13auFOmtlFSNjos248/1s6BdXTAF0WgHCmSTkevRpxQtZNARyX3DEunTqC
xgiqS76Ei58G00MBUa6LqhpbJTBtVLBufRMLxv/Mz2dJr7BJ0zdpRfCHGa8iIkEGAuAVQnyDYsuc
8sc6lljesaUxRy72vSqSB9ENM3+j66pvsm5wjBiorY4ahJTMCiO12BkKXKOzXwMRrLuUoW6OtcZA
RIY0pzJtuklOy3+toiYiAWVAPHeXku8AtpOZEwbY2kL2FhUOKcxhOIMRBY4/M0ySVYDZxUq5cX5u
MbubAlkeDT7HMBTEIr4x7ILRHbENNGl03Nv3FfHg5sqPXOYrOiDzlWmy7161KACQznl1wPOuVP7Y
9Enjb006zvlOJSV0T4eOMAkzcqbBnSOXKI8D8mrzUyzeAf1iI+ooaEU4nQZ42GAgAPq+QiOF/zXn
Z+09Jr/ROSr3eNhCfjDAQ7usNQQMhcixL/BYMpaVAjrN0Zh3OENmNbrD0aLfdmBaDr6zG3nbgk3Z
V2gQtLG0CK06i09lmzIc1U1RzgSDCJmzvKMZvHZyg+FGnsxwp2PNhrTKh0aGG5UMelobtTNm2zjC
SwmizfCwkTS06sNXH3SbfxtWbhieUN57wSFOdEvv1KLQPW6TDEk8JvQs+obopNcn2IMmQhDJ10PQ
UyMBhnQ3DfVFWrWVOmbNdWNexLKiExt2PqyqNII6igxbow4co2qst5PdBfobAluzOJ5UlatTftg8
3zedhy6jDYOQFBgOJXF7lSbYns57l+nWNrMGJ3nWY45yKNCE/kJ7kNDnaoO+AlLGQdbhM7OzXmxZ
CVRTUd5N9gDllvRr5G5NHm8IQYqvS88EUFSx9qUru7duQ0BJb+RjRFfkTcbHiPRjhLAlTLmm7hqi
dDBf4gBHL3VAkh+JGWJyePWs3O4AD5HKNyII5qN2KWxj/O5eqI9Lj/k9eWEpt9atDLZZVCpjc4DP
F1ZoA4zkpY35M+Q+1i5PiGX060V0eWbQtG9wY4PCXxvYGl8oQEtWoLipn0mQiOU29Zsa6mooyBTF
kNYCvRyL4M4hRr1vSM8JPAS/STDeS0eOjBfgFxxLxibLHR/mDBUDOp/zac7mIw4AcUXh6gTY2GBM
dSekMDbz6ZAUQlzLMfLuyHSmf+1VrkdgRsRUYY2HubeYYCUMIgY7Hsrrntaet58VRj78UiPSuzoV
bn7Uu6rPT0lyQVDU1cRff411ODv3LN9ditCoxCkmqoAewTD67reQYN/7em79J7t1jDMoSszPo9YR
gKwVOiO82NOhbcYVjCnkVs4W4Ukpd21Y4sgenRHnCHY7TxP9DmBtXbI1zWtptFEOuVXY1aFinSen
lheIuJ4MShHvlTf268apLbxgZR8+KtudTtFkMUbte84/TOIj49GqHOsUjQnTmhpiLTYKpPkFUAFn
/kbbuTnBHZZbpzUNhmGdqsg1do7djjnhVHRAvg7M6owd+k3pPI/e5BcHSLGDjAAYbs5B26GTQ5iF
GOqo8ciQPhoNj6WTI0Yd7KJ0asKdQSIs0rdgqu3jmjepvCGlwOtOUEL00bHJ4ANlnGGwbW4iXAro
3CMOE+tQkZyyRidCYcRYAN3bBpGOulesVgGe4jYhn4008YyzAbwNpPhZEHFWa8Ij5fquXLd+VD27
Yp7cdehaE2dSfzqdJ5pnWwKtaE0ONPH9HR4VUK15m7IQJyNwO7SEnUTSVrX0Jb+hGhXA/dNSaWvt
ujIM3hJZ9vrAcpAdbcyYvJWvuc98DTktl8978QFBEYzGI3bn2G75bGAE5+dYE54Ly3TLRc1omU8l
zKP5CBm/S0BYFFlv/ZgBaB3E+NDUgADmyPblcBUj0yw3FlIOn9CZmOqpHdrldQ3VsZyjwT1AARCc
SQxaDz3zkie8enSMZNhNj3FVi3Hv9WH86M4gR9a4JLElh6aszsgc8GATlyhfDBBRO8S5+qG2pkSt
w65acP9GgYCWU8F4HumeEyALMMiHaUrDlIjKsaX3pZg8W6IHysF6wCSi1yUeKw7HULyysrGegJPN
XzPcrMXamNz4mwc5AT5HgYkQmJJNqlddL5Hmae09dZFfX/uqNuwVd948bEWZkKCEY/8izhlrseNr
8xD6Mp2A2A+HFoKuMJ6jwa73fUXEyHoEHC/XBsU9SowpzZ66pvMv1IC6SZHlN/UAXdjMo71sUq9h
3LYwX8x24b+gtACEgey53qKHxgHmUF4gQWKmFa79BSJDLxGeTBI08r5cIDPE1xRf1QKe4UgGg4aT
aEgWKWCaye38ZMfUOT2xF3ANeqoZTuJAh3ntv7NtfIWLi0iNYH6W7/QbJsrmYzeqRb++4HHid1JO
YwXOV5GA3m2GGX/mO1MHBl8bIy8bYe1MC3bHfifwVHqh8URJJG8w49BCr5B8F8dJNCp347xzfJp3
pk/9zvcJimm6zN6pPwqBxkluLSygTr5zgd4ZQWrBBbXDQg6Cm1Odme88IfHOFireMUOOV+AreqcP
vde0/8GU/tOmeP/rwRCBdqUum58bg8sf+N4YVOrLEgDE2ZTlgeR18T++TSW/WATAW2j2Ldrq6E//
pzFoCNyeS/+Df+2zk0mf7sCPzqCB3/PzTOhTK/B3rUH1sdHD96FZCelKuIq6j6r/U8NF1w1SPOKr
VlXYaWdlGgSLt8Kbr7o5Nq9kG9q7YOhsZGWi7l/MAvBjgKDp2ioaG+6wNuc9IY0PROKBp1Ghxorj
qy6i11iAZ4tmh6JkANNzwTqQR2vfjtxTQokWaiMOPXSvTdjdDLYd3GViiBnW8O49VrrIT0g6LbsN
LrsVLBE9A4JW4ynSmAX+XgXVKT6z+X6KXHXdMRonDLMpN3Ee3WKXKL8agyw1dQtTkJXJpnfAZAXc
ejl429QbApANZfEy+pr0qZ/u/S86oNbHQdpyQW2aOh73D0WxL61PLdDIzwWhSSDRIQWJmxmOyZGt
PGgp1M7eZTk14hspWLCbZzUjeWnhFq0p+uurGftkwNysg02fKfS1rZhVxtxNJbeNNc5HWRvn7H+1
K15nlAf0V7g4hB0koM5//yM+tnHff4Oy4UzZlrs0oD83pzK6bFk9FZxF4OeB+LSDg8KCVe2Qcr0l
Fszc/P7zxMcm3J8/cPlCP5mHySuJInegsULBjw4EGwyNCAFSR3bqclLpTrvoUdToHaHFInipOMnm
7CzLrCMdTF8xs20R6a/HdDj8/RdbTMv/akd+/14AbTyPd9D1adZ//F6WbsaBB9/mjIFAhTqsPMJI
G/xNN/CXn4I1ynYkl50BwsdPqYi7Iji54pFB7X2itdDbmsjnv7mp8hcXmdbqMgGgwWran3urUqYz
ZCnfweXlGezGpTL6FbgV4vayIbiLOoLTFtXt9NV0tHmnbQdEFiggsJ5yrt8ikx5fzCdILAsYF+iE
zMi6IDC9CivjhKJmkm7nbmRs3EVU1YswCyK8DyQ2kKedH3YXoONzpOR0Cq+BThX3Nf25owkgDom9
QbYNYwsxJYfagQwx9Eoc/UW2H83eyhCBjfNeFhLy0fs9/s++9U+bJ+A3+9ZT9fqPu1f97fXD1sWf
+b51GZb1hUXMhTngSuF4vmIX+j7UMizQAqCI6dA4lmNx/v2fvUu44Aiw4LPbMWiCL8D6+MdQS30B
7L5Qin2Mgi6bzr8z1Frw3T+9mxwHbc9l5+QLUBjY7F8f35owxyxsUzhgIjLsfaowY3DY9J0HvBzq
qE9n+VhNE8PTTEtrW0U1Ii8/lXJHCGT+VIrkiHa6U28No8Q5n2SNBX7AzM6dqiXp1Cut484zmTQT
COix6c1WPa8AaHr3AZkt53A7yaAChZl/9dkgT4yRnmpJWHGNxF0eauEbX7u6RJSYlNNB1Cn7OTGV
8aRIXiW7XAxbhVN+bTuzXJHOMe2ZbQ04Eqz49qeb+qsNabkO/1rDlpkYy5dHtwZKDj4d+QnMQBed
MNZCvtl06G6liUW8oYGwBJMQdKRCRB8rtI6AbG3AhsCSuhd78v2lb++SDGyE4XhtxAlNLRSi/Z3p
pDl95X7U68SITpkRVRmTRBOFWas1NZ4gLWtbpGr+DkH6y0mf9avfwRoMQAE+jwmX+uP9ln0TuvZQ
vrFmRFd5ELxGkjCKrEoIxnEMm8N1+U1XI8RV9GMHYR85Vz4QaUYgDQWQu7ii2lA8ow/sjwK7JVou
N0/6ZLD24NT1cVr06kIWUbIPRRkf/f4mfNxQ3+8B01DPR/rjLDKfT2NKPEWZbPzwrcgxKRamp068
MGzXU9tbJ0s983f76cfp0vJ5vnAY93JPuauuWLD0P+2n85DFE0fP105mdPLtWwB0YmtXSXvYEoR6
HAwDQxumyWtyxXn2x3z3+98r/3yzfLFM1RxPuY5i8P3xCxAuPjKNLV9R3YNEwMqP3IbxQv2tDArr
bSYKxFwHTb93jNaOtzWdX7z1FpJh8pamp0HUUU+PKvdOstE6twuXDhxBv/VjH/QZULLJjTbYd1Fs
zrkRH/covIot/kbjzi4rwuUJL9zE1iKZSBcUoJ/M7qpPeq/cgeIpn/KorW+MwAvTVYdI9/j3P976
eKbm6pMX4cGOssGhMFQ0P/14JYcyjKL2Rfa6r1el5UxHE/LQez3WGOpmyOG7UsYmO+po9SsFcnFZ
EYLmDMKTQ68+ikgnophGEzKUE9SzgjAU/IfdV9AX7VlEHPq8G23v0vEa+25kiHHG/0vjqq4VGXld
uS+qSJ+SkBrf0DG4pHHu7n//G//0QPvArqgaeBWBXSvxefFldAeNwn6uagY4bN3zNkuNaCUQuZJ6
TZP79x8n2Wo+LmJ8Hv8RLGPo3Wx32Qx+eqDrhPG/RETftf54bwehDT0zJpgpa/Nk3+W+9SRT3z3s
jfkYPgcynTRoriwElHRvelYl2k/9iW1aCWtslYcvugXRR09vmfNgnj2CvQBTlUlt2+FjxdeKZ6m5
jJl43FiuZRkrfIPDjRirTU7ee70yS1cC4yhai5aL7LHB+frIl3H3xvsvzm2np6WRaA5bv78Qf360
0JgoxsnUhqajvOWM99N1yFWsxjGfXwiU6jdpqBExc7UwJenomKEQjglW599/5C8uvcerzGbuoT8w
P5+B4Rq4LfjTF4ZA3t5PMXpZmRtuiJXz/27Z+tOWzvuySBlZuSh87eVY8fOvY7PODc7cL3g07h1d
QtSq2iZ7EEWA+dynB+eEA/4EtDNQK9BuPcaYXk8n5Qzj33yVP5HbTJ5rHjbTBt/G9rkIen7+Klhd
XA+cxDNTevMhneYc1A+MlAsr0eAqyJ9h5BcRj3mbBIMpmReFDC+LZri3EiddF9lQn4+Uchl0WXL0
unwsXm0vsNFj2XEPaIG0+sO+rnSzcrUujq0glvD0SQembUpWNx+Zg9T5/Z1cDmyf3iIpaDrQdvCp
Z3huP/4oMDteDen/CZJYCd8YH9Q3s9HzmohU/7yf2hZuhVdwzqH5J7YVb87riAEKlj8+oA12AKpY
LcjJVJ5MboDvuyeRgJy/bonWfB7iEOENgwrmRsYMCiWarWtavYhAw0ndz6Ps7+oysM4No+shp4hD
kgnjyxQ5AabUyeuXmgTMyQqXAYJ3HZTFoUWz7CHNOk0DYspuzaq1jx0bmy9SmO6ETC18ZKJPRtQM
doL2PiRC9FI4sgUvkvfkMfz+Cn6q7pelXQpJs05xAYhwND8dpmQPZaMJrafMpF+6koCjYT7HpDsy
rVAMPXP0KU0xacjb/pgfM4cd9240Ehs7J9lRkqPtXDz97duYQZFwNRv5KrH74BQ4SvGG1a8BipWj
iSQcjpAuo23Ky/ef8J9y558Oj/NflzubJH4uuzb+udhZ/sSPPh1KawhpmLPQVAuYONzY77WOEl/Q
V0sWP3TY7y28f9U6aLCRdNOeQ7xncrimPfBHrWN+WYTZyLNhyzjLqvZv1Tof3ltXUn5xnFoaBHRj
6Md8atKBQwi7ZEk0qcUQHjo0zjYJIpmDn67HLyqF5dn9V6Hw41OIM2c7Z0tH/PVxdaCvg21p4lO8
VE0nYdhE9OS09Tev0GcopguL830VWjZyyxIA6j5+DvqbWDJZnVBYtAoNaqQnscEi7l14YLaagyl1
1QY/F7qLkbkR8a8IPTZ039uLynfgELR9V9wU0xA7W8YRojyFVGvJozo1Vc8MRY/uriA1Eo4A/KjF
+oR/haTibmw2o211exyyQQyDYQRp5c4qgrnYioVUFGAz5quQiIyGrwvsqxhQVX0c+pUMmOslEIAr
kFaXrEx2cWh2vMgbNwb1s3WYDL/QmmywFY7t4pcGF7LCPQ9uwkAkdR4wikIrwU51PCD+urIZaMfn
Zjmad5NlYYci8yS97fvcN7dIBcoztGBtxqix7oqdkeRMcus2yPPt0Jkzh8ZxYJas/WUnTAP4cJuE
GYtLf9UzK5xBkVA18FrWscMRGMddMbS9h+icHehgEdhV2zjzAwKhc4ccOT8gV+6YWBSQfa3l+gWp
DBO5etYwtycDmVMUxCUx1xsHEEgBSkxVx6QnqvpQk1p4EcTQD1ZCD7LHFTQhmHct3E/Y4or6iV6t
/9Tg8rstPF299bl0MG+FdHlD2jqPsdnZL/hm5Rv+DLt4MNxgJvw8GxmqiwIvxaEfGdpe2cniWyap
fRiQSw1VclhZBApc+fALIA5ZcI5XYe019TGgdE1eImc1GPfC6azHFqV5gWx9JMegtbDWbYmIHyHl
+XU1bCl2MS/OaAdIpzAphvbaCbCYcvw1XVpdSUvPOw3FcO8x0kZDYqdFdVhXTnJuz5wq/7M8//Db
sDr+9fK8bSNUf5/sNPyJH8uz+8WnheHidkFpi1yac/H35RkfDGss6yxL8MLFXHrVf+ir6TeRo+X8
UFAr1uA/lmf5ZZHtotulgHn3AMl/Z3mm8fRp6eS845MZSF9LLBvI5zNykk2j2Tqg+MIU0OER+C37
ArBATShvZIX6SCctCh8Pch4Pf4pZxnQ3dKiMh0ZrjoA6UZa+ryMNYrLwnRDttNt3lj7G1pk8yMHv
oyOCGxZp5KhjZ7McxYksiCrH2zMIzWJcgCXhR1GeCHVAsRs80C8PLppyoQFbKRSODYMdPHB4s1FN
VkX6mOYoJtZN2ujwIMnEfB3XtH43sTZNormKtOo3DiKMdp2NQ3wpsaReBGEWGZBKQns8MG1NZjR/
iU1FWwPH3SQEVR9bPhOjo2SaXZISQ1PbBzVsFXHbkMJe7WuyRDB+TD7Z7H1K0Otel60PQEPpMNyh
swnTI2nWvnmO29/QB7nt1uEuDYpo5AW1kII4rgaesBKGzjlCgomR/nlStrNEIeWZMe6JoJ7AYQBe
S7Drtq1utiR5IkAhTceNkq1d6soZMFkLNW7qMWGs0E1dGs7XLiqs5qZfhBvzPib9vPGemY2NY3dM
YlFrdpe9i/WGCGYsvYlPPosJbO3KMnKi+QjggXSV78cevBkhR0Dp8nq+mkkaSbt1z4+qAAE0he7J
o5IxCWdNhyOUEY723V1a5k23dUSZukxAalkdVyjn22OM++mjMEAMgaZ0o9q7GKZIENc5RvgmTV8X
/XWY8b4AfXA7YrtHoneuyrqW6als2iY9gMk5DGRtoJHdoG6jYS/qzkLTpv0AoGUIxGMjY0rc/dx6
JVLrIMVcxZys9uNDGI7dvnnfNyGvs4cm7/upTmyL9uX7PutMIXsuy6Apj6wpMkmif9+XkWQUN36R
s1uPOGYuwp41fiMkzxySGfZ3qJ4u4iT87RcRWmNCpgYMFCtnWVG5Q8k54lCWWf99yU1lPN67bjKw
Epdwynhu35do53257omLJkLV6eDY41+qhy0i5ckC+0Z4MFcmBpE0Zp6N8M/Wo/VooS1NNyA2Gm8F
2KKrj336MAufOrfIXmAgUulL4Wv3igE/4WNjbyInqucgAEnQa1OLW3Yek7SyKB7sXcyzDhsBl3K3
D1GzWHuoBKAtVkkz28mpPblL+nEcB8q5NwVWDpBPTEWtbdICmLnvU04R5xPw+gxBa5upx3YOTexB
Nlg5A/eQD11l3Y6k5Z7PyAfkqc3L359FdR4GZBC2dvkikmIe13UYORdm3YPGk9EcbLHhKQJZnFyf
ibSuzwxOj2oteuFdEuPXZYfZWPWAisoGOIPvzv16KKUBlSDtwNnUYwxnCLSbeWmFjDK3JqHo9oae
2Ui1ZqZ5uIVi6l133mQf+oxSuxWpbsO8nTI7ugxHmR7wqQujzp9hMXQq6iGZwqwEkNQp4J1m3sV7
l3xttUpTsCCbhM5Vd+AQxfZsh8CjtnEwjOgUTR8ljpEY/pHXCfSFwChBXE6Be0W1HJFbF/Hir3pB
zMhalWmPEsW1U7XNbSQfEBm88DYp++mJTAEz3Xp5jkx4iBsx7moV8C7oNM5wC/mcYVJj8p7HWdRq
U5q1+ei0hik2tQi8vULZM64HIoeOIHN5cB8JsIAoOtnIjduJhCIampFnbUs/oKuXQeRgXuBE5tFM
IBkPjilz4Ld0X3Wr1W2Pii9CA54HUfk19evhmvgn1pFJ+P3rMpi1j2LZ4GYMk4A4v2hSZ5Uwa2aw
/SKXkYMgXI3QjOmMhCE2A6sz8d3RwWkIqmahawDJOvoSECmTVA9N20J+1E28YyeL5pOUNe+CQ3Jq
k2FQ8EKFVg86EbWVeKAnO7JOqI5YKbsKjS1TlEAhV6uszjufDN7kmpkF+TYoo8zQg4xCQgY0GDQ4
mKhhyHALdN44IHOyHCFL7zmD/7VKQuIdgv/L3pkkx61kUXYrZTmpEdLQN4OaREsGe4qiSE1glESi
7xxwOIB11Q5qY3UQ0v9JxpfEUoxqkIM0S2VKCIQH4M17957bMXmxP9SGcgH9CnRDiv4QSVyjgDwv
7FjE5MZornuT4GHrLKgfOSKtTHcmaidtqn8SGuSU3ZylWi1cszMhIAckQBEQYhvfTB0F1Nrx4rbc
sYmc813wwtYYkkSTr+0OFOwydi3jG47LCTmYCCS8NZLzJFCoDJbexgIRB5JBK0MAshOeAOgFEpMP
ANGLxixRxy2w+lT9GoEr6ucmEZb8qNA8fAgBLbgA1/PmmleA70qfDJB8ILT+tCCZEWWEZVSfJpNn
AxJdTAnGaAuIupB9A3nmyikzy4WTNE72UsaJ55/ybECNKAwHTD2K2H6+yVFkpNOQxUNYmOfm914G
f3XRy1hGd1rsaGh+EgT6X9JWTxlds0K+QjiWQ/eJPmxKfW3VjC3A5anu8QGYLjCIZQP/xCW3vdTu
W6NtYdvrZnvbo3CNN6bn+ZdVzAkJC0M+XmeMHIr4CnTDQgNOEcL7RLq0zjS0W/y98d7ru+B2RNLI
A5IP452i4nGJ0s9HGK2a5sExsLNj5h08azcpsEeLSajghbDDKVplmSwvAx3VbDDa3bUZhFicyiiY
PhFZY3+uh6J/TDUxXSQouFHtQiy4gcwm7ixInQSyWAB/N4XN2riQSSC6+fniqAQsFOtIAfPDXQy0
9Cz4rm2AwpHzMPsYq4IR4dBCQqg+FHa8VsUwnYetGjocwkV0wnIKRg8GULZxkyYqtlThu13JV2mX
XpaJW80ZlESF16TnVpC51Tr2neq+9ZW4pABtEnE3wS3G+9t+U23r3BL+VNhUB2sjWo8EtEBfCBs2
fl2shducLlgHG1mV26lQyjt1LAclS47aGUL0gHhso1t59XHWpu408F1iZbaq/kZH3rEILiONle0Z
GuAyiK2vzK6oRQbbQWDWDIRFLXQf3nHsQaBeBlOPnJiHhKxPIwi1GrutVCcdgWTFUhltdj5a5Imt
Db/Wv6L4ByDXJ0oEeMQDLSLWaOT0VDRuSdRbRNbcUMCrXaSFz4anLKuOUAJXuO02iP2RyHPRu4+6
kSHtGK3KLc9j3k4K1wHHSSwtkpgaYrftej0hjS9X0q7LYu0Zjcbvghr8EXNU+pACKuGyRYz1xSdv
G08Euxe80IEEitNrBq01Ih80YveIP1ukNhEvC4dGVY6qeQy7VVG2kb1wu9H/OH++WrcckgnkIDyK
tD/Y0mHnzfA/P2C5aCQGoEiLAyY4qyH+LFL0y7J6cq9wlMTmygkbFJWofugIxFWhXUivEsbsGHaS
rYt6nzI29s92FcVSP0E5PbUrcmj8dUXIo78pCk3dqpBO9nZ02ClqTNc2I8ZRlSCJZZlK57niK+kf
iOokYpPmbXkPsnXKA4Ly7CQALZ7OdeTAnPRbw8RvdidaOwC4hfPzPKzyHiRG19U3AKeCgq+nxKeg
ycvc2iZIx1sM9ppgOk68SnOChavqZLhoAKMR2KZIVCToB6kVND8W7AkRq98EN2LCOx7hQSyWSSyH
29BtIShWVm0MdJNdusU6e0i4bmaF7QQPqC1C5v6CrUJjF/2Kbn0gN1Ffj/c+IO36rIQRG6+LWJE5
Bs8D5Wpa1dEcED6bXUbazFT8w3xLbknmrrLSIFIYrhapSv89f38/f6Pk+t0BfPl//nf3/D++/c9T
MgXF8+sq6f4f/qUJwc5M1ymgpokVFWkI1/yhCSHTGto6fanAcjimk6v+n5O4DqxCZzOgU68zMcTx
r34USm2EJBzsdf6pwfHdI6fnD+SMTvD2JM4CazoOWthZeUJcBrbnt8XFNLeGEO0axLIw6u6GMArQ
3cqpcuUdom29IBavdjXxiKypTD7LpMjMWySI5ihO9agxChwGpEml/reh0bC9bOK6dqpvqrCITrsY
Qr98mJALoy6Om1o7T4hH+9B0wqtPSsIxr3uz979EbZ9/0bFTfPJjj4Aawg394BShPigzJ1VTvAxz
AfS/NqbhBYZpyHvMZhCSMCXqmghcf0jO0bOoAS+mIe96OaWwvBpDOquJdQnlAsW/G6oI4rQGmPbM
eaEf17FA/LFiUIzsCiRxat1VBinWD6YhEnmJYss48RycR07MbA3toGPDCydJjS9xaZg3Vj5xgpx8
GX9GzV3avLMcxXxN4fxzOdWP6D4JoIEOHrtOfw4s25mzCn3iUAcw5NMN+XbU/DpMpkjuO7bq96ZM
knoOKk4xPpD5aMVrqiOFvyH5zyKILo/UJ5mkdnY2ZjFzvt5Z9j2gTDdfMeFl1lIAvwE/ETm1OsVd
oOJTdEAguSx8mt0XIJup92Ah2Sbdq4lZueANxO6KcD32kI3bj0xmhj3KNQGlDt6lSGTt0qiRjdB8
cqJiORYg7WGdGs230MOUs0EvUZ+Tn4CfcGqN6JJyM6hoKyfOcKkZVnenKbMoltbkkudZd3o1XUI1
Ge+QpobFKhwouH71zIGEawuzjw/20YgiDlcxW0qHoBCYKIQGNex/iekEQg96CR9WmcKc6mTKmDuA
zBC3x/KKHx30eZXpRbjMhkmhiyMNjzXVZn5dp9h44eLmSPQ96Mlo+lrIUvhtsuC+ZPnC5oLI9lSx
b4J6DFnMXpAn61O8oJ2PmCDv7AzgIg/FkkIH67hLLsc3RS70QAk3F+SllDGcR2FLj3WRnrp3ZoOn
jzY23F0qQWp6qgc2MstRRw8FGC3mYFcRL875vraHz75mDreG0D1qv1RPKG/PwKc+M0OgY1KnMzci
SHSWpAmET6kRAIN28RLcJ01nNUvfHEoHcRLXaCjHP5CtXFJ+yYmICao2e04bkxJSVaiERIHE/jAq
XJTojMVwkvctVTfRwsogItG2YIJ40XTC6NQviuYt3wxP/0dKOMU9f9O7rvVExGvqbd2HjM4E5ok5
FCE1WNqh4pUcENsmJ0xuoPLP8psG7D85wEMNNpAbMaw5nQMV1+aL0ZjVLSp7gQ+jpX6/QOHVuJwr
VPcpGt0UuVfbOekmN0C7U3YiGFsbgE4saO4QWTJ5+lXeRi5W64Z082WfT+6lGtII+DS9Df20xRZI
dromOiIgvfCpmIaU0IRU0mRowEudUdwDgqMNbUjYMJ4yfguqeeHS5Di9g0U1PuoA375Yg9fOlgVp
X052h8GFwlCDWjqLQf0DacdTYaS1Dd6+zP3TKBLd+Zyy8wXiF0qHQXoe4k69Km74UM6FuSg1ak/I
b67AYCXIcX0ooJHRNWdt7blfKvzFbMYb/h3U+3i8x98RX7ZNWH9ogixuFtXolR8pIXW3HtGPZ3NY
o7nQzMzYVIBl5cIrYvmQELXCoSEaCWevy6RpNwXb6Mecvlh6GjYkVC0jLSxwpBca9rioYHMInqdB
WtPozYUHmLUC1ZBrlw3c7wq4bSE/FBSW1ArLuvgA/422QYxn7IzvjWUOuNoEkLokgYRGy5wODQNY
FBeOV2SPUvjlfaPNwKSi7ZW+CpSrq3WPblqtHSNNzutu9kMBe4w7vMFEPC+sSieVF4Vk9EWz8hK0
Ntokb+WFGpx2UaSQZqQ32/lEmj8PRewMlMPC8LJAwH5vTsnYQ6mT6tqCZD9DI7lrCgwVG+cBxdBX
c+ZDL1TWY1+N67GUS1c2BtzSSLoEIga1562tMoSz2oYci0aV4pDCB5gRieHKRyuFFEz+Rzthe4po
jSwxjVh36Ak51HZxxDkZGLMJI8lq+mXuVyMtfLYCHzG3Wbc8KbDkdGJLvgVhpcTaRP//AHnOuisG
nbNVSJnpHlVadpp5bSgXJrmuAOCyJvxSKOy3C7O1ikck4KO3NWxEiwvp1DxWA3W9e8HPBLp+8qie
d2i/cDtpmf+1a+NyK4Msr9Z+kBjhWaERW75kPaA4ldYisOf/juaCgn4dLdsUIsKibAu1q0YtiLdU
o81rIrWSBgevRpUQ8014VZKgWy3JUY61leDbUrDX9PlAlFnBCo895kRJpVrhDi5ruYDXR8iMIwgL
75g/kfT7PiEkoW+ps9rt0DP7kz+QhA4U0gYGXRLP0A25Dguoox24mvrcffDoA+xI+XFeDFfggkD2
HNLhskP+smWHFZBUoyP8BBM9m+fMpYiy9RE/GdsOuVB7IcmeDrFw1dZHclS155awzTtF2irsqgBV
CWeJAQUek5LBi2+HJUR40p6sMyMnGmRBo8SMt2XZandF0fMaDGPhMFRlnpPAUMfwyaWmh581s6C0
VUKzeArJUobBBSIqWlVjZn6haOqppZkoUlEZc/MmtBvjpfTS9NboEu9Z1IADVkUbZi9xpTLB/t4j
bLTOp+GsNqR48WpLfsUoi9hWUQC+7gckOqxLxoTyHtTxxLB3PSEobTudR62ZkRU8aRHF9dZZG/i+
AFshsAg2uMxGSY3VSC9BRXdgwwyfB4cspvyr7Wn0haXpdqTfDbbHwkQb5anloB+vlNUFX5Ujs3Pi
RK17Vj0vPePJx7wZFVN3AbCpq7f53Ak9ozBtyy08/uFG4dD+FhiC5gGpeskqKXP3yjJr9kp4WIgK
iETbpDjaW/u5DuASUImLhytOue2wcpj3fB7qOiIwPS2J94iNESS9dFP9Q0fiRLVDl18H20rraAhQ
b4NbMObiKhcoAhcJz5DFLBMZl2nJ21knk8tcSyA6O0ZM/wj6e5+OATgXYCrx5HWPZmj6Z6JK+49J
7Smf0Ooy3ZaEpgBe5IlhG9p79bXI2DqsmPBKd8mf1VkrTfmoMUdCSeAIfIaiDtMN5/6AlZsKXLU0
EpbLbeQG5qdCoVZEMCW183RADLS0x7F6Qg6XgoYsjfoUWIOF+V+I26gcAIP0nU05qdVb/0PjjBHa
oYqohQUWhZiIF/zkExWzGuOxpznOGb+1+mgIO3gJxpl0jHnTJgRuGDO5tW2i3JZl6PWfnVRShJiI
YWARIDRgB8BJPUaU0NDz6XV51zDPfHC6boIxUdoUEgG8j2uqLOlJTqoc1VpPwqbX3FO9M/Nn4Gnp
nSRARj/JLBIfEBNYnyjaBGdu29di2eUG5XPWcrzGOjwIJNH5pHaRJFJuUckIavmQeuwkgbY9p7XL
3qDmHB6s0Do4WH/iPI43kZ0IikvZqC2Hso1JhVRQH1hePXlbRDHxa6XmTufUlaJh1U9hiwE37QEr
BXLSqTu7YVhs2qIRGwvJu7tx2gpnSU0f6lqY0N4Whirxkjsm+beLoEmGDuJHhA+qaHzWjD8/TV/V
z+WHTjw/dxdP9R709Tf46zvq6+8//v/BAUNo+rtz8tlzOT69OR7Pf/9Hm9r493yGJe6VgyeHtfl0
+qNNbfH/YCAKXHg/M2qIc+mPNrXzbx00D006QmKRt/su/9dfZj97Pje7XI/zsWt7iH/+5HS8V+W+
VvjYDuJ5x8egFgDo8veH51fq0TCm/VqUxheHIpRhPtA+GNhJoMQstU8ThOHmNiAsRDuN28qll0I5
urypQs7bSwNfef1N+lYh9F1PTPLw+GoQfyI+eitNRBTErfnu/B/UdbNG9u253Yy8qg4z+W0AVVKt
LS20C05MOTGrxiBrb/v7T3srdYLM4bn4RixseiirbGsOxnyt7uynAT4MspxFAtRgZZM7e18PWf1d
avdLy8LPPoU6iI5y1qS0P9txXn9KHI8Zhwi4PRHZhvTK0/Y0L73+8vff5a0k+Pt3sQxAXRTi4Zh6
aNpef4oP/B6nfJNSTyjSTV8r/TIANn9Suk50lsUalJG4fqa8OL7z9d7+ZD8+mLozEou5tAOB9M0H
N03Q07Ql/mZUUb4dWbZORatlG2MUzfd55Jcj+VZu/uOjbMfHkohsbO83ev0dJ2yIDrDmlDizFFx0
N3WIS5snpU0vtNWMdyRq//hiaDuZBQLyTEGvktz89ouxhgNe0GlaZmP0iV6Kvvbt9nlkOX3na70t
VvG1fHYeGKt48ZEYWnvV+6v3MdVpHNgNnIXQMLSVmSbFurSVvWZVVWiRVHkW4G+8+v3z8o+nErWM
rjuOb2DxZCZgunk9liF29RRoQYK5QHjFegIf90I1ld7AEZ+DeRIVJAwLQz8QLZJtjFGMDEEKHHGF
Zh+0WJTU6Zfff8pMx32lWtyPIV6X2caMtYY/HnyMk6bj3ARk855yVOQYnnMs6YkFjLI7yPwXxA6u
8tTetridGhIjeFxQkPcQoKuLkYYBurXqktCq69/f189G2fBtE6ebbvn2LFh6Pcp9whkyDrBEpJNT
nhoOJZ6shzH/+0/5yZMaQAP0mM4NA6/dwW+pT/RZepsxLpRQ/kKHvoUdo6UWv8wtdkPv/KQ/G2vT
hggI7JCF5FDmZAdhptGqijH0RETe2f5no/fPWt/ZRU4VvTNH//zDqBWD/UDadeiZYsNjoA7gw5Rd
lCck0XY3ABfZPWcafr4QpPd7j9I/X0eseRZQPpZIluS9r+fV6xg62CiUwesIG6K5TGP/oTX8XVCh
oMksvPHTVusekmBcDOD6p7CeVoWendDJcBd5R4fKjrjbsUzviSp8V7v/j8fcxFY+Awr5uSmVH0y2
aH5RKfuc5CTF6gW3pC9N4Binf/o88SkcAmdkgYON6eB5QhYbIyHwyD9rdXc8G+p43mQC81NbWPFp
8M7zZMyr+n82JPPLy+dBOuDnZTZg4N++JRbx6OjD2O7XOkdtkk5cMjZgGorzyI7rM6yY3ZcUMUi6
1EQb4T2n8vtJj1PcCCJU1R/6sOe7scxZ/Oyh6sb//vZuOjk7QwXfHsIMGCbVY2Y+Ibsyek8D/c/J
4e0HHWwMkHNRaUOlsSgR751U7BLWhoEP4/c/5n7qOxxdFmfaCybCSJJk334fhHtN1aSMbsThHQRZ
DoZNC8L4RZSWDlIotNx76ovoajvO7eMpJUQxcI4ApPfOD/3PeYovHDC4iOfmaergd64waoxJx2yY
edpExlEcbEhJ7lawwLST339rSzcPH6p5PeDnQ3nOZ/KHt19bby2tTHHSUCxUbXOSG3htFrYgQo1p
soyICkj84M60hwI6DbDEfmkOoxGxTjlG8M0IDf9jUoDm8xcWR6VZ8UsbghJIpWEg/MIevym/irkg
dhmIWlL2gpFoDWRTqKgGBj414WNXj9LYeUVJkNRQJqa2bJU5ZDcavDkSOUQ+6rfxkLAElaoBjAEi
ioDLrS5qB0V85KtMWxmjM3WrsNKnSyBmtBRkyj0RW9gLchxMSagLDPWuXykxWNvCB5+2rIku/hZp
NL3IK9Yi98yqAjQVPn2tmFsAXbhtKRJ1i65AirowrdGC7pdUoVh1+tAVQKd90ex4453PbI2s4jwT
uTC3hesl4IkaBJnjwrZ6laOiyL1YEseDgon+QYx3X4UXgopvlN/EWj+K4EyvIpvghLQujYiAgzzO
+oDQv6IP7JMxMAYNRrAQ/uivfC0S8tSrwu7JnqWmdZEnN95ef9q2RdWvII2gSwUlVY8EhyFXzYKs
ibb6HI6xlLOgte+K4psQFCkX1l7x2o7Aa5e9CoNrauvhY7JXx6K7pCGPTAPVrLlX0Bp7NS34dJS1
yV5la+8Vt8h7ksdec3VxRkAgdSL8uqMFxJ0doXjQld3AnopyRLxW7k/eymfY5jpT4NDv6GK72YUq
KmlGUOG1rwnLLL1ds29Z5/v2tayH1F0BTM63077Bne6b3RYat6cGWCcdNztEE1XtW+PBvk0ezx1z
20GStAn3jXQ5hPZJhAopRPqy77Ub+8Y7XHWa8PW+IU92OU2GdO7Tx/uWvWaM/lU69/GLwBuczfS9
v69s4plX4nvn39vLAEjomDUB03eFQLqXCyB3mLUDxawjiOQsKSCsDHXBXmhA0q84hzGF/ICdEVKE
0oLCeKv2EoXCosWzrb9rF+gp9uX9sNc07OUN9D1dsfbNUjO2wZC7Hkwwu9JK/6zs3VZLTlMWreSU
s03pnhRIMElvI1Sr2A6pr197mo4FDWAapvQB4c+q7PMEza2W+5cxcXxofjkuIBCqqEkuWQWaHBj9
VIKSH1WoLZKxjZ+prMFazOJ2CNZ5yWlrAbSTCktqphTRHCJVAvIFexz8zA9uuMpAWOE8N1EHb+Jm
8iYia6CsL1wyDLmkMTeB0ipFXEEpnoQW0xqQHdc0cTNsPJ1JLmXrT+cpLZuKqBPoOGihCWdbkR7S
XnGqq4J17TU0QdNKZMYC9gsPRKtH+bmL7JgubhnZJDzVpC2u2tKi0J6RBjwuQxJiTcC9ia/hT+um
Jzpszqd8NGy1HuI+P00ioOErDLJphghJqx9jpVTwSMNqaj/ZYZoT9YQt5WuTkzX42E/CNbduZJfB
GTAkx9r59Ly9teERkboRdEnn1KzCwp9NEWzToMSizhzQQ1+B8Uy/xj6S2C2hefqJyfmjXNcpTji+
Dl7OBaOEf68VadNs2A947jKmuEJLkxd6xKEuR3CAKZV4Is+S5rI1KvshD2T6gl45pGgHfg7hVdOQ
EBsXRvGQBcgqke2R9L0srJJZwooJOlxL1aPypak/ICftqqLbVnHm3EaSeu0yp/TpLF00WsD2VFpZ
y36MYrLn864ZP4AEzExj6RddY29NMy5r2mwYl4xNmyEIRmpLiMVCqSG50iYPdPUsjZmye+UGkZ+d
sP1nO0v4rxQ1v6IA8tN1z14aOuKxiGsHjqDRC4OeojPDGDeSXb28HvrIPNVInfmsSIRoyep0SqCe
ZL5kOzLxsLT4/VyvLJMKGdhSuIFH54t4ZOWi07U9FdnbwBz1rPm+S/yvhfBfPGqvdhtzxsCP7IBL
8P//61/nyZfng8iX/b/4IY7x0LJ4nIywhyINgxnEoe+HOAaiFxUaizQfG8/b3g/4V/3P/zfMKryF
1PjmswcksL/rf4hjHPABOodnaALs+v+o/GcdwL4Qx8Bl4Xr4FW04Vbj+3+6M/DG3JYhwutOWBwpB
c2lXZblP8RcjLoXgDgghktF9gRgjFsXiZq4bBw5AbaS5czmZtpbYFPsic7gvODMDoU5V+0J0NtUx
AmCWk/NyX6p256p1bBYuqSzfi9kymjS4o9S4+7BK4g35lIhRci2rAnTCvWBLNlfHwS1RKK/nmnkV
C05Tcq6k64rYQLYhHtA8uS+2e/vCewFp8UzN1fh8rsvzlsbGiT1X61lci2e3rLxTf1/MLyjrF3N9
f9iX+tEM+6CB5wbAWIfpBzF3BcADQwyhdKMeuwzEVJ/VNBDcfTOhmvsKUWKDfbb37YZw33oI922I
uq2CF1CD/cdh36aoGmVv5L55QYIe5pRk39QQ+wZHN/c6POL/ZvDw3ALRCkvcorSznkr2aKecKmmW
OHPfJNu3UAosBuflvrESzz2WIZdJuU2Q1VbLMTF8QTLU3JKRqdWfRc3cqOnmng3qYnWW7Rs5SOz8
adXN/R3KPnm5qPZtn8mTgGb3zaC6NVZEj6nbEEXlWTT3ixrDqptlum8jtX5C0mDodz6k8n2ryaod
8wLYuHGJYwQ0FOwY2lJ4tcWVC+nSWanU6s7wfWQPnlmKfOXknVft+n17y4bPskDwQddL7jtgRkzW
8sLcd8Z61Q5XxKY6UPnn1pk7BE/laLGjjjKi0sgRc+iwpXOzTe37buHcghvmZlxPmOMNYZF06Ip9
t46UOTp3pqIv7PpRsyRHj7whdKG5dRs6SflctmP1LdY6FZ72ru5u65Bt6qpDZX5FpFsk12I0CXhu
WR3MkzzLrRNiLlCX08t2L6ypluXpWGvCXMs8AqY3Kmf8FCQ97iK/TsiQ1o2i/DT6kVktTXLWu42J
L+xjyxIiNhFosLuiG6CT1M4gWOYGcu4N0HHTEkdUraF+F/WlhUxB8YvNTCG9NKorp4D2u8BjWbRr
LPH+51Fv2SPznGdqDRnY7S9Go58lpImHjVdmxiwUb2Tjrwi0zWMCs1W5K5WS/cZPufDaa0jzXLIp
TlFQUJHJlgmY92AxpqSpLXSkQDnGXCKBFmSzh3eDpRcvxGqb1oaCwtjQ9JLawyws05Yk9rJTadDc
4deVjlltRrJVHyozK/DEoU6gnmIog+ewaW8rHMAXGLu8R/wYPQpS4Kg5ehShsc0N6+FFRI3ergoI
wh2dq0K7bglDlpRNCZrFz+m06DRKtuMVpHd31U0GOyaj07QnyJr2EnAp2m09o0GzJL/avfAbn3av
y8O88UIcwJtWH3XkYHBjMPrY8gRE61QgfnKhyWhqqu6CkbC19Wi3dbuzhJG+uNQT2UJz+qZxhjFo
GbBl1W8DM4qf/NBkClo4E723RUxLG5YnLYl8UfdZgqy+y5CadZVfy2syh+zLhk2zd+O7WSKWgRj9
cYmebPTXvd2Gm26aS+yZJxp9gf2M8jcuV/GAi0Xs8J+NvEBVSTaybPTLRJSCHTQ2gJK+v598CWXd
PdJIh20VSp4BfrpqpkwNuPYkDcqvfg+ZZq2GMWhuE8JKBVRbfbqHSKU/FGlOO5PDc1B9aPDyJGjp
8QWmV0p11nhVkHw+bgBd5ASRmB7K6y6lWb9p86nwl0OXB1cA0L3UWVpVVLdriitlcmNpVUTfEQdC
vJpajz18Dgp9PJ+ccMTv3Yr6om5L14ckjFWrrRirldaxfdqxwQfmPsZlw2bPqfuNpVktI1M1aBaX
Fgf1aDFOgthO09EKDamBh1/LaAdPP/UiJe1NJfJ21Xpjl52COK8eRRDrN2E+JvpZmQylgbQgEbyx
oW/ejQSNFycpk9fFCA95uobzrsQ2qPpsGw0RoHhOtSx8ekF69gaHwXDrDhxmFqXeIwBkTlehf0at
yRyuPBzo+qnucSzpl2j+aozDOB42cV7aVCP8rL3W+CHzpdszr411moarOGml3GoGBL39juW/m7d/
mQDlfuMwvk+eu/KpeN263f+L75s3Qw/+jXjZQBE4l9Npt/61dzN0898G+nzQjLRwvzd1f7RuTXzE
mI7pp+xpSCAa/t66kfvE/4Ytma4c+y0u8ied27cFQw1XMdAfJpOD5gZlrrGaSHbYhaUL6edJG613
ymW/uLJDD/t1fwJZlSHyOlc7FMBfqZd81Zro86vh/UlL91eXZj/7+tJ1Omghx/Zhx3yAE7YxbjOr
eI9m+auLH2xhEaYH+ZCnauehY4a4V1yRkWFtjrvzg8phUKMqU2asdo4nzwMjz5aYLPp3aqG/uvOD
GijOvLwSkjv3KzfcWBk+tSoIytVxtz5/6qvexVB2eIzNtkfaBoQw5by90EfTO/LeD/oCURKnHb3/
ftdETb92axGeEdGjjrx33qLX9z6GI2eAySXP2693vp+vcaO+84vOz9x/SuF/v0DzDPH60ipL+iHM
xn6Xm5VunvRl0rbbyUR3+NT1EECWpJmYKT62XjuzSxt123E/x8GLO/hk1JfjIHfAyZ9ZjlcGoe5H
XXqOrXv9lUyzqHOKIXI3IAsLb5yppJpjTpH6oz7x30M2n4hfX9+XvUiLIJY7q9G7LcbOZmtInITH
3f3B5BB0IvTSrmZgOu2iRcneDv3dcZc+mBoMiSaenqHcNZ43uguEjOW1PXX9keNyMDm0mqN7smnk
TkYY+fTcp4ZtsF887uYPZocot7tYx0K+o0dNMax0oxUM/XcUG/Mk8JO34LARVFOOw1jPrQv6Jc1q
DI36C4KV7On39z6PwM8ufzA7QG5GXK2H3c6MiHBZaNCEd9IqittmYqO34oClv9On/NUXOXidzbET
Jk9QtxuEQ1q3aSF4w6Xw+6/xq4sfvLMukWUkmuDqdPskuS6KorkQjv0OHPIXF599U6/fqjqTvpOY
pdwVXkDggF7tsiwa3pEC/eriBy+V7+S6dKXe7bRiCG6p3co7TStOjhqWPVb69cpCdI3XOi3Dksbp
GemD+qYY0z9Ti/w921gHb1XidxNQPwsrLbEGyRYIVXI1JN505Lp42HlUox+qVmdoynY+nacE93aN
/Hrc0My/x6uhybXAy/Ddd7vacoNHUlXHh3oyzHfWrl/9qgevVRf0KXp5HvY6lnKpAqEw5TTv6FTm
SfEn7+we4Prq1rHPjPQrvXaXCke9NLljnpX15F1r45xMU0hOY6TXWc5xI7XHLb76OAgDhH6VmtiV
uXclh+Rj5Rvbo34E82CYBrb0WlpPYqd1+AUK3b2Lh+bIddw6mHCUWzdk9bFc6X10Gg/xyzC9q4L4
1e97MN+IxIzKTjHf5L46swL/zjbrD8eNycFsoyROp7r2ux3koPNU70/H4j15zi/u+lAkA5i55NoR
mzWXJL9Cao+OGNVxq+A/whM8zte1zmzQST27mIxs2Fa0Iz8dNyoHc400wpwAoqjdBWI70gQ2IYoe
d+WD1ZswbwTtnckziIkva9UqTLzVcZc+2I7psSnGQnRiR+rYhZXjskM+8PG4ax883XYURVgCRqwn
abMBYYfx7D2Q6q8ek4OHu0tb085wt815258wEq+1rn0Hqv2LSx/Crau6rpSVcNddbFwUYHNSYR+3
1v1DcxbXpB46RrcDefBNZeO5qakj7/pgd0olPdNknoidQZ+RVGwa0Uc+IoeClyTQw8lwS7FDRP0U
GN0tJbkj96XGwZNdi3GgYjeHBsY2hUIyn7bwIbL1UQ/gTGh7vYDWpPLGgIbEznKapW0UK5maR/6U
B8sCSHBSfcuM9JW6pP7qad9AHL0cd9sH7yQe67zD1s5vaVmfoVDc0J0/btHfK+ZeLZSVCis3I89v
x9jQCnumbXjc3HoolK0tuig4y8Uu1iZIDV8pFhz3K87u/te/ot96UUmDRewg738jRoTcGNV+OWqo
DwO+RzXgbyXLZ2cOQ45sST6Hhn3crK0fvJK+HXlJk6ftzoMWRqNinSFSOO62D5YaaBigEuxc7Cql
X9PVfAiL5Ie55v9RFP/3llk/fCV9Mlxrj0lqkBVNAdnkJKAGedE8F4XpFORv+uK4g8Uh7ngs6dAh
6RO7fhwunNb8jPHl9rgROng/gygb64FYyl1bg4INCK8jTtB+T8r/izVirxF89RqRBaV3cFhZkIPy
FEz+1di3x5U39YNFU2HjTOlwsbKNqM79QmULKE71kc/kwbqJVmgqhlBrdvgpiKlGdEcuzjEjDsPj
7WtaBA68v4Rlovb0fDFAM19olXl/3MUPjqBs3GTrSuYtfEfLdvjApnB13JUP3lLwcVoWgDjaidpa
NggRKu+PdL9/vUg4wN8OCNQMwjiNkLF2XbnoXO+uIo34nel2fhv/ecCiB/D24jokn8iFkLALQToA
fK+tJrglYRgoVCgd7+Nxg3OwgAai6Tw3ZXBIN8PW0NEcDI8c94MX1IxzDg1e0OzSHlrnUJ7g9jny
0ubbsYH+RGnR9Jud3n5rdazA6ZFP4cG7qUOig8nBPdttcd7Y2UlSQ1I8bqgP3kxbpvDkK4+hLmPE
rH2oL7L0uC2c5x+8m7h+VNUmbLO8fkpPmtEDulSl5lGrkXdod5NBEoR2wHj74C9yeFYZJJKjRsU/
eDs1sx8ICWbEBz/dSPR+yRCeHnfpg9eTwe3IVeT17Epn2+XWucHR7bhLH7ycWWu5asCAu0Nyukrb
D7g6jxwP++2jDZ9dzqDWZofge1X7/qZM34sYnC/xkxnl/3J2Zj2So9oW/kWWPAA2rzGlHZlZXVPW
9GJ1d1XZxiPGgO1ff1cc3St10FUndXloqVUPBInZDJu1v5W5AQkb2yRsMB6o+ziOkEwiH+2166SZ
E5Chxoo04Qx+BXD2tAJ5klaRZ9NOSEoydCDOYYIkWL513D1tpvacIE5EAiksB8ESeQ12Eb8niYYx
VSJiv9ZTJyQjvG+lIE1hLUkEiMNz+lHx1y6Dt+j4xad0q8PSVdXAciBxmIL+IC+A7PDnbYXQCmD3
lH83+7bBGDcEJc1v8UqdMJ33sgZXsUcssehkifqrjMAS8gqm1I1TEJdRSG/nazvv4gwmLPTis/BL
70FeeR9QUkcBm7NGXiFSufaZLLr5NXeh3wRU6sTqBlMzFCaj6VGv78Ih/gCOwCuuZb9r2onVfm54
BMEVxnuXVwalXdkHF7/hdmI1a3udigpncp5WSwsWOOeXpS5X5hewqROwdpxtuS4Ka2MPtXvf4ErH
jO+QuyE7w3EnQOXGNdrhWc2bFiYofUJPXkPDnJCdo1SWST/JK93L9LimFKRL4Zf4TJlzwiV6B7AU
7LTrqLIrXL6BRVvhPuPXcyc+cdlvY7Nj/+edXlBcGM4gSPJuHFfPH3CCVPcbyJk9viquRiijgd/v
mHg27URoUKqU7aCaYTGDYHBr3y7S+K3BzIlQyNdEtXEhMSzyEb4OoNiHZ78RdyJUhTG3YsFMVAHo
Tay6VEP/zq9pJ0LXAK4pVdjPV0tVB2xyBzTmBFTb337NOwEK5rWA49oGqQRKPd6v4ETlas/oD7/W
nQjN4pL3NUoxrquIf8BW7EuQZX6vKVDK36/l276wWEedvLaq/BMUxjeq0b5tO+EJp5ZgtIAnX7uZ
/4Ba8TjF4LJ5jYkLcgiNZig8xgcdUUgZn0E7RxUakASZ8Zsx1IlOCUeTAYQuDEzDY9SC9A9GCb/p
Qp3wbMAa26IRMQS16BvwxgsimdejNuiR999zTGRX1VGFI1IQf55pdgVy/pWl/DYlfnFCcjme8PZk
QTmBioVaSUXfRRI+Fyg+gHMY3pwiOKjJeqefhAGi6ZzRaSEn1Pgo4/eH/aeQ4h/pI7OrLVFQSl+x
1R6XG7YN6Cm/J+9/VWGUaiphyLog7aDqt6ZE6RUYFn4z1S1hDvH2j+KkEZt3xnJdDi/7EvtlS4gz
jxgkZigAqbEwJANqyKpHIJffe8WXq09Zgr35D2sdqhFo6svKdACaeyYbiLPQDwYif/DCMf9DeFNi
Q+0BlvLrd3w//9VUdaJFQda1CemX2MDIo9OeM9BZ5DmK0vYgsjj2ViQ31EKdPtT/Czv+bQb5Fp+/
CC7irPEdsroQYaU4ysTV27kvn1WbeWWMU1fnAki3Gk2DyNl7gypJDcZVE4V/eY03dcYbwitU2naY
3Y2VP9t02I9JKv00jqkrFQyEmIGXu73hLvD/HKaoqHeYF/j13BlxFGdbHs+I+V5un4Yk+4Qr3xev
pl09oEiA9jMTMsZ83MOfYLOnp32GY5zfHHdhODjHkGG/3d85H791XPb6iHrRcTt69d5VF6HOgaZ2
QL5kWct3DTxpShv5HR7/JS2ScYRKDZwIUAx3I8ICwQl0l+ewOKshiUpGDAqjrgoQC3gi0R89Qxmq
36A4+6oMqkUncyivcdq+L5P1eZhaz/h0VkO9L9FQpWga5e5XELfeAtj83q/XTnR2Gdj+SD9PVxg1
fIpXAf/dxLNpZzVEdURilxILbabFU6nVpyGznumLxAnNVcGOI9FYaamZv2PdfZL94HeWvoHi/vkw
CkZle/MRuk1uOAEE1SNcEfyyAK4MZ2xUlq4LMphsb89p18OOavzg9R1dEc66q0WIqJ2uoVi+r3P6
ptqJ5/kkdg66C0ioDQc9+0q4gTFO8Aaqcr+IvBnB/XOwgceskW9FREaDeZdO9XvOX2OL/Ga/dNVr
2bQl8GLAppbo8KUm4RNMJ/zi0VWvASYQJrvpp2sqwxcZghxRxajq8/uSTkQua2xFeztExIReQL1E
ha+NPd9DYicmKR1lL1rQQtoxC856j/iXILXKb1dzLU+jkqIkBjWsV0rKh9XyP+AC6Zf8d/VD4BdD
FF7J6boG1VeThR+GoPPSiAPIdD8HDV1NwndsOTEFYRu8lvVQma32i/nISRKR6YZ7qWOcCQPYGOlB
88OkWO41V1wREc5sUdLADu/K9PAhW/jHpX6N8fib8HE1RLCTGVHOhmu/BcfjKIDc3xh4JX79dvbK
VMciq4CuvE67aUAyBvSM9cvZr3Fnt0yDzozDLfkcrPVZtfGpzyLPj+nEpkAdEywOkZCjKOJE0baB
s0IIFZRfx53gtMB4Li3dgKBpOwVfQP5WSuWZanGVRIPSVJUVlkOtE0jkbxjNJvQT5aSumIg18bSH
Gt9zVStguOIFQAy/jc3VEpm2HQxvcIpggIsd4pR9iCrjpQpJXS0RargZoxq3TGG5hVFTv59JiCJg
r88ZOttm0wV1aUY1XW+cHxvWf1MbvbZv3tr4xWXQlRPZELCXvYYuTMPo8xNWMP1+jcbqWuJ025+X
CkXmJ5+/AhiK+9VxDlF8DbcoyE1h/NXL8X0cBn/6Ne2sAsmmg0QyTEkQg9ZDGjQRcFdp7BVNzEVm
wvdgN/CGwDKQkMvcLi8mpS9+HXeWAdweQE1jwXSVDf9gprSQVn7yaRpQkvvhhqkl+PETmeBXKB/S
zXwUkfB73nI5gbaHoWB/e00IZA0kP7znTsEqE6/hhkXvfcfrjsJZEtv0tZb0iYZJkYJx7jcmzroI
uUwSdB3KDNcxAX9oqr83pq/9dguXeFquRLElXXGWg6e2CszbreJeuwVMlu6HZCDi5rUB7ZaZY7io
hd1yDDbqldkD1eq+8R1+fUEGHME17MRTts9vulp43cFBILpvGg8JAR0kv+UjBZx/R/U4gmPstSqy
f+m32Aae0oRNTi9wA0vhu7hT7vcMisrw+57PcRwP0LPOWAcHOAjAI9BkXvMEVeX3TYsM75Q7wdNT
10NWmdkwugy29ktKAi983zoPJm5DMOyvOg4eUJXwYwnSzz7Rg4L0+6bXuWfwt8MEF0uEGsUGrqyr
35i4OiJQtlDHCrf76wY8zHGtgWepFum3yN6cyf55NYxC4BmWGLuDCbuvSa+fSEW89n2W0fum5w1W
iluAlCRgicBZ9u+B5Pe6pzCXrw2kt4yhucNJCM4AfyV1T89AwLSerSf3HY/gbclRkIg7bbZHlz6V
b7Z5oX7LlasnQi16DJc/nPir+N3NWoSozrNlJyxTonkkDBaUVk42nxTsPdhIY78TSuZEJq+irQXT
E1+T6YfB7I9rJB+8YseVE5UApYg5xUSBKfQFiPN3vOVf/Jp2wnIfNgYtNcQmXIw/17W9DNwvpwe6
2f0sAT0JbgIGx5NUTBNYNGp/gFXR/zJJ/p/vEMxVDlU0nkY+4ElpXulTNAWw7K0++o2JE5cNr6Fz
lFBrUAZXcdI8bMyvSAgYtfsxKUMj0kohcuaawCwN6be68zqewA3xvmmcYId4h//VtWIsR5r9sQz9
lkDXJQCFAdUwBfiQ4PB+7WFsfuoaUnl22wlKkKLGZYKh9XWvwyOsrp5I+JoI9DbR/n07YakTkUgX
digbxTvwLjkj33roY791YzSBWaxLeBbzTIVvt5CAy+o1cVwNEbLtZVY2GChw+9/KKn4eo9FvyXUV
RDVn0BOWfLoOY9YfoVn81tFJ+S1dzInUknTwi42QfU9ZCXZp9yZJN68cJWPu9lkqDU4y+q3UfApV
Kg8c1ld+hzjmBGq6NLqjoPai5LP5CX+5l0XCAOu/f8tbG7+YPK58qKprbm1NxusU1kfwXOf3JhHs
c7lZv0X9Zt3yz4MFKkz6mK8pPJiTITmQZfxTGJiw/ffe/2bqs/i+cSQUmm2LkCvvQc47wAt4+TGB
IAg/KQD46mPVyuBtOY6eKwRzgrgp51mMBrKiRKjP0RY/p3rxSosyF2MEsPoEb2bkFnc+ocynn2Fj
2Ri/Wh94yNyPE2zwmlJhVgJlx5KfdRhqaICs9stzM+rsrlEy4w0Eie7rRvX2Epar+JrMfe0Xtq60
KOkkm9NowNBYNhYxbAaB+BP27X+fQrct6RcB4Go2hlFvHEZUvJilOK1bdZqa714tu4qlNYAf/W7w
jkiNGvC2BQq0iZX1uza6mqW9ReHZQnCHqc2KEi76Nkhes835zZC4miWOO65lEZKAeGiGLSXsXWCA
yer9lX32P89NvxhyV7g00KSCszAfr1YvUYuW2+3NAslJc1pXY9QhS/X4Eele+X6uo/BlEMsa4IDS
p98z0reP9ZKk4jK0C3+cSRW8wDlKriBPV8O7ZgGzrs1g/Ab2Zrh+XwIaTBdst6p8inAofjSBRFtm
MuVNqr76aXZhJ3AfX3DinTtTTbwgYX9Yy8es9ysuZq40pxQAd7Jy5MWgzkHYHVPtV+zKiLt21iyM
wdTmBU2m86ayJwvthdfMd52qLLyEJcw3eRFxcUnUfkI6yW+ddHU59QSwrKYG40EBmK0qvNVle2/P
Xh13pTkUzMUqjiUv2mqPTqGBXfWQ+SXWmCsTEYABDwz80IIE8yGlF8aHV7bB3wSsqxABhDtRK0qM
inSAvTXAs1Z89BsQ51xD9zmmXTTgS7biCEQJfLW/+rXsHGqEWG1mYKJWpIR2x31R4hgNpd+zLnNl
UACdTqSP9uG6J/JxltOzGPkrqcDbpvar1cs5BCi7Dyle6trriCN8fWyaqnpaK1g57DaGM3VjuvE9
So1helGzsfOLKOqc8WPZx9EG8uZVjov4Qti+4bjTSpF7fQxXIAWHX0Nsh6jCFfBHzafjOAZ/+zXt
nA06DoNPDlOLgsTPKKyZd78RcUHdwNQtppnRbrV2xwzW8EvX+N1vXIWoKaOGKeR+ihAGR+9uh+0P
yKT037wGJHH2CrKUQZf2IoXIGMBegFnrw16vnd+xwPWfgli8rAI+s0JQ2jymlNbnYZfNK1v37xYa
Z89YKYDoXTqxgi9J+xyPXflRytV39XUii4P6TNTKaJFZeIRQmCSI2HNhd+JHzJ1dd2NoEYUG5qzf
mnn3Cx1XwNTwLLMqWlixgIs7lt/l7nmqdvVLpNSg4ZcdWl74dKpI9F5EU+aXJHQVTMB9de1cEloI
a/4o9/VZWb83ZJhI3h+GtmQXMqooLUJZV0CJwS7EjszzKuNqmKqBNYTulhY9TT5si3g7K/reKzJd
DVOUoUQkbNE0FqxijqrrTPzSA66EyRoxZZBJUJwrtiaPwC3Oy672k+ex2InKOU5FBKULLbCuAFke
hMsJ3h21l8yauSImtYlEmR6hYzhqPFN6pYufsgsWmfczxVqIFumgaTFZfioDfmyI30LlCpgqIkUE
O3habFHWnzOhwzOPiJ84HN5s9/2eUliEtRqtZ5ZO525skmOIC4Dfac7VMAVInqrYYhqibulp1OLz
uBO/3cFVMC2kJrXqEfVKZ+JPXOzgR26VCJTfquLKmFoYsANWGqHr01Q/JLiO5fMSeX5TZ+Pca9jQ
h3VAiwb8JlEOy5EMzDOGIidNlXUG794xGh8rSQ4RlF1HSwzz/KROhHLJRhFFGS1gU3Pz4ZRlAE1A
Uwk/CTpQ+fczEoWXKZ7AZlL0+wTL6/kYx9zvNORKmZBJzmQ4dmGhyvIYRWWR2NjvDOcKmTaIrC3q
WsKiMai4XMWxjrnfhu8KmSZw8bpBVWEhA/kBjqcfZR94KTtgGHM/1v1Qd+1Um72I+/gTMB0ANrbW
b6K4KiaWmGlJ92wrQKY2h73hn226vvPa3lwVU9vPZpd9vRclaiNjZFka81G1vR8MAO4+98Mi7Sq7
DYzVoqZpYefgVM3Ms+dO5A+tWONEpGvBNHtmQ39WPPS7hroynQ3WUuBz7GvBxzCvVQyH+t5zdjtB
v5dBS+ZyRa8lMJB24x9RDe136nQJSwNMHLIq0mux0qk+T20lL0uZjn45e1elg1JLDgKaWAsdwixn
6c5DXXrtENRV6TBuI4U92RbDhEwfHjXbw7yRLz4zHE7p91NwZLiLhw23BWqtoXihz6P2QwrAwOq+
6TKelnpXgS7wBnBKVV20KfEabchv7pvWE0xHG1ObooGfIYG5ZUC9ctvUVROO4NmtaVTqQrD1DBfF
iyl/+I20E5GCbFM9aqIxQ6x9z2hK82xK/CqHAAq4H5FuTHqYTIa6MJFMTzVACOfE+kEKKHfCEvCA
JG6E0UVn6amn0XPlWU5FXUEUg/VRk42VKaZEv4GL5gmqK69NB9bS90NiElkRKkdTwMqou7l3FnBt
/On1MV3NUsZNBrI0pslKQDzohm241OESeJ05qStbgmN0tMxhpCHbTMw5gIPjAear0cmv707w9FIA
dBquumiG4P0u7KVp2V9+TdP7IU9BPVhpKHQRBW1RxsO7bO8++TXthA9MkuK2oYsuwMl6W8b8Uzz4
6fGpi0ACytNoXCF0MbXdQ2e3PPUktlBXsqREva02QK+7GPbHQxo/Vl36t9+IOAfYqBPlzZFWFzH7
UoX2HA2N10mQuoKlYekWmjGOllESv/f6QdLXGEW3SfbvVDBMce5nSDx0BJ4c9ubKO238DKPPtDmb
co6/Vnjohj2nIsIvz0RdhQGMaGQIbfhSVHCRveq5eZnqefE6qqAU0/lDlE04WD+qyHh/EWmai5V6
pQ+oKzCo61Q0puqXYo+6DyKe4W4H7yevSeNqC4I1AZ4dvitFb+KfkYi+jfBu9Gzb2SbYks2Z6BZV
xOMPuranFna9fr12pjrttIzLBYNdjvsRj5+wT/O79VAXmrUuNgxHrrEtJ81jDLbqAms8r167Mjeh
Ca+BxlgK3k7HEoUn4fz/83z/P8gkPDjvZ1+5J9MWj2QpNmHLFxVOzVPZp35YH5xE7ltnTKY4TgRL
AQ/F8ADAdPqYrOPmd3hzlW5pbYQWtMGtZ7hRNviprRqvWw91lW5JSDKbAH5f2IU9JFw9AR968fuY
zuQe8YwO8Higil3xQzqX+dSmXukC6rKx9hbPJ4mtl4J9y8w5GT2bdc4/KVsFn7pmKSITHGkqilWX
L16D4crZeCqwRSIHVuggBdJH5ABBvSavum3ov9ghXD1bQlYT1h1Go0mX8tEiivKACeV3tHIFbf3K
JgsvK1XMgr4kW9bDFlJpv4B3FUlw24un+dbXqlc2Z7qdzzRb1Ctxc7s3/WJgXEUSD+DvnoKEga1T
JFcLxfKfcupphVfNRpLzEqgqgo0t8Mp+f46rUQo3uCQYeFMWdRXuhynT8gg3m1fehH/zmV2JEqws
SQCnaVUMwT5dYA46ndKhH/zO/q6QqA2WtWcztiKYTIVPXZRiAZ494cEwUb5fH2sUhNexmueCR3DQ
q/v+C106P4QYDJrvG6cDzNvXWM7FyNM3g3jXVOyDV9S6IqJqlQtBNdtcJK05WJ58b+vRL43gigeW
ulnnQaDpeUTNDA5eB2b1a7WEv5sqzu4Px14rJtCaiz4I5hN8m8MT6/ww8zDGvh9u20Vjs09kLqII
8KEufFrU6LfWuBKBJEsya/Q4F9mWncK0PAy9n1iDuigpy0PAWUg/F81YXvbpRxyWZ69J4ooEwjUD
bzsEETOKkxPIAcds8bxnuSIBtjdxHYB/VcztcNB8hYvx4LfXuZLErR9blCftsujHqvqS2bV5u4dV
/JffmDghycc6K2FGJosKMBbalYd+9dztXLFatsB6Vrdo2mb1cmo3LY7pNK2eM9A9tOgxAM0WrctI
PLSjziEN90qnwov0Pm7A8KsqXnU99rp4OcHzZchrDRmx34g7UTnd6s2SfaiKCEI17NLvssnvQY+6
grXG9rQpw1VARRVBLQzHbfupVzvcpb267mrWsJyUparRvllsdJJ7+00HnWeaz5WtkTpLwNoPaG4U
vy5bckhBDvTrt3OlqJt+nw1p0nwM9MnG8FDnHeBGfo07O+YGGIkOJsJyopLDDlEci/xi09UGhUtD
pGwak8vGkEtWV/vDsmXm5Nfv5H6WQzE1pxWtTN4G7Cmo6zM301u/pt3YzFREF2Sac9hs2kM48+e4
bPxeT6nrMNZZq2LovUzezNvHGXYkhyngnjkEl23Egx4XTnUbFF3BQi7NCqDJPXvuioMS2IARu3Kd
8wpk1iy27Ij++90PXX1QX9Ym6NYUjZflBzBsPpfW78DpioPmfhrUNiQmD7rpGIn6lJrULzBdcVBU
yy2obayRYapPJs6gD/rTawq6wiANW3ND2GbykIqvXdBfbDt7joezZWKT3OZ6tCancn2cTHPhux96
kbrKoAlvbXFdS5Mb0ZcXXgXRwZAx9ku+ucog+JdEAu8QJp/X9CRD8VLu8sVvuJ0t0/QtrsxSm3xZ
oue4qkDxjSM/zQFKPe9XKpy9TTdogwlI5RvO0xHZ5tlvqXKlQekQNqOsW5NbtR/xQw9JavzmiasL
UnPY0qbFx9z7MDik8XgO6O6ZJfuXLMiIcpJhZ/JR4Zlja3d2Bg7/u9fXdIVB8KgwVKMeOR9X+bD3
7IBB8tt1XE1QmC0j8uRoOqXtsVPNcar8/Feo641WztEm0xZNr+t+4eZGfeCen9LZK2ctQxDGETlw
dF0O4yBesnAWfgeIyNktJUq96LwOJh9EeKSJPg/M80zlCoEEDSsT4b+c2/InHq+OtWQ//OaIE5QN
4WIfFgROspPLGI7mkCGR6jckrhRo6Dc1C1GbvB/Fh7j9awxSr4oR6iqB5DDyWI0Y7CRcsSfQh0ou
fqdjVwkUgsU7CovBbhQILF39gIoiv8uOKwQaCWhgEd574cc+HBh8QRj4Gl7f0dUBzREipe2Fyatm
P7VpsUyj3+bu4nS62IyxCQKdrzXs3HV9gGOxX8ba1emEct5kOGD1q24GnE2Gaufd04CFujQdXgnW
RhX6zfn8V7fTD6bbhOdoO/tk2oUBdPJou06edJQdw333bNmJxy6qdxbiopDraTts5Y8p++wzQYir
0VmqmtFlxQSB6OUEJffBdtJrM4Ch0v3GHk6sntWQ6VyulAEGApXi0qrAs/VbsvkfTPI6a1mlb8dt
FUX6BAXJZ2K61Wu4iSvTuV2wUzuj6yrZHqZ1e7CjH4qOuDqdKI3jNYXBWo7HO3kYb+gYXvkFJeHk
flBUk5ZIbiQ6n0nLj7rf5buVW/XKaeo/e+2/E/nE1erwZcd1aQxVHiIjG+bhVs/Bm3riujzSyHTl
h05EIsMD02zrBzAbZrj2UGvmh5mvo3jowr4hh3Dja/um3ldpGzhjdsQvtUhc9gztsF8Z26l8ikow
56LoJ0zV/vIKExc+Y9qAlj1cDvN96r8SWgmkof08soir4jBjQuo0blWeqSZvuqw5RNJPu0VcGce+
97LNoAPPVzPFBynNdgDVMvMME+dsUxrKsGWtKo+65JGK9QS4ldf2Qlx5VWbCbBZcoWlu44OlQdEC
WOC5djiradNX1DSBVXkb6vMq8ANg/PqRsoirjWVVouu+nFVeDUN/ombrzzCrT7xOOMTVb5VlGvZQ
Wd2uHanEYbUntkL981J6nYWJq+ASoq/bKBzQe3zZohGyfuKLZX6nYeKipzS3FWxaG5VL8wJy1nOr
hdf1l2TO3juGVbPuEVqGHLw9pGlyKxPf/Ug0xBUWaSNHtUjEv8a+cKiicjwuGf3ptbi40iItSgNq
Orpe0vpLuNgimYNXnl5vC/8vVmxXJGLiZq8NKdHvuDqRNcl56ld9SFyRyNIvvWUKy1YcjeQIo6no
uMPZ029InJxuaKeONgj4vFzGr+NavUVEvbKU098Mye3f/3FwMJbFVZZ1yEpxMjyCLjRcNU+2ECXP
KvWq+wSa+f43IhTChUtIsaQPaXawg/q7NJNfSpr8SyvSwFi2m2KsXlQ8xOrrOmR+66JLRcLuHqCA
FC2HfKuOIgmPIbwU/DYLVyxSLVM0DTsar1P5XMoOTy/S60meuFQktrbjSFHQnzMyBaeetX8EVemX
eCCuZKQHTWEObaLy7vZ2CyTBt75pPU+xrmZkSew+NxNR+SaaZzL3x3np/BZEVzBSSvBy0iTCHKya
BonSujwC5ebnoEhciWI9J+M+RhiVbFryoU5OuNN7PdARV6DIxkD0AQSKOW+6h5INx6xnXtpHWI7f
x2U4rg3bgG2DQ1iAYgdzqBu/twXi6hPpqrIOFAJMkzU6QA6SMa9cN2HOIStms2znAA0bWEA9BxVv
DkowP2QTcTFHgussTGKt8rTsbXVaJjlUh6meUMXitZK70qIYdM8MXMLb15yOE9UvSeJXw0v+pSui
k9waieNnt/bxKa7X3Gpe+y1XroZIzukEA2kcQPuOPNiFH2oe+k1wV0EURB3qvjo0nXTpFSmUUz35
GW0SVz5UAnG0m8Rggge8fm7LHmPe4WnU61u68qGbbBt4z3DISVJF1zrQ9aXPlswvOF390N4TPkdS
ovWmbsLD2KmxP659Jf3QKcSVEdFgGwTtpiEvh747SJzhpq3y2/FdHVG/xLMsW6lyPe8HCMMe26Z+
8Rt152RbC8WVjHqZwwVTX2xN92MQwjnAr3XnLrQhP7jMHV/zhiMBTse3TCx+27IrI9qTgM7ttK+5
WYPmBCbWfF7H0PMS5yqJIONUNZu3NR+77FOFtO9hoKvf3ulqicoWxgZRLLccjn4K+CkTPyje+sGB
iCsnmmMy48W1XPM+3Zb+AE1H0h+53OwPr0/qaorqYQSYZsUnDdBlbcWZydc0Ir+WchIXfjW2kW5W
g0+Kh1fzk+PzknM12PnvUZIOTC8QrsWnYE97dfb7W5L7HXtfw2lLebjmbHkfqAD0F9+v4Oyr+9BX
BDrRNaetPiy6OyzUz5+AuBKjYCNg+2cYpdqqP0QaPUSeBjnEZWKl2x70SxOtOa4YgDiOe3doZs+L
qKswqkgJHLma17wkTfuC3FGgD9scJ6/d6qLwP3mKX1xIXZGR6CXKZFs+5QOKn8lHeBTXV8NMQJ/q
BVWu78FwiqaPqmobmPJue6vGP1dmkw3wpXLqTH9o8Oo1SBgxk3G/wrYGSJ11r+r5Q9QzKh+judPN
dTZyW96orWr4uQ1RA10s4PvMp6GLqS62hdnsmcDQIToPZVL1J0MrUB4OJeXVFxLQODt2O5aAU1fK
cT4pyuCzmfCgs/nSIAHwlsQ6oJd2CUn1wFbopt7aKSPHnW7resZL5dX0MfmEQ5T+i4Tj8kw/Te+G
c/0eV/xaVdlFQe38t8avbUcK1xCWg74H8FaShdnPAO+RQOJg2agAPWjS6pJsIxk/RCI2P/cVjCXA
pnqZwB8FfgbFuCa0/x4NO169aND1Y16LVOyfxFR362XJWLBdUtSGzgVKmLrsMVDcyGfa0yH5Biz6
pvME7P/mmLFFvKhqo9WxpJAkHnU0Tl3RV7aa3/Sghm4fGaxHm1M7osDv2FZ8YEeg8ml5WaK9VNeb
p3p9Cod2I3/ghbmxB17GAf9rw6DPBY2VhglfxxPxuRFrGRaBRf3gaWX10l8y1sfVkSd4HzizdA3+
sHSvyRl8hi07EqJL9sfWNMN7GwsxnqtaD+TdCOQEerMMw42UN2bhUVaqyw7rIob2EoJ4k/zR1vHc
HSW48nif2g0orfXQo7IibS2KhyzRVXDkQzoup32FCv0Y2iUCaV2WDMimiIzjQ8YhsDtIwvdPVkGu
dRBJNgVHG7YVOeybTtsLgNMhP/dKV+KYrbP+rLsuAtezDq1+SCgL0h874GpJnpRTVD0kEQzcD3pK
YPwTAN+kj6UM7DUNyxTwbkhmquMup/hP/IwCYiztzBUX/YkdQGmc1BctMtUekNZNed5QFRqAiGJk
0leCKDosQ8L0W83JVtYHFVdmP4h+TLYTXctguOg225qjqsARhgvOvpfHcRhR3GyTNFPneYohmyVd
WDbHOKvb6tKViqynCCLmP62oVnMIwnGEUcQgdHnKwpabj1KT9DMSB2V9mizl86EvbWkfFP65y3WW
LPuh6STJ/sDTAVMHYJHt+FD2Gf5f1mtK60PAZLd0hxaAn/U0a11vX6KN19DxgX0vxh9pw2d+Cpte
J08dgJU/4r1Zw4cgC9a/Z3h6fNuqNv4YZUPLkLNogvl9WbV7CMAMs/sjrS0obUdB5ik6L2XMyFvb
bzS86KrvhmLTZTw+1DZt5UFRbf6QRnfDBbGV6ONI5+m7bQjyuCUQ2jqHkVAgHoLNVJ85Q531pEMi
AZqc+/TF0jG4tgb/cmhAdUk/L1PWd9MZRMtubM9WGdK9a1jZDT/xmhexM7AycaahJS4Tdl2XBFy5
w2AqWg/HFs9CU3JgYdJsR/yx2/xmYiExDzIgcfY02ek2B4K0wrJUTRU+F+6F5QdUKDXRh1YHzQDH
WFVG8jDJClk0JvrpZYjCsPmeyaSvvit4uMj/4exLe+PGtW3/ykV/17mcJJLA7fNBQ5VdnmMndvJF
cNKOBkrUPFC//q7q0++9djmIXxpIA214YIna3NzDWmvHpE8RYhdFFdQXBeS713Mb0K262foy+FSt
xuORIfPi7/omn4ZreFNvjUQxNcEOnVPJQmiymfoj6CNcf8wamh5Ui74+eMvpkB3aYA2+VxOrgd4V
0i5X1lqEC6yeh0fI1k4Yv5ZP5fexmsfbJl9TGdYtTpQXDRsz9X05bV4a0w0xRgjxwIXHBeKlbk9a
2ATxglxdrzrNyN54U5clJUI1L+qUzHgiQSDK4kEVXhPmcvC9pPS85TmwynbnjdlivsF3hAv6ncft
/cD0jLtGIYDMUxHmqYO8cH+zZUPSFsOd8Xq9JXAJEp8wMym8s1WpILuxSgk991BEb2jMwXD51Dkf
9TIaDPq5p1xeKN4sV0Hvlc1By6Lmex8zLthO4BCMV7gAD7Vrow7qc9NaXOklKEBZKcV2pQLbXaKs
hdudAzfCIidtWu4aI5c8dAL1/xAHVH+BjJ+71rmoZARp58+s7PQfvu6yr6wlrb1rZbHBEgqa0ygg
hYrXjhpciFDQg/SaSyGnyTAOy1TFVzGr3SzMdLCWdAnaIXkMcR+bNGO6L9b1TJCyif0craNB8n3P
KQk1dTdpvfYhT7c61BCHC3NIPMEuyzuEEVNYgYkbTau3hBuEA4yWW5zKYArTRjaXJWNXKzWxL/un
dPHmHSNlEU+Y0BNjXPnlJnuHUp5RXjxivFuc1rOO8sabdUiho7dfM+hfwTtX8kqr6mFy/QR/vn6V
aTruoNgo4mA2y4OcsybuSkh2g/7fd5HGEMAJZqsyuB9/XQ9QtGMhpgI9GIEMwoOHx9VmPzrlwR9m
nQ4FXm4EDAUNBXVX1KV7Wq5Xeu5JAtn7FYNU6zwapSkiN5DrKpg+YxuDpIOo6BkKWV9zkW4J50sM
WGsa1678jnkkReJN6CgrTDxDALBWu3zN965OuyjTZIxIO+FamegtqdXN5OSBt8AKFj4gPuCB2lBm
074Wnb5sRXWV5esSB4G7q2zfml2xep8FRleFJjMX47xd0SxtwpQOH5vFqMMQqD7JluC7Kebr1KBd
HFnsoV81I05Cs0YdUZdIObfjDQBZ9nVu4IKsN9IiZGmPaIv7fNjlPDChWvM5YlXuRaLtPmQylWds
TKGJ3pA7ARIJtEqqiOesDc3Uh2VL8DvSgoUwA/ebVL4w5yhWBFlIF3BMDIrOYW8r/xaD6yVumizG
A6U23jDcMw9buQ23LKXB9yXIxizWc8EeioZPLu7mCo0eykpTXlKf+qgdzBN11xh/I+OF2DTfp6rK
TYTnoyzyvTqjO4nK1HogDadXAfHyJhQpaIbh2jfqW+N8G7cl99S5qrLgsa1rfw25G9cnDIwMyE73
Xfa4VNUyIOYD5e+gmVArLLOf+zBti+2jFug+JQqatVHtLHvEeJimD/uy6B9l26Xf+xR9vIu6nrA7
k8GZwnHqJKZ9F+WGCwSFsuvAWyv3obc6tQeZEsV2PUsJENe1N4qkpX0tYlXZFGgnu2TXg58N077i
wnypt9EcEeu5sAAi5zAr1g5uQbfQ6SlOxwqfVYAuU91xXdBvg8SUuY95Q6opZC2KraiRLt0Tqepu
QlCliuqsyFr7qRmdaD83o1y+jwFQS2EfcCD5e0TE6EQulooYouBM3c553TQJmyro1BnrKnMmMd/s
nlCRmaRtchhkNylQw9NixCzVfJL9zbgs6YbQpB8NBiOtk71tuzYto3qynMKxlGQMUWH1h50e7EbD
3qSui8BnpTcdpP7NfQe5ieGmHwjpdi2ZhnxX0gyxoeYglEbLykD0xFPYcTe3vIxFQ8gZgmamXYxU
8BIybwPwz5QeoL0xyAsotDPEY/629UkFP/NIGN/WP3yXAe7ZzJ037vsW6tkxKJ9lemcwppSfd1yJ
DFtRBjycZ5rnEZGshl8J0jVc8D6rMx9q2BAwXQ2YfX5alu2dZ1db3lAa2CL2EfLScGwgC3WLvAUj
2sWwCZUgtr6F1mIBVhNRuEq32bktnmQeXJSr8PODoukIfE0gpxwwwEFl4Vxu3f06qf5ZdBDF21fA
0XtRUGJmfSRMvnxvPJWzMIfOwEfrPMhw2i6o0jNo+CMqCVaQKOJ5ROweeo3qL8ay8RKDi/xZTNx/
GDrPHAKpkVCUdj3AFdL82uejmENj5lUcdJ6WAinADOFusW3fzewPn5DVKRlWbZ/xqGfkjGVpnnhm
qcd49lQn9lx46xo1s6Dr3UjL0UW8qeYYvk49bZPJoOeN8cQWZ6y1Tx6Rak3qCrHAZQfPu90YhKvh
hOmLuyywDflKxoFvEZKd0u5Hz5km2TRNPwgldJFsnjfTg1yF0BdpO7kHjKDMvwPnMafR0DW22HcI
t0r0k5aOxpuoLse5XthNZY6BkcX49eUMWonNH5qVIriVqdiS1tlBRuj+na2Q9FzDAcM3mzDzxJXf
bxoZIgbHWIwyydyAQpvgIp4CkZIoL4xBPCa5f9cVrffB9HOOm2g08k4tMp9uNn9o+9uFuvqrXezK
oFHQ5F7ocobraRh4DzHodmPXvs3n22Iw7c5US/GUl27tnjIaNHPEM9DMuFaeF+MAgASeVsPRw7uu
1/D2auyjdVv6Yr+YjR1mNRYl1Os2sUZDg1yYQGCpekJQVwWhFazEJHt8kPtN6/LFz/PlDuVy/rGQ
/tIk+Tbm5wMm4SJIGgNX4UAGHjkUQP7E5UrnJJNjfpajUxfm68bKHbHTml2YeVjT66In6cdu9m8w
NFuEDQNpkuVjnkiPLjxaCkD4koCvhbkYWr5AOa3iI3T2UgeWS9rqPBlXkZbXU8k3b09mQy6Z6pfH
bOHelfWkGGMeVA1KCKAkybOtR16R0I7z/iobWP51LW1uQoJIdkl6n07qIqC1PHPaVEBTsblDn5sG
eZu0fud9coaKEEUEGVnlV/uJ190RZvOtncm1mFrM8fBUsCGmqKQXW0l5uk+zbijDOd30nV6q7bnx
m/RAl3S+NjkywVCvNS2vFO5w9xVjaN2cbA534H60c3u20i370trJNUm3SIvbJl/beWczStob1OSQ
lM8M4SHGkKZ/IIeu7s0wAmlbbMFZp+b5voezPGeOZ8EFWcfC3KKMX7+kqtZd1OZujFm31gfuZ4hv
TN9fjzqFShrEgOHGWi34UwfclggZVBO3pFu35npsyzFNMn+RNxTjVcezLB2RltaO+N9wso/FGiKd
96Hv1mpCQqvbS1ut7ZnPJvE0AI9ZI77S85LUtOlhVbgUy9AMhT4PIKMqQlfKxotW3c3sIjV+quNO
2uOVUBX3tGiuzSx4bMx2KDfXhaXfkg+YD7hdtgTDO68YV+vDhruiS6p0AcW8h6hK0tFGBufttK7s
YNNJPuQDxpZh0/PaRJisQ79g1wQ/FNzYjQDa3zE7wOsMbo2zpZtvAyHhRwvqDXd5rjKMHs5rfdFU
ywtAn8H2PIDf/mLZDDVfFPFMaHLnotWDEOx+SZ0joSNgH1o5XpBtTXxR0SKp63y9ylh5tmb1rasH
saA4weQ5Ln9AzqAQSKwfeeBD/eFSRc9mtw33BWWTicA4whARWtGhOxe1wnQLNYjtg7fZiYZTJdgz
sPPm88wmLs5IjTspmrm/drvSgQhlKkxmSB1broZp7hF+mcbbTz7qHdHSL1t+INCWni7cgKZsJHrG
2kvPEIXNX3LyYDIyD9faF1ruGFCg3T1g0s0Q1Yurp4exaIrvaDKMTYwreEYZpsla/JUN7B1IQE5+
eemt2H/G1+DWb+qm2jXdhsG/Yuqdf+YDQcrCVENQP1wKKm5KxRo/muHYr0iTLs95UdVyL00L0A+8
UAmVbQg20rjMiqbdQbdo+CzyFV1eDL2DtxkhoWCiRlDcfJjvhrPcTjkLzlppZ3NeOJzxc3BR2ntp
NPUv2r6oYNSiKeLZCluGNS60PEQo3+qD4xNrQvR5JgS4pJ7yR3UcSxvjzsBYF99h/NhOmFoMcd/X
utpJbofiusmaFFkPm4M2mcZ8/jpCjotEdGboM865mlREu0LdQ7GsTKPOC/ziknBUNB6QBGh3zifu
6APLMMD4D5kDpX+9KDNOBx/QKrbv5qzqb1Vdt/xly6zJ91DhS7/P40SLC4psfcPJNb1/QwsUCOK8
LwrvNmMb5IZCmqMRgZM+qB6XKAW9N55cjXR6zaG5/gkDmiREPkbmX3NUN1kdevA64pb5lhyILeUc
L7KreTgRbMZFCXIM35dMd2Ynauzgp6U2A0vWbHUiniWmgkRmGWv7NI0O3g0trm69aVcUKcPJ57YK
U2VIFkE9fUxjyMDO9zUvMNquSW0AyM6CfDrELZI/BlM59Lsp9VA6mMapRbQbDLS9Npj7xuJ0kbK4
Xy3x2gj8SrJEbb+t462cyi6p7YS8ETlIbXapKqj+jjKSvyRWVn6HthUi7XBAQar9AHjr3EJHE79w
XikSMBNmzZTPu1SikPnU0SwXNET9AuwOnDLu3XSNB09bD7mCPopndeFCKephvjSIsvI1DGbG0ueM
a52HmgjThyOGYT3nBv+PEKn0l7CuNzwHRj70z6h6Bxhaj2boGGVljzdUW7n1ZwsWqOJmJWDtlQim
g2fSYATNWdX6g/9BL/WSJkEGIw+Zk80tqchovqneg6BPW5VZGZeO5BKQAgbOxxDXwq7iy+Bvnv7G
56ZF5WHupjIB9NdD/lSbUUSyGYgOV8Ti7p+BGk/JwSPPTVmkTXs2YKDmmdW9ukGxTPzDdgw/AZP1
tKUNqfv2TI1kjStrmnCz+V9TW/771di+4d//g6+/QeKrL7J8PPny3w9NjX//c/yd//szr3/j3/uX
5vq5fhlOf+jV7+Dv/rVu/Dw+v/oisWMxurvppXcfXoapGv/8+9lLc/zJ/99v/tfLn3/lwbUvv//2
rZnsePxrcIn2t7++df7H77/RY8f2v//+9//65vEBfv/t6vmP5+x5+Pbcv/mll+dh/P03n/xLSEz6
lpIQqn1+FFpeXo7fEfxfVEkOYBxllCADAwjPNv2Y//6bR+m/8LNgIkgtCAn4sbE7NHCF+B7z/xUQ
n3IlpQoURn3w3/7Px7v9T3fpP28E2/HX1/9lp/q2Kew4YFX0Dv9fD0qhAKc1O36EQDEWkFOCAgqv
k0KOZqIZrZLzTTUoAmSjfQdM97pVqij+Ph5G4EMHTB+f+XUHU4mA0HUobTSjPZWT7uM8zY+TvyaN
rtqwF4P7pU7+cUGOicgIxbC3vk9PJbbQTHYpivVdNOqA3MB5pXstl1/TBsMqjDKJZyLMx9slp3jb
0mS44EvXo2CUD7EjA8NYUy7eoRrgXb96RVhFak44JIYD6ZNTqe7Sw4An2tshMvWK7AmznsY62xlR
XBZqeICA0zdUz94bFXz0B3+3C8GYFgyWKwXzkYOdoMTclmXjMniIUoIuA7cpGHeydV7ie8xdNkS2
71gIjP1kPc5RDxIcc2BRxjlVLZMIB1MVgKnmcfkkUR2FEI1rIhRLxndWOn7y10/GBfF9VCGo4lCz
PnkyUJsbdNDWMUKlez04TF1GZWiq/sEqzIfMCsCSjEPrHJ/i7whbg/pHoaYRhYgcs3NKBwl0GCPk
4t9Z6M3RYtxnOMMkwMvy2amll0LP2ZbrMaoqDIiaFmP2ekZ4iImVfNd6Dfs+jON7Msw/eFtQG2Y6
gOQOnBE/fv9vTwc5nGBrJmQyIxM2CXBh7lDh8Ha2a3+N2KmoRt88wH/UZxSylafWTzQazwsy0wgR
dblvGsXP0Vx7T53oxNwZh6OAucPZakWIPKWRdl1FMo0KGpoMrTmDpt2Iou5l/VinlL7jmn6wlMCB
lkIGPFD8VFnZ34ht17WtIjK5C55rH+9LywPQzM15Z/LqHZzaj5ZjAXQoMcQd1nF6kLthEaqbaIWA
MPCHBJUzW4Rz3lUXiOY8Gk1onPwauExhN1lAYRiUKSbQ9Dl+pr+ZB7fAJSlTmEgugXfeCn1vOgDB
/3bR3v7nxP795nr7YAwbKKnAJqKIffrKcooSgj80WGRdINpGanGOSKFMUOqlybrwX8NY/eehjo4J
I3g5zOT0vQl1dPfo60Q47sVugk5WUqGa+A+eSh0XIRoT0+gpntMioXctVWUEPDfCf+shsO2ZixoM
DIwQt9Lk57t44g2Prwo3GEwR7wvp6elTSeFNGw6ziba0LiM4TZNUtP01DuFx7/CKEF7g3zEOOGXU
aIcCpu8CE3VtEcTjjKGxZhqa3c+f5cQrHVeRABoxjfCIavmGjRHooVCbw3gs6BuhObi5ZMi2Mhw5
T985xD9aCtKaTCNIo7D1k4BmZDST2yIrVAurIMonsd4PYGmFmrnyHczzj5bCzkl1PE0QwTy5r4Bl
nap201WUBtlDO6XrBbo+U9i6ZfplW0AbgHKicJvA9k6jNDRyMXk3y2vcjJk04RwgmVyLRv6DB4JX
93F/+MBUnKoB5LyRyzhUNerw3nC1eWSj12zq0uyaWEwU/rlNvLVvRLjHax4XvRA4WK9d0VLaTvXQ
TIhINZAQp2tGzSRTv8Ra/9O+VUADrgFlERRh9OtVao8svsMRRa2o7RN0Dj8LFFneMe8fPIoKcJAQ
P8PShX+CgcV03DJPKRbxJlslUJISN9nYLe8AVX9gbq9WOYEEshawM1uDhVGkSw5mQwXJp7Gbkoot
8v7n7+btUgLhA2MKyq6wuFMcn49mkOtmbiJ/wdULcLkP2WHml4+Vmt5TY//BWhjhKmDZNEC6dQrr
08YYtqAIGSm/FBdGSns5LlnxjCxCvOMb3r4nkCqOdxNDcIK1TnZwAeKrcQ2WauBXEx89/NAwVA1/
vnlvrz+wQjj8NmcQ4tanIlGoNS0VmFUmygF+ma8Y5o8+VZlR4wUa+7yNDINg/jsW+HZNpB8BckUo
ZvvIHU9w0gvSKrY0kL5pKedhaoBj9ozvx9XAEKrz/r2ZZ39q0/wtVodH94+eiB6baBSZyMmCDd4O
zZsOWjvTsTUpeasBNtTQrwpH7dQnbwm02Qfwh33o5nFwiUOL/TOD7unTSNUcRGk5ZSxqLUuHMAB8
6UZMGmA2gFHXai8AbfF2k/CCiw1w/ndg8G9NzkeeoSEUebQEAIteO4W+HLKMclxHywaBqRCzkYcW
6cCWfvWqtPLfsYcfrRYguwaVBO4OW/Z6taGv2hXwLqyGYqHb1cZnH3vRoaHVK+2/xwj5gSVQIoiS
IO8rgmj29WoQOyuLqcb9J7gZgLvLgzKxc2WyaF2tmzFxuOnvfm7wJ4nO0RYowWLQy2QSNs9fL4na
35Z7qBtGGIazK6bgxW2kBjYrj4uuNRgkstz/fMEfPSNOL8QIELAQZHGvFwSIbRi8DtdhsWCG8pTx
Rw2EUlcVKboFAA/+fLUfvD9sJmpEEo1XCW/4ejVezVx6vaijDFlKEXrj0D54rjPnpSjeI07/aK3j
dYhxNKiTILt/vZZq/X5xS2UjXw1rgrGt3kU9Z+WhgpRi8vPH+sFbk4odc2CmII59yn+wuc0ClQ42
wpz3Nu4A2fzI1ECSBuzlBMljmVTOZe/cYW/fnDoiGlAywQE8nr3Xz9coNm1FAfwuyLnDFeQh08Qn
mHqiixJKE1SI3a8+pNLH2AJPir6YOvWLHpCHXQ58BNLvddlj8iG6xlPRT5dVvpADKEPrrcc6P/75
qm/fooKhMOEzP8D/nFKoBuFEIyesiv5Utd86XGSd6eoIQNL3jPNYrXjth+G/OCrwCHEYo6cbyktQ
ptHvqaOSQaYMmF9R33a6BzSDA3T9qdrMscfabXlYuGl6T7jnrQ2h0AB7JXjYY33oxNlUBaKhojUW
SJd+vGpQdI86gZplCFm68trzq/IhBb7hvRj/zT0uUIoKlI/zT5BinvLdzdw5Z5sSt52u9fmqsupS
81y9c+5/tAp8qODI9xgBJ/+1rW7zxhxUbZCf1z5UtNFujnSmpncs9I2toOSFg3DcQe1T3KWvVxnH
tceYQsSOtHd5cgzIQuqAGCjyZfsnS6Gaglwx0ISdXkTVNvVj7U81HmgJzlgwrrEgEIAgpbfuf34C
frB3CLAAkYcvg3s5ZcvVFEiagq3Ab7QecKkE3iZO+6r5xWoyinjYPYbyEMwf1a7TMGQBkLOs7YbE
aFjQ1gTnoPoSKA+wu58/zxtD/3MdzNdkR6+MKOv1W8owowAINv9IhGJFGw4qncH2aXUfmZV65yu6
acNuZMDL/nzdH+4j/F6AwTASdaCT9MXw0i8D68C8BnD20Kde+ewbDtjeP1lGIUtHcqnfyP5k/Vb2
Mlhq8Cz45KPAexyD6KEc9o5Z/Fn6eeWusI+cUBwmqdAmefM8Elz4CbovkYBOhXJJkGcPVd43Ye1X
5w3hZ22B4o0F6lV1atpLIAzeOQQ/2tG/fYJTNr6u1kFOwMxEy+QFc6SmwD5OYvs11i/M5PWDypOL
LhiKFYhbvLiZr+tVrdVHXkND7ddfG//TfUgMN0b0/9oqIZW4eQugmpEByaDfKZK1kVd7mrzz2n5k
/Sg+BAKxHeqUp5eM7YvZTB1gGX4JQVoAmemHQbAFVSlEfABByS69REf+vSTjh6+KoulAJaI91Jpf
P56b/EaTBsuKrbDQD9zK7bHKJv5O+PojD8w5yiso1yMO4idZYTA7DxVLxHcp8YGUaZzYOQnMdCgW
DrD9r74yHGaKg3ysncNITi4VVkwClAU8k9cuGALV5G0R8aJvfv1EYx0EkUjiOernbzJ43tJJNHBY
fFOmDEHvyPagWRXvxHNv9w6Ze4BWAHwiI+i1vX5FsllFy0QG+N7gprDcBhfPudShoqBu/Hznjsb8
2nUgpGKwPvQOUUU8lXSv3Dp7gOWgb7NAnxZ4z27f9q6+yaFHeGZAnHqnPvXnONlXC0pk79COoIjg
jiW+E98LqJbvmDetUVkyU960VeU3zxWyoR65le7HuxxgrkeApHSTmFZW7JMsQbnCsPHCa+9//vBv
9lkehQ4UWpkolaANcrLPvWUlVA/mNTKy83YFZJb2BMWMu5wDHfHzpWAmJzutcNwEMkc0vnGvitOg
Oe2sTYH7kSBwWg+e0lkQG26kE2J4srwlZRUbtXRTEG7CE+kSIfPdthuAQtW4F7g6yqhCGfahM6sp
nktob1iwY4C6Coet8a8rZFoffPQU/YNZyYrZm+1C18T1kj+J0ozBxdrVGiDsngMazfq1yz56uJ/+
7I4UCxDY84ZwjycMeN4xC8XaAEYX1oEleDUaFIrlGnD2FkwrvYqxjMZpTdNPNan0GegQYgU4pjRF
+lXoagrqBLeUWtqQbLIAkp81jpdlWGC2Cf+aMgdWT+TAULJ3Ljee7KIGysjVcETT16jA6V4O9UUD
wmEDwBQNyh4ahRnnV0NRpiD4bMGQT0nHnScv6xmMhiqBtGO9gqrn+3bLIlVuU/nH6nspcMq+qtKo
tNyt37jKapBMt7xb/BAgZvBkwmzABIbYkq0uHznmUgKDshYuDT7IudH6vE97C37CtADr1rmAD+cj
XjAGybpG0yRohQPULxOW5/HS6LLbC0zJ1dfg8TiN4dvz2l5CJKBzN8vWV95HDyMIhot0Hvv5QbmG
+zEtKDnMWW790AM/z75gfJh7KQG9ZZcb6B2A1aXEiQMcXEWuAmFK8Dp7i7F0GXBlfTIsoGU+AeNN
/QhuMFCRzNLsD4GgCrpyW2YECctO2OyCL2tWZDGKgXnx6Ik8ZWEGp9wcmae9+2YdRzc/5DTNyy84
bSaN08636X2aVio4UL9VcjcYtrLP9UoLDO20tg+e1z4nFShHbVHnZehGBmaWsYAZAwDZr+QDMDUg
WQjwXoIba1gH0OfWEXnoFqu/90yzlx66D+A4yKDOzviEgUoICFuZJ4sBwHpH29a70Ry1v7AdlmJ9
4BMYAJAaFn4dMzf7/UsHON1nzvMBQPMAny3cWDviIugK2+0wwGO5JA54rxDlPLI99t4MGTXZF8Cc
EmDFxojWCF5C2pviifWsqkM6NEChDn46dTEIlOMUrXnWZEklLIFtb0by+Aid+0bnurahrzfPRhrt
MYAd9Voq2GFT3oBSRb8RNpgiboDc5EBZe+sDuB0K5FgyLUOSM0nWKAcPSURmsNDMBH2w83e2Jewl
K/kIVGcGDN5+QyLuhwPd1mWXLmb8LMuai6sMpCUbuS0IcnBO0gB8tswDTrg3DX1oF5HPMXjEGlTT
1kfO1ecATR6Oeh5uJxabfVsapCmg5zFuoYUVjF/kVvrjxwLB8BQBNbsg4wWGst+hANzdD8DXuytp
MjaCwQb+Emqv24iBn+BeS3PdNiSFcoJvfBdWtcoJAP5znV7lbap4BISwGg5lN2UiyoqSP2zG2/LH
rQgsXkZZlg4EbygL7sCDFB/h+PPHVq/pB/huZhI7BEH50bOthbvBwPLtbIHP/N4TMX7257pfL1A0
KD/reSjqCwcWLtCtQxesMWLw1IvJZOoXAirRR0ijySBEB2tcQj+DnO0eRfQuA1kkbYIvczMX5G5t
ajo81q0jH0jvjTd0oygeLZ4W2wX8kL2ZN3+qzr261c2Zn/YGfANJu/t2nMF+ampPfZ9dqhuwztep
2+tyYsUlEKrkMwjCfrZvXVl5e2CCshe+UAo2kBow1RhwbH+KR1tiqF+OiFHtaNGV5SXEFjQoKgvx
H4OcDAGG3An2VBIk7Arxfu51OOyrKg7gqagL6lwNIPSUWwsWe2O8RC0Z5rQFKVixkQZkPljCpRk4
9NU8oGYhYFLPITFHykmtlmX6mqKd310NdSPHEMKGM0/gS0BUTiVI1dHgldsdqKD98qUnA/miAgBV
PwLsZOhFNXiBOHOY/JGHXQbSWKQnOrKITsYze/iSmUE9ZmhZBkHbLaBx5hXOjwYOyZeniq7mazt3
7BFQfQwzFtSrAYPgFYVvKHAHQEpkWuYO9RiedR9Srxrqh8rwXj9mpi2yvaxwXMO1QSoSggDNPnCA
XEXEylSUFzTVvAuRFdV9RMiSYvJT5/d53CsDXrPFKCh7kwFtXz0GtuJsb3SltkuZATD2MYeEchou
bYtb0uRzVccGbUIFQyz7MdI5pE/DcS49su8drPyzV005eMnjPB2El63Ludjw8hKtCjIkAOSYNNS6
cebM1gDTf+/R7XfImeb6ecmlfOk0CHvfVvDVAX2aASVIQGo1R6SpBwk100L04BPcRsX7cEorou/g
raAs1NQ8Ww8tziiPChCrUxTlVqAfQwZ8cPrIuqAr7j01EQpjV4GLMVdX9ftjn3/+AEpDm9/XbTqK
c9rQFiZdKyjGJ2rGpLMHRbYGmFUAWydYCUhJzVWfL4s5gKGiq7MsExqQuk2Bg37kLHb9I+iD5Qhc
/bjVYNqajdP5y6jR1X/2x2zIPhRzWw/f+KpWHKEizf3rrs7Ui2hS0OkWokf/gKHZXRH+L3tnshw3
kmbdV2nrvcsww7H8EYiJZHCWSHEDI5kU5skBx/T0fUKZ1SWpujItd/+ialFpJhMVjAgA7n6/e8+t
c3NZjwtJ92wbw3xz4IMNRYFjwJN8wpsawFf3hZ1Rx2Xcinr0D7NXms6jUyyGeYMN2zfwCxd98jDz
Ses97tapvFHO2pk7xovpuM+TxU430tblE6RAZ7lfyBuJiLefd29MWwc4BcXi6KObWZ1xNIRcJ1L0
mg5Lc/HxT/fZ0j+36YomZ5l5pUKXafxlbqyTPNQ+/ZHhbAZ1t8n70YTzUJQGlQ3LSGmViQO5vekX
NfEIaie+803vDNyYIf3YtXipaHKc9tRqJNNOGLzClWNlk7/jXFmap8LMani75/64sBuN3NphQ8mJ
4yarNd8mvSisL6Nni+tO6ca/wv/vDe8tfVzTtZMsDWqLXzhm/5Ba+EdCegCtYTcIvzVv/TrP5d4Y
nOBVDIbRf/Hjaapxx7WBVYazFtrdsjyhiAqSzo7YFLG3GE04TKk0XttkmcRz1yT4tYkvLZ+/b6b/
lu32lL2rpm++Db+aan/y4d60H/XDoD4+htNr++vf/P/RfssR5N+7b/9f9aGy99f6vx5eq+b1Jwcu
P/e7AVeYnvx0Pm/j62LvxKMCcft3B67gxP8JtwP6IQZdUsNnc9kPFlyOJxIbjoH6y2GIH/uHBdd0
PjGFIp/PoZdtRgAb+29YcH8+crqoVPx2hm26vJJvW786vxWuwNFxR//BWk0rShbTC91pGQga1sYx
zulB/OEz+j+MU99PVv88cvI+PfwkDJk4RHqcq39FWFvCDrpqbcZHP1hscgUkHMmxmqm8WKnTjOTk
WFduB/rC6Bz70AQc6kkGjSDunSRlnDEOXPA81UJbjs7Rzuzlo27110q6yRRi1HLuFfaHF3tJYDq6
Y/kUB8SetnZfZVTejvnr7BCYYXuYzxc1DBY/zB3Z741utbYtp7Kvf/5+fxZ4fn+7aAZICOSNGQb9
IpKZVlzFSzUOj6nDNNQSc7aPm8WP/vxVflavzq9CcO37iMvF6o3V5GeNIhiMUtmDVz3WfjZcZ2Vi
Hv2O7USMyEOGMGmbS0065S90xl/kg99f1nV8VJGzzCN/5ebaadrMdTpXj6qzzR27VD8qh0BFDrgg
4L9WETXJVGy8Ib2q/fl98fr58c/f+PdSnZ8vJx/rCwYynHjMMIJflC2DIKciClM92l1tXScd6clZ
AgtUbnXd+LzlxC6mbStkskuN9Q6rtD4GiF6RgSljW/SutR3OD3WvVMVXckaEbVtL7JnVDRfgfiCC
trsF2/OpVIv1F9rmz4oHxgl8VVwXyB544NGXfrk2qAS07TLIxEPOmgh+B3yJVfzVoO7XG/z8Ii6K
Cv5/XuxfbvAxISicJYV48NIKs8LHULV77vr9nH/5/lX8Zx34b9Plfvr3C8Hptcx+evyf//rvz3/n
EwMNxvfMtM6JCvIA/3z8W5+QLM96F3EKbt/zyvDH45+QhcH/uKB5vrs8/PmpP57+psFycl4Y8NNi
vMaQ8Hce/iQ+ftbB2JjwmwUBKQ/+y1pwvnp+MMtKUwwJu7Gd08+Ge2jyvK+jcjay4dme+M1UCM1H
1tusCla5IT1sTphuiL5dBoHQwd71una8t+fW8k9VzrPmaHCyHL+lndX0lz6R2m1Q+a0+9iV8/aOV
a7veJaTc56MjkzYNzdVI413rUkD1xS/ouNrM9jqZh25VIF3MWafBc+dTVQqYYcnq6UF2plv8JqeZ
ZEBoz+TvIV5VVf9bnhbZTWX3qo1SUqDZb3NvIYwpT6ngmC/O5NykmSJ0Dl693mgjd/y7jBIE6GX1
CkWgd1MzfjR8UPF73WhqTxbxOEzBOwf20wicNbJVcRc74kqx6MQbW5Q5eTTXGeS+QhazQA0MQ9uf
ZBPIL4ahXnTQmsmRKDQYZ8sr0nA1/M+gNZ8wxgQXjMz7etsCgeIjzVdZ7TVpmGWztvZobuvE7wFY
4dL94jR9TMrYFrOzKzn1JJdTUHQXvszS/osjcrHuEeDgYMAFnL6shVrLJOQdqPpYzI19Q7lPfKWZ
VPXga8R8LBuRgGo02+rYW17Z4wpS5mPfc2rdpOlY41LTsYyPayOCBjSWY97bxAeDjQmeBG+wCSro
LZdzNu+aOIYDRZzQTm45DsX2pkyC/s3qzfjajvPVvzunVxNsJYpQYVUs1ler08tr0Ut1N2WeE+Zl
eppilJa+APYRZjCq7gMxfqb7yDoumWl/lHAN1n2erhOZ7RZaWbojfW87786sQaVRrVDke9dZZn1q
8zknFDkE43PGTgy9c+mrPa52Vb7k2dwte9zZ8RDlgwKDdEZsxPdplcubeTCNnO3/mBT+R6bd0vwo
VqAVDyCxuum4qD5Q1zBuDaKwHEptntWGWQBg39urb0OCa9CCCvvQg8tqV7rI8sI4kn7OrHcPKAuC
hkAFybeG5oTz1A7u6n/1jcXIbiuFqvWRsW0fvFDaKezSUY0UKO17GXDA8qjsk04TWaWdnPRqxb7a
GYqbcgvTJMi3BWfN5i2IJ50c3XHu/Id2HlT22U76HlIJRqmyS6EMNUh6aIFDf0t0MCuvB1n69Myk
hlGah9hU+GFwart26BJ4D0ZzY/t5IgXBLJuwMjnwqbksck/uC3dUe2vq62vZBdWm6+1T6o5Ajgqd
Lw/DmvgvbdEll3Fusvb67vhCbQTKQ+AXb+SV5jCjDwMDnaHBNK3nkxuK6W4t0hpYZlHtcwQ50gnI
j324FLqpNzkL8iae5vXSGmU5h/5SF4+Svjd2bovm8i20/oLxQ13yjMvBVK7eRZ03RRQH07c8d5Lr
uY0fS2XKe8hTyYVR+nzuYD56fufA4xslLQ1JJfBuqna2H2Vp+VAOcbjuDZ6EF5N0z6XD8bkHTozL
LjFn77MBTeIuaJf+ohTDcKUWNYIfUl6UgHfYD6WdzhtsQuMTydt23I6dzbmbdzOMO1mW8bE7E+Ng
Y8hLt7ct+lIte+fpodvS/D68jW7xHpN/Jp7e3MH2qyOrbjnSExFFAnDanZ9KOB9OZomwtWMZmcMy
bYbWqEIETnG0ykyc9NjfmgMss1z3xg7ZqgFrtxLdjgvPA7ODNM0san703VZHQT7oy1nNwbbk2Buu
ZmVsvHE5LbOY39xRTAfX7dT90M/ZQQCyggloGhsxWjOR8yLeCEeYl04mh4slndLnZIFuIZrJj2LD
UzsfsM8xq7qHAlzMDu2wCCfpJfuVcV2YlDq/zioXIpVQ6h6pOzuOUMK/VmAohpADs3js0vbNgm0H
XGnSz4n09R3mQkLSSWOHZgffwk+nvVU46SVBaGsrKyPYxKIaj15evibrmDWhyV8+3wPmKVkr/oq0
1tBliB3Ns0YIgyzAxB5OnAjs4EAkfYIJ5oPISoXzbOWWd+nIsT2OKgMpERNgsVQfrR7CNmuYu22U
hpsMKDjq3HE6aVpILubRjU8JtJ09IF7rMGNLfF1QVLYm+Mmj1+Zx1J/hbME6vPl8hVsUDeu+m8Zd
VZXpVZHkkEq8xb501lh+LQ0Pp6GBgkKoXWSMjKlm2ARsLG/bGhfSWSz5amXZXIal7JL9kLn1EdXQ
vjVTwmwA+aVxxJ0LkGBJpvqLU7p3kN5ZIoVh3QNRsyPRp93OM9olElZV3o2+8TAq1z/YVe6hL5JG
qrLJ3iGckVUqbHkxMWl5ChbfjXJLLWHizu/IbTxrMhtqaSSGmAi9FwjbC8vFGTfwhOwHo/AMAhLz
ovh/Q98P3MrbdCJayLNMblRtMk2C0cEF1IrTgB+JOZmx2mGimuE6Nc/LOtaEOt2IPC7Vrl5t/w7K
XndlFXP+bVoTu79icJFndCDGwtaZOYZ+o5GF1G6ZWpMRyH5K89JundCTrEPJs5aJMpPbTE16bMOu
72NPbNNEALXzw4CeSYUVYES5K9cklOiCsV45geapbZy/cIYuD7iRrN6Yj5P2Yr2BepLqa+CfffVB
IsuLXy1PL4URysQdXobeJG/F4IWLtw528AkHApbDSwkpc+MHU37IIX3eyl6kG6YJ5WPh1qXci2y1
jR3neK+gTlglu7qe8mqjZdXcoxS5UV3E5ikPvGGrlAuxsq3mZecO/XooVlKGkz0ibPkt4z6/KENn
JFpPjYpNhX2mx6MQS3a1pm71BRgMA5qy9Zv3yYrZabkNKCXiGE0U17W/s7vyM/ORIMwcARwtYxKu
AJ6cACLmry0Mgs9Ct5PYDoOrGflMw0U5rUWwaduVNg4ZLE99j1pP93q1m6fV/ciXxdl4Vib2yeq/
TnHLti7xzTs5lsEF9QPDPYRRHhv8g1w2ufY5xeUZ/B3cszX7NYv5UOE9tL2UkZvnQOrcRch3a876
kPoc/3PnVs9xvAwPNRudBOtZ7t9RdGzvQD0MFwYOySkk31LuymFyh8u26UFezomyHiYnrhALRVnn
+9Wu7ZPGavgyzwHA21TetmyHd16qweItaX7b5dAIwnns4zaqAOZ2mBR1HnnKq17m0alOWe5ZB2bE
7QmJQm98t8v2ZQqqs0nhETAIk/pRZt58lYHo2aRitdzQFO54BCHVwNDrvN20rm/Q5V30aNMKXbgY
z4MPVtSPoZ0wImpml5lbM09hnZnuchhIJjECAP16563SeNZ2B5a0N1vclDoZvacJ8tM7Nar9Z5bK
sd4MBIv4ADUtYXXKM3y2zWPu5eZjukjr5Iop+VI1cf5WqCUBx6Kb+fNoGd3Bn6vz2l5N6RaglXVa
krI/pd5snCqzii8K/olg44jWuFqr1XusqWm5dBY7K8OgLxy4gysbGywJ6Wc/MJOTg8No3a22GB5G
c7L2g6ugsBTrPMsNm4+4f0m8MeuIbTTO9DFXtbznN2WiCN4sh00CfFu18FneZNcN7kl1vVpuFmjf
yVNXCNO6ybU5SoC1HqhoEBD2pB/NqsnakxAwXUNchjaIjkT3NU80jjROABmtyMeLoAKdutFqFu7J
HI213yaVTeiCeeHMcCgBDLTzgX3IkNblIjlIhKitF/eQ6c2S3FafxQcqlI/S7liQOSggRndPvK8W
NODY82tzR6WCBfDMbm2PlT11V2ISy+Wk3bcCT+9pAa5313cMU6B6pJAqArBlE0N+TwPvq3yoUaWJ
tDaYIoFMlV+mLgA6Py3bw0Bj+9HzE+/outVXBPA7DVUpojfW2PjL+DW22LK33NXRXDAaEy5WSmYe
+TduUPsh4dG9cYbJ+jpMc/rZ7ILiIphMKJV+5514mHrswV1z3QnbyF572LKXM/1Kr0br+MP1RAXI
+9x7/npwlFhSzk4z5uhx4XwYmaWn4Ea5ifeCPcZYLyYUeuCGeTl0N+ag8/Kpypb5IzEdlj6wrLI8
VKY3dse0jPnN6ta3KLaa/BeN2F1vbScOGF1VmWZOYJeUYC/IdEdslHweIgPytlkrk9CUMS0jjg5a
lg12el4D6h/KsL0FLJpRGAvh0Tj5lSH1UWOUcS6s2QUsvsilm18dqN3WNtU6fs88VLhw7pppCXub
pQe2rF/JK10vfvrqD5UjTnEq/epO+CMfnSTnzjBD2zzOXY9AOCyvRoRE/uZ007RZ7FMZ1TIpc22d
+HdlHBOxyKe+Te5Mt/TjkzOq1o36MU6ZEK3Z5G4Fb+pj9Ny6uZacBb2NZLDr7vS49vGhyEvpRCvY
tS4SfupcpcxW4RojULMOrF3ZHFb4ZIzmNVhqkesvLs2oF7HjBFsbUO8uywPjpk2bbEeSxDlYca7e
DVBjL3q005BODe+JSRMUttWs97GI231eU2fCbl3S92DhdQzTai7fljGmwa9G/oJrWlqXcq6DbWd4
z6VifrxJDb+6SFUvLpLJAs5UVGvIzNKP8pofgz7evI1ofkwQ2Ra8V9nodaFllTCgl6qECNSUijJr
Nfy2lGtzQTwufmuRVHgGuq0dRIVBp+5CGVIbIrV00DWHNV23icOpMDfsdk8qcNnRblmI0Egac28x
Y78jjR1fLmYy7n0RWLe0cKzbqVkBWSbDF79ZoHyXnrk14kJdjk3PnbfW1pVcCuuUFBDBQ6Zz8jnI
IPOvljG82Y3Ql6Wh0t1skaSCtGr9JtpBXaaINvfJYsE1MzqJw2DxmSKZrDahZtLNrC1lzoQHmgM9
N/zOrWiHS1ZD8gnHd/YCiKqa7fhywqMPTEwXRz+1+wHcsRNcDcOSR/DY3YcGQ+XnIUmKY93zgUQV
e5qjG3dL2GjLPC4LEKsSW9FlOjXAUy2zOAAERNelSGpLL/twMkop40Mcd+1XwIjnKSA6vQ5ujL6s
B7hrgnQWRBHmoMK1W/+m7c6B88JUwLxDv2yC4Xd8zX8kSCRIHGx/IkE2qnl/b35WIfmJf0yhznoi
EyOgGphozyCYf8qQ/ieMp2erMlEOE+4iA4w/ZEjb/XSOo5DzgJDyOyLmDxXSMj6dkTLMNeg/BNNq
/S0VEr/hTyoknGr8lWczsQcsBZLZrwlWueLVqZfkVZGGWy8rbpnqunXyhbui1l13TLKaIFKY8ABt
o2EGgOuepaCgF1a4Sipl2EJlVu0ZG20noPluJ0SQNr4qiFh0wcZQNlYEBwLRN/bDa8G5sU7k8JgD
JOSh0DZ248RHzMcz/voKb5PmXND1QfeUWDxLYETGJrgOFWGMn0mZYczE0ycjQNqJlo+4ChpO42mQ
GkN9CpzZ4pSvwdLqB5Xmurxln6fdZ0K1JSMm6gKoePEzKBJQcYzgFW21ymGeprjwkEFnD8l0bnxs
kElR7jAVGsZFwqkeNO44gIZGblPf4lT06JSONaoHF9NFex/oyRhuWq8qvwrIV0DrSA4oWHOj0UQ1
p+3XvJp0h5JiUYSHkzD3wRjL2QjdFdMMf66syBlE10duj1FLinLxQ1fLGrghMdrmBgee0YXF2Ob+
Dr59IQ6DquzyrsntWm0kmCoPntngtvvM7dxDT5QOICpiJ9D/RHv4DspCQLVGT3mG0LCc7BgO52bi
IP+tZXOk3x0eufV1i6hoXtIkmTyK3vaaTSHt+J2IUJ/v7Tlrp8+ta2RBHLYJxstimxlyzV4rI7Wd
C7tSpfzoWrbizzgjV3Xj0//eXxoj/9KW1D8exnT0Rxvwd+fc0Vbbyp0j1fxWsaAk26GOi4GKAce4
F42L680xR8cKRTlY8RaWNw/qlt1AwXyJ9XqTdaaKccBI9wWsbP2wVn1iR2pOxseBW63Y0fwtYSmq
xL/1rXh2QizN56CoLGbgrjLH3ZY0YFLYJg4cAQ34kJnd0HKw+rVrbIrUUDfgfdlDhgXxCHva9nol
+8Q+dHKnN9wxabuJC5vDd9qBTN3X2YJTycg4NqF1cFYqjMzqt33fletpqAFeb1emEmgAszDdbZrV
QXHNPhhw9WiWy2eA+u0p9as4vyASNNNekMksufH7jP7KRNacp4bWM19ISeOTXw1z/WaMrbT3Ru9w
2xgdZ/1TycwZFDFTyfsK46s8ThNrwX4sLb5vI3EWcrROhppT0oUbZej196U/+WifMUtrmGRKNMhE
UGvZm/vxio+xiMvQCGaDc0k/KLVvXMoSYQW0vtiXsTcnIWbfpY40FQ9fM2W0VCWwwjhgtFnT7GOv
fJ8yWKsY+QqtIJ77SGuKP9n60R4QlgjRQcgX1GXHqXFTPHZqnT53jsXUTLDnAzKJGhFxUOi6DdsI
qhgcnLU5eHuvTjjqnYnfJSjcK6S8ZAml7NC2uiLz802wWDZMvfN8lIRqy1mja3zzkUdv8uB8N67E
Uiu5teJ4ch6LsjGmPSr0VF5nwtBplFCHtIJwj7VFrsk0+l0uUppKVc9hfdPM+cItBx5ORivk0lc+
62m6nRvPucuHs+VomiwhHhj0jwfeuNjqupav5tQ17dGZKsfjY6fOIsrhb/ibTGHr2yYkm+zdSJmF
H066zgro4WaxUtnRz7U6MAkYezzag1nurAGNJAtbCwtERGmL1b5AXK4vGVM79q3VTqA2enwnbujM
Qx2EHV1Ur6ty3btq9HmqW7On/X2ztpMdOnnSffMJXhxGnvjtU6Unk8QYzju5zzqoBFd2mWMJrpJ0
yfdaW8HzEsfNo4NtuLzOJ9HOVxDR1nXr+ePob/zcEPkOGP1ZdEtUEGxohkDVCQPEmPR6GlvHOmH/
g47K9syzvujW91+l0xf6qUdQGXY2H03LCTgtigc3ngNo24JSiANVAaZ7dGZvHnekpkRzXVOthcBp
oyu7NaflCyb+BmFhNr9vyOicXINi8pstxtbCvjGqdGKzKNq+iZRdVGnkLL6weEStq4VDcoBWqoJs
sD9q2aSA0aq0DCBipfMStDTrojNTRG+kRbfc0ligc2jCVZ+BIvXWLNbcpeviz1ZogfXToDZTLcYL
RP8kvXQK8qkDXbHe4F+5VD2qNw4iMUToIIZiyqOhVHB+G9x86ROn98nf6L7P1neP5pnPjG6WvAmx
VuTxvAlEFfN4GX2r829Uohfn0ExULFDw0g1GNOXOmB5ymMxJxCpIihIHRqVvR2J1yz6rF9bKyFGj
zmmmwStRR+xS8nEBc1NY95V3Zli1FtLRdp5n8+xQnN31mt4xkwFinplLuPh0yOwbzdpGQt+27hxJ
QdAcFpXdJUwjxWruXWCjqFkLmtqVbctU7wGMyeK5aMg/5iEQxmy0NmXQ2BIct07xRG4CepiHj+zs
373sC/Kv/raJ25lmktgVcniVa1XPGD65w7CmjJlDK0DfLVb9JS/z2baiapVein+bL7c9UstuG+W2
jZcpnmE5DulyqincIBqcptV46fS6pxpALJO3x82Q8cWtKXZaxMBq1vPWYcXrsbPFsXS2JPDPQIHG
QMApoizAmlaGFI3OrsYaU5vjnkzHvLBiaM5HRy7dhGeTtQR+eiorW3gvqCFLfxohFuubqVYTxydb
ZLF6ai27da8GMoIWUAcFmiBlMlXcyqFo6igAeOyXoaeadbxtvVosj12sjPHr0HCkKkKhuhV0FbEw
rDYAUhmjcAxXiiSE77V96Ltm89JVjsrwpk6i3jquKuOvceA2kEA5Fz8yQA9OfHAUVay+U7+1vmYA
ydxizseXye1LClrSOFkuA7ohnYuMnUHxuKQqHV+LcajegHPG7aFsoEtdzR638TE28inb1hi2p9ui
akfkFja83uE8Wkovl8R2qotYyKk++ICGh2dEMN4pIfhEPc1V7j4o+PdfPbBL1mcPLHQJZhrHyb5d
jTY7JLirRwyc9djxSCERQMnEpPTRRFUWj2XJKn0/BWSURDhVXaYOVMGzFIxDCm24ZrZ4nxo89Lf/
cWIMyxmIeQbM/ftT0E591O/pf+119lq//ngWOv/YH0ch1/zEWcM3YFue+2K+swX/MOS5DmxLy5Mw
LJCuicpxgPrjKORy3sEeQaUQUMyzmwOHxz/OQp++x/cM7DsSsBCQuL/jyLC+x2x/MDQRxfLx0J+R
Hfg8sI3xS/zoyOhwEhRdjYbcJTFEZI0APGwWBxr6BpF0hMZt4fQGEOfOIAaybvpqUxzEQINbNCKz
S4dDMy9TFqHnNMaGGEA1h4mdkI2Ti+nsCMjSUcJjq9oyh54ODdtEZ4syKlHzC0+A59WJ95ouJhn3
AZYVjQ4CwYfEddLR3zAI+rKsNoVnxDprRppCvGMzqf5bIPvqC0ZiZm15zJD7sBIYmTejqs63d6Vj
gzROL7Af0SxUbPo4jecHPZveBcGcfmbQEaivsFdTIiC59O46jkp3XlKM1aFamvy3AiLFPSUlxVfE
4XEKExzJzygzGMz7GcP3NRVH82Ey7I4JQdotH5XVsCVh/fTfmRCkz4Ne5b1rszxF2OlX68qJTYoE
2Nafe7h61/mMRj4WlDMIQiPBJKh1s2Kv+mIkgye/9OVqdlEsHO+8JRntxxHHuAsywwdSTN+gphWh
GktzM9BIp0O9CE9hELG87Nao0FnCgq6mKVwqm43yko4z8mCuRXdCv60qPuti5UhHEjUIgzTpLkid
d7+dE4nZxiCwRXbGXyQmdAZXjNtjZS3bNgD/ziaJdLGZ972+gOQ5D6Fuac+7yMx4SkJv1Yw2hsoT
7p4nbXFTt8QydkD0KpAYVZ2nmzWth9/SYLbU1bnhIT5ala2eF5zVrzXcot+8tO45rfre8sXJRfJU
4mXg3ci66rZW61AoNA84NkO7CrSfbNjxsYC2bAdPjt85H+h1dXVDssExd2kmGFiGYzXnnxl/9w7H
+dotifTS7RFams82rL2sOJlAXeowQ5uwd33ZagJgfquwdAjPOAa+mzAcn6mZirzUa6uoxGSRPpIb
kPlIsG1hB9C13GcwX3X7rMgJOYwPk/nNalIZh8vIYIhKsUU9V91sUsukBpqE2HDcNWnWiJ09rmV1
Zw5tgq0/aCZxBIc8fVMQorOLss/T9HVQyyC5CageuKx6QyEdLCakbCKHOFXWsvbiHc4k0YWqH5ne
V+tcY64dylwDik/xKGLmj8nucDSDmJQnECbXpMmejdpLP7ra56BSe9i/Q8B2Lg4F2ya9vkIwO8xu
Ut8Nq3Lmnc14gKuJ4gIiBL6zDlHbcLDYwvFmoJvl05hGRBudb9i22parZBAe035p9VfemNavvtlj
EJkcWz0Uk+2QdWFy2zKkIXBBxUbgdCedNsNMLKmNzUgkRopnvrH0xaTmpmXu4CU702qN7DCLusJW
6LaKShZjvFubLsaHnyixUeUgr1laz91EgTngxqjSKsKtWDwmCXisECOB/5Qwtb9vaTy5NRahTtRH
nA1FHmMvfp1URyBsmi5SFWiHTZdiceKm7bwXnpDZU4A14TV2F0ljUECxDjH/gJ4w9AK1cECO65tJ
ijHdevQHaSTkfLpdSkhSYWXq2CGuVWDyMBQ5480qXMQFmkakGUmrIB2Li98/JKtXcMpeRD9fkG2Z
R7zKOuaqp6ij3JIf9/8IUv9HzvxvMtt/tpCfXrXKhtc6+2kV//5DfyzjzidIDja6Iesy2XnivD8q
mlgnDV8id0IsBsX4v8u45X+ygT/A+g1Yq8+2y/9dxnHV42PmjyFtAB/mP39nGf/V9W2bJi8ipQtX
xTNhW/+8iMMdCWjAyl4yMsRh6c9xqOfZ+Iu0+K/24e8vQoZZokad+ZkYSH/cKThV5SfMMl9Qh9JD
vfBA6TGSXRjt5P1VXvoXffb7K+HVx2BNUBgm2s+vlLgQIIMl+GrSJMUzZArG+wE6TfEXLvZ//dRQ
oGHdIBBDeeNB8PPL6MkdM6Kez5PRmcaWZ7Z+nN2S0NgP19L/EUE476B+2GFxEuJl2OODBHddooC/
fjkIWqgz9vOK9y/M3dh+SmQeh6grZhSkYtg1tBxuxqosjwDU/oo1ff5Wfn31M8UFBvT5QsTA+9O3
VnAVauUYz3hqWCtMuoRpWltsDr4ovF5RWZHGvn85uG5x//ffN8o4gj4HKPjtXPw/Xi8N65qlzPW5
s5Ih/zxXzhRvJq9nOohCIIzDYNMqFHkcS6kAcdlXbRtJ0eVfXEv/etVC5YEbb1pcuYRAfvktvCVj
c9JazzqnXxYT72PXUriK9e+v0Br/+kJnQvQZLQt+mIz/L1/zJETK1NV+FkPR7WLtdtsRhgjh+SQ5
/vkHy7Tk1y+Vbbvkj5EtfI8TxC/sgtqj3dLo0uuVWp+S3XqWDhHeWG4W2bTVA7YiEoPkfaFkWcw+
L3yKh9kzehWZ8H7x8Dbl3kg9Wk9ia47qs7cCcaDNQq08+7WaaNQNE3NQkMzYTMWRt0Lo3Y7ffRxk
mS0ZWiqTdNMYSeldEoUw/JCzAG4QtaJjhFPcm+9Mcpx5m48AuylryrEd2maRDKEAbnHuHgMBtxdk
LQjEs7U/SXfVV9m6LvOucguZ7cAhtK+yguh26ilrq+9kINInvEgrGAV7NpqDlScBg5bv/pvCtEcm
fp7ukFInOYMJCAqudeg8D95553x2H54niQh4A101Z3sQhXfNb7jxc3dbgmAYj7FjqcdlJIEYeq0S
ONsKSlch6CT9sY05hLBYe//D3pktx61kWfZX2vq5kIZ5eEVMnEQGJVKi9ALTRACO0R2AY/j6WuDN
7iJDbLJVz2VpaWmWulcIAA4fztl77TUz8Unt5C0NR3Lsj2vNMpmnnfamWd8F2Gmdy6X2Z+JjSF38
lhl19gt+mBfGicptRFn0pVBoIYM10x+D7ycfF+0Z/bV+knJNk6KUQ6joZPBgD1QUM3khe9tB9AWY
eZWAwUR0jNtm8DtasVYy1R0dTrS6cimOyb/VY5VRlhFqMifp0WTs5rZVSM3cdqw745oePeLHr20L
vc25tReX6NozGtdV91GYyqKeR4XaSPxPUA3YjR3IP2Rf0ztD0eeXFSVFae4tV2gbeVrhZa0XEkz7
T1+qmoOlD++qMmWLDOJ+MWm7IM3NefkbegBrY8uw/ulz4UIJ5JdE6/WIkrvBQEOsxDlIe0y3fkiz
bLA9j/3bP200Z22pLU/dNfFPq03/03jT/7ThPBu1E10Mp3WUOPhi9gi58yrTqOv7LlOC3RxpUhbd
vEa2DkFNDpfKcZ6nrTxfcfXFBk2sWV1nkVmYl1onvnnonFw9jnMzIt90VPghyohXOW+sKvziKA0e
qHf98rcoGzt9hEo5uMSQl8DhlEzoQZPIbNygfs6TA7JPI/s8k8EnN6TOmPYhUFO1HJPG07esDV56
Q0PQWGI0euLr1PQiOJA6GpIL07uLxcOwx6n5ktnU4Q7ZAin8qsfX7Z/leAh0PHr0n8BapBZ+55qj
ql/Y9M+qhSTKnYXfGiQ/PlT7YIxT0P5Is2LqER0400KLDAkIHxLoEHRJNBnTBzzSWu37qE6M+3ns
OX1ai06Sm5xgoXIfzjCUHmiYes4dbAUz+xVVvfR/drlke0pfYrYsytIDJ+IvsrEiKuATn3v0QZjS
L/w46UXUf9A4gktnzXYaE8QEndLinloxge50BbJgvJsd8sCKuGmwLjHX0Be+IrR74V1mcARqS/jH
GWhvvUP3OEA/IPj5tvN8BMVWbjLraI+WFGo27Zq7XHR+G89Da1/RhFsysK6qvCXXbToOSghkNKpL
o21ftjkMNwQLGWt1bj0SNWyJPeiRLISIRkrNBmkB/mnUqUjGK847Hypmlm4z43PPD0BWWWHzCj3j
gU5DcpuiA/rcYQYwN5w8+Vywcyf00zggp6RfrvGItav1XZIG3n1jLJJqYFq55J02ixr3mmQFf28b
eBZicIR5TVi7ylD5BvlXEj4dg2leTEfLzTzq6Y1BLG3RJVRV8jrVqD9rr7rhnMXUbs259xkMWPot
7AdOtl5hJF9NWzQ/Kdtqdj4jQd9BZovfGY51a5N1efeNED/zQyu9skDznXPmHobehM1hhvNX9BQV
PWpPEGyJ4MPwsEM20Tcvon2zrV1VXy4zhYwNUvDuSzd22dc59MjHtcd2ZP2o5Y++asiX9vOxOef8
2OSHzLdHGhvWUp0XhmsO+xCFn95yMst/eEHl3UI9KO8tY3DoLhsT0Xch6vyN7jG3r1F037IJfMRg
GuNPZighdqhwo3DLMmflGxEom3aqDlE0zuYyxBAogkfiqUKaXVyGsoJcnXqtqSju09GsiVvsB/Pj
ArqTuhJtQNpOvqRPmntLSRzuSD1nz03jFqqWqOgPJR9HFbcB8ni+REgnKJtsVDG1cEj5dNJivEa8
N14ubEjn4+y59uOQF/1VZ+jxU8kbINiXhbWOa6LCyw98Osl1IxZbbn03pNJWR8uEE9Wg1L0NAb8P
dOnkEMXUIcDbIEejmESpAcf5UqQ/ZxFgIOmjzEGI9xT4SRj66lGavea67JIA8sMytj8UlW4O4pbm
vVBlqL5DICAAs/HZZuxpcnqET5PAh47IhLWwTWmdJQf+aVVu6F1obI1VM1xlWDV8BNtdTQfMSIoH
PpnaIvyuxqpEA4GGHMfykQgDu/U+Ok9ay6d90f+cXzm/sgP8fxeiPzTL9+pHLoffz6vQT//Sv32B
JudXLNAcVNHe4EthF/xPFdox/4VO3OKs5Qb8D8e7/3t6NTD/UblezX8rigzjNj/i31Vow/b/Ffoo
cWD4OtBrXfevJDkv9878NQ76HijbDkxnTmSn9GGTHZiReszbKDEM0lMb76oaQnEr/Y6P4dmjeeU4
tu7D/+tA9M+1LMCPHochvLCndFAa8nBiSoZ6GOlEbxIVajBQoJ9+duAnLh20D++dQV4eNJ8uSY3f
siLIp+T9rM/x+UmI3WwF8IyyqOGPBN9CrtrVKsvfORa8cmMhp1ib056Ntf7JPf3MW1nSfJBUpEbU
L1GdndP98jc+24dhn9lklbJBqOv6nbPtKy+Oygbod3h4NLpPYaFZiWbf61c8zDBHgLCINN+UUAV1
TJk8Pfz1m+NiK2HZolQXnrrORcIkaoNJi8m7a6+dOvJ+uc0oz6Sh2wsQxFH0zlB5ecwK2QgGtGCo
z3gME76fk94IA9LUDfL2WI8Yfbr5x5Ql7SXiqs+d8KKrqqZfKbvd23d5OljWi3Ki44ruios7xRlm
fYKUYhJTPAn6zWYFsK0rm/KdwfLnVUBEmIHr+SQB2bSSXg5JLduKnTn2Nmm1+joHT/pBdsGPt2/l
dHRQWwETzWEYX80TWfzlRaa5DheK6HPcepa6j8ZiPha235x31vC3IU1cCk46HzT+c4SFp/fTuanI
BLkUdNfpDW842NHSyp15xFicDX8J+mZgwJpkvjJBs1PdPhUQjnkjq4ZU8pjGTXImojn5krV6+KKk
SPEezBmyePFuAe70A3+6KqkbeLFXq/ZphYG9lJRtmC1IF/z+Nk+W6VKEUX3lcLTbgG82/51wCCTl
/zMvj9skbQtejUl70PXWQfRsRgFlJkOzapY4T2S4i7Ahn6Gj+Euw8dPDjKK1dMn8SE3gpEKTe0SA
5xU+Vsdu2a4Q4r5F9/Ie4PqVh7eWYCn4YStlrbNf3gtGqiBbTBwR6A7loSk84zqReXBhYyN4zIZa
Ht8e+3/OHSH+e2gpaxkzssKTZ4eH16+aVq6HxuWMp6xxxVKsaPrhoa2sGxGqftsr6x3C5itfXIQS
m6qbhV6W7+7lXfoQACpVI6ML+znYqcFrqC760VliLMP92zf4xwyyzlH0k6GVI8o1g/WnPBsc0m+N
oXRmF027033ABScOdS3FO1PwH1cBImECkqXQtZa8opPHiMsb57xVOXEx5zNGD3b9W+h+1qe/vJl1
lqKlzihnhWY0vrwZIUPOCX3hxLPfNrE/RiErtN397c0QWIHpgA0XCzSchnWMPntkEaLLoHAZ5BG2
LaQbSbZB/fEenOWPMcAXu5J8vHUmhOF9cpWZoD5cRjQgAzc0LujyLkegQDBX/U7s//KxPV1q7Tyw
oUKSf1JBpxuQz6NYM7a9zEE2WQ2mez63eWDv3r7Quhw937Q5EYqnFSvCXIusynVePjmlwwHhwBLQ
avYTizl97oOznHRdY2MH87iQzTcX88aXQbkWGKdi4HTGoeiv75eDGV8WDA2TV7jqPJ6/QL5Xh5zp
ACf4pKf0YiZ93jzYTtU279zvn+/QtwNrnT3YqHKdk+/YSESVKoLg4nJq6n0GgS9ehmU4S53Wvnv7
0f7xhTE/EZXnocq32OWcBg74i4XTukJb1umlvQkMtz5rivC9DJVXrgJ6hkMG7RDMBf56w8+G/kwy
xuiUIAtFWKe7pnC6uB7w7b19L5F1+uBCzjAmZwgCMVhMnlAmz6/j5UIsOoCnJig+TjuSm/G/mGMm
fwVhn6ivBpUc4pYDyf502+dtguBUqgTqU9oBBfjkqy6o9jaqW6ZPA19erGyUy1u4SoV5lSOM/QVk
wCHihuqX+g0cFTSvm7gIFgi1NtUnzMA6wENTmyifhZxqIGipVagLc0rwMEHRw8yaX3SRJuY6ni09
Y58bmwyzDFXZAabnubRFlN+KbHL1fuzC1He2rGdS33pTMutY8MfubqmJer8NAowwsdWKActxWyA4
lcKbgwP6DZVdkpPdfvayxjw4jSYWTHJ37U3iRkbwFW7hXH4wuwoZNOzlAKGa9sklN4n2is6KPLLq
44JSbj6fOjwMt0bi5nJvdcY0XbHfnlGQYFzA+YkluI0Ouh6rqY5dBCysqYWHxbqf7Nz72HRTku2z
Dn064GzPcG+LylM5JspE3grgmjQHcho0sQffFdsVkNcmhrraYiLzOrt+sJGKmhdND6T/HmVCBuCX
Mmtefi8z1Bu7NsTWBegWOFRMpM5QwdAMZX+mXI0eUFoN3Ablj+m3QoxhSmFxAhMFJTa/NxGHLHTv
WwMjwizcbKNsqOHHAEjmPVXacj7D3FaOePAD53Hp9GRu8XBjHqHF2ijemp6V2sIcRRM/JUN2i+I0
aDZVkFXW1m9AmrEP5W+/zQxNTcao/JHiDVj+ZZOV6FyxTlZlf43o3o8u6tYuj4McHP8O9VU3n0NI
qb2Eyawao2pHpRm0BLG7ZdoP23HqMuMHAMrBdTZ4tKfuWgm3UpfIAD0H/BTF2195BTpROXMIPKYt
uxKhC/aA2GWuBqJs54gM95TXegW6VA75j5mmBtGjdW2GKtrhoOqd7qzATY8Sv0uQNlGWqmRKJnyK
bgnWAuRUU/+KnMbsr8jdLLvfgxSqhYVb9NGS7rHaWtdmFdYZpEhcDDutfEue8SO6nwXZnKtACDZG
WJny0ej8jriaJu+Ny3SMgmmI2WBXzVFahtW7HPkcR/9c4FryVlGKRsZ5NC2+/mGOlV0fiMwq++2a
PY95osChFhNm0o8oT5Sg7mQu6Wr098HRKJ2XAbKWXKa3UDRRklsAXKIPU5+13QF4TPOLnI1eHzJa
zubPqnMydxPSibkENmLOV+UEe3Q/htQRz4kxp3GM0NUbt2Xm6et+RPh2OQ0oND5GTl5Yh7wB6LCF
0irtneVk2JcR2qJnxigaUppOsLfsAJ1geJSossNDJpIKNbDrs4JNQ8tjMGZEV7HfJP7NSgX9PKPX
xxPIX+nuXAz7dPEC8mF2NNt0c9ZjmU1p1JgE07hdKxNo2GBm4OEGxe+lD3I2wBl4Xaz6jWudecNY
j1+9wpXdecaJJzqD9VI5l21Xpe5xiNLR/9L3IjN4VpE3nPshOp1D36WaQnaVKW8f1X30RXp9/sFs
IyPd2aVofpt0kFLQv3JeA/VcGhBF0jbtbkzdsPwkVVhydDIb6E7gccfvLp0APMRFk901oyijTa2C
SFDItuvrYqpHtRmsMJ/PAvAbAIHQ68Pv9jnwn40F4Ott3WV0FCO+xocmMLr1maGm6kAS0QyaSuO6
mAv5iYk/QHbthEZ6cLDiO3Fd4+3AIdoWd0BkWmtjp+GkDumUeN1+CUPRYt+2qXfTpfc7mgBQ3jY5
4CD0Tp4gZqCv6dXtXauVavVFqOQhZVfD0b2BhnflRL2hrpEv5OcN8wVSdQtWACwEO6+/wsHKiBHD
XfPVL1k4N3YYjv6jlDNSx9Cy6v4yoGel4VBlo72VQBeMK1+audqGdVn6F9ToOy9OR3OI0OBbsxlj
ByO70LUHItFw9ljLNkv6AApG5xgArgkmbeLUbPrlIuNrsfbKECg7w6Ge+gupU6rbk996UF/nzhHn
0jTxjKVlKez7nto3TqrATaMLk6V8jqeRjBiy0FjwoW7Pkdw7NYWbXWG3wQ+mNQmsHB7efkg9V65F
99bcYzCGkJEFjRt807Rbo81kVGZxMQ9pmsHWtZrVYTBQlGjnhTsZcfo329adc7HxNA6cXaTcFAeG
RSltnsbC3CSWRmu+tIGDpm8cwemlE6X1zWK1bArbyFe/GwOI+87N53LcMKB89viRM56BTFAoy2a6
cXEzFl66x6nqfkOiN34SVu7SIzaQLJI0rYyb1kgCdHGtQAZaYmpot7gGIjLECB5UmLyNnL5Z4yoB
F0ZLe6vlVLhbSo3i0a5s8iX7yMLW0A3V/CNsZac3wnXGcFcoOTC3+6CPwN5aePxgeHXDzsakXOKl
a9e2KF75Q6NbYsUGeyztDZNuBMklAaQQ9qQAQbqpjWGHSQH2bFOPib/BRj7fUvWb643ftZiYlG1g
PGug01z2JYYCxK+d+zlYNA2CijBXGXcpLfCtowcaVVWRjAuRNQ2BDAu4c35P5ll0jFaYrQxWmDrE
5wi3ALpPFAVjwYnT9PzmAfsSGjcErkhGtVSBTdVROr+yQBE1YIwOZa1O1x29E1YCG9eElqj18BLX
sJgFJKZ8KervCN6bNG4dMOao51OWgtImqsdUiEctQ4ywDbAT7oJUd8G1Awsr3FNbmEI2SCVuKdmm
SRQPqJ7xP8ImF3tShBJ5TBNTpjczSAJ8gmlY9ZhrhNbjJf3WxdkZzO9ALcy6yT4URYknopSjmCCV
Vsj4Gwyt4toV7qIPBV2U6Qy8NGOnymbfukx6xLaXLXuJ/q4WEYYkrAhukl/4OOnbALRah/w6brD0
mMu+MvLQPW/k0vTple3QmPupcLG0rK+2DGj9KRZSbFJoPwhsbw36d9/YtthYdxacdQD9xyRBpAjL
J2dB7A4aCoJ3trpHYJaVFQIHuPEeaPF6wBjuw/cCocBJ8EEa2GIu8Cwi0iD41KIqjProNhxyGW3z
IbJAYxhZXuxVgmNpu4QpVAYKP1Du2HQ5uE6lsHn8WJz6HW/Gu+hR1XY4Q/vy1jQwuGDX8JYvTeal
DXtwCUI/VQpIKp1SUMmFk+Mkt4erNHFcsQGm6fcbJ/UNVigQKGo3onjVD8RYOg8zZ1uGmw1FfA+Z
qQaMY1ZFv9fwrXFOJtFibwIXSjksnl/U+qFMoUSH0DWbjjxmLsHta8e+RRuMXrsBnF4b16YC9cWQ
rxN+XgN+dqOpKaS7jkiDh8TMViCnkVRzPDhrlABtKkQT+DCG74pFfdwM0sDCAw0AvDVmkvGLxMa2
MA3b0PJbq/XvOrGU5a62rAETTFnAWSubKjfJ2kmV3s12qPTZXFmlICRT1neeYdPEnbWB+YttX3D0
CX9cw3vLKSXGBl+pbedKbEJwawi4w7I+82uMPVyd5kwshyn8aI3CqLYAq0Gs0aNDZpZlUv/GROqn
hDy0fIZCCnKoB0g2/D9O0H/uMKT9bApFyXQJ0UhvObONj5hN2i8+KoozN0nYS5mgwYmes+qm26RG
0V3NAGPqracMjLzwB/EcVmJVr+shaNFscxz6Php9gPzFnaqdnYrS302llx0nZrr2PsqV9AEKBB1D
CT5RsCXJz0LwE5jGXmVoA/aoZyrS72pvJP2mqXEjaBsry7aYQc8PtUBBREKIexUYOk0vMlEb99JP
A/O+De1kjJUq9M0isQJO3QAMPcxc4yMciczY+ab298SiDlfS1O4Q40qSIbNa2/wgIKM56oEjI1vs
ouQwbPty2bhDRlxRZQGFX5eDJDnYWN8m4DQcNG6peYy/U6JdHstWwx6ojI7VEwqUrbaRNdWgf0Pf
jV10VH17iX8vpOBjYkVEBZBAyksuVu5FcpFzJlWXKbjC5KsNwEHdkh+AnADZR2lCPbSKobjHUzj2
VdzVKoQnOVXz3N9kJKbzTQK46XCJAnvLfaZXJvmYTITlfgz4unZlSQN3P7RO2W3H3vMe0k7oO5eT
4GqiDno4hEvdoL8AqNcTvT6FIeA5S19OC3v2TbAANo/5WHPGnDn4GTon2+2z30oanYuZPVy+T7Ib
fgnZZ3rTRCw6DFMDPkdrSIRETpWSmsqMUZPSkIBTJLkr7DdJXfnJrlRo1Xfw0ZzPTe6Yn7Vg8mau
LUnjIYZxOIPnAa1Ewgi9rl2sFLyGFs1+wEb9VzokTXQIwqx4gOhJBAveuHJftGSIbnx7iR68aTDa
o134qFli4oW99seQc467Kyt6ZN+KYZ6tHTReOe/Is0CTWUyDf59BtYckrOmBxnTa+3ybOJXW+xR/
sHtZBYN35/r2MB0mdoJY4TTFhOjWoJohLuvACIOtD1rU3dm6Q71lV/KnRaefqc3HGhYH5KFgTbWK
Se+oNbEfb3qAyRslW9ve4UvxzjwiLkG6s92EyWlNy92yGAPsoaiD/FiY1kM4e/6HeuYv2ci8Z6XI
R19/HrEhQ59SJpkBisHvxlRPkc+EaF4a7MqU0GKqw22/lUqk5UF26AVin6zLn1D6FyY+mrRT7HsC
9cfQB92FUwMm3c1ZhMKD/SeSyREV/HdjzFR+NXqNhXV9DgNiBBwvSWJ2GsNH1WHIYZUOp+va6qpo
ZzfSiFjj5fRx6RGBHZaaWAMOz4aRH6j6wWpjcxu0DMPRPwsCVLmUIqg7xx6SH3mNOx3wYx6WfnCl
Kyt94AtoAHn7bUt0iFfZd0bjE8Mya/a6OHOQOMBF4oPKQf1M22AxxGd2fDP7z4wldKMSj28fayFy
NOXWFQ7v3qpM/CW4STZ6cNXPAIw0cUQwFCnzBAhLDiQ19O2Wccls2ExRau2I8onSbZkKMEzFkJff
5Mgsg7rSZZe9mEt5b8hwuUlEOv1WlYRYmeIN6C/GVutfjMvUwVjJSfNxmYtaHky2xsZFYuW9FQ/g
YWhPa2WVZ6Ea+voACpuFU1rh4Ow59Jom0QAuDsjaEYXcKbNffkwyZ9oZqsw6lsmqqIHDo74iU1Xs
mXSucPI4SzEbyQdjDie7+pTNg8v3BR9VHMaWHclwbbbhbJMJsqBMbhYOqj+pG4jqm4la1AKqanX9
oUtbqlSxFBzV7wp2cZJ1b7R946HExZh9oqcYuCJOWvy+5Bh4RNF/LJ3SizYeNiWCf4oR4FWY+OPj
OGGx2sz1BDiLudvdk13PcSUP/PyqWMLktyd19cjedvja6iizv+ikHcpHMbH53vsBO+jY8puVHdO1
ovmEKKyVB7sM++zO7+lVUwSQ4kuf9h/rAicTZ4jegifD0EAqw15XGGBuiIveJi24RJ7zt66yrmSt
burGfYxAYG6zNvhVl/b0VeA2IyEljQ5+MF50647TaK1DWE1gFKzRdn+moTtnl//R8iklRb2Sh5Rh
1VvMT8bR8Gun22E1HlgjW5eSoTC6/itVCcR9MwY9fnc3ejf/ETYTnmhOf5zP6xQjXSNMTZ9IDDfR
4FifOJhZOV90xu50HsPuSAjNhNUI6s7926XUPwqpKLZpiMBJgXxFtvBJV66OtMfI9A3OHwKVBBVK
gkeTaNuZSLbevtRpbZhzIW0XWkh099H7n+rwvQkP2aopii0DJ1bKnhswyDz9Zcebq9ARMel4r2pw
YNcvK9Adjoa+yQTh1m6gLjgD1VfoWpx3rvLU8njeqeAyEfntCHgp3Lv2U8r7s0J3l/bKtXv0VPj5
ygQYIatOnGi3lrugK+brvHfD69pwFnMza+Vdp60yIVax7D2aPnFL73QsXnuNSNKpuq9dT/cUmQ8R
1LUMg9fIbnnYjH0QIaTsTL4M4989i/+RX/1v581gjk8NG/im/l9Axb/Xv7rnEqz1X/xHgUXi4b9Q
rZjkVNI98iEY/VuAhSfkX3TkMAY7a4Y3f/ZfAiy47ChB0NfQ+MLhszqL/o/+yrL/5RCgvP4RjhKy
DYK/8Q9Za/f72ahFngG4khMs0iELN5J3Yiiwy95VZVDlR05Q8sxBJ3zmKwuVa1SKT40p210V4TSF
5FHs1Di5m7FdmmM91eKBmuzvt+eDp2/k9NeEEOqBydJcpjH78lMNqnTq3UiLY9G3wUPiNqDJKs72
d05TJr/pW3TjFq7DB8+dyMrBc5PeVnNv//KHxBmpjFCniEGcmPeqdSrqqEB8J3YqZa1iNofgRedJ
ZM2mJhX359s//UmpdvrTMYKBsKN87jmndmqngEpU2HN+LM2eQ1Wjx/ZO6UZ2CEoD4xgiDWGrPbfR
eZ1X+uOEFJNjXur/8AptX5sTtn/wNtMdk+ICdAqy3O8ya5IDYtfkdraj4tFOdP7Tc7PlHhhR+6mw
p49mpo3Pb9/IyZz8NCAiCteMVBquwWlDHGYtOAi2eUcUuQKML4d1SFrW381O61VIs7VtZxXSrFqa
ly/apBefy35aueRGsdWuhRuc1tulgrX6Tu+dz+h0hGOXZ7/D+MbId9q61XS02hBx7dHIh8dSU8jq
ExtjCXtYFXn3bz+9k1n36b5YOpGa4PxHrXPSrg4HhPGhcvMjXk33Mm2GeeOxLzxOjl9dv32pV14U
ggKQaauHEC3mybdiu1FeLYsSR0Gu435kU7RbZjlu/xtXIUudCCDEGLSKX74oaDpmPvmmOJZUF/b8
E8SxccZ75x39eS9MZrT52XiQDUsH/OVV0KeCK1kscWSCYotJN2yfhMJ+516ehJAvv1GUW3TXIdOZ
JjqMdTJ8tkT3k5vnNfENR2PxzW1tVxnsyb6LAXyCKKt4gHIl47JN3i0TNWmnbKZ3Qn5P1EFc3guR
gcDkoknNVvXkJwiIPYGvC3EcMyTgrVBrR6I/sIUdt0Qzw3PW9Eh7sE3vfHF/fgaobHnKONVoKLDs
vLx3i+Yr+NCQF2man/GIYqMogvul198tqqPvvM/XLobsNQhcBBNr6//lxRqrHHLOz+JYUVUyZeQA
GIMPbRm/TdKBNm8P0dceKcsnuldUSQ6KoZcX0yLM5s5txbFXpUW/tPfokZtGLMM22zpTJK8W19Wr
8aJ5b0Ct4/JkQMHPYGYJmC4pX56MW51BrcPyVh7D6VvR6Q80Pndjzq5OmOdDZdwJOsG0sTGAJFsC
6cjQ4/QlviuriqeZKi1lsGL49fbj+HMKIuQF3/GTtnrVy758HL6Wme01S3aMSiP/PDeD3iqA1HsM
qOrw9qVO97yMZgyeTwod1wuRxpwMqsTp4fXRzlqXN6wf85RugSose5Ir8w1mnQBSsyG+Erw4bhzC
U27olHV7zkHvnST+HAPoTVG/kbvFxPsEsXz+ZY+Wq7AhCnHMMvChbesQLNabyECwKJFFXrt7L1/y
j3bAofjtZ/DnUOfKnJK4e1oNmJZfPu7KIa+ynRh9UxbNu2bOXSoUzRpHE3k3dS7ey49/ZRLjCMNO
A2k+yqjw9IJp2ABzMJP8qJLM+jVSHvnYREZ45c9rj7EaHQ9YOcmutFFnWZ0bZb5XZpG9p8977d2z
R7VX9S3fOOvDyxtvZ0S2bl+JY9Ba0aXTd9HOZxcTt0MHDUMX9fmQqP6TmOi0j5QAdpMzE7lZFMs7
o/ApVP7lV4g4jEWXfdc6o3onYrShteZez1V/hDbG8pE1+HBwxtjNsBu0ZasdRXKsZfCR0ksDLiHJ
56FE/DM27aZxq7nbyMrQRzcp6wT4FphrJErCdOMm9e32LKS0pGNao/BSij4Jr1Rf21+hOgHMm8Gj
AcGt+4dAu9PHSgwhocGeqq+gfRgfg8lSH6vSJ15iHPDfxmQRqceW4u97zvk/hyH75vVz5D98/Kfa
vzzqU7fKiu7YkJWBbpwtKOE4ySbDUh/PEpz228N+/bJPnrntIphcJeQoyde8qecfXEIIgYkhtjtK
VxZ0xMpoPyfle4vWn3MZGw/msFWGTKXrdC6zBoQEPe1RgritR1Jw1a6RZJcUJiDWt+/nybDwxw2h
nWQCwS6PZeLlDc15GaYS2OmRPfzZFBQHf/qBSCtOOS9w9IcIbT8U2txYSXlmhV97Y9y5jB+vsPb+
ypvx61vPJPW3Gn51QPALDk1v/8JXn0WAZpeTJIf6FWzx/InT18l87TT90a+qfDcoTjZ82yjJoiXf
vn2pV17umpmI7HxdwFHwv7wUL0SwbnT9scA0vCunGqNlo/5+awnhwUYUSMEOZad3sm6HMwCmrs0H
Eokz/0PRLLQw63dnhz9XBq4CvmOFZDBf+ifb5J4NAxqTeThC0Yxi1JWE/jCcLxYxktXqp+luWRxw
NyN2i79/iusRPnRD3heC2ZdP0Q8kAs/ZGY6qDqrN6JmUp0O6f29f5ZVhgQfHgxpms9f64xOpakt5
0aTUEcP5TII6+mKDpxBPnle/MyysV8YF0GT61RymACr4J94Rp+pCDT5JHWmgGhsswunOcHrzsDAy
d4VFXymx++jKdmkfGcKTmya3JWoO6XzC3C12vg6me3vsnb8TvzPvQSqHtrZueRCbRicjaS5zv2ek
9uwAvWkHUwBTY1vOMXn0+p3Hbb3yvFdBOqs9K99aT3z5VvvWRS+hPL6NRqSfDWKdiZNJ3XrcEN1y
yBoMo4m51MwOmiYGGafjXG2A0HvgZgmAgiOlu77bz2H9JR+AlscyakgQeHtQvPKi2Bo4qKbXdxWu
kX/P54pqTk269g2fVkAPj3iI9twDFfbOY1+DY08XgReXORkPQdCS3pNxGUtl4d6DSXHjEiaxp6FM
bd2w+/N0DKxj60XGTWCCMCKwwjiIrjA2mD3WFmMWvHPnTwvPyTweERNgh3wT68A4mbvqfqZza3nj
sW2M9kpUqCaQAqD5JSNw/EnfzZNxttQdDHlp4AiO3FodqTm15qbTfd/TDjIbezM2lZuf4Q2w9SEp
XaCqPfnkiPX8odtn9O7Jka9L+nBUYNqj37Ahe2f6cF55utRhLAy+nBTXRfDlSwzrBYJIEw1HvPXd
rkA9uNcIKzf16IcxnmhQrb74jdWX0L6u0xcJPabi0A8jTX/yLQhuK9P9MgTdVrUhaonZpixVlvZd
U9n611hX4VZhs8fv7dsYm73HrB/cY+jqdA8cwr6qwUucj2KMDivHZjtmXXdu2JG5mwIxb3WESf3t
Ufvnp8V0iZnQRZ/D+nZ6amzNAJt7Zo5H00DeD7hMffFhgEKWdsTt25f68wPBE8QzBevG0Y3dxctn
K6dBu/4SjEdDzc4h68rfstDW2X/jIgG1p6f/YpZ5eRHDkWAN6346UsMbt42RBXSnoaG8fZU/d35U
0mg6MB9RDaZe/PIqEKubhT3DdARk9xCExt5v54se83hsmyRhvX2x117RmqnsuZjRcMycPDew0WRk
NMnELon0B7kQU4c8nuoqGfXvfMlPM+nLLzmCObhWVNerofl5eWNRPotk9rAOqtRDGZuG+bnMC3tv
yxKhXW3Ii2guuu8WembgdoX2L0PwL3XsdU0XAWioon6DvoIcDndJK1J9goKcPic01TsP5ZXBhMCc
TsuKCoPZebIkjF3AAGMRPuI6bJFKRGRpKZJt3n70r8y21Bo4bjsuPSbG7foznlWvZGUbQWXxPCTq
DjtOxhLml1XAW4g7ofqfASq5L13u+shnaEZeOmXb3fR4f3/IAr4MYAh7RTq4+r3q3SsjkMLf6gXn
XIkt8uRFeWnqEFXaLsdxya3vocBZgUKkvakDkuvYPb5XXXrl6Amr5dkFT4Z8FqYCrIBcjpTEzfMZ
aNh/cnZeu3EjURp+IgLM4bazJEtuOsmeG8KROceqp9+PWmDhZjea8M7NDOCBq0lWnTrhD0dmbzGQ
TRtuTsxoAO09fB6d1vrAU1eHLsuwPUTvcCVi3fryxsy7NmfTdfpdl58kCh2oVfkkz6XVdydHE8ah
j/u193uj5Od5OQDw7qn3qfsvl8liF7200YLONSGAj4Q/Kl6hGT6laeOelGgAcuKM6hFTQe0xsZTq
U9Boycr2m+/yxWmcyXgaBsJMimjUXv4GBU+ZQqS9PIM+gcc25uK5RGlkI5IqPTEoQko7wFmQ5/jZ
NIOykmrcetGmZsLdR+WOk7Y4YiisWIDRVb64zL4adYlqf2oaKxHnxgyHNsJfqyzeM3LjeHuPinbO
bSgyKDp7GpKTYAxAdXXdewntBPBekPWgWECfnoFO6/QYqtw+onw0eRvQMM2nsMtMdyOg6Q1o6sD2
pFHvlQel0Jufbjyo/QlHVA1rMvQk8URS3eQdRkMGDB40LOvdStS4OpwwsXnpFAcqdQLz/MvvhrXE
VGiWYpwbd5Yniyvl6EVtDkwy1LAZGCvh7TxVgAE3Jr30PbA8rwL99WFT1W6QHszekkcHfdQ/+A0p
mAJ2o/IxVQbty/0fuvzCMJtdB8I4BEbYBqgIXf7OOHZtIZOyPSOtYpEeGvI4emBY/3UV5CYgiTMy
gcfNZr5cZQTBbIBp78/oRH0Y6nGWuRUZqIv7yyxfOl0xSj7GQDMOwDCXwIa86XK3bprxjNeH8y6k
wNxUU+p9VuLCeVBs0X+8v97b2ODv02nAL50TGhIAh8nGUjixyrTOIItRz1hQOD87DFCCTa05IaAH
EGzhNkucukL8SnGHLX+H3oHvN6wE314t/NUaKeMAVJCwGBmGKH51gO9pOzMpvHFTai3YYESHMc/L
yWbyrdNF9nstjzOu/dqO/0O13sTnGfe8ZGODO/7R4HD53PaVg6MThsMbMMFqjz7wgCmHXYAE3MVa
08ZIRjcWzsxt3DHwxJYNInhjDee8r5ppF40mpEH0sz3YFlZklTuEjqrnWHEbQOjJVP28/wrfhAIu
XyFjcFQxXIa4CJssA1zfa2oKL6Q/e7EWxRtKV3nyRld9MeufSmQon61Uim/STOwH3EnqjWr3Wblj
LpHA/DIT+BFYS/wqUOCKN5hggsvNkxgN9iYtlVcxoH8LcMdRH6MG1NI7CJnyIQ60SJ15Mt2PKIIe
cHQcKHh8Xr4M5K/orDZ28ynKwP5uw8y1t71sEJFL+q4ynvvEsCYEtfIONCmSiuAcBcgnYKQxmxpG
Dh6/xmB+6bGjhR3RJsoxh+3gbiovA5NiJ/r4HMnaKLdRKdovlYSTt4WtglEgLXYEhdqi76vN6PaW
z8Svghlma9GjsDp8MTAIkHs5dlBBYk8gxm92TiOfFEg8+qM+mN1nPS1otQx927sAyOokenLtHAwa
Hrl+CXYU9kio/scOAxkF90NrNkUWqGBjnDrKMDuJRhc9t7Tsj5Y+UjpWdVg+FPpQforTtI630zi5
aB2jzz/t87CApTCZ1TEvchGdGD416LAVQfNFN6kpMESOhIVUk/E1sMFVzsG5cVc6iMsARvpnzoR/
i3aoaqOMchlaWpHHOoDL/gxWtttrhYHDJFPIw/1temOVGRoJCZmeh2OZ85//lQSC8bf0sihIik3s
8woe5sEDYrly3V5lHDwMy6BnSZeH1PUNNvLXMkHZIaOuYHCVtW11UvG6Bi5bI3kXxfoRStlZyzjS
sVcKsOt4ibde2q5UT/NluziPKO7Oqjk0dDxakZdPGtS1loUD5a/0KmCgavValvRfEyLvDm29/mjb
5X/3X+6bBNDVmri7kE+hlkQsvVyz7AYHaG89nJ24h2OFfRGQ+px3QP9e8bw/wLmHP14IzJffIe0X
RDPFHvfB4LUtJ8ByonrRQZnidmr0QP410XTQ0cMYVZxOz57u/9q5fLz6sUycCFpUZKApLn9sW+AH
mvTmcJ6GQUWCp4qPOZyzbUpXBWgiXKWp8jrKIUC891eet/LVyrTj5yubod8S6taHNFunwB7OmcdN
Mimt3OEvg6tOvtpvu/GQNPbAsYEPRIdnOddoOyMd8LsZzw3SRsYW9jSMFjeWAyoHRlF/g/qCwmch
6uhPF0Nm+fcn5ZTNSCu0s4h6xuU7NgbRloBjp3MbqdjDCT32rWJ4GA1IiCs5w42TjWKIRsud4YOO
ovPlUmUQBq3oNHH29DSCjNviqhuk8Ur8uKoiOdksM8vV0pWYG6aXy3QI0BNKQ9Qnp256gO1sPqEd
4sDOi7rHSY8YKKgi3QedDkIARjmYJaXbInMKCrbQtS1Im7W8+9ZvonpkI83RZpbhuPxNeHHGWpny
m9Dim3DQjv64Cg2NOonLU1p1f9D8BE5bbY2xQc8UVut35CI6zGpTE4mEZFqpA25EHjY3OI35SxCi
F6+oMPnio1Hwc5itbNSp6N9n6TTu6Zsx8jNKqLyQ5Xb3z9Tb37o4VHOqSBJMjx0W3CKy21aWVAb8
x7MOrucYq/3v1BbTDi/29jhKzBIappHPJuqIkNeydi9oxu/MqHN9CiYHP4dCY+Se1u9MhAA2Shx2
T6CDINf00nkY8GD6Kbx4hLqM4fA0uBkyJJr5OKjmFyENmK5klwjlzy4AQ6k86R0j+0GO4z4uipxe
YsPxVh2Q0B2sjKnNdlohjGczHop391/EjRPP5Gke2PAyrKuCJa/VPuWjyHMIXwY3AJ0qZcBf2Kua
fBfl3rRN4Z+fUlx/Vz7BMmvnaHignk3NhpHD4Gv+878uvbrLrTDtA3mGFj8+a+Agsc4JyLH0HOGP
qCmP95/0xokn16TDOyv20OJdBBdkiaTU1UQ9h6Ey7DAtKPfgC8Z/D2Fo/LmMhHXAYuh9XD4VqjTI
LOgDq+SOw/Z1LSAqOpiURHVXlrpqzMxvEPnZN6zrrKqzKK9gf5KZw0c9Qwfrhq0dRrUByLEeH8Np
Gl4tLyLIQDGNPpThpKFLkVlOfVBSU623Wdngj/fvb5j2K0MQhiHMQRZnaigjReSKq54bSUwd5UCG
i8jGyipXnUpgscz5ZgA7kwfixSJglJabGDGSm+fUksl+4itU+1JaJiobtB43Rkljjoap6HcIZCTA
+Csz+oaNXh1ug75mngCWr93ZbtS+GFPmYGBlj7OBOYaf7kr8v95z/FSPwdBcoqJgtvipM3kZa1KL
3oWK9nzZNRzwoDdWNsL1SZolt2YcErU80myLPUcF70rsNPQzatdQJ5HoeCmhzTzFehdhcJJa2con
uLkgLdj5lgYAsjxK3HihFK3Uz3bgRjs3xrZsTDRtH7Ddt0OQBStH9wouMH9yJtf/t+BiZ1H7a3Du
Df1cGGITOnGycw35iJL1O+QB4oM2lu6pz4346Gh1Tr1qu3tc80zkG6Z01/dl/YFuR7ELR0t7pLP9
bUrdZF8zHXgobKkcsPu5fxKuUzZ+L8KG7ozzNhBsvIwCsBpbo5f8Xq2lzm5cxTyMHbLXU2WuiSfe
/BZ/LWVcLoU3MOaVNOXPnpl3O5oL8qhm0trZo4gOSp6s2VPc2tKcbhtqB7kwPejL9UQbwmg1c/1c
4eH6gBs0peDUi5WDMx+My+v57WTzBRzgKHA8LlcJKlEiPKCzwyyIrLDKnXNh40RdBWhrQvU3ob7l
3uv9r3Z9FzIC4QipBoeJeeZi0ULVBi93U+PcScOGxJH9UVFc/9RzwD9pRpFuGFzK70GsOCtPe+sb
OujGYkP2NiVbdA0NWxccs8Q4Txbuc0Rtgc5JKV/MPGOeLPR+Zb1bbxcTMgYoILmYoSwe1IrIeb1p
MJikuh+R+ix3AuH1hzJn1GmqYb+PURv177/cG0eCLUNNgVoUolFLCFMtM24GI5PnWNT46dmNCXkb
553QdseVevrGFgWXCOzYtFUWXPYDg3jAtdVq5Bk5aPVYRM4zYNZqpR688Twge9HBRAJuxhYvvllh
wDrG9UCe+z6rT+Rp0U4iPA+/vgn/H0t5OgBq6gjGgW+IvL8yJc/DCUCpFHlWOld/7yLr+cWJ9fxd
l6Thv38l0O1oXzo6CYyzfKp0zNIw1Av1nI/tC05uw9eqNV/LNDbO97fDjZ6HR+bC5kN7FTDu8tIS
ZatVVmyrZ7tS5bFFW983olzd1kGgHjin0SF0aw2ZBRcnVqjdj8hfKA/3f8SNb8hvcFBynDMW6EGX
UabQul7k3OBnl079IR7KfgN72DgadE9XboQbe5J0DSciqoOZf7e4weIKWVEbuOx5IBt8ArqLKkPT
qCsR7AozxEU5j8coC1HwZWY8h7i/tkpZl26O1Jl2Fo5b/TSUHsksA/9Zqwj0x1bN0NftwvFRd6S5
7cekPcFrVl/yJNTfK5WhnUZRFYciBVBy/01fcY3efhiR3CAxhp21zIvdJkHuRs3Vs/D65BQ6Y/TO
GpPhBCn/2wQb6wjaCgu2LH/Vw6J454jKOlbo1uygkFqvigDq3XGPAgAB2F2PVrpXClTBugJf73El
vbm1LfhYpm4zyWEAuCiQ3aJOBW179ex0bnNUqj7/MDhmQ4EerPF/blw586jxzeyKg7fkMeEIEtgZ
rnfnrOvircUo4XlqsuKls5N2C+9JmwlYKleC3v26/0VuPSRXAEZWCCEDb17kDRQlbYRpjAY7A4G8
KJb/tdZonbC0Hfb3V7pRp1Bi8g/tftQWNXVxzNygkylfXz9Lt3opaewftTDvftjDVHyEs4xyR5Nh
Y8FY5T9tKvXPGMKKE5JhK9fCjVuPwEapq+ram1/Y5dmYojjG62HQz6He4BsgzZdidO1dT69kJxGK
3QSh9vH+o7/Fy0Uew7Ca6wHpTlSa1fk3/XUeK2dQUmSujHOl4X4OSSLK3pkT/CiU4Wy8DQhqjzkc
exdHIZhpGxftK+eA1zI6PpYt0nNRW38YFyILpTMj2XtC9V7RirN/KEofK4cIrS6kB+KKnk2P1e2f
JBmncZvjdZxug6FFQqhRHCPZuygmIFdbe/pXDXmkF2FN41EKbAOfTauNHp2aJgUaC6hIIaOePwXp
CIDTQFqxo/GMaOAuLgNs1ytlHJ7gFQ1MnyTOGNtKjbJ8JzTsCjZQTphMT5Fmv8dgexieNQe/UYYa
8BYQGVEQBrStHk/QTGBYfurYKkcLo/Wn2TrmJ0wvG2EN8qv3JNANqih1VR7l5CF0UHdu+Wooo4rx
ZyDxMOyjanitZAzR2zOSX7h1YHveIYPVbXC+wSEpDysmLBi2JUcnCMI1BPitTQ0iR+NH0TmxPXUR
aSVzJYC7rXEG/vLekZX2ro0d+VkWU//HFOr42ME+3DmM8L4VaqBM4Nar9kWTZXa6v8du3CyUP8C4
uK+xGFierhFbUwVFFuM8jEX4wFgQCqHjronC31hlPsI63FWKb12f//yvjVw4rR4kSmCcszp2D646
JHszCn/846PotGY0EDd4IQCxWtYWejcmTml09rkzI3UflZHcNVBNVq7iq8jHKpj+An17E+5dTm9F
n1S02zTnjL7XH4er7yWtHO1U9zQB7j/PVXRnNMXBn9nFpNkki5cvbRxBTWDnopxLJzE2fVZ9SFUM
wqpJVx+HIrHg/eIL5prlGnrpxsIkVvhJ4CnBTbUEc+GPomoprjVn0UTaJo279uQ01bjN6pzkXua/
FBcpmsTS1uQM/rf2v4h4YMxnyAqcP32GFywiXg2sUypoMvpu61CU0sWJDm0ps+e+VWI5e8wojHu1
ZnhmspecrNbCLCyWAHqxnH82Q4QmN3aueO/NzvN+5mXifIllX78f1DQ1sbJvy/IT3RQEXapUFMFB
QzuxPZD0lPu6kPgiVMFsFtAYmNA4bTuVjzWSyjWyrWXe74iuzvtUc7p+4/V2WW+VDCHabZNGw6mR
FZYUoS4niJFeGO+GNIt9W/EGP8s5f1tRDsWZBoP30oRF9j2BeEfcbr0WpdI87s+pYqevCRbL8Bjy
cfxtN4gJb+yu1X9rDp1NTCPoTnSj9xRh5to+E0QT7dhqtXjtrDHEWAjoQnhoWwsALAnAhICJZfzK
m1D9U0Ldtd+1SavPZrkYte27FLMrJaKYexB4kVk7mKLt7zTPHhQCE9E/DODdGJ2VyJOSpuM7gZ7t
R8yhFR4yzuxTPUpahhsbI7F976Xh3smBHKCca4lo13RG/2uIINds43EI9+GgGwOiUR7+NMyi4pOm
ZAiWSpRrrK1bM4V3iiE4BKVeHNRQ+a83svQ1x/Q+59vAmHp7quSRbp55ThuRvKJk2kZbJYisZNsP
Ufu1M1FX2nukW2e3l8nB9KrwocZF9lvW9AbmwlVvvEQWFJVN1GV1sJkAnIcrJ/Y6NrB76TowEOIb
0we4PLEQ7Qu7cIzY5yPEOw3fyl0S1/lRpHq6kmW+VReXJwWuJoxBwqpJwFvSGVWlNgu7d1MfMAaW
gJkXfofeJ7a1olSn1hvjgx0M1kNaMkyPEqmfDHj06ARqT05rxys15lULAgYz5QntFsaxcLfnF/NX
fMevWro97Q/fsBFfpFQPNroZGLtkGs2N2nb5Wv03N6cvnx6IlAqhka4ojOPlqDHRRmoypy19FKAQ
gHMUeUxSGOJpCXFRYjj1pKa2ule7Pt0hFfc5zjPxIbe75Pf9GH11sel0JTCNn7Ge3OXeIjlVXSVy
3SLRfScMyidXZMOTrSNM98+rzKoUpAkz7Zo5xOXrDaOhqe02Ms8xDVVyHsvegY1KV3bvjWehH4Eq
yty8Qn5lkZNUjStJ/IR5bnIm9iBsItSQAnd//1muLxc8VmcCLsCnt693+Sw4Cw5SbVLzLNvZp5up
oSgQNypURpXjgCJ1rdPiRvLb+0c2N7BLNiaenNRLIOyW4LpCRHE+xi2Pp3vN1gZw+j2cavPgjZ54
RH1shBPLVAcpNeV4/5FvnFWa2jNcnL6uTqa1OB6tLiw3r3PrjGbhF4Ha4Cent5PdYFjRo5ZGx66s
xQMhJdrZZum9TFry4NnZsVOilRTp+pzyQ2jOcLXDCbqa19mVbWdeb1lnhEn795akWt5UQ6Ofkhza
y7aCO/H5/rPPScrlQaUtCfkGViCtGrAwi8/thUmVx4Z1BsIvkbGN83exM4UPOUqv78vGfUqqDOpv
EqF4SOlxf/HrNJtvDq0E5u0MVQTld7n6kEfOlMekhDAgqrNaxNVpCEX7fqiKAFs2kYcULe1rZLao
YfHbah94TbZHu2qtNXbrcP39SxZbgDIc8a5Usc6FRd7AJBbG6mgmKy2pt6h/+bpRm7Hh6MH0Jrta
oj0m4Pdjj1LJuVFzBVhYkqVfDTvJv1vcAR+sClzptlPdDPVplMO/kiBoWN53aQP8Xhc4gVZRgC5/
6CiI9PVji2SbDaj0KxkCkLY4E3a3qYGZVpskbtMT+ajVw2q0PQgGXax8BdyuK3Cs0v6UadrYblMg
qD9xbdR///OnJS1m9gtPkKUBU15+2rqcyK0aF3NJJE+RIVfQGm8b74Wd3B8A9SJqK6ZoY+rDz7Ds
PouqldsWvbF/hY8yY2BrE5lpCqjQ2RdbrNXLcRjL2j4DY2v8ovB+c5jHE/Ly7tOoT/nKVTDvk+UH
BljOkIHRIKAn4/KxSy9JRDSM9rnOsTewVKd9lyrdgKQwk/+VV3wdquGMA31GAoOpLLTxy7WsGUNN
tHLOZq1YPwCrU6iLyNdi3XuvlxknVumUrxiltZ8GBLWfjSl5wjNU+QXFihRZz0NrH+qBm+5UPQ/O
XoAWn5oZuF8W2iBWoAi3XowOFmPmjhJulvmQk6lx1bvCPo9OiPkSfeh9C54QQl2r/+sAhDyHPUeF
+Yb/WR6y1K5GO64M55yOpTyGnqcdFbqqTzXKdXu9Rt0oQ4N6JcW68THgLpBsYNQNt2TZ8UbctJMJ
ipoImtbxCVAJK4e5vc88pd+JqGAWoibIVIt+zT7uutmOBApXJpBbJFmAJC3Sj9YOUuKoHfnYg/q6
mlt7FKHrR8q4ahfXuomR5WwKgR6qbwzJNwN1hZWteH1vzb8AiyvubRpwS2eZ0uzQiS6tyB+yuTyC
N7+tmrjf4EyRH3pgvSsv++Z6pNZgTAgvTDQud36q5k4o0F/2E0b+R8Nt81NY5+Z2aFz0gSSD+PtH
7aq5yBsGLkLFwJ1sAQ2/XC8C35tRbMc+JovoHOQY5oQJdqsIFAqAlZssStZsjq7xk5Qp9DKhIc9o
E2h8l2v2IJBbpddiXw+m6SOCFGW7qaM8M59DoUQ92q9Z9QniIRDcVO8cLoUBhW+0pQMsnoowRE+Y
4DqOG8OMJ7+TtvE7j8YQ32vR5u8To0F19f5bunG78ZNJX4D4EZmYhVz+ZFdDkrkxqsTHxF3ZFXEU
HsI017/KLFKOaqGEu6pztVOlNfxaN6geUqN2AMsbykfqZHeP5phxst3UPcVa7+xFj/6Ihlyl72C/
/NgZQuxhPZ9VXGY84PZG++i0bnuywWc+givSEBbAcbiguP33/cb8CAwvgQVAzjLS6oHmNKmSJr5h
/AC53m1klDu40k/xQUbWyma7sbkZh4DWRUeONPhtY/xVrOmhPdAUiBOf7ki3N1TEMSPh/fDoGB9F
Hn2+/9HmrXt5YVG0oBigoRM3l8SLbZbRNM/Rfo99YGnupk/K5F2pRvkWveF25S1e51gsxfvzmJBx
CSybqlEM6WmW4cbOORBA5gb7OMWqtrv/QDdf31+rLNpy3dhD4dfbxO8xADpxR8ebQmrOqcgAYEZV
8eP/sRy9/zmHxUx9eUzVaRwcd1AT3xGW+bHuK7kdhHC2eIt4j8gZrzWEb4QimuZoUSLFQLd2OdnJ
RmsqKB0SPyfgYsgNJ6pEzPk46mSH1oQsDFTPNebTrU0yz4vBsL8R5xZZjUMi3kNTSPwGsuCT22hf
EaKw946LgcC/v04GBiggzSo08G8uQwgdqGLQaa36boAXKoH9P73WfrhZ9xBr+tf7a93Yj8xsKNd1
qNKgCRZD/qgdekvLiOqWVlUHxPrsfZWLYWU/ateZAVfyLDxJPU2CsDRA7YqgDSLVJJBbCWQLMPfd
awHJRd2MKbFqA3bCelBJyXZMkell9mi/o20+RMid64aBUtxoqr/7CZ6ZlGO5dQLZWnuc2eShGzws
uFFISKeVWH7jFEHA4IxCHp81NRehfEoDSwYoyfpDA3g/j83+IPVI2WAkMB0EBMqV9W59i9kCmaYy
1RHQ7cvvHiHz09RumhJh7eqBhCbZIHT1j1Z7RFQa9lDIKLBpwjAfvVwlDfhMNf4zPmpEJqMwcjFB
ofXve9ileQK9FMYSp3Q+TX8FcDsXmln2Zu57atI+YlXPEbW9dF+qst67jbuqxXcjJsyLkSbAXmf/
LF5ePjVYH/Rh4Y8a85QYEwGSrincKLhtHV3QAccmKkc/n0zvZJYIpWEPZH2vdFnsKPsteE60aVuR
TYdkMLR3Te/WL6YMvOP983YjiuD4SneJDgt3zRJBOvZuHoa2KPwk69MnV5Xek2jqYtd1+dr2vbGd
+Mp0/Bg50X1cAjLwScsTifeUnzeJs2sKrDFauwpP9x/oiuTKfoL9CI6A2P+WIFx+6SQKZqZbWvqq
WhnAvg3rMWB7fZX18Haa5Q4P3fYRIXZrT65THirw1s+IgtLnsKz6UGEmdXCU6ndTlfEBuFOxbwI+
wyDT+MEesm96YnWIK1byZwj3bWsqMlqpy269KZAGzDgRfSPtWBQPVo+vXg5IzJeyxXouFXLXMoFY
Od5XUiLzmyKFplyd+TXgty7fVAgvD2yeV/lFZ6Zsx2SIj1Veoa+mAO3Mdr1RxT8iDM2SXa13xhcp
wgpzONMMvjNh0Pxh0qfPgR5WHwtp2z+CQrTtwYOm75eWHvyE56Zj00O+3IDo77QK6ZFgreC+9arm
tvbcS35TKbx8BpxnjTou08o3zDLbauiXRRuJOv+3+7vq1jLM92YtY5iLFB6Xy2hdYURZgHmhMTTV
xuwz6vo4Wqsa579lkffRS2Z4ySSEpqc6/4q/ghQ2kjlfq0h8u6xQIi4rDDksY9gaidcePTn+EYVz
6IOu+WxMRbYC1rhmqcw4tLe+H3pfyPwurnktrdUEElzhN8aAK2enTV8MHM83UHrsY2LgUL6pDBXH
KhUfoRGlz31lD+4RmmiytXFM2+NjUa6IwN64qIlNM1MPkhKoHW9x5/VhF0aRQZPRMabwe4PQOCxa
8FXfhI2/DTYWOmNVVaBfvxFm/JTUjXHC9RH0AYdIDfYx/9ePzMF6uZqwMdh5XT2hzz9TRpMCW5wN
KYi6Nnt40yi8/JCgwul0MIRmPIB6yeWHxOoOv6awpMRrzeaDUeO7mIVzYzBklIBoEvqN5c7Vey/Y
OjCXH0BvVkfUn2Nli4mAO25rK+jTQ1305o8yULXnjoc76JiycYgmZQBDY/cJDLxAKZVtC2o8wjeu
18HUCz09D4oJgcaplPabFuf8GeQ8d9yk5RDsU3NK3rt4Dru7yqjHaq/BRE53nZeIZ6uPQkznInuC
fhO6/S5oyf3Al1eKfTBqoUOtcNs43PYN4hs48tTOuIkAFD0omL6pj0TC9kjfQ883OKIWvq01eFaY
jWx+ubB0K34d8l2UctsucV4Q9oGKMoKjkJa0f5YIpdSbwFSaT32n9+kWb67xu9o4OEUBxjRQT2vT
4mcQDOW3LpP2uEdNojh1LoIkOOoFlg5nNsQuzVSGALTPNCnqYzymyIW0rN1sNYI3griBAzSkzgvL
71KrxnWMtsWvFIpQvRVey5QzQUnIRuAuAhvTt637R5gVg9P7AeXN3/lii8xHje72LNZr05tabGxD
MbF0xfrNny2n5JZ4gPxiXVZ4mml4gsD5lY69FdjoFUfFy0b1c4LlxGHQC+TwAHNo6RMTvKnatGVj
/NanKfhkDV3QMyFJ8P+QWIfgFtipPY3zTP+vwryh20J1G59guqsYePIJPsR9I609fEf9W4y7BFav
soGbbRoNgoBCm550DAxwNouamqUzHYs5sHXf0RyRX0o14+DUQ10ZuyBTs7OGvBSjoU6k2b4PcAHa
lmVc4AI5VfkPE/lSfVdiFK3vRk48TjGeGOFOZC7VmTNUxrcpLtqHDhBFu0HaMhdHKxlwhW1Mk77D
hOdTswUxFR6cVgC1Ko3Bsw5YwAwajosaKCTkOVDHcaJC3RelyHeznWy2NWrUD+rQin4FVVjGYBrD
KMNHRbOjRwh4yuxYZER/VNmFr2hlJh+1qJ/oSzZ2c1Iq2vxb01DwIGTc4u3HXAIhA7IrYKAZuXxK
oSkXe24/8xsysZjxaFj+fQ/wD93IEVLSphmhQW2EMlrKVlHq4DniZi9fwi7Vx8cksHC8dAXQsINs
yvLj/T12VeQwvptBIUSPGYCjLtOI3DYVR3QtmTUGX1ZVOY+m3vhBG5cHE8WDQyDFT7WstJWp4dVl
SX8fwhdTZoYpsxjzZfRDhBkfHntsfDuSw6G0VCxwStB+95/u1ipQxOe2MrqgcD8uV3EQCUrQwmF+
EAzGIxuIOWQl11Bn16vgRjCDNYH00EhY5kitzDkdaj74fWYJLDL1n1lpVLv7j3KVhM+6StTxNBRd
0KFLdkDQof8S6n3vl8gK7SgGYDAyJzik+Fcf7i813zyXYYduKRAlvg59f/pnl29t1NoqJy+bfJxj
6i3HUe7hHLpPjsA8dpqB4ffXu26E0wn+e8FFHZQY2AXH+BX50py0vQd7buuJEG+8VEfpgYvoqAHn
/GJZ3IhVlDQbWur/aDo+N4ktBC8odAAdeAj8XD606YRJ27je5HtG8af0rBSPKalxAavuyqa8np6y
lE7RTC7KfqFcv1zKbvAtmk3k/EnXyiPOyMNTA0dv35ijeAJJ4G5rfGA+FGXQnEJ+9BbsVr/Dzmrt
l9zYuDOvG7XXmcGgL39I5GmKiBE19YdAUlEnqXaaG6QrO/fWKjPWTqWGnx988WaLIRGDNRSTr0ol
fEwV/StTaWelHLpxPHiZ4PoYF9IjWCbfCE7FrqSD6Hv2lB1tWWJt1bVdgH+H6n64v19vrcWpoHb0
wCXREb38foi/9Q7Sb8KfuYWbWNGN93kY/YwoxFfwONededomNjNCrBugXIHtuFzKToNciUJT80fg
qpRIqlOoB5MMBodRz+vjXYwBOTKkU07imM8SeZ9VRVPexe3U4fHIG9M30rFwkub6wW2pD3BkICtN
ZjlOcPxdkBt78G72DxkE1vss5grbNtP4B8+v9CexuxdP+YhTOKRWLjhnkmb8LIOxWOsjzTFlEXPQ
N6AR69LS40KY3/lfZY05lYMRClv4fZg1ByWyw91IAw4rLecjiuXls9pU9kob4NZ3ZAD7vxgjOn2L
c6gM/aAIXLh8Twxi5wzQVBn02/vAxfL0/pa5vmbp7YLMgd1O0QRU5vLxGCZaE4mk8NsMlDnKUSr5
Roh8pSL5T3TEv2VqicU4dqtr4Lkb0dwBJcO8GVYZPKVFNGegJC18haVvkaMjT8G4DUv4mkwfA0Mx
/atE83xNgeRny86oFDBkl09a21kzOI5QfQ8yCYSo+rORG93DNEJ1vv9Ob8RRwGgzo4ZMglLKWNzu
fQ6Ns8oyy5fgFT4HHpNznMrYwHUNgWgzoMj6UCqM/DF/z9AD8aQ36buwSgHM1K3z5f7PuQ5ztPWp
y7mjQSvwDi4f3KzDgaDgDH5aFink1cbbeiO28fdXuf6asFKAO9GUmZsMziIgFLoX17VeW35jRulh
HBqeWQfvonUumuB4vK0U1zeeyqXQt+bkBum55Uze1cOs7uPG9BkeilPpql+yDAW0f34orh/gU/Dw
GSG81UF/Hf6+ahu1TFrbLxqreEyhXpz60IiODr5ARwcZkPf/uh45If1WMNjzh1pqJQdtnUlhCtun
869tc80FaquOyXYIM+/U1WINAXh9+qGagB+iS40ON/++3BpTHKKbO0SO7/QoYCUpE+HR7ZSHWtN/
oBM47drei49RVv6+/5zX/C5iDp8PgBz6ofifLW4qO+rQrGh4sfgpjX9Ms3b8UMmavdUrn3nD7YeK
kfQubl39ORIBHUSDYpeZo7mHhy9etMjKtl5i/GhJuBCJiwrfRZz2EHQO1tyOVawE5Ov2Er8XzC0C
CgQs5raLMNmmGEJNveH4daYUextuytbp2+RbgPPnRsVjdOMFY7zD6sp7sUTq7pw2jPdaVylwzhrc
G0dAMPffoTtPky5vJljHBAlkODgE5nLQCjpptBLTjD4oNL58r64VCr2pB0KgVd34Hc9C03dqqtOt
pCfvHpIQVZltHGtaiZZbM+KZmTrl+0yXNlycKHZ/4CbU648ufjcnHH29Y5QkoL3coImxlq/icKSx
0tZyJyyv80VtYQyFhSL9BhX7RhPLLyv/goSzfLLtAht3tI48APE1uIB5XiX3TpSkp8Tzhvybg3pL
PQss1Okmc2zMq7W0fPV66NtDE6UfaP3mvxzcuruTqozF57oxvWRfVLH+IZCOcyBrz7+rdRk1m1EG
U76zeZjfTKRVbJ+NUn7TjRTnpbYTxps0TfM4Vf/D3nnsyI1sYfpVLnrPHnozmDsLkunKZFnZDaGS
obcRtE8/H6W+M6qsQiU069sLoRutBMlg8MQxv+m7aDNqrXYA9JB9Sxstw1+0hsIauKXZtWiS2c2l
6LvsR0uuhoa0Hi8f2lq3bzJskjGfXXLjWOooye0cB8cSVJenIfZ7dNQmDEybpNgVYzUERVLYQT5i
gO0DGJrkRi8a60qJowSIUmOOPTA9O9fOBOAX/VeKVlJZdgOQIfozxvNvGaXEvnUKmd4nutVtFMW1
ro3SkR+FqaDiYQzyonMUY1NjSnm51Np0pgP76uV/toWYjjAPOznNEbxxkNJQ03t71t8lgG3ZUjme
92Nqr8eNtk/AowfmGJehJ3DvfftjeJGlIZ9J8gLOGEw6MrcnD2+nOIz0zJrvmQt011Pt4KuT2Aiu
0nrZWti9XkMKVs58gS8e2SJv5VTl82OQTWn2fMVxeTYsvin9vuyS+NF2WeIU16hN3BXq1qrzaNtg
JuVXWFl/g7DZnjksfqYRzwIA16d8MZjPrRz50/Jedro2cgfmPRL/4LGm3rWUTaZb483kztpRyxIa
ihESWYZvm3EPzGWwPhnCdAX0wRbv2KqrxeUQl/O4HarKPHbeiJZPVS7qGOIqWqAfiFI9nSsvqrZj
FgugpGky+Vo19vHGmmwzC83a9A452T5JIgbJXYhNagMbgLZrFWQdKGxwti0C7LEjO3HmDbxIOlh6
giB/YPFEUXOSKNNE6caOpOMemT0LvBKWxDFcBHRkVLghdMjObLMX5+XarvnZtGE8h8Laej+/5QOx
gs4zTkbGvbA76nAQr6t0+ygfW7V+zDtV/9TWo/UJMzvxp22p9cpIya1zTg7M0/lG4cQdPJPZuLeQ
twp1oVoBPvc/3v6KXiauXAXgHdKrrCW93ZP1LL1yGvWmNe7TOa4vVE+O7xVjhDcaIyNYLIUb1IVl
XGm8288ccx9daaYHtIfP5V0vCqD1PoAqUV6SmTDfe77ORYOfexr3xv2w6NrHyhzSrdcwRkqkEr9/
+5lf5JEnlzpJgUi0StPMpHFfung+To1SBuQr5/B+L0MFtSt5MU0rVFGBJDx/oNTRVIR2evs+mQ1t
m6tpeQAybdzO1cK0opLtLtYNqLNNNNzUVSO3bz/ky0YW+Be6qYyvAYu/xP6l5sh5b0fmfWNO7iZz
y12aYEhvyvYSKOenoVKPYhkOtdndDM45+57XthWaYUzpYTXbTGVP1ngYHUWVVWLdL8u0XPe5Ztwh
lZpcD7lcQjQIxsu8aKpjbqjl564o3lV1uqqTdtkfp3GAqlbsI8gGYCiM8p+/BoGX+OLAdrlXO7J6
X3PGUfoocsibjv+HeQ9qgn5bTQ3W18J0foxxv5fEWIiFo5iDRTapFraLlz2deT/rCvweys217wbj
h7NEB6Z0CvoSeQz8GFjRnd7P8W5SrSs3no29Y9ZGjTVJOV+gzypurRzoRZuVysZQ8uqLiI303Odw
+umtTsxr/4hTxSS9PAUXgUtME5um6l3V6G0Sillp8o2ekFJ7eZtXQUUyT+xHB2O58holgdJdtt0c
xKYnP7r8NgonRLdnkE+9ZoSL4RbriGU00023oMnjq6awSQ4o15MAG43qKnKK0fHRR1f2HWYeX1tg
6Ff058cOamAqPrmcor0vjbEZfZSohyezX8wPntqkV21NjPINJEi8oK6gggVlt7aTsjif3rvGLAG1
ZuUllm9WyMSq0n3StkYPOwoLZVfbzTLRwyyqjKYHA0VfgzzyxwJka3lDnrAKFrL36OI+33RqLCtt
bNr8ITbzTj9MC5ANXyYxUn/p4ArdJ9zn34dcLx6xZRE0s5ZcPuiyN/Yk3sVTqmUmkNwUHxu/zLw4
CVQb9xBfw+Pk3AFwGg25V+wcmFXDeAbuclpToARVizLjXvuJziiYh0IGw9BqO6NK78t0SgNDKZeN
IbVsw9iy2ERx513Nq5Qhc/4h1MY8D+gNntPYeFGAYZ3BlAEMw0pO4Bw8ybWQUk2B9ij6g4J3A5LY
e0YBG83+jN0AItX2dlX3qO0vpZYdrYUlrIe9OZ3jYJ4e/9wEkHw8M5FLgXZw+ibJlBTFY6LyMDIh
D6YaS8OBtPuiFJh01qKzH3J3mnw91840kV+gXchsaQf+JFZxNBNGn+8h2UsrcuzSeVj027S4FtpN
zfDPNfrQjJRQpaVqIrqaZfe29PDM+jjnJjDtJoit69I5tJ27MSvN9/QPWZXt1LLb/Ixf/zUZ/ws/
2t9CefhFfvnX90qmcj5+Kb//+68dAtXfvyh+KsSX/neP8Z+/+2UyrmjG3+ADoeBRoYAM/Yn2H78L
+e+/FM3+m7RABw8JcBSLipXeU9WdTP79F17igJop6ZBcRTcCvNP/9RnX1L9BiaG4S0MaAIv1Jybj
zysnvnPbXQd3RKc1n4Vu8nxnTaD7By3KbmIV6fvARtNX8TsknXYRP9qgqdO9U4tOO4ffOslIfl2X
Mw2hqlXrnxn38+uW1UAJ0qQ3Sbwxtfp6sISflLJi5nxlp+V3s6BWZg7ve0b+8bc3dPvrVP1X1Ze3
DOilYCGfH7Y/Lw2KclWsWjlVL9Ti5shpcWch00mN7rLMmnbYZF61bB3Ujd4pto5OMmexSC9mCG2H
YjKQ3qfoZeDPD/T4XG629rr+39n/83ZMwEHc0XrocVPPV4KpJtjROblJqzjR/TV3KUJRmMB7xiXW
fvrFqKAKqK5GYFWdcDDKa6M20Lwib4LCAQXP/tS6c83BV3YG0RaOG1nJWnacFAOVh0DBtHjHJOu1
0TcLt+pCc+jKdzPixPNmjJamvYx1YB/h2y/oebL8a0HQeWXu564ayKd1tTUDtkzq+EZlEzxh3lI/
TbVnh5E+IfmkldqHobScW8Vr6/eqDV7k7auvG+/0dSD2sWphoMUIh/X56yjX/MQS8ArjLnmf2pN8
oo2JvJjU/0wk5Z/nROeD/MBeLWpOWiYIb04t2sEIpxnqO1cT7V4jZ9r9+eOQcaPRjjWgSp/w+eMM
tRXXcWQc44jpfGHG07spVtWNbKV89/aVnucOvx4HuhhMclAT4A5OerrFoFsyNfKbXrP7x1bY7Y3j
Ze3h7Yu89nbowxOvoBfDWjhZM6xmcl0U6U2leTM2sVZSHlSzNe+zWs5/xC759TzQTBkNEydIOU6+
y3ocIy1K8xsgYP1mIGHrAlgL/Z85Uf5zmVXyieEw2+3Ut1F64+wgzsFi5ctjVjYxykDVuenMazEP
CgvIYr5m2oOnQPUMabJhKdMbrTf7jtFwwVCvRcWp2ppumTxWRikfRn2xcF6fpE7spUZ0g67B5H6H
gr04R+16ZbMgw8r3tWrerN2z59uSTlFtlYV7FLTHD7ohun0SZ+3m7c3CUX36KRNXGaOscEaytpO6
sykLQnerHXV9gL/cwwDv6+pDUuRPk9ed6X++8kD2ytakG0X2jPvu8wdyJCWRZ03HMcrjg9PDR1KN
2Dp3VjzPQH9uFhvAOzIYjGs1PHKeXyVjyOGphX5kMKyTdtpUBB1G6uwuRK9MFbPkSMdwqp6ZSKDA
ZH20EKwFv5EZV1PUugfpuPP7oc2iDzDeB2w41G4ipSdxtBgcnAk9682cRFKCODuaESgl5YvBY08r
CXWEo613ys1SD82THVuN382o2q4umHt1VK37t1/5K2fHs2ueBCGZqFOfSfOYgbJXg0YquCcOgN+M
Ea5JYjR2hJWJdIZAs4r5yha2cvf2Dby2D9DcXBFr4N+ZUD5/Q4wMPQTQ9KMTyWkzKJ24npLknDbd
icDEr31Ai2wt0dZxlL3exW+NSFEzxqikeiSpMIxNjwxej/aKar3TZi3Ds6WRmGWWRomj0GJULkBE
G6ifmalQJkHH21gPKegF+G8/+4nW9q/b4oOD48OYjLT15CNYND1rvNY8sofdMOrq5F6TafFUw3fd
LHmXvocrXYWaEHQ1OMSnjxPeMJskHVL+zfNuB1OpcErDB6dChOCqKOVZhYhXDhAamwDiOA9XNZmT
DTIsljcKTz32uCtdOEmtZ0GRD8OFGIS5rzFifeg7UX+yq6m+ZEiWfjAEXFg/bcWs+QW5/MbGWOww
4YZ8UZXYub29hK9tn5UYDP7lJ7zm5Pbsphcq5cJRYeC8E5UH0htW0Zlm8itxkW4c1J4Vt0cBcRJF
YuT30jwejmWjDXnYIp/2rlQzm+ZIBAi2yqbyzKn92vGDehpAIfI6EJ2nKJpmGUak/cVxUnt5qYEf
DUSemZ/Be+i3Y1fhzqbM5vR5dMp68NVsVnbYQQ0P0QLD5MwmfWWF+TBBx6Gssw6+T/I7nIFrI3G7
YxEr9mZJ+x+qPp1zfzlpV/z8EOjWr/h5ZkDUgusu/O37xIPegHImjmWnW8HoZkWQdKLbRVFCEtbi
+WBiH4LDKyKKOiKquMUiJ4Sq0+xJJYAPnGxoaKhn3sIrh8c6QgCkiZCzSi/6+U11sqO5p3THMaFu
KHXtU7P030dXfYpqL0CtZSecc45IJwqzvxaCcGdwINIzgX3+/Jp549rCqpujgfaJj08hIPnMtAJs
a6RfmxrrQFevn/WrqVg+KGvcNPo7a5YbqdWf4zUH+ePv6yfoaM2GEW879e2lHdkOnqyO3hJ3BzZ6
FXozEpp/ehFwiysw7mdGgKLA84dWqpixVN0eSyxb3qVqKh61pLb/+Ek8JEgAiRAnME847WXX2lyU
rTUey97svhqjnV8sVt6ceZKX0ZKLuCYzZd2D13rqSFApXo1h+XiU6qg/NHKRh2hZqjjIBqs8p3Ty
yulBlYKQDR0PDOehtz5fttlWs9FMuqNTrCUtQprxHYpy6XtDTNOyGSd3CvQmM96pUdkflAnGjJ00
zSerp/RtbbU1A8VhVAk7YBKYQILlzzfCEM0Yvv16X/QuVskR+rhAg2AfcsenIcSyotmI9GM3DlUR
5qkC5XGuzezGsuy0YnRgpTQpEeJm8DoKhT/lPO9jUYNaeftWToPZeidUDivnijYOfdvnS5bjSOEm
7Xy0c2cJyEtzeC2p+ocRk4vA7EGmAm1agHrqSa4+uy547rg/jhULXaA8f2POVXYGz/XiiPh5lbUK
Jp2BYXk6y6UHpXmD1x7tsjOL3YqOhADjGVsknxkazLaz68bkrquGBEmlUfkuvda70KWtfnp7SV/E
7pMbOVXDTB04pXotj6kpxDXHSHXb6iPTc3W8bhVI6m08J+9qLQ7qufIuClFVm9mdtL1jx3oR1LqS
z2fe8rrAvyfSp3d08mFM8wItP+qOy6jQaCbIfosKUdyNSFn6Ue5kvmSWs8nzZAT60/5pNFuvjkoF
ADFQkzrNiud7rK9SVLwscXQwMAOfKMmohXUO2v/aI64hZkXYmquew/OLRItp1svSHuO5WcLENqsd
p3fl43u4dcs6+dhOcbObmqnciSQ9N25+9ZVDdyZio+5O3n7yQYPpyhbIdUcIUyqeaaOuX5ViXh7c
xCkPLoCyKwX/m8oHyQqEqnVL9Jbn1Ii/MyTpMA5PxsWgZ1hr5+w6Xr0zNC74vimUHdKV5+tiZJVE
UkBQz8Te5TKUpPUp7uhNgLzuR4KdBgdQcw4evlhgsTovHNq83LhRdl/nen9Vl0375cz3cVrWrfuB
nMZAcAw2NP88vyU5MCm3DXmUw6wo6EwnK1FPOG5guGkKyWpJ5R5JLNFuJrpFqZ/WDMBCsx3GBw3e
aR4oDd6EwWKCZvaVqO93GcCGyVcKVRsuzLLNv5+54/X1nX4/xGsiJTGS9OckgHGaqPVUl8fBqWKG
VzkyVwFscVcDpc7QxS9yCaCviwU0ug7p65t+HGFjocWpDbu37+WVgI0xH4wDXimY3NMDtSv6CTmW
5qihoInJKujOna0V/XAmZL8aTT0k/THKAvhLSH3+kgrXQKQyXR/ZqGqEvMvuKYeSq23idlIOq6Xx
4g92DwZvSXKtDIuutI524dR6oBr5HzdV2TO4d1EaMsYCqXV6Oy7ENX1xvWuBa9tVXJnF3aAlyed0
acaHP15gSLdYFNNSpYg6jd5OEpl5VCjX9exMB0Dl9mbKW+XMPG5dvZMNtapKGEx1ibaAVJ6vrkOG
HvW6e910vbmPoqkPK5rJd3neYG3qkRTs336ol9ER5WNkxRg/0soC4/f8etUSoeAzDtcCGf6PEA6k
GaDRUf00gGUqbKhxZ17SnGwRZ9LG+RvauvgDvH0PxJvTpyYzYw6FHhl1My7QJ1GSaiqZ+r65NhJz
SQA4Dm28MTJFfpy6xftoGXJ8R+nNfCLJScG+muYwqoHStlLcTjS0DD+OzcS6RrAP/kTpOXjPL1Hi
9YfSi5d8B+doUT6gVuwsF3NbwMjtDXQDvF6yqH1nIY5cwEIYAt2WE9LoTf7QZlb7lTEBRF10j8om
EIvbdQzQK7MMzQn3dZAKjvLUV31+N6Rd3voJJ+RXKdT4WI/T/NWyRWwCiiyE5o9p4ezx35qNQ1zm
k7iWeA6M27a3yq+zNAolkLRIs7A2yv5emFoXBV5BnQFvUkeDUHXwOgoWXc+/YTfWxv44aMp9uww1
LGQdR1BfJZU55Fk9fmpwpsrDVFeWOqjzvGhDZzCMzxpQhsYfFIvBV7ws7g0BFfVILo48NYShqr+Y
Mq9HjXoyQKZUTLE0xH4TBwJ5a5c4PU+aJ9QdYCmtge48Q2INZZe6KbbTajUFoJIHM0w6k3OEwnOu
tkbuKnNQo6xY7hBGQAcrw2Y6t3x+5YAyqDiHlQDkaO/uO0DI1nXkQo1EA3JKp23UKx761xVUeiMS
/HXP7GS/F0ak/aiyFBwhuA2EQ9CfwI1YRjH8DnUNxtisjYhxRm63HEtjBZaQyoEFljCp3bCzCyC9
Zl7Ulh9pfJrvZDYWtLhMM3/UB6vrQ28Qqe3XUU0GHo2Un3674P4ENCGeM39gHhaFixd3d0qJAAx7
ptDv7LHQtaMpJofgFw12GZQWBtqbRfR9t9d4uZ/yTMRuIPVEUK4mZRUFmS4ZSypFn2D95qXad6HQ
4Y0WZfpc93qxXFRqTb8iNqPua21jlH1s07kqA21xZBHksawfZBHXIpxNNzPBsWSaFtipZt3OUs/v
46VlB6lz0Qq/bxu38iNvcoCzdF4dh4xI2dVe1Ag1MIQ71v5oGdm0JfXUYnq/BiYQSUODNRimGexm
P2qzt4m9iBF/UiqmcaUXfdaHTZ3FX0yZSHUbG5XzUONe+bhSxcutmWbJsGUOhnjmlE35ozoJmH6d
mqcgTVIx3A7RONxpNfM6v+e4Lzfp5OnfbKjR2rYbPH1TLulwCRem2RnIf/nFOIh9DU/COMARBvje
epHtj2OTvbOdWSv9qO+Sx7SttCsQc8pli6443GehLYlfuk1vQ46p5KOEe3AzyQgVkTRJCW0tzaP3
UnUrI9CRHISovYwmMSRuBQoJ5jD1v07R/8Ia/oII9Vv0fwFreEi/d92Xf119rytyrV+Ah8O3f//6
2X9QDerfZMvOmrODP2YGSqrzH1SD8TcQNnKtn8xH8k9Okn9QDd7fnGNAS2m80g36CWTBrmfFO9hg
GjQ4Nqt6HF4Eq6b4//5fX6f/GX+vb3+dveLkv38f8q9J6LMTmnoY504bITqmn6D+np+Y3SyrEueP
Azrp2peZyDj7OSiaJ81M6sNvS/PPpX+/1IuUjixr7ZIYNH9hIp1qRwpNy9q2nQ6dZQp6fZ4BHUL+
GSOWgdLPi6xSiHQcQHKePI8OGE8u6XRoNHsJLT0dN0rWnpP+eGXRYEgA/6M3CC3dPLkIBBd3acvx
wM3Ib3jeqvtaN8a7yWyjM9X+6ZpBE2fcCZkZcyeshU+JTnYFZyYaaxRi3JVrGK8kjAb6Ufhnr+bX
ZWjSYHRC0n2qzy/t0WucuDmkkTQe+4QDmzNUnknO1lX5fauxXsyjkeSHysSznHbTMxTTpnk091Y5
zrt+lAbwEWFLGkPc1QH+yTkD+JeLZ1Mn05Gj94c66ylEUxde1/WOsbftqAwkxQ0VFQivt5futafi
06a1ROOeIu8k2XNkPSaiNPZDioSJbiEtoo4gK01FTUO3y8+9qVcvh1wNcjwMT0kjnn+vRcVJMUfa
PgfDcJ22jRakSdMdDYQptradV/dvP91PWNPJS6PPsAoFsYTUIyctlYXJX19P1b6Yx+ozdIH0qekX
FNGtSVQuGjcV9ks57o63kz1A+dWjzrN9ZepBQ8VuDAXKtIbOx9fD+dSU2myHRjylOHbOSXSbtiZ+
2MkMsFqgAi/QfknEvocqNnxBT8BS7rpJ17m2EK125rWdfsKISRHxgBEhKopEwqncofTKyEzbfp/M
wtqBY++uS6Yye9qV6R/WQOuVIEEQy6kHAGKcBIvIdju1mMW+iqW6UYzYCXpU476TcmLqKpfmnALb
a0/GZVCwpeENDPOkiC/aGfmHuNtXqSPCZRzmHT73475QSVne3hwvvy+eDA0EqCVogWBN/HwvThn0
LGqpPSMRJMSrWgnx1/ozhz+i3+pkSJvTYYgPr9A4Ken6vLLR1az3xuQw7HKU2k/HUtu+/SSvrJml
rT6aWNMhT3gamnQjVbTeKfeDRL+IfA0TnzgGHt1a7RmwzKtXWvEryCmsktHrmv428LJi+uTKVO8x
RkuvMk0q2xoew6YYE+MM7emVtwOKksG3BpWAJvrJvmtn5nW4ue5nXTExzskH9AmT/syZ/trjID5N
zgrqlibKyeOkFnpiwsn3Y0VCPlIkQj3ROEfQtLp9+xW9+jgrKwFt5rWsPnkciqAZCGaxV7x03tWj
kYadiRTw2xc5bdmtm42MbCWxrkPYU185W11qrKWyfe14XzDOm68bhzp+LHX7vtKH+ZvWTM3n/49L
oiH2kyCHfMlJ1zhRY4sCM9vnS5sEGQn+VoVpv7e7udrPaGQ2vqKU9ZnnBLX64jAmIUWagqSUYwv4
4PN96Di9jM2u2Ak0nN3NYI/qV1GnduILPrYxjHIKpkxSedFXaOQnAyLIk4ctErrbBgjuDb079djU
1Xgzjwgz+5Fddxc2Fnwf6ellzHYIQSqOQk2DnqgpIoSlEDveJLnw5iDvvLQL2obh1p1IdPNo5U7X
32ZDDYFJK6pc3DMfYuYrW1V1wmLpZA1xWC8lsmr5kHyxMq1S7/XUpCRP2TRmYLd6dKN3WvYjtbxW
XEQzfEQ0HZX6UZkUVGbpLKhlmObjXl1QHvNTWD5zMI9qbITVKM2daFmSwNHK8cLQFweSg9uX8UaU
0bDRvHxKD0Mh3GOtZdEn25iRgSq1AadrFFt/tJj9mbspl/PHojcdic5nDqTEbrP4Oz3zCo21XqUO
tVIn38bxiiZIE3W+cmvqeF93ooGBCBZ3dhiXU9vuPWgQg9+0HYYsceIIXouTu1oQtzOhvEUyawzz
BSpTQF9lzoLMsVM9qF1rTDYRJqQfBzXR+CtiKH/AA8+PHUENjqOBngraCpEaxGnUbOc5xvZCqSbt
mxkPseIXwh4+qbHWLBuGXNO1KCTj6Mqr5m/K3NBDiUqRYQiSlJEC/KBoL+WMDifLWEd0INpK2vt4
BjwW1p5cmY6KlRQhxJH5vjft/pM35vIp4jMTYY0nmU0vohses9mp75MmGhM6RBmp9B6dW4+GjD5q
yeC3qeVeDU6WZnsE1HM0hurauF6SUdnYCSTtXedOhQZ523F3XdM+2kpdRHsXSZBd08pG3TL9tUfs
XES/S6IJTBNzqvmeUR5IRQPRxwuJ/u37Gbv3z0VcatdwE+IPFABTvjGVLBcbkn1r9ru+Kh9jWzKn
tGhGfCxnfKWwIoxpIfazpKhpnE4ptyiSeSrbUoqnOYph2OLcWKShkdnpF9I06xu03lmjWRHPS2A2
dVNeZmXOh15anYh8DdLEj7gRBDdRFDqasbJMviyoGWqHobGi9B2Sf6z2Ytmzy/QWTGRoFl32YI3o
dAQKZaWkhjOcOugJLAL7A7RnAjeJFZTcLHW5jh2dDlRbzpRJcdVOYR9p0xTSklJ2ZEWxEuIcprw3
nDLWwqiHdRPUU4vEfdzJedm6StR8TgYv5XNS+3mXAJ4RmwTqXuG7Bbrid0ukKWqYuHb3wdbaut7b
U02bacY54D1eeejZVcm8ICNnLn2ysYfcez/36tSEyHwiQFnH6LTSqIxzGULNLd81Dr/ypafRbMqc
3pw2bZKUX/NpTh+KdLGgBo587sfGccoihP9h/ihmRDwQCa0a/iybbvaNyGrr0ONd4AJXulESDEZO
QEmR6f1qI3iIEF+SpXQfZV0U28YW9HEKvQAm5tgJsrJmrU9fM9eQ07ZJEZsJulmfUwjtMYKNLUoL
4/tpwCnICxsahJYRFIPMoitG4A5WMGDWbb+DwJBcg5yXv87h/3Zg/vopkPo//tPReNGBuR+/VN+Y
zP3We1kVVX/1Xgz1b8YBKtUZ/ZKVG8Ip96v1ort/k0qsYmEUvAaOzvzmn86Lov0NaQkNI4Dt/AK6
NBn0P70XRf+bvw25mEyR4TtDI+NPmi+wxp4fw6S1iJ6CsCIdpMRHPeX5MYymSDRLz3nA5xxiR+rh
fKjGkXdom7F7r+vS3AgMr46JjU5wtczu9ahZ0xO1ObVDho8cbjp5CAFYHDs5TJ/0KRofZjpOjxYC
dtseMubBKors/TJrjwpmsu+0EV7clIj4Lir65dKUqrVJZmWiFscAamu3/HeV5fJgcI4FziCLKyNN
3ItSRggdyoJh7jZTul4NG92K+A7l8DF32xlSVZI0TphWjvXZKjVGPbG56HZQEBw4mGsMrVqrs31m
GuWF3Y8YI3WtLR0EM5rF3ZZUGUWgFl7e+SZYkHCOlXSvmirfL00l2lKWNJu70qjs5IDgZf+ezAWb
2taczbtyzJ0dtyKuqeqsoK0j7dZs8AKQJqcgRn/NwZ5SxfKRfUenuFUn2PtZHMpGuxCcVrvISI8M
O9XLzNTCUm0mzHI+ekZ/K8FUIGc6+Xbb/miNz1aijHfxOF4Mwn3q8vnKWI0bS4Qi0otxkO8crNat
vO9A4Tg08LsHNYm+KZE3XLTd+LGpo/LQN4N+05ku9GmM5DpDOKGe2U+6OrlXQrYXLNWNm5gPk9c2
G3Pot0k7zojAYguLzEgRJo37FWOXLkgsZ/qilnSgbJHDLvW0T5MlPqWtdxh15QIri9yHPVnc0+vO
dlY71d8q1X5g+v3DXDSIFOYDzYQ9tKZN3nVbgR9RUCn8W6sLM+xTwxx8EzOrYInqbps1brOfMRPd
dIp5bzflI/YV7RUGLV8s/EFAfkb7FhUu2fR9OHa4UQ8l7aBLo89yf6rTR5GNM2M33YohFI+qvonG
DgPOkfeFMxazWcw1lWSC2mMXBqD7vN5ZCJylQ39oycnfj2Y0X0zIpeZomRTDx6Eo7P4bEgIPXeyE
cfWptWRvBRJ8qi9K5BTqGdLopm0SN5gUE6vnKOkYaFhWF9G5UAwkQ9No7i8qTyEfnIy2HK60NhNf
FETabsWAkJhr9PEBK1ANv+dGmxm7TCAaIMiSvonyvRK3wEzAzEOvwP4L6M+cAtxG5PjWyVrPHyn7
SX4/6GDNO6O8N8Y5LGP9IVto0hezSYbTrHpp6ZZ2iupbXi4ue2Pi5DDTT+pMR0e30JVhlOCDG78Q
Bc/TN/1VJZJk3/TpldHnpY+84xyUpnuVA7PzxTC2WxOlgUSARSnzTr1YmF0FuR7XIf0Qy8cZUvUZ
7fCHuTgojzfOrtTFTavlkGwhul1V6mQGoiyuFJBsfolGTSCUcthgfuaFSdnPuE7HDyVSOIdqnvRH
pbTiO9UCUobMeu9TXs1IhI8FM17ZfyvS+EOZdgel+AHUTHssaJ5uytZW3le2KQ5a6+2Tpv3QVKa+
LUogB5NBfwsVw952+904sR4A3iyoFs0UDHZHdSLcxReMnWCaq0DYhNvb4LdNqKyRu0V1Ax4utPQn
jfRr2yfjAEFjQU168u7jvNpHCmZnVpPtk2p6ojK+q1FHBh9ih0kWZkktH8Qwe8FMzezPKsRZq4yy
XW+ifyOyr2SQ6CyVNFeayPqaDPlhbvOwSJL3JG1fzbnPn3BQ3WcdI5duRK+4xTKoNEnSpjxg/W9S
sz9WmnWvKHS/VGVgSmP2+8lVmVjzOapevU/z3q9RUBbpOIX5ENV+1RX7iubfMXOK5pbH6eDVLumx
tIx+k1GT7BWzHze1a1zEco43doTVWoz7ipmksL+WsIat8slLdSjkJsP/R1kt8YUosREuU93zJzsF
as7g8V0RFR+y1txJNTFCw/6E3ULpj5hgVftGTw2kgXLHxBkQGLphNMa7ZuyJ6m78hP0Z366ZsHAz
5vNt1vr14gw7MkoLLd7B/MokPCT0uImvS0s5NKvgG6ZYyqWhDmr/BXhJeWlqTB/wsBsnf6Lf+rXS
lcoMncgcDYxjmSr4bq62YUkGvku1dDjWjKvda72utXd97kA3NjNF2ZWqdSy8rD+WII8QAO/w2J46
TQay67SQyO1tyYe7w4gU8qWjRT1zUQPb3toTxbGrxmQ7Vsw9lXws+DCFGmZKnPrT4FnwydN0v+TW
vJtAz35oYpiZZXk0I7nv+hhx/X09DcUejH+1N5Zi6P2BEMj8fDgM9biHVfADuGh7aUyqGsZTYQ++
mNx+SztU2buYdW9rFU0ch2cR3rBcdmWr3QplCuL/w955bMeNZOv6Xc4cteDNFEBmMumdHCdYFCXB
BGzABfD05wNV3U1SOuKtO+7Vk1pdJSFhImLvf//GnXkE3MOk3I+Dmmd+UN7eEkqih0n/OK1Fvk+m
1vugjUuyV17Vx4M+kIGR9vNJQROOMWLnfkx10TxqVrnep76X7xSciQsmy8VHLZ+z4yJqcDYrT0/n
oslOhRlolziOLTfENLZf8sWlTcwoRTg9Fz85CrtCmD8P7i2+QfV5lev1RyjJ9VfS6te7XFlJrOM0
Htd2osNQ80m78/UyZrCRHHtjWZ+e0ZT/1sH/44Ou/t9l8OF7QzLVqzp4+wM/y2Ab8TQaaBR6+P/Y
pK9QZf4sg239L3BI6l8gErDcZ7+Vv8tg2/pr80KB/84hAy3phazapkKGloV2EdkrmlfApX/V5/8P
E0h+yqsiGOUT5jUsZQgSlNXIObZ//wITrboigNVB0bT6QycO5VLo0372WheTtN4e9tmYbIqtdLLc
vWtL9cGcSv+RX6yOid8UJqwJN8tCkY02OTnuao6nwEZFedYLC75Nghd6SNRJICI/D4RzqFMxS3r4
abpSpsf5QSYimZFV2vsPA/UqXvKBvjh7cieSi9rHhouNfIDLkXmN1kSV8HCKEvqszofBsJLQh9eC
bROoztU8JcVJPunBuSeH5Dy1KLdDm/ihH01bz2wimf64rouVbrQR8aUJiC8MsWWemeuXmX6Z50J9
GbrJ+xDUhPKCV2QF+zK25MS3L2meh3A48Ayby2olXjCt+kdXdMa3rCZKHS/SvPoEP8Sm9ly4Nm7p
K7ayypi6JMYQsAJgGaT47GTuelbnwnWPmml07KPllWlLvwMxQPBnZnYlDlVfa5eydOBSBDg4fMOT
DgDBte3lVLotIUr6NHjuLqPIwWNQgK9HjjnMWPNLbZpiIGnit4ektnKGYVjk7wp8wNiC6rGt99jh
tRcNVnmgXNpoPth9bRRhg/foDe7OKb4tvd58LoYVxoIu7NIJCSfxr6SwINmUqZ+tEQMjJSlhKkpJ
jfruk9U4wddSTTgNdpZIdarA2XgkBtvYQDS2nhji73A6ZdJ3TxId6C8kMq/KIsOsh5EDy+780KvG
9ZrW33DCmnq1PYGLsmEonqjtPQZ75smkmtmMXX3eXJ7AND8g6CA/wchMHAFIlh8EFRkEzrj26lw7
jCogks/GpL077UiR5kIb1wP3nKaropbzZiR7YWxNfCvLbq/soFF0DpY/7bIg4y+TuaQECQpp3vnz
4N2iO82ONRe+VYnK/DA34UhFrsU3lqb50kde308flJDrFHkeoaihEYyVe7pmdTHiKOzZj2W66HmE
UYZ31vljIncL/WWFUTjUpBDfG6+CDtZaeZStmn/hETOAQf6MJDI028QABSw11w+F16/rCdP1JKVP
kI6Du6h002ipUdJhUoCv4G6xDfVQDyr40mqm1kX24OOtj2cQrkIJ4kz+uZyXvb7I4KtcKT/CbhyD
MANsvECQZzgRri76yVBNpdhxILFuLRfecRi4mZcRa6+WH0IZ+RcPimYe0q+S61UU0lmOmRvkThTo
bBEhIRbyB0B3aUVFo5GEYTiCtJCpgbUYlhaAYTTmifMJWVVNkUZ6BlzxwO54mLYtPxKCWP4op1l7
qOjQrHCWbfIdaNvFc6jq50tn2uhuZQvpIRr7pjJAuAsQKxHAYw2T3Mg++SIwsSWwOteIPAXqHw1D
No6RyOnKw6AsyjTuV7sA0cXNVI8Wo4YhJLaPJ6qdovdOa0yoOGqHjArLEpMqQywSWadOoK3XPpN1
+EP0IVWs+0NFJgESORh+vlYnhH30nn504UUVh4EcQOr0ktJl36yNOe8XLWVrcovVBXgN8M+hcxrY
D61tQLCTq6ztKLc3fhUsVE3uiYvxpn3SqTLY65OwPzeORFPClDH/6Iy4QMFbKgotMvR0lGdOaa/w
sMZhuA/U4uZRUU4Ce9h2MOudtYy9sU+0wpv3NWq7ll1Ht4onfooaj7mLk85ed3v7QQVUtyE3Pd5m
nkizXdVq03wim3G1Dmm5GsMtHR5fh6YtjnstDVXLwwIfjMpZN2yMdud+bmOv6stvWuH2IOZdsC8q
t4rbNr3BIhUes9eNhRFljVeJcBLtSY33QegkWMjJNeedMjni3TkB8e9OkYSugzuYauzztakvitm0
gVSTo8N79/P6zG+W68C0dkEK6pobKA6q8VIwbADzuK3a6cruGLm0JJsy0Qghu50KOR6Y4+dxkhC4
4lbDySTm2PLrM7clrreoitAK1qu+JbAzT3HglM5niBbflr6+U8JihTLlMMxHI72ehu6iEksZ5suJ
1WfHfiA0NQ12y1SxFtis0vJK5QtdWPZZTj7mqw5TB0/O92OdGDkZ1urEcssxquvbqdLSKOicsEz8
izqzzKjsnJ3esbuMT36Fjmeampis+DIs9fSA02BYzYl/GljFJyii2X4o9Yk1WUIOqPbaCsNNWHa8
Ctw7rOUUarM4tXtLO/Wr8T6lngzhB0HEm5uTWZyYTcUypVAXKRhDVkOuTKt96U+3vTEeJ7piGJxs
PDCxbfV1nfQhqmdvOfLnPyUy/dQXNtqP2r4rRX46edmZL6xzsUWO6P4asNEuh6lTOuki/LVtat9k
pXpytKImyjfrg2iG2u6FAPMfawY4dcUqlcOOVON9hpGQUCs57fppWRtns6FhRYx7UOvYVzSdfDVs
N7qoj2nSu23o+91nqTVxVYjvpNLtOr08GQuTqHD/Y9t7QExrJumdfPFx1W28q9qr3sQbN8f+evWr
CzYiBFIYb+0yVTS7bJ1FlNXGRw/ZAMKWrYwph6e8MW9lhxxwHBArjqsee1q575rufjKLz+ylkeMG
2VGrzRtYx5K6qGEDyJEf4A6BrJHC567zmrOuKx/NMvukksF/ko1h3Ks628PwLUMXBUxYZTiuaD4j
olmHbxpk0egQhTRl/J0tC2jXQLLGKF0zIVyP8slnkhJhN2qAYBoLOMpnu8UDPyjc71wuLnxxmeWy
9uJhAkCvHLzyQREvCpyMrSzpDj61Rmy22rdVI7yonXdruSanZivbOzp96hKT+E+lnWri2i4YJNXW
baGTm1PisU8r7S4N9Qr5Lbg7nK8ijUWHRgdnbCDB5ca0531VZLFRmxIiL++wqO3rqm4PUl5KJmNH
17Yu6xWUTRuOssRFLavzr2ueXawAP2vCmaHSS811jgNB295QbIPFfIvaiOvKujOdeomyeY5NN91l
tjfusnZlMNriTYUJchbqqIWYL+B0NojqZBj1EHXUxSLTMyHca9Oobmsv2WaAO6efDqkeXJscMg6q
Z2EYfTQm4oSMtEgP8EdcGLyI0CofMmHu0dV/oML4jGdOGGRPdeufoynIl0ttxHi8bu7GxTp1E16/
Mz1SAWpRHvT84fzEStf5ekxxCyc505D7RA77MfhGpuL54ha7cUiSi1I6Z/pQ7LWyqiJ/SaC9fp8N
4KvaNoCGYZH3GcMeDpj20K/mCooxnhhpvyvqSY+n7VJ4eDwkQQNcm+oGOCwW/ngkxKlwg/00iytn
4oAO3H3ZJ+zM5vokOmYurXDWGA0FcxVJJcJE9xuY2L6Z2yku1pH6uLZPAre6nJ3+jECtOoYifTL3
+edqzmTMrTVhM8PhJhzqkbp6OgmaR2VqbRe5+hLkocvM7cHDljo9pqvufbOwPjTmpMtoCoaBObam
m30IAViv9w1473Ii3Uo8BLoI/KhwS7/YyyZQu7wHRokRtWKKhBRC21ei4CzoAe8u7Wnuq2jKc5QJ
Gyn9CSiiejTIJ5p20ImSdud6iStJUKgqFSWOA1pi13Uu42ksjRPHnXQsg5XLkThAQA3tlojY1q+w
rdZUb53SvozfebZiOppu4uG6nRPsyUfpuzdFWlU/kCgGa1hNun3naX65bYndDJCLoOmTMTSyitOi
wMfFcGfXv3STfLj2ginLdj1gzl1rpoYfNm1gg0mryoYvsKj2GwtMx2NXllLfV5O3VhGiApBT5XN7
cesNCQl+HBCo8sy+j4xhWK5KrZ2GHRHWgRMrMilBK3Kl+/GioBdBH4A6CApJjXSqt5ttYeabW20Z
lKZ72iAr/TSvjXZJbbJ0Z2JxxQ5RmvfNGFwOm7YdhypUWrF+/S/UMCzP7OXNlOX/xhruvi9P2fey
/N6/Hrv9G29w3L+QjxHLbG/culd4A/9Gx6ENVAEuK8xm2C7/GrtZOLyBYhNlhV8LBJ/NEeRfYzeM
3JgDetCHbYjKHn/6nyAOr0lL5AVs4zaypFx07XB8nvXVL/CGehmlmQQm21Vpa/tlS61KE+BFosWC
6MWTeZfz/PelsMHfrC25o2fZ/8tLUaGzMnwwgmTJOIqDltOx9MJ/ehUP/pUV4B1AjCJWeK8BFE73
Zcpx3CdqycLhXfb2jsx3/x9J8rZ7YYzKXw7zGRdWbun1VUade0hKEuR5TutJlVhG1A99/g4V720Y
5HYZeKZIEMl2gPRnvbkZW8eYG8YIykNv+daN511Nl1/bJKTTvVJkE5l32iKJaZby3BmTeKz0GO+u
uKHyoCoN1+babHW61uzuz0/5NWVqu3+U/RgWwF1Gz+65b5haAwOVCuEkov7KSKJuqO6a1BnCwM/m
mC9pYSwBPvPna77xhfh5UbTeUJihzW9I3OuHPmVwk5IioQKvC/+owJ+Yfpp9tCivPzh+1caz25GS
KIr5OAWTHknDvdzCHQ+uVWc0waDwqQPF68+/65ln/B9e8PPvwrSCSTjiTof1+uYtMdjAgoO+mLNe
WxboPsveloapxV4xNkQqGhPVXyAQdqEvuB6zDm06DJhPfgFlS7et+dwvEnlYvWwTN3nQpPKUMV5p
pbkZjm2TPoyro535trneTuak6lgD2g4LLbd3Sa+ZVSStnAjKP9/W9jR/uSsGGmwLaCNhaL5+2rPr
DXOvdEYYHo63lpWXhy613/NF2KiKv1zFJy4FBii0lLeRLKQjLK6TY+urwcbZlY2r4jWtXHoei7Q2
UbzHavx1v8MvAvNKli//g9n4+q5siM4tfSsrKiP/be4muFuMaODjzO3/xwP0CQ6CLr7Jn59l2i/2
OzK1hN52RhZ57kqoMUJl1i2N/p9f0xvE+PnrA8TcooAJ3t7ypl7fkQF6kBU6T3C1g/oyn3V15aGd
3YncZ3DVevpep2/aj6OHEUPpe1eYJph74kTxirwgHzWbvPmILnLIoO5ky0DCexUo9Pqac9KZxQMk
kJyxiTbubSNZd/iZ9WdOrfRdWaBamNIOoVzpu0c/SMp39j9Ozbcfh0s4Ktu5q/OBbMSUl2A4gEqj
Rsbg0VBaAsqu30fm1it7VDsRwhM3ZtB3IUT/nm71N9++C6CBzSdZKSbc0NcXNqXFiKrzMgj5VkY7
Ma8kRBdN/OdX95tNlGMXyqmLgTb0mu3fv/hAoEWUsjY38hVSqS0aUB3WbUhUT4Eb+fOS7RM2tHcu
+rtniqMPQidWGx6qby7aOoM+cTxmUQWyHa2qEOda4Is7rBg7vKON/NNoLeXeB7A9/vl2f/NQOZcp
MTzsOeFHb7/sxe0K1sg6L3lOxusywrSESdIDM72zHn6zwAOOReRVHBIUUW8WuD/YJRadNJxAyx6T
flOdeJ2+xC1Dy3c+z+fi6OXmRf0GoRxPF+IVGOS/lTOYS0YBMrRgH9J4aHNq/1HFrqYVhxk73NBt
+jsSLPq95rf59SLre0JkZhh0vnnAIKOEkmmNR2WWKDf9uviHj/vnj8Oui+mCweDqzYsOEiB8y+DH
raOT3czrWl0kPbqfP7/UN6IYdu7nZ/Cfy7x5qw3+wC7MAxsaY7DsjGUENYSaGWnrsn4VegLg5iT9
ud5My31XblNlgJM4H7PxJkc3HQ8yeVLQz7Bpt62jDIxxT3zkFy7s7zx/Tm+moJihBRfVziIQCWyi
wsR7DL6/cx9vDyJqaupgc9urWfpIOV5/nWzMSymxkQ8H39/5BJN9U24ZfGTh5nqce+NXxjcEQRem
0OmXPcDpmZmtjg8VdRZinfJLS9CEgac2AqwQtkGKuUoFGoNtgnFX1j1Ek6VxDOZKwWArwO6ZUB+D
mIoUs/68tGOTqXTojEAsUbdiev/nG3zjCrK9KKx4kJxt1dozce/1DXYrDutevzA9Gg0zbHIU5dxW
uVN5FpxSdcAHZdASwSGUO5zQ5tsNCMuDmgjBSouq3rHf2Yl+88QZdaL4xJbSpHqyXv+gHrl7IOzF
o+Zp1EcyQn6QCqohSl+hbNjl8s7l3thbPD8AxBKIRGHdw/Z/u6lXg2CyxmJGVawiNRlwhNwxGpXQ
onGs5EFQUMKSTVz8PDpAO1Hhhx6od5aludVNrzcNlgSbPvUruy8Cjte3vfhCbh2FD/2rQm+vixTV
sjtElNvj+QidIFbG6lyYZd+caSty8DnoZDRUjb9rVV+FaVsYj61ZsX20lTjNZTeEpWYH95OAUjI4
9nd0UO/ott5uqrShGHHgJ48wiAX/VnppbAxKfP40uCOLuw9q7alMgW5E3Yh33tJvr8SMncZWR4kZ
vKlmhq5r5dTNGmhp/UMsxXQoWklaeKZr71xpe86v3sNmc0KriN0HkhD7uap/cRwtrb0YjgzSKO8M
5+ThqNBq7psKZFLl0OH+vPp++daReD6brhGRwdEbbLf94mKo1McumBsqGbC/g51NhAKX9qFpd6Ql
vNco/XpncBg8BEj09Yb7i54FwYTyxcxmlbhrYoX+1Mid0SRdqJeOvCGfYT0zMlG8cxK8cThjfbHD
AEzQD3uQhZnKvr5HCHT6MGjMDFXdx74+3k+VumiYDBQyOCvy+RSu1KHI5nPquncW1S9fDcsJ01Jy
UDb+MG66ry9dLg4uiDMGI1Y2WTsrabFg6KFwei5kgj+/yV8eLpeC7wzTg0sCnbwRgRZJO3SeSRVT
prUZTzKAWKpaj5g5iLqicFRIbse7WTxb1fLqY0XnxRLkAUNYRoS6fV8vvp/JlIwBRrLZc5qyQzeW
kPOMOj3t5jk94NqEtUsQeYXVXrXpYJ93MgGjTcfgCPH1w58fwK/76PZbIKeYEEeMzbb29W/x86lb
Fe8wwtIdLyevV30IvKqHMJnxlk+89kAkkX7VuvuqptDEQySEpfyOH+mv55lvodKnPUD6z2f+1i5T
n21b70smsRrV9TVbSYuYoG32knYrtoL0m4DcesiwY4VTrIwrQOT+MMD/jUEOnCdVWYfnB/NfvtX/
oDl/8Y38oju4+15/Tx/LVwjo9if+Zfpg/EVQMJseHy46Y3x+/0W50gzvL9TAPtuGi8cWHQnf/d8Y
KCkXAKBb6DRULEIfXnCuSLkgaCh49mqijeBA+icI6OsFvbmNIknGucC0bQ/Sl7EtvRdLq6GsU3C5
b1x0r59daZUfRt8qZdTYAzIYe/AVFEwv+fmxvPKe+JMBxHZVfHSBfnkAmCdsv+rFVT2imjAzCW4m
PEFDf6nyuw5K0zsCW5u/5D+7xs9b48HScek0RL/oKZEBdn46+Dcite3Piyf7e5F26j0HiNdn28+r
cFpTFnBkb1l3r29l9JNOjrZ/U40ZuihCdu0bm00CR5kZu+7ae0ck+nqv//tyEPX4ZGDx4Wjw+nLb
zMhbR+/GEEZ3pivrLkUHct6P/nv5Qb97enSQ/7rQW/DVrQMTqzXvZibKJKbTc0Ndav88MAM2P2Zg
gQ97huC4N1+fmyJLzDL3pkr84Jb/iGxQRa92Wq4tcHxQlHDIsLp5p/Z507n+/RChLAasSGbUb7PD
ymLNl6z0b3BrkPEMXYS2YLBtZAGOtV+bQNyNMkh2Nfj8J8cnK8mxqvQrujBGr1YyqtApV/usMEf/
dM5KI0HtvvkbvthFrn9+qC/XyO9WJsZltB1AFVup9vpNj1JSNBXeDePzHs8psUKsKVDiVLqf/zCt
Nbhu8RA++fNFf/PWkeuafFpMEPA1efNCljXrs0aZN5ac27PWRCqR+/r8Tj39myWDJwWLn06Abedt
uB2+kFO2jPpNUHGMeijHn5/+UwG/7YMFYeudnAFMFn/ZCTwbXIESYgvUw1Lv9aNsCUqQkvAztU4e
UmDHmT8HhV82p1h4+Q23GCCeKA0EhfFkIjzdGTUeZPAgLGOEhq93P0BTkzSGQjkxsvVsbAHmmpdz
kGvvVXEhs+Tc7bDri0mvhd6Qr4F7K+alhCcXWMn1iimlhjJwUEwJgrz9gDKx/YBs3d2oTDDSsqmH
eAg6D0EGQQrWaumqCLxlEG19UpMkWUyZQ3E/tBBCyN41jrS61rBL9dEQeE7lPURECK87WGnPsVWj
Ok+12bpplZ+YMfGA4hEb2lxFtodDKPwL1zj4nWV9gEUKR2/RAutWWp2l9gglLbiGhqxuCo3FeBD8
H2a4zBL2fD8784NrtBiGlV2tQ4jv2goBd8+0GXfXnP+kG5Lhu53VnRYJXA2e0tFUP2RR2Ee/Hrwi
dmbHmSJfatkdzzE4mqqugqOxVoEdsdjSMxedaHUkkGG4x1jRLPZpPSTHWvdmLWp7E3PG3skw0ksE
hiuHujEgHaUIn374qVUtYaoZxO3lmP805+acW4jp2MwgmmQOvP20l9p3qSa85CS7A9QAUPbTZLRn
f69oXB/qxM0VXntqbXDg1Cykmv7GX3CGOrizcqe7Tqu0u2wqrhAVwivv68KFvtD4mv+B4yU98LeT
ROS37vzF1+bx3Pfxlowhosrrdeqds04P0scs8GBxFQW8nYMrlfhc531d7HPhTG7U22o8z/1+Ikdw
aiVW6PDtkoOODraNKzxKRJwFkNiKTEeZ1bqAbnvPl50RO25aP+bG1KKv0gCxQ2Od269Vn3hICxan
ucR9AE6KJZSqwjHIYAbD4SPlb4EK8+RMirkVBuOA5Wktlyd97uBgVj3iAEsJ85OH1VgVr1mhihC0
IVnJjYXJiC27kVzCfjDLC2pyDwY1ZOE59oU/3w25GM47q7F+AFe6yzX84PnMhHh92RRWZ5BbYKJ/
EmTodmG5QGYKifQpK7JxAzEc6tJJEA8RLKPtC2eFMhrYeNdFM+qNnESEpVFIf0b9tjMotxH0yQ1X
mmYziaegQXGxpAqJUKpnZFMSuzqG3eS7e63XWTc9IuicEwbjADzm9aLYJdaonnJl2B9MUfYP89Dl
d94MiwmRpbu4kYnD4uPcLeUH26ucG2Gt+ddAERoR53bQS+hPjTg2QBjVMagyddkplt4hr+3mOFYN
yg3utf2K9oYXhGq/+qrrSfqFX9B/qidvcHGkZag5mVi6xr7RBA9BiVo5XCaJI18bDBWBUsTZfknq
Yc12Js82DQeAJMFEWdcvSqHLh9xeZ5KKVVV8X3gNBX6A9XSPCKV5coWWfPFrv2shvZjpQ9sb9kdl
2bAKRVDUV0Wdou3UybGaI6eBUIEgiTMx6nnj177mIM/Tai//kmhZdmH2ZlYThZI4bujRfrr7pFnl
vJ8r9DNxA6+bUV3qOR8ae5rudVqjKVT6+FH1gNHR0tPwhUbewvMZVAc0m672/NFQbnLTLW0pDh2U
mTxcjVHkB5JirB4+35Rd6FaOiTM0FYdhYz/ZOAYmNQ6EeGsaxV44ufFjloC+uDzKTMWL7NMgNmmE
hjAzzfl6aNPyZm6WJYswFjLOaXY3pd40WPpudEwswhSRhQGEsVrMPKapvBF89z68FXhqOznYznU/
V5oVpcMmoyVk0j6dilkcScrw/AvFTt4+wHRr6MhtM0+0DTIifAkslMQOvI/J8cnPcd1MyShjO66H
sJ0d2ObhCO/SunMq6VOA6715OUjKcDZnK6tibWLmf6oFTtZfkE7bE5jNVOar05otze+AJGy3LQoV
Ys/S8j2QFr+ddSkh3q2J3NCf17wkX8Uzzwwr937UzRjYu1IV62G15hbWZN41fVjajLQQL6BbcpAv
nGFaYUJDt1L3i9wCYOxW9+EHre5UM4RytW+T0PqP5ZQEzr7Hd3vYbZnmD2NViWu9LqfvWIUY3ynE
SeREMsmbx/E1m49jkqKx05q+VDut8+2b1swyeMCI3XTjo5/3+n23dHBF2wULzpPOV+mwW51ckFFj
NehltUwuCivHainjQZVOuveYyX1zVEGTq3lSqBPsxxxoTuhJgQjmRIfKWrYCswhfepdlr1LvBBZ6
YewWq2umjTSn5bupFbA1kax2n4pi8FRsYhH1KdH9ZQjxniCNAyYVg27mRpyTtb19WLbbOQE6hNaF
fAVL0Y0RfpmhVdfuoyJHuN4lyO3ayMaHo4uCdIaKKN2NAOUsiE3h+lcLJ/zQY1FpuaLVdnphbzl/
4+jyJerKVSEj2+TJUjYYPUq0OswSydIxJOfQnsqjTHYL07QipJiRVoTvZj1EsMizBCWDhd7WwS2p
jwQKmSoKxmYywpz+YsDDFYvRaM756HeeSEaTGCZH2ND2y7SLNp0K2IZM+u4CG6F52PfG7E+HpG84
qKC3YViTJ7WrneslGvZTxUkQ7BpHFOpY9Y31CYqHf3RRnEzxoG2mMFQKM4jIkibooz0/iyciaxP0
xhiG3VfMmur2ajU6rDmrSjo3a2V4D2Y3M/K3e3u+gu8+I/lAtYYFhGehJgydWUC17ghQY6SHmg2y
p7FoVxiYGgtCTfQQvBSXusGap4rHmUw2pp7jYFQRh9FYRB2O7Ug0PRvH1d7a3Fe9AoQ3lpspKx5/
43hiIoigOYEPcjCXRFPXGHDjKkrvjhpIa1SrnczkCN25P21fFwKco+6nH2wfNOZ0Kh1dzz7Am4Fr
aDtrUB2Y9qRrNHKG1PtykOPAK0Z+GrfYTuA7KzcP2umnIW02JyZo+bNTbcfQGdtaWJ5eEJoELCux
HzEnFFcL08xGifp0ShttIjbXliMTjapKozk1rZrPIW2/9zxowU/IJALgsXaaKNdUK9npHbxTrHEx
zsfWLSaE7nowRpTADLUGUtYgjGsdHdkwrO5VYXC8hhhGlh8E6c4INdSqsS2jE8sOSqPMVn6m3Ssi
1kiMdKdpOLZFICYsYPLi85hPXvkTBf0vAAUARQf1BxZeUz2WrxV/z3/iJwDlGH+BEaKpwxB/cxfd
gOl/S/4CzDA8HOIsYOOXFDzD+GvzzNzm1ZC8fMcChvg3A+8vBlbQ80AfGWCBQP0jzd/rhhMdImNq
3AsNprRMwKEJvm7N3IZsKVBtM/SyRX7NZ8r1YtSRp714Ir9ppl+3nH9fZoPIGW1CHXzb15p50Sck
JmyOAkV/rtFmHOU8GPGkpy2GNYv3DkOMQ+lVz8noAZ9XD02kATTPUODtPCAhqH1OaHLCDs2cPkAJ
W8CNQx0WeM7eumg0hJ7ejSm01qpFZeT3bdad5mAMQPf2gC44i+rKHW6kXVf+qW0gCNvb9gRL8QBT
HHJPNAS1QP49DVqiYeqWF/PgbN0sPkRwQ8jIJFncWxDeYapcyhkbAiR2k0T5YxR2Sc0/2gaKeGv0
PBRTLZ5U85mcxDI/GUY7TQnlmhXMA5ADXfwUTbrFqRaXHH9kp+DbilXHF1lXSz7HXa7bGBoqXddG
5riw7d2OFsHzpBGZQe5XwYkigpu+IRO1lXx2lnlYP3qdUXJYqZ6Jygmu2/x3kdysxg+63SFkC4dp
9RA81sJqEsr9GZMBOH6eRi0W6Qmmg0nYNB7ii9BxqAFCwApPHMsVu7NYh8dSm2gkSo85CNb+jnJo
x/PAjHx8nrHtIjpnpPUQnenT9vilJm8w49Oz02qctICQA248CascAvRZRajEJ7sqO/eYspHlu6Jd
DYJcCVY10oc+1av+iFvMYnIqycpsfizFIO8NAnrNIzoj+qpOraaMl87KaHpogkiQKpxUuy+rEWVQ
Wqc1+n3su4pvTVq4MnJ1zdMPPHPN4OCxfblvkxbq/iyYcH9HFGaTf8VnZtBVFMRRng3gFRr58UAO
zG5re/K/ChBfgUkR+Vh726wWPFUYWzJh5OhuVHBOIelhXM65n5wpW03VbbtqWnPqevh/iLDSpxY4
oUs7DfcXVY/j3ebm5l6U7Vh3t0uxcEGh0XZclrM+W2fIQxDXkuajEXxeClMQSLKCYewqzmEXD3Rz
nmyL9lDPG3JqcLk+c4e0c69UmrWcMz1SCwa/RROYSJYcZxiOmG3oEpObsmrsncJioJU7G1P2Cv1k
YbZUPGVHCsM+lapfvwSTBWYSSmHTE1aiR684SN8WF13Fa7vGG94MEHLA5+fU9kV1p+VWPl46YPDG
vS0pIfBu9WvtqCUrjolEsyGDpMDOiGBLd/WEhUETunNSQjab0DxdTPmSujz0zVqmQ2mfdhcTRMER
upmkoJSRN+c66Tz+2i5H3MMs97Rw8em4xPYKzeaIuNmI536cRpoQHOw3l7SumwvjkMs+905ao3Xl
F4zseuxmJj0pLUzayfS5o8C18dXQta4pxjAbS/HQIBsYzrRJCP9DkTIlZfdZjWSAGmvpXcuKd2Fw
jFE22lW33s4TLjErJc+Ipdh0Z1e2hogGNqeVE+ZLFYL7L/TOtBxvEi3AlO4M9uAi/a/r0A3OeqxN
atB7KJqY7911jbIx4kejBAmokaAf2OJ7afG/7J3JcuTGsm1/5dmdQ4a+maLJjkyyyGRbExirWIW+
7/H1b4HSOYcEdZimO76ymkmqSAQCER7u29f2Kn0W8XCDl181nhHr6FkaI+4RHA6hHupOL5WDktkF
W6l1TSI/InCeWHwWOHksDxp878SAjIyglMFmriu0okbTGuK1ZcRCfJiRUi1Nwi1dvTVZOmE3tgHu
ADUC0YnZETuQP2wc0r2QoLAgoRAZqd2ZcCQOSVvWF3kgUsdPVF4Ht0r4GTBXVHmi58CfWwp481zm
FkaHCvaflq3Uy7UBaXGg1vFzIPT0q17ACOm5VFq5WQ/+MegzP6SfZ0ihbJ4pM388LjlVTBrkOcSp
1RA5oa9cHZdy1LUktENb6bjZeVnWwUNK9Tl6/Pq8/NtxUKmh2icbzDXp4zic+2KbqhJ6paTEl6FM
y/4UA9j/R8fyX4ckqX9qmZyWxicL2DgyK8NnGKESLH0/ZyPZsWpPP2N9qYZqL2++fqyPieBl+hDa
EoJSFtIWhuzy79/VnfzCCMZZl5m+GfT9DJyUoJZEBx3aUgNxMRCx2JvEl8Qvz9lofizcvA1NTLAU
vagZU7BdvblCnHrdT1hjreanHumCdNNWBfJUMlbu10/5+eXxkAr29AhvOaDXRE8Oay3rNYaSkJdd
T6GcXEI1Cc4sxc9zuTyIjKJoETUCiPg4lx0MP9wPMSBQh5mWw4oWtw0+c3Siqi3UzwJGZD7F4a5X
0r+sr/4v1P+fRRb63yN9h5Tb/9s3KaC75n29efm//lVu1ow/lEWwJFPv0FR9YX/8y2NA1/4wAdEj
1VyqbUTd/y43CyZWAlDnFhOBRY3+Von7V8AvcxlYzLSolsmUUYn6/0nBeSlQvq/K4neu08shQdfF
uYzY+OOyMQjCuoXBc4t0f7TJX9YOBgPGtqVZHDqDSIltGkby1vOZkPzjV0HmDb0ZsiBi8uXjZyv4
ODAyd9CsuP7cKrlPj4gRWvZMa8gZLc7yt3x4vEV5u4iB2JvxO9KUj6NoeR93WdeKN7OgHCE9/CJx
TaJRGA/J8BqocX7gyuW9WwRnLzc82WrM5cnf7Wqk0OpyjEURgi7RahgYWwns2aYUg28mwdLXg63L
kstgC7IfKQ4tWIBaVoMJUHBbauE39KOIrpV0qlelyQSdzZ5PGSYFZ7bsleDm7em0Rdm0WKJiDbRu
nOq7Bkty2hpvEPPcyr7aXOJQvs+TZE+B665WJ2EfwXmpsJUijiMtfuaMkpYVuXqlMM3ZvLkkc4Ve
G2Mg/uOMbwv5hqGUy06VrzBjK7eVMBi7oSBsK3Xaw0UQEq4e5u0p2fRyl9NumMePUZTvhX3b9O0Z
AdDHCy2z8nYqMyuYNJCZWZt2BTIa85JQ5tusdjRqNhMFrrSxuMUZ884cq3Nr7PMsMKBmmlz5EZAi
2l+997rXG93EMAgrSVSDkxmdakm4wEGq2pTxNDhCK893aT6SkqXyp9FeaoClwmdhKvdyrtWumBWn
gJvmmWPo037C7zIQEVgc6KQy1rp6cpLJkFmz8a0QK69Ptb3a+t+zuKs8hDXSNtTFy66eAQanUn1G
YPK3c4J+V1zktIQT6upjr9PAIHBnbCNoLjMj/g3HRKEiQF5QM8ZHw+quw9bOt7NWqx79jMHewh6v
MPDyVvppurRGarNff55/ty5Q5LP1s9UB0Fr9JEFmfw0qmddU1iTgTatyMCL9lQjqc96Y8plVuJ58
kgyLnHjZ61DmMf0fN4Mh8hcam6Ldmlb3YlXyvka30QvV3TjK38O5vR8j0r6YsZ3ZhFbNcEsTJcEv
ghF0UATEpKjWA4dlCdJIulWtU2QUdmIGrprhl3YItKteuKxaryehitY+9ZFgRkCX++evZ/qTquDt
N5DZgQzDscrS+/gbiqBWqLTJ0i1VRtg4ihMqP6BBdPqVVjushd+GvhmjHZiiIAfv44RYYNmx+k+3
p/XPWFbEu90/raMJY25+RvBbVzf1TyQLUujWPda+Bz13/A7zAid90WvXkA7qOR3xW8fM+91xPfxq
CbRFkEFQYvghdSNpF8j4n7gzVFXjehB2wb2K3VoNNuU+BZX5lKffQJiHv868io/Jtr+Ww7tXsVoO
XZzlcHxF6ZbytKNVzz3s6I5m3n78mYs3JQukBjbfTOqZzedNrv7p6RWSGsT13JWM1dHbi3WElC2V
b9XMSyj3iSBS7S5w6Lrs51u43ram7Dga7GQ4xs1o18P3ubiiYDhRJ03vDMCsKo4xyins3Kw8ROqe
/EOgH2V59/UUvcVVn34p3wtXRxqQ2bVWy4RiYV0kinSb1JvR2s69fU23IQbRkMuxtoO8AXXbT7z8
1ENY+9n/Jp2Ve8KWnBmdbWWO7PaKaj2ASJymB5fq40NTuB20D0peMMwpkcxnlra8qInXvxlHFjYZ
okUS2KvNDF4rzRdKL98m+RYCzPRSy5dBTwn62aBymTk0jxi7SOXHe1XskUeZg5t5uB8Fr8/d8Rie
2e1WOd0/l9n737N626NUhHibdPyeidZfZ8Ik4Mrsj0HizdFGNzwKR3FyJLesNIAQNll1Hyu7BRZr
dtfBdxoq4vQmEy9A7YoAUbRNIj5Gg10XnlwdDMPrsaQEt1lGWz13U2DKN9DrwT6QyJrPHBPLB/HV
zK72Lkts205omdlo/t5aO8uAt7r1zZduelCUb18vvU8RHLJSMvsckwtHe1Gaflx6KhVgC7td6dZq
Hf1G2YDF3Po762h9Nw7VGa+TtzboD0+2Gmz1ZENRAjVFA3bbDW6p8MemGzSiipoZnlEctMy28kMS
btXkou8dxXcE4qdxvo2GXTEdlPi6765ayYMYk1xW0KUKW7sRAcWQerQb0xnIHaW2dIpO2KhUSJGe
1A3GDYl+jMPILguBIuNdo+zm/hjGXqy6GWTowOV/jn7qhRsKt3J+Rt/2KQz5c35R6xEGcuVbn/lE
m6qgAs26nbbU5MTKybSN9FN5GlASyRs/2i5wEYDc4WWVOHV15it987X6NOMcwkw85zIB8sfXKwyp
asUlM27BfKKTs3WsGR1dYmMR4nPoeFN8lWs4tXjxZtR2YeqMr8h+B9NtSREURyjFob8ZotiWIY+i
aE9Bg+MvcZP3rsq3ll7OzQPoNvUkg8NFu+TVv6rSlbMnq7gNoIsVgLFpo7qbpQux3Akukr78XPrm
8160rKvF2QYhMUWkNSqiKRvLmAMmOQ0h2DgJuoAXkd3zQQdGVTqddKyCjTwe8L8sr3AnbnWSTFQ2
NrHuikjvz537xqczb/WDVgev3/YS3MNRujVxPsG7Q36I1ctFGXaNALFHiNVe99F1rx+6+ELSD3RW
dTAxT1ptU7GWdJseO5X9E4wVPbc5Vxd35KXkdgBzHMCO0/1oHoyfpTvdhjfai46M4MTq8uf9Bvgs
iK/CtOtbc+M/6QgdHuBiQ/NWf3O0mJo9PGRXxADWtfUtnu0q2wBelgVH4f+S3fIgvH69w3zysHn7
Auhc5IYGvJQ8xcclSLkSuKkwSLfCiRzyz/jVUhztRyZftOpelDa6sOnYri/rg/arRgwW29U1z569
EIhbT1QQoOBCe79qbxWvfMjuqr32u75iyYmUnp463E05dH5Gt/mlf4FEQLhpLpt9ce42sQ7d3x7C
WvKTSOdUU1yC7XeBnGykBXhEHoLJrektVxzQV9mVULp1vS2hDSc7XpvxCxJkhaHKFjPgr6dx1UzP
+caSWi55FIXo86E97+MvGBpLgLodyrfhax7bzX0IBGqb4ByrbgHRkZVJhw2oPzZNZDXiE3L3i+Yu
v+WF4khcQvZFPcTN5tje015vzmjStl//wjel7nqvWbCTJJCW/K22WvRWZlBZMJmjGlIkHV32eMf5
r914ceQ039p768w5eXbA1eZWU5wT9GVl5TVXCVv/lZcINIBNuRiJzEeSrPT31PmZuPLssKu1kCe5
T8mUYf37+Wcr28NV98u8k27il/7FekjPxM+frnHLe//PrK5z04KO/v5ttOABsSHKNvNFfoUSgbNJ
9JdD7H9t/fj7RfZusFULWTC3qIE0rm543ogj7hJOMF0XKM/yqcIe4Ck0gDRRnSaeKtJNJG5UBGwm
ylj41HedgcHmN2velf6VqMFjrx/U/Kiy3KgVdNq1X51QwJz5Lv42gHk/P6vtJQQj3imoQm8rw1VC
d7rPi11B50BkKxPnuoYxUnxu4S1xyhcrXV/FvsBeUjofGHMhJEj2NHmCtcmbEzGm4HvKvWC4+W1M
lSm0tW9+ee5D+xR6L0uC5iOan8j70qb8cSsQArhp3ZzJt/5v8SWYDv6zJXn5j/JigQu311F2Jrb+
fKP/OOC6siUHfY5QqpJvASLiZw0hX7M22XRH+XnSKrvnc4+QA8sXBnFWIuob+Z8BKf7a/f7zyJCl
Puy/NDM24Kl55P6uzpFGuVgsE6dPyd3Xm9in2HsJHxhONMwlo7n2CQ2DGht13xdPw8idEQeL7jBV
G4qGdonlRWQ9fz3c5zzFarz1cyVdbtQR4yWTl5q7LvPafkuFFDkzeNk0c9vMlaub1HATLs/3/Q32
0boXJWfe8LnHXn1EA6gGXLH5GaZ0wC3bH+iqP0jBM9jQzPznu8zqoVefjxYXM8ZOjCaYQFgdrK2K
ZhMiXNWAY6Ih93r9Ojuag+ObXjDuxec8BXN71IGnhm7i2/wJxA3sZjDfte5UMBYH0vhIaTdfv563
JOGHD331S9WPy05L/N7EDkY8AVlNWycoL0PFm+n8JlN4FTb7oLgog+2EBcBM9Xmb80GgwrG16Wel
XqnQeX2UMQZwVAWDHLU+DuZhrq6SmgSYOwm4TqTso5fh3IE133YQjTQOLh0jlBRXOggAk5sKu0Iq
HJGLamWcsv716ydc9aqy0pcnROKFCGopi6zbdzUhjLtI5gn7/Pp7aQ0ojZ1R39cGaPBnJdlbXO3n
b+nooH8/M/SnIHk19DpeAPMuhiJDh6pnWFu0B4ghuxbzL6fhU5Ad2T835KedczXkKmIAyzj89T7T
y0Lci8AWDj18ZP0Vos4sHhXLA9j19XPqfzeorIi0Usro9mjl/LiIgFBGuoga50QWrq32qrhFxx7C
oDY2KOGtbrm0Ttg6IPN35egQJxsj3FJ3D4cNILW+5dTcw1TwuyULFIfQtYCCe3LswljUbodn6yia
e1/9KXyfnrHfdAL+aizZUpv7Maq6nt6hjUqHCtLi46KlElxamLgTEKhGSJXNS6vs7FZ9NKttGxyQ
tw8oPswzn9Lbmbj+lGCYUN+TFRmdxGqnW1w+5KAVxFM024xXN05w2f/WnXzeGP41/UViji5+qzp9
+KMrtnPk8vnUj+NhdEgQmHfCbVLYqckEQFx11dATTaDJm87cRc/BXXLM+C7tUfMi2kX6bThddA1N
Q7Ze2gGimvHeErxO/d0Jh1R0lMIZus0c25Fpy1tSRXDBMUvRScf/8vO9yR2NrPA5zsmnSI7F934G
VptsazUwXmPWeyPftMig+m0k7PT9CxxgWxL2X6+6Ffrtzw/7/WirTTYUzElA+i2eSLLs658Gr9rM
PNTk5ksRsJOBGbMF+JF2Bc4236J+qw/cMblX/ay/44TCQeP/SM5lgFjqnxbBstXAWUL98BZav7tG
ibA1ooQet1ONaU0DosvhXvL1g38OVpZp1kSd3kWZgdYZl7xKUimrR+mEwqqWbbSCXI3b1/RHAPvU
d9rBnWuAqHYe7ILHr8d+Y7R9er53Y6/OC0yhLNhVjB01tvpgPIq/zHJZgtpj/zhgRYpocrINruPP
ZHsanEIffXIqO5R4MPXFM670f3eov5+IVbYtsMRiiMZBOrVI7+kAvMk0R2xc0JDnSk2fr0SrOV8l
sHNrnoSsnqVTgx+umZDM42t0xc4xpUs0jJjRCMpGEI9Td2ZbOTvy6hBJsBDDaZ2HrCuXBFc12sHg
gfFtuKHA4S9d3CK01jXO3gKXV/nVq14dJRCCVXSFDKx/7x4QAaI8fJlxpM5t4UH4FYpOVbkp3cjn
kl1/e2K/f62r6F9rstg0EuZaU24VyVV7N6i24hUBpHI9vai/unFbKrzp+cxyWrAGf/PES7kd/2WK
uqsd3EqNVukHUaIe4sQ1LmWOMG0AWWhW607fdTqPuvCuLp5y7NvU+GcUnKb7uTzUynMlSdjwfgOF
PvvUYikFAn/JZEeXMfzEY1iRGyos3tcf47mfu9puQ7+UAOxL0sknCaA6JedMs/elB8qPXXUuzfu3
Z/yS3Fp8qdH0r1ZDmwrpUKqldMpbr9IlxNwAmVVqBUgNLkMErX60KcPD2dTnG43h0zJ8N/BqNVQI
ZUuY7jwlYXtqcwZSNlqczmTP1EF42l3v0t4zP1IIgTTeIi7uUFW7eUMmmNYxr5PcBtJ57oZYpI0X
eOCp7VaNN4p+qRtAIE5BtInxxBoOWnecR5qLzmzYf3ss/ucJ3go7784EM48kockqlpXqtGSma9YH
2dApfm7H3YxjUHyO5PQ5JblsV4sujj56lHhrgQYe12ox4Il8Co29MqOxji8bQPmiluPRu5c7t6Fh
rdtWcFrVxc14M3IHhJiu42lQb9L8QcuOaXok6Sa3rhZdj/PRlJ1ecOnFrpEaD0eDW5NRPNbic9Qd
mx4O/lOq7ut8L5u71KzsZL4sgfSXaYWPJ/lyFNW6dEunetScvv4M1E/fAalx5c22CdYeysPV3ozX
YQRolkDAwsuH0E41O7drSTOb2+yhtvZGexOX13ytWXYRZHsj3swpZdkbrbFL7F9wm6TnMHKtX63l
KL+lyaPfMZHdjliNIIzg4QqNL5h6GgR7/aLd4mBdbdLJGzGrNPbDk3wh2hy9TEibumZ+8/XjvVVx
P3wAq8dbHQCCNk9t3/B4+A3TEoXtSlM5xYvpCAdr3+PjXTl56IX1DVlkQ2bivcC4UDUSUhsVXr5m
lzwbffuaK2F2CcF3+B0Lbo2FI9OkbAvdoSW/EUCabXl2CPrjTs1PtWjT3Do0u9YALexAj9eusIKW
YriOSJ1BHTvZvNGTl6zzWvlIir2JXNr3qNjWNHcrsORsWtkTpu/7WNnld66vNcaK5WzrvqOam1p7
LM+x0j6HRstcYSaviiJkG9LIH28iNbZ0KG0CQiOVhsSNGOK63H7Lg9Km7xwEVoGXYfctqA7Iqu16
POjtmWTm8jI+vax3P2AVlNa9PLTYrUsnM96Z1X3ZXuEUStPr4LtfL4vPp+TqUdeRWKkpaKIItkXf
a7laTtOTpN/Ixp726q44WP4uqS+g7aMvbordmcE/bWmrwVeRl5gp1Qj+WISc41CO1lPXYjGMB1HY
Dvll02NWutFGz/dh5G2l+Cqot/SUWHSZciyeS50tfKMvJ321Acz0KEl+HEqnLL9ojZ1JdaLz1FPx
im6vQj7QnIvJlrf41VtefZIoetR6lnl8BI540lf9PjNx81YeRRwyJrdqbrrsiVkndPHHZv/15H++
+KB6AbyEbN3QUcx+En41cjrms5qcMq2kUbI0IRy3+LG01vzsG8VidD/TyJl334PKCi9oT8WOVVMG
tzG4DeV0nG+n2r8a6oymzGn6bcrI+CUJMkWrfyfmm7aQLH6GwaafB+PIiXU3NxiQfP0Un6JLHkLh
+kbjHV0nNI9//FKXUr2hRFJyqun6twW9Gr2RY2v79Sifk+dcx6FK0I1KGyEK3FVIRwe1IsSBEZ4q
U38ei2z2lKhF4Fu0lJgSX/KQKl9a7GrI06icdhTVlf7cs37elt5+BfJRTSMBJZqrBMlYm0UQQN4/
6QAG7AQzOQwwYyfvGn2v1m6Bc9/OAkbucUPPip0gXDaxfKI/7b4bovnM6l2+hneLlyYERNaQu3TQ
tPCv1pFcNY5VG/p+cAKFINM6l57CscGprw1AF9TCmeDnTe+/Gm6B5i01M3Hh9a8Cx8TMoYtbBc/e
K5e6HEkbSWlDuPXyvU9Tc1qq0a6Vldor8+ylSrhJKWIhXDTi/FT0nOJlbyy2zGXlBWn2kwJo0HXQ
sXv687JRVZyIjUWiCRvGvJaeiXrXdfdlrpYqBBAkhEuKqK2WzzQVBpIczbqVR0ofMxxJp5Zw4LP8
ZO+36VETDGmfB4B1KiELXTPIBFrBqCGVFdQWQy8epqJK7EiU93JpBlvFvNCxOXdjY4wdreu8XlPO
vV/58wt+k1nJ6Fqwhofu+vHTGia/82UjEE+jLl2FeLANlRq7A1SDizn274QoEW7kbA6ouo/GLg3L
3MsbWdzGJhZycdlejCPJQuSll1OUTfsOgwUsho8Rum58iMXwGy672Kl0M1GArvVXodgNV5EgYqyU
xbPz9Re83u14BToCLEtHU4wdA38+Pk2rdzEGemJz6mNshUDWqDjmYukYjbnhaXWEECt+AijUbeSG
2MgPENKATEEFh1UpxdFuPAgC/V41leU8afyrOCIFF8z6JqLIXdRtddPKRkEQNGWbti/xkhFq35VH
btdfP8q6FoJUGrEoxDm+Pwu6P60MH2o8OHVavZWV1m1c1vQZRsO9TKiZ6caVxkJyCr1snDTqdtpM
rlQZteEqCxG0KJKZHFIp8bqBljMlpefQaBdksBS7ssJx//Yz/6+/hVZ2PoX/3uBy6l5f8vedLW//
/Z+tLYqJDS29I4bKBk7mTedv+rOzhQYV9nX0T3R2sD7fNOB/cRRl+Q+Zy9ciTqbZhFZz9r6/+lqs
P2iPMk3+nv9NWwtiqw+bOiw+6hv4u6ChYEAdHODHpaVCTcYjXX9q6rnT78KqrwzTCao4FutLE7s4
41cgDjXeYuihm7L+rraDIE9e4NNAvZs4iLkJzoW/0cXRAvNUZZmJewLaqnC2to0KN8HxS0Vp5SsF
XE6+CLvMjptrqNHLjeRLlxu80qsOJlM04Esv+K3exMeuUOlPbfxRka/iMQIugg4oyocEHrdI6/QG
wykp3AY4WOk/AgAiU7Ixiylv2s3AppwYOyOplZ6IKoXajCduqHu43XOdyccZakZk4QBbbM1CLwbc
2eUxCrj3IEmunTkYhySxhYWwlehCAG679aclCxwA64jcdHmXB6EqNe01zrleHgut1rrNNE2RVNp+
qObRxpCbDO3LbHIdqroxLp0iryUQ3nFO6EX3Q1Y4Bs1mrVuyQqifmWV7rIoAmpQ4F2r9qxCH4ZQ1
cVL+VgCLFS638SwkB60ERvUj7uawutKDoKDmS1yGf+s81QlAwBG/bjzgaGSiD7oyuTUZ6miaNHNg
Ufd7KtQcyH0kB1Z3ITZZl3jCEBbAeuQUF0fE68WjL7UjOhhMcPehn88tLr0iJmh1mlbfugoMlb2Y
WZ54ZVp33xhRq1xUWJImExm+TjmCleoit0pmhD4ywf5F3AUNpcguF9pNgnMZP09OQdrZBUd1vU3z
HNVGiz0Eeokaw85EE+XSTbsQWk7bT21+yMQmwDAQd7tX0mO54VR+oZiOMcUR9piJEnQHTR/ERzB0
ND6rNAuHdGFLZatsojmDRYgL8WKBbJFXyPGCHYHmtCaTmVPSxsOvnXlgqcL9yzZ6AF6PgLxUwxXo
14X1nCg93pHz0qPg5oEUdoXjjxVN0Fnqg0GoCjXtK8R0cmde62USITKSTYF+4iQrotfBV8Jha+AX
rIj7XtJG5SUA/KJAlCmCwrD7SiiDmIwTbaP7vGhmJd5im+lDtG5rTpIuxevNGQNgdm4XRMp1bo2V
j6spkSGX6oAfNUcFmYVC1XLIKhEOR5gwWuUEbgH0lT2Gcfitk7TmVe1o/QCctiCBAssE4zMppdjZ
A66mrS3BsP/GVzs+sHKZxkFsclp0pljDFwDj3us6TPir5ZDeCnqkwd542AM01sbqlPLZUgb6pItO
9reDAIUI57W6/Q4IQjwZECy+z+JgPJRVnS3qdiW/xIapkHamkQYD/PQQNXZTytScsIK3BiwZ9BEP
BDVmsaVlulTzatnQbStrldmtEF1HB6OFKGmbg17sQcAUC6547G8RBNVPqVaGpGimEKAYrd/86txP
WCpGqPfPlco2A8MCz+odWMKpuKxngQzooKXmd4xt2yK1UVT443WLJU3ryGUQwiGSB7xG7XQ0m/zQ
6pGO3f0QT4obF7JGHRIWSHrMg5YLUYKZW2ZRR8o1obdlHf9lXBqJcIbG0Qh258c2sYTwVmitFtyA
UA0+fIlJBrRB8W/ExvIYKHymkt3I9Iy5ii9XEaKmUgu2stWEhsQqTUQRmSkp53qP0ZyVuUNfKJEX
ZVKlXwiBoLb7pNCqhrpCaAoXfLehcRjUAogaVqfVWNNnUWC/J8hibc5Oa/a5wuPpfRH8JJ4Nexxr
/RoV8YC1s4PERRIec7OPsc/AJ7iOeh3II569jR2qRin9WPot5mSfw0iTM90OlFqMd9YA6uJ+FhuN
JFpWNzDfDPV+EKHoXAZNoCpbWe8XlWDajaKePclVz0Zm9QKG0BnsgpkKxkkPOCtM9ULG4BgBa5e0
j3GTJMJl38lld5tHcB33Ydj4eGjywYSnLOyVpXUDuqk7on+qbKVYTDSNsO2sTRoo8oKg435zi/cx
diN44LQ3pgT9wak7n4qznAnxuLWm0vfdKh6yK78HtYFOUJRfTDEN600GTRU2hxhmV1gs4KJMLzvC
VOpKLMloSID5+bVCXMswXXalAUbA2wyxeUvLuIJeJQnT5KpXpJkDtdFa5Go6zOHrtkn9iRa9NBu2
zRT63/wiojkSPN8w7TkVROQOelv9anS9fIK5N08bC57nsQc9dww4n5alIYqHLMi0FESWaMW7OfGp
6oVDM4sYEjecoAVnr+z6EpvKxhAKPcCgPtVTfDLKHv+aJWv4IhRZ+RpYMOmPQi1X+ibu8hK5cmzh
PQxTnrJFrw+ouNKgoWJBg6N4GKaC4kdUcADQOQK9EftMBba8XVWFZeJHnemQLAdTi1ysK6SLSMEK
07YM2Jwmd/ER00UrTDc+PWDYFidGy67ap4HohFixJA6cMIx2jUAdQcDMoLM0luvOLHJidEh/NXW8
qCzGzQQMNt4FwiRe4B2hyh6da8AoAYjX8w76eDvf6lXDhdlSFGXbd5FeHFhbY+dWmFHOTl0P+skU
qxJYClZar7qfVuRMu3Y6yKmfm25Zy2axUcqS+z52w/UhUPzbtMJl3LGyIb2yLPhXtilMOTnOprwb
BPJt3kgjPTc6LrK5cqy0gOUWBbk03U96KIRu2YDc2/mNLF8jFYbO3pAMjK/TMJmLfdxOHALEIuEN
mwrqkwK64A4QaPRL44Uzt1msyE99i6PofU5qv9sKelzkTi1YoXwwe7UXt7nR45EMzBRNTQLmEeyV
WmmS1+pZVQo3o1Yq7WuUk18ZHJ3O1dgZRGs++nUk/wirMThVioqltxBK4k+M233uT2nXcfDgA995
U5oYt3K/qHn8oTaWMzCs7/RBEl9reHA916jA4BWLyvwzHVn5G9r9sxjQWQrNLTRy4yUZEbFTDQtR
eECpU7Bm1RJeNpVTEj0ENIMnc9veaxg6h7aeq1FGj5xKy0IgNSHvrRTv67zF48IoLOKLIG4JG4W5
xBB6qLBfBoTSROzMbcqPj6W5+pHVeP3Yvhi2LxapnYNeK+Gj0OfFrRTqk+wZU8INOC2L/hgVXPXx
jG+JuFQr0HMvagGKuDmH7b6Jxex3r2nhZYNB6O8GlupTRyRYbmmt1LZ6KkJWqaN5qNCPBLW8b4Ve
/DV0PQWxUav8BzEamt80nBT+Y1XHSsIhV2ak7fsklJ/HVM76O1x7Eoq1QYgwbitHtSS6QsrVQTlz
cf6YBVhuBIbCjWVxviBdSK/kxxuB1VdwcHgoOmIxr+ZNlClaLElsbiIjwYq0qfpa+qdjIijkEoL+
xaLmBFnj45gyF6jehBtjG1KSXahKaW7nRBi9yR9nL0n75kwFdMlk/Ce3xDMyHoYI5LGWAUnzfRxP
E+BH4nmtY8IY3FBrpeUhlTtPimfLCwSEEO0o9S790JYHdLY/o/X4mMJ8Gx0dJc55rGJC6re09Lu6
3owFcBtKCYF0oYuepbetM8r567sr6Lc/H+Y9iPvTxY7mTnr6uXfS7Y48fpWBitsyD0f2dVvoVd0p
J71S2Y5F2QuSvnj534ylAwpZbAfJLn+cTl+KQRREi20i8ZfbBkL2WA3W0sIcd+eKoisM+jJ7EMoY
yOQKrABFW5UQBAlnt3SkAMetETHgZOSEsJk47+oKtnHWpoNXEoC71RjTn5Yp5g8BvwIvVCpizxIK
DkeQ+rgkM18go06geEpE8V9PyOc3zG9cbEB1k1fAF/VxQvogAPY5MPlxYRZeh1XUDv9wf/M2yv8l
XP6HjeDdhH8yr7jjavQh37L853/mW6Q/yLGQx8BwVMbrlRTrv/ItgviHRM4VXAj/0KciA/T4N0oE
dKBEMz7/WlOpe9PN8u+Mi/6HJFFvEPlHx1mASOSfgEQoVnzcezBDZeN565bRYQWzCXxcG6U4TxpN
90aUqPo2H1Lh0sCtfTp2XUFsVRtWPb/Q+ztdKRDGpcuwGWPqqZEVXtEunf02QtgBtpLqPkjv0X+I
Cde/h0NS3hdRHoqeLHcKiimtUlAwBiLelbrVty+FIFeKLQyCTgOKHHJxtaQKIhPk7u4aFzRi68YK
W4Ngy8Cw1lfV4puSqvidy1Utlt5E4PosDY06/cz9qZYeIZD64bZueos0TByF41E3k2gPvxc/W0Bg
enWfS2UBdQGHNf1eEeQk8UpJMDfqlAyV26dFMnoLPbqioFGUkuIZQznBgihCGnP0CRz4NgZDKG1G
PZfi20YtEau0AXd1jMhV/VIMguyIsxatwbFRtCDx+mnJToRN/YMIfq42pt5y9wqSIrkuwIJsB9IV
0bdeUuMQGIQvkW3gDqZQjx6iup+u646om95ng9JAW8295c5dyK10qhLNJ6ld0ianVkZ3l0oalGlL
JtbazFCgkQRyVvbNa0HrL/dyQS/vtWbUrqJ8jKinN2GkVzaMu6C7MaBLvlpB5JOFUIf8N9yh4KLP
DGK+uFYHr2pLE6GAmgzFpiRjkKFODF5V34fFTOapSYgKVBT+YpZK5mYqCogBQx7XJzORLW2rBVY/
uXVVEJb3UYJKQZAtgDGWr83idorj6rKduSNhYFcmlB9EQHiIq/3gd/f/2TuT3bqxLU2/SiLnDLBv
gMoa8HRqbdmSbMsTwnLDfnM37F+nRjWop7gvVh8dNzOt4ygbgZreiYEIQeI55Obea/3rbzLDvJsG
i1WglwZfm5AOdk7DKqlwiler+mI4pYvTRK/CFKyn+KKRLiI8qWxDU22USR6rhjH+iKm+lcZVu6wA
DvkU7nOpsg8GQy7MuZvK/wQcel0ms4A7QNrCmIpsqO/V2PHFTO3XWPtiiUsbEUQU1IFlv6fmJlxt
qwVQluDUCMPEm6LH0BsgT00LgFuK30qx7Dydt19CFRoO8JWjfY9f30zeaaxzkLxQhmj8VPl1LWOC
akkA7t5gslh6B7CX7rmJ8+k6L4qkPmQ06dDT26A3h0U14sMcuP1zleO5tuuKNvrqjgQYXC74yD7n
CSDLghs8RX1EswfPyNs6ycKyoBnLcNE0ZvjVpRVTKy+tizCHgUFUcIO1ZlVdT2VZYCseAEXscJrE
BVgEPgq2ucICu/L66bJa3ZHmVYNatXYBnDVYM/JcPBI9nKV720r7wfBUVR82H73Eqp+svu8oLMqa
+trD9+25WTzE3H4b9/sKDBW/uqiNMjood2wPST4LAkxLN8GL0an4qL3lhvde5Wf2Llxl/wzklKhD
5I+Vc1wBB07JPBbBju8QBad4srW7W5grmV2W9QXiZHLFHnuVYasyjWX2tbGjRB2xH871zbraSKUE
8zyJrnlu36yDVdz6jbTEnsKs+joXfv1YNElhpZJ1r9Netu3bHLhpAChawtNauWOzG7XdfBoIZ/7I
iiHd1sZCsLsQ7ChY3uWZvIoM6eVMRPLw0U0qhXt9F88EBAUC+WfrCOvaH7Pg6/TdwRUELLzpnAF4
2G8aiajFFCI/UCRocxGtjE7IkBzHgQ1V+ydBrzrug6wOTkXZJvCVO4bJf9YR/zrhOeE5F38xUvnH
/+r+7aFr//G//w3bsH+70//4P+JzKb++PPX5E3+e+tEfePDiXYtcn1RljC04vv+csoT8BHYXRz5m
rJSOm4fuf6ZVEVblk+fC2IOIK5LR+JFhtyz+49+pFWzH4WzeSgWqQ38bQP+dY/97JvaPHQdTHlKh
CL7abIEZ553NWUZp5dSnhKUsftRjbI2zLBbfHXaZC6YnU1/h/x01Q3YZtcTPIMIuvKuxsMZm39ZR
+2jPuboLMmATTsBl/UiAqbUHxO0eXC+eLxHTYB/aN7/z5TnzjiBPBySHMgr7A9qUkPTFl8VK7ZNS
r6OnMZAQsrLRce4KrEMAtmpTvck9QK8C6PANeClTn1Zn+WtipRXMENe79RrPv/KMO7+bINpkh1zF
zjW+R0isI2ucnsZWCj4+n+FA+b4cetQgNzDXHU6OsrE+6yyYvtrlKN9OGDQdg8EbnyuyV2+tHJXH
WNDXpFqL6mbp4IeNQCLMTrQldtFaozqK89V8Q6cU7yS9+43XWMFuIPCv2/2wMP+i0dpq+f9+svDo
4Zts0jg/AKPDpu6sH+ndJG6i7RZF/R4Z0atiAK6tNbavbgSn3XGg2v+r7u+Xyy//wa5AJ/X/3hUe
cLQ3Z57h22/8s/R3/theWMap/mZYSf/1n5vAlljnYKGNkIvnBb7xX3uAx4+2ah+XPZ4fPhT8zj/3
AM9mCIs1RcKvUv5vOXf/83+8EAybs//+sR0/QxywIPTIcKKHAKHanGzO3v+KpM3ZXlqMhaWffQHz
0sfVL5N9kQ3j/WQ1DZEf63wXCXu6diz9O6nVGRrA5bdmYzNgA0phCnxGphlCuYgAPCr1u8K+68Q6
PBNfMN8n2pP7Hx7JX7wPP10K3HEbdSPoQtPkncuZWisDvtzSdDxRNQ9zX4W7jo1tj2l2cvr1pX66
qThF8q2AUNDMxPa5maenxaz1nFBEBRA7esei6KyTkclrgT8qlbnTPIT4HTvHJS+Sr2Yyi3f5649w
ZmOyJQMQeciac3D5Y+GdM31MOeTUPiRxrdlYdRdTMhXMeUQzBPt4LX0KkQG+n2EM9RTk+JHhkFDL
dwmMsf1mDM7UwBPDO3YXCEwhQzT3ICYt2z+3jBfL8cfldwZI8CkhUYGvRT7uAyE+vC/38XKJ4cgx
ncTgajW30qrGK6tV7e9oTz8/e3A12E42sxB2w/NlpoZKJoqc2rS2RInvQExaOLy4teOWaNd+iua8
fI03gal3YcLY7eTmJd40Ye74n6c208UbxVTljoxrg/qVdgD+tJgsSPtZYz/0JVHluzyLabFG2Ren
OsHQGrfl3kt17kXjqU/GYGEC4I2YZVBrf/71wz6DRnF0wr+NMExcHdlkgLpe3kUO9hbPMK9N3aGu
4TDb8VHx0qXT0k5kmBXT3a+vd451bReEfwgTCyk7Drznii3aimGKu7VNncI+MeasaXrC/YjgkWHI
xzjT910c0CUT5tr5T5MdXtkYSosYyXkosHSuyThjjv/rT/XywIv+/FAh5Egs5Gzcc872kohujL5w
aXFIC8p76djtoc2Wr6upY9zYR3fXwLr4zSF7vn5dGDKbrTO3gE2cNuLlnV/HQsw5hj1pQoV/yQy6
PorGjL8Re//VVbBz5kJYjcGPPbvKUAYx1EYs9iExtAghdX/IMJD8zf37q6twFvg8WOBf6B0vv8sy
+2E2Cq6imG5dOkFP7k5Cm/vrp/QXV+Gko1Z04Mj6nHovr6IS0Voz3mlpXapPLRzRj47S/pffXOSM
M8hiiACyIagCjbHj298ZrD9g2bMTGqLsgs86Gdjy7WIK6ouQIEH5NXQa/O+xc31v8rmxL3Lft4hh
qFdSVnJnzEFoJ9lgEdKTnvQqgBpdpYNdR92r7z33hQkr9Kfz2nfqsidQKt5Vs+6BD2YDJFPCSQ7e
tOOsmmsic2LvJndzftcfmIVeFVkAT99bbGfdjSarhq3YFmh7dEHLGcEFfL0qCA/p2ki73WfDNjGs
dZKclCiZXo48EJUubTASuJdX83MfOHW11/0kOMFbXeW8WHLKX8sx9y7mRc/NeyZUS7Tru8gyN01B
MNbbwVOr/Zh1Re4yZ9T9epgSR39OZsvKj1q3K/KIPqzai6hsGPnU5BCOzJPsyUfR7rYEw3euRHEx
GhiG8I3ggS7+qt/bEorFfiCDrWcULYPXQunaPuBxHw9X2SrHlWA6lE97vFWz5daXRhX7CWLigiTH
j8zep1p/iMN1sPH1LhLnaC2Mg1LHRy+4U5WL3tntGTPts47hHZwjZXGIMyJ3DpPTYBRo0Pxc0Ovb
+pivTeddYoDL/alxSLmM68jid8iW+NgtbQfoV/qEa8g6sNTRmXtAlVxudzBo2qY/LGGQv+nnmSOv
5OR+tTDaQqrILd3Qkj5GC9stFnKMah2f5kXWX/XkMRDCpL+GgsKnf9SjZhHgf//WQbpkveaP6YJ8
NSdsD7om0fzkylkumENk6/vaLRf7du6qoj84s7AhsCyzOC5+K7JL17AJX7kwZCYYUF7d3FmjUfro
kAlR7oNqi1TsncH64Oikw9tEqhaJCojXU+yN7XNWMrBOqUzL8nZhZNqlldPDn2Hndud0jPQCVDbb
4qslnUodoH8012WuCfHSoFHu3tit+uJulLMUzp1/Ac29WRAxhiuybNPg3rQWArasE4h5x+JanEPm
W3ReYwyUsxvJOcJzxGs1skMdIEMkJtl7xik+tg7MFn2CL6na+mMRzU5zLZ16ZFZaTdUVOWEt/jXj
UCxHmzAImc6RIrmcRKYOQydhOLBLbOg/LREcuotQgQwfSINxn8MKZGYHFQYbU93OFswfu+1ftUQI
RpfMcbpj74iiPTh17d1UmVrGu6BJEAEpexIYGdRu5sI31Gjz7KpxvH00JlF2hIgQlgerk/xZjhn1
TSZL8solYLd/FXixP5/EMmBhO4zGfQoh48k7omry7NHpIXJcqaErr1ZbwdwagBzxljOjQP9Uz264
K6ciRPturPkJTo61pYvNhHFmc+SMR5To4uOSlNMbr2gKN4faEMX9IZ5U0G/E/6A6+qYPw4McpQOt
rVvq9VTU0tc79Nt9c3KLOiCclZE02VxQXTxkJcPGokua4t5SC7LmKCJ/bUfs3kyJxJ6a7OK4MD7m
LTnBnfOaRMPBEzomuMLgmeE2bYLbSF+qtwyRFon0rsPDYJ5af71z4yHGqdFV/he7ogs/+fNSFkd7
dfP3c6xGIhWXSn0pvT66daEIdQc4X5zTw5xsgbGJsXaiiuV1CHHogY+U3WaViaHGdcLNCCRpjLef
G4gDZaNxjLUrjeXICH52X3rav7RiDV8rtBv/tpaRmFKVRQSlhULW+b5sKryY7FImV27RdPo2pNqJ
4H562rt0bZndkyPINx5bLwcRH5xXlr9GCk1MhzUzyTbG3gPpDIS5Nskq914gJ3U34qAbXgah9NHI
B1NCnlsIWp22oVGfdBAv13brAMT6XR05u3EsGuIZ26Q7SHYz3BMEXkCNYBx4LJPYDDvSR1qcIbIw
hRrhvF4JEwX0swIzEWDKuYdED0NewkcwgCnJXr4JE8u6FmrCOXQkwf5N06otrUZoIP68naZmt0Zu
A2WscvJyX8UVpnp6dq1vvB/mw+I74acOy0WdTqvyAnLuCBTZjeClIMAFrMA0Ip17TKc5X2rQYIum
UYZwi0j6g0+SzjIKPiZ+7bi7ogCPPwJKIkoJTEGAgYWQ4G4ZrY543cmyMHblmp99MZnsSP5a6aTW
WsQDmrtW24epkpN76D0v/1BxeIkrP3cLPGOsTqHG60LrdZ6RYblvh6W7J2GWCIrKKXGI5BAoH+p+
jh+TWWbf2oEJAUw2ivcbei7MJbx6KXGQLmT+zcRj4V8Gtde+W6jw4CjmJsCmaN6an7DMvAgNRB7H
OMJozRQsI+mKVxuOLgGWd+D1ExVlNrqPDSxOuMl2Gz8R5SLfBFYjHrva4ONaQ0sMdvCppSIBVMCN
C7IQ8ylC7L34TSSrZr5whtmvT8u0aOu03RDma1E3XRVGJeO+iDUMjQCm1ud29AVPIrRVzelqSZho
tSJPVhLkiggNLkoW9siXs85Z+91SE0mX6kzY4qLyc0ugYWT5emlmRWTW9HCnHtak3J7qKFT7yl8d
Ue7DpJ6Jrx1KDZup0YvFkEvaUX4HUC/me4sJFaxFJ4z66Krj/0FfW5x8gXgpooW3TLI/Fv3eEYIt
6ti5Xsaeuxjv21D4DrQ3lcPdPpi6DAm+/V7y/QuSBnyiK/4F+PRJrJ/EOfrEr/yJPvn2HwAfHhYX
AAIRw2Wax38S/ROyLWCwJYAvRKgkm2TtnxA0ODPJFpBtgK1iTCAdepv/AqAshtLoT9jhAuItUCjj
O3CGOP0KgXrZEMRbjMsmjUO9BRKU+OdtB7PAzWUGEQiJojUDn0SRZaVoq34DyrxskrfrRM7W/CeR
DbUG08OXjUc24WFFWgbFfGRqXLyFfmfPJY5369q9r1VcH394Cn+BN/38vfBV5IZHxORB60nOGp3a
pRRTHR4iiZ7MERJkARQzNH8r/f3PbwV0R+Mf4er8kz9LYbykhVOAMQ5VDwpwBeskccvidR2zyxGD
Rxvx6+/1EkvhihvwyKLZFgy2+Ofhf7Xrm1hpIJvKZ2tPm7Kc9wXzOBimVT5f/P9d7OwmKntZp8Xj
eSknXuZTQ6nwWOeeDZOfycPffWKQykBWwYcIM9ia7ZcrpOhtWwy0VqknlYXEPhL7fAr0b67yF/cP
GsmGT5CCBuK5/fyHztQhOqV3i4HiiNz365oK6KRrEgANs56/hU58f1TMKbgWzgnAyNH5pWjfhgXV
SEp36VwGfJkdL/X0mxfrp4XObaObt9kwSDAB0Hv5hfD0JMl4we5MS9/B4BSWgEM9+hsMb6PO/DjP
2NadyygDwjaI+SZZenkZ16KVsO26Sesc4u2e5DDaa26iLPoTDTFsg2jFV+BWjoH6RE5ztdzg1aec
06y2WLuW9lg/uDNv+w5vRCWOUGszGvZRNLeLcDBDcfpsgD8MEzLf9XMfBie/HIS5yCIEnOg0HASl
pvSyPWz/DnICAr5PYRPhDbYKr1yp+lrzNqlspS7LckVNKIYuesqh3fzOkG/7rj/Mdr7fiy1SlEe7
DRHPNYTsA7kpELekyVJToQQk60FY7po3yP/qt+GIwrTpB+doZjtgtmeVyd+iCn5fWWgyAZdt8KJt
ab18GESwwDADU4E4a+HINdEa2x45iH/77fcI8MHEF5iRaci2JH54Vcjvs8aILN50UMOyc0c3uIZS
gE2RqsPPv77UT6fDBkYFjFs2qenPzMsqhO0OT7ZJ/VqLL9E8wkERaFkxg9JeeS+CzA3+FhL2/R76
uDrQ7/r4z6DIffntLDmXXUkONaM43LsG8iKPZRkvvzkgzt9Ol/gpIGFMkBGd4iNxdpWShq30nGx7
Oy2n3g9BuQUnRNMY/+Zc+PlCcAo5D7ajCDiUufSLh6VrELfCquA+O2Fx5ayBA5HbzPe/fk5/dZU/
y4UYxiUihpdX6WahisKCZR8nWC8Mg6z2Xgx5529fBSeyDUvnKh4r8OVV2smB/eQOyIOnsL3u0CLg
09NYv4HRt1v/41vMeM/bDpqA3CHqsPMxETLgQeUl8GRiVvmmdFpi6Qd3+eK0X9ytoaKIPvz6ewXh
T/ePii22KbW+XxYR8stvJuYwDyY6UqipGvDM2AJWXdEKazjEENKx0huS8L1PXC2S4Uxh+cROQwMH
Cq5OaysHP3Xsxm0uCg4u5N6AbfFehXmMkEQr3FBLIN34YKaqBz0a2uXZJM6Ez0rrooSoO11/WxUe
9/sx7LWLuTzBj8fQW6s5TbzeaHp2kTdXRKaTcunJCiTI8dYYOnrlQj9qVrxtxBr5dDieN90Hyex/
zM0mFhmI5lPoPjJ4XjO6rwvtitBLu163E3noOtOHhjnW14WEzHVnTW64YJs6dTpdZOQ1u8QZsSCG
vFRjMpnB5oXi0xQf8P4J14OTECpM669kt2+Uo4eDiYt2BjNwkFaRwwrzn5mlU1+tzN2SXSM4wT42
wND1rsOR1D4CCQcKxlJRHFF1aPs2Xv3o2ZcQGB9R48TgD/3k5zRoHf0fNqmOQIm6z0U4rFd2Ap8u
VQH0qPdusfXlczaz50arKOWuXJxAngpa/w471nkCL2kJKfDbkMiocFzIV03NJGIDczyGgZxJVFBg
++McXeTGK9A2SeF99lgEzd6Kx/AZMLSY3iG2yT5F3QhKRHSnVaWYFi1vkya0vsy1g2piaFv1MA6V
bz3L0F4fiHBzy11vVEwoRehM93kcjDlR5ROEfciNuFWg/FDWo4oFvjqxVTofkNUWH61FoiGSiSuf
VM6EbkzROOIqUU0EEBO1W0sMFkRkZGq57eRjIDvn8TGsgMKKnasG5V1BshzBwAZr/NiL0ZYfo7rt
/QMs86w4Vg2NwWlYpbccrbDBZ1yZ0bOOlsmRnbZmRaVlATi6OCQpoK2EsOCPFsjykIoQgBfyZs46
T2rPe9vYkCYBp0LVf/FLRMfXps086zIOFKltym7yfmcRCdIca9Smd9x3p3oPywd5imZc2D8uujPm
YgCQQI0CtcwhG3WJPkB0y+AjjrK6b62l9C7FIrmxImkUdiwk3RN40o7Y6Ab2VHs7tdTkelemlNG3
sLVbZLLGw8SN+cNsvYKwWEWoLkHWrqDH9dWNGgZIOj5SQ/kMuNhidi30gAMEgqlivQh44+UX1B24
TlIo6nAPjjmvmMA4pXyzMD0WB7TV6PgnBCgBCFMBWFI7TYip/+BrconU4Ju9Wlr16Li5r/ZBI/Gv
gY0Xg7KTKZYfAq/041SPOdVv50tsr5nhuOa2KMu6FYfEj6bcPxmvncJgb2hnLSIhSriXEvVdM4OU
Q5cVe+50XV8lftJW+5xGD2PSfu0+LmPuXrY4UQx3bDmFOboIQoolFYUM0GzFVRboJ0I2h77/qsuB
FoYAnqAKOqJmwiSP64tCi3Kt36FIdpjwTDOBD2NTdakjK3/tbFQgVZ4nhxWlxDSlo6vJMb5ewzZH
QNSszadsc/pLI6mH+SClmzwk+aZKzcth3oaxvXo3xyMBsFM75wGcP68Rx25qRtzn/FCjxNkyg3c+
DUKC6avnoOgJNDVqUmgc+oxj2dMuZpjhXiDSJARuaJpw+DKtsGJ33qgGc93XGxgmqFLh1M5jnt36
OXXqAf3vEuwkzOp2j/aYXhTRpO1fzPiNlgd7NNUra+44srHVCYgW6XMCmMvYIOxR+NW1O3fykrvG
z4E7Ve/w6SuqljmVpmrv+zmIp7d2mNPAwO9V8ykMMma/g+sjIWE0onCEldJ+YzX2ml1JMWWSF0Xm
d1XYtK/LipeAajor7/kb6O0mZJeMinRp6uuOERr9xGK6DBl4OJEZU8WFc7kam+kIRO74njvltqln
Te0HZDNRRoRJ2HztlSKGXUwu+HizZglz+xg34Suvi7NNebEMCOYMNYRHSjhO1KMlny13iDD8ZJzy
gBdFPxA4Nir7snccbHQyhsu31pQJ99SbEo+fOo+z7WVpkwa9Yti866PelnugaJfENkH3iJ8h1Fet
8hlksw1957Aua/hJcnRK6LJuiYbQcruPbdc7HTRsR10mquwQqBt6INhoA7s1tML1nUWEpHd0+6LA
Nzvsp2teDnzcK1vIW79irpPqwR7sw+pmJtgVtiI+pJOxV+9m3Rq+ZB/kj0NlGPq08DjUzp47v/ha
wrHVj3zMoLvULfpXFpBVBR/WYgnldd/a0XBdmr6Vu9aJVHMY9IASdtiiqj/6/NqwZ5wQyUvHOFOO
0i1ep30SDj4D1qKHhFsp283vATiD4uC1gH+7SLtIBgntre1bU1sM/dDsIppnFERSFi4zbncVN6KL
drZU2AB0rrKGUwKWYh/XAqnt5VIhZLwRNRHS1zEbT3mYXX+pDh2E3OBj4KJfQA83BvV02WrO5CP8
3qV8N9g++nRcevh3Ijk8e4WQrRdbAo7Q9k1iIgWDH9avid+Q+Sf1c1Z0of42VdkAbcGrg5ZRMYLD
tGNjLi9W44B7om9wcaxlb3EuQK6KR13nmeKphtOyW02cdYemrCxCNaBtNygrF1K2wqlA6o6elawk
5Yeo/61SB+aqgtyLBBzmHhD/UOYZmT+h4ECldvIeStsbPKbMAnWEaOj6L4TvJ9CLrHH1dq0bDO5l
Ndkxd9eqJywmimnCSMJjDy0V3eBBhDVnGO0xDmoNyO94xeyN7b6cKcqWAl++XSGSCbMG0L9Xugyy
6jBStmhGP5xbp6HuyAWp5qj7trDNxrCyi/wxghXGmmSnyK6J29bhkXcf/qVlI7LAJt4k8D1Cl8Ea
EBH0eafN/L1DdPpjYTsT8eueCVBgNzWGX3IZtvvbKOtd2668I3HTILqsgua7Ej5fNXYyFm05Jjfk
QFkZcGGBkvHQTTPJF3gPLe8GM1qvjcIea+8mOvwW89CYLyrGwQfmY5l9GDM3gwSUARfM35CVBk+Z
ZYfjw1zMs3WyM+rPnVXEZICOeaD1YaL0e+8xYvuMbY8UN7Uc2OVXWzAbDD1vXq68SWB+7gurPnUh
IaZpG5SbXWeA0Q3j5AJLWRieaBB0QwoC9HH4YGYu7Q/VEFnJLuIopf6ctdseLTEwYsgwkiBBvvX0
ZY5PCuRy7bTRHsorTX3UNihpzLgGQdob2IUY/Ay86QEC6ocGfe2zH2VTdVI5kesnzY5q7zpmgH4a
BxY5IBBDZ4YPAkTnGOajwa1HVJyBTo25vTeUJO+Jhgy1tZyLIe28znkI+07iF7nW4tPYR4L7Q7bO
94NYWww5FFRSM/vAdFrrGjcyg0coJYLyvgxKw+gXZeMLpkit46Vm6OQHPdUzxonN2gIbipo4wTLW
SLKdcA1KOoyCo4j2v44OIorNm8Fjke/dcVjsXSwKfIIa4yTMlFmTmPeHxn8nBztPdlRrzfVIbxMf
AyNJtOn9caZ76crlza9bKe8cMaCRQn9Fc4iaDo7JuQeaHVCcMmlpCfCg6LnyeTkKeBNZttwQZplh
x1T0VnJCru+T3VNOqkTDsi53Kz4m1PIwcWsSEdhMSMZoVqQKc0uKEsZgfXfXwGUTb/3RjPEOTUaw
HuPcqtzLHKeDp76zBP6kM7vhG1rtvNy1i8Apw0OJ+4RZWxE9OGvkXQa9CKN9PMj8ne9W87tq9bLk
9dLgjXNCnJSHJyvLLPS0iJYwZdHIfp9+fY9+vkWBG6Of5bACVsFR6GWzWahCZrkguCwWjvNohWt2
kSXYoKRBW9mPjb8MD7++4IYxvOioAcJJUAXqj+3Q9c5p4eNSRXa9MASD2NN8Xi3NgBTgr0i7tf+d
NvgvrgUXC94Xikou6J+BU1mupdoG1ylQkXdcB95DFB/TiaSSZP/rr/Vz044kF246WuSNUvo9N/MH
HCwRWWmCFhFUFssPSVkvtyQG69/cu58vgjMcGn4qh23mcx6+iaStVeGI10xbDNW3tnKLO93K6fLv
fhVeFhdK1vbOhBAtXi6JNta0NjQ5aZE044VTIldzbNGefn2VM/YrQBQ2d9EGqUSwzAI7OrsMlOo6
CYyWkDx7Nn4DdDxTIjohdgVGB9YuHmyj7owES3jExNC17ytaufVAy46exl0W373hZFLh5TI4S3RZ
OHkdkeLQzn//4fJOOqjaN6En/2zP5YeH6yXS8mmmue9R/9ZDiXiJFiD6zRzlrx7ud8cucFQw9HMU
0BmT0e0Jj05DQxtCXSuxvF2kxBDi13f+p7fCA49mlTJiY9yG1vXlt6k3Nwfd5woHzL4/YuJEvlqp
Ymu3+pP6ncTh54sx2tyGbNvwgQj1s1eQFBaAqwAbEQAkjWMznJlmiN9pt7P3v/5aP0F17F8+IQUw
iNGtAni//Fqur6OSYdSQsniHFHee6ZLTrHpdYlJ1CwMhSfsh+V1K+E8Pbds0odqCsm/Dm3PWcs7s
3zUxw4OyldkeW4mOeBFW8/ev9q/B+b+zO//wlH9Saz/mSLg+vVBubb/w59jcC/5AFAGLlBzyTZfw
33ptN/kDL334GTigY563mSL+c2ru/4FOhN2dMndTUqCv/2Fmjj8eBUPCuwHz2sdx/u/MzBm0sOB+
POkYyAPmo+7xOO+YjJxNs6dmqQwTzLd0uau41GUPAMv6LCbE1bN1u+T6XoUTYKnVoZjF0z5wb4MO
AWa6NF3xZE0R8CEAoV2l2gnL8tS7A7zYYnEilNFRgrVUU9HUpabFWhKbE1Su+6Japw920wXL5RRX
S4SWacM3+qTMHsa+H+eDq2JqY+q39tPyHRfJc39VN8q3VZGdvMLuAU5qZx2zN8m6soU0u2gSxjni
fiSk3NWhi4aRJADpOsgzqKzuJzQSzXUeGDCvMWwhpgTTwkedwI+woh6q8l5jyqdPKD0hJo3TCMl+
Mm5XHOZ6hUaQl72iMhsByXiTnPbDNFgRiQajIO4id5F+7wrI1d9s8IoPKiyJe5pb4fEjHG7RKudi
AdMcXKylVlRkO7vrtDqyUcwJyYVhGKTshTl5qzYOXoeWsvMiQVEznrKwqj+DR2m4snLNgc6wWHWO
42R7H73KVY9yMDnCdtzyjvGaKQIwchd/rcmX1amxfe6Hio1MrquS/MaTbmKnfMLKrP5Ma9ZgeLWq
1bwvp2lKnlzbkk/V3BAUUOWe6+4XKJ/Ahg7K7blvg/dUiOunaC5ZJ1YhFrhLLbKFHVLved5ZspH1
fgqqfTa5fbWPWlLm8Ury6hsdOTSoG3Dv0BiqNd/FLr5JB7Um5vXEOBkDQlY9MV/WbBAB+8t6AzPR
9aFRt3N9QYPkz/tRMVwFiYPZyhFkPPidoCcoSyJvxmvJEfGasrowPa1bDMJ2lrDCbC+T0YOKGPgr
chXk7KQuzQHku1aEVFv13E0JXEFIRmm1mOKrw2nAnDZnRpCizVHYE2QjtsTxZAFkJjmQADj4FL/S
rltCZU2sRO9ngJ7iVnhV/exI4dzR8xDeDIZafolNPyGTTkRRHkZDh1i2kft26umuCMOpW+3KA3ib
HRvKicyDg4t9lsqeljpPmm95q5qAjNgpXIfLvMSuchMlznW3W4cg3BCPJMHFqqnjz3k8TBEkc1qo
U8Fy63exg+y/8WAhHnIcFINbAD/i0ItuGD9ocLDbNSyH5m3ZgDG8TaIxA+zNArMBErX4bFFv66P2
s7m9yaOyck5JJIvmAoqhE1yuOBedGK30zwiio4diLacerKJt3nj8pYmTu+lhMMeoYa57MKjysCDq
vnClm9vATAnRwmswv4o3+8tjW8vqwm9qPZ2wDF8fJqwYIiYqbvINgK9+lWTQgW8jK1bk2BD6ft+7
5fRkjwXGzLZKhuWgGWi8myDYZ/vCjVofW3t1GIzqIJoVVY/9ol3Im05USr3tJg/Gmhcyrj1UsZBP
QZC7xEbjnvxU0Pu9V61nA4bg5ITWsQ6JqsdRPrybQpfFFtCLkvCCYR3a+6B+zJPMxz5XwgVKQYqa
K808Vp5WJkvzsYkjbB0azIWXnSOLtj45fb98k50HRHQTDNEwhsfIq8Gx00xM7VsMB1BoD7KePkHz
6V6jAyB4HKvuFfY9gBruYv3Q3laDz6xoxgzCP3lCLa/zvqaJzAab5OYgEZ4POqZNtsuCuLL50yVV
rPCLyrzx7SJEeFTSN6Xk8RmcLeEHmL01gTtfULrwd2BKVo9idZMWqNsfB5R1WTk9J3EFvzrsi/mz
Ym//gMQ4eqbudt6GooiPnqFfOoBArOauC6Qv9M7gV/B/2TuPJcmVLMn+ysjsUQJOluOAw7lHePCI
jUlGRqYBBs7J18/xKukWqRbpRe97+5K9cAe5plf16B6bteD0nKfBb7YOpRNVZFino9/fRY5Fdjks
j1xh/LPEWA+bvHHWvRGMItg6oubTmGcFszhrR4zJKhtoR8eFqzYe9K81HGRelZHprt20wWuEuXhe
LBIIJthjGYl8aNhSOgEEkNLQ0NmHzKDXAQDpWw0dw7+H6/yjdf8EsI+3IMCwmHXGv+bZ/52OmI4Y
p/97W+FmaLO0/PV/4l/dvzNt7n/sXzOS+Q/8CxB/KSpn7w+jl6n4X9ZCzfnHHWKFjeoeb2WMvVs3
/iPezmRFvOgebyegc+dN/eeUBESYqxQXD3lYQjuB5/1PhiS8G//uk7nHxJEqwaKQlGXrDZXp38f2
PENxGhqTGQO/jtGPzUqIJ7D+9JrHm52g1sZeyzuzLXB3xZiZn6VUMUzKvQb1PjQ57JmbhjRDIvpt
4CkRTRqSWOATJDHqwDutgv2SzOlQNxc7dvHn72s0rTu+y970bHkj+Lb4jezXtu2Py9TUYW7yNuHh
0uyHLnBPVaeeEwKH09yNdSSkeEgrKJh94MY6ZMoWAAqxSLPZ+qytH/zRHsIKn/eGTCk339D2Ty35
h6hexA0P1rug5V2B3u4bLy4SMcWuIeQ781kZGl55XsDHEdxfIeGsrvmBBzvZ1Wz12aHaabR21hwK
F4+30LvXYlTOw9Sb1iG3mJw8t/hb5F6wFc3UPepsRf/iK/oik5LDMzFySjkydTBTq9sW/KMPKhjs
U+lP2Y0EsHEoMNeH2PrH19QrqmkziNk4OkLq7NYBBT/ZGMTDRjq3OqUPvXa/WPgZPyCG4OB1ai6m
CGqPfiMSM0roybY4++Zc04RU2Svl7Kt1wfdZVttJKjeWNDD/bRLD2SaJxRIBjK/fboK6kJ+V3xGe
sGaze5SZ6b3njbAQblKEuarJi6vFXUELXVEvbHYQ0TpWW+gE61xe0tb7G/Q5cBnBRzhuzR765cKD
dAet1wUZ2fUouztXenKyQlUyKiJGpyq0yskNrUGBbrsDFj5MZfvzd9dJAcu30R8Ik3QQhMbcNF4a
XerXsfVuNAHCH1gNNHM3z3EjaQqgJ5ghjc+uyc5VypG3UlYJQTifi+Ns5u7DGPBtJFlab2Wfrg+i
ra9EF9G/oC7NV1ZpoJaaAraY9N6Yu83smJp2uasMez9WNdhaFuGxLM2vgvESCJwe9mCp31Nhymit
4PgqlOdad3bN6lgRUP4DlNL1gSk4OS4rDDd+iyVvd37tphjKq5jss53pZ5VBFGY7rvrlw2vURa7F
VvrpCdncjzyfISeR24EdNhsSdJpS23MQ4bhRb2rfC1eSNjDSnObiedmDNXq7vBhZhIpoLroX7x7Z
0s18N+tmy+JnvhLmDXv30FtPY/XcOIBcx4Vp/ndmrbxi7u0u+gfybfc0ZMODGMUGuO2Ox9EQg1nc
6MI85a3NaUoAvC2juYLpU8N6qZW57cti3AYrFZapEvtcT8OVGrtJasHJB8N04KuK2VSfctrEcGWS
r8scIxzmxQgn1zogEXfH0XbWRyfh300UYrkGzHzbeHn9zG1zNtTjIule0r/SzGdFUoYAtnfIfSFe
/wNIqE3AeW/p1QPgobBGkyKff+KkGiXpX5unChGq5NDBl32dWjIsRtFTYtjsbIofQg8PjEi8Vy8X
jEdd4fCc674ENsMzpPIxnLP0b5Xnj7mqO4JtrHgGvfmom+lHEwHLM+7Gg2kP9CkQ85vza9l0v/D/
7gxtXve9ZXwvZTbLC+tWizrvbgDrVApMiZkuOB5UWISBiIdwfndwjuEN+VSUYLQMK1Wl8tCVK9s6
VQvqJOBLYqugWQKaNSMEo9posQ8NKIfKwj7JIk1ftkuXP8uMLaamfxNP5BGX+NmtWMkwjcT7xLiy
87IxJnmD9kSGsPtBJnrSNV08tYVITRI02lUlEIq3IocvuRn1YLw4YskifBntfqor4M7ekB+krI03
zNfgpoqu+tCqcgzRhMRWA8v9BCmJmD+n2l9Zy7rLttJYCrMP2eRheKmZSfzKVWCU7MtdaEwEDfdO
6n/kGhVbc67mwxSQYcpH/dymKj0mFskkn0NBiG5fn4W5+IxZwVbVftjVxYuRT4+YQiJcvXgGCHed
G1GqB1ECUNKSV+CgIqr0nmG4iu3sFyaQ0Enks5cuJhQzGi5Tdy9dcSxp9MF+z2Cb8lax3Pkkx6be
alnzG/Tcxc+G38WcAk7q7ArrVnZrDeN3owGtnciBbAjLtqw06mOlOC8ILEGbdbXrbZOhhBU52xAO
mjYW1dLf5JZb8AgE4Qq7nbTKWv8WBmHpHIz6DA74Z5xyf0dE5idoq+OUtXrsySwsHGoAi3EIWXpu
lSiuS5E+NHc+nGoJtZKd22YeNq6mjmoMMKVNpOptXT87B7EA7gqQtA+C+pv7xdbR7haME4hv3ma9
rbb9MO8d7TPVyp2VeaxlzfXd87Od0j5dyErDvRTOnl+kNgGub5sy4urYrAMLSsfbDXp5a/Mxtqn6
XaXLbUCCz/bGR9nXD2iEp5S4K4748tvzsHhipbiYkI6Hrj3QBR8tmI6Dxn4VTfJBVPIIvumYcfFW
cLRkr04ccFmzG2NoEVeFP3B1i/rA0TosvMvqDe+4/Y+mZr1oFChsvFa7ekH5Zx2fm85LYmPE7ok8
IjfjYv91hbO1lLMT5i97yCJfacYGRB2weOcZ7etj6f4WXr4fC/q6qacJgFdsYERfq9zY16JF9fDT
R04tG3NIHnHR0ryWYLx2lju1jeOxR7cBOcFLYp0mi5Vxkf9u9PQga2drdtQfo2IMi7HykU9xMH+l
tJVbfO2bZHYsOs2MSyDGXVNoOKj07pCTGtTIoNNeQqgv3yTdezLLk7W8L1OygzgXz/MSQhzMMT9M
9VEnPrzBjfE0NsF+XOcbjgtKB4JyO4jgh5s1IiKxE3kHe9ATy4GdpE7SUvvBkHJIgiDmAwu5NMIl
Tw5VAR959Xdlu2wVICPdfXG09lcL5MBS8Md4XEg9bbjx2qvQSR2W/ZOJrfFuHyy15oADLfRgrAvc
T0bDEbTSjdBU2eVupCHTXXxm3R8/d69z2X2YxhITCt/bmRM79RqtCQk9nA+Rnu/gLh2kh0U3X3WM
fEkboP5YfL26iwltiHAq84iyz2ylzotODZluyBtH0lcOyFpUTJ9rMdDDkld74r/eae40xQ8aLMe+
+OGrPGQmnwkl5zMH0rufgOakaMzso9tRrwfc99o2+r2GwLu5Y9Eisk2KzbBzqT1Q0WvqbbvEfJK1
QDkyu6eGAWPsx0ct4XU4G5GTTId2ZeseUF5rTt3OmJ3IncChWt3zbJkcIwmsc08UddSVzRDZeJ8x
VNgfODvKl7G0y63ldMEp0Lj83FHXN9WsOS/UenwY1Uuwzte+tp6rao6c0YwHrb8lfnNyTfPsEZBG
+2PStIPIbrsjwWswHs3Nbs0nPx33s5l+YZJ45Cgea8HZnLQogT9IP8Fm4LPP7e5cTD5ORnuMV72n
2MEkzI6VkifnuMudoAjb/rUpzYO+Qi1hJo2zGq+Ozts6SChA8G0cckVE9jH2lndMj6AI7TwuU2fY
cV7lyLvxm3RPpJkuRi81totDhbxe0z2kiq0WmL9l+10iF+wY0an/AUq8LczhrbSKTxwnX3SliSP0
wS2LLx4B+IY48b9bJdznwD0QtuJ7I4CueC6MaxmEMEN4Y6QZvBNP/OqdMRzG/GphyGQqCT3sJVbR
bYU1xV1GyLe4FJa42vIq0q+S3bpvP+RZtxtL7UC46POe+y1ybF4mynKtf1kSmyMaci+SzSRhIuvV
1qn8Tb2WGhavNoa6HvWClS/PmF+Na+0UNj4/5QtxtBdvWg93A2vtpjuOq3tMHJE0Ay6eCcdRbe7K
UhO7lCqURNlb5DR3m1We2PVoLo0tnrzmSxX+EpZ+6YEterL8wto6DYmEKfNjgcjbyCUcU8c4KN0f
CTifOdhRIUmBBMT+0M+zt2bso3Tx9kFXvSXkrjda/o2OENrGLwSUxwWTriF/57qLqy1p0EDVcTDe
QUP8crKVawZjTpslcYHKgwsfKD58dQZKHNZV2VhfiTDEpy9ZfWWlrxptM5nLDhoYSx3zbult2+d2
9sRbUkGD4L/J5dKhUMV9WjM74Ls44BLihdlhjjBt5ioLN8DdXnyy7OwbtsPHxPN5Qxsbhgntfkm6
47aT6aO5WN/FTF/inDbPxuzFVTWtx2Dq3s0meZocu31Xevaj7u9SkZ01DXqMMe3aNb05Sw+vtU6v
iFI/XaMd27SgSrV07/T7SIn2pyEnvnAJAeK/AOu+wjjYdnmmhXyKNK/RYMObfwtL44ww3z2qgGMe
Qnt2KcdGXWvsXJS0Orhtq7wNEFdzNQTGRqmivXLC1eKxDKwDAE3nOe/NLg7wfGAU9rIvQUyYlPSK
lco2u7NL8Cjsa2390mSPuWgctS3BFP8yrlqwx3uPkdow6xFsvZjcuKcu5UycMZ8iSxt0QsceS7XI
KFb771gnNOCAvJ2umbKGB6w/Gp6a1ffvoXM84CTzB/aa0miTNDIG8oTbLjVr41wx307Nrsy0oQr2
qpoHPxJ9Jp03Ng4QW+8e6Han4fRmUyjTXToHxUaWd1dxqpg7Vkbvx3oaYTWRofWwfon0GqQWza+e
1h/6lpQtThAIH1meEPY2W0T4PpcJQf41w/hRV7YR8WEZ4OhHj0qaEdkDaYPB4n3gOZryvSFDh3au
ufuVuEQXgiSY5hD1mOSJwPRGz4ykOjFKctuNp4xhA0J+R8Je9XtXpbV99Zo6p7VFuSneS+xRmw5y
/X5pvfYUDHkAM5E3QWe5WslIBhooxIPIFZ0VNgTWcq68q+gJ9aek1PkG+cX9wNS7GdukvAxy5YcH
GFDfkI7yxd9OnTapB5B7jhu3UPPWF8fGJByh/2ucHIMg2SyBkR4KlrKsRjWxvDVllVixa3MvtZT+
MHZKwLRKr7uTpOZFbT1PeA11sdiKjd8+r2WcnV6lqCKqPKfNrL1aMx0YsWM0Rn3RRotWnSj1+aAO
ogzK/KymWYd937K+AgqxYu5kIzJ77TVnpz4d8tVz52dFGs74w8Et8f6kJcamcepK+5gQ/J4/ClD7
5763KXwAAkIbB3EDHJp+ujepaTCeGrpwUH7VYJwEdgGeTPSELLuyVzmt3b3fskOymayxD9F6Enp1
6V+U6/vs9dnfOdGI4DpR5uRSoakHsgBVYrt8F+6quovbwfUBVKRhoxuzzPmuHOvOKqDvBTzLjE8H
PMMiDhA6EhFSiDo6u0IKZr2ld5QBBkL3HurZd2py4ob25Ha59aesg+Ebq5R5W4y5+1P1TCh5kDlR
39bJjix9d6z1sfqsDfLlmzlzzPUw6YtuhkMgMOgWOXUGJVQcPJbm2jwluIGPoxLypoQQNBA2bDo2
7izb2E1nqoiWHGZXk6QfUBy60zjny23o9JZI/eQtLD975CuMRpwfMmn86V0RHIh0Bs917/hPTepX
F7MfnJvOJoQzWzkZx7arh3brFk7w3k/KuTWYhu/HbZVNYe50bb+hlwM3YLGo5egWRX3/9if883Xq
BI+cm5xw1pQ6dIYsNk3iVXe3Z+bZ8cx2+X12kv6v3vpc65PQ8bmRt3gugS0/oOxrcZMt5gnjF+cF
45xS+MA5JWOGKIy6OLjYhWkIaXW6IZ1cms80HQUf5LnrozIq+Sz6lnnEnrq792hEZXMYxq8FsNyP
DjQCr+qUZhTiBTOr8DJPdtg5163qOuN35uWgbvvRKN5UtjjIi1KzANsk1RUfcvvHkOUD1xHUmL5W
fzVF2g9H/DpWO7NnFYa+RPmK66dXPdcRR0ueLwztsh6eVFMYLAQ6adMH0rF7zl3olGfo0e67MddM
M9Lr2BBZo4HkY3B8W228KVxehMTJuMx4iEuYZa9ordPC/kzHJxTc1wiVzZBsP1guPVoGEM9drVss
vizaPuJhJlOB/IbtDW/9Y2v4hEhWq6It/CtpnyZoSaHwLf2M4rl43vzsjUQjGu7Co+WuFHKB0QXK
AlgmKjQj/WNkKyPObIiFdpVWPkrp28+TVXJAsNduYwKEfKGFBdoY0nMXy8GZLxCIbI6t9dOa2cvV
oD+Dm4uGTAdj9Z7Pu79ZPGEYO9pyO80vVoYyYCIt7POgMTc2vj5aNDDD0hfUcLyp9fmUEd3bNn4L
Y9lSImysgqt7KnW8rgIltb8OU3LRc16njtpxW+URzL+PZnGeW51JuNppc3Ca4XSXdr7rcnujMdp4
HZvhYNkP0DpYGzJ2rGKri3U4T34nNhULw7C2gZfylMGD6yE0G1U7XqhgF0e7XRwOP5n14xa99s6y
OSlivZrctyzn6WQZ29F8FE2fftCXd1qIin/POPAuxTJbfynuZP2z2PoIQ8bMPvJqWf7ktpV/Eriz
j4ImUX9OWuB6gl0tSozX7kfSvsGhx9yjmAmzct5xfRbJYcTn9JF7pfrB3E7ePVut3/YKY5mHspZu
vczOX1k+GJ9uFdRXq9MtSXag08gGN94QkS2hnikb8EqStCKLFIwPiynX20RTCnK73rvfqrWzIy59
QEursRucSd+zo3V/aiP3zgkTEtwpMxt/tT3F6mrqmwerzIu93zj6Ll01jzOXt+5KTd9oVnmbZ3Sh
QZzwlq3EcxP655M5+VjawthNCUk7YmDwdKoHySuQkBYpI2IpciNkGhx0YcUdD9NGZ5XNi5yVd3C/
JecUbNLaXMap6NCcG9ImozwhZ7H2tqS7tXOWZqNE28Wh6L5N67ydS2tfm1ry03uOArxJagQa91YM
Q7+vhAuvfnXsaNa8sxeg1EsnIJAE97Ai9bvvFt5BBhvMDCHUc6BY55V4hdOrdlgLFZxq+lnnune3
brWsj15XfQJZ+KPGOVJFx1mlwbtrl+VxQIIn0jtXhIjkceyLNy3XtpZorF9kM8wtmW0tdolgkv3d
kRwQh9pXCDGT+2rAH7m27LwfhlKhtGhFG6NlsabuGel8rQkRdltK75zncZKQCvS1ZknsiW/TL08s
IXA69OuOUPdnU6NcVvMMfpzLOKA6KdTYCvWD5W398Ufh3Ialb+7rkkAdBVQ3IV0w3CWfy5gX3nbw
x/cZQhv3sXNFtFFvjJ+4wJ1x3PJ432HcJCMtwVSVROd8S0Xsg2KZJ1U8jrB/bOKD+8oancM9Xk/6
Y+BWLtvxk+LDgtG6RazA6P6YOx+OX+26gVYnJF0KaDjcWO5yM7Kgj0epTsNiyX2/zhaE4WxdN3oL
Ln+mNzbKcmBlnW0+WK2LPJwaGwNKMv4D3PROGbleikPiN9ENB8FDjzleE+gwYd8v6IXk74ynHCZZ
r3vF1pR4fGg6obFIfi3wZFDZaiamoX+3MyTzBpQ6DhJ2aLYzPQJh4vJgDgt7jRykDiYa//986OZ+
nxOtD1WStreJkhQmWwwFFJ7xrHNVDFIgPxdtVj8HQr8EQWccBq14IXFxNuX8M8/esambk796Z7b3
b8E/pb6pf2aC16ljx8lQ46j8IcYG7Chpr9iotS8Ft+cBXygYpJn6CJ67w9bJ8/zkF6Vi+OCHmYZq
vblm9t3/04TPnZawVYzuTixIGlTwDp28Fm3yCp0ddaoq0O1NJvvhQDoHC0V2YzW4L3xvnySUY4w+
sS/GeFICxT7r2m2nDQ+l02/rWX304+rdlmYIrXYpb6prnF8VUbknaKn5yoaJy3bO9PwU9NRJbIi4
gKxthzC/lw5Nq71p3aqMiZYjuLFd2WFz7c+TZx1NRLxw1KdrJ7rhDYtJ8iC0LnbMPn0yyhXJrSe3
MNQzQd6RGoQk8H81DetEoluLecHTjqrTjeKgVzaC2B3Wp38ta0PcxJAbPw1MhMBpN1nSiKvBehl4
lESznNvjUBb993y3hbkUXHFRlE9WKkO9XM/4X5+0zvg2LbnLeSTSJBvyjR6tnibC4Dkr2dZAXN3g
tzksQjvJzD6YJfN5UH3VC/GScjxNWtEziMOQs2vofd2KnFjXOZI6D/YgnzO0cf23NRK7wrURUijx
Q+r+qW4JkVkpjWVtRDEn9Qy15u44LS17N9GTeDTztwXxcUxM63UoguOAkFdSkkO69Z+yIDfCnJjd
24zj7n0utG3WsG3xkw7g2bSYsQHT9+S1zaeSyYkUAEsCNttr2PTzEHsgj7a8l9NQ16cPr/Peu6J6
5jibv/LjUFrlTE1Y+weIk5vMRjGm/C4alDxbznFK6hMljcnjNOgp8WbnQaU/ALxUSuwTXQZmXewR
x5o5EH6mozl/t+3sPIzYeX5SOQ3utlPUfc7zcFfS0yYQocYtCM9Nu8fScCkGN+CCPWOwPwdvkiOI
dmIzrj1Yi19+VtJxful3zS3n/9LlN93vJ6LMRD6Y29qOIInZRHWh5UVkYlpihIF9OrBFMXaOOaE6
i258gOfhR36d6BeDorA1aj0WUTZBwN9ewoiBHlP8YRiV7A/VGPZePvAAyw0pT9JiaYkY/EdfsCEy
B6V9Ne1MBrMwAU/5aQ3TMl2EbS2Im53CUMTvN8K86pd/4QD+1wTyf/Fe/PcWkP/3VyaQpbr+31uk
+TP/8n949j9ofPYdJEgDGRFawn/4P1wd/4fH6htOEIVYSCr/af+geJq2A1bHd08tCOH/NH/gq7U8
j/gG+gz2o/sv/Q+oUobzXwI62FJMxyOWE+ALoezK8P6LRZbcCw2fmiawCE7qrFn+nyWRVqRzBLfT
xOXlNx1JRidHUY3yyD3xSameHvujE+omp1KjbatL5c7YHzvhOkSzjGHgiDCwdK2ETqBp8NvgcXAG
Ibcs+jnNTr2c8sdMOd24bRLbaXT+lsb0GBAUzj/zN6Eku/3BrjSfqFXttHcy75V8x4xXUJPojZce
vZGQ13CjJhTd2wjuHitQA/e3iJ5t5eAGh8YNotHuRRbpAOpuib1o4AArAJ71ZapwtXVM/nRV5r0/
9efAT/11n9o03NPHCy2jHo41mhSZstw4ktMENdggBvVa+uhBAQVRxwTEmuNaaPdoYmOdgMF/seOv
ooHaknpjMNEd7bE4dw7Brs0qjbutrlJRabbujv5PclxGuWXxcqKWGCsrskoXj01fslzQBUXFWlAa
BUE8p3rrOE1hR404lKLVSQVufLQJKuirVZwNGoB5L9E42FLg1jUSj0PR+3i/CuPvoC0XZkooA/Dr
2mHh3VwXIK83ju61by0rfMfu1aXjr6THdHUz4yD8jH93oajmAcInOooNEfdPt7CSDxtGmSnGjYgS
OZNeNVmgpKwek85504i2drRjyDUJLR18xMxhrDTNyecd6CzT24Kz5nkIrP7UJtNbk068vsnBFiSU
dRWTPa1PDh/bo67qw9Cs95g/tPuBQc5ogA+bnhlJopPG2P3KKvzLDgzbnbOCIDeDrIuTfGh3Y8Ba
aJMbkAp9x3govWFwtuRleTbXXDLjceIc9Ch9yeZFy6xpOuD5XF69zjBI86c1nbDeXvTqWMlpTTio
wu8LK0jDYptQS9tswCUlWGEUOoDyebKK/ABOqL936VbTnSeZrMmxToy0iHzLn9rYybGRs7ewGCVt
Tjl6jmWJ1TARUkAXgA/ptdp1mjwM8yS+AnOUIQaIMRxbzJMRJlK8P5YKZ1tfn+fcKdqNNk86sXZO
ZWL1HtQwymzDQ6P6oVgvjTvXN+HcQkmmXAQbDC8/o3ZP0yqHCH1Bj0ubWt02Xb5A9v6FybSrjeoo
655mH4XvKfh2M6ydLGwo12yDs2ek4s2eqLJdBlXHGFZxpzslJSLcR2kNJNOtRL+rxlkr/pjcTDHX
9DIfh0zh7yCeeHSpOI9pRiqfwchhAQI+MFwYoAMGKx492bEam/mR6ZCXNnB74jbwnoGPphIDJeRw
PZqR5o6aqRdPJa/GZ4kJwDXvOWBRa8txaMeTkJNihCnvK4UmyKsNNdSgR1KXvGs8VTYWkM5q8nit
qm7npz37z5T6Kwwxam1/6Y3W4zS1Aw4wa8f2bWuns3MczCG76cN9L9p1bX2RVZUS4tSX8tHkxFVt
6rlOtB1HRON7lISfYq+d5mKTe4ilnEuX0Ja2HyvcK38RsF2ec0sfkVidN+uUuTcN1z7rFy3/G2AW
+MgpFhC7EQ4xIbkBsAFsYt3bJOWIAXjO233b0Fx6r4F7EFk2X7lkgzNy93SkkqXb6R0LywIkcYTj
FcxU1RAa3WpL3x7I9Qb6PmsxeDWjfIUklUsO/5JFoI18vetr4XC8axs2XA2IXx52PdEHs0jw7dbM
Mvk0/epJXodW18uYj5ILK6VZtMLdsKxzNZ4oYhzaWMvAWm4mV7YrYpyxHhGsiqvy7PpDed1khG3Q
QT9jzJxk2lK75L9Yfjck0ey8YGb3MUx0sggp/WpfJaexvOb0rY0++jpkAtbh/g4r5QdP1PZI5eh4
htQWopRk3V4u9cUrXEeHb4N3khoJtCFt2RC0En5UNKqP29ld6DV2zAhu2XDGdNyeNG16cIKEfklf
5cgDZNpSwqJUj7r7Ok3dGwzXmiactPwcM5W8rgO9FpvGND+toLkNGD3u7IyJaGj9ynXtb8bRu5k2
FrDMsG9uayz6Zk2aiwicP2rJfkwPIljoabofqUTo11wpl3J0Wc48GopqxWZYtAPJDdxoe+XbT7yU
/GNa5h4wc3u+gIQoXsrChEhk+8XW0vTmXBtkKUJKUXnPiBbXphrMFU5tGyEZEC83WIbXKwtI0sMt
8Y7uOFXsw820WbYwLAtQweMY1W1rNaFmSyipbIuQqCl/3xYBgoLopjOg0os+10+iJ9Ab42BHZeD+
EpTeAuK2o1QVbDA53scCswhh3YAFqCb3eJ846ECxGb7YBpQUQfjaIe3NEoq7iZqnNGu413+nLf1r
Q5CvoduWL8jeii8yWXlOBmXWVTfNWGfsDBZYFyGbTh0TXly/lnu5GHxlK2kB0XnLs0kOhAiLchFS
THP4PXrcqrHdBE6J2azR39bBB3ABM4ClsmK2GA2rOfY92ySH3m2M1oLcBR0IFMHo5zmVLPWn5Dz7
GKs2DuBWnvsOe1sXFfkz8xyQu6RcKPOjqa54dJfBsjFK6fmlzwq3P4F+QjhhW3lGvhw/8eu05nnu
zKvRZuqxy6sd5dzEUfLyd6l0OA8jNgkBtDYLzbLpX9Y0I5SJd/fs4kXgQM1QmG3J0+PkBk+zy5Sn
jmZnBS/WMM9O6Eu28K4JM0XxcizrcU7PTWI94U7ER8VlkjRb2RXBY6Lz5cSpYEDdiHzKv6XRZ8MG
gQW/SrrWbc/2sAN47dcwHqI0KPg54Fq2WeRiJ653/ewOMHJ9HPWkUylbe5H94v3JS/QfpffQUKze
Ww52zSwV8Q1y9FmXpa7e7Nqr6SsnCNPGATrAL8IO+qUG/4IznzFUXBN8yiC52akNANr7YN74g4br
cDID4e5Vm2pIN0OqTfHcgunajbY2/VV4d7HFtNob60pym1xKe63TzdhlJOGIBPAIddCp3AeYNDmc
lAyMMYdIoFH+sVN1H6fV+N4mVMTXBriKhedoMoQk6EUUpHi0Zq60KJuJgWP9U9wormI5lVT1OxqE
oJPS1fF1EId75Bx2xhewxHXliJMoaP/ThE9ReOkP2bxba1plIpkUOkvwIumxe6VLzV7KkTnL7nU9
uD4I9EklJhlc0ez7wZwgGnHLG2n+B3Mt3bSZZV4RXb2LWEaOxytBg2qjlbV51Xl5fjue0W6tNe8u
YOn90HW7SIFSviVz4ZDEcRd5xL5xciBR7/iWGdPpF7wslpPsgkFj3a6nMhq9tDumWjVvlWpfTdbU
YMWy5DdBjb0OjCjSWSjcPbKsRkflW9/krqY9CGXjL19svZe5cnfBpN04ZJADS8sUl9tETXZfe/M2
06zgC1VFH+OEWoijHCd/euXJTRFCnwjzuDjttK1wmrwmvJkhl7OmdCOVyel7hMjzaom8+JrWaQRd
YPU7MeZ4FmQNZiqAGvQrsTJskPrSJqBijPo33lxDISY6f/8/e2fS3LbxrvuvcurskWoA3RgWd3FJ
kCKpgZpsy96gJEvGPM/49PcH5191JFpXqmR9KptUnKSJRqP77ed9BiyWCIhHLHOgHS0LRBp1hKRl
VFN6AajJThnjDTN77hCnD/PYZ88pATXToZ9xGyP2tZvdvaOV2kb3wfm8cu5oMM/kut9jzdAjeEOh
k545BuzeNVhRQ486xVPu0jGwo7gMSYcMNkWSR+aOKIV807smHc4pr2R+JfHAHdfxxHa1Ci3IDz7t
htbj3+vNO/z62TRsJFwvdPfhzA6BO5hkQeJEMa9ohUKbMKRVYoZSYfOgcTyDZgyxZxCc+BTT2LpO
Q1j32xBzrHHYBHxiNGsCwivmO7dvVPmjBnnC37Gq92wEA+7lblV2jzPJ7PoOt5UpuWhm5PxdRk6m
gFQEr04l1Q0k3/E5Id42Qt+CdcZq8qW6bwm5p5LsbFVuSpgpCO7G6TIDGmruOUYy6JwCFwiiAtI7
XqtdHJK8hw46ZoREQ5ucomnc+HXbPFfhwjwehvLoDuWZTTvli6in5gEvAEQLWhM635TRs7HjHoIp
XSya+ljaRXJOuJ56ynLiHdGotfJ7L9O83YQDriWo6Koc3lITgvzU9fWiEcAwL3Qfo5T70JoK+GYE
00M3h0x70wTsKF7fqQD6NhReEl/xu6TQdLVeQeiLabiV8MO1LYwlGE264NWfYUMGi5BDNVxFbRKj
FoL3a62NGabGthpiOtE5PYc1BMpEbluuidaPsW8qSXJ6lWKUVLbyq69lFq5p6UR+7GTkEPAUisob
RIAcbUhZo+4iCsGvrL4NLCIXouVDzbLsFyl8Vrot3Fj/QgFTI1iS/VIlBcku73uo51lQPI2T7VSL
VkJ8szSMtuIVgT3uhZBJcZ24pUrPoHHnFHFmsc1xa+y3Pn5g8aXiaubu4zbWOfeb0hIw01L4FqVe
apdpFFjQ5Xv/qhYaJEs7jIoveQBlazsFtAhSXyeV1NLFusRx4xcMt36b4HizyJ5EzmqhmY2VS2ke
UzH05XbEXQpao45Eb4WdR3wlRrMabhWd/nWgK8zdy1nheurD6XU2LVqO+LJzp6iiJF06OFXYFCMC
MuytcAHTJ7kJHd8JkGC10l8oht23sSzrWxf7aUIN5iGCFcge8FCArsMC5irXUMg7KVxJtFf1OlYG
ij34VDLpD2kgYAiXFDW0wUfjuqdJEvANTB1aRUVRQJsgTcbL3PWDlT6brcATKo++xbjrZAe3j7SE
zrgQ1LwhobdJOgfBBQQObj24xpr4vwwW3s7eXEfhnZNOhMGMFY7aR1NGEwQpfbCGvdYLe9wBlZTt
ZThzK7tuAtJ/PQ03EYBnrlc/g7wmmDgJhY9fIMrEVTOU7XdX+skSQatZ52PsGNDiAqqaOo21mylM
iUceHVwwqTFvLWgP287BWRpEEXNrQoSvDDu29kAvzXWNsJMeYV6s4NDkD5jIBRdUIM7e1QLzrtbN
8EcajIg4HES6pAwYBBylsGGJHA4XxzenaDEpRbIyeImRGRd9qQuqnKzYWEbeLP6O8zGSvIdwjK7a
UGCjpdW8crYDD1/AKbyysdhud5Co9OkuLVP5KzTH2DxPCGvKdm6sJbsgquCyFn6Pn1zHMq+9HDu1
/NpBCuIm4KJ43BKfa4+5+6TRlhAYXdM6+UHrsLyoK767o02+RLYbIs11F3Zrt5O+sxHmgBRX1ndx
WdwJh1frqmet88W3IbX5JvXqfixKEButvobJcVGL9GYQAX2QpWHgxxNtuqq9K6m0IVypS7/Mdgof
yopi92ubcOzl6lD12RM166MWVzduU97Whv6S6fGF0Ql7ncCMLJrxkdziyJN2u8fZCKPlFNeFBlZh
hoeOsNU3jXbDCnur69opbhw9+65qeRcJ7YjfqMKUxw/B0EyKmbA4In06AtWcDzhrooCfH6GKfSe+
RHiOHaltVqKAGPECwRtV/aysxHhO8Tpko4N51NbB42jgTZbDm8MYFEcngJPUHteqQ+Xduk0FSoQZ
qaMRtJlwh17pTeqvMzPeZWV0LzIM2IqZopPV/jKYrBK9N27DuPhaQxGNFCmhk4WeshEwoYOI1tFe
K7nm7EQsCmgrTpEO6oublzOdOEyz+Am2hQj+Cz3wakPY6AXn8xVx6Jxx5tQiGRmPCn50OFu3oDiX
hZ7DQrc2DqygIVXsWzpXCjURNjMnu7KChz3Af0LgE29tWAhak1+ZlPB+Elur2epJM5xpTqfhxWBp
MIhLhKqTXRxFn1KWWO139LfzFgM/5NwVzWsjRvZNIseReos8DkCAUOXDJutQ/oi2/eJONowNtziW
ZnBRcJES7E+r0XbH6kvVql9Im8wLNjbnMPTcckFpqnNUCvOVbo1XlFoGDC5759Q6wFkr1rHlvwS5
VCvs4h5NS/+OC2u4GdJkX0RadNEUwTV9ZyR3xlXfTtBGU2vg9rFIfETnHiCrlfsGk6WdhEy5skog
KbtzzBXXnvLcaKpoL+PpwQ21bVnyAzn9V9StB5zIhrU/a8Nar9CEpelVratxb4XxbaEa2+MO6bP4
quii0HAz2JjLO/e5os5Z/+SP+HMZknvgFDGbRYrRYgbri5SdsSWwKD/qWnw3Zym4UV9ORxe/06dG
Onsr8L92kFyiojtkpmWjZZiOgAkVflDmLeq/Nd3vaAc1PTqj0UnMjq52MULwi1CX8HAypBKimYmj
j/r5qEaj3A12CekWpgnHEMuJ3RvVYtbcMUy5ITxSbZf79M6u9ccqpfilH4+pQ1naq1zLxM5q9Bpw
2biEFNQdHSC0RRV9X1vZrYr9752Ds6/LCU61AS4giOAGhUEzcmllFKZ+BKOhLCOOoc69aeDKHIpQ
0p7lxly78D47+p/2hIQ7RLwQTGLcAoAc29D5AXngnAyqHwTPDBub/LmlLqJl6gYDDlTm9waiwDqI
5ivHbliwegM7NWl/uCFqISmjPelRB9FCoQinpHWP8JQGrpEx2vFNVMlQ20EATdUOYB9kNFdWkP80
c6NKn2uoGITKJO4FLK75rinwCsV03ripQ8e8h3w3X/R5YKzrUnxzuWVtQpUW6y6GbBRMWhyuh2Ya
dkOaNtDFePugYvbGRm+47Yx2um38cD6YpU8g3DxqW93U8V8thP+E/Q0wfhNTSGI3h1yOk6Yfqzvc
CDPk/yNeDVl4bg9Dsg/yCue4GC5mW0a3PiqjIinunWy+MW3zPqDMX1VdZZ/3dTbt4qnbpRSkhjTO
qOZwRxhrOG84MuDUSufQneB+xXiNcHe41xOYt8BMsDwjQz+vKFJ2MPs3QJCEnwEA4e7GYpyrb7WY
431CxM8ua4OZm0s8e30JrUCP5p2ZtZc2OvR1lkTHDnuwqbJ2oilL2J2Wf56EZfWizVQBQYdzXMvd
yXNqeYHPnlpN4bjP3W4/2OOhyTL/jt7+dBEEsV57dmLuA6zJVxg0NA+lysWumuMrIkl3GBInpEEP
LfLdPrmI+tb6jlXiT+nMClasgeGr036Z9SG8p/cjvLAqk+3g1IeRxL+zIGzuazvL12FtHHBrhg7Y
VwDjWf7NiGwcYbviKdCCp7LJvcHnQp+psfXcdPiV8JEUMLsgq6RFtsUxe3mxm4TbpAm8wY2U/2ti
9HxKXRNs00CSyTTYcsWl+DketB/21F6nNV1W9pF9JNNnLjgc8Bo6hirbtU74MDr+WunTF0wouEAH
3RdLltb3YA7MLWuPH+80AbbPPdIUYT/NzqCeB0Vg2Gj/8KP8W8eEOrrOb64qA3kr2qPE2o+Jf9n7
84uBfcM6qwao/UNk4nNq0GLe0wHL1k0Hz1GAkksyXJJiW434HiDrKgKPdpp/6Nimvpqie4hbeBBO
5Xy1/fg7t5Nf5twdkzGat5XRXlEXQpw1FYAOnpc62IiXYwqDkWVy51gtFx4kuJd1PT8iHXFXXVzZ
1xVO0VUhL3vTaUETdGk8pjHEA8TM5uhvA6ftaX1XAUVf32N7mXVL4iDOORhgWthMREkBmTJr7SOm
VbxNDHJZoqG6cG3T2YytdgYAY6NUdQtMwQvr0uUtPyvhN4/QlB8ENgaNi7P+hGcr6EBzVDSeNDqM
yo88mnnuFRUX1Cu8b3xj78t6zDblwBSs/cSvv0IUAMKI4y3a8eHQB3mJQ7Bjz18gLRJINaSDvuSz
a/h+rMe0dDMOvrQvjj2gAnFeSs2InmFzFW1828/VqDYdNuUxBh3FEN5mmqFIrGjpz0yqdw41W8ev
BMz+UqDteYE0gq1VO+jIRlWCEJEdwc4hspnNIUGNARlCH0aVXPJ0dngMUYurQwpAu0ViAMs4xALv
DNAM/500gYARRGrtR86PKcsuEzmCtFqSgzTFYLU0JvSeWLnUJCEbOTqNIRKA7n3VlFeaoy4zP9d+
Rqy1ax2HC7xOMA4xoDq4Axlw7mJzOItD3hIcBmX1me3mamG1oBPHMtoJ7AWRxm+mwMTS92MJgOAm
iLla41kZQ+jx6cBtI5jnoeJmQ99nOFZ+jOquCJCtzK5zVppZSf3NCmvLLRSHQNEjqZUGvPQrxOVc
iy9ars6GxWXTxAesgKC1TWI/JacCzV9DNZA3JmpELTXEWtnJvJBTicMqYQ09lHOSPMVaDquERvOI
bXZeWJvOSteO9L3f3fr/pS38t7E4Ofz/iQtXj1n0dJKItfwX/7GtUH8ZFqQAAgwX/y7bxeztb9uK
JdiKEslYeig6aKaE6vAf1wpNt/5ikQpdkJ9gSYwLoRM0RdeG/+e/NcPhz1xpOgr7STIX5D+iLkCB
eGPtRVgXfxFzQ4XiCsw13ppWlAY/ejK4qll9rd9AlvvR6IqLYuIY21ezcv23Xdjr9G1LX3zr/v7n
S6y9oysLqzK1+Jha+JNJi0l6bT7YVDRxai6OS+vWWWkdHjSDYGj6RaO2bnNEojS7hmaNMsG6or4P
N6U1Dnc2X+lj2Zr5FX4suBh3YbZ3MjJ2e8lnEBvgOKRUvriaJXdlOX6LCtc8NBAeriNKGg8TSuM6
SX0o4lPg3BVOcRXqSxNiVO6mUf3LVPfFasgD82dEHBlIcfDguzMhYRZXhJUl4TWuQEIoLKSGnHmN
z1N/bLL2ujeq9sU3fZpBurKfHBU2Z5FLoRs1Gr3pMT6k/USbpSDEez0vYk16e7Q18i5/npylwfDb
QKgHnvEmMJY7yMJTzPVXuuGmg3YJPZvq5WUO8BbzTKwGtoAmkFhNbh50F4iM1OoWwqxLv3DD3ojn
+Z0bWmaoO7siiyDYeigpZVpx6dfAyrZcRSabPidIxPAA7bPGJgp1Qb9yofOpY+1ivN4nevczHQO7
4x1lMlqnIjcfm5EchE0gEHQKB6IY0ZItMFPRtNp315+sG46E4rnD/PZW7ybXWZd+1JO8oTd9u44H
3LLZyOCT4NNPpwRPHuZcp30WHFRo2g8Thg/aamyX/IN8ELS9kWMGW722/B2h8s2Xphh0hMa1FVkH
SPFVguhVxNMKvepcos8BDKHKFtE3A5eT9oCfFA3DIO1ZblA2bPdQYBQBLOa4Cc7B6UJnCLIElwCX
gQtCkRUOQG1mclBQ2YYHu6N3t9ammDZWMtf5VwXHuN3yDO19LNSAab47UdlHosP3eYSe6s1pD7GB
ZnAyrnUnNGmrywyRn45Wx19J+spyRRxzGOCQbJvfmrgPC5JAIpuYuCzXXnq/IU6kjlLj2SlRzmCk
1SATMW2NJqixFL1mDEq67iF+9quCG8oBfA0xZGZLiPUm2kM8KbVl5RamUfyMMz09SuFXdGAaZ6y2
9mAT1Qt0hc2j2bfV85xYWF73tp8UGy23KwtlF+wPD188cMS+dqc2uGmwHmFfYFOayuaF5rcMPYFm
4jvMcIA6chrGQ2mQab0xrdAFiGiAmXAlTxfqrgbN41Bx3S12dttmj1ZsJrDQwzr1UpMgZNCAnsnB
J0fAg08aQGHHR+KGMVg0+l4Nh/DGVLHzkzURyX3Z+ILJTXsQMmHHTsCGMU5PdaiFctNCs0m3MYZS
0YZkMHYTlg8y6FlotDNRuniDhMo46xLyRNSYqbOW8TgbZy5kBqoeaiHCtCPLXtGvBitsUe8vAgKz
/RoXXfelyXNMSNoiaRWUAgfxRGNrE4zNQUW7HC9urH9H0bzklg4FfooibNC5KUy7NushcmsFHK2N
KXojvhb9ODxzA6lHbNaW+KewQIWw0Di060Cvogcx+l3wYMau+Tzqqvupp216W/thZnrFIGek31of
zWAINlrMBD293M4aDwqcTpIHEEu8qSarufbJn7FAlXELhv+CJGxHwG59S/6ZE4Mwu2wjYNPBL5JJ
g2gTZ5osD7iMlKPX+RhjbOo2NdEOZ2PRHQWeAHwvONlTE5MfQqqcGXXhFo1iXWyMgeYCLTgaxQe3
mIl0qIiomdEHRiZ+9a0q0KnHsfHQpY5hrulB9megmJhsa1W+fEiGFHQRsc/HZMAdYHnMuWhheBiw
Su4NHMJ+tgl87xUcTxSB1uj2BNplrY+RoTk8OFFlpDs9qXsHnHX2yWqmMbvEX2SN862BgotKEHEQ
bmoF+wB20YIWvkj7r3kdpCQPCX1qL0llzoIfBaqe9gWIJ89+VX0+j08F6BRNS6OqFCxzLisg3PEo
nZumUNoM+UjlqENXYQ/bcDORpz7cuRrUjCvMsnVq+8H2IXjnWWPELVITqCg0hMkjSRAhgf6YZ109
xcORecaSN3O0ArqYsLivrkz+/z4BSFrSnQP7Sx5plBCz7RU+Ob75CzAWiLM14buC4bW9hoQU1syE
BrcipiKn60ISxTrTOn2uPMIvfXYkYVfNl8EVE0oLVEIZN6MJxjGbcxBXt2Ul8Rx0JsOYd/mkCnnm
NyYi8MGserYSFNZsfhUe+ocgghK1I9hb2tcausFK0VsuOEM5aLuHTA+T4kzksDjOfBRu+jrwl4D7
qbKFS6+Rjj2avBydzm2CDbHcwaro7D0UXxeleTYlOnKbQa/cb1NjoRLOa5csB6/EETP+OVNlt/dl
Z/XG5ZTZaMmVKmkiYmw+1aQIDIUdXpQNL5SGZpn5X0RizL3nCtmHZwaNl4xf39SoyLVsOA7DhPth
6CB3vGT/HYaXFjOExacgyNQNKU3mxRiyv0L/qog7aJLQJE9qssb8NnFdrT2EoW/9LHUZTJ5Gn6jb
RHApba+dm7C7Ri5hPCkMTrtf9VT54aOUNO0uZZdWQJBWbBv7BH+8BYoTbgtCwzYKYWnKgSXOWCpj
3G/KehFDrUNSUQCO5ul5VBm99BHunxtH2ZWlaZQLVCmZ4dVT6RJC6M5q16UlzXeYi6RgFaB966pp
GlpgvMgJafpOYToSG1b+fUgqAB1qAc3riUzZtO5QXVEzjL9UgV0fchRyP1mdzZZk4JkvGXpZVo/5
sSYaaAs3BAUbcQ/suVqJGpte+l5aVnqG2xQ3n7ABXYfhue77Yv6aQwCibaBjzuC02KUaDcbNE6F4
+YoAQ+0y1+En1aRPrDA7pjvhqCs7rm9aU2HtE6vqVtebYds39nM5Jf0ubFu8WSG+r8nDKLdAS8E2
bsfnmb7qGRwOMob9BF+Uoei+VaDD1+6I2jK2Q31XW/DFckh534mDrfGKL7A99HonJw65SQ0Xys5s
cMgZE0WmBol3Fdh2BR6ldhKN5AZLuHbymqwzWNAoBBfPysCiq0NMi7Bn7SdEiyeWSXM9Sl1bw+Qg
R6WW3WUNoRwyPY4W7FZpvQnNbr6eihRjVND4Q2VV6kxXrfYzkPLCCQFzKi3JvGw2taNvGeG6hEJ6
iO2pvuutroDraEOGYBer4zOnCX91uew8qjnyXUQuiS5yI4X9EeAnrs5fE8KhVsO4eBc0g7jFBan3
SPaz91UdFOSM5RkdFFrMvu5Ul20b1/s8VRQ/GYLbeCIWijbywHZK+dQWfnnAHCniZJO1ScyCiC70
1rgbWzfY6AX4q4nQcM3rjLYU4NUDHIFDLdr7hN4iAmnZPKUd5n5IDYfWpCYEWUAffJvYeQeLNFFX
sk+XAEyItdTBnlaiZV05ddGd2ZGYvqY+zeVt6MofioKWlAYLfC43Uc9LkbYAdzOfsNdqjvW4qICv
zZFD3HYbdWnNRgZpc/hqj3X2fephPQxJZx7S0cbOJ6uK5woa6ULVKw648QLDhumdW2FkGw459R4+
FDV4+gCIhtGfvW4i+DNr3OK/uBGaxJVE4PqiF1iF4olDuovRGNG+kAZhd50irwSNA8yVJnGXLd2M
PMzZ285zDJEQQ5bH7cucOVB+8kbbVD3FKJyihzhRNjeaVHkaqmpiF9wRPpo54KHQTt2vuArhvf7v
zb6dliupYXx4s/+CTfHL83/93/rx6b82WVQ/ti8N9/q8jV79539f85X11+L5aDu2gX22VCYX9r+v
+Ur/ixs2B6AjDNuUv0UI/7nmG9ZfAv96bvHAAsSsLr7b/7nlG8ZfqEXpRUscAtSiXvgn+oTlYv0/
F29SRpVtGrBYF2d3oYR94pOv+2LGiisyvCGlldYlWKYaKLo+SZg89b9cRoHrBDSxgJS6fiKBcEzw
WcirhmcIhbKxGMwfWtcVbM/LjmATE1v1Vu3NbWh+RVhUfDL8WyTj90Mu0hCit8mUMdFgMAmvog3S
Gbqab03SG0whNvSGcKzTQzxM6tL5JHdAx6n9dEIZSyrFOFj0nxqimyl4g6GNknhGdyuz+Z6eOE1H
qnkff6ksZtedbWzaehJ2VpgQf/8YSnnnfTLRStq8Tf7GBDl6/ah1X2sqpVT3hjDm7kTa07ZcBv54
lLdwzd8Tqhxep04sAGHIJxOaGGjVHV8h1MRr6WIa0/yHxrhw5zJ5wR7V/fx4vN8L5GSZ8uEscdgE
VNjSOVmmLhEnOt7UaCBxd8dLqM325IORjjfDD6rRBmp+t7aSbOlUGdavYc5+RAJhIk7a5ZdPfssy
hX/+Fgnj1FKOhOX3doobXHpsPQykl/XkhxC8DuUqOvoZoYmYOOKTOIMs+82l4jfvHZNqJiqsH0E8
BJ4mumr98c95Z20zM//za06yJ5ysEeBKmukpIinRMjSPECXFQRQNjjofD/XO2sKJg4ufC8oE/Hjy
4K1M2gGB5fIZNe5+pAeSlo1x/vEg7z4PsyJ1nb2RdNK3s5vak062m8Gb5pM9AIKZ69GOw10y++Un
q/izoU4WlfRRoFoxXS9hE9+JQzZRd1152SKT3nz8UO/O3BLj67LPAt+eQKmmoDLHHMP0yhH5bWGL
6nwwO+cfLwXCefg62OAcAaS6PO+rbS6huyBL2ylQTplin2fztO+TNNujqG/+xVAAIgTUm8gz9dOw
mJDX5OfShhswZO1XWNLabnYy42uA0cblP507TJhZcRxR5AGp072m7Yq4ql0CDaeFDxBiAEEhWY+f
vKFlWb39qHk1MDSM32cEh8TbuZssdxQkjJXQbmD8WI0Zw8LE/FBYcLzJ6NWfYqP3dx8/2p8L8O2g
y07z6oVBxwZ+9Ad8bKimv8JEgmYbC0RBeooR9Mdj/bkEl1eFtyfLUBm/y5vXYxVVNRLiSRMrI4YX
O123OlRo9z5J+f7zYODigNiR1Qfop/8+HV89kak7aeb3qsElWdN3ZlPaO6y7wTaheZ0N9Cc/yS5/
57XRNXDRW9m2MtzTxQHCZ2PojPgC2BdqRj7j0eYTYnROLNx0qGKr28AHLD7ZCN95bzRXlkm0yb03
TsOF7AL9pks8lZe4JiKkvM7w00MQ7tDo/+QB35lQy8KknEEWxM1Zyo1XExqGVY+onYDLWXT9sVB1
dyfmyPGKEtBWIpofP3m2d45aTllFyUn9YvAiT3bFJkia0aii2sNPz6Tz3EI2NLhzIhUZoPj6gGm0
P4paPZa2TBYbwq69gXhS3URuhRnUx8t2Ge3ku6QAXmo2h5aYPG1CRSRjkjPYou6Dxsjtj+CSfEMC
As5a6CGq2yYG4SGOw9JnpPY6jdaPx39ngbEvs5gtdyno1Mm+0OcNbnQh43du629xhC492lDtkvv3
2MVuuK86Uis+HvOP5UWGFCUEEmTFK7eWyJ/X7xyKPvIfkl48A0eYRdGL4xoxGDjd5S8fj/Tny2Yo
x5EWBTq9TFc/GYrOWeBYYBTeQFJH6pEr4p85Aq+q2mpN3NmrQZ5NWAJuCOtA4Gfg2rx3Btkd7JQg
Qe/jX/POc5v0GU3c+h2efrnzvHlu4geRYWiN12a1wnPOrm4RuIX31UKF/nioPz4rCJa0Xg1uUMsy
XxKSXg8144LiQzFtvVKQz4Pbsb0utWD84of+uA2mznn4eLw/dl/GMzhVEKG7VMz2yWdsaX1sA9F3
Xh267k8yJ/Wt29ba/uNRfs/Qm6+FYUw4q/SHuYIYp68zhtIRzWrgscrEP9cbF7ACflUKxgEn6jBJ
YkQT9N6owM1wO0H1QKI4ooMpnfY60xKQESg08mKGq7v5+Le9NwOKPjdrzeBO65zMOFhbD2PZ5EMG
Cjv0JvrXuUjDT6rHZb2eTAAb81ICMQTU9mWJvdouo87XoMbNjTdhPh+uw36GTzWD/Xll1RlnMEUQ
YrOlekbhazsVAdB+soj15UH++Ak4CPAelm3bPdkxgkpPdMjPDeqjBPE+/T0PW2zsxgtDnQPrwvNp
SHJFieiHD6xR97oZumxpcGH3Pdf6rsQT/pNj+d1pgUrArCy1++mOEhgF2v+848vy0RNvZCm4K0x0
2O01h1myE5Hw10Mv0sMEgruDYlPITza1PzZSix4qRzX3Ulr8coFXXr8ZQqOUNtrL0oz16lgyGysr
mZI9VHf316w5I2t01j/5zPU/RzXVEpvGZQI2Ijv421GtDn1qAEt5YbB/k/VVXrSX5D15OVHIlqmt
dWntTStYj+F0Hs/4fSZ7037uG0T+Q0jyQrsmduz48Zfwzm+CVAHY4oAJ2QBCb38Tuv6RBpM1eQqk
9yIZGuOqoT1xPUtKCA2t9NGe7PLp40H/3PBYkphwU0vopsDe4u2gE2aCsJzJI8wbGzu0X0mzkWOZ
bTjasn96ZFrs4Ca5K5ybeG2pkznPBpl3zgwcq2JslcyMjge2wPliGqh2fho5F7MpjcPHz/fOSbaM
Cl4G5sEB8tuF49WXr0sM3TFtmjwCfFsEJHl8CGa8+Np0oFkgEj/cmSShbJcIpVVq1P4PtODTVWuU
8ye78J/HGD9AUjpxxBD9eopVBKWl4jaJZk/UnY9FzIAPml0034c6NT4Z6s9N9XeAjWXwUpnr35Py
6qHLuFwqsxmpSqr8Z0x0oq95Z37/eGr/HEQKQi0tPkRlms5CU3r95Zb+5MQ48U7eNOv6i4a76c8o
h3Dx8Sh/LlBG4SogYDsJQan3dpRhCmsSI+LJ07s63VuNLKGl4ovg0agz12EEb+Qfn0jLMSmEbi0H
BvG5JyM684SVKD0a39HFzqwr7dIYMF35+Lnemz12n+XORaIQlfXJKKjvOrPESI809JHemIIHG2fJ
9l+MQpHsEtJp6Gih344yd7gtEZEweSm2WejtYusc96bxk+X2zjtaaGqCjWRBZk7TbJMOF4DMpvEw
GFigFgWptJnmV7dShqGnC938ZO7+/JKk7oBOAzPKBSg/qZrGpIuzCK2qlzmRdsD6HmpWjbrQXqGU
/uyMfO/hHBJul7dEze2cLPOGkMfewhnN04ijQ5cszmIR/BICNaikzfeP3xeXK64Ty261HFBv35dO
pqpVTQ6tu7pyuTi1SLbCqtt9PMo787d8S7rA95DOgziZP0L6wCk11XnIzV5IGpFUPOb3lt3o7N8M
RD+CSyoo7eki1zp0GHqJa3rfVfltBWFujfJqvsDL85PN6L1H+k0TXA5zC5zw7cRpDiwcovQ6D3Ji
eW1iHbzRbK28G8vR/OQdGcv0vK3kFoAbSuJ/xjLejjXL0Agcm7t3VdrBRV+Xab1GuhyNa/Y//8ZM
FO27AUI4bWG3nnNqqXJszyqyhxvPnJrCJekGV/sVBBe8VqbBaFsy5HoHXlBOf/x+QEz+UqveQF+c
ZBPSnBn6l/fxu/mzI2FJAg2puFhvdHjE6ZTVYRz2WtF7ivbskkTVXHZj2z5MeVtvCBJwNzb565AC
JK7kRhP5uwkzkX+xFJfJhJzqAKHZJ0VPN3GrnQykhHiEV2eBQbFbCqs7A0NSnwz1zoe8FHuUO86y
s6uTVY9dRaEsdnKvSiuc3vEmRO4UaAgCjWxYlaFZWZ/sU++OSF9BcW+Fl3sKHqrctiRMrd6TYCf7
yLS6Xe0G+Bpjs6pfmkkZXn/8Tt85VGAFC5o8VEp07063j7mBG2xMg4cIoPCcRTsYGFb8ycp557EI
1qON5Pw+/93lz19VF20qF+MDOXgVHsBePKTdoUriejeLqD5qaLU+Ge+9lcqGD+cZjNVmNk9WKlnv
sWUU7YgaaehXwVR12zkw8m0fx8X9VKXaY2YOBKAQRTzcRMS9Pjkd9c8n3/0JGZnu1gLuLUA9JwHY
08LYfv3cordROtbj6E2y88mrkGF3AbEqxFXX6c8nA8fcwiqsVRuPYk2mK4ajmlFfthr2T3iQVXuH
FLlL7GZIG+Es2XJh7z65Q7yzDS79J9zrKJrwvDtd49xXRFJog0dyeoRQyyIY1c0G/TrPh+HnP19s
LG6+XpiWunBOtkEXsYcQWTZ6IsRIICzKaoWsI9j+i1H4bvHpc2CHnJ6Ig+Y6s1Hm45KvR6IZ9rQH
YnfDT5bY8mGcbOlshLC6uXkpeusn8xYREDiUJsQhjNTza+z/TXtNj57reGwPJGvUfXZbjaM/oPXt
3U/AiaWC+GNwqnTqC2ks1Pq362qMYFQhtFr4k9q8n8iNvkiDOl4Hs++fDSl8n04v5dPH8/ruSoE0
52BbQ4S7vfz5q48YmorqC5eImqxNvtWdY6yFwL4hcIm++3ik5bP44/FejXTyeA0QJbJgRsr7HM33
FKdo5NPhEyjj/eeBBUffGQXE6WmWkRMI2FvzPCoqCVnuSNEiUprIDJs4vX/xRPhAAl3Q6UVo93bu
4sTvKm1gP0qGRN9OhWDARpSfPNF787bgnjaUfuD208KzsvGdk6oZPTkM3UafSPZMSjJxPn6WZfZP
387rUU6OjEQXTaWbkHczrmB3Hc7Q3ohNBomCrr0vg8Up5OMB37mRY8i54KwsPJcJPJm9AS61iKG8
sxS6wcOlDbKrljeLqCxzvg2IVQ8jjn0PYynSL0aitAu/7aJzmU2O9cln//5vsSXfAGZJkAtP1mZv
UYZrsiHS8/+xdyZdkiJrYv0vvRZ1wJh1Wlo4PnvMc8aGEzkZ82SAAb9e16v6SS+iozP1SlvVos7J
qswkHAcz+6Z7Bap3bUzppjST58nyu13iVT+B8K8r4CvHtGfo3YNJtZ1xHf76jnz6RZPxCTmbBHS1
fIgwsiFOzGkBvdBBfNm7I1P9davK3wRp1nk9/vhNU5yyvPNhi9T2h/vuN05Q+zW3XHUSNSwkktuc
s+cVe6UK1iL2+mOqcD2CSqu+GgEYqdjyA2ygVvtGp5v1u3P0Z2/sP/88H3Z1BzmkdiZNu12MXX3o
uAEUJZpNLWgT/9fvsBOytJNnF3QqfLjDec6xgnqGXluz3eO5cOY1AGv5m4Xus02ETeGcWCRahAb2
flnoBs3InE70OuPMfbYWMCwCPYQC0q3zJ7NpDIvmgg5qEzZ6nNX533iOKNbAxyNWJbr78CpTeJX+
Il29rpOwhFiRdQg4y+7u1/fys6+NJdY8p/Fc2s3CD58yD5oKMe60DofKYrAH38xK2nlwA4wQ5v7f
uBhtcIT7NpLUj+nJccyk0lQucNtV2XYJajOqE3qfkwBV468v9en74dEMxhmPf5yPZSbRYlvoA5Ix
nT0nb4VwGVv1aQh+mMeQDL0W7ldNZm2O3DyEuiVHmnYOS28ZzxosDXDDgY7Z3+wBnx0NeEDOPQ4+
aXr7w1fa5q055SPjnlqY9r6UJio23fs3SxCUe69265XjlO7Dr+/EZ1vC+ZDrnNNTVvCxtinlkIq8
ZIGmuTjdQES9GYw6iwbP/WL1xtOvL/bZ4odRm8Y0zngUqD6swKKm+dacefcpYYuj3QY95HoIkb++
ymcfiRvI6if4N4Hv+4d2rhJtkkxiz6mT/rkUbv4Q172MPCxVx8kyx7/zqWwnQC3Oos6z+/56o0XP
bZnyvdkT8uC+Km+Wfuzuf/2hPt29fPjxlA/pOAidD09H6szIWU1KJDLI5X1o0dNeNgn4dQsMvAho
mC+DRR0rJv4wkzlY92JbgTjW1t+5vfR1hJ6PeJz7+/7jUrIcs5quKfq2DUlStmOAqzGsZFN6OdNi
eMbyx19/9k8fG98j+0xin/aVD5tHW4th9GnOWWsdhmvXzp01003Z9tdX+Wyt4xPRW+iS+yMn/P5z
paATAp1a0zqOSwtHyxQeKU71B7NnXu/Xl/ps8wjoBGOxI19G7+37S2F09gzXymdavG0Ub4hMH2O/
r/ZTJ41NyVNwkEaqXyoR23/jVpJ/Ns85Ys4gzoc3kHkwRZba4ARoT+lTWjd2VJYwjH/9+T77wkjw
kJwjVvSJxN9/PiYMoVUX8P47BdOyDHVpnwd/AD/9nevQGM3cMF9b+OFRxMYgKq+Zp/USTtYmhJ+0
8+amXf+/XeXD+y1l7RW25Cqm11ubwCyLjbWE3d8IDCkWEwDQOcVX8+GbaaGrWZ1DwsF1Yn05pDHj
zXoAsN2ZYecxs1Ma69gs9G96iz7Nt4ScILg0hHqWzPffFbIz2ZsWMYEeHOYq3Qp8RdzP6pEtwNvH
4zQeFK23u6XOxmvNlOlNsbSvv77Dny5ujH5z0CAyFuS03v8QzmKp2pp49wodiy1Y8XE3embzlqk4
3c1L5Xw3xWJ/qUSoAE4ohidk1rs3oC2Wv3F6/Oef5MMym1We1+QJ49QO0KuTVSVim4Vd+5sv+5MX
hKZ9dkByN1RTPp7e3KZ3wFLURETYwZmwlSBEsW831m++3U+uQ5hBwMOZipDnY8G9KS3RlKo/a3BV
eTFlaGM7Cmq/uWfnU+CHYIPiuqAMyRnC+09XyUTSghws8D62ibhFSZBsQ2FNYGMq1Hqgv45LNrU4
dxL8arCZzN9c/5OD07vrf3hBK7Nqz55AoLCB0bE1ePO3ssyrXUdf1r6YpQuZlD6X3a8f2k/2C9qT
SPQyVXBu1fpwVWaUkzyRaBlDazBvSmLXjY+s+d7Xxs+/cSXykJzyKbrxwLx/O4AzLLIIFlqxVDCf
oB+0myVvjXvT7n+3M33ywNChFLABstUGdIu+v1Sqs0YDS7FIe2LBnHyPgaU6+Q8YyLfpv8sf9c1f
j8Y71sMnDwzBNo0tHikwEnHvrxJ0btx1LqJQ2fp0kIWeSp7Ds3t4N7r2GF7Iqsqr3+wVn/RFcUT7
p4t+iGW8XCVeHzLlEndt99Msh+F6dES/WVKk31FdOqjXB11uHAYlmc8IJmvHdJ7zJFLjFGCDqtOg
jaQj1bdff7uf3vLQPDc4cq4nYH1/MzQI/qwmGb6ebK5b5CDju0xX619fRYT/+XklpKDth3iRrgRC
1vfXMf1BhwZ0VfpeFl/vfTxKLwtUW8daIF8AeSqCLt8B5KEOWU1t8lD7uI3WykpCWq4RHFxJyFNo
cerYNvbdYvXuw4BXTF6zBFWX07CANsMRwPQ0lMnAPLZlmPSrGfiBd5C2QGqQdp0v156UabOt8zZ8
jSfgasyJxrW76o3ZPdGiMc37ZRlmki89pJqLMknOk9Mh2zwQjtlg8q4z5nxXxrSvgdCRDBOl3US3
jgl52VlbQioaihSwJWSmKtxYumASHlFDEWzCOWaGHHrho64XmLCYb7k+gDrmYYPR0XIT6C7uj7me
G8DczLMAX0rys7dF132xEtont2kOOZyReYA4vW7DvP4C/GkQ+wrecbVVFinQKGkyFzM57kBmoXED
LFtmxs9G9jCRfJoEeMd21Jm/w/mhy6No2kCvHSxD2aZLbDmcBoapmRkVPvq0jEYIKMAeQOBiMPIU
1xPm2lUdhKmOFs9DNyUMw2mfzoM/1g7bFLfKyj2xzgO13ApXzxBIigl6KzGmwTTkkGKz5PeCBktT
ARSDLBEzWfbYXtat0by4MAHlSvjdkQnahVlQK21q7ASJfV+Rc8qZLphxMRsjZ7NVqIZl3zixC8JX
ziG0FSsOSKlLOxtPhRjgIKWjUnfKTZ1+bWHWPVMwqOTvisHLESnGMe40z8cS4zBOO+1UOpnPQpbg
O3o3t6/gISfZmQmStAcydpkd+T3DkpE3JUV70TLZJWA/AcdYx/bQnkI7pruRid4lIW/BZFtkQR1o
92NgNsO18CvjKW7G8aWbz95tX1vFcAqGikFcHuE3dLX6mtH+BhfbUlL3N2EKEFWZ3jYfM/1gOmXI
DKzTgUmpA+Zr6HCChmXJuu9BUk/lBNshkMGV2avQgF8ayunLEARAIbJZ2AteHqbw+XfB/Dh0K/vn
VDloiA3AsbsRrNfPOiVXhnWFaaGthn0QbkzoAXcsmUUI9GApn92yKoxVBUpOR6Rzk9csw9tlp2n5
o1ZdeqOtacyuY+k7z3mKkQEoqGPhz0uSBKaoYyNCrYOSPuky7HERaKkKdSj9WXWrwp3T52rE3EmL
io7rm0ksRr4OBkpv0RKmCINwZdVI8ip8nLHfjK99muhm3/ZBmW/8TLrPsD30uINKFYuI+p19nSdT
6FJhnpJtQg+TsemLcDmrXGbe0hGE8rBxwEyYG7/DvsXDvITXuSyYPzZifpDU9Zm9LfjSUACFs/W9
I6y6Qss9fpVgj5lZhrCBWDrIneeUWQpIr36zwGVJ8OytJ5p/ug2dataZkJvDBE7DgGMdXBfPjhSc
7RvByy0j/Oz1EI0xgx5AfibkAxa+gEPopA64u6ZCJ9p1mJxWnSd6GKtTC19OyKxQ+CkElfspSQdn
3UJWa9Y64HXHB2doN0qXLvQAsCYdyJxwRB/bKkQKa8Kk6kVoE1TbMJZ1tpvDjrdTmEmAAB3vXb7n
TR+QiYh0gIlddczwpFjSaKsL7bPEM3DvEdO22FGLpUMKCZ/YAjqWp3pdDqqFMEMH9LxS5/7vFTMS
xi30plyDR+tmeBNt7C3HclQA2zF36JCO68FVPs1xxmTElvpKk2I1GbemASUE0KFpp0bxWE95gAe5
mGKQdNF/q1qmHQM609ajSqsrkpbhvQv57cEVnVGtxzZUG6g8xTFrIc9IS6csLAB3gRmJxzmxMv53
qLpHP64A98YFsNPfnNT+Uzsu9i38WzTiOuQy6Vz6EI9KWkvHakKekXnynttV0lUWQ8OFDryGnc3x
sOraNaCm72xTOTBMA6sW7dCr0GGxaQb1+Odm/P9haP8mPNIm/zUMbaPw1+AfeDcmff4jf41J2+IP
0pAktc/zpEQsQvxjTNo2//CZRmH4i+xXSD8Tp5d/0NCE+8d5MsSlM9Hj1GqdM1L/m4bm/8ETTm2c
WUKSEeSy/5VB6b86SP9PqOOitcGXSFGFH4ZSuPmxdmyjBxDNFBsracpd2zQPzmSMc0S105h3nctm
Tdjnb/DMOKthyKpriJvpSWctfmEzD18nEczfWAgwsVKVzdZ+kLd00TXp9QgXHAZzqqK86g3swMkz
b9m6GdOv1DnsrZs5kAbNlGpCsCn/BK24D1zL3dVVdhBztx28eFgPVXjKxPAydO3NIEHgzwF9ec4k
po0YywcbVHYEQdV5Kg2v3SQgsgqoL31pbmJYRcMO6lGfPOCYib93JMNYb5y+qO+npAKCk1jgVFYO
J8V7xKYJylIcDqbhyjkqtdleycovoynt+hvmKkZ8zmyHYoe1fgRjMbqtfBK4o4YHMCEayGXbzelG
QF5Ov9d2UNfHLpUJ3Hh4ZYjXpthyoRhaVkInPzjIyzqx2gsk6rTnDYWXj8+DY8/hBj6Kt0tBlBar
Bs1etRHdhB8B7KpER+fqywQcC8YZCmKrrjnzwwVOSXiXRiwfFrwjw5U9VcNOxD74i9oM5FkuPT2J
eAw3deiVYKmtHde+hcqwrPwaQwqoXzJapqH2bB3ygodmo/OY76/JziCnLjww5RufJ6fifUsNUet4
VWXpWg7JHpQ8Zgi/AeXR+s4pdMHY5QhJzOzUd/kDEZFkGewABMF8hIO83PoWhg3w/s8LaNtLkSTZ
rjtPLcBtAaW1BhttNlFL86z1HHRGWD4mZilwUPVlAuvUlyH9rVAebWQ3//o6dt38qO777seP/vKt
+ffzEvitbhAvy6T/n+9/qf76NSHi+q1/e/eLzZ/QhNvhRzff/VBDwR/9K5g8/87/2//5H+iFh7n5
8T/+7Vs90LrG3ybTunq/3LD6/9cr1Otb+ZHWyJrxj/XJ/oMw/Jy4IVPHWNZ55PUvjANABupI1Nb5
z6Tn3XM/0T/Wp+APOtBom/nzN3CmPre1/GN9soI/TPK5ZJsZ1PHpHvP+pfWJToF3oTWd5tQkGSdg
wIZMGkvfhyx238zGYDhDvloG989kORS5YyjgutFbgt5qZSWBC2vK9wzzu7CasX4pp6Gar0h9S22s
U+3r75NNs/cuCxiuO4aoHzGZogwIfqCicFJv1ZWyTK760iuIFLs8Dh4JoQNVrHMZTocF05b1KoDo
FDela/QIyzML9kyQzuYt4C1bcgyr8nEVx0tSXcrUYCAIXtQyAGHXL05TVTOwsmEOtoEsSowrc0lj
JIQYJiuh//WTzZR9E5odSOeSYweIFoUNrgRf3d7GpargMRK6GeXGbD0ZbIaautPeT/AW7bzFBEFk
t0C8FhYJys/hJZa65GExrPGUuKa6J2rsI6dJp5dWFbBrwor1dlDDfacWXsi4/uI0ZQ+yt/pe+AB5
xGyB7ufmrngR+/XAyNqbfzaj+665HOKwLPZpq7udi5Xy0jSHayNF10lcNK/8smwQPiRqwwkZvtWo
h5NSQGtT0/4y9+kYxY0ZnOCC+TeiNGOUEebXyisGMsE0CleTD00ssZ9R/I4nxhBGZF1m9TOZ3P4Y
t429q4IueGoo/0fmHBRrM2YMLHOxuDX9TDxSxxokc+H0jT0ik6AR/lqJmW67iHbCBSWwHJXOH92h
syZaXzoBGDCel7K7lWnqxl9SVqbuNIS5jo+KDu7N7JXA3AKDUhQB8uJLA/RtN1jGSAzmVg57TyfH
62ykbcfI5IkSodB7EFFtcQXy/6ZqARdsAm/AA1l5eReN2H6IhUI3FysQqi6k7qqFoCOwZaH7ghJE
vnYVZCakZ9a+aDKcOVn5cLvor09YRtsNrCbmrTLp8CccWLfGJujGILwj8C1AhxvhgJYTwBHHWX27
oIPHYThCG75HUSUCDsTD+GXs4sDZ2w2YT3KZic0AmWxxR/Gt5/6FVfhf0TebzsEg9MyPbmMmzUrb
3Stx1XBfe5XrM1A4aYTTMgBqH5dLsy+C6pZZL4CLSQPLx+3dA83EzlPuEBpReqaPz7XB1c/VnqJx
00RnT+kJ+FsQCbODF+2yl7ZkzNN5O0gD1OnCPqa+KSDNnBJymFoRZ/Sdpf0MUuXoLy3k5hmx2Dzl
kDaDeG7EjZecz7mpJSBGCm+5cEZ5xxHnqh2WYucAGWJ+W0SjGbCZQYx7Nvjr6hcVLG19ahRatLVh
mfnRmGEBfJUthvPVUDiNJjPjFN56yiu3PaHmUN069QsDN0zv6uwbcoacwfrBv8KeZORkNEaX2e1h
0FXkVGPSRp7rvM6Zm6RwyfxvaQ0DbVTNBauURev/ovhOk6BlOr+RbaoOFo0azw6WF4fPWW0BNZlf
x7myvWGlxy7FuzLb03cWBJh53eIXeKDZPs5wWdpItpKo/fy0C/J/xmKP6LhgNGU8E2pZQ3NKuq9j
McYp8VRltODL4kxgRVlydwWn163XbBtxuGd4PyGBQxCHF2FwaLDz3Iu+sqxb3uBpA2OwvvQ9f9gB
pUbzLovlC+OYc7rrPUSS/qjMtWnL71hLw2iw0b6p1jEPCZhVWPp6eZzNAm1FB8fNbhT2aWvZzkPx
o2r8+cSmbGxFbPinIOvtE3u/c3Ta1PgWDKnL6inrdKVcrzUPlkMwv8Uz4thbQH/u1g+HH7nMw7WV
oytFjfuscC1tUzICx6KtIaer0KcWcnZQ1nzu3KWF3YbSPhnpJbJ3WNW6ajc8Gs6zNrseh266HD0q
qhtdjhimRoiJ0Enpj75gpITolQTNvqjMH2FaJ3csujFmYJSMbTxB9pOsIlFHL+POx8JwcMu6RxTg
La9ZL+utATftlQHTlJUMqPYFIXpxoCyR3wadUx2zqbymV/bn1JZgM33ajY5eENcXZd8uRz0N/baO
XXGXLwAIWw+HN8ttcEhzrMvB2MSP9kT+1WVBpME1cfTBmpW+TtlnOgDpdBRh2nXf8tENzznTcBMi
1bsZ2yy7nZ125wRxufWt1t5PRVrtc8iUFw0gLnKIFTYr7XETx7Ph4qh972Ia+1OaFv6Vr9VDFZeG
u7YJlp2Ns7g/YbrduayYB9quKdpk8QVKD5pGR+5FXe/rRrw1Fto8T90Y5eBRt5sB5FfmvegqCMLZ
bTm1JxmQKvMVU7bhrE8iRYSSNSTyErtH74fUygXguqqwekQmJo0e/TOgGsx8nTPfiRkRx4wSB9gr
5mHTP5ApVhvuv/MUOpq/SvcNKQcn3CWpLy+nGOktWz+rRVLER28qe9LlSAccaxiOywJI1Z1zbICj
X19ahbX369KNKA6TSnDnb3IErxro5YB76aFTs0PSTVy7jdwjM9Rkmkfobanh6TmSybIj0/ezHutb
ykloM+nA6u1XGrbXEoe2qhtyPwMayynAaZs8yxaG+mBep5119DFXrnov2JIuk5cZlNlV22V3id9e
hJk+JsGSbcxOWit7qJ9ILO0Tr45cZTiYVtvs6Pn5KWvD+TDlDSMbqapwwdXLY4ZtAxfOXG4Z/L7x
dMBnmbYI8nBYz9665Wf74tko6rIJ3bDbzyRgl5mzf+olOeuSY94lgLce8rB1o2VM55fCIF4K2iqF
C+ioedlajYSsWY2Zo2DI+J29DZu0Tw5LOhptAeMapWWnvOKNLOM1fVvNxktoNLa9DlrnqLqoJ78J
kDfrkm9Cy+LQ9hYar0srt4dVOwyNWGHFLKIEtOY2JQBmsc7NU7LE5XOg0WKFJqnguVtoE11aWl68
HW9Qs7Xm0j4EsOzZ0ofympmARK1qB7W3APT6pauEuXW7Gatblyp/69ShcWtUrC4rZenFWuEXLT2I
A8H0Ns5EZiRHAQAU6wXjWYujrwI8ueSpfUkRYfSf0fG0ZPX7Mas25JXljclIzfWihLfvZWpfD52L
Fo5kHsYnPbcgVJNmzA6aXM7Zse3XB2Vby02Yzc5V8yefP0f1uUx5G2F4xoQ88KWLksq7rBglVXEB
OhgvwHVDoZzoy7FXpG4x6zrj8FRzpL7Vc37bNcIgZ2ky4mPz7C4c+XejaOaTO7rd5ewOd6kxfWk5
0N8GnMPBY+dItqrpgmpeUES2zF0GOPtqCwD7XqqMB7q3gMBm3ZPpTd2a4uuFMJdkNzlJuVE1tuZK
+/KaU4u5wntxpZWpryUvdITxhWFum7uPH0N6xlsBquqY+KPcJH66n0EOKC/Tb26QtWsXvuBGm0t/
QETAGKRg4wT9qKsHvtbxC4ATdWHI8NvkQFEckY7sa+U+N4bqroiD7IMmKAbGXN3D1mYLm/052eQN
gCOH8QgdGU1fpKvFSUtkFUtyEQDEqqPRbbJ9MY32TUfi8h7bR360ExvKuQguC2t2d56a3S1mR71p
gVo/luQfnkMEJHdOBp9nbNJwO2WzuwlHg3017L/rwb5N66l5QWxRRH5pvtq9hZBTm+Utk03Nxion
+S3MRHhRU0p9cZN+l0gGoiYP/0K6LMAxKxncLVN1b6ZV+dKnw3djMg9FAMw87LL5i6nGbTbqdF/I
0vlaI8s9ukYz3PUDDtCqi9Gr9L7/tbbdAZ2X4zyGOQqtlRX7GYeU2L2vsOpE0qv7+8FcipMxTWm2
csZw+OnOxrx1jXLcnXu0d0bvs50JZew80fqvM+nfa3yL4E89U8PvTVtjYzvFw+zyYwdFPd2boz4U
4Ox3ZuNY3woTBosIhAGDe6peVd4mm3oOrDP3IbseG/C6SjjldRHM5pe0pHxiglNCX1k9jzZ1z8ke
UUYE9Q5dByxn6i+brPC6w+CEQ9T4gtxNvMRRTXHqWJhMEi7KSnftmFL7MAfhsxiFXXwigzPumn4o
b8MBME4XDBFIeczqzKAvNznAdOjZQ3o0oBc/IjwdUZF77o539C5pcnWcTfeMq45vGXSBa53Qx0AL
Ayx+P3FPE2d4krcApFOjPZg+Yg286S9pZ1q3fVc/2AhZT5MtL2WJUSv3hmSFm8RgADzIr0Equ5um
Q5xu2DJ8c1XCqxYMXwJnSm5KS3qnZrHEvUWa/sJh14hyxuvWHtLvTR3Pj3EdUiIs9D5jEPou43S0
ZT4mpBdvKtaggBp6OTo0bNIN0/WMMu+B5lYI5PlgKaTjFQkgyyHgm9ljvmdVnW841aY3ddkmd4Tp
RJcxBNIrL2+/ZflED0VmNwP1jUSe2toIL6rYMI9pqxTlhKFEqeYQbsxGw+LhLDfpOOMJd3V6MVjt
3QifMCJ9RtgjXdIARule5fhGLoOMbJYkvmJrtJIodloMrXYa7ttZcTd0J9ep6LEx5o17V52PPowX
04Mqmm9QxQ+j3VrrFPjRqo2Z+kWg6vkHrdlOKWaaW7tTTzR9YJyGk7QDGtcQezf1fi4cUDZVOiE/
n5wfraxeMjMRj8u5OIKalbkHa56+8n25R2Tx50A5fVEE/S88zoe4lmmEOTXZZqXj7Qzgey0f3ysP
TpMVG7o+SgjU4SwnIsGY+hrQsBT/HcolN5kKOFCTfXRgBHOClsHK9LILOQbBLnbjSzov7oRASJqR
arsakuCxTse1ZdbhoQmDS5vsaDS1wRzpPOdOVeFtGCPftoYx3ixt+kaepGTDL2AKz7lzssZkP1T0
J2XtcjBl8TqWjkaQ2St1PZrhk1GkIlqsxL+eOcGe4jCm29haAhzR3yAXyH3i9sNloHxvL0gWvMb+
oqO0wEWAtnVnzOGpGbrm3sDe/HU8b8y9PW0Go8nvlZwvCs9vLmLLyLfS8UuSivkDiSP1hBNJXw9s
AYibR/s7ocFb0BhXSPi+VSqp3jRl1ItiBheDTECjhoJkEFlm5a4MI2egVSzB0W+ajUEB+hmCRbrz
A+G9ZZbnvkzaMXeGaC+KMZkiFhmGH+naorAW291e96OFxM55hbA2rAanf/Gc6TuPSMxrYaPbU8LY
MXRlotGqL8jz4+6162zrMoL404kd/eCR1AFmPQYRYid/hZsIvO4Qq7OVcNr3hv1tLAtK3+AQ07Vo
TZcxsrF8nJjKZN1OuptMNbRzurW3Zs811s2Acr1phBs5zGIfC7IoG8qLOBfcot96JeJfszYNGvIY
L1ycGSB+aLWP7Uh+xJgWZ1VUmuq64xTHJhcEv+bPBRTZlulouUVF4vlwTgx138zL9ywWQIlnqnCq
MrtL3HRsk0FLi00tqg1l+2nl27ba1SY2hmAep5NYQnMn//QKBhd69p85GXEed0p1hf62PGAfcC6K
wK6jmuowLnVGul+rlNg3bJKf08w2XgR+u1ajV10wpdhQfw39i5oPh2t83piJ+1QkcUvLxoJRtyST
Hw6hv2I6vNzlqpreit6arlRbF3u3tsp1Wy4vw9IuW3sefIA6WcmlhfPDkDGOYnCjt8Vwdiqbdry2
ZF+Sr0cjzeizT90iFfdpZdZbJcyebMI5pLMXPUUDVqk17cPdrk0Dh5CaNd4nxNg4gX/bNkiS6s4U
K1gm5X6Ol/aAYNM4WH2IODUVPxlADYgesnsl8gU2mcsYZitiNLjVdDvmnbVu+/inGLPwhJbc25fC
P3tLIakzcy9RQXU3HuoHkizokbSXuuyBqjxqjk5XYdALvZpVJlalR6bjoEk0rh0ympGp0czx/riR
onJwa3jYxaDSV6TraGLoykKtC2qzZ6s0trDFpjY8qmmMfLd4ZIOuI8OYlw2FXJ+Oh0ZFoVeZEZKK
V3Y8mrmRPJ4CX9YHKbS9LTP3eq7KQ5ME2cmSU7Pr6mQme+pzbGR9IKzvg4yGLUDTQR6ke4RwZ7h1
YO3slomyXDTWpo9btSld9VjL6WlGrxiRXhSvsui+4mK9FmXcMXju6ieaGNT52VIHYaWMZpvielo6
c517zg9Kqyg1YQVtdOfl28aAUjgU8xR1nm6PIu7TC6bJ2FirzMeok5F5leNOyUkfFskwG4LLeZs7
ydsEo8o+Eq738UnMmJXpGKJTeJd7ZT5eiN6b7tukclFHD/mw3MSSTPyqzGKzWvujkGw5WKw8CHQw
LmemNFsVkyhjUvSpRU27yuM4If0YYhh8mVTuETKbkz2tGq8MXvSi6jZqSN0+F5ZuHtKRp2zFE5WL
A/x1SKC+15LqyMKJIJC+enNC5GErNHNxYUgCSYbYx61fNix0yizsy5jY54mHTXg3gBboBTF6snS3
Xu7a8wXKrpDqExPo5bLih+jFbT+axNlZC9J9bYUxtFFbd0IcW1QGRIthbyWnZqYRbkNHcF6vR9JB
9r1tQPHXci66I25eDv1L4pXTRemZg71ajFhc9+Def46eh88MjFNbrScFgpzeGz3ckPQP9yCH571X
yYdyQcY2zniI4/IyHvxHOnaWSGGVjqQuurtKIsF1rK+xQFueF1a/GcscLcQEFqm3lieeAf1I1jbb
eeY0A3GihPpsqblY5RkJDoRD01ZhTnE2Ii/dVVMFzWWYKRPNX50u1flEHrRwjpBgP034Z/pboYaK
R6GbfEaYq4wB1Xis7lLSRtlGjlVR3qNUbk4maaAoVyQrVSfLZywu9JyVuhkudbNcFQnIfoEqPsI1
PkYFnSsbds36aRrHZ4ZuH8rWj9862kTuhtRw7xqLtjeRzBeT4HTotWgOeifjWNG795NsiAhYH+kx
A6q7a4emuin7pDnkoeGT5CRl/rSo2D/YTeBuWzBHL2JJ5p82CKKdL1Kal+zGqyK3jl+KrJ+ZDGGQ
yB6ldSDsdw/airOfYTcY4OJZLALKBbWyLoOpa9DfTtr6Pglsn+tladz5rfQQN+xLuurFhlN46+7t
wUkoQas4zJ7SVIXnCViMtoc0Ka3OpvzZdvZpwmSRbjzXitvIod5K7CDI5RMYo9fw1xUjyjEKwjDb
hClrwaqaRoW4uvZLHEEDJbaH3HG7iUwafUSmO29AVAwTaPt2XpZ2L5OyoiUVbK7WF0Gr36gCxbSu
8N3gWA8TOl/iZbMMy/OU1DckpI8UTueVwOi08qkn7K2F/GxpZgHsfLpOkoaeokXP5rEMIJWskhRb
iYOed+dVnru1Jclrl4WOPrx8iQYZXIajmV1R6lhpIpUvsuuuCwYDI+hu5U5oBxleoVB31pNx3blD
TTm9nqIxO/dtsbBbgDutsT3ETROoVaNKcQJ91rwuZeK/yJG2tNZyUrr9bf2atEFynEiM4gFPyMXS
aEluF1jHVg4hllFM6schscv/Rd2ZbEeqZOn6ichFa8AUvHe5XL0UmrAUUgQ9GIbRPv39PCvvqsq7
bg1qWIMzixMhuYPZ3n877CapleT7yXGRDjYXvaQ03thUPDJxqVyn3vqZaRex3ZgWZS/lE3afzzVN
rGfogLvaso7Tkslh583Z9HclhGBvKSZyM6HQmOm72Y4oq2JU8L0f1/lix1yd8ko9AdWIa0ComQSf
2vmjdkDh6TICuQfoeV/70JMRJ5SOZybbX6Lr//QtyHKltLiTjiwp/2BmZkChH0Pa7UXPq/49yuCq
J3atYqAMl+GcLnpznk9BnknCLWr7MWude4Fyaa/0sg/G/L6DYFJShGcLRYLiKiq6axiM8OpwAvTL
0g2hyhArYZVKK27HHrJH07lkcDu/GH5yD8fBfcge/dj5PJUm0N+T4yKn6vLduHqnHCaPnnOeeStr
fnUGeerN4n95EnSa8lyJXLRIn3BRiwMAQPZY+UW7DVH77sVsg9miUs/CsN0udlj+lhTB9uH41Ui6
c5YQXBLV8hQBBCS0W9G/OH9z3tbvo/KxJq5dshPmcnWN3tukPqK32AAcwEdI4nmEuXs6DFJ5z8SJ
ulZkJjXajMlyDk6B7W1ZS/sFLPbPJNLX2jMhvXjv7rx6mQ9+Oq2bJVgRHdXhvaDY6iGVfId0tjAm
VHBwxzGrg2M3wzApIpY3xAiuUTLSPNJqx7gfLE9tLEvW59nopm2GgLvghQ6MZxpCu+dxLJ/ymvk1
ad1xF0Br0pZeWvRl2OuRvEQUon7dHpvBf28KikogDGVsTFN9oa+T/S9Re3p8ehR3mnV1SO/924eq
LOVv2d2KjVk75K4xyMna+FAoVg5jMjC5USSelTWqloBG7MKavqaCmNbAYGjfIOuk14Mj5Nw4DWkZ
oPyIYMV34xNTw0BsvjQBdwEFlhfhZaxZVr0enTTZ8QsCQovinwDZfWPS6AwQu6UNkEJaF+We5NA6
ITmpiRJb62bTlVn2MlLV15/LaRzVPVGmKD0ir0/EuQbjTz6VGhNvq0Ias87UCBfROFruySicPk4m
Ms/3xuyczUmydYSSQZcWJHESaIDzV+iOrIjLkB34gM261RuWwaz7nfimONt6rfXL/1x4ccm/Vdu3
f/W/qyz+qZz4TwnG/zp5xs0M8N/LM16+kGzmvf76d03H7X/6DwmZ7/2DjEfsbcTwQL0JGxn8f0g0
BFIw3Bo+/kmMRsw7iDf+JdFwrX+QroB4A5m9wAN4U1X8S6HhiH8IyjdwOyLtwCeMZ/X/alP+ZXRA
1vLfGh/+6Wz4T/0YojZwIsxqeP9IG6DIAIHbf03icOrMWlLXDvcNaACP+M1gSJdeddc10vmtu9bL
YzPV7baYVkS2paZ1tptYh6Yk3IhM2K9cy/Qs+hRth3NNN7xZp5zeukRuVd1EC8tgF+/8melKL+B6
WGH8fhVmyH46FQLpw1JvkNCyhKWT2jppWm3/y/fx//F2kNLz7xoUfkkfGzOpmWTqImxx/9+OgITd
28fxY3ED++XBynv5yofrD+eZkClrR90IFBWa3oVoHKFHUKvkvIim2c7rUn33Kmg2hPI5jyRITvtg
Dv23MFvTZ/JNeqaFBmI9yrws2Ll2jsSrDe3DZDvjY1AyOsLXe6x9mXYzd0c12/hgEfD/O0mmYlNU
uRzjdE7uZLDWtD41fCB2HyU1/C5ohD7MNaXUeIeDr7myUZ4YAGcWsLdB76LwPNQdcz0VpzApotVj
1md8qJs/FL3lf3VLetxRp0xf+2VKVbvpbZBPV7cqUn5Y3WGsSS+WwQzWaHbyqGYxu3ItsJ4wGnTf
4bTK57JFfLgBt8u+27IJP7oibbZ+tQCf9laYxq5Ob5e45w7pdk7K0dpI2ileDRR2H2412QUDz8pG
6RoFXFOagP2BSaBpnYq6flsUVfaKW2+mE3JCrb3UwSVo5+boc/NvR2GGVJpb2YY8AB1LtRiHsi2L
hyWgqI3CwXzHuVb8DeRkbJsh46JOCmZNN7UHevN8+2JzEcGFW/OFxUa+VH5u7KbVVIcyKcuHCYv5
puzHhm7skT1tmuZf2ssrCsDmsf6Zy7n6WJPUOi/m4F7GMR13S+F0b+5QWzvHG9NXnZD8JHMCoaLF
DPxoZpXf5Rh6S8S8svsJxeRdqbMm/HNNx5g4Z5oW15sKDnWLi2zfVCfD8e17NL3tfqEbCmW7rXe5
zPsvzZADpnaPsmiLe3aNm3pqD/TN90dyMbtHLW3n2lg0OtdpGnuU4f1wEhknKCVGp9VKd1lj6jPY
Dvo+6RjHoqmsN6LQmOdbR+/bHPdMUZn1Z+lq/7GnU+9vnTt5Fbvlkj9L1FAsYfkyxOXNKMF2MhLC
TPThqWnN5Zdfct2ba3CzU7CtQlB6mk5NB8q5blJOAqoeVtf+1s6Y3KlUUgHhqd/AN2Cw9VLEjiP9
mHa7ObKM5cETRvCHdvJLRnKEthiGvHHedV5ibOmY7q4p5Y5y5SNLuqF4mAKr3NBm5507jLbg4ySm
ZMlJp9aTvJlT8nr9Ea17HOZkCzo13BVhX+8aquPXFMyutKkzWLqR8ATrRJn9t6rQTzhm+sewnkF/
7lcfjVUlm2gZs0e487dWLy9KqFOSOy9Gmj3T5PiE/eNQDF4UOjUp++wEQ35xiA9JEjb0rEjxnmte
prLxOdfUS9OoL6OY3pQ/d3R6sOckwovK1NpXyesSehuvHH9njvtCRPPnktHuKAzRXg0VJjgOtPNA
GeMP4EROu+8830tt3JWLOI2GjKweKBPUYFV/aubSqHKNk0SYHOkx3XQrVKuo+hczbLacSDErFg/h
0ME+yuBO53SrGYV6wdAPGocs35y3GaWLKXV8t1QmZLesIm6GzSfTzjZZne9KiAIqTejL4GTZkVW2
PDRB8+KWiXdSsycPOiu6bydDb1+Q9bKbLW9TlsvV0u2HUWTBHyPEsyWUdyqm6QW3hLs1Pd0+W964
tZsqfbdnBp4exxEmNer/stMIXOEW78wy4NnWsG1FwObNgVmVZsyK5I2NA12QxmlZ/Gns7qmoHRmD
y+0SLe4XUASMdWkdefUrgsiXLLjP4PULh0o4rJk/SXmDQzq7i6SdXLQ/wAJTgFcM05MPYtCIek9z
bmx1bhAHXk5Rsr0ZMvNzbc3rPJsXXyJGCcY7bDTGZRTTuF1y+ciXu0G+d8hGR+5AK26rV/+kcfPS
qMHG1/ZbW0CFGbonGGY9Gm5+6ZS3Bd+MvZu9z7+FfQyArjYnFR1UCLQCPButjxmKxGhf5B9pLj5s
KS8s4VOUK+e90ME2D5vHIauvII6P1hAyDQfFSQkcYyZ0DSBwhsvptjlK8JT0xpIV+bWgq4+X+tno
ZZT7/G2pEOitw6NVVlPU0rcbBXMT99TQbfXoXUcklvhQ5JUBFlnJ8EtOzX0SeLFO0i/toDJeZhqm
stDfL2Z+XoOeSq0QnZDpXawFrG5V4ikdhjNOGnrqgdEL481zmjtrMij1Q+CQ1eNjyWUhLHSCpr9s
e8q54IigeVPC+FjpI1PaG+tG8OGIbGZgd+/V1kZDrzAGsnwewq2nwOCLNEwO2lJ3c+1dZimKvSv/
8H5lG1qqnRilmn8m6Ql4JC3KbcYBfxeKzLrruqDcl2a/EItkm80DWd3zyxoI49QI94lU95T1yDUj
3fCPrAUrB/rKlGd94qExiLHEcM3t5/OMpjo4FCvCwL5lXZ4ZKE65iVpjnMnK6Idlq50vORGYuLhj
gsTQEHEYLj7bdFKe88C4+AhKeV5KSqzzggDCskufDXgj1cdyXr9Gf3hK2vqNJI7r6tTO2+yD49wt
yGGD9rbvVDj8wNOFfwpcPqDK2/ZhsUOyHYJlzpfAudPdG03O9IC5fDu9kT/U5u1VppCyXe7dtLo1
MrzRgfDqLiQGj2UQI2L4BaQwcehl5c6rZRH5c1Nf0ehnKA77T1+oh3UG9msWxDlKEIDNRbSy1Voa
NQl2xDItvsD8OazsYKd7+dOxRJOchiI3R8YVKW/kvJTuz9j4ry18XSQ9Sd2lrH7TwhGH2tCbvC4A
2TRiX0OlPEeU1jBJPg+pfZSGODRd/tCX8pnQ0deqz8/kkcSLj4eP9AA0q9V9o6DAkYDNSOxqhBbJ
jHylId5x6CKLpDoeEFRFU3Yqvazj+upOBbblCOnWKz/xr3DgM0vao63MXTnRiLqO5secgXXn7Wkp
9d8iAXDUHRBzvQ9V+Gsu8icJe+TLYEv8Mp2vqX5y2kpS1di5uDXzT8pdb6qVkUx4wz+lKOqsQUZ9
PXFEaR74xagT6Bnz0JH1GmN/heHKNiuBDWmNhfmmZZr95q6f2cx9AzhV8qBGKMjymW7lrujuimCY
0AVCf3chfgQm/Kgz1ANhdr+VeZNSuU2+T6UifbjobqFss7PV83OKgAaHW0J/Kh7EYJDnEjV1Pgj7
LfV8OwKXeSpGgkfzABse+ll+6hYRVj8F4GTjYQRrisy8c3du3TIfrzcGxhXpvrWK19kDJ4b73w2D
tZ08oueAtPdBm9Qx8Bj8Mgklkdlb9gHsQKIpQC1SL9mHtvAEV9XJqJpHN2MSmzhIokH7n6ECdlBz
thGLAz4kwzw2mCo2o8jRmzmM222e/i4TiXSS0uoIn8027DozpiERerJ6TNb1QrEFyVZ+F8ZYsPns
u+TPLOm0rJfHNp9g7ZSPe9Qods1i8wHPHIUFqkK9zZbmA/qPNguHuZtn62x5S/9WM7Ed0jQ4Jnlu
xqNSO1PCxWFkjIc1+2uFaDzSRr2VxvCAvuGN6JZDmsDnpIqTw76xHjyUoqzPYH9ouEL/OlMP3sKF
HBdDd5HtmRcDdf7OqeWnPTPSmjYqCxOPadRWzU1nKuoIk/kQpy24Q5uox1Xnb4XODoREoIJHZCa6
OKfUbkr9dzj1jqNtdPaZPZebCklPP5evPrGrsSPnbVnzoNJI/SaqBeZ6ijqxHip/fBfpSqKL92AP
IbLz+XWaA+5xY99q7wfAP0VatBtv6jr0pOcVnjF3zD9dH4xUVeS3kewMj/PLuTUfkA55Xh1/insv
LDddNx6cnmo5OST4NPkZRoTY8aCWz6aTE9XA6xc/61cwpR9ub953eWbyLrvAwY6RwJWOv4O6eiRu
60713rwxODLx43kUFBMkioGWIgSAZBs5yGoRx54etWvd5SbBpkW376E6aAFHN9WlL8iysr308jki
kzHKFHTX5C6XIh3ljaLdplDMzNCUAdYcrpT09c5TkKqT8sXGEvm6G4oBNYYoOXZMJTjoixen1PQg
lwXtec5f4q0jqx7vijnbCnt5MUyxbDtf7502f1OOeqrKjnGeI3fQ5Qaj5YjJWyM6nsf9gCbkhbwY
uKq+8hy9ESJsD1PIe30TJbInQkKFfo1kORvKPXaradeOdnhsvFE8dkzbW1gQVcUJiShHE1n10cz8
emcjV9wTTOj8kdqz3wM4wClCjE0Hd5vibgAm1awQ6AtnK7JmM7liGy9vbqTupkfpTQNzQJh8e5Vw
PkxvzPVtusAQImWSP7BIUaSI7Z/ltb91xFYAqjKuA895EWPNFjdWLJTE7Dh/ShYMzozcutE9pfqL
RfW2RmSTc1vLLSpskUhPUuIZ8DplXGc1Vj8tXuLz2CLAMYh/3d6s1MdJr8OhW7Vx7w8CqcfcQDLN
yVw9AZ44Ozq8mBbbrhEfuY2gySuFkUY1TnyQEDPAwIuacPGD7gfOrLtrzeImUwjt5FWobvy212Q5
BbqUH4Ig+1u3aVhGJnTliULLsYwz329v7u/mYOOpfS50G6B6NJzDYKbZjw32vdCarEojoie9Dg65
WeccaPRbxV3dzn91mRnXOqE+2vaT0zwvE26xpt4vbrcojjslfpLBnR8YJ4YwhrN1CVBYc/aVufdO
c5lzWqGRftElNuTOEvqgSft7mzrD+modPnwk6X/WJvSf8XzrLWnZKKthGe614xyrrHwLclOiJ8nN
/dz30oi7oLW3Tpu1FyMkx1Z1Q8Bi1Y77ou9vmIIRHibPqHhoW2E867TwwzjpqLq22CkX1I6hd0rk
YGd7ilIUnp4g+zOt4/hZiNk5Kq8ed6pemJRdWhLWoTYuZjJwFSYT/eZUsu/Ik82jkN1+P48ZqXqc
6B1LF/a0aB0rHwO+Xz6UdI8crdbrz+GQ4iqZ4MLU5OlotOR8mAKYXN6b9r1L6+lL9Pq9n3nu2+mc
skLtG1iBJRpSkf/GL8+5KvsQPpqMefT7LqVV8VJSq4LbEBn37A7Ft5u1xdltyVWNEHXzwhMdR2ij
70eFUyQP0KdINs1Bnsae9IPOFZjd2fP5sWk+h3aCaNDdziesP+6Fd985rHBtj0aytud73QwQWKUx
+Yc+Rc7diqndrXjKfxuuUW0s18o+2tGCwQmL6rEb0+RXYXvOUaQM9vxnP/WJVV+6YVxu0hY/ew05
Pg5YAgik0KIrzHgRkP3u0vusXL53TzU5gL+TuPVOoNfbZJ7KkWEY2Df83P5DVULxi80h+BlSueyW
ZEruWklgYZdmy3u52OlLMvnzpiWz7urC61Bqb+Zb6Wi6YMaSfB5bES1A+EnHXJOWp6Sp8yu8P6f2
7PU72Kji3Q1181DaZn31U49qcbcwr27rT49lP413GarAz9LiphPZ4D1mVoBCGt7ofFM6XsN2Qb7f
Y6JDz9aITdm6w3bKSk2JulflFzl6AYTy2jY/Qy8ZIZlZ72TYNQ9eKLGb9Y792lmMcpmt5dla1PJy
yzSr+V6zHiVFkxrxuBry5h+xd2ue9Fg6+xEU3siPoS/FlT1DbuzKWEkPdrMYMaj9IqnuPmQJciNY
Tvzoc1gcMKDRZVB0QxvfArK+8PmWG65Sc9uT6wr3w1+tWw0Th5ohDnyzRqKTrOfaap2t5RnJ2bc1
JUf1s+j8nCwZSmvxI8A454A3aqjdZ0qA0Wl6GUBo6OFtmtuUfyJd9Ue2Ir4PxzA/q7bRr3I23ZOV
DMG2GJvseR0COuGw60QdSQeRT5gCuIFYrBeEgSGKuDbEWGYvnv9gkPfxqJq2usN5VX6UWo7DriFw
5jLwXu7arEPmV+sBDVi+ZNnB7tj/qkFnvN0I9GMzsNNzjZDV3E2zMvSFnEiwUwjgkcSFm/RiY6pG
v9SqLV8JLetdOLSwunbe0qAfz28roMMLSewGuPXA4sfi7rKIIgcVL7VcvWj0XX+TFe549qvMu1ZM
J3j0+BGhAC00jmHIwkyhe7fBNs38I+alQ8zUIruyO/ltrdI6OqR93JDN9kruN5eCoWJrtMv7Bq/K
E60K1nug9fDQlIojKmGJvai28naDKH5h7kBwgesqeS7HtdlT791/2DVyMiM3xb5V+XK0jE7/nss6
+Z5saf8ectN+lrc+EoINNDqBcEXjERghuhEBLCvJY8jnNz+EsN8kKScyUIfiCZ+s4DK4pJ5EeTch
/l2Q0X0GVdp+9UVW/U6w00mCGyt1GMP0Jo/NdcKuN4X5ISur8KWqjXWnZ4QcD405hyBKfkrMi/IR
dG5HJH23gsYmObphzRFlpr1kqM/TYcsO7DwH9jztJ2J2HrLCDl4gHxgCkKEMd8Qe27sJO6IXZWVY
ddyyqjioMQ3fRFf65HU41g49RyAQiXUEJ0spx9PqEd3BzpR1t0DUNrG3mKTs87QG6jAP1RxXC9S9
3TvuZ6JL+5drYDDn025O7lp4diyxUQEwIm34Sa2hP86wjFdiV903gwHl6vWoYqOcvz+uCV869m3B
IW9J6bz2HbDxLiT65UVWlthPWd61MRo2EVeF4UVVYcWdSI291VjuEVkpx/0iPfXcVdW4hTkyoUaz
ZbmqVRqXvBHzd+pk5EJ4a/ucz7INEHCl9j2ij+khRXpxE9v3ZZzWJbXhVaXseMbEiqfHLukmxLB+
NM1qeLUXbRyXmRMpCkBRP4Ji+EnHhcCYoQ0BjZcCF9FG3BmGHVvFiC2jQd2UyoOBc2CLW4J1wsLa
hbkznd25ZIA2SpD3xLwvhfTP7mxWDeBKru46ZdlnfFRUqhoW4kKeiTY2KXglBwnghxPsJx0kSHRr
ORfHm9VLLzuJ/ssEMcoI9DitGhQu9lFfb60SECsYat+K9OCu18lH+8BiPRKTQlLSXtm4dEKX+apR
HoMtYm10UFb5ylKXnEcxtmcWTLWzGy2fiZmyTnPV2RbAhuM9gpq1J0c6CMBKdz6rkN6PipZi9rms
QfNK9eS+coAkM9n5z2lLdTVYTj68yNYR76o1xH7gd3rzJq85aESDdbUMFLeD+H5hITaMSzuRwHrx
stpf46kpPiq1NNssREqZVTBPEZqA8DZgBPjyOENgeW9SeQege34bhk5cWTGs5rLYHp3TyQpNv13l
rUNp4tS5IgBvr7fsIB9XZVMiMMWD96tvveIbuKpilW+y7JzLXr/ZhRE8DlUKJNzL5nstZPO3tnu5
YxQZXqcawXlFFs+vscfPBPvXVs+kkrWH2an9IxGQALBWURqXxk6ra18Nw33ittg1vGKIq9zNKH/t
nLtu6LNIoYpAm2Wi/MAHgpwvtL9y2PJmX+mFIc92Pb0t03F8BRYjbkLnab9Nm9KJg6VFmDWENaL1
ITvmnErnkpnnlefjp28EgwHo0j4pQv1k6FC/rD2pF9HsGvKx5qih5ml1eBSqOmsegxC2AcsFcdto
OPDrqnEL9t/8QB50ewK76hmqxFq22NJ5d/puCM2I8CRqDxrA+sQfHtUA+mV5U/WCvMrcuk1on2AD
e9KfAqfa+n3TvhLXjHPIT9XeDYNuQxouamRPp+lvbwrsamvnXA9IebaDADVqO62++V4dVjK8tf5k
036pDXxZ4bzea9O3d1Zm2xt/EcOlQSGCSMXvNTBJ5TGrIYRnmlEPSVIaD4W5voR5+IIFb36qfery
PEPoGa2SSSjRzEu1S1tvfa1MSwiWimkiDdyrFbP15AYqssfAOK4rRKjRWyhj20A+KS6/uFU+Go4g
bT7rPOg/OWSmO1cs68UkufecsdeghHbXV8SPMtK+kJ8lhuQPsk5EPEH9/a6K1sI32P/UYQo4S0zf
TgKp3Nku1Bk6WKcaY74JhFJjPZ4tN6mvI52fX8uQHlYnmE+24metyhaNDkbv7ggQPT+IJnA16iIQ
wBgcj2QK1B01sfzd3Srm6qHwTE4gt5bn2vQlHRlNownwMeS30YjxlVMIsIMVdc9qxXRlr+fFoo4c
XyuCk8b5KasFw+hY2xmkSOmQWqTmJT843EU7seZFGTGstG+GcqngJh3wwW4h6OakWnast9NFretI
bD0RVhqr/2lWNvbiQvGYiHfHVf6BFDNnt5RW8pBPHfaALneTfecY6HZx5Nf3Qw/rYLfGfZV34htH
zVdJRMobyv19oBIPxsLUe+8miGXlglovQ2YlAgrbcugbPCSLG7dYd3qcDWAj+byAB60MXYHE65d3
wRshCMUmLVc/njWJb+NwdMxWxeXU3JJENsD+xhN2POc8luBxrL9TlCW3/X2wUMHLBf0NNMrM4BX5
Ab+2D1e6KTsS+ppB7X01iefZTo+SUqMIIn5lE11JSi82tl+/pol6xVMVHAuaF44MGSd8z5/GqG8/
e6WNx7QIrlUh7yfsc2C2d05rfiZNcw46M5rt6jhb4VMxN4/FpC5rsdZ8FE51CMLkMR2U/2aRVBpn
zZjEaYCb21DiWDB5isicCG1j7EQaiQStavTTJNDljZ5h7pQxv7BssNZX7V5MTNQ4wuvvm2sYO/3i
kBQj1DhFBaPg73ymJgpOOfRR2eftnsDiuopIn23kDixsOc23wIh86uX7xNG3XzNPxtRhO+9hXmI5
xa8YQ73doCY5PWle6TouBw/y03F8wOyeBIqoX4qXfglC1KMFJuJZYK4K5wlZPfXaW8LL60+4bXbq
qle7zvHgfgYB8T679ya75V5XizyE7G2YVhz7b0HzGOBCm2BLILpiPzkGp2SfVY/oMtx7VlLAXhUu
zR5J3HpP1k+5n/36xIU1vhcDRpweBn6zlhoon838aM9Z8mZ2wtqJKYQw1K7L0lBi0yI9C1l1FAbB
tLOQ6e9qY+zlY4oZdjrQKZ1GqlNon4wWTm2qiQMMinU74x8cNuJGy8bkfGjgZVOrV6KbV6I91vK8
OP1yx7bobuUCKtqwKhO2lk3DRwht+FPivhoIc0v1p7l47VOVODNUEQ5kZ62XM1Bwg3TZa71jvVY5
kWcY9i5Es6HF1V5/x1U9vVaYBu96dDdfwhh6MD6mDFxAlu5/Oqnn01yI7J00l/48Lz6BkOGSe8cQ
jnnfmO7oIPkVbJtERxDJVZlpzkExsKGMU8B9u+ZVNcQmUwcAyzJZz2Bv4+uAW3Zlsa6Fs+3dsLlb
Zstob1JcOzl1qUMMGdVNqt5B3zfI0+BgUcuNxSlYfffiB1MJ118aRwInB1il2XqCMuyAE5p1z0ya
nFHkENuE0LQ+JWYuK9yflr4mpVewVeHb25alG7x5mb/cgiT7ljemydq3akU/T7ZFehi7rnkk+tjy
iASkYhDbh3VhYHRJNFiIBXRSKoNZ6EwGtMxcVLirq0lsQW9bREHIKd0qtNVG6MA/mdJ/qaoAgMrL
0uIePVtyzj00k4mB0BTF7y5fNPbyxjT3Iin9v7Yq84e18iaoXaKRrs7ACxiPjjHwPIrq7DdkBZep
7q6F5ASEdBt3JMAZG1FiXuLG5veDT4T159fLJ3d8HJMGAjlLMSgG/rS8NIhuX0WS4OJGTBEFmCp2
q/CSe9NKyMHIHjO7/XSa/N3rBKhEkAVR6Jnjc22t7cFkdv1wiRx4qOxSb5i9xs8+M+y9LguM9U0/
VnFptiKWMqwI3c/y56Uf5OMYrL8xuxvTFriPtGFiGkyMIdZSOZGRF7BdGFbbJyIbkyeSZsVD59K4
5+fIw+PU8cPvKfeqY7G0I7S3a0EycIYZnWn8tfgOY6qZs7eaLXTHceAcU0WsSZnWxEJVzprBilri
EvZthvIgHE9yQLTZS2X9JnDK30DketSCGPrUjmNzv9RdcIQqTHep3/zOEvlcJWZbI+FlpC8L/o3u
9iwNFppCbFJo6fsgi11FfpWywr99ua4v5C9jEQzyP47s+rPhV/jcQmiBoM6LK6hx8AJjjr08GIbH
BVbnkhO+EWfJihB4gBmLMpLJ8Bf4HZllfhF+seCzPnVsv1Goa/E42w2Y07oqFWOQY7H0A0JJsqkM
iLQIvD88/gg9pHbfejy0B5b8DKjJCHfso4ewyNfD4NUEhQatIPXUWLOdEzaQa5W0EsTU0EGeVlmC
P4pYoSbUyQagXDya443DZLFb95jN/TgvsaRFVecNKa47LHIEjabeERDLeqiboH0Yimy4n5aqvRQk
lU4xhYzelnx668iOD8MwlYBVVdf/rc08ex8MD80xnyC28HAygm1b1a+32N930Digs65179KbLapZ
ZbdtCbbYYvyVMWQn9ien0tdiMsadVCUqVO0N30nnSizuNDuudtncjWubHKuwgpG0Fads6OunwVub
e2chCazTGqVfjUMtKnuuTwcdn7uxGeSmtcN3QiOoQz7mJg8r56mV5XIxJMk0lLR3bz6uaCQJuI30
g0imORoQKZjkascSSdO2HXzXjisxhkBqZBrcxpPk3KygLMNizreoBD8/V+5YncVINNjg5AUKhtvK
nBKDmTjufFJd37yDLaKMSQuYuLY8N2GmrpYv8z2bLX7d1dHXhSyXeF7M+pfFlrdPWzKFkz4L3vHq
iR+3psWXRA+KcexijoPZszZNZlWvSravU1+TzeA012Dpu5NZj/49rmiDz7hzL7ar592QD9156VsD
b1iCCav6P+ydyY7cTJalX6VReyaMo5GL3riTPobHoAhJodgQMUicJyON09P3R3VWNbKAQqP2hQRy
o19SyAea3XPP+c4IICjo+beahJR1iGwkzujK8Q+Zi/lYFKJNQ25hxpF4fP9OEsVa2d8H8VeapPJk
2h2wC4AwcNlkkROZTlhZ4j+cbmwxphO5GwJ20lcToR1rTvYNDwy1y4LM/hIY7kIkfvIGlYPe4iQS
5wNaTUunOlHpYnEvmljb/dBPbFsml7iux5rrxTQxCzgGnn1DxR9FNW8PVJHNXw1enUfN+O6HZikA
YxKJh1W0iB32x99Dxd0jXckNU7k8K3O88PfY0JHLPorTwcJF4jXdW49n5Ujb/Yrw6Vjpt6If9iAn
PGjFLMDhylp+qKrG/XKzlD2+y33uHk0tvx8xe0Web3eR3alzVxKp3SVcetiQOw5V2UXisK03fHPa
8zUx+v8PsP0/lQ5sDlFUdgqeA4f0Mf1U/6nsYKjEnPE4yk7UYVETa6i6OWe5xQNmYBV2wJACQAB/
QdQwq92RzCbPpRUuvP8Wh5+fY2u2NIUtNiY2LTj/iZaWZeTptqTmkXQw4Yw0HaLM7vP/yx/9H9zn
v1kba/O/dmu/ZdXH+8f0+1/5e/yWf+I+7X8IPmTANG1Imr4lAO39E6fn/sPiMk6LcIAhm54UXNz/
jtMz3X/gQ6XD3oIU6kl3sx//O04PDB/VjnDyXeHyy8L6b+E+fXvD3f8/uzbWHNq0aTPE4hx4fFD/
c6V259cEJcZpW2R7rj7BB46H+jlpazIrt3ldWaynKsvNWx733oFuveZKc456mesm2PUxnjpbcocH
JYU6GWdTcw5modCKNOHkoZ31PhPmN3aYP0GcXWVvAb9us+nY+dz5ZEy23/c7CNmGWq91mownYm4U
ygbuJ0lqqFNt/yKbyce9Mf8QYkIxj0VqPPl50lAkKbt53LXOUn/aQpdn9H7zpDzd7p10rTEFrfmJ
IMP43Do+EjGOCf/KXOxBwiS6UseYSAgCNjsvoRcEeYMsrtO+Oubwod30ansViAohdqNG5Sj9IiYx
1lYn34nHK38pp7F5YOJ5kspna5ZjQM1SfQXYTvBsoXaOSpHUirM/9iy4PVYJISmMK7F5dBqwGxAi
+uGiBBN4RrLlvRuxSMLzafasQp5rVkCkpCAZD25iEVr0gwi3aXlIS3HKZG7i7nZRjBQJv4NCug2n
v0gLluiHeR0/K7buT621tA/dknB2VjmRG/Icob9hCIUPu6HoY8YHJC3QazkCDH3C7NJT1j1p/7gG
Q3smcT6fTZH2D2aXsbjuUUENTCB7vbFkTHtIzrkx0BxdJ+bLyOan2bVjPXyqCW7XlPXm64qLA+d7
ar8BKjCOUGWqU8rrd/YHTWU0gSsBOtniZtkOMKUHB8RoEHMACeneaZgKqPXVCuw9Vge6l7KOKXxa
TrAR25Rm2tZBdQiw++DfWl+mrFJcVBq4Grl0nyo/NU7YKLNwtjWZXYgbV45itgaD6xyTUvMaehYA
WLcv5Wfjzw1qdlWdCm5pXPbofnfARL4wsjOCriSwCo9ux00gv6SJpa4Yd1jLBNVmeuSi62dEHDM6
yIHJt0NQRbNZGAedms7dRMj+ymhq9gxb/YTFdHHNY6zK5n2ZAIkvSAgo4ivOeWslYWN3vhj3dk4s
CmS1sy8DoP62GtYzDuGJz7VfXBv4MQH5QQJSWJ7Z4I/2JwXYH8TXjrJeWDLn/WT8CEqTrMEQzGjs
TfDO7Nl9N0gOPPPBAdmPahf2bjE/OSysD3PfiF0qh/4zWTH80ms5flPFauxZwf4kzyGPLuPODoIs
MwK0CW5yY3o3dTShkIq0yUuvlBQFtjq4iTCiGdcp/WeiT6tdYafyTweM8RgEtXOV+fLE9hXTaV1n
TzWa5LgFGHUaHDnOTz103fsZb187VOoucASqeFc/y9Vq4cek99L1nvOgfifrCSqug73gDXmowMTx
go3gZAL29w0sndH5WN0E6HfuYOjuuDnvA7t4xikgm52dmfe+Ml/l7Hg/gsDMD3Yt9MlSzmmU1XsB
eAi9vzHv57K097mxftrKGD8wijxsIKumaY5ADLFqg+j04+SBleZ3lOhj3BdPlV7eJyt5XUb5PQbZ
0ePdPPgDorJsVNR7rGClOLqe+kOlfXJthPtqluOntOKNWj7F0VwmpJM7ZPk1fctc6aG7lJKL95z+
jr32W5DKe8KNoAdn4yfGe5byAlWjTMPey67Q/s5earwa6Ef474wlyrIOsBS8IFKnrY1dt6GvGyYY
ewtpHOpaXAyN/uRY5p3nu0e8AjS6YzI2siSPuoVihV5iHe1b59kbrP5Y5guPRmmyoJo71/3DCr48
GDJ5pogcgI23XP2S1y+dsKW3dXCfDI6xY2NKf/zKIniRkxs55uyhLgUzCVq2M9WXQ4v4we7IcPDM
uPmLZnlmBOVl8Rrrwr30PuCeu2sNP8ZmGKwnVbp3ElIFxt3ykzz772w1ji6o+p3npASyu0tGRP6v
sE/6OP1Mhvyy4q9iK3XyBMGO1JmjzI9vNh4iMIicKYOSv2NCOwh83lOKl7wqgytiaLOTo2W9aoPv
k2bs5DrfnzDaWnuZWk/EcyIRTI+s6oI/RYL/1i0G75ASY9g1yrjPM07P3GM8k/wBh7VjaeDZzVFm
LAuSldatwVnbneOyNOlGlCZrlVdAaiMW+fW7QJXfqRycx44UIYfW0D+nnUKustc3hKYxinO//I2/
s/yGv4eXUPF76bVhQd3n+NtN8LifviIVQ5GIA4K+UF/sPNaw4V96DCwDs5c0fHb+45Tm10l2Q/Ck
pccHfF1Z/6bOEEwHcl/xPe4GHOTxmJEN6kC5fOhhzJ7bjv8PFTUOeu+neiQjumxeA+nhGo8bdiMB
2uKQupBNYI2kq6gvVtnH+wBrWVTRG5I5VgHDMAMYsWKmLCglwOEA7IM3273PGQMsQJpHo+7WPdS0
4uAtBDNNggvvnajgiOeDLSKhFBSTpO9IWlCUZs2XnrEUb2bWj/NL5XEMXtDviw4qt0fWhmW2NtpH
NALQcMUawTxoYVmb1SGvbR1lcXYiJ7LLdPPu6jTqQAaBfAs5WfbwrX+JDihuOgq2UzQzzLkezrww
j6J397LTeGZx+KcuXrEMBw+J0tgpwqAEypJmnACYrEdBat28ouJ8tONy5+HzCuNZPLVoM5h2vUfT
pAGlEZyseODpQmEBJFSHaYzN5h9fYFaSDY4rz6RTnLdQFDyT6RHUyzSHrILfc8xJ5MA8Hx4bTrhu
joBnZBCarBdVb99ND1lktzblwZ2Mj6WZ8wev6dWxCuzXBsvvTveEsiy3TgBJYQxdGu971i03AIgD
8rC9LZJY+5aESnAdVG0Ul3xKHTjJu6lY1jB2lxH5J6PuMxOjRFqKl7BwkulWkHq5mgiQJ1BaxRFF
gl/t619U/OAtlpNniF3cZGzipwGLj+PH944qy9B3jRwPWbVexzEYnrEMvUn284eu9o27ZRz+wMU8
dB0/iuAjaVTTeOYa5r3lmFqiIHdIRqxqAkSTMoYp1HegOObgh443o+nE3aFERYlU0hHuX4YrrvlX
FyZNJBIU9ariC68aEfMRaHwkRwhAEwLkh+5iFhFVt5AtkGTZu0KN7x0QvQEmNpcbIsUcbO0W4YV9
tO2HMqsNdi6h6L1BfpYXoGk04VokW0qL/8KdrWkuID3Xf7HPZsdtutrZf4HQjtOu6kpyAFC0vZj4
D3cZ9SWQQkiZk+qzi2b2sbMAOjxYiX5NFkJXkZFue4UqhV588/8CqkcA28lZbtxq8RdhDXOKdUAl
EJsfjQSp9623xXzuaOOAV6gqKf3vszAKZ28P4IfvzVaIjB4iZ5G/2zqZ4GiDuYvbS1DKaTiSk5++
aB6RowF8ZS2X+2ry++bV4839mk1K4VgwZspg/ZFiRMKQi8Z5MSyXoJr9N1VsbAFj5Fyyxu2AvTyc
DRcA8/o3jwwqbM2+t1tMufU0dWwGTzIYJChup3iLNa+idy7lFnWGYEbquf+bgK7/pqG9LRidwWTE
rEybC4np6W96Wm1B6p5ldwi9JUNUn2p9XTADzRedlSZ4SOq8T1ZquOBrqqDi3woznAO/qVGziUaN
775cCgID1aIBO3qdV0x3eHhyAAxjFVv3rreMzCSWoUYWZ3H1Am/W/UDDTzYznOm3Ybt6uY5s2I5I
ruvS1xtPakXc8Rwoo485RcLpGeLaBmmcW+J3Q1r3b6i4nhuSY4JTCA7JBL+ms9Z6pf0Gw3+tPPoQ
phrUXmibgYMTdepzOA7JrGbjG6tX8FvV3Pn9tzrDwP/TlJhQGO+WTBxECbjoyLdL0Ezo6UmXpEi2
vihQ6MVAxAnwXFiPqjOOddNsy7ZySPAdm8T/LrNppWUE/20oQ8uAZ70reWaoL3scJs4drBqSI2l2
7wo7Xjnx4iD54QAVJq/Ig5ecEBs/Pyu3XK+TVdMpVvE3MZjCC9dFZvMNumJ/yuZmNb98mwzRUSDY
4fAdTJNhZdctesEInjf3xsDxd+TL5U0XfG0S3gtVVkcnVf74w+gH0YY57uL6UXRTyzFbLQzGdo6H
qBxaWBQgETZekulGINFesTl73zKqsDfxlYzSdtqoPquYY0eibSOudo9FZ5TnwA966h/2s2Xps7/a
4lHSofNoCQXDZWIBtFNtDC10EFb3K5hi8zGYHedXnMKFzBWfT1PjM8VLEqd7i6/dntbM6nUavfzB
zEad7sVgkCGoFRkJn/0b4GgsOu9B6aGvCl+wWWrlAPeOW/hPZr3BCIkwyf7SAtASJEkXTeyR6Fti
9d0BhNxA9VRnxs2+iNUQXMbAr8uw9cbixZtJYhWWd8uagL1hbMJx9p371Rp1VPIG1Im+wZtCkk3z
pz4heeLnbc4aUM+QIWmielBJ/mfp8p7ahqYIDgvskP1ke2bUdQ6YpNHCMeXbvn43HByW/0MVGJbz
1//+N0uiMP7XOtVzg6Hxfz3rr/d/xQpsv+ufUpX7DyqXCak7gXSp7tzgAf+Uqux/OK6DToSSSNSa
I+E/pCrTQsXy7ECYJoFpQTXmfyhV/CbfDyTFnJ5je5L//XewAlt59r8oVdKy+BkcRDHfN20nMBG+
/gUsUJu+16An/RhZckfWivPkzoDGcxWYAR64cbKUSDWmYieYOGpTOEGxbx2XtHE54oG4GG05XIIt
NDMuGDza3sRcOpakndzsmDnFe6Wr+Yo2f5ZT/ZgHK7e0yXDwo8Zkg5raO2nJoj12jd+JDOQOP6XY
4a96GKrqiQvzuciMb3hEuekVa8XFY2D7mPwkkf8A0P0ewosDk40qHdOIz5PoXMxJbvFo00TzMtQg
GXdxa89Xw0NtO/pOsZSHcugxUgpoqJD5oKCijOX5W2KCSRsHdihAlLOL1NQU8h3PCAO5v1yHnOIO
paH5rJ04kxhX0vEuGSzzVBkoMnQ9aYbo3q+LnY+fNuwSCHnTpMaTXyh1xoBTP7HNd9/tLE5Pq6uG
UxWM+XdL95sENMX+fcWh0oe8S2lkQTY/VaX7J69IDlersH41DmwZs1iT7jBN9YO7SQx6kK/09szs
cuvsLuuy+2ZNL6sTP8Zzfg/0AFKte5ZKfzNy69lsyGq742Ocm3d50z75cnxmN/NMYdne6rJlb9eb
J7iiqm5kuZdNJBj4mGr3MEE3/EKZvKFEYoQvs0EzN/kJQgf+LtjlxnOu9W9axemGmIKL1XCr435t
tK1r7DysHOUf4gZ9/GuuR1nTeuQw1K4BeCfD3AKtmbVpH9UKmKaNbOgnuolQMGR27mdQ+s7JGAvK
mifpzr8axpRFAqjBEErKHii7j60pK7rXXinxk2WPm0GirKrpm4MhJPkxmbASeBv9YDUOaRa7xaHP
zTLeKwqsK8Kv/UqW6G/0N0hxGPc77BmSD47Rc9GKaF60K3Z50oe+k3OQxnZFTFINhvdiqlm/9BxC
LyPtI7uRLSD7aodNq4knkp1ISy+csvSzvwVcGUiTq+/WZMXXbfm3ZRuOFtZXDE24o+8xjhNX9dv2
h1gb57Us6uSpkqxuQsp5+NQ4K2Y3gOgQsPBALMSYZDUOcVTJv0RAd0Mw7+G5bzzvirbpndk2I+u/
LsWYD6ZJhW6bVS3Id5vPnMOH/tgvS3PyDUa5yeGI3nUip2NwsR2aUMzMBO46BaHVUWzOjSVdL8wL
+sa+23ssjBms1CSn8jkGMBkVttkBjGqr4tUoYF9M5hCcfbNjB+Rj14WzsJp0cXhN079BHY1DBiDr
TTslRF7uA9xmgjSK2TCffQYvLbzgNlguWLZAu+fGpjrEAVD2GwdG98Tr7LBDHxVKgIbTLSa+NFjL
9fiI7pxHgxBknKy0gmJoNzgbR7m09wsB1jMmfuMye6J5BchckMVKgj/SbfD+D23zSR+xPJCUaKMF
AyD9hjoP+QmXK1YRjU3FaQ50hqVHNruwcUHtHQktzCdUczRoXaY4ZZrceayWztsbI/1TbjkOADx0
F8ZpOd6ngRPv5rRdn/uOjW3SZ5JGlNW9BoELEIoJZozmxQTpPPr+fsGftye14ZwoDhXgIIG1wkBf
w5oSdloxWiqEKeIKiVxh+Rp9puKqWRhp6wmlF6dS2E9ujxYoq48OwNdDy+MpZBhDpB6TFKc7n8p9
7/gIoutETXiVJtK7dPlkQznnqTWJuD7qGOQujF+ScUMe2RqG3ho368NgDT/iQOAJNuNz7lKXYZhJ
tPrmZ95yKRstN8fG2R154GVfVlH8XjojPVGIiVCWQESZSx6gbXmlTuLQWxSdTEYjomGpgV5noNp6
l8uZHoP65jn+cRpq6xAUpASofIXw2hTWhfoEj/Rl3U8h+bKJkT/mFcBRp9cp2y/GDKgzL6+5tZ4y
Lf9MNv6uOCEaY7T4FErTaU+d5YRT6tjfiLGakePCKEGEsxLxCKGGBhFQW1dUmpYGHH69UmpbNWCI
qtvcOq6zwevmFlHpuy8YE2K4LytxWzH2T0MwIvvnJoMNjQ7f+XYRrLbQWLr+1pD7QTyonsTAAze1
YYLG3fpu4KmieGaJQ/ZeH3M+/cQz/Las3osXp2dJUj0ktcLXN9igg7Y5X5DYnCvQ3CWKGUejPOm+
OJMfi9W1rk07keRQ1mO2tvrkWtibKulTcRGXB7IfW4qmnSKvtynZADOBO9HZV7V8qnERK8v5bBSg
iwxaUEKR4yHJR2wlVnNOHbB5CXAKVm/f47rAcJepz2kafids3K8NVcB8uAzkGJwvEwS1tboJ7TKI
Tjz4K9VS7Ms9PooXTlzfvTEjYL91BZZR57MPONgAaYPDf2MzdcHHY4fzyCeuLfW31aCSA3RcNlCM
QQFlcwDgwQ6mJjTQfsZ2/+V0G4Gjf2vnpgqXIDmYtNTvTddxwkoYj2MyPNsDhSm6VdOVyPdAaBCm
MAWSiNVwM4aS7urGC/YdCRb2aPVLz7tzJrdchyItcaQV300MXhgjYLZIAJZdhoQxwCph25PM0eyz
bfFyo9nnNTu4qRZYcEXpGfDC8vpCtg9hteTx0lkaa2INUjAhwAQJ8mVuA06Jcj0NAQ/TinMmIWlF
uv4LffpMUOBoj4RJJ0WHATF26kKU9SMr/EfejA+2MRTBOt4pMLp4J2wCFV52mxQawpTVX0Xm/Sox
VxaZ/2xph9VcnwdEpFGY0ZSW1yQfHryh5d8+qV9uzzQDbh1HIiHvUwc3ny/V0B/rspx+rqx6bhMP
+3ubCelH3oDj8EaDSSSb/yABjmGKBWlfNAkVqUt7oPPI4gjN47BZJz9c8qR4MZ1OR3yxnXDV6qUQ
MQldjneQSe3Bywaf370pL67SZ/79FCv4rr8fdHnxRHHQLF328bjaewxXzU0FwG3A1tPvZDbFwdQ8
WVo/ZyK28Aj2Vly/mesSR3SdXHLTeh/GEh8KefZzX/hs+HoPvPtSoMPbCjh4bP5mTYcSydpmseNl
vwTyzyho0BMbQkL0Hf+QWKBGjRYe6prgcDrKN4rPFbN24N/5WH9DFdB6hLlyiKhnjkM3ISUFVb6+
aRHcfALGOJq6x9G05lvcm8k1XyTjvDQfzZVS0zkb818iEwClpg5HJ83eD3mh63tm82kv6/knhGzk
LR8Ce8/zmDSQmoI/rEwEplIpkBMrlfSvBjZIDK1p9y0wjecgaA0KYqz1V89r9ow+wpNq0TPenpT0
Mi3Py4uU0MQ46K3hUaebdQJ6vUEafoqROGrOyz3mIzxGVRZ89oNNp9dqirPWRUL/Q/Yp4Ko95+2C
uFV290DE5ePaASSgi/eSVLHJsVMa+Ito6p0X5wrJr4TmaYRzm37XLBQu4ziX17KGY1kQL6h5HOqy
zZ9TtrfPq93+KmuKoWdyQHt7AgKWdoQDZYwjspDedJaL+kBuQ3gwuvqUmXGU1rg8e6+5a4aO1DIr
YhOkjwdX5zDkTQ2Eb9DcCMYfgXoXenx20+JtgfIOGws4Fdo1EDRqWYxbX8RhtgY+ier0CC8f0O1Y
kNAyh/uS9Sn1BOuUstzhqTGZYg5Hw0rRBMvYzYUTdcLK2j/8eSbmz2GV8+voF5YkaS5GVHCngRRM
HS8Uh8O6LJmJpF/NnobHnUhxS1Trul8Vo6B7wUCFNM41btr+9HWNZ3jcYJJ5IFqK/xzogCUSgoh0
8zpQPrr8GltqJu0iJbMX+93mWM0r+95Vjb6zJ0GcetGMi/lGXBNYGc/XjOt07pqFpGdnqfvhYLDJ
mgue5r3vfXgaG97R8/DVFYe4zbYgveJewbAHsZgmIrnYHegWkaiuOjfUlGY4JJViJ+lA9ecQN/Cf
D9Y99lYKyeeFh1oA+rHyMf179pJAdWgtMHintVyZNPaT1ff6njoRae5xYHuB5JGkG4+bBjXxwT6l
Q0moOzlk63Rb+oAiGiA5fe+9QFRz6DHi7fJ+m5M7f1SyKm55ndVJ1HpewXm0lFY1vkycNfMBzH1e
hRjn/R+DzkB16JiwPifJ/LrUmf9OmlfFP5WjQQZJyub6fP2TrX4SjisX4aE3v2uHggh7fSWAhVEc
050WWp9SkFq7VaruAo8PDDi7W6/jVOT+0+5q3Lc2fkjaFVhId/Xwqi3256rg3Ji3PsG2h8+hGhNE
lfxJRx+LDuVO9zMmwWNZg1RSnKCRsER8XApZhXqsOcfc4KeEmp8Wpo1r1/i9ekN/rgOuiVtEszo1
ZncDU0vZxbrCj2Be30vFF9Cx9QMcuOZkmGtyhFZB4Xn2CDiTAys92YMglpB731My6Ycqnt7VPF+p
+sl3PLxgjTuv4Ibhe8BGCX2qIEMrx3JZ9v7PwmSJlDF1L42LOMckwXeNXbwqvMiwmVpG5wlB8lLa
3etqVFez6l9tmX/zy/Wus71HR69EOxXcUAut0F+zH2XTstgj9Y0fdiBx0iLTu7L6s9rmU25wZcC4
Bm1oK31zPcGaGW4IIvL3OSv1ZcxsFN6OB2/Drspy8n1q4WdcJgg7NOfs8QnlJxKx1WlsudSPyyB2
EBcfrEKOO7vikAeQzAK9n98ZNEVEL8IfUVYHsnoG7Yx0h2nhcyvVA+HNOtfnOmMkdJB3gwRjCXLQ
GdTx29jVd+tQMMxm8TO1Gtkeg393newCU1unUFfTR7dV67H0rIbGrP4x4edk607Cs02Dbxn8lUAm
aYie+6YG9z0V3XxKbOasbRvMHES3he31DDzFjdTiiD/W4i+R85uQnFgLjeNAUn3KMposf2rjnkO/
aM2jVmkWpZX9EdTdN8fuD7ZAMufnqiOH1yxiM42Jx3DTM7UsEO1xguwp/P4Q7fIuSeyFtcQ4YFTS
iroVtgBG2F1exff5qk7e6EEHoe4jqSSplCmt7paG/KCfLi5Xjt648J2kCt7CnrPNjemsMScuGXON
78GESZM/cDD1wZ6bn7ZF/6jmD1crCb7aKdNrbiuY0CwFdDYfK+yKYSlxViJOcUMwtk6P7s84duyq
mybkByTkZ/ZfqOrAEYlIkv3ggxZgmJ798T03slcNj2df5fIa5HpF28cCYeCyytL8xnv0KraiKNqI
/BCf4Rquo465y1bJcVJTTYtBuV/5kSPXImdcdgYDUE6Zx+zLfZrieM8Me4hmvF+IRaI4LZ2EsJ/B
aTLm3NnBxGlPaEP92bbMh0Yx5bbEJMLYSb7ZY/ezHxLGDQGTSQ/ZcjLhZe1AAN4ce0uOWmzX8yJw
UXHGXxbtDJakhmYiudGuBDhrCH1PJGvSqKydDqs4tDQ93881cPNxXN8dnklhkyxDpCgAi+K4ZCyW
JSDdZea2U3jiQpR+KwvOyVJ4xlE2oJZrn6xtMqcPfOWPZGGj1F1/GrZ1pUeUqdQnYV9LqHQNXhRI
hIIfEfmOjOhyG1v74AfpAZtev90FdltAIZ/7ZGcsMdmImvyan94JY/pFuv6ngQoU+9QDsPO9D+gq
5DpSwFpIj8iBZJ+NW55X6YNoUvwf/WUY41OzDX/WcIoXkZDGdA/KItdoKE1kcAWA4/ekmY3+I+fi
7CAM7lcmkqpvznydogLtICQqdAr6+oHmEQpCk1CMat9a1V6zFrMQpL7c2erChYi4nf8puKtrzeoF
5vUuN1jlOAOWdK7zfktrYL3r5/bVbyiKbgFmTs21Vst3301OsRyeYefQSJBMvwo3frbYmYC5RshZ
cLCwk1hLiq9yro/zoRVcauo2ixBNzHAsvfhW2hWJsFXtkxWXV+zEP7AeAnkcrB2VEXjMcg++pz09
sfFfmZ7i9IHWGAtBQj90Mzd0/BChnwToofUzwdeIv/BZOLRDluBWmmC+kXm6tWI5rdg5GhYfLZeX
FEWPTR35oc5BrWq5rcZr/zBwJ46KZjAxBPK4KdOfIzzBwBrDeuYx0Pf+LcFZFFY9UajcWZOzlZlk
E+lQxUwerdTo1XB+1NYCRVo3AIweJC7j/pr/4Cka+rPAXzN9pVAP2PIbMRSRhCiq+hyVR2Zb02JS
fgl4cMtA5p2tp/2UWQAXTWZiw5nu8GKNl0ySQoNKwSPI37dxG6aCvE9VN1FvNSASk/bIBv2SVi17
FF9B9EFzzp0pan03zP0swMWIKGNO6l0PPSQrIEhjqd7sYp2uuEEfGpdvtSNL5xi4FCDMgLOlvXCh
cg+Vqt9BALz4hby2VhpVHbOknbGXjpF72Wp+h7NN1qiqK2JAGEc0odXMrx/ohSE0a5kboXJ75v5u
e8tgqqJoS3oJQ9mI9y+7W00CtDGGkGFCuhj9e2sY2ZPJXH/zsBIqzNrpApqzyROrOrHd5Uo2eL28
t9vZHF/oWEh7Yu8beY0vO/2ABrxd8TmlSExzVazLiZKvCQFX5NzOUge4LM0nQWSzYB4fddeRxHKr
4eC0zgD1ey2Rd5xuW1Z5s0inJ6MUGW7yUZAR5jWP2yCaidN9aQta0d3kQPdOua5Oj8XEHSy00xUY
LKEZrIGI40Ew3gWWV5lvZN4/UCAS7+pkLF6/z4NQ2Fb4pZ6yAHtiI+g7jtRHwhZt+lvNGckJcMoB
efhOVc82aVGm54HlQ0HV6Xl0ZQxb0w8Qbhy/tp7LvFeXeZzqI/dQdzm6gw+wqhCdd6Q8FQcot0c6
TxjKpuJKcXyh3slzUrLV4FFQB5i84MBpiOKSAG5C3TdlmRBFWsaXBhLzHNYKMw/qgwMcCO1uFTeB
UYKMHtCmE6q3Q40j6SnEU3g2FZoEzckI9odhwAaL/dHGf4q/F3hVQ6YLQd8z0y3mndJjXFWgf1FJ
+utodSAKSsdx1L2qBSnoYoIPHPK2Z0R0Gfyw7erKxD2Y6BoAAvG96oxUZNfngczxdJXDljGtdb+D
znow6o3p2a12fm5asz77c05agXxwMO4sqEQZtTq9V7EtWG64PdSus1yjiNhL0S7hS8uoThO01DVy
geRyddGy3g2udPWF6q6KG2mtNxnL34J2GR9FIki1H4Og6/03oMBbeK42cxsMQArKT+N5rvjhBhl6
lC/tA1KKh9JUYLQk44r1MGqT9cMw55L+5zSlDdZajuRIYBuPRhVisyjwi6x1GFdD9ZhhHDhZtn9L
3Z63DbbueDGtZaQboC+Adq3sWsekuXSOfcuSGPDNwgLLW8t3FYMqpgd4OBkMVFcTFluYF/JnN21f
R4MKvLHAm1xW7Xhgt6WoxZt4yqbzMSgaG0ptgUsr7xCWm5mMU6IZc/HxVtggTiM8VCBzzbLXVfck
jJ6lSuCLyLQhNmF9sqJagnqpu1rzAE0GlirqwPs17rf2wy9lrPqH2a8JVlc3h0EbTHyalCyfSrbQ
+1hBXran/jvSMHQN0VEdvW04z0wKbO47GgnIuLrPlmf214pKtmiCd4U0U4+X2FmzU2BRlGBMJ3KC
qE4xzihh6m9N4t9ZeriMSotwMoAomm6CNzeLuVba8490dH7bVjrdD2mywCrKpltpmD/o+l1gDM2w
EbySWmqP/XWTB/6usck2pwT5ePnY4LSqO3qoQVSP6X0w1ZCN5olg//9h70yWI2euLP0utW7IMDqA
RS0qRgZHkMkxNzBmJhMz4JiHp+8PKVkVE8UgTbFrs15J+iWBCMD9wt3vOd8h8nLNwRynNQ2Om7Z3
znR2A2v0pu4uSrL8DrVlc4uH6EK0oBqGhgVMG2AGBuhQboVU0n1u9AGEG4CANdFvu0APwnvXb65I
Pvrp9P4OUX1/nnLGuCOc0twjiTJ/+nQLtnGEsBKprIOd2+Ktk6G+xQJgoGLpxoNBOt4h60jXErkZ
eYjdCA0bg+ZAXMtTm6r+WcSApzFY8/xLX8HpLfl8xABzhS45FbVduWlRQa0VFXNSmyt8w0MSADcI
PlGvpByeRbz0axpq6m1WErReJcCJOG5SdoRF93tTsxW8Mu1NRo0hUNwnUCTJowuZAI9qG3opiUKX
VQHixi4ota98kxQXsEFISVPCbWrQEHB3WJUOAs4atFdOh8rqvKypMJ0v2Eq1+k1bYxNyByhBJqc4
DuLQSlQO0n0acpzkZKvaqSKWfmq/r/Q0XDc2DPtg0nE4jCLB79epbIcH1dlbdHI2Gvtb7I2JgZWe
qA76aG72yzbyx9AYYlanSkjbzL5Ty9bEDW+iJxuC7yXaqAsnkeBuyUJ50ctsxPrP0qHAw+8nAeiv
YgZ81TRQQt9G/MPWL5v7GfQ/6XV6rks+kiBU5p7luXGfz25aNovBQyeM2yGJfgK6JIynyx+ymW8y
VvkZAMfviW4EtwapUZfwS/t5Dz3BrdfbC7YsGLMbf7oKVbCkCaeKq6zAT+omUb+avSXsc1N51wmw
wH1WVxsUPFAVrH70n6aAPSuhhfY5CpHqNh+IjOkg4r7mNJQh4CZgS2wH4IFwM33VDBYwmMzGyThx
/qXKYeeUiQYUnmBBTjnI0Sqt4BXS112aNhwiqYpFfrTl74q4+JWlanspCdNLeloQvuIXXt35MG2i
cDdwLJCZWvUI3DbbTAGkucSW1Tru65oKkpP5gm155Wgu5FGipA0hBo5s2EjZhSa2fsOytUfcfahN
bWvZ3U0aDPWtVrmXnSyTzXxkxgY1eeIgKbiwqh7EVN8Y34gQpqNQlNFaH7q7IBPnsKjTjcXS48wy
x3BT6lW2Fe1EoIeq/sYaqDHzi4cKSgb4pUObh2+GIBe6kSVRP3VMkisaPbBKfr8qyjbbi9gR12Uz
enWt0EgJEgMCSyfuCRQkeIHodq9oy3TDCg4VrIuaG/txi3Qg742Db/goh3VIW+F4lQWKfUhxuK91
CQGaRiJ/Ro31i1DJLiuF+hcFfXPpdwmC6iKkvSxAQuEDekWq4PLpFINx1pTKBPckdj2c8XBIpSt2
QlO0q7okqgjheHwgoBWcZeII59YJODsm9rp/ZOI1c+xVP0/jZyl7Ty3yR0bDQ1hjunBG+0fMMfoG
BRHiYwCVe6PCJd8G2as+asod5/PZNSumDb3F+SFQ/auxdPZ+L6E081nean6ugsNGX5tjzvjRjOEj
zqS3yYZNqNvjk2qAr0BHa+ikXYvhLCSOANMP2Zh24j9UFqYG7BBnEc97r6F6O+ApIjGtdEnZnPBk
r/yw+4XVplmLiSOagTu90qMQxjinluy02dpQP2NwT3ijbkmPCPYs64bdYCsvkZiCbdRZ0UEyq8+s
MM/pDxL5tmcpYR+YPsZai3TrbNJFeZkbyWsHE/qg5k75oMwBGj6ANYlT+izG/Lme6lzuB0IAN5MJ
qb+nN0EslTAobziBISQwnS1j3BZImLe2HRWE8SgXNkwPOLcXQ1vcY0F9yHQz2TpW4lyh241hDyFI
7+voHEGywTrMgVgWtz/NlrT1OEamWmO1Pp+aimPkmnYnml5Iq46zwQ/wWrla/y3v3cs+om/jqlvw
oYRd580KvYS2ISPIQbLWWxe+z1GrrrCNZcZoLbo537KuypxV2RqDEG0sYNr/XxP2T00Ymim0UvRY
HBJfNPrAjvuZRuy/foxv0Xsj44f//3+qxXSu9C91mP0Px9AReumqrtuqpWJW/JeRUVP/ARFIYEI1
UZRpqoXHkU11E/7nf7j/MEwDbaEmdFcYjrD1f0sdxoXeuRhtODCmpql4vSHtY7m1Fy7XIbA4RZHN
d/wlUrAES0UJzLKivIAcTPBAon4XuTz0ueLcGyXL6midQHJx7mBlBdBHjKpLZfWdNKKqwL8VJZW9
qVJbHUk7UEPT/vnvj7n/13KLtFn3d1xheF1UKAwviurt9f0Y+vP/+ueYYSj+Q7iCkYLTlNwQFbHg
P8cQeTP/0Eg4RS/IaEUQz3/zrzFk4qDFt4zoX9c1zdVMbuJfY8iwCS5CDo3xmyvi+P+3xtDf8kJF
19jFOQYarL9lhX1HPSb7KriDWByflQEwltCZ1Ot3z+KDzKBjV5/ttz9f7+jc1P/5H9r/sYWP/c0v
lds8tl6yBqrZmE67067NQ3t/7VprHZXD0uDOz+MbdOjOpmYveuLF5xn37saNRjZlpnf+bZ7G3yVB
SIccAM8/S+/RsKhjT2X+5+8v3sG/jXzuvAZtxvJPv1A0YXxhwf+7JvzPC13oRF2LYwzk0MGdqdBZ
bRHrvILuYekAketw2pNfZFz1/AV2xfwJjb70RdEnO5s90NVpF2fAv384jnSTAYSVfzulgna1aT5y
OsSc+++p+cFwPPZsFnWSo7V4GqPIvbU7nJ5JRVvO0uj4OKH6xbj5OyHrv5++xnfi/d0T0Dlw0mo6
t4EtpysUJPKsspCdDlbU3AyJb65yrf1B/nHyTwTBvzuWlgZ28qGJnE0z5xZh5/UUpC7BHeb4xVg6
MlC1xfTF9ZLnOSb6WzUQ3wlzTWHaWU+fv4s/j+R/LPj/86gW8zdxKoCLddvd1qW2Rde6nQPRHP+A
XM2ZHooKeTIsluQmKeMt5DlASWcpDBb/YDcIig6F+9NX/S9+6B8uxUc3s5jvqOZqcxJ1d9vOcmDZ
76bgQsnu+vhKQOy1kHmRQDUobN70Q+c8k61FhI0Bq6YEC3WZgc//17+UHbxb/ZBpZGF0NuwuwIgF
mbHuF3eqzY/noztdFA8VhF02hF13C4HsYBg/RqdcC54I2ukqR4kyrjKCVhXkWhMnfuwGdJMtJqxW
NXfPE3zrn78+vjIf38eizqQuBJNKHxHHZTRlaMj2PDknw2wpeEITusJD7zz78tZH3gUWi+fDKZgN
DgfFInpV9JVNc8b/OEGfoHMoon7xhOwjs1yb7/hdeQUGjHJHkdFtibESvYV9gFz37BADAl+IPlhK
EnhVcAADfVpTUgiJHE7eIgF57BDV1/QdI+leRjJ7do3oTh+Vq9aNnmlvPSh1+wbXeYPl7LyvccKF
2Hw1gmTaCiMXmvvGNx5EX8GB4eCMDeI614bvZZdtw5S0ByCicxpw5PtnFfFB+KWvAU1+Y11wrqIL
4FDrghYk7Fb1fH5iKGM2xFZd10B1J3Pultffo7y8yqXG4Z4OeanD1B2lt5FwaeUozg6+Ni2t9LFX
eg64sNwBslpjHd/p6XBuRfLc1jH8dSX2pO7a0HJOEeQOhQwCi9b3EMOeWAUXNVzrs6C0mqT09I4P
XDggWBZjG+5bZBxXmBxNvOIcCvlYJT8fjccK1bKwDxOf/hHa+1jBEIzYq5bZ9qRLq4uKHvd6BGxZ
l57ZMyAmwHq6lC+nXXux+DKJ+XKENEqvLHUEaoK8PSe6+/zaR2aBuqjdnVJnsbSt0pu7tDXtSCu8
jdMqvolLzppOe+7zkvb9VDNyg14HglIPRcYtGvHzGF/X5/d/5JWqi4psV8Qh1qVdekoJrW5Ki7s2
ds3N5xc/9nAWRVSxBoxvRlB7WLtQ6Fk4KDTQ4/sEC9qJ42ZRHwc8nBK8Y+U1hPFNCihNXUAP//z+
jz0c/e/n3rrCyrtgqrye42pOtAIQEBg3T1tTqIvpO9AXqh0zrb10SF84ilgJEbydduOLiYoSDDtl
2FaeRrtnTQvGM5HefvFN+vipmO5iqtqOkgL7ouykvmbSCOEQJc/sk+YqEOK/H3lsKHnB8VnpJYP7
E20HfeRI/WItdOzGF3M11XHtm0XUeFntkIDRy02tldkXxfjYxf/XHAW/hgO98XQXfnBNi7T363Fz
yvs03cUs9cGOt4nhUGXKKjzjhJ0eO2CXL17o/OL+91rHdOef9P5L3mWJBUen8bAYtzO6fdelybcy
iWnSTb97MzrPm7TzLHJCbk77PYtZWwv4zGoyPyyZ/GY80Zr1v4KjHXsRi0nrQgqY+7eVp1dI4kIX
ZH2BfvLzGz+yHsMh+PezavTICSIJzKFr7Pw1zyzlBa0VbcvOd7ZTSQMlYZgR+1Pq1xyYVYAZx9nh
atG8SdPyJu9oI2BZah+GSRjXSLVBREnaHIrQwCCkI/qLsf2ViBoocaeJEwfQoiA0tEaGQVEbTzrO
WzCoGlaS5otrf7wZw9359yPxWxjP8C15mXainGUWUvnWsB9Vk3YL+ZWXLWrVbSrV+vD5OzjygueQ
6ffDdWrokOQESXhzPJgG2mqlNWF4UsnnTPPvi9u66edVq/CppfmBFGoOFERf+cXVP/4gEvPw99U1
QLlT2o6NZzmkhAWTlV2YfZNtauw2J33QTWdRKtrYwsEkksoLFWSRzSDMrS2Al5/27Od38q5U+KUh
m2hwas9usHsgrf4lxuCrzY42T6IPCpGzKAvOoIxZFFWl50IOOKhNoV00fYRcDXyNUcoJqkinHBwn
TJA26/gZSDXepnR4T/x1i9JR2ClVVlQkP2Y1sNDqAjfp79Me3KJuFApoqCprGq+gFy5V85dad78+
v/Sf0POPHtticvc+elPfiSovLob2oJWjIJMpd9mvKjpWpgoXiowJtEhi+0mEIRavUqM3RrE6Bwoy
5wul+d6dfNo0vdt+s7NcuULX4u96sGPsbkZlrfgkGcqs4XPsJ9WeDlG6zaXq7kmauS87PyPLAJWz
kjl4bRS6qqETQnXIfUDTGgrrJq1rXGk9isYI5aepluWtM1ryEIKxJ6Gpja4VcjFWhvChl5EW+5y4
2IbowIc7Y0z0b8U4NM9+0o/nWmlJGsD9uB0d9Wc71vEaYh/xo0mNsLxHLk6uOmkewn22u2zY9roz
R7aiLo+G7scQwaoukRB8MaOPFCN7MSGAn6XjOGBfaTJIDPD45rDz7ItKd+TDbC/mAwFLDmFSHeSg
IMrQwbpEVqv5G94HzhyAJcwJAbgXNfT9wHXC4IuF6ZEqZS8KeleFZh2oQnqU8vBQz8A9xc3Kw6B3
X/yFY09tUcJxe6WJcFTpAdm4VGahAIw17YtXMhfTD6aDvSjhid4Xfqea0uMoHjCSi56PnihRLqFC
AtGoJF+8nWM/YlHMB0TDEt147dWyvGkr/zv8pPvPp/SxN7Ao4gM6HGeEY+chBzdeHMRtdzkm6C1G
fXXz+Z84dveLWjdOJQHf0Sg9NVQvezn+ihPn6fNLH7v7Ra2r5KjHfcAaqUoj/aJppb4aW6FeWWyO
v3jHx/7EouS15AXRNmuEp0eqeylrhVBNdO2Am53hpBNymBB/f+papcVBNerCE5JE8sEcH2K3v/z8
CR15+GIx/pEDlFEnubaSosNDqnAlAaGedu3l8B97Yv3ofnlxuq4suKpfPPJj97wY7naCTNMyobzj
4T5kbv8aGO5paxaxGO462oWyQkrmAaoDeebjHkcEkJx44/MPerdmqbCI+0RUWF4Zaiq0tIEQZS08
P+1pL0q00Q9daUHL8iylgA2ZNtf+qBRf3Pn8yj6oZH8++O/vfCgb9EsSsL7akTSCtYiItAraM2zc
tYHrcVXavbL5/JccmVJiMWtVeFPE6BmW5wzlsCY/EemFA1RQdEO++/xPHBtCi1mruG4Cf0WzvF7i
ZBPlo6K7bydd2lrM1iDqR11WIy+5VJJVoNYkv1iEL5529cV8dUSDKbRrufHR71aak3/rCGg97drL
+Rq6RAxFovJIE1xpmh1yYm4+f35tfX6yH4wgazFpBdRnFOqOgD14iQR4rzpIxgZ4o/d+iGwauHlk
bVRtP2RvuvEjNZ5Uc0KVdrCR7M//CbQlcuHJ/6Lu/emXfXQ/i5luhkMxJnFmew7KMjHMMHviPRH1
jq5+wPlMo8Jsb2x8vkl3neeIgH3qY2nuh5LD5rmJUYr8i9l1ZDRa8z9/N7v6OC4mIdLCY3GwI8XQ
wDgctydefFEXcLZEkq1k4fm4+u2iPO8BsX1x7SNtNNPS/77zELNRr0ZO5jlt0/+0Qhx1mQxeOZyP
CHcyOAMlNvIwRPJH6Hf3piYfZa46d8OITVxCmERqCtYF6l+EMZ6+FdGqZFZLvb/pNDO4LWr+dzVJ
KGfo9F+iWu1W2aB/p9lwZZRl+sWvOPb4F/VmoPlvtX6Ve4oa/tZBDpPF001fXHwe3x+Ns0WlmbJC
lOCkMo/4natibFBEsLEjCgclX9CfNnPNRc3p6SBFXd+nnh0Mr20b/BD94+fz9sizMRf1hjxTxNxK
lwEuIifejb3Yh/Tw+bX1I4XeXBScqAmnMpyG1GvpWR7CYdK+SaOIr3RlgrGXRsGB1Esp164DrbYJ
lOE6N5oU8aOB2qmXKWFwTbRx+lj8CKOiu3TgGe+CiKPDhp0gWgjt3tIHfec3/dtQgfPY9AVI8Mxi
15IBmfn8Zxx7RIvKFqQTbvW84+HjpKqA0LCj2Jx26UWRiqYpN1JSXj1m0V7Y+aPVpF8U5GN3Pf/z
dzXHdix2rpgKPFymbxjQnzXxRWk9duVFwSE2TEPWXsReUAGEMWtRbUOlPvFhLwqOZVeOaUOR8bK2
z7Ya+uEN1MmvJuussvpotv755++eipErlpy0gcuTazN2OH56Dsdu8/ZAyz2z0JDE3VYtXo350x69
uba2z0xcFvqs4Fwl2kQ+pbVpMJQZ4tExw52VDSSMo+HtIVBr35in6ym8T3zOBuQTwgbWyBAu9G8+
oNua00n+UuM8z5GDVoMvZP6zWmCvTxtOi1rUq4oeowVMvWFSf2BlWdcqHMWTrm0sShDdaJw+SZF4
VVfQKx92RaSf9s6NRQ2K3CQQCllRnl8Gl4Ve38j2tLppLAqQEfRxCLxurpsc+TiK2AZD+nDaA1mU
hZQCg3FaZJ4lDr7plSd+z41FTSgyOBy9GCDpdfh2XWRlB9lW9u60u16UhQQzb8aGk6sXkAj89plz
uafTLr2oC3kBqBiYQuapxHetgzaRewWU2ua0qy8KQ2gVjoBIlJDkUBWbukiuTV93T7z4YoUgC10o
omxjb0yDJ03gdEP9feKu0FjMSh/8jtFPUFhHmSe7oAIJZxenvc5Zxvy+yiemiv6NVa2nIYPfEqzH
isuF73jSM19qSSdOnQKhRZlnluZTFuc/oG991QrU/hxBfLBy0heT0w9kkrQijzxVJzDK7i+Z9pZ4
pNZaRKypc5JTBobwMNfoYWq2YfMkOIvVR309BtOGcJSNmxGP2U1bozXIWYABU/8yknuukHIwbADT
B6c0B0ZRrdszzn5XZob5S7uMcC8nBoO0eCrYfZJiCmJaXTVNhX3Yo4DL3Dor2kNHhjqlurZ77Czx
nn8yMSyUXj3w/SiN8JCL70Mx5543V/yXOqa7CulT44w/HP+X6jxovrYyzRs2u4BSdsbk/KqGg42d
neqv8LIIWFuXMRF07QFby0oLTTJW7svZhR5AfuaHRPIuzg4Jv0chKAEKWQYCqLX+/B0uqXEWrPhI
1IAiZAcH6A33YWlEHoNB5Pn9eYw15trK2DeExPDnZY1huLvmt8X+W9tB19cu+Zph9Tr3U3NDVDp4
Bp/c6PK8UaHnBvzH3fyNG/FNZYRFFBomqqF88l2UlvJJtw74zy5btjXgkbeBLp64h4DzlSDNznTt
uarBD+bWS2RmFz7ZswCZ1kINt1OACb250sUlwBsiCMFBz47oGrCuqm2HSUf11p7Nj1AbAImUh1bd
tZXYcOdN8xKTPaH2IzDtepOGyAflJiHihd+ot89OIq44BFipk0qay4mTbVHxw552L4r92KvJ815p
vvU9qMUXn+550H80GRZVP8AWlKmSbYTd9Pe4fHs6UC3u0YJXGVVhg4mrs774W0cWcPriG+AUmAA7
NCFeEgaXuCMfTIzbp1WMxTegTEqJabhOPNGG5sGZ41XNgdDd066++AbIdnBFMG916dg8Z/1wRfrq
F2eZ2nyHH72AxSegpGltWb0ReTljPxygxlT9ORMsJGqH8T+veIhB6Rl6XXgWTtq11jx+/quOvfrF
9yEdmjwdyLT1yM7+Tc9L8Xy3loQ7OMlvI7Lca6cdv9J3HfuZSz0zkENTQGOPPMd0Ad64lnWbY4sl
PAo4WtsqAxyROFoHcD7Wpt/ClRCV5hJdjBOW6Jj2ENmB9sXn5cgPX0qdcaqlaZVm4MnjQl7hh0hJ
43PS50jFbm+aY7Bt47Q+bewspc9OAqVvGuPcs4b+FWrMczYGr5+/wHmd+sHQ+aPsfbepSBsSdStE
LJ4WJBb12caTmHTumgSP6KAmlXtG5gtMJk0vTtuCaYtqYQ/aCIAlST0dMBupAAndxvTERqO2LA+A
VjOLZinQh+Ilz+VrpurfP39SRyrPn1H57kkZYVUrDjQmr0zGR0103znv/GIwHbv0ojaMBDQ3sanH
XmOrj34dP5UVoI/TbntRGwrgE41aaKnnduqTD+Q9LZsvvil/cN8fDZ7F7Nd8p2hTcgC8ytazc0D/
cCutzCTrerS3YaxjcFVyh+5yoZT6Nu3HW9u0wYLPLJNN2EbaHkaFvkpjCArKSPhMPxTRFrpuueFQ
gfg4UkpXZheIXcKP2PS6Bsos9Ev/ix9wbEu91NNW9djBj3RDr51jKGE851SSmF55Dl1tyG9Zz4wI
KvgXtSY3C2zPvNTqxZNlG9vY8uYV1YSRiK96PXl6ci+z8xjAaxqTIYJLXPvWiGyb2NmW1VqIHXNe
OhDOtp5XW5HxPUvucNpjy6QnD7C66X6p7XPXfvFdODKsZjfg+wW2yGxVWjG/joVvNO7hmXw+pMgU
mt/wB29+Keit3KLqOR2NCVmS4bcRG+2Ow9PpwRSQErooBaHjutU20eCcaX0a7HNFV1CTw7jca87M
+GljmKNTla9dq/H1NTKL7DHRQ84rlBqQdF4T5hXVfXUNkJRD70KIFdbXbm+0+HhprHXX0F6SS0ND
GlZKqzkjgBWSohSNtmskJBXgv/Ua1I9+rlaSlQgs1W4XojnkDZnKA27iOzUlRnzQbsIG2IQxzJnK
FoKMBlDN2saDCIJETvHazwkom7GdmzyKjEsldA1W8mOxU9vMeDB7c9qNep5sjVSJfsOKiF+Jehdv
XdHJt5CokZvJKMgtStxk607cBBJuC1y41j4BuQi2zBB7RQQE4C/p6OsoHtRLHxH/TsghPRix4mwK
w7iFKfADMCrYXk0hBU6k1VnchPB8JVnK6xy0HGaiYJ+U5WvkAMeSfWdeOWb2Zhp68BhO4YtbyPSp
zEzrwtRrf9+bZr2zVJmRDBzPWEGj725yNW3gJg/ET4pWbFIEKutJi+xzE2L5Bm0FK9WeFDryyB/T
qJLXUDGAtqV+CS0KOiLH01K8mtg6b+KmuuVzvW6gVMIoM4Mt185XmtqMu2RsNf4HdKXJ+erXsSwA
Itt2ALCrjm4i2RlswhsFHlv8nVSVbDuSZruFbT2ddSSdbypF69aJWtfflNhmnkrzN8Ihc+/oQX7D
ZedcIeWhTRFUJ8ABTDgHOKIjIP2HcYp8lW6yUH7EjatvDMKhN0C1mzMD8DgECaPdRTDeNnUQdmdB
Alk0hniRk4xbkJHXjLPZGwa7MLLhRe0tY+OWUE7ifFD3DbyHmaiTwUeO3K0Ku98DuUrWdh4YoCgR
BO3IrYzPfREHK/TdrMrscbxP83QKV6oScr5vuKNZQi0BJlFRW5GPSbCSAH7XgvysOW/EbglmdI0+
XVtpPF26fENvq8YM3hpBvFfnp8YPMzArSGmJX/xIujbeuYpVbbVWVfeFr0PUBfl7PZDHtiG6UH/I
LCha61rxm9c4NexD3ktQlSNwxDhUrYhNSVf/VqFYAEZXE+LqAdVEldOtTaLj0Egm4NQ0BbBNOeq7
TgQkiBlKuuUEV6wci7j0VdcODXDOWh4I321ffQuYlwTuDDkrBSyBltk87+3i0FUdG96WLRXO4FWj
P1ulsXb18FBVfbgBcNqflZE9YZVx3dsxDfPz3J2Ml1qNjCttap0M1o4bnbdMTJae+PJHZWxuwxo4
VMDXZK8SeVRu48bOHjX4Q5eWQhZhEXUmHbMUNJxrp8YbPvtMrGNDbXcITOqLquW4hoPTSLsOQzfx
zzotF+BL1CEBSmjBi8DLox0cUsJvHMJk3K3u6mhH4R0+9jlE8wxHzUNTdyZsd6Ms3JUbOsPW1YiP
ARwRaYTGFxioiMZibwZTavo2ukycoeynX7U14VhxUjmKTWORXjrjNTAhkJ9MyLlwFD4/ulnUtwYw
afIgo6H5GSu2P1/Iah9bN+FQi8Tp37JSKB5xqxE23elGe+tMtdiSo5dNW4LD601rlr1CdwIs0+Bn
8boPJ6yDfiuvS+CK+6kpjK0lW9xVpv2H26Hn54QwTPQs+DVz1Paqqg250noHtw+BApfZVDcXZa0p
2wwMIQw4R222k1koG2ED+XPzvr1VOSDcDLFQt3WDqi3pencNxdfnDBtKKWCQ4i1umum1Rhu3skZo
9hmcdvBga78gZ2PKIeXrYGj6CVFZzoAnoDRR7LO4bvWNrQT9ZhRusfYjqwcD3wk9J/dIDX84Xdnu
a7K379RQAA6iVJgbvAV46WSj7wyrTtZ20KXbQTeqbWu15lYRurUF3QuQvQtYv9a9vpYhwUuA3MJq
Y8Z1I65J+9DXFv/2e9M37VMPVp5gdzc/K4ndkdvGd5JvXen6t2ETdZyaVCQ3WmT/bFrdhdSX+biy
VmauApaK6dlIpbTQlaXNSouE9mqMVvNjzGwOL8BeXTcO8PK4CbJzyBb5wQgHThA0ILJlwTyqrVKu
3NoQN2KM6mFO8WZ5M9KXz0G/n4dVl+8TvTNJS8zyB6UEPhOSengtoUL/jkOgK+ow3Di1z7olqo0b
fpWxDrOhJ5RxHG87RM7rRrrdjyw2HSjEnfJkNnNUbiuNF1BgKaOrDUh8BWSIrxxYZqx+16L4JxmK
N2Gcmeu41ozbtDAhc4xdif+17XdR6n/rdT4AmZl2K6fOJ1gpVrwRjgO71R7aTdtar0C6zJUO/W/t
6APpLDk9DCck5gADZ3aFTK65qTNAWXamtWcVnvb71NAVKuLgQkENrW1lsKIrSSkj6h1hZtj45CGS
qqmwVl2NGf88MF4luQJKm63JbSbzgw/FLauYn2ou1FVsFTBZMsJN8ctXhwxN7CaVlsNSdUDhQu5A
SQhyWEV7cun5HUET7KpQI04m6OSLqjo5wTKNfV0pfkdGgVTvepFqwG1auIemb6DlVRNjH/UtPGqt
AtZMLqi8z6VrGLui1lJWV60SndmQt0HXkAd/8ElyRL45ViQ0i36txwBfRsN5qbr2Z9EqwX4cdX+b
ggvaC1bsWwN68yYl3okhP2TneeJmBqEimD10fWh2UNQh+PmF2WwLcA+7Lg/eOleO68COyM9xq5xo
rShTUshXoPjuxUhaWsP6fxNqLqkJUiT72i1GyGQZJ3dmre6rvOalz47MSFOmc0PrbLiJPV5RWQXu
oUtL4xLF2p0ZkcpnRhbIaVOZiRAkUjDl3+b17DX23Bm/r5MHRj5uYIHnY/9Q6EGzqUPQfQQvknRt
SWuvGL55kHkIAL1gJmct+aMZ34/zrNBJM82FcpEq7nM4gZDJI1O5zGT/EKidvlbR+B46IrZfACkF
m9hMflfEx54lTfFoSwMuNcs3DkwTVCHVZCkPphIrr5x7qmvb7sR5ZdkpiR5RvLMqdxOH4y60nPal
5gbJztDy60ghpsQpSv+BBLfqEtwaVERcnW4+fqOE9JtGGbqHclLDn0SbJIfRGkgcLiE7GkSLbpin
BfxkZ2BK1G60N9La3edRna2x1hN9pwyGfpn3XbEjnCTYDkaHP9itYOIa2rdpalkeujhiZW2LyyKz
gwtJdhynjrlxHrMiAaVX5fClrWp4c7MU7Hhfk97EIwMVAP4StJxGWSDuOyUvjvUWOyfFgSvXW+l1
Wev1pSgH1ryB1rXeRKzffQFKryXTLCIZWVe1neiq4KKbiMTWTJ1c5+6xq2N/3SP234xToG5GRc/u
4qRgfYFKZEu8iHtT+VX7pppJfx640W/hSnVryEh/gPapdMCwzAImIOlKoSARCF6sfZUCrV6Xvsp5
e9GG46VfspGYk3kJ8y3VEvxmN66okISf4qnaqH1JVjIFNH9J8oY4BZEkyUYFDEkFhKwaQpDbtVF9
DdzQviB/J/puEt6yx9osVlOWwXaKgC4OTvabk3t2NW0dXiRU24sWX8luaIS68f38LbXsZo34Ytjw
wMLr0dCZ+RrrPKl3FVpTwlyq2JrWJXlf2B6SCt6wSM80w6AYzonRitqTBdG2088Q4Ny4Lpx4AFoe
udE2sRqKZwgpcudWqtkQGDtEE23uZpWF8jlTfecyBn24g1c8YchNfhZlN+3kWJRbPQkKRhRRO92q
Myf85IQwE5rr6hd9GGSr2CHKM5gdvYU9DlslSt5MtRe3hlGN25Zj2d2QE7+1amuFJEVpZhgfMs7T
ue9frcw6csACZQXlisCcSoo9fIjsUKa2yyq3zXeu6iJuJ2n8pRSF8V1GRDgY9qSu+WjCS/aj4QxH
Xb0hSbndZ5CnYRhpwVncTaQkDAQ7VSBK15o/wmFDCb+GwORet2APH6qikZdWQ8YfmD115TYMqQAb
BQBpypvaQOUK6jAkIoaPTKyMwMi6IrhOWmP+uvvOml6DfRCGzB+dXhIe4Qj1kohVymkdCUTnrIOh
t4XrIU+ray0MGvatdMxKs262JoguKJ1wmFkDJN8IbiD3XGoQfVGOR7w7xQXKrLB7Hbr8Jasb09g6
cA8fywYi9mrO9iEBSm2uKr+fblKWHOtU2ubvidMEIizCimhhKKT1Pbxqfe2og/gFU1I702rprOL/
y9iZ7UaOZFv2Vy7qnbdJ4wzcKqCd9EHurnkMvRCSQuI8GI00Dl/fyzOzC5311EC9RKWkCEmk2Tn7
7LOXjz8lmP0MQ0I273LXe2uJM4y0SeqEExo/DoGrO2Jg7J2YE4czNfShyLMr/RSm3HpZldan1Bm9
09KaZLS2IUziym4OfHuA5VMSWm0WkY9mY2Fm6RrxCbf2tW9Y9OrpE2hqCut2WlUIzgSI58HN1Q/G
gg+3dHW7WSaSpOUa/p4SwsNrKyO3j6ypg1J1vR26jh/UqMwb+l8iGsmNicoeWNtSckIFo1qI5eR0
W0C3gB9IlwcaqPBhESR2Z0U2b0djyuOGCPmIXQcvbiqCHnuxil2f+OxdOEF73Vw6EVcA2urnSyiZ
GXhb28j7Yxv4K+y2xX0keIzueHRo7RZDA7Hh6XvoVAt5irUGfD7a503w7MfGviRd0miakd237KmJ
2ogCrHi7wbKcnU54rERoyxegWbg1OMg3Ost/UtKyLyQpUsunwIrZTap2VgiAChyM3rcaHONUsA/c
CNIsUz138Ov6XHEkdz9Zm+Qwv/L0xEXpP7dyKK8MV1yadOlsLMIE9muaJJFj9PSM6wiLRwTLTRtC
MrOr1dnbobvA5tHzfjb1eqA2kLEVYH5M1mGJOsjRGxaMpnsms/zw28w4KC3W3wv5+jFZ94xsYX/f
5QtDH93UX3WVG/depY1t10MnDtY6OXQU3SeJ5ks0IS3EXCfLJphXqg47yEmUZDOKFVn3qe6q9JqY
3+Re900fa5eth5ryhNq+yvLrsbXsB0sMBGfiarpK5dqzBOjq56Uiv80CIbrTju63npzeJsdjmU41
SEy9HzCehA8+cEFtDNIYTgmDBBi9vn/jTcxVR2jF18ocmzORhxNrNuEyUloSMLdYGA2a2lE8F02z
t3qEKi/V+Zuo+TE1vuvfoXk4JBqM70nusNHXefWvznPVrunrh147t0ITizwvGazkIS9uFEt4pBhO
4s7L5F0b1Ka3cY3ZORI4PioAgKQZc68b2W6QwYtHxH20+vlbMJIEaBZDbA7rdyqatypLfpWqAjtd
p/BNRz/O/dmMx3m88NZlm0FMmd/NpHWvApa/t6VcSLEXNUgc7rknZtBpPCDf7FRO7lybzZpVIJ2f
F9dg+cjgVU69QW552T8WkcE9FNgiuP2+E98nGnKtJjjNdK+jTQod8tZ9ifcOhWRttnnp97yrgzdv
Kqqi7ZgRYFGNlfvUi14cAdLO9DfTYZnl+GCBw9pV+Wdn0oUGGCn3pbPc0RT5B9ptDXqazIaxal+L
jHTuWvMk92qiJwMQPSjT/10qlC/euS54KJk3n0hpFQ+Zk7NVaY/1CwwR5y4ZenPjk0C70V1fbLMU
asZSWh4ol9a6yf+I3zP9BMdR+KbG9cbOnFPiML0PkqqNy1mQ9th6yynJyjyeCGd5rhEZrk1K09/F
WKAeGcRV6WEJYf+q67KF0Hj50MrpfleDJRGRwDNNNdSgpR1eliF4pCADrYLsa4EXysPqaaib4goL
rx/VxiWFNnEJ9YMLRmYaXLZhsUmM5gbnZbmuOV+SqSDkfFqrq17xfm58k1jAMTfU2WCTB5Whme+G
Klje/Rnq2+T2VjQU0BqTuY8lmKJchedwBBZQNuCIwWoCqrPdZbOOi7ejfDK3aZYjcUMNe4GxF5tF
cB4qYW+HwXvzXPfZcdz5xeZxhZnT9mevzrwnBP6cXOdsIFEXDk5fJwG/TtI/x3HfqqD+PabwAja9
P7U8hmZ7zLzK201kkx+c1vZATAQSphhYWyBYmE42bo0Re+rse8MmxrYJgq3d5P3eIBblaNiKnAG6
+Lit83SHbAVvDVTeoe470kj62t2Rvt1FviT6vaIOij3D8AmcJN3ZknP9KrPQO46CKe+YuTHqcAE5
l1Ra3y9oGsz0aIKdbnuVHbh4pl3DDt55LErjfhWyeLYLfur8psNTIBrygsOBKsAQt35g0Sm6Lq9X
UJMC1tBBUg18uQN0sbx1VESFf8u55cWSy/Nars5pTNqzDzjx3KUgACXo5g0duHGb2MuHXkAM1x1F
iuubOmrnutobDhSUqlu/vIv2hMfv0e9h8nUD4dR+0Nsx06SckI3+y+rlm5FdzIhmfqNnDH4MOYjb
7617SJgnYRPxiDL5skLiihcY6FL4ZzmxIkR8+7nv+yLqeUyI2xdnBahhU4ZabUttfdlcbXLuoMbU
YF5N+I9JM75rNBSbGtSak3sH5Fw8rvVyMOs+f/V8VOtCNtltR0NxNS2tOBElB6vZD7wI1iz7Z112
9Fdx9BSTXGHtpe3uLbRO35LPmRTBXdAAp2jBfh4loGagDPR5s0HHJwzNtRyYcemBQAIDeZVn7bwF
lsFpW/I0m+6k7rGVFl/WOGygDDzzRHAFGjmJ2C4oQ0uYh2kgG4ukGmq9g6er82qmH8pOjrJqb2QN
JaM25lO+3qvVi31z3ucZTCTtT3g8XCONA9frd44jDlKsdeQb4WaVzaXue8MU/GjnTRjrhZN+qR/0
mhyDwCgPfhYSpEmZeV+V61ba4WngghuGYLfgCE4bwnhXnvlNVve3RWeT/dqIo1+Pz4xM70jUOVnJ
fA/rKLyEmrIjULoA+ap1Omg93aUYoDYtYdDx4ubNXVmGLRz6VT8SJ4sOnq9vaSO6XW589F3xsZLi
euOQcRB5LuMQWU5si8L0BvzXe59uDceTGPNDliXgQgoelYwyTbabsOpexrF4qph09YP/DOwhJsmZ
utVofvml/E5VhX+ayyJpQLazi3nOuegNP7eujSZ9YLASrfV6L3qzvhKir+NBMEJb5ULwfp29zMb4
U2j7YHt4XrsQTpbTPyAXlPvCAw4XrMTXg/U809Odq8kkU3a1DjPu16gsYXT7KgRjQzjxjZ/xzyfM
GBqNeZL4lzl66hL2aRY+roOZ4R7iZ2YxdZgT0jrWwQGsLl3SkMdHd4RvAuCJsKgQ9HmPkjRl3SEv
UzyxovZQHptq08BJepWBInk8S8g0UNm5lObBN9c3dqnM7WRRJlHjjYc5VWGkqwT1aZmvuw7LrjV/
9s5AqC1nnaCRX6viy+tDTY7rBREK5z6Ymz3IDjgm+Zn+/ETqN0/vkHVPiWWfpP/bdcVra/ZH20zj
fiaeO4/LHDHEIx36VBQDXmAEefqayZzWyGtU/tp4zZeaOC5Cq9z1dv42JYN/cuDYHIMBpU+k0r6u
RfuAggveprefyAJH6J3WoxoIbg4Mlp8NCz6i8KdfueB0kfZwXXYMQd3hzlnao2rTXyieZBaHACta
BLAuyjDLA+Cx6rMpaan73LIuuOMB+vg10e/wscByMjUQtwIecJT2gIc4m4orObKhAQO4Dk1otFO3
X7CzACRmLsIELfKdTvKcCQfibbpL00eiTE6WcWdN9LVz8M5xf53Y35OqOuLHLaq9cR2uZ79Cc63m
79QJwR8Tm7pZHOOntI2DRcrvFZspV7Q8zRX+roIBy1h9TklbGUdtLYG7ZymmQL5eU7+PcYOBY50q
F9ByYcM3HavnDhIy90pgpxyZPmDUWvv9u4I+ogwGUsw27ftM6Ofk8qp6YQWFx/UteFudQ7ECEjZi
Ro0sq5P8u2Rt3ZDjzdLToteSCoJ2v3xC1f82KqM7GOySSi8TcVV29+ZM+yvgaJY5y5mZabpbeJC/
EMS9WHTWj6rCBw/ToNUQCZdm1RAhakpi/9t6L5PPHLrBQgJ2bMw9KI+mfF0sQG9OVV834RnXuBnB
otuWinfW0BB3/MUFGg1Vtuq+R+o/U5Bs5ieWpJJtcMZdADqt6QAo0FvjgjHVrneqRjNqU5oraHgV
izkQUPgR6WWMfDM/QSc++RMfyk6vPhSV+Xi5zoScT6PZN7ezNz+wILPNbBg5zvjqhzlgLH8If5Pv
uTdBP5UJjRCT8K+0tvx4mpbvolQbs3aRoWFtRL1iTW0hAM2o7qCAPJiSlruDas0ocj4VXrLTAYn2
S1Ic6s4gPLpusms3F8U+FMPLpHo/WrzmmslmxTHEcMTWxJkkFNSoM59thQVu5G5dmVWMKfn1uVX8
QupCG/Oykjw8xmsjpF9l2GCOdbP1vGzh7Kkfwec9ma7Nz0fd2C62iKR7H3g+IyWHpwAowDZrxpUd
0/VdWuFnlZfvIlSfTBbXrREIOAnN3MRcMFCFi/ZxXMW5MH9bDmm6Cn7DwcFLfR4nwuHXdHAjowmd
55lifWur7GiRiRc3AaOMwrDlwyJdN+6G9lDnA61TlmsGzujiScGwyLBk9TufezfqKvO108YQGxAM
IwnlLAI5zkFoc0H5oukexozGKaVXo5dc+le6wIeE7Kg9EfsYO/0ZRmYDujhIjD7KfQ2nyrHKgzfq
F3DL6sZM8uSSro8B1W2GXT6X82PlyBIKRIEw7GTqEUwtjzo0kmvmfXDi5sB79Eft33ft+AvMzEL9
EUBLpEBY7+Z2SK5pbZxHgOzmEzeB/eCnLUWaP98nDAvI+ekD5PCREsXL/Ddz1XLv16rhZ81ZnpiT
/SC7Ztr+UaqGskztmP2e8dxxBZ6tHBCKQ4z4k720zhZW4EMbEApuEEO7oStp4tUaw/vJW4OTkA0n
CflTsLjyDxZYm31NkUyC+USAgcXwCt+B2DNZAKUgwT2tsn5aZD5wctuARXpXUh1Ckg9HUvqyFvE7
rUhZMNS1pjQ4eZ0PB41thUNrJACdrTFh96ibD+vU7laLp3fJCmPr9Xb6xomdMoVV79NK4uamHRik
hCzsxiTSi63ppfJklZ1zZcxCbPOxXiLiF05VLVTUFCK8qdJQoAQmI6smLMw9ZZbTnIVYc1JJyKL0
y+VejD6z/9Jkzc62CrIZ3YKLMiEpryrsW+wI830mYUuSHv9jD/y+ysa1nxy7IbDfGBg39uMKRsh4
lTOzgWmoeroJRvNTmDz6noNspzk4LxDa1Za8gnAF0ReMZ7IyEJZmNpt5gEhg95VbHUYxyoOl0QxQ
F4EigQhaT5An2r1e3P4qTSaeZD+APQ7Ye2TMoJz8qSnVcmxdo4uryZ3uJv8iOTiTDzSpaiikjPxl
GsnDXOFL3otpekJdIAmf4bnDeZ6Mh1Xn4c0MDPIsQPHskrnCRTBN/V7ncr0PxHRhgrmkY4GfSK5n
2DNX3pzbHzJ3QMYloTjnhcCSPzhMsjrncim4kEaHnFakZLK2Z9Zr8zvraueUO0mODJtAx5q8+nei
HAKBdG1RIOIeuSCtVjP5nGRSXnmhK64GqdarSYzOmRBpKIqZV9Sgm2jC+eDOgcZgri+eHshsqob2
evGU+eC3Q/XulAIq7dTQnWZJ9+oEk/3JkMzD+ZLUu4L5XYSpi7sCxdQBj7pk1yifsF1T2B9N0Icb
1zZrFGQPMTVn7/UsmnneMwXLtl3uszRXKnXVjxVy3qIDYH2B/drXpnWn+aVciaEZTj3VzVNJJf8Q
yqL/nWqx+OzLg280a3O4DNtw4VsYW/IBw4w1SehXxpjdzYhmP46R1XtrRW6N5qSddAS1AuG7SsIm
bouyIiRGGij5wwjdteWYwVRd7IoRM8LGGlv/uOqyuJk7f/1tr83AO9KT4am78aM3Jf1F24SHcjE5
GWFJ79M0cb556sezTp16h2sxeFj1oKIAbCKcZVKhFvRo1/2Viiy77vug2ZV6pcW3WkJ2N8xlHZaz
2mHO9ouf8W+YMk/Fi8r782TP2d3QpNbZVymktNwHLeMMuwLAY02tOgR7yfeJI8f2cb3JOfgYHa9G
Nka4zsfxEjJQr5aBQC3Eu+fNYLiDpl2+kwpHaMlENzJgU31ow5+uTNP2n3wJ64pgGWeKhVAz8xoO
XsbQaHyoAZ6peQBCZMA2kD8FT65VNOqm8PllYoZzgg+XWes9Q9HmQ+Te9AMKCv26SBDYRODeDb3P
QS/n9Gf2nPIhH2ogsaPN2C9JpmMIKzyqSIyPOA+LXe1Q5qZc9+fKUezdgBGpPCiPledgmJhLT76u
LZdPWH1mqZ/CvclUdTCEnKJJ9oSyhk5yKP1yO+Ft3ybz0qIqGWwLtFPAfnuQ3TAXeyk7bs6wdHhK
zOSxCovuee2XlOUMVI12W6va+3LSCWnJ4Kun01yBsOMcLsqh3wmrtM6NC5lNTIyD/ArzToLa/WEa
YXrjEhy0SeVsoXbnfcTs14cfCB1Iyf6XMfSy3xS0KRyM2ep+O3Wl2WxDbCkKnWHCyv37yaJQS6d0
gHLE6OSuxZG3G5XIHpXqcAfkBj6BkI+mY+O8v3i2d2qu152t+TcZY9pedayqAqJwxdYoJf2639pg
6ZLsA8iE3EE3f03bxoDyxtgsIg/MzWNpNfLdT732deIHs/XdmSuC1WIy1XD/LBpHDfzKptzLTH1M
ZZ8yD+1hYfvznrVpdVdKmHDU4eIgCK0EOObZL345qIOTL+CmHBt9au4o9xUw537urZ3ZJsPW1xUm
D2A5Ub2CEs1TGF3SoqKV7fIu3MXbLybMJUY5Af1z4G/9YoE4WlglRnyGxms4zbsQuuPemMLhWq2l
x9Y9A6I0IX3ZmuxhI5ne/O4SrHVTJcNoxPOzgQvr8rlBtreTGbXLTMvr1Hd1vRlsO90LG8QTfDQ3
hmz34uYBrwOXdPUrs/v+FmjglzfAIRZTysmgGpPrRVTPHPx6m3kIn8OTSf7To7N06AV9CyVm9KuN
k/nlaUEoOzeC0TkALSNC7fmpa8gcmLjq8zQVkhq3II5zmoZHkPIrw3V3enHnpGDKaTLkIB2cXeQS
tcZuWnW9ihJIUiJoBxPef68igU8QSnXrOv0v3gH/au2WOaZtqw9zrcxfZZDo45JNzJR9bEtQRc3n
ojcwcZbdAzUZoPBJQPVMMuN2ctUcCz/wY8xpFkWhh1GrqzHJeyP1euvQXKeKb7/Azdk76/uYTite
IA8eDHO0rZ+17XYIepq2rgtv8PsXu8GnpDYYcQO/qX5nQRfsdYhylWVmfbBNjTXCG9XJ4y5qGbdN
4qTbqTh3syMecrE4VzOEtL1tJG9JMoj9nJXGec5G8ZHInj/KYTkD7nWvMja0946ZZ1dl3/b7rtXp
QzkjDmz05Bo3udRQJbWtv4Yayi2drfMYzgIkXaZXrDVZ3u39ZGWW3+uvwB7xD9Py36VVsQDkKgPr
7KZ+AY6UsZS0Lefo4PPp4lqN/UfZJjO/wpFmogrDr3K0mlOlHO+OiE48+aXxNqZLdR4ks0nhiHoL
7ivkQtfD0WRvb4/0t9yshTHGMCmbaFiH9c1OM4YFUy/OlrNmZPwWYi+nut9Nve1ckcYp4okL4lc+
NTvMbhvdtxr9JIucHKuFYY4PqOlo4cp2NlDz5G0yW+U2Fx5wP6bafsyvqo/gu3ImWuKWKdDvlKEd
IJBc77pMYgKur5iGx1OwZBsHPs6xW8k+yiZTP+kKeJqhl/wpX/GL+akYvwKEKpS3FT4YmN2tvyT8
Mc0ZQ1BItBt3dl74VHV0uXgPhDp/ZRgo+XkOeu8lefWxEon3PDnlsONgSM79qLNTg/OTrAk73Hor
Gw+LVQ4fFuaKd8OBV86bo5K41ubLyHe156frPIDN6x9DL5DAdPsx38p2lXBDVZzOhoR0WicnS5My
JgaxPLIjuRAf59ixv1TNfW91uKDKDju8kEFxm4aBeyAJjQK8t8Yj7oX5YXVlC7Z2GWJAi+G1YjL1
Sr9Mm5k5NqVXpcwyZtDb7TomuodwFMO5sPRySxv97Nv1sidH1SU5OB3lObWm526luRVylZG2gw+d
u+LUE4WNFeaCcCbWgnkkhkgWDR+Iz3l3i/YrSNICPSBHZCWnAe3C66YfU6zMf8p6XDhUmyGmYYVO
ndFoENRnfgo/sfd16xZXThd2bLUxN0w2Ik1tGeVKwPyta/7vqmqNw+Km5SGwPdBwWfNuTAv2z5V4
uoMHre9c5wvmqIAlR79TBePlrmEI697bpZffWQmc697P+/tFrfNT7pNP1zGyY9uOsXlWl9O+LIz3
ag6KCDuWe3Ahdm3KS2zknsDE9FQFbhYzGbVjO+VwIG9Uyxusy8+L4bb73umqq4bIzEg3wGe71f3l
4l855bW239wAT0qR6WwXzsmLV82fObl9cVnXzhZXBHuALY8U4MbkoS2Dg+neTAC0Mi/v3g2Q9zcy
6JsHt/e4KAN4bOO3teYGK4PZSjw9hveUAcbGq4xbwG05cr792XEgR9zuP0Xg7QZ3n8p701YDBNZW
3XgsJq6jB5bTx5gYpFl4bVbLp7KsJrY6jeKrioC7a2y4bRHvqtqnz2lqO/gKJSFsm8HHUpWtjrdd
bFPt5hxm2oJYsR1c/J8qxIjHktWbVm0V0QKQt2MmvhHj9/UePY7AW6HK7E5ig/hV5O36I5a2eYIl
r1gTHa0H3B0lB9HYILob/sZIdfHqGsrGTF/UKzWyscT47TFoGuKQjEZ3NELawG0D7fp+qGYMRQi3
ktlf4svPULAai2en23Y4sQ4Wc1gs2jk52a2T4gyurAgLLNfH1Dr7hbVU5lxGd5ehz13NocgPS5vw
OGeWOhMJ/hHgzo3GOp2vqmoSM/OuhNl7mk6PI+67PY4vbixYqdsQQ+KTNNsqprRfDl1SpJGF4H7O
cjON8E4g+2i6HI+hyuaPfNrEQJuw+qG6skyLSnlIkNt8y0BMLFcjvJ1myvEpLcJ9iOXut2TSSlO+
YncSutwqnTcv0nNaBiJorlh0Swb9ricFv/2CdfS04fHfuIrWGs5q61+XCzjQDSuXMJwDj/dkTaf9
4PVvA53Fj0LSvxmdIi/i1NPBj98E2NVgtOF46cpjn4ePM0fn2WQfh9Iqbx6nGrI4W3OolEOxfIb4
U4+twVIhWEfBNJ6lnKTQxbPGSIVApafT0HcYI5Kw9XaiJ2bLAhHEt4QP2FjC/lrhX0WaL7AfpJX/
4Js1FhNDi00x4+6jaDH3nZBviJHZHjWVL5piJF9Bt5EsUn+G5jzc0JMnzzU61z6Ua3ts13Lmastp
Ujqe1T73FuDCLFVbdt0fw7HJ45FG6WXNVyAOSg9cSRaRmhlcY68tAYT3EysBfoG3Yxau3gdlnd40
SRN+aI3K13sq2fr13B+yksKm1e0MwoKJx3GdtDiwuKGpYz1Km5CWLVvwVM5QXwvk4kD+6l1n3c4c
ixuvyOezn7OuSHHkZQeXSgJsAtNO28pxHsHN/h6EMYOVVG37hnxdP8wKG0ibG8lJEoK09W1mv6uV
5o8g86bzPGKuJFqUzZmaHsUedMhMrPLgkGaPmSmTvdnAiC9rC/Q3jv+o5F4M7D454Jtt982UWFdD
5+PoclIIs23qOY92GsjzgoOO16AvI8krhdbjhrz1TLiyxEPZN2ZvMxEk/Mr7XtwkDmZUmub6ZQjJ
HdiIyVvQcwKVbcPRnm6FTNL3lP8eFYGmSy64R9suIcxjycejBflyqwgK3nZh2sUkUKZR5aJypOSz
kWvF8Yt+/+hicI9J0WSumObyUwHOoDUopkOKfTuyjGU8aWtlhz2fyisAtmqXr+H847sJ70PIZbrn
JuqilludYesEU8NQms0UVUD2YymHI1rlFdJNuryqgAV49OKv1RzHrYYaeWXa6ZJFpLcbB8eT75mQ
jDExHG0x8ggK0CoFyIlsx08tZdHDl/PvyV27TcoLi4NYwwae8mwveQtvzGJl52g0hzdGyNW2LdkL
XWler8wl8I5VFxQ4CxJ4n2X1S1smwmfGceL4rHYk7fLLMNqVBRnHxSGujKjD3/tQssfAIn3F67y4
vlviJgFZ46Ujr4Mjgz83Tv/X31A+6l//w5+/2m5h3Sgb/uOP/3pqa/73P5fP+ffH/P0z/rX/bm8+
6m/1nx/0t8/h6/7198Yfw8ff/rBtUKWWe4Aly8O3Gqvhj6+ffreXj/z//Y//9f3HV3lauu9//gND
czNcvlqat83/C0FzL1yIf/OZLl//r8+7fAP//Mf/boaP/mvIv9if/fPrXf3+5z/++KS/yGkBO3B/
otIMNtX+DUczPPO/XYhp1G6hd4GjXf6ev+hoRuD+t+li5XBcX/juH7i1//sd3v25TvfnD53v+K8/
/1cz1ndt3gwXNhn21L/v63oW51boeGYIcNThDf7PAOtuMUvRFQF+yQzpSfXsX5alBbvRqo8pr72w
yJ/GoItyWevhp/NZcDLvEse18GcZ3Cj4jNq6rwktSGRZO4KHM7UVbvYs7Wai2QPm/vLoL8XqJDdm
PjszhynNHIupCNoDmRUV/c38iObgoBuvDKVmfWxsr6mzmzSA1geuvemXgMdylFnUT8bg3CJUWcw7
E6J+aJsxuh6KrF96cp4HwDQLXobla3AwiG/SdFjqLdbOvttyYdOSsQ1HYtmx6Ye0wHiQsK9UbhKi
2k0qSwfyOKcwsNsi6rxiAtc0MxQyGblD1t2NoMjOVapledMNI54lToAuaDaGl8v2S812PaAHzckD
v7wwbjk0fN5jaxLZdaLacHotkRu2VpCmsZNNl4WmdAnlNvOZTt6H2u2e+RuajzCU3c1sZAFZHIWd
1ZEnOEUPbuIvR2Wt+Mab0COFK8Go+rvCCjicFpwzd2pNXOrYRbVJcXZWI9+XthfotyGs5FXokCjB
ro7zgVKRRlO+MN8jqQ1bo1GbLfay1DAj0i6tF601Rtzcd0wUz76c0uXADwua6zwAtmC3jy0Jtlgx
a7AcqI5D1iPTcIHGw0jib5zgAznN9JuMgy55/btJ1Qkw07bZJa1KWOUE7rgcClcN6342bDiAjwjq
zF/UuhrFjxopR+fIMAz0d9KY/VujyuYLtvGyotizqSCuvBzLFL9pOw1PfSBk+WmODkX6YInYzOv6
sFQuznDhyCidvfBRjyYcMRz0+ACzJvdj6ZXGLUbzPFYiqLlZfJjHC31vFk4k7CxTDwi5zOr3QFKy
z60o0NvTjPkikiADJcM1LwKg8AFeY1gDUWYkQNIX+2quxv5V4GloKIAXhtsJvMnnOlDTXejZzMjJ
38qf1n7WY2R0/TD/NFbX4cyx0YnvG9cvo1W0k7qVi82vc2uIRbYJ8grmVvaj1HJQS8r23WDPdVRZ
jDXOVl8b24wV/Pxa1zgoIq/wPPPU4NezT3mP82LrZQbpciBtVUjZVBpVMHTbOh/5V/a5bhmt1o3+
YNvGRpAz10MyMQY4jkYGBbkRUyK+eYNZQG7m5IgipIxzxk4HetqyaodnQjEUmEXRv9Q+DrU7dJA5
lnQzW+XbaqfwzHZb2Tn6e3Jb+zVcKb6EOxisKY8li8zJCqST4qm6HsRaPWL6BqXC4WzFCeaxXbua
iodzFMz0fRDgtxSTDr95ZBI2VEYKiot5b5gZaiOkM5/FNkQtMTES9ZMmXSkKi1ZvWG2wt/QoAeOq
qdvqOfd490e7DK6dzkrNe9Mcp3wzuJWffnnY0V8ru6i6ExsWwXxghq7K3WL4BuYefG1ZzDrsepgE
qRCo/IZIzjMrJ9f6Qjyyprl9lTptnwnvn17xGof0eto1Yw6JFGevQBoEwJhZqDatE9Tbpr0sV5Zm
gvY/E4LjlemdrnwcTOmovJRaKG2pialYo5Ft3nPbzeQIwh+g9SguhbIO9asnixGl01HCjOpkstG2
M13GtPY2Vg084zfAjZj594lHfhm6+rXKVCBjp0aT37PQR4jXuOBi1OMK0zkYe0Ivkiq9oeVhL6Fs
HbEbOuxD7+hrOty6izS6rdVygERaGd2t1jheItX4jI9rsBubMiXCcONyN8ZhrlmmmODJvbDzz29L
4ExSccFCkbWZpVDXjWGFejPPCFa/RE/A3tql+L/I4LQWXAUz2A4bIA455slcP+KmVOeiT+bH1md3
pFLsq8Rm5VoPGSPa27Fdk890ysKLQFAPQRmDtvYwZUhGug2n7sI+g1iqJHaTEk9uvf4fks5jS25c
2aJfhLVIEHTTZPryTqrShKvUkgh6Bzp8/dt53+QO+rZaWZUkEHFinxPIPRX3Wb7iN2tm/viPsfby
PlEbubHPfcBBs2MWNAJALdIsL6HvFsFZ4pA5jXnu/7ItVm8cGWaBachqYhKCuujPDVLz3m0yvkSv
cTWI1yzQKkslvHiX49WgPeC9z18Dswq8oIRkfaWcUleR1kObxGnLvKsDw30J/G6rMZnAIc7O5ry0
URRECeqxeiFYlfM86rbsK/Sb5aM1tee851BzVdL0lf07jq7/qTmi+h2KisOXXVUn5/ZeAZZG9XHk
TS0PRQTaDQ3Co7IrzFg8dX6FQSZdC/2QTQrLjwgwV+LJCw2rAXyarDMetdY5jy1dJDaHAaGHP2na
330w3v4KU3MRy7LIzrIcOhf021nzXetNLEGP+f86poeNrxkqSrfgpmfSM94Qr2zN6/g97nFIYYWY
Gf4MoQJrAQpmkjFCTCZ8NHYHnhYwUHsNQ395ivI2atCHRdMdVxBqPtHEcc+qYPin3dY49cIh6KHr
u9p4R1wL9jjRrRxkELvHsFZM0UBG4DKPqnTBl8ZxlfyuRJBdssnBvWSkqZ3fS+s6JfR2zV2dpIDU
IPzV5D6v9S1wcBtpRp4onzZOwqI6IeXw28oqbLVY/jz/ewbGjG6M0EZmg8toEx8WY4Sz1wx5Q4R+
ye+m5E5scLGuovqIqzpeDz3C6ZiYJS0SVcguPvp8ZY9ioY4fiWPvA36oph4SPC5lc3F1kTk7Kslx
OXH7LhfRey0uQKEU45+WrymumByCEPgRE1ipR8TRII3NpfOtK3c9nf1/jWuH7JyxXee2FXwz8+tU
kqr54ODWeoaYwnDugWSs58bxMCu0USVfpO46P/GnmEPcbVTxU/K241tXXLofKWPLd6fDnIV7XsUf
zmB5hMOqal61zqNfy1yJr8LL4+4hnaH3nzQHVlIps5BAVhdFBDduy/wgpZyRjyz+T7fkoEuisAzz
n2Wms991TsYPTNtEqPFWppm6n6A8m7vICjSVeaDF5p1woPbjTHh/+C9BWfpr3rxGrd9jYggzChQZ
KfXZLlhrcYU5pi/2nbM01cGXjl0B8b3tYoTjw6qPdisT7XseE8j4ZuwRsS08zOed+tVNYcFaxRGF
97g4YgXb9AxMRVBH6/Jm5bD8sXm+gfY1nJPNvJrpWLq9hYOqWLe9G7o4eJlFv/inUbvd+rEVJu0O
o29jHl+CJWIWZWYkAhTLEN/zFRskV1EGZyBP/8WKTn6vQYfFKJ+l6yTlxNbnREVlz+cjBREQYmki
uj582zkPfshBnis1E72hI+lR8hZhdx2CtW4OLEqIW+biPat1Tp61Nhh2U4xGdqrIMx73ISjl+zap
8s8YjnSa4VoJKIeRwVLVsII5iZQkhKFYQNdnaYR7bVYF4V46bHPAGFp02K6kdLxHDNpUKdWoe5DC
MRoe2ioLub/jOR0fjKvab6QGSFFEE7IMNldmv2eGgOYZDFOnV+N3zmmrTPo68PT4p9avw+67N3WO
YaGeouYgAk701zWYbP9SWeR7+vC1FG4yy6iPg11KNh6+yWXMEukP+m5kvILbCXd/jdnlZrxJhxpu
V4fR8jslU9W9ohN6TdL1zQaL1SKsGB3H4ojLX977VF+YYosM3TGwpNcTZzJrLGhFH/TJYpYswvhF
eiSwIbn/hw098LzNVbxeq3xaTqnnMz4AgqtZbNmvs30164iPpxE2uvSNi8+b+r6itgyc3MEvxonP
1zH792lVuD6PhWSlcT/n3b+8wte+W7bAf2e9DORGHHfZIxSAl38FwroeOQB4hA4kLmj5XHYWZ0oW
Lb2+ho2MftemavGW+Gl6DSsc27t+MMQ8cDdDyWHU0L8gHBdx1/ADM1XOhnB8jnLH+zvQLeLdl8X0
0K+0DBccfuF051iRfa9tp+/sPAQvbGAV+ZFRnsbsHC35Ax0oGj3/dZKzWza9MWZp6QmIN8xjxcgT
A/vdVtQMa6exFX86qSfvGk0ZgVCqwlv8x8nSGi6hGzBTkWuwUHzCrvzeimU76X6u7mZ41WtQaU3N
lmW/w9LvUbfH2v/prZFRh4JAjR8itAFrXru2fsHgEv7gZ3bIVew4D3Z5F/fkONQjRnxVlyFJMmlr
PmbHyPQBfDUOD5xK+ZRkYqgJmCBFYzuG+Vr1PxYvGPN3wG30nkBGbvlKNAMaJIaevMUll9H+JY2N
yuqyZovjPDD7z6dDh8d3wuTfk1gQcJl94iMYs5MK1PauGus4h84VCwIiO1nnR7kG6a9J8ks+zLOW
gIn1ZLfsZHPpr3vRhsX6F+K58z/WoJTjqbaruy8MumaOQfV1ssRJuVFEwAc66qV2ctv9UD0m+SGQ
5guPiGBV89BgxZph43mm2TYDtlpaams36hmlmBa/Rbu4WXTJQq9n1B9B/8RS1aCXTHNCbMKn3Bfz
IWUqfRpMmT4A/+eJgwHxh3BqHOVkzfjdLmz6kUOHJJFdMVPH7f2wjgFY6OSeAxu4zWFAtEU395Vn
T32ew8OXqOsVJProZAfcvPEDFe/0RTGqMwChqj07/bbdG4bY6MlsmYsz7i4ZHluCMd2EuUsQEjRk
dJ9wCfJGN7HfVj81z0Lz0Pku3cU60v2e49pSXCCiF+91Wo/bseoUpptpCebEU6o4pQ1uoFpEeGUp
/+FNsvptdZrUeSzWYDywkCN4Whe3f1Cuaegl1ho2pt4cmE5k7/Q7ciuaGMkm+qc2WNxET1HeXP1W
rY8L23Wnr9bbsqtfRP1VEkOi76JonO+marR/rEcuzsFgCAGrU/NpRTotkgolHkiITFNWK+NweG0k
ufDzTufxBu69mrdyLfBzyKIr5I6hFiQn69/GP9bXw0fq3Tzq49BqlXSlg5485GH8EZAK8TZprybl
ikYGgs7rCRRQ8213u2o2+JzNfROLcn/kSN9Q2VaQHdJi+AERmmm/YFg+R6/S/+ZeUpjJwj6OK6j3
zka4CUdZjikVZqCo2bCV8q0EC1a7fiXXCd/Q8rRFbnRik3AeY6Q24shfOkYXUo48+DGkhHtIPT9N
8kE1JKD4Em8M7QRAAQ30Qn00VntcO6OzG3Uqyk+/EHx5TtSxgLrMaQJeXPA1NoAFQZT+beYi+8wW
XKlYFZz6GjN9eQ09X767rmP7C6WgaQgMzTAiMLKI5UEax7laqnM8SGvd/ecGSoWfRsxBwJgoCtS9
yKru1rjKh5Iedn3lUvN/9eDhl2ib4RWwstefTdxG2xWkPU8kGYmgfoocrIkV8G8R5qLgULIryz9n
owBpYtY1Qfqn7GLOljZQlzRs2k+r2KbLJDpPnzML+Q6IMtL5xNwlFMlc+mcLPPVB5uS0HMZFbdVd
SVjCfGm2EBdUwRzmm0VD3oMXiPSEzdF7VPky/2cVk9BTi8J0yG5wXJjP2c+sSx0yHiTLQxLPzdb7
bHYZYA9ta1mTAZ9SL3LAgEjQErBC3o2PVMXhkSs/JuEtyJjXl2FWA9/UaUZxqtaB2JecTWjMHUT+
VpHMRSapEXCU9Hh64XruA3+66LExT3pCW5iC0tNvuRuDNa+L9r7RsYc78pywB/qFH4ZXt9miNya7
kC1VWJwks+aLysL0xRdR9AydRhLM2k51cCYfotwb342vxIo0DLAm2R4BvMoPYXV9ruup02j7dL/H
aQm9jas57H9hZqvcHyYIAUm6sWmJQuZ5gQ/yFnOZOK3qhJ1tiBNJR0gAf9UQpyeuy/hNF5alFjAV
ZBmUU2VfsGwUvwi+5ci9iQ/YuiukgFi1FVyziQv+5YBVTaLE2AqvGYkvqqqmvgRB3PwBLCSWiygS
MHs50LYLAfqqsMxsuw1NkuIhbvEsNU4I5Vhr98Ehlj5ltlFLDTvkVs3wEZqqm54YS672X9su63PE
xbQ9FnZDGwsaxLql9ppHmwo9/ywKh9CPTsNr4lyHdhhY7V0We1sHC/H5sJjjY1iw/ADbDyIKSBxp
Mp7OVb8LPMbQmOybjryksBo30j5yEaAAy2D42zW184vNY5E+dph/1iMb1dxx3lVlKeMXO7o4jUQa
q/C5xQBn9vWWmmNW0ufCjWj/x5aDEhCdQHjv4BMBDA0pwFyIbGowJHbMgt0F2tpDs/xToLmU+yik
BT6SyeMwAivi+J46H68XoWHbMUezfuJV3j5qeMJXk2YoAhwrWtGbh/OeVcEbxuzuNmduiA1AmCvz
epeKOTuAwavPNQzKe/zFPMtcCtOauBsPyGGJNVRA17FwareiSq0XmfOq7XO9VJ99JmsYGxGZZ09u
5kPjYGJqZSNmRJGHIy/pIXffoWlwYKzbNMf7wbpwWAM85Xyf64ZlFLPj/KrGMlcHg92Q5LaRWMOP
zY0w5HVR/bm0wKy19qBuFaNqigtvuwpnJf4Bs/T0oTfDkTk5vbMdvD6K8CApss/bdIy3E6dp076k
pSBTjcFYWL6oKkaME1nM2b3GffSN1Z6frc1MnnEKVN0TBNhyqoOu+YUDLruHgtgAKMR0iE3nJSXQ
A0LTHCwewYmbf871LZNqQxkHKunC8s/U1/KItMa6CmDbU+QZcd9MZj3PzeRfCHX1n+Y2dn6VwzLf
83N1T5pwn/OsrX9XtI0MT6RRiekUAHf8xcVQNWyeNdsZcyuGIS/N/ubslP4oe7xjDw0cGDQkO4t+
FuTXv2SNKM6pMZjH03gYry4WwDLJpFgAIWICKwAsFiCaRmAhQNSShqC2VUf/3fz0v3HpjhcPsfbS
B0zmsJmTAeOVW/Ej75VtZBIvsymObmDbXxJpntcobN2XIfX1LbbMtuqae5HPJLeZQjLCmtyN9rUp
8K9HM5ua4mhjvxU5idY7GtnJ6lSpuSWmx0jy+Sqi9rj/25ZwpN5VOsbr7gWYvFKhklXZBQ1QFtg+
Cq8P/yI71iMXaBTjDADgmI91OSFED5xmO90u8WlZKXs9AYmQ9ZVPFicl1nJkdSbgN8YQ3Ke06/iq
N9HzygGlvMzFBL/AGTIvB2u7AAgnMxLxPZLVcwtm8pluMnvPe/gYji3NWMJnJh/sfXeT07PSU7EH
NFmdNSHUr0Zlw/ufP8/uEr74mvviUXU18YlEd2rnH+de+mn9KWivQVhED3PRy2f0dr4CDKrnIWtV
T3ath/O6TZW8+nlXdF9w0qDOflg94O8OD35Z9p9MjMsxgeSkSLWCGTFEAQbIgdqzPs6sDQFtGpel
OXPQiHu2aNZw01VqSI9h69UTDo7qpVr11lxFH9V4ZIIu+vZ4vd0D9rCUW6Zz1n3epeXRV8wAGDtZ
LvBR4PgG/SCb05oeyxR5MxF3S6PaiAn2bb3byL++vhn2NZ9qMOjr1lfjt7UbL68qcZhlMiAhkuww
7+zHIp73USDyuwp4vd4z0Rh/aUOAZE8+w7Zlx3kkG2tfKlNcotiynZYzfDt2kSf+Tt6GojJDGu9s
PqDL0GlPPeSQqXF5SrX9jihy7nNnFIi+oluf3LlS/8HotZhRxPTKuYLXHHsYYNss0ntfiqI6hIxy
9GkseohJ0i+b4kCIHHxCtXXFq12aIuRuWkboR1z/886SJ52skVN9DNNty+noxf9IPnBes9Zvf1aZ
1UcQ57j7mRuXdfNtLery4Ky1/zJGglQndErn36CC7cGUxmuvHrGgM8/jZlZOw4qIoD7OSgCFAP0y
iTfEtxfUEUA1n4yB57DT5XhXbfG43ulx1vpCLWOevFjI6L2Rntc/+24H4pbxj4JnFUXxCcXDi05k
wPR0960PGKN8Oe+yKA2zW9xXkxQqpwRYJx8SeGAIM9FZDWl2MhEvC4dwyvArKH3/6MxT5H3peO3D
QyVr3PKFlQSPtq6AtywrtyAgxPhm8hLUiuBuQCa2BHLFI+g/WqahxISSVA8LJfJ/qY36/LEa5qUF
zws9Z09LHLX7sOFB5Mgr9c9Y9SPjGDFPb15XQI81lQiImehovEjEanm+N8ZEAaaGN13qxd2zOc6l
5gXw2APUz4AqPbHiOx9Zzu4jUEBkaeEVvtwx6E9Vvl9hRGJSLuIF2xjrvQUJ+rpfyB/V3pt1yATc
af7+eQdQNQxJaETGk1zK37GHWW436D785M9Or7r0ussaIb8yaZq+rTTyJ1Gf23vEppR1r9Jewlph
CJgS2XmWFNmZVLxrEbBO+ke1xIu4j0JY9RdfZcxAZT7JgLFd0L6LsgteYNvm5loWqsaXZcfwHnxO
0fuHadu9wJkQKtilchSntMaKuVvyLpy+0jGV7S+Vjbb+a8fVbhxEIQqAIueuOUJBl9WLF9+gI6tj
9oflujTLn6GJO1zP6aQiMo/JIk1W5nnMNv26h+VO4/Q/pCoUMwqW5bszXsyWMX6dOxc25CH1S0No
1BII7LKMG2ii9cQN742Ne4iIrKm+grEPvqXZ6M9i+Nyb52v43W7MUnaqmLqxI9WltMVlQCnPLrTi
3nUq5JSTKysZdsCVE0dWGgK0ggb2t94mf6ShntsnRg5knnkdwsg7F004IPQEYUX6gJdToiBsTB9w
CKm9OjM2Un+b1+AxMyA5h7qQPnydZ003P0gsHvHFRWQcj1E53uR1pI+PvJQ8pTabp39rJwkDGOem
1Ve+VHXHvMGF3KwHgOaxNFbt48qv3fc1gNO6Lm2PJ6IRW/uVMqdHKv2f5n77pBYkQE7muC7LtLw1
bS0PEBzbZ1eXNEZbfnM8VpwW82UFKnIvpLjqS9CLjRRQAlb2XlQv5W/0dUHQQydX1mN2Up2CqS0f
rO/lK81Rt+zLyRDf4Y208wO67Z2oYvd1g+xMolLzVkcYA86y6tVhcpz1Ak5Lus640iKkXR+O737I
Bs7DVDW5eCDgdoEkDMSa+OtMAlDlOnfMZ7ufmylD3t6VYBmA/bJ3H9xlcF9LFbjzvqV9oA7ebvkS
QoMnO4B5JTmOTfVhMME7MGVt6u8rBkRQvaWffcK59neU4gzQVjUULJomwbf6ICbIfsNlWt4f+IUf
3HvgzTFDijq/X1sywtwzxQ1egl2gkKM/s6rW+ZHAnj54snRXNPbh2G7HooWXfqNThdjuwltCR5oh
69S7AJrO/hpZo4eTg4lRl9+TnVRPmAKgJIPDmGq6uPt6kmxROyhgQzHenIpDEJ+KNojTrzCclwY/
YDka9XsdoBV3FCzIMAbBc35xNPeE3WfTyB4iMCuYvd/8WCUg3+CqkdM/U/50p2esUO2hzUiiay6a
N3P5LP08k89tO4f5Z5CnUNyJHWlB64Q3I2iS1koSBaSks96PQT+b03bjyXZ1fktqsq7To3kzqom/
CNKIW5OAPdDyJpt0uuUgpniEZ8lHgs/wcTMCWNQEmdsWGK3femYwJYPekjHQu+uV5DfRQI/I9tdW
d6Jck9b3ldn2cwdB5ySzJXRJ70EwddzDSQYw6nwadzmzk5wK77EpANJ/Nzw1VPnbyobknBLBUBSH
EjmJx0X5y32FAXFCQ2FeRouAjN0/16wiXp/nEnCXFL2+Yp0KjoJahftVOWqedt5YZVCHa4fSdhb0
ruzm3Bz2w5+yvHIpklf0eQjdejPTmawqPvvErm5s3bLt9RMnh6GeZsTLRLA2ZeF2SVmTfujjkHJG
f5fhLcZCjnuS6OBjDKHdlix6WbtWJHlu5vBvq8Ih/HCj3GP91rLiH12aQGe3Le6hSnJUbEv2FJu0
iSBNMQ7z/iEx/2DTfG0OEVpVc2D0z+HW+IAkl67P3PIRLc3DDWSGZSGUF5L31OL/i/8OIDz1uIdn
8tv2HMMaenu1+VtMNtLq3+CgFrTTXw7Mr5bwGqxl7buwNgJZkHFxFlNI6JUNwbRyVVF4Z01c4HgH
TmbkTZP+fxOF1+Z/hoLx2K1Yb0ZofBultcQdvDraX17Hsstc+xY7A/kogDUM5amUjHJOGjWGvZYb
wMnAZjfyU/BQWNiXpA1vyxZMpMx0h2FBk4KUAnOFFwYY2LrDOFs34OHW8Q5DWRGi1xOwgRyFpXOL
Tg6g7ZCeOBsWZzwPztrigRU9E+Gq3MTylykMmwBJpiRk9MjPh2dWW8iSl2XJVweKPRXI27wV3e8+
I7lZ/PPz3jAEVk2jmGNRLNs4yTyZtwVEJeE73ESOzw0qkhV9Q/wd1n5s95hJMY5V0CbDUWgMXajC
qMHM5W4W1i7bqukRQwOfWMuBaPQ52gLxWIxb2Sardcv4OfbihmsUBFr4XTJ2C874Piza+J8Yg3w7
66Fz2vsqJyo08VNjV4bGuZbfRVA7zLsC1Cz3LitB15mm+kP4b6zDjb2sLJwnlQB9ecRabaWcdn21
ltPDjLXp3SE0Nk6G1sVsSLi7aQl3ITeCGAKkd1LKmCDrMnPbi10hEt4nz9Q42kotCDst0evJ1O6Z
FRymsM6dkyAlK8bymU7ZZ1tRBF2UFqv4dRsTBJeRCzv84njsTBItVVf+SAUbuh9HXCzYqevRzYjK
qbrM3sX1Oi4NqrRsO0ItOeu4LaZinW/NRCSPkc3yDkuijLQ9xuy6V3tWnmyCq9Lq9TsKxkx+GcRQ
/x4hiuJ5FztcARjyA1GdGpoHsZ5ctxutj4sd+rbixAqZJTMYjGMGqQ70D3QuEQ9Y9qeA+MwBnsCJ
THMMIZ8rYpUoe+MrWk5rLixm8+0nPmc8Ur3AOED4J3ue4n03b916gdqR/cM8KT/6x/9uNFqOWlrz
GIUMouoL0gjN2dq6xXKo5cYTSeuTRsVlKepGgBAL/DigimX1Ct2fJfXU0CVwJoqgReojjZWuwquW
iCYm5Vfz2DDBin8GrI7bsBQE8zZelxAi+DpCL6QnSZaheCafIvDPoeN4hCcVzrjhj1U96+DwLuAv
n55JnsQpY9WQ3WKDNzmkl2DBEXKsbvbNtw4XjPfK+QFXcWLUbm+ZqDVpctucYzDYEQFXb/eZiGaH
2nvOseK7ddhMPxT8cvt3rrWT/Q26fipfOZFbhlGdgskeOGskYUKmV0eEytL8oAWLyBTIUJi+wyGl
VDmWEm3qiYd86T/sSor7MdsWNayEOGij7it3MeZAickIbWMLmVvuAjfc6s8tbxmkbm1BytzVTqR4
HpWRpftPhWs3NzvHRC8+g4CgY8zyFGazHKFMCp8P+VRsdXrLyFqJ6GoudThP6zEwxsEDiBzYz99z
5xqAM2qYibyjeXK7ktnpRnYB9r5R411Z08CPnzZLMFDKVo2I9/e/MsrtPJMW2a7Vf2TA0BQiQ+Ut
Tvlqpu737t2o9FeqF1SrJO/7iaTG0inwNExhIEi8yvDHlDfHriCgoFbmVekK29oJj1SXvsmS3NCz
nrhJwXHWqiJ3qiHCofgKiHrqukOUL7CbO1CN2a7H0mHUsyb8evHnZL47qUe6qLq6LVGD3Xhuofxc
yA8YrvIMgcJW25o7PPtMpdyW8tAZFgAx1Z/HgGJ1JjeNBU9q4i+NweteinnSpGblEpc5Q42FIPm+
/vCVu2GutKP3Ry96+Jqxjr+QFRwQ0qCFuZ/6LlB7XwW4aZrBKeJH4WkPfBdHUgRDHxtbn9jTDL4/
RLVHq80WDtZ8Bc7gtD3ji1m/ptLDkBunpqz/mhnZ7wmoSy5fclpkzP3TZwq73RjS55FGmQY47bvu
lh9hS9climxz1HbvroN6XFkwcRzSflsYGAkQz7wEn3PcFP8IqTm30C9XDc/sf4rPadQzRh9Mr8+2
scPjCh+Gwd01JMBiatiTcYu/uSoW+4oTXT3pkckVo5i++BrKIjjlsxdcfS/IFXrm4F1cX4ivICA6
t0gFCk9g0+xHN8X4JgPtfFNuqtNY+u6dy7eROHPnb8nKTXScWuZ+bItT18Hxq72whWWuM+beczPX
85PWgljxyk4OJs0yDZgtbv5jtpIDIj3rPcQbbrZ9hwZ9aaO5fiN9nbxJEnVfpdRiN9sYRxZSrexp
ujdIP06IHw2dMWZmO32GQMUYSPKGgBIMh10fsT4+XcYrOaIVkXraBD+dbOje6JzIFqDD0Axn44aU
TbcX5MfJDi/EFFafBcss9iJs1n8OTu7tifkOxiE7VApfTKr/jCPbeRM8vdXtyNTyv0rZYWMVsotb
Mthu3vaMtinEasqrQaJ8hFn6V51NEC7uMPqY5JmDA+cFlAjz5F2GoImgHnV6LwMPnVFkACpyycmW
E4NyEw7ZDv6ynUBpUpMNcJQDIdhdUR8mv5Ln4n+4Ltp6jPq/VnLHzeA8eiu9J9sA0vBZy5xZWlsu
w7tjfFBePrB+8ErCFXdxztOYDZjlyxJx5uJClZC/kDasAS9DnB2yFXJJomGw+1hs2yPRzhAToV+f
ZMY+H7cxIDncLJLno1+9nU4J/QP4idS5WfrgVG4REeKY52tuPkRFpsPo3UXFfD7RXpnTrq8Q8r6e
FSguyslpCLT6Qs8qj95YYIyPLLHTg0AxnAiCTlYCu1hc7nhPW9g01y3WlOzFHFhESsBWcy8t7yod
Xv1WCYb3yAaR9fdh71d3ZstpeYk83WlN30jiNiNDnusa1isop4nWpmRAqwe7AhREorHHVCIeJX4m
xwPjQr95RJb07hZJhkhSbn20F7KLxJ6OvtpDFXqX3CvH88zWCc34QqaXlAPoMpmhO4e2ZJl2jzRZ
scv1LucffsLTNm/5RIcaWSyzs0EapnGI9Dmv8RT1S5nfp9HN5mjTBfwrjstHd14Qop0gCF81m7+j
nccmjzN+LXFNw1X9dpB5SM0mvKRTl022hXP0AB0+WiJ73x1S3D9ks8VXuQ7spSJM/650SR0/U7oy
2khn7et7M0U/wmqh0sTfpTLj2nv8VxGRScXYMsNxXdKndfeQg7V8RoQDyMNQl96hIUjBTW6eh+is
TDwQ60sa2BVHAa+iO9X101AZwKKIm0aTbsDWNeJo7gewlvxoKuxq6xxN01VBviRUf9htowErHOl9
6WdzC9peQ7890x03x2GzLVPUGLt5MhtCy1cWH+XpmLG5hZLjMAjC77oK++aOGULwaLihYDwZdnJV
MJg6BxH2DdRRk76jR9t7Iu4YaDuqujLaHg4tUClJQC0SYYbTN9FpNT/HXWT3pPT4yYhWe/S9IiTu
RvX3cWXxB9uKlUm5S/X8PC6G8OnU9sVbG0bLc8j3kHB1E6jqcub83WBau4PEMXxiq134TREWb+dG
EoTQFpkgGnAw5ygK6XB3dcBaLtuv+U9C4aOvvNpyQiBK0VE8YfZncwtRBwdB7G2+nxczM84P/P+6
IU3fdDcoBBOqF+SWsSdawmP0USVbN87rAT2ExMKQAdcz3dNCU+DXHyPg8J3XefH7FEnjX0YErdPE
cu/2yYK7uDvyQdYP9jk6jxnOF6YUXfziIiRdnHVYLi3ThI5w6zEiviN1FB7OOPsLiOn7z+s6mjdk
yFGwDr6f4n0khk7utyWs4j3bXIqXInVDxJmwQknDVbZn9Z/K9ulYzfuhr5u/vmvniw58caUyKIb3
oaiJiZ9zp28vxQjFe+jCLnonxxSvKAlkLg1GrjUfZfbxeDLoCx4rqbDkttIdf88qdj9uqESEgcay
jTTVNUvYWLZ8IpxPb6dMpo79rE0XFqiVK3/+zLdRkTOaWTX9yVYtGbhVORNCZv6gQA7eSkLHyG+7
sC4JfV6ouCK2t4J4oUzUMWmrTwY3KaHpYIrlS+owlbj1/m4ahDuf1GlCXZws9u64CIm+ItWtBkFI
t2mhbBLALCP4d5XvHdVJGOXa5tkkkzaGkKeWXA1qGqtS8vuIDwekwARxYZTMv/0T1rymjimnHhsh
KUrprpsCj82K6dS+sGhFOUdBiCqh0YhfitaSA/LK1bgmqz9Nyz4NsRsQ1MyKL3rThaxaXLVo3iLz
h+qHFm6qoe4g7I+knK12V5ppynchnSGgYhyPX4oUo7ssaj2fHLy8M39m2sWkipue1IYgEN+k9g23
5KeJn160lEUjVChvXM/Jsiv7uZwgPLMtJDpbhfqcrmQxMgbIX7L6ZiyxhWPUV2f6vv8ZaXZH7O0i
4v+j6MyW40SiIPpFRBRQUPDae7fUWqzN0gshy2P2rQoo4Ovn9Ot4wpa6WW7dzDwJyF07dFqVToRU
y8uL4Vixvs3vABjTbJAU8mZLnL2k7+/y1Br1mkk+hmPgrXH/r56m0sFUwOfPFAt+zDvFg+nVF1tc
e2DNgSO2VirOeL90VflOeRRu3Nii3+6GtAkOKQbg/ofsTTfwCl9C91enWR/eI8uMDfuH2Sh3V8+t
as/AYgg/7cU4UEW3DRYdBJR41PqV46p3C5qWzcWNwzLDuC5c85TNzRDTlJPYFr9Vz1DwPhS18nfd
QpjhJ3A1i0w6+PhCVrT1hd1aKoduo708PjGYOLAqJ8Njaydsm7NDVl4CV9FRbCobIhgJubhuX86+
TR7RTZ1DMOjyB04a9nwjRP2drtQBoZmxXdlkZQAktJybX2pqqGQYiirc2rIx8Slz8/YwjqKc7x3W
sgnKBsjqPaE0Y38oM50JfRZJfQehpFDPCcac/3AnW6hfQ01TxAwbg8iPZaUPMCv9qY00/HJryYJv
FuFJBmHxX+EYe0F2C8PTEIvlHmvwf8KoiKdXoXK/+VxnTdaOxVhQ20OIiRW4poTRh+6CHsbTsHcy
8YD3CoR4xgeY/vSrDMxxdJTxx50t0GyxGC61OfkLEWEQqTDQMKdz2IvFicS5MNuQ9IM4wEcgE48+
Oc2ckG9scM76UVzlT41FiT6CZhvq387QLehzvY5XkBSzypevXAhY6iUDPfy2mnT8E66onutOtcN/
q4JisPHqRs6kAy1WHbbqK1Ye0tg8fnxgiyFIOMM5UOvmpxNuNt9hmlYkQOJ0CJw30iBQBZhw7BT/
7ZAl12tXDhiBtM1vLA+8YRBjmyynD2RKS6oc03Uw7VFI9jN7wR+D4ARqG6NQY8ufT7mu43jYLiZo
/vTrwJrvYmcMm8nOhl5tLoEDPX/dmkK0SmAZWEtZUyuQLpAF7uAia/YrzGIQGnd9wk4c24qtmvkh
M6S62i3SoewV5p5BSjI+bMibcRu4WIXZgYpqF0JR+wiN6cyLP8KV2YdB5HIZM9KE8KEaZ9LVuSwH
+bPySVX8U0Kk8z7oefF8NhpDApRDxHtNHsDH7qRVtGBpykig64OxHa3X2eTUlluilkvz6LbS8s8C
Fi3c6zB2s/MMvb4IwUdmHKf2ItJZfMwla3fOTnLQWKeXoNU9BU0Ez+5TLMxDQvEQjSL/gMi73g+I
cRTOfdPjBhYT8Gwq4PRzX9Wpf+FI7AbQZVn5PHumw6zaer6wd3POx/OiWZPPe4ktdtwkSSnPQYk5
aiPa2+aqt7M4uJrVKdb5uUbKrLr27JDNuuOZlIKMRrW6YOLHXtil0w+Y1GIH1i/ydx5TFLEnW1xU
ltCcrONGHvxeufctnvfpW3cDz6C98YtEH4JstG58mKU0vERjLK23lQhspHPXZQFoXH6+ktCEE/5d
i5aszhro4ks5w3Cc7LrkR8+vFfVTISsOLtIF1b3SWXhLtDquCzc1mkAuWzo2q0HP7IH4AvaBHIer
hp5a8VBom2f8scnF64L2ZcE3m3DO1PNDSMb092AQDShIIt4/wSC1JP0x6Dz6jsZCu+jQxRiFPXY8
48RY70rfJ3GCURciwwSalBOBYndAIUwdU3XTC635T+U6nHWVFY9lDLfJH2Yvf2LvH7Z3E2Y1d6+H
IH8KgphCj9kbUOPmGC3VRycF4mxWIx4baPfjTQ/FyV5yNP7VuVNEHrbS/nbFqEcBVxVR2ARxvBRn
P2u9aF8TmOkPTYhoDx4kg4igvPwDgCSkkniEHZVlJfJahQndeQjXyhwruAkz4TyVLeeeBew2j1i9
bExk0u7QSDcbrzSvcp4jAmdW3AslyhTRopnfkSku/pwzp3tVWR2lW+pEah5+fQIbsfaDyT3yBrHf
S0v6gFQOpp2umrI3L15EuxWD02AyI5Wk7yYMXaRE13jXl2CQdl01yzO7Xz87QO1pwJDfWuQKVPH3
0OYiInk8Lv9lAXFesM7x9KvOIGidFYijV9eGip2LMxbHoEuy9iBiTpaHWg3yZABCzhyk3Vo+GhYr
T02Z95de2j546NWgL2AMudkz5uuh1vNZrCAn7WDCcwDv60fFtJ3TWMS2XMqye+qzqiDq7LgckC7w
mGvKNUh8/KgxBYZLYPPEXZLtOb1QhNcaNnGXfOGsd3aJi5DlLPUaXzuNc/DUO9hkDgIMKmm9zEE8
dbC74qEB+tDs6jgLjqrP9F7kjKi8L6f+vyGdOepypg9ZB1J1sHN7+h0KlvXcyN3gfMYZWs6LW2OA
2iWTYQsiibqR68jQknlFexwimuHYDSq3OzsZ9N8h7RiYptIr9l6Ar4DtQTxSD+KCa46ZBF40bV/v
nd8nLMVqNTJZdnXPJO+J+LG1wEE6ZCV8BbkfPi9uQcZvnkFDVE0qFsqknPEpccBBrqVTX5Yp0Xsr
J8xII/CDmmjk1tEp1kMI/8PDUpXkXbjjek6glYLoOBV6F/TMHIjIqj8sgVc/9lx5W5+t5y7yRA64
pfKSHb0uAB1pqrOkkdikZ6jIg/828kwCbTwoecwiB89Tnk/hTZNPR9bCfoXViMVPK846ApKzCx0o
dksyJt1xRRO7QEcC3UsxL/UlWGRwPa+qWK5eXrbttiavSKSp8HAKZmJAZPbGMFhOOcZxItmQThkw
PBnvXGSF0yCseyj9kuVZ5ibOX7Lk2TGuwuwr0Bh1KbYQ/tmDRXhTSVWrNh4rRnYufvIlyRu9S3hT
zlZjpbqQPGsPWTD2eyGbuPgchOu/BF6Qr9gGkC7ee8edz6aXrn+gyoD0XZ17MVRcJKBuH+RZ9dcZ
x/CpT1anOtWkhMW28R0cwl1pf+qePKEkDPncLF25q7E4N9vMzJgdOqfutj2y7RkmbP9UlIt+Gga/
Sn7RUDg/diOiDB6HkGNUiQuJ7X5DgbAHBzvYNxwH4Z27eGqNoCr5DGne/wFFtyTf4OiS+xtAyG6b
xlc+54+UIorbyus0FFjZYAfiRX0c63YoyMXjj3CWGR2RZ0LxmvVwXk5jAsHPRShi7qHmEoUZrCor
8XNBj8mLDFwOxAORLdxh9Zz/s5SECPjBCACbyk95qBJqcXbRSPgw6/2F/ifMBC8LxTh0PSQDRX1G
R+le5m3N+YYAxk/krMTExBRte7c3j6KgjhJyFQ+PbV84DVsRpo0r+eNO71hrJrTLOvrd9oJfMByC
jA8osZRfVmy8vIZRA1BSsLVhOf3iEJxFVzUM6blutX8feXouLjEZi/jQtwj6m3DqSC0JWXv9B9pJ
wWyKdKfPs6/n5kCgqMbbi+Ya0SqOtFZxbQbiSmlY05+wI4zfmAuqOwOe/JYTmUbi33Ggdl4CDeYQ
UgjI3qCQDxhA2JNmsme7ls6toRCiaL5bH7rYhl36AkIx9R/8tsFIy7fo0MTAVtq90pfpPdjYzS6O
b+rTjWz+m2NrM9wvfTwvZ9tNAWvvjhcoKRPoqKS4VJ+yOgcBcRlu59S67cmAtUZMxdnMdmAdLcp/
uWk4WHRzoP+t2FblBvsMtQsEv0hwbZxq8i6Jy0TxatUgmBFknLbhnlaynLAAyJpLPfUYJPBTFqcq
0uWTI6FmHev6lsK0riVe5ZK4699MRisy9VZDHWI5qxc36P4SpurvgIAY6M6gjECUGxGCS8DHWu0x
djOICG8a+iPJtk5toBKUzIH1aE6IejFZmxsLm7e2fWRu1fq3ZPeMmxC3TXuOGJui00q1+2VdnPkr
NKyPl07UWIfi5He1kAR6vi2V7e9ehUBzAqTfdjsmXvlZLKwuNpxc1zcXmw1XNMIvlsaEo9iDl9Uu
LSBkHHDOhX5+0rXyooNsh+mOXxFAA4cD/Q+gSvLmra5hv9xjAyyq3JOoPy7YApyZ5bqFYzyoo0Io
Seh1yLuU8AZ+mpR4IqajKbl52DK7fvJwzBF2OJD7KXoFqVpUeGTQUzqTpD7GAZh8Kqap4rbRKgBS
mEr6Ru76kXTEcfVy/ccLx+4ZuO26bpZKsoTkUsAOAPGvfoYPGf5qKpOAfSrH3dAs7t7pJmhozGKQ
wyIMvAP2svkV5igFqmsxHDHYxf2vqBFpdpepLOuOPi+Agi1suQB1DqB87FP6tO0OzYlelxrpyiEv
c279TBCEUy19gqtF0olZB/uGXwwAxfhI/ZF/SVmU/zhQZn7rzHYDLy06mbolwnpTk0E6iEncHpvZ
rcKBLq8WGSh3DqEJTHiaCzntSVHx1LGOR2nAsqxkTKDEEJqhwnnEDDzy2bVkKBb+Xu77gF+6RW4A
60W5c7WhRUxRk8eLJoKHRL5vOGLiWL5VYuxJ9xPIASZZEDjylo9qcUL8x43YZET7qeTjROnBBYtk
9SvGLPnXunPA9cTidaObCkJXOw1XbC4ovsYm656YQPe4sn45B0Dajv28Vrh1x5aFX+qhaO75XJyX
YQjIUmcrFtYiwgbAVgf27zSEfK4Vh4C9ILLwW6Tcm/8W0Rnx5Sz4KD1wnMXOXXIGcvLK9W5SU/9I
ECk6G1ewPyqnIeYAlYoA9SuNDZbZldqDorHbAYP3i+Y4czJ9NnGQyZriSME8BeUyWHCKdlo7zqlS
LnNFH5DjPzjE44bdSjFwS+w65JsNTBQwPpUrVxn/mciLsXx8VVw/0AxsrglfOD2eGcGzKnEDrjtN
0DhbakJrfUr+REVDfeGkKSnCy6K/ZgxIqmojfcDak0721lCmWcLkiEkHGourk/jBa1AHfvdedJlE
YoqU3ZQsVapToDoCuuWNwrzi/OcgBFYwhMyrfOqdOlcCFuBEYwFeIQhUry4njAiVlW8PfR7V4TT5
ykR7VzVuRV+6n8WnmtVyu68guOCHUUjtZGSnMO5dPN42IzTkAVtBgQ6q9Ng5PRBx8qfjdB0JmTzW
IOC6TWRZ+j8JBcD5jHNSYnVAbDu6Tpqz5+ObB+pIrLUHETLM26Io1kdaIAx/RUi6h6D1x4x49sqc
icNRyiys7/A65/ZejFSQ/Srt6NEP3g1RdAB26Zj7nK4P916vIpRImLc+lWRo+1PA3uYDB2vxNccl
1D1McThmeRd1b9rhHCV4d8NJXTHrmaNtKJBTtRscyc6ydwyQTcnEdjNuRa+gUyMpP3Nbqb9+JMNn
aP2Bd13d2uZ3nApwN/J2n6lEZo3AzpW180MDjuYn8qv80fB1PuNrHwh/q6qI0Mi8eZm24Sjd5Awd
xvOfFQZlf+97g4bbwI58AERDsmEbWowwiBkVMpHIk5byJEZvDwDwkEzYDlNG01knoGGnmAJC/sL/
qhrEDVI6ROw9lGFqGGLtEnEssoHamCVn4iMKg+/kXc142I9Rggtmr0Qcn5exiI6+zLrHdrw1BsPB
TeYdP81AzgjH3tk0lkJGu6zjhy3X7h9w17ndVUtIxJmGZ+oxaUBeHtMWp8F2FisYhRZb1L0K2Tg9
zOlq+XT8FhuqajUyc5QpdthUY3fFdY3S6tlRXaWuzupjbwm4aNXRsZm5eKuz7KHTAYDzo+RHzDgg
eAqHRt0FLT62K1iset0tQvRqh6e3oiitGsRjldOKiISZPLftbF5LfMY0oif4wO5a5osIqNIqkexK
/H/hqglRbePaGZvNWtaszFLW2fZrHPmAqlvAM8H3HvSwkpHm7eMN0zgSD6LNZ0nL7kQda3FtZ0+c
ADMt3m8U/AizdcnkkBWYlRnqhn745XCil9tkAqt9XmisPaFyLUTj+km+LHJM4kccE5zoupb47zUm
lLGy5Xd86LqEFMwcI5B7Lna7i3UohikcD6fV1kkiL/ys3NkvXnVjmhmdtIFRREYr9piPW35fJHRX
+qS7+sx9JeLDgwHfg+fdgeaLHspkmncmN2PNej5EACGrF77g+4/HZyz7iqO6m/EYiFjgIVKASOuf
YxmsFFsQs58kZxwSA3wruvwnGO3km193VOttEJXoeBkmEd1ZqN3Fts1abBZE9QfqG4Mo4YiYA2b4
68rJHFRUieDq9APWFQJSJiA4MNYrstaG9ZCIgg2wKQ8PVuzD/YMvvly5UXqaQgwYo2qOd5UX44nP
xTgeV4dl4obOH0BDjR+XNNPkJrgUC/M4bSQhZZkc3o9m8dNn8rwdpgNKAnYh584rTVPht42KvpHM
C4RXnjyHpMkJphQxApAIBITBpOL1r0hY1m01XUsVN95eEY6ii5MVOygId7H5/cgJIjvW/sC2G9b8
aDdt6efT0W+dMT0WQ6/uAWUL+0V2JvDfekJZ333AD5ppOg4P3chDkHC0Mfmlt+7thaPCPRb4UR1Y
4QIql/0A3swdquHihoIIpAVbdw/oH88lFB6JxNHMS/A1zjZ0T+mgOHBjgELcyEzIe0Pgd1j+LlHZ
vWi0LapikTNwGFL7XLKzX5qyVP/o62mLD7QHkZ5wOhSU9qEjYiDpw1ni3g8KfYgopYGUHHRS7kw1
1hFyu+rPkokChdrrDKx8jcuLW58qyPtI2Dq+4xC8Tvyu0fodcpS9b8dcfyQIUvmTsoF6YEW0QnKe
dKTh9CB8dVtCGs5/tdWaHsdc6QuiJk8ytELnvlLrvMf3WZEiVdie3WI4aVOGO0hDLUwQXO0F1tJW
em90J2AIm2StvgEX3A5utijS4tPE7oxIuWB4G+eZgTrk1kiTFgkH7gyPEM8j3PyO0RY7GCQvHs0H
qFBYR3s2t2ofC7tSWBZ4UKYqdsofNFOwVmGnWLImCmyC76le70s2P5C/eqxVO375lnBuErOXGQvE
cK25+chh/CrjIj+aKa07GG2WtURHdVh7ngy/5wauSBl/j83iDc+OqxI8k2GYYyI1/GGYuzcfzGCe
uYnnZxBN7qWY6uopsBaaayuS4Ie1fnTFOj7sAEGv4MUDZkq4bri9b5wvE/4G5nnbheQ38TNbSbBd
WAbnn34XUwhMyN5/6AKUc5Ymc10Gf5D68UwlCGqbopXlo1+3igyLJ+cvuCTxNS2xU9J0Us6C0KZY
jjOVZPVxrp1Egm3paI+rlkK8G+z1LBSlBOeXYgseTtxiCnJcl+XwjRvsE/VlDay574tqetURbmIC
JqmtjlBxbLkLirrWtEoVza+Vk/I2sFn1oJHAZ+p/omCbYBEBIIFVTeEhPA7YdvYOh/z/uPEJSTnG
Y+5yCYfCsRqj5NzN4xydxrJHbycHtoILn+x8DGvpyF+lLhDsUrys1TaMobpsMHeF7OApaG0/SZsD
X8VDFcbPpmB/RT9I2H1E/OAz+AvBs61mmLjQl5QQlc0cFqByNpS5TpFZP/HYD98cD+iU7YcFdFwy
w5QCZJpT6l5mh5Wj34ublSubAtQEcRjImxX7Gu30xjrCXZ4cfFfglStcPKaoKRkWcl6ZwWHg0dQ9
d6nKMaKJsDg0UdNfZ5cX3zOJpsm7xm4FYL+WteAcjkB2xvmu/TvHDSEwgWX2vgq4FZQwU9PSkVBw
gro7ZKqn7qPCNl38jv02PPcBPlCYVqNRMBly1/6aBrd+i1qmvSpOaSOzuuzofW/XYqdCyDYLuCkp
PmzWzn+SGhT6bFoP4LFdll+VE6gBhdm0/4KbC3drK629J3IGfnVgHHWwCFYK5pPM6Jbfp4nT3VdM
MVc4CggFsS9Nz4YQx+Q5qkfwxQmrqurA6ZNha4hs3R31wDESf/4q2dNC236u3PUW1l38qsNRZWd5
ckl+XmpM9zuwZhCBw3SmMiIJqQVPMChimKq51rHsxnRIp80cn/w2vm34cSEB6nKb1xaH9k9MxdDW
wwV1n3dG/zcHpQ93uJmgbqRCXHmFTmiWffwhSF7Om6zHmMTVJe11wsd+adlVboGQGPKcLbvmJwQa
AoOuRYi7xBmbyddFNjk+Jw8SSv21rI6gOImAJMN5IvinBZClfeZ1aBqchPB3Mq633f2cCqCmuSXu
07Pd8PZRSIlgVY7133KxzkU0AlWj72WA10wzjMZOuvjILzZ+yZEl7ru2K9/yacRPzIcP9yzghpjC
ROhdDZ1JvRbGQfnsbOgTXwxwNt7iGLgFhkGdGyTo/rnHPI9tVunqL6gE0hOZnFmD+lT38ohckMSA
2HV/1li3z2u+rH+ySck3J3YcRdEHM/2VhUnOzYIE6LPwaHy7DwRumzeby4jXEluVGyhtmu9Q6xV9
4iWvwzO9P9M5ZfcXHpaiX51dRUDjyCs1S3m2F+MjL+H+VgIX14eoqt1lU3ZucaSVh5KNoi/EfTCV
vBkcJiB4j1xRDvzFuPnDchgcaUwOA/eDuW2/Mmpa1jVmiSgmYBLEL2n+ZDLCQeb3Z6qYISFV8ZJ4
+6TBmgTMSvMShHhGcialRyrcGcrUMnQZn3Y+YbM9Dnx15yP+M0FLWiwR7VOccXoId23dk5XjYlAo
ZPT4YJOConrpmlgBuAF/1JC/JWPDyIaAhkBEYbU6EB6Z6UqN2FvaOZ9eiqbPCLV1hHWeq2xgKE+W
pThQLQCzbxQUUEJlWL2jq2uTnVeXrAZkrTB77dhDA8uhYTejYC1Or1NGxgVWKeMDj/tVbGQXx80T
OvGqH+Eu4sGCkWei+1krRL1mqXv/0iKlc+2CZMTM5aQ9zaHD1PZ367LUVP6lTkPUzY/JzyeoXMs2
DX2C1UMPFZd4FR7DHVbiwd9C0MArGYvUa/71a9Q8hLy+vvzC0JbpyOkkHctzqczwNbvCu1Urry3a
vMTn/1C0Vd8dcMhEj0PgNu9rUJR23029fWGTqLJfMdEWSovqJhfTZ7q6cQtuLKL7Hftxz05jGEmw
T5KNw78oT2v5JTlk/LPVQkpVF7P6VK2Xb1NcIxEJda2Qlyoab/0m0AG/tZ3XVyZk//bGYldTAaw3
qzpVHK26t3BKWv23mqI0/8PZIiftQNFmeYlWTQYdSYg3r0LpW/HNwsQ+VFHaQA9RdfSvs0H8HqQZ
PA3kbV77WCy4LpBWzfTKGpA7cz8QingIHAg3j5gPsSRuarGgFC95FHyEUSWfZ4aS9jT11XL2ZYPr
wVvaF/rFcVMJePBEoCw8qT5OaMcSuV4uRRdEX10PkuqnIZjxp9E8RpExw0b/2KCm0yjBXOGfoRsG
DR4z2M7gangzkb3Fct59caDrl78kqtpyR0rZ+693vaB+Ujfoh0AF8HFGNsnQHDUWIRLjEUfJja+S
6FLw5L0GdjEhWBDlfU/eFJ782MdZorqG9uwk5Co3Y9dshVLWxa5BhQS8AY5e7RyToYGJsZ4LrFDz
736UYf8JfsMrmHOWdPoyXm8tb+U8/MBgYA2lJYWr38EK9qAk5ngYou3M/o88d1s+8YyAB6Ntht/D
sKzvQ53ujYrju54JfACJ5oLIIv02ylNdznV2zgov/YfDXTU7ntTeEyPreInbVd023vHwp+zr7ndX
zGQwijTtTwQ+hl8GbsCxi3T3PYGBeugxS1ACKdL82AzTtDwOPoFFzM+5QGbGGQm+iqmn+MMW3rrJ
YSxwp5Cr9aOGvyZfbq2aIkhgumL+41vz68D+pWfLh2jcYhgcd3EBe/uTJzf/5MrAlLD1SeQDYul0
XZicvIuWyCk4nlbqIzZWuLnYBcCo30uQH/QN04swn8ieKLXlY3Q/GfbUrdSp6gvoYiSMuaJn+uh2
Ct6wPRQp5pTfZBoKnH/OJKdnyKBc/RuPoE13P5IJ7HaNWUDUBJSYHeNCTazKWoxCO9KIeQ6/y5DL
ktHUuE9BPlWM4gO7wFYHHBjWvIocIrdGBwBdTee1Z0FxXYALtpv/0j3QLPdFFrH6nXSR3s/EIiis
R2VP9ymiHcY04aGe+lBO52MlE1BqplqzZ07o2J+MLtHBzHxr04SsbbfEnMSJ1SnaCYUf9ruNdLq+
5I2s4cFi5jj6PaIT6h0PHthuidhZr1/6U8ZLFwszV3Q9fFG2HF4LkikNcmGbB/9NfVELXqhJyYEN
eynXzA0T2SfPZLLa6q3O4TriSXDr4rB4ZbqvPODFhzTplmLf6CJuIFKUSf0jyPK5H364uhTrSpiF
byMxhvIjwn2AIIp7NsmoFi69F+Q+alXIhmINEyruNi2Prr2UCYqE21Ed2fg8bGnh6et7ZWcS1zme
1+faNcps6TsInth7J/m+dEHb/gxeNnKBwBYNhyOjDfETGIwcdyfvnDDYeDsEJ2x60awzZ+fHI6kF
LEbkMAMKbwWhz2NTNd2ZqdJZT6sXOc4r1780x2jM0vym1rvp/eo7QPf8epb9nbFs9q8DV09/LI2J
mQMli9ldmubDPdfv+g52y1S8gzpsyf2AzaQNBd0ejUspQzbrsdz0flOUpDqygtsikv50FAEsq/0y
uhYqWrGQtfA5owMyapZzO4tihlzmVfsYCzhrMzIeZ9cP8BioaERFqT0SlZuKsp+99tv0HjmkeKmD
Di9I4cv6Pa5gmnDCabNvdKyUMK8UQEnshEkb4ybfLWiSLVZIH+aUE6R1jXFtDSrzVXZLSH3wzDm/
DNl67hX0nUOKWkEktlLADuIA4N/7DXxGtRhb9WqvmXWo8/VRQbmmWk/v8YJOtH3yEj8TuwDDxGrp
JsPDkIT51Ta020xh1Dyygifvn1d0HoNzwPqzhIHI2Z94hLUatgTBo59B29z45dqTdjATu5QkXITZ
I9rkSE0rZRYWrC6ptH8dDyRArh1bjBcYg07+K8xZW7wgITIRxC7s9hNTx5K9+YVtLyqm1G7rpRlh
KU5O5xo5ESJNMh0DqrkOWSmXC858eHDAR08LOWAa6GWBplG5kyJMc7udhYBnf+SNmNNZmmI/6Nm7
azgtuEdm+yfig1zu2cGuUNxcl5Qb5vvGILIOXBIvK9duSd0IFik28SRoccqG0VtU5fYbZorffTjk
K8g2NPwYKTudSxMqdV+woPnH8ZJKnlybCjl+aPz3IvES/8Rym+4dzsscUktfp084VDyMEotFm05t
emVdhFxWpOi6AdmwDdtryX5vkvJ5aBwIkoE7k0CSrMX3PLaC39hmHAqbPDyhkk61nQuK5DqP0FAy
KK9I5LZrv1uwXXem0XSMZAsJJilq7zRhb3jNMuD514jM8w6chCMglslcbrG4VI8ZDXIruWwyxdvS
tSj/SF/+HpF3aff8gtPLwgn3FV98KI4hMUg+Jlt2bMXnknKAQJUXE/TKOdCdoh7DaVBomkuK+xB3
Aa3TWVy3P9ZlAU3uWNNs7ogwucvVAmIF9cF789HRmzNdjlbfyD4mP0FBSK6p4Q1IQu62PtsMMcmi
2y1n3N+tAnj4zSgq48cBs6h+mdOxVHcRGMv1NYrpBPvUkEQPTRfDqo3dtpQ7b2W4elxZ+O4iVy+/
PQptjjft6x/oQ9xJoodX24T4rJJRd1+yXhg2umY0FK92RXkPPDkcn/3ZZ23SMuGAwQoEbkoR6BNh
29Q7a828MUYBsnnf8j9uKmfRX52zzr8dhzA6mKuecBJNb4BGgpCroW/Ok+NRUgOsnvZJoE9R/6Ci
CbvNSjnp1aW00PkFHcOjldoNvRMvjrWmk67DwrJn6xB+CjAXz2Q4KcbO25h90mo8Do2Yq3c1QwMs
HScfjyAMONxDgS7/y2Ju0iiayvTBDk09f/dFhL1uDsOFmklcLkfpjtV0mCpIwdsRO76/ZeitP/vQ
A73ataTIKYyP/A2rOvnIa0K9VBxh8Z34GRGQJir/wK3tr3C+KYncYMR9Am5c7Oqch/WecWJ9kSqm
xEsrpzn6JPz3jUwImibuUhI5gc7C00kcBRP3W2aJsFM+PsnPYSETzmmYr2nmcL9zHQ59HCCd/F3Q
XfBC0KF7wvv1jRvV/oF3n51mCDTs7svqUuGUOfkABtnAy65gd2yDs1IK+E9+izVvIjEIvYXFbu9c
k8f+fnBKusCnOhXPUkbht+l5YmP8yfSpqhsFEGP0Pjw2CmyKxt7j8TAk4Sn0KLYO5A3tg0uBn5JN
cfZvzWX5SnJ1+QN90oF4ESQ+Eh9ZFk9gpMYtmcePsxXNi+HH/gRpq58YU5nHJAghQmoif64mG3wX
hdcRDVBTfI3FFC53qZ+F6kj4lhTLTPvR0eYcADEowc5ShHQepEvd98C4sJcZLvqt6KHygmLFM4r1
8ephtmfcBASNko7DbIqzGtVKpOtOCn8Kd1iK8o8267P3iqM/MDYTP2RdZV66LgelxVBTfoxq+J1r
Kjg3U4mfwRi/ubpJIj9b4C5vmT+TilRDkZ/CGUl/lcvfLovssUjX4LnqdEHNHjfe3ufVN2x04KnH
vtG4bkIyePej4DS+t0M4EuQK4Vz2Pp+q6igpysZlrwnKHLw2jec/ga5FeHDgsBxaOAIFfbQ56iiG
b/yxDh45w7dF1Uk8JSdnbmJv5wziJYqlfRC3kxa2Ea7fzIKmxFoc33l1kfwSrBM2axdVO4nohbRB
x8nF0HF9Zkm/X2RpD3WmGLaInesCpa+LLtPUj2BO5PNEKzdT5tJenDFP3xcq6UheOQcPZt9V4Hc+
NY0bPSkC5se1apfp7LaAA3gWdRwaMEnTkef73iXn+4FqhHjgbqRvJULM6DJryKp5X3gMX0Dg8d0i
NGVIPDqPPlpkzPUkcWk8S15WpyJLxAfuB8otsDujqSpQIKFex3JnfXlrZ8qH/0k6j+XGkXaJPhEi
UAW/JUEvkRIpv0FImha8KZiCefp7+N9tx0w3DVj1mcyT3+gzu5cgq1ECFW72jhpTHkj8RaE6SG2h
vwcXibg7+WVRlGxSEo1WqYEczu14XdUE3yobSK6L6azC2rIgY+Xe6MLlHZkJS8fML1gahlAnfnBN
2DXR1+s0RhVmuCzsM7tISPKB6IWeojT3SLLG//TUTN9WJkpq2v4LueG0kcU4IVgto+DN8CPEarHx
vNzfKRrIeiYsg9/InQqD4aL0XPYKkLnh99LGDsgB+lbvc0J4SN9N5Ak1Bd2o703DfeWZmatiqtOj
h8WGl7oA0S1TVBympN4BhbruNGNtG171SpCx8cR+CoY0w59sompqZW5xHMYtaQldcwCH0JEEM/Td
UxAvez7rYNOoBTWgZ7D9w2b7LVEGhK3QxnFKxyM2a0aWjdtnf75IupXRSy6/jk91Abqc35Y58P1w
cEeSUaAgdJiY1JoelHRrH0jXR0zTe6/ahra9b4SoERFJPRGy4X8anfOYOEqfQAjE8hjEgkOVXMfg
bA4I+HtIUGsc81BNEdU8UiwVj850N6S7KC1+okbweTsF3qMgJ+KRLJFWQOTgiTaE8S9TIMNkOgNf
xGGwZfii2TiiBCuU5VVroKJcxL5X3vLay2Ff5oU8+IycP31P1afJG7ClUxP/UL5Xv2VZX4q74ZKf
buTxPxOHtDKFIb7GprjUnYo/fPDmq56F6CXy3XILMJ3cvjEG9brOnECbWGtqLvXU/qkMUTxzYU1H
h0qrWY2gelZDS/rPXlkU0VS40OUsD4QIwTz3K7TgxnqzYnMMGe+RW7AE/Z5RhckUkpe5KAYYak7n
I8IeJNdJhm8BTYgKk8JjhECBu6KuD95J/cZEMNTeHhUQm6KswHGbFeqlKzo6TiKDOrRHzh2juhCI
WLtOyiHz/7+IUhf/sZsKqo09x+Ks9BJLrAwMjtClA6FXFryuMa1+oLD01orH7653VX3ymkeRPJP0
kl1ttuZh0U0+QHKagGmtEId4G6tbkiwsyoH8ZyQxbGfhOKyo2tt7ZZH8TpHsbzT8n2TgRbsug4SM
y54KgQ0pyQSl+mIPP6YUfo066S7z7XXCEhteAFO6rxnyTrJ2nabSJ7Oj71dD+x8j4ijsSPcFcDUN
zTV1TR8SVZDe1eclAiAvu+NGB0jwOMbli2ONxPA4bVN8qUwkuwXx/Tprbabb8M7q3Qzd7CludXOl
VeEscXWj/yPoQ6+aYUFJoKuSeUvjOMmac8EjkAfoz6Zb3KTf3tUKa1rLca0NAEL1rKLQKA3kHVOM
CVHmNEBIWStWGq55lBED3habVoiWuNvUOlVYGUqcq2am27U7DQRFZLWv+k26NJSyNeIqMruacABi
yXEyvwGgQ/5ojUa/7sYAp+v43iTEEoPrwYmO2AkeTvyhR2ymkPUCPL8IlZNp0mDOWbO7HGe4KYTx
Imd2N5alcwIwLfnBoCb51J7ZHII+cPVOFPkOauRdfZTz/eAWl8lTVDER23qknyKJxbOzJo8MZUzU
EtIz4sfOUnUA9WYcUraP9c7omRHa2nNvBSbtm2cRQBvgfCO5K4CL5nXyvVCd+WGAcDN2RWpmP4O2
Udxwa5W/udONjylirADmO0Fea8nQ/24fp9gnmKPk5BjSc9W7xcke/XattM+8HxYEVg6APFHv0jPX
GIXSSHf2XcYOvTQdmn2a+bgFUvZdpRfbCP2mf/GELgqf5DEz8ZnXVMcIqrIPpi/8Y0PwXPasT4O8
POIUCFaNP3bvGZB63CnTzHx9yePuVefzyz0qHcoJv7TdiJQbHTB59DOcoY3b+8UBy1n8pNg7fGaR
dQ/jKD1m2/eFg5wSjk/cTZRcsNh3bBoYbfhmSfaO2ZxbHxpoNufqZYRZsc5zbbVrdAniLlNMXu5S
vzd8D3N5jJh8UE3FSU1YENjXhwW6+oZ8lO4HP3ag2WjFFQdckCIEczxrpneThrVp+mn6rVXGAnPg
Xfw6Y8qTlZbR2mgE/H+BS+er0fl4KhnRWDtKIEJ91yzCcaHxgKO3TUvSGgmHFrC6fyFSTO8MUcyd
XwQOwalBZz0Pft0SIi7YaW+7xbax8GCB0yuBQetPCpuraEJLGg6J2f/H4yuqXcnC/lVmZHF/mVpX
l6VdmicPDsTTiOqE3k4FAqO/P+Z3ej9YmwNiNpvcqcAE4JvB5xzDDkg7Jh5Xtm55pXG0W0YeDTc4
GtdM7j2rupP1onI86Wmcgq+BPo+c9qrDvIFoybgtqG7n/1TKT2DxPOizjJxQiQxLAuxw0Vl1Smef
m5cvMMvKZ28cNGCOhZTZVHoJHL06/ZllIrhVkVY7WyA1TvGEBUCOmxHE2Dt5ddRaxFGTlelW1Z7u
EIl0NlTeRYzg+Pzezmhsi8W/JXHuAJnTaP1uJvPflGMDxg3VxGDpYYPqodpEvTCCBwQw0l33Rels
0swxN6Oi70YuCNMwTwkF3NK4JszrUMhYQQN503EJWbO5DhHh18HDklSVuev1ZP9jeVofc6tP6QDJ
+xAIqOX4wK/wjkEmm2ALyaT7TVFrXhjlEPFTBraNXDiykGYCeGAL6eMu0qFuNWMgE3RBRIUxifVg
M1nfOr63fCK5cfTKsxf3VXfFXIWxWbnqMvbYRomxaxHj9quid0AIOm2a3Wlxkk4vCTG5KvIMZ9yn
jxawvOqFbZYxI865+36/TJrY+iOxkRigM2jYqGCroO/nP28khlNnMkpKLoKdurXsGE0phLxxNx/o
FXiZOKSyG4STpCGtxbQFr46lKM7GxM5d2FLgV9fYfaro2YrzJM5CtFXJpChtmUKne44GIxaMSUnd
vgYIKzALI49MXmErZtFbVA46+BzxzPdHPaLmx75SGxqdtoZQV4/cRiQZyh0SgX7cJ/xWs5JFT6IN
WB11ZKaPMoosE2A1rCcIbz7REPkhj1NvIuhqWcye6CXVTmwAyA4tKOH4owzRuSswslNuxBFeMNoQ
nf6xkjTdf2MBFmWEu5BmdoOoo3BHdU2KSEWILOiPcwdEHjyYdst8GTQ4F89yRRsS3O0rZGVeg8w0
ur2KwAmRrcJ1sqIJE5jtGjMIS1dVVy4sfixYZJmLJVPMFBmNdPeZx9N9OVVI/UiHG4FZB4RBBYbB
xF71raNIty/Hpd/qwC4/ydgwy4ORE14gsAMNoczMPNvTTZOu6M7jkp1h32Xeblae5R8m2GsRis6K
mhPIjDxqa6BHgdzD9smhe72B64EGuTLspu9PZR8xwUGaX1dwt/x0umJrQjhcaZcWWnKzD+e8nzxn
X7ZVMG59I11UGEy1/pRygNm7omAiXZruZdx3+CJR4xet197aO7yjFvcwRySvgsb5LgQmmjFKGXoi
bejW2DzifktMuPlVpwMKERtkI3dN6cgnL3HIG8bgjrqpcwlUOaAN8+dD21hushVyLMoH/klXETqq
0ONyHLiEnhr9W2vM3jP6Jz2+EF3UXVxP27wp0mnglliW2lVdaQG6C5jICKlo+B3UZRS0hTlytif1
K8VCNfwOcIB+Sa/DDCXZkPu4ybDuP6JTaN+bImnA3TJxf66I/f4LbOwhe9yuKFoLFKVn5ohWdrGV
pPCx/GnDY5d8Y67wuoPBdHXlNnF2yTgOip0eiyTfVuTi/bgu8TlhihGR5AtGl/E+h/WWYABNeZ0w
icsTEDGXBCtDpna45I2c/xjKD9c2VvWwC+bW/4EiZ+KmJmORMaNFzDriFnyKYRK79aG2s/q/DtYI
cyXTILeuW0bzZLJq+8JJOl3nqTHe+NkSCoVkiOAzf8gG79A5kTiPdC32thI6PyXs2tAkjw1HPd98
Zm9tlbMmbhkY4NjA8M8WQ2XBYwGdzQhjXBm0ipxA4jQWS/2GQYfI6ZZGCVG1kCmGlskT9G3StWiS
CG5rz6QjZB7JTg3qkcKV6jsimOPBcdzoODiYyLmwxxwMjqhxE7qws1HgVIb7ssS4Ovg7MIEQJhrX
IJcG4T2QsYBVyjWgCd4NOolmhFe4ZYi4zcnfSljp474chvLHKCbNlJbZLM9sOgncQ/CKfuwMiyoO
ehF5L3DN8xvfaMVioC26I1Eg3odw6OH2DAElQqROoz1OK3/YtlXjGFufHrjeLRZD9hBjCt2nZdr2
tG2bkXkhTwz+vg6392e6jFFzKhyIwUc0sEn8X9smZbYx+rGPN8aoVHGIADYSBY9qw8ZpMYkb8HN4
3C4Lv3viJ4XagAfw2WsHxUBERCwJioKScDXyYYIPbUCPc8uN/XOGiOtkQuFMd4Jb8Zt4RXpmlrju
laoEyKku7q+4H0zmFZVRkZLjZAV++HEIWGH4JpWDVWQT0uJScG7rpZHeDpsLNGdOSnzFHSfvM0aC
8kPUDqm4PL34CWINMikkQAw6G1cikRGKg+ig4zSNX9qZ0fNmAKk1rBkfWE8pMLE6VLyHl1hD7Aon
y47X4GTFo9GnJtaUeMkf6r6i9OoYupbksxtt+8o4tXow+mWMsW+NTXqk7bM3CqNGv2OyxrPHTqya
wILCjrRR4z8wkTOPIubUEEmkv0XpF/hoioXZp8BCx0pohol5f+bi6qBYGiKhIfVMoKDE4puF1Sjb
VyBi7vyfjEpCQlalYIT3nVkarQKlp+XuKQi1u+paUyCZhs+cXPu84tPIZzESimS7UwCcJ2CSNE11
0G3mES//SkBCHdeFUep5Z45GlO106vvWrjcYh0nFs7NqRtX/+IIl99YtmvFBoMxpvhvmyTmqhrjt
D0zHjfihIW3U3Vk6c10qqAJ8zMhw4VpMlo/EqaXkxlmaQepzMQ0RdsLqDcoJM1nBR+3qeDT3rAX6
9Is176AebRen+V5Ku3auGcNmc2W2Q7Psi7ojesyqx8rZz2ab+Qdui5GBeHoHnfYx/TAUGsnS1DLB
rK/NpvFeKlyRxFDBiIq/ez1UzTHm9v8jvIU9DV92ezNaJJxhBx9kOdtxZf4hTJ4uQzwCmm5SmC74
HoT5NCsD29M0wos5trX0/hAzsKpzbTP1yJ4HgXMkgWTxvhRE0XDw0UH1kA2pHsoiPXutrc2N5iY2
6IvwwglUveu5SLzj4gekJVNaMYHL2gTQHxz4sCR1ksOgKyOxzUyWnjcL/tqhAIZD+TBWv5OHJnql
2x4hiXZgPG9EXDEa6O0BaGJVqP7SQgyhoiw1JXGqUueF9xTdJscEFcedHZig5yIynjLfr4fnFL3g
IVtY9d+ZauYZ93vyUCvxYSr2vWEP0/GyjBPEFSLy1MoB37JRtbngxjesow94MOagdhG6V34k3rGj
9tnzPJgOvCrm4GvJucsaxJAXD66QifG5dBmE1caTQIL+kDFPzdclg75tY2TkFN6zINoK5damYEx+
QDORwBiZymCHdozlvhVk5cdSauytpUWS1G7Uk5E/tLOFWkkLAGK9CvgsdBQtYgM8TTXsuaKlyJHH
LriR6kz+yxWWqKScuJHqurpXU/7nnRJz5jWoM8Q2ICEW69YGvVORy1U61qDNqnL+cq2yBca7YFQx
8aYcbWm9xIy6N1Hp3yFWWhyRT8FrqMvgA3LMf1CObNCsenxCdMjvPxsWfgTMbZ3LRBN1BSU8ceAx
Ud2ifIzfeqO3d7nPY5iPc0L2RZkKuPoJbYDTWMUjEAMET3PQ/2ucPj9Wjemyds3Ra26CNC8fAhnl
+67I3LfaL7gD2WZjO2qhB69GhWEcyaCfZCvuBG+TOmiTQQ5FwUr1gYShhn9olwxkViMExzbXLy1B
4flYe4+pwOIMTAMFm8YrwyYFPollLxsnsrlJIRqc0zxxLwnqtwdfED/EdBpukcfIFMFlo34Gqo0h
pG6bX/RiAUCiEg/s75rxqkXJyxtbT5ZkNFVzWTAoa3YFj4C5Rbge1Xx6irtj7hTsnarJp3bTyyGd
DqxzzSjURdkDo6WywAbDb+PGz5oURkbLebPVXjKYoWerJv/OZ80ewTEmjtwMDhc8gZLkwpcUeRSi
m0aDKkMg7SZgO8iBg0CAhOwAuNdhSD2Zta22QvDzC2k+yvmjM5ukWoul89vLZMT9+MCsBV+Hi2HP
5tkPkDes4ghH6i427uxLTgJ4VQ2DFGtdyBFZAEOfAC2laQc7u9HFnWtL8g/XS+ycgVPc12h98i+I
MZSBDmjmeygQJwjhiGjmAX7IiISSLetz8m8RTZRwywKi0ei5B45kqzI1IXoMzQi560qEMnp2Pd68
oPu8z5HRLK3TpFQzt1EpBsZXANCQmaOaDisZezc4WmzS+Oezd1XVHGezHzRfVsSabw3xKOAGwcLb
XDtstny9E4mdmwkBL3Yv3Mi4UrHLAg3xvW7Yorm0b3DIAlZzyDdixH5Zk+6SnJJnw5nNijLrk8CH
ohshr/e4j/iZk9UM6TPRI2jGBGhQaFfSnvdYg0a9bqupt3ZYVGWws4AbHeoAtAvqjkRrRidKZQ+Y
I5Ta9Tk7lo3oGhIqArdrAKT4Rnexh3tmhk8+/VtpNMj5elwjV2Xn8GYhDKINzrSfzpwkjWnuiJZh
ksiTRBRtSlCxdWqJXJQ4uao2+YXXAZq58ufoywRghuakV6kKQWIUbJ+sqH0xySr8XeYOqDZZT9z3
qHZrGnzPFvfXpn3vbYl7rD9UnQWGuhYy7lHNXUq4ILl81raeFzKEaEVsOiZJ5cbPlYi6LdzJfgmR
xdIiolGmDCT0Vy8hLG8Jrg+dx7Rv4Fr8Sb7Yr4qxr/9YzZkxnTg0cUeTFGfjt6PBeubnjZ3Vm1qf
nVVABAwVQZAahNe4dzwAyoXnAMEzMLqIvQ7Pk5kfRgUIa627Ofg0ImnItZfdLUPIWSsH3uncSlYN
XfOJxhREGxWCuR1oKQjHkagRiL1ug35rI3RC9Wn5c40CY+h85k30M5u+tiE1yQJI1GrwCxAaWskk
P3UMRxwG37WT7tm4GebBkS4yPh01JYxDrX1/MzU9jxD0GHdYs+KqLfY2ZXd1MnTyd/PoaILJ4/Dj
TLFQFldZRXsrqPH9kHUWJ04hBME6MTZHFyY1MbkbPoc6B0wTNfYB8YoV32wffd2FVXtH6IZTO9On
I6xabWF/ymGXF74M1ohHXIe9LJosArn87jvhIulCSAHefeRK+N46QXx8m9KCvEgsfL2zi11jdDYU
4a31moLsN18ELZcBNdpLAxwMPJ8hQpQifxjQAgJCohA+5q7R/k5Wf8ebl1O1oxCMb4OHa2TT1AJb
OXiayX8wXZH6JZxqXYBpcHQ1b9yphkHrIQpkOd/fpapUpO4fHGKWeVQOjn+cSxn9Tc6QkVNVWOnv
nIjmoSTTmlEKkBe+98UuImJF0VQiCQrQArVsVVmyQBj7RItXd4xxJbQjnK5o1pLYMABleOk3MwOt
mdQ2iJUi5R7LGH0WropmvvFn3nOA+rbZLBZyum3CIFqu8dR3PyxiJyOkVFFOOBhJN1wY2+YJm/S+
gskqRoduskOV9Chjv3Q+jAgnz2HOMwY8dqsJfwcOOeTrKcqGBz1i8A9nZCfVhhFTo9YxRr8rmgi6
36yFzWckjv1WzM58ahHqd1BlG+8JejNxNeRxqJ4ISGvkoG1ZtgDRQlsIhHJI9iQYdH/mUGc/RpdS
C48dWsqDxF8s9g639csMyfIPSlGkniqJT3bVyHI5DxQxl7bLnHMVN6wjIg5TWDZjbTzHc1MbD2Wn
iu+E1Ph/dh8TCqYaFLIMBhqiGogFtUOY/i66PN0RMhm0Bjw1bVo/dwUhP1cjzc4uC8X/gBuJX4Tq
1ZMfzyjUMrx+O9ROQGzN2CJVjIUVDLiW/BGsf+kdqRV47sAazcqp12whKGYxgVrvhLn02ZrS2X4u
FNDzTV65yNYaw2a12TbAvW6gNGUTtigOfxqTvpxwCrN5EwSReWsCM9Jum0j1lnPE/yd95nFg0BLv
Cyc2IV6OyGLM4jhW4ZCkaOywC2vTC705Sdis4kromzL4jlTaMkaBr7RYM1Wd4kUqtjXbtHHds2t0
9iuAzGtezy9QGJ+KNJuejGkm06GdxAPyMmg/bRJfcMzO55anKoV4PeWHAkHuwZUa1QWq5eTQ6c7d
ctHke0TZ6kbwz3xlob9saPJIr5w84wsho3kivpcjWg7upumI8spAT22F383vsdu/jJU9Il3IsrWV
WN5pwkL06FYd+ufcN46VP5mh2TmfC8/KJnL6mwJZE1ZQ95AnEHiHmKdiP8vwkZWswkwTeIn+wLDw
zs7e/y2wPD0bPawCSvx0n6CoJBG6CL4aF1hSLDS7s4b57Sqqi4KDdei2c2C7Xw5YpXcjqe4Uq0GW
T5XwzEdrTKI1iq6vyCezBlak1yBdbWBAMA1RD9ieXhYufXx5PkymwGhDTBsZYYdT+luboOXmeTCO
OSkqz2UGo8Es2vkJ/SChGa1B0JDvtyf02OUpz4fsp2li8B9Zme1bogIvhh6Wd5ffZUgn6+EUcpYv
uvb5wBWKxSGBOfo+pXgXGe07/7zG7E9Qle6kyzb6zSjmw9hf2lOgfPUgcSVhme+qPTqu4W1AJcZu
t1OXQHk02C2oSMP0+peWBDlAGjhPgOvMvK/qh4cxWPdtKV9NRORr33HlATS3tbd1b71FWez+G/C6
7VpJaBAqBPEkRZe/Ok6mPizHp8WXtXhhpF4d3czJdsSHqd2iTIwN+KQ3BlAUt1HZTpTNPzJZqg0g
CeZ4BVOJk9bgwqMahbSjLZuBLyquXQQ5ARuM3ZHaQ+rRbi4QyVKtIA+zUKKFOs/FY6F0+gYVqEA0
Te2IrGTYDsLt945bjY/wXKH8Di4zACKKmCUGDBhx+bG+YHJygH8wo33JRp8tz+SvqJiDJy4Xt4R0
PXvn0fZvAw6TxzxZlMuWuXWP5LfHn+hyr/hImk9rwI8TJANy2Xo6ENsUvdV5sDWYo306dESnuSvl
rkYTgcWUgS0+um7PA/SEX/gj7bifRWEMf9gBca3SNhb21D1xzH161ZK+5449hpBpmUZJKFAVyYtw
mzsG7Iy53qYUoH1S4QKiAXB20lacC+AF8atanWetI0KVrgUgKQ1Ko9yIOij2wITVE5FkOELL0Tss
eIS2hegPmO5MhCNNkIXkgdO39Z3zOiML+eSrGAliMG4NFr1PI6drQD9RPZAXR3iNjawGgt+Aqagi
BHrfyMTeOyDZCP4GU8ieuWJyE4/LbymSGQtAr7eLUNipxuFdGCbqcUJmXRayMWyEaBwYVdILcMON
6XxzCQ0nGdeI391WReuZJL+XXCfkhC6O8n7goIyX3GIRuapadMIbvHEM5ZGKyp+465zQhegkVk7T
Z4QAxFbztTTlc9I4gAU690FBGkVtUxKcwd+R4x1T5prc1v49Syp94ztxV1zZ3k7ge2fG7Oj/TNsM
PrwRLWQyAcFXyintzRIj6o/hiAH9RTcTVkssXqxZYeZwJGZPWZGGSkT2VWQ1auwsS5cFLaeXvdKG
NDtfllNYLAWMPATnzcGNQZgXDYIFu2YI6yJkUJAxL4VjshHt6uXTnIgHmSKE+ewL5YkNbb+Bg8iR
JdFcePDXDyoKPkYH1n9PA3VNYz/9Y+6JhKJJGQGYeZ1tvdT1QpwGeD4oCyPGrk3/Iz3m1hS9xN4w
nCfYR3kg/2oLtVFHrYpJQGAYJXYIHUSzAO9V6ugnSG9yN6D9Y/i9bqNA7eOx/F9PijeDtug9HUz9
gd2P8p2dVX3kNE6+itiVp7bV/0yNQAFC2ldqC+ukJIHZI3kB2wjs3Fr0UsP4qOIzWywsoRZr8xDB
Fs7+wpy3Zt9XZzwrACjyll1Kl+AbrTO3Ulim2c4B2FPffZbZj5mvo4twpgyVoJGszcF5gwMbvzGD
YQuN6O1iGEX6OTJdeJ5Ei6OwhBqvAFE+kkZwIczAeiq0J3btPKVPliH0uyzQ4/a56D1KBTvf3gO+
Hyaj1bsggNhLLWjh+wIqccZgggPYHfSaMU/9Utsmgth8VJs6iOQaspPeMnJzn1J+ExTMCemIqLZx
0S1e95dHYMBQ+ozWlQVNhJVci71iNhjKoo+uS+EDa4gJzUOqGD1qj9RhOmpCk9B6Wd94wbDXTFNH
pWgPnFa4NE9wVuDeINSY3oCp1XHoBjSdK8dk29bHlv0wz2nziIuRdb6IZbgwdz8bcSMe4Ex2p2ny
1RFPhXr3WnpIV3hqwzB4/mrj5BlYJGLa2H+Cjftl2k6DFJV53aqUWHXcpJLXCPDFtnfm7mTJhtuH
a3DruoN1EHNxvZuEN+RbwazPpcH6pB93c8AHMnrFoNbNGNOc+U4XrDQisEuKrfKokTjcPKcXr33f
unDkTd31mwjXZ7+qXHrgE1eSu/e7yjxQvYv9NLeK+Aw6/ANtk0nZUctPd7GiQ47X/6gWup+ATUPY
Rq7eDGg6BErltn2e67LfV+k0vePZr/Z+X4F144P1YAyyE71Nqlkeg5atujkZyakNauslkz6v1u+y
gMkSX/AdqTFcjDY31rmRvEwptEOCBCTiXYhJ9no0iYzAsVUxejGQZ2P5Y69vM42Ey2on36qL6lCM
UfShzf4MQMx5lumdZFZ6UXSyOje5FPVQvlaLYx2niURybCjyLOoFYypdDBGJdUi+TvmNHMAO6eXx
6CwYvNk+6pSTvSYCwxiiK5EfbBdhH/8Qy21/A3fZjTSxdwVCl39xGgP6QPC4hVMQTHjrRbf24546
KRtLUnUKzbazKiPW/SgLD1mqjVfkGOrsKCNrqbrrFqN21Jar0XYtSOapxInJc5Stq0xYM0JM7phI
USVYi1v/Jonud87Ue2/9pNNf9MIILkB8hQ728r+5EugCOEHaVU+m8C71rPd+xPK6CmZnHEM86MWV
uUkOOtwxjZvEn/I5VFojmXCMaOvWTnROR5do8Jm+YUMC8lvSq55IDdd+QvAEiYzzPKf+mypSBGzM
GRkRHJh1WNl8RAQtvNCjIo6z+jhEruhv29IxdnEpxF+QjWA/7ux1kgISKvXIebHJgMcaJNUNPXML
bTCaN4wOGFuVU09kMEE+7BGLgTp2bK9YaJZn4GoG7f7sMeorCn1IIRFR380eWQ+NHxI/GCHpjIdv
xyrNbW011bVO3SDlPjGTMBaCriP2iUOoo5pioU0TAM2BeyALOzirrG+/ey6mh7HwvFeMWUM4xz1b
Ajpxhxgoi6dBtUserJgu1+uIcfZ33hAxz25qehBMl/cphpNrlhCkGOa9Y8GjQgf2hNky2RKTyeIt
N/unroHOIPMk/W2khS7KGO4RW5F9QsCXnZdgItpyNuy3CjVsWPflsI0DQYZdwhDzHYlH+8qyMjpY
Vhm9zWo41/XSH/sMoH9FNM5PTCu9wfvBKTJ3cpVkHBmQUwTsHZ+saJEb/RGxZPfP6/Sw5f+LXgzf
pEFWDuF0A5z9o6SSQO5OokQae/ODG4npUMVc4/fn2mYoKftzSpnUEDF7x3Pp8r9xroZzBdLv0XEw
lSH/hLBuTjgPizL7RQPAYZ8mxh2vq9X3MBE1y4jvOEHPWoF/jv8x28ovdAXN5zxp8muUFtXrouUb
HjvmGR0Jheump/YOGm+4BJCP87thvDrpNgVOT2b7U1ZG5c0p9PCqYJzteefLEeNT9Gx7xniTjVZn
ntcpdHKfv0a2FIltTj6m6yTeIxuwqgtjpxZvCHLpQHv86rfqf3437FfddfJjfexBknRHQhWHPUk0
5WMLIXTljrRfK8C5PXyyojI4j9P4M3cGThSMau6qiKdim44xnSfT4jenazkjgowVLvzWaw7Uc0dC
mQ8zyrwDkpexSUL6RVlCtqNsc6Oin9e2qlEnDyWAceExbM5j5X02HVPuVQYK6Jk8yeh5AfN8IJto
utbI6Vd6St1jimAwQWg/moeEFfg/S2XZAyDq+szwdd4iHA+eyaqIbhA7KBcX/tm0M+d1zyCaPXTt
b2K7RSZo5hbA1rlkFkoT8A5PzKRgSqsT7BKqKJ4C10ezGOnniSnnR+Po+YWM7zKsC7n8xffdSkN8
1j+2jDDSm9m5gV4APtElUH18eKnhfdPwlCXjuB3lQm9ko01T8WTtoKB1J60MKA5q1uxyoTisWk+T
7N4oaPFeNL64YxadFq91MUdaU/1Skm4Cp4JtGiraGJjdGqyICSguqiACx109oghvE9bRPETM7xxS
XKTc+QzH8EuI8UwTSuXC8vPZkBbkKBzlwTpXkQugr7T/momuHG9oUzxw5AVMMmufGn6YLDpX9CRb
O2UiO7FWwrgKCkUVY7LFFFLvS2356XZQotnifAJxRC3wamcBLlFp4vvBsvQUdR7CEkTxByxX1sHk
gHvHjWgc50FXV2BbDoB6J/kzFi9+woGK+zY3/XckuPZX3yRvo5/IgwTOuR59mBD9qPI/gtGrS9Im
7F5irCIrPy+RGuol+JFO4R6M/l5c1bJ5jXFHIwfQZb+FI8nCgOyH48JwGdhZUJwzh1pgHWesivQg
hmOgOueq+HDZiSgDPjjV4c4HCLLHMpUtd6Ris7fuaW3QiMxdgyXprR+kOMP+FMd4nI1NUyLNqaDC
Mznuqq05451JWNp9BIzdP3KVyU3Zz+N/lB8wDoqpIMFdeqFPLhdCZ9IP45BJcb0ZUXN5TF3a/kZ+
KTZez6o/zaoz7sWoc5ghmrxPA2Ac9JOI0kiTeF3ofjggaRmeld/nl7lZHE5EEj58ZYqL6FyytHVZ
vZNbWYX9/3F0ZsuNKlkU/SIiSCBJeJWEZlu2PNcLUXZdM8+QDF/fi37p2xEdXeUri+TkPnuvHTr/
wH11NHRAeO2KzvhrjHQDTbZOjgq02hpiKL+6yWKfsbZ1hEXsIuXJ+DvDCMNmpLQuLqWXfLx2AqCA
BB4Qk0hBeIPp8RTGOMg2UDTdU6RdG8ZRmT6vPLKNjmndckce0VTUMEeInXWUAVi590SovH8lw90+
lFx46TzN9vWIrXmwj5QkqL1PFCzAgRzdK6Jmb5YeQ4AaC9uP1NdEUFb/belVn2YBLXXubeOYOd10
K9KavgC+ekcie+2ZhyWmKYblyQbeofgtiGntGoXGZKWOCYvL56aCL/LLL1vBGMXud+rpVyvqzF/4
8TPKZHyc9xiHw3fNNdTfQKj7IGhCTN0gwfMVhrV+JAg+Pi9x1J9KpoOSmDEVLI5LXN8GUoJrGl4G
i6zRC2i7WPZD4eaHxA/HN8kAdKFcvLiLtc0FxomDjZiFubtdxAw3xyZZkAa8gBxyWJkIn1sWb9cY
xM+Xl8v6yahMsm666dqtaUoiuDXQ2J27sP/qBpLNZQW1/OJiphd7y8DLsAH4tBxFs8THoYZAzfzj
fGrXmu2ttNriFe4c30Ydp8ZjSxUd0Z0pkaw2umT4AVEiLHx3bswvEaNj0FYJFil/cukVWQM6ewcL
2ke5lgg8o+YLNwC9Z50x87FgQ+MvJD2LUpp+kMzd8MoiF02vLxSr1SSlHe+bROj4zHohEvu4GqnQ
GLH2TBc77jBM0xEYpU/Ymizaqrg5/tiuMO1tkbOlgo5ksqaj1QMD5DwOCs+9qbSHMyHGOyCySZI3
nfkzNxAArXKvk5ZEy5wWNpnAbIQ2yd6BhENCg/wcUuiEDdzn4t0vk/Gg8xXhY63nNF58WrHY12cv
me/0KIUiKVh9ZTqNKTuKsYkUfhs9j5i97nCq8J/EmUHcfCyNAC4jFypl2+WxxjnDvJeXXof9UbRs
T31QVKfCECudVPnLf+RCiGV5Sz+eW72I5QwptH4Fcw1ur8ULAKCiWufaVInQewKhy7eckBqjhxPD
cwIBlxkwa+RIPNXn5oquWBIVvVjkiAnlJH1BYRTTf37UHHIxzzXINQK2NVA9+PfmYXQ78j9pmX2O
eIAZsskkuqvlmwY+XdX+ZUlafi+JyVE7GuvBDefQQpbEHIFBGXlBFT4rZe3E0FQaA35IMM2e+V/W
GXTMEEUzLwnYBXEzOX79g1WM2tt3ySygDxZSnkd+keqRIFTNMVILuqtNQxmXWegiDCxXlMWuBT9T
XwrhqyMFeGZzGrMcxqCaEvF3Zcdyl9Bt9WvLUe0Ll46RTcr65pXNdrfQ8QOZYt9QWDdeEmE6v6Ye
uBbmsVc/ANpwbpTfqI+I5izkATTm1y7kAhoInN00KYOCO8iiAhjk5zAPktH4AiVrnqD/akRsq6i8
PZ5W4QWqYF+9Q1LE8EKB1GHkxfpioWX/GH32RjMziJzIR6eGF0BgxIFOo+e/gJvPeJqxvIeZNeNa
bqYXaDbehesiw1uE7PFBNoFmDB8SMcZUmkUzHfigTje5ZX9wK0e80YVx4N7ivyft9DvbabKnlIaL
tDuwt3AK/9iQYqDXgBQJm4U+fsbWQtstBo/4P3vANsPDABbc/Z45/T8AZ50lR/Nmot28sscnc2Qh
Lgngg957IoN699Y0qM9ETqz5w+0k1tBpbKmRhzocFNjYdmJwSUVClKThMrL2GNTIELt1erS6LufN
6w0Hix5KoJ8u0y9GxKe6Z72xDelAAw8xj3tiPJ/4R8cHdgLmJY1qdTKlJz6dvg/PUAipDvMMv/pa
6sZ/yPRqRQud13xgNhtMP/k3I5ocTCLsxJbBuVScEvSXpb2jN1bmXb3Jmh4EPMdtXpkuXFYCglhG
4teGfaTcOD32WwiTd6R78Y7Y6j2ghVY/USj0k1d1P2EbPoB2Ag+KQca7qFzUN8MFmrjB6rUcecHU
BHqj+2QJ7zmGrQuKCzZFsTanjW1dQC1YHIggOUAxENwfhdf++tgW9sCDwj8zqKr/QurPUR208yRB
Ru6zsJ42tmccWTayUig83v8m2afr4AoSfW7HOygpq7fIkM8DOJGTgF+zb6nmfASckbGt5ohijXiM
MkI7nR8a+9Ki/iRlGdDuJpD9D6WWxYW2PvRN784KNsG60rgXGMwhWePYjLfOMr6IJZ+djddCh85H
umNLTpwAtZ59DkbIA/4dLt+sBtGSBgyfs/xqCZ1s+sF+91jdMVSx64UOcFO1Hz4ak/WQMu1tBiLt
e2BUfFRd3u/mRen9PPn1DpW9DBbuHdtBdvU3mMR+j1u433eO8xHPpE0r1EXuQmA7mad3RJVWRrDy
rlh33bNc9Y5W0E3WhtgZdUuo3NL+ax7B5aO5GeqO+72QLgWZqUv7ovCpn8o4dj9wHFzkgg9ftElC
KbVErx7E1zzrf1aTPXQgJrpGWzYSidlc7LBID7ZyT5iBnZ3ryQq9LIyPOL/zIGK83XiVnPdV31pP
rFO8i0zmC+BCdHyuCUCLHEarJdCxM1+wsf6JxaCYB1rQ45jB91jK/qZwXLaYOFOWrgNIDtrTVvdm
RO52saLxaTDRqfLYJ3sRmme6TjBNTbXatZMjiDDas9NsVFw2XwJL935sKtjLzYgp+0IpqnK3WvFu
4MkAeSvEZvJwSLM8kwe4U9Zzs1pHisgtAn/OnaDTwD3GlUXI8YRJva3cxwZrLXZ/Ee9MKoiRLKmG
h6yxE4TMCRtY/ZGLAM6/UehNrPP/CpuvD/c5494yVJ49s+2OAHPGbesl1TW0+zdYIc5L1NrIeCkO
Uk3Laxfah1rZ07cwZYFq7F0V6iL3WLBMEETaPVw7wGVkIY+QpbLHDjLPoe6Nbw0aepONaY8HmyiL
57odPSQcRUeVtOqbMkdMOFk+VheOYv4VNLu93Bf6ca7jB/LgVLtLk1uYN5dVYDtzeMqVgXTAIJ6c
43JALHJGZgplCtZDZESKcSXxhWlDZTA9EA4xZtrKU0G5pOF+EZrve3x/uQRXosSwt3zcrhv4aT35
XJE8NlCd9sC7ml3j18lbLIxvUPjDePYSAzAp4fNf3NzmcyGggh+IVFTY0hN61Y1ykvulpS8YURqJ
jzGd92BlDxeIQcYxVUP9RNNN+oU6gv0saRw+S7TMpJ6rJ4o21NWy9d6ff5wqcVDcWi74K8QNzsey
67yKFKjrWu5J+4hAqTlkT15uy43vWcad1w2+oPFvg68pPUyIr1+O3bv/9OBhTRLRPG91GnXWidU6
lprka+ic8ObyVrqg2e7xangPhEiu0lY026alEw079jEfpSbnwBsWBFjPrSOhUamYclzu1UBCl+8+
C8h/ScdM6PlNtuO/+GczXur5IpYy+kgMqsK90FJb/PMerUvu39me/2tGrZ+bGLnVgfWyoa3s2/S4
WFTxcvWyyL41NVY6MyquTdG0bJytDG94ZgYFlUjbZfF4mUnp1XvGUe+NlTthmXxwZva3g3FIrZa3
UqP8q7d6GIaENm1qq9ZLamSKSz21vABrWbyyu6Lhl8d6cswKLEqcvXFb40Bim0lSkOPfQdxQqWR/
55B5KNQNi8QtWsdGEHz5Q7YMzdkue2tP5qF6oQ09pFucvqudZU5650bkVwvGtT/Y1SiIH/q31sBz
WJSeS2liBZOqVsxSJhv8xl9hLmgI90noszlMH14T7f0eB1tJdmmZ7AmxoqzZ8FvFv8ie65rmFAOg
jWIkZEPw0Cepes8WanGmOb2Z0uWV1bTyXI7hPm+z787IgwWsMKc/KM6ZXyYhPil19K8zluFCYAq2
1ch5DTZHPzq+b7MCSdrDHPfrz9BFN9eK15efa8ur4UXdIRJJ98qrdA7MsYKz4hR9/qlc1/0xJ5H+
4O0AWBMnVZBC7vwNVfiUJGSNgmHoPzt7uWk37a75xIZw21O7EC9ud3et+kDD4x9Htd8RVu8ta8CU
PNpkHkdZ6iuLx7Wze+XlZFwwx1gHEqfollfINxPcGezrdKoWDhqH1PvJamciOVMfJZuupd1u0HUR
IGiXBzmYHjG9Yd0l1W9s2F7cNgsJ3ETdJTPL7K1jYfA0KE0zKpqzZitbZW+VzbmqjIgkMVzl4+D5
B2D3/5WpuwAK74J85BuWZNhXE9DpJx4T56Ey4sM0E64b7TJMd12rml1bWvDCk2E0WLGzM5L1W4vV
aYMnAWqNYOidzAIQqqQVKXPW+vp8kY8EGEdzgxFrm4fdl1/rI5STgs1VUUHy8Z+ylLSbCnG3kJWi
9UzNyYlKwvTC+BUdJgwpV11+4pTC5T68GnTAucBbakJd2D9sLlmgYw6RqjwG77LTVOBBcTWgGh6G
ETdnOWZHs2vEvlFO8ayJYwZVsgqvaUG/VpczDBfuLXLSoyAfSXJ36v4Sj2gOtmPMe2oUGb4tBQ9x
GOoHvcR3DyWBkQRedgEtu16XCpaQ1TcR8OSny7oXHiBBHWo+vZYOeQI22PJHtvBdNsiW4p7Veftg
EfWkvhUh3vKGP62UZIk2WiT3eLQwqbt+tErFDFEZUFPY5ck2dJP66vf6hkXzuRZ4ymfqIDcgYb59
XVYXKD9V0M8x06Jei94zlvKX1qibU+8m/m6KCHiqkrktib7ngo3N4kzOHhPMayzKW123vEqHgr/W
iSN1HBmH7gObYmJYEyZvdnz5iEjdaWW8kCZdlXA8ABb+5/XZF+/2igBMfcYcHLD50ZDx88LqDJdT
Vu0irOnPRtg/5RkkY4YKM0D6MYPaa9J/Jh4Njhke3F762WEShRlwgrQAsXCABfSHyu3UGMNzMgya
EqVuIcpGAzRyGXY9khRuglBLJIiCtLVCvblEM2tiKAt7zc9Z147ak9fhpheBOuYCDNocpc0pj20a
A8gKQfi43m/YxVcHqzp0WXYGmfeX64B7WoC7HKzRliDkMy9oWhjKE9+LMuTlCCBGBFiiudKiDPbj
vg698dWTUbVLpJe+0ixxbpqmeLBVY/9HbIk16JCGn4g444ozhLNXD17AvvI98syBEDOXIm8ziHnC
CVUtrCf8cR5ZLWK23pnr0LEzQqZWuAcUl0d+dAbz/OgbzsjKAtROZlNEcV6InT/ktBOc1QKekm9u
rf74herurWE/1sAikBfZc5wIVGD/jP0+ucQefQcWA8eGyEB6WzK2UMNAZ0PK0/HGgi/ZTrXoPhfW
n8gf1J0D/UnOyRBF7qlAyNxV6CHM8iY9JrRJjX9BI3HdtPLYPhBcy3c8a9UBjkRLYAh2okOdHwhs
hRecuZM+KkCvfCjTZNzgBPLJyNz4ZAqlaoBk3hYX6uNK5mTLbRXnGssp4Z2ZV+PFUlPx4kxR/6Yb
2TxWWWTuu3gZXwVdCxH7PrLbnYtOIYv5kmvqiiqrYDakePkXULjPODmukTVFbdYO1yV8sSJKhnxP
i1X92NSdvR868Tfzy7P0+vFHc4e7kK8UnL1kiyZ2h3b3G/NB54escFxsm00DdiFJl7A/0J0xsrkO
wyfc8cMl0pGb3nPEGmc/StSgkys6jv2aKzP5WVSITVx3nWDPVan3hnBK4FDO/aQSA4fn0mOkx09a
OrwDsu5ZKe9HDEmMVtXahxxcWTC5M5bvzPIl7GsXxZSr135hkDig7GNYHxSAqomMVkSzEvGAZt1+
mhOsIULNaN9OtvzTfdL8nQv1by4795DrNgvwFsQZNs2CZxm97bhA5nlOZWH88eoqpKBrxQPgzibB
61kUHUOUbriY5sMGgO8/+MjEVy3eNiu8bptRbXrg4tRvm56qHn54YCPxeq/nLl+duyqqQReQ23ci
GvBwqPfWdvHTkywTjIhNq3Ecz82VIxPUA2Z8nO7mMH90g1XBbyKkxmFJf2j+Otgsfs9qHFMsMW3J
1xR4GF7QnlVShMBA+07CJ7LHDOWqg2dO3SkvsV9tXcx5B1yBLUvipGjf6dwhOQ2yx5HnArBENT4q
rG+s0Y1Bx+s8hilFkyiuEkyO5nBdcIfDtXGVDJYi/GLaXu4OMXVzAwPAOiJR6dMAveKVTLiC3YLh
8r1RmhYEbJ7F3dTjeMhiH0drz//dNLvoF8bnEPgUjZ4hDvwhGFMeF/IBq1ERCbuAI4kAnUpQY5HZ
sP5RlXNneu8v2QTYDWMbAp6vRXQL3dZFxeZ7SZIA80s9otZa6SctPN05ZmFy5ILbgoZV0f8ZBsPZ
hOmKUQEdElNFYZ5CY4ixeFJ2SBcJeZ5vInpEke3YszaqxxRFAcfWIySEuIZiskFzyA6mIew0yAWm
GLISsXizMv2eziUy5DyDEIKqYGOIlM1vFxegVAHBphNLzlHNt4wC480QY+Hi+dlNUP8f8TG5Dy1G
aEDRgDAbhzX6LGms4n3wL7EHsQ+LOb5yE3iPWH1tMjB+gHq4w52aZRmw19RZiCqn1XiOw3zZJIvO
V5iSEJfBZJnaMQgfSd7YNB9Bf6USgKKiBr4axsDxPImEGJyC555L+bTY1YKKcDQbFgKlH8fH3msI
sydQ1J2883ctOgwWXk7eP0xXZAXC3nkLY+uDT3XVwLE+byIjvS6hWj5KBzxk1Y3YBVvL3BINK59E
ZurA0zN29bS50/WKBSIEnb32iQgWk0qDWsz54qPvCbgDgD74S9ZdAxI3byrAqSBvFKcv35653Xkt
9qjarJiUUhCd9On5dB825YWOl4HKz9Db9VOXBek6iYbAICkemTyUFlIMO4LHm8pOmSL9kU4uaOy3
OlW/bAf+6+EkkFcC/NIbNIrh/spxsvYOBtuF3vugl8ri7iTx1YJ/hHeapNXe8srVlbSU/IGLfCPi
Z9JXoNzkixfJMxlaOiwEjACA8Az8VKYtfUMtlxHeZ5ArBELmfnrk/ds8TwRf5xOJfpukGv+YcWzM
nBpogD2FPM5Taolzj6v4iKhaHNO0p4DFogIxmfAQ9jkBForzsEFbUXqZ+jy9e/60i2E3H5RpQzXL
ze8lMg66aekIzYFYNmOOvhVb/vM80l2hJipd8rk+eTVNXxjsjM+IlmSImq0ZQgRxF8CMjfhTdkNc
7+luhcoyQmMtXdkfGELbc7Fgo6N4tL557Wwd22RcIRlU8fmWJqVh+3dJ/fylpIX9KfWN+2hb1c6B
NIz32EDDzUdrol6pIUXQjh10np6+Um9F2s5/alrtqDUwfNimBTCbNXHi/alsLedgSueluJhw5V8U
Um11xnmBXqHb7qSLagQY23rho+55bG9g0Ko8mKoMkEY8F8O4l+5C6njHGrHsSDUV1mVq18O70c3L
lE331DLlzmr0N5mtqd7OGicr+hCTX73QsglYnswxdqIZT1EcYRKUkB12EzfDY5H4/AInU/6ber8+
h+h0WEaR/lovfzMMgp3RjI5uYrWLwdNvWngCEYnnKdtm0xShTeblNszMDO+KmYN+Cklbo9a0Ir94
C+25cs7Ha+bkQPWEipptXnsFb9t0NK0tzg9azufReudYr/5jClg+ai6XU9AuanpBa9UvzgLhPSXl
fhQokufcMN9XCnlAhUcXRKblv2It70lSxSPGe7vv2Hia9dk1G+/EMAFRJJtUgJUfwc6iAucJYMWc
E/luUuLmUXiVvJWym2FrMV7oTZrPgGtcbHFe3R/xrIw+q46m3KbcU4+KxeiDEAvk7l5ln3ORu39r
qpruzpLb7za4wQ0UZxZhFjtEniJNMdOWZVVEBCekYLxAEvDhR8DyrJ32LeUP/mjyqt4P2glQK9iu
LuSg9/yIFmOZlmTMOcXD5eyqMLknsO4eRg9GHJoYoDIInOm0T+aJPFAxymw7K93986rZ2HaqQX7i
pNp7Lpfsiu+uUSRzHEDzAK7fEPc7Qghs+A5yxaMVGLc4pb1psoPNhc088eadSQrnmBS+eqyW7AuC
exQspLVJHqrmHLvtY9EtrxUkMEuzMoJ5RfmPsbT/9RHqoa+qTd26rABH11FsGIvc2Lhu0UDciOWw
/l2vYZnkPwUZ1sBvhgZXW+IvZISNbD+0oXM0YWjjh82rj8VND05SPLlx8pu5HALwDQi79ynBD9YQ
vL/qsVmrR6Siez0x0m0Ug6RKB6jGEbjVoOwQ0MhPdsW77t2MXRmIc3RYDtgWZ9je4Np/MrWdPSwa
mEGH+oxyw6KoDv0jFoXsmHFLUAQI55fBTZYnSqkrvjQzKvDQ6H3i9/KCfMPVWRXDoSIsfo3gN/0H
olkCbIaphZzsc/3AOXRT8+wfWVBb+NnI+C8TK/hOef8pmtQvVCwxckCxP3DkAMCVKR8Cj/FeTcwI
uIUXQnZu9VmzSfAoeV2o+Om13Mp2EMfKs96EP+UVkaG8+ZqiUBKPrlgt7vNEWc+49p8pyrDP3Uqj
CC3v0asN+Yj/km0mq2VagEVGMUAcPsdsKXfUhuKiIKXQ07Yy2H4AanN+a4ZefEcuBmvLI342pJW4
1YNgvmkgZ5vH0m/dnWyr4lb46bSzCY7d4UVKfz/zP5ebzrY1LHIcYxeWnPW7LVXT7rWOx5dM59bj
koZ8Xe0kPRI8zc/MgmxIXIv8PWzQdbPOcMvqiPbs0cDi4DZ5r++jkvXfvo2cL+aY/pxFs3GotUgv
ftz3LnqH4RxgmIkfRPz4P3MWhAkQyfO5Kx/UlD+Mjr5VLJIgFfgk8sc8ye9LOWR7OlPWPhsyZVt/
dG1QxwbV4FSBnQpuvPyHU4L2pqebrQLlJ1XzX5JAW7JajnWEWF540AjYEpbIOZulLGHwjuLeNhN/
CM9s5nf5p0i7Zj9yW0lxFoxACBwV7knfU9JGSwroEx/DIJvPk6wbeYC1aLAKcas9o+4/n0/qQOaJ
dPfID0z0K8wIKy7JJcHlFphTnHINnZanph+rE1jlCFbfHFvAIpg1Pxe28JhSXD1+KEPq01Q1410Z
fvdiABgiFQL8R87+d+ujoVopxGqSuR4wgHRWeI5DLhlTNz9EXjq8F74tscCWzY8bpc7ZSuLqN42w
IO2wjLL/68UIq8MF4ksKd7RDwoNiPihjeaWciWpUDVJlR8NsciQHzObfARqEdU9NB9GFWLMXyfnU
jN3/+41JF/K9Z7OCiVX8xGxPb3AwqHSv+ZX8xmrJT0M+KoMdE8duadIFE4wSNpqHNfAClMzf8yTk
T3Mh/2nCnUEoQF7HElolyZGWDzPjxUNGfnZ1zEftzvl/viQzSC4IO0CPlvWb1hHCfC/y8dBJ42jJ
IielWT7b3HFIOxBbQViinCOqY6w8EOFYTQiWMcI1rINdN+GVjuTkBax+N2/oh0KlrSeIYyxY9/gw
4aVMJS5+V7vTw0IsG02qkSFCMtIjVlOUW9vzAaKVbnWMKtYYeONtf3mVfRe7Qduq7o+uzSKnl6OY
k104DUazJfjIw49LY9DvMLPwEDnVYF4VXelnP80M/4XOPTdQooG6W0LJCWgFt34Fme9n14lCfuEC
zVNjcPiMO9CKmyx27IcmnHv69TD271M/WcIDKYayRYsq9NosiVsgm3p0nMnq+uSFi+hkB9BPkdXL
xit2nTGlnzK2sr3Nbcb9gy4wDidD12O6d8yOwlmwaaSVXN4eF2tOmueqhUIG5DpUf+g6UMVTjJDq
vHTSYb8Fy6OKnzUvpSrwQ78ubzDVJddP2sKH+qzJ+E57LVNDrmJefO0SCjvrMUntF/arxJdsM/K6
DcAbmia33IeifRKSS0cuoi4cgc6iBrxe8itxYJvK8tLwuGtMctYjogo1zmzMEFJOhaMylBesrpi2
Kw0sLaF526sdTfI+5y64UfUytZfZtUT+MkHoMQ59okYz3AjdVOgy0fxNJ9ryty3oILw4jtH/JYls
7fNSRssNM23aBm3YRfMbIyOcBvT+pPzxnE4+M3wW6pA7XkiCdUDI6grZPRq5mYktZKXR/SS+XtU3
uxZyObCWwGWzWQQa5XaOQerUG0SvAcBlBuE1NEICf4nl8OataHyrt8bk5BOPX49kzrXPZAbEhu3T
YV/ZJxKp8q/jpJTX+x3zKa8q2n3DVAyPCQvN/BpBJcbRg9/ttKRt4WDAh7r8QC9GeecSmskjF7GR
4z+biIeHAprsJo752TeZB54MQNAA4nPktTUja/DW9v0i52l1LColBlXVYodXJ/lkTLUpzjTr4m1u
s6H5UD6/qwDKCaJ7mLL7b5SnwjNVcaY4FXEfTVd2/bOk0Jkb35YOhfijKtqK4y4cSChpPvNrkUhn
PNc87B2sQNs7YkjrrHcC3JTWOnTDHlzG8x+skPqdfUwjf5LJSa6j7BmSJWvcADxPdoZS1N/yUZRH
c80KVSalYxujRuVHU3HX5AYYpHdEvYym0VJF4Z+KoXl8drGTc3xRHw4OwaGxp+rK9cZdDETU3C5M
xt+JSHuFNTNWzR4P0NR/54b2o++UGvvxbFqjlV3zXg0n7SLaUhjV5ittYGzxmBtReK4xPZl3vPbT
nbwpuMe20xSgu8VCbQF9RzEXsEf8UxZmvISTYrITPGiLdIbkWtatkT6ahUVBZzRb6dkmA1DDH4od
FnVc13WOhklVx7E0U4zbookyjDp2dI+0T/eEzFtcxEORUwPap/PVwJXfs/OWyYeBj3DeOCX117fG
Do0MnBOYNJc6d/WQTov3MQx4wTfGVPiUeHXZe1PXcldOoXn3qro8ycTt/0aW7yoINpYUZ+54rED9
BY5wkkAwhms463KgshfRBck6rZIDuhwtjKOOTAzBNvkVznTSJBw2FPj0bYgHH3969cd2o8FmWEk1
mc4Ju8Cpjszxx3dj3rQZompMojEfpgA2PJJsG0E2Wp0fIqxPYddYuMrybsHhbzZmdU4Br4DQzaIB
vc/Rz8XE5gdqOFAoYAj2Yi3fYpD9+E7JSNTt06lKV6dJnFDV0kyJlx7a0XQeWtSA5W4LN3/KYFip
ckOsSkJ2oH6JBitdN0/xTNsGVja6GTdiMCh4Kkt0qECzLkYGZr3QXzqjHxw01Uh5jya9C7y+RWJ9
VdynYGlCLBSHmAK1c4OsPn3RP2G8YXOGNkEny+BB9F2J2fG2FWzMuUl2Fpjgs5eRumhQsVIa0/M0
wtlghtXaXi5KSIc2VGicEry1sYo2r1kDQUN2Ye+/10Nr+7+a7PdwI05c0RggNVkmg/0qbpxHMXcm
implqlyePcp691VIHHXbDvDJrsk4WJrWDLuMT7XHcHAcsBoE2Cb7N7tNQN/VUcX9efX6nJQDk8Nw
oQjN9JWpH24gXUDFH76mCHzqk2+xPb3UAvfgvXdXk2OPERTybMt2daMUhU+Pg8g9UvUJGX9K0fpe
0RIxFZZdEa7U/klRytOctFi9ieZq5tmntR//0oEivEcUU7d4xPPpwEnxhdeQ9RaI/6ihqVRk9dKR
t46KzV7sbdau6mb7Ucxyh43Jzia5FO2Yk7P5OvW8W5/MqkV4w+vUXFQxVu8EdiampNLoPnLTaoIs
KWrxGStRnBIGE5bfMnLB+hhN273VwANidj82fv+WpejBikI4a27sndKiDf8pyhiQ8Yf6Agg9PNPK
PV5VIgpYSPwEDpXVnd3iMe3J8aSsGGHBShwNHXdB9m38A+yhHecQIZSecJa5cB/IRHTTzokl6Eds
XA4ONtthB0wYNQ4iQQ78UhZ+vHaa9MPiXVzHwv4/DoSRer4LZBsrOeSHLmxIOxEENN+8ckVzgzlD
3bSWpAgyFqXF1m9mChEI1HKVzDlVtqluVE4pYWtvY8b392RQ/o1/TVaL+IiH1eo6xzfFfs3aWIPd
xwdm/45uuKq15a0dfftkeOyG4QhM2B6B2mK3ixppsjWx53dbOO67FWvxnA0Zm/tx7Zx48Fq77R9M
2mzKhx4VKPwpWDJycliK8xTiIP1lR265iJ7IXZRxRSrJjWTnk5KNcl4TfH+PxpjYvHLwxbxGU6Gu
SvWjkW7oKDLyh9nk2gV/LAb9P3Hu15uuMNQnQ6kwnknaA5fMUoc0qgk59oDnKn8fSE2OP/iDIdzx
QrfjT9Uzn8AuauvxXqZzTM3PpDAVuUQ3di1VEGuRs3KIXqnq2QZITGKk5RK9c62eCFtXkZW5LEWq
MaKtbN6PwWjTgNt5feebEeorcUzrlY4ZiubNtPdPCWtexXJdRp85QPZ5h1XP5wHjFx9eQnihxHXr
JgD3gu+8HA21tbupdFh3WTJ2H6XmpnYGt1nIZQM2Z8aY1UTJCgqxATy8obBEWMhtFgNz6JNyNuPi
nys8/lgLN2bAYm20MZ8xQx+JrfgnKg56vAY8LIE5D010sScu9tusDp3iljYujA80NYbffGxcsJa9
xT7RMjN4LpVyOwOrmZSK4KRnSbT9DnMwlFPfDejrcKc/PhjaR0PwO7R2SNjj+1D2hl3uSIt0nzDR
qYZvyGmATmOzfon6Rp1RKtbLXp+sqoXr8LVzUqcldipgi3ob4TlWcpIOxI9TmSaK8ieD98YGMRhf
ZKzcMSC1t1zRopfPqBNmexjmxkUDamdKn4aF3jIih+MWF6FzLQEjwnOUcZkSZlsJXPkSdsY7ttPw
5CkM7ZcaPJl9r6yymZ4TQr1Vus2hUBH/y5rIk3vRi7p9LuJ5ZIcC8ZZ7qMQLy5eg0eBmbH1CGNZX
nGEWzdgzDBlDyquC8+Pv8ExLSCRp1Yk/DRUC7m5oGZu3KQyaGd+MSPz/cXYmvXEj6br+K41eX+IG
I4Jk8OD0XSgzpVRqsjVYtjeEy1Zxnmf++vOw7sZKCSn4AL0otF0VSTLii294hwypMa8YD7a/DsvK
SFI9b0tUZHzqeW905n6bjOxJxnDYi2eYrXMoKMDO5Wp0Ek6981eCtMKNYZfu8V/3Olwcl3K615ag
LK7HAMH7Dm4PwtFZotFQaJgMuMqfmq0zox+YNTXgXuDd419Mq6Lop6kwl76BCp/BLpZYQZ5LOqoB
cNCkTbvPke6Z6qvOFNkFGk+2c0+zHpeC0VPFRVQHcGfaOoAmwWj5phpQRNi7AgrxLimT8gokQ7Yb
auHtwwn86zYvaYT1E9SdM6+IvFVbNOQ1L80NrtMk06Eztu0OhJ86p6c/Av5iJFmjf5T0+WM3mTS9
hjI0liDtF/HLj2r7Fx0jlJtLS/k2/zoik99rDoyzXRoEi8KpQxb+LHZzZtxdpp+g6+otNI4e2bjC
uhKw2kntaFKW1rbKjF2g/ZdlGebm6GoAKJJF8GOZ2nE3IMXSa2TnwgWF1q6w5KEOtVjppwzae0iG
T25mVe4P0UbNDcj0BXGtqrwAJ4HLDfOsRAFAmvtz1OQmUAdlTwMJVUgd8T4S2e+Qkmwoa6q2O3dq
sPK0T814Tx6XlE9o9AF/4K4dPCihHblN5czcBfVgXIMjLCDSuZwAuOPsEG5KrFIBU1fWnH7GJXwx
F0NPwnbZdjpw9qYM7eoRYhcxYkqQCvoxDfOE9mOBoliyQrir6rAgRQfn3xOypzJYwvgz8PRGf0Yo
bcQBB7teqnE/stAkOith8Y0H9DOjBivGguTnEY1ACqmtdFfB09K3nJ3jxj1D34U7sqW4qZLok+lw
nDzrB0CNKVjvtByBbTELwxIG/9F2V3lj96KzdSCf0LM7NJ5Bz4iaFHsz2dVPZRz6F7Fjq/o8lHZk
QJQ5+jGfWv+h69Pu0W786GVCOUN8d1DgWCX9jf0L/OMI3D11hk+k7hG6MxHsN6Sx65HrPELGqeG/
0volHVyrC6NHq5+tb4Xs53ufBlKAoYhBxxh5RhTergN0Az8HVOsvtfDpFhEL3Edkz036V5aO/XyX
IYB/U/kdD48yhsJeVw95uNNVrRk2FKmP1kkwoQTau1HZ7HIb1u9G29l8Bd+awUlY28PjBAHuhw8g
zD4Hch/ln0wlkEwOfCOKHa1sYpuYyClCwNCPiJFazmHWpp/IgTJk2FExc8oCYfcUOxwGMYwORe/7
N5Bvqgov3xqLqNzFA+kqBxGc4aaLsyokmEjbux6XlitZMQ9Hrg9bdUaL3H470InB9Am6kv8VYkr2
xIR8HHYNw/RLL3dxdED+6X6RTIIOlKdufggZxP4ViWb4YsSAFgc93plOhpmxP5dIwvqhPXbfMTKt
x+pqqWkNlWC6uLFu44FBJAbRVjV8w9IIvAyYooUJHqKSAXRaX4BlQ9R4oU9GcEfP3oDP0aVVX00Y
JpcbcAJMpqK+HRlTYkuGg7Nj3AZtaeCC0+1g+8PdUHferYzL/MFFuTK4s6YUS2IZDBNG2ZXX+fa2
sKuWHDCo/HInOwp9jBXqeB/3lfMl0jgTXoIZ8NrHlkwGfYFMRvbWxzHIo6yu0Eo+g646oiZkYcxg
TyLZB42O/3Iiu35ydIOWUTKIn1mS+QdQOfXfXSy66yQ2+qrKwjC7kP6AHZYPV4Ou3ZjHv/K5XUV6
1RIO2CtZ7q0XMGu7bWFA+dSJpMdXsyMaeQ0Eu633auCJAZDpeONHRUqdOZm4Rvtauuq7HjrrEj2F
dvwCP9oXTAEoTpHsb6CUv5SGFOAu1zmtZ4YkS+n/cnSrk5ts7BMaTRIxN2wjuFjA/QVq4paxyQC2
BY7R9pmPzNx+GJZ4uKEEAdyNFALlwpQkCFbiXVsteEUvZJ2XrpsA0R3nysfafh7C+6bCpWnXz3aK
cPwSKXUH9sbqQciS/h8mDFJYY07g7gTKjLcDl8Rn6S3zHY7RbvUJd6nsW1GEdFZHP3QR94ireLPU
67dDjhjgVAFLfduOdWbda4m2SbG3Q2xiEPKfG7/6jHAiotdW4iCTeAZHzpbl6gSdYDbgRD7qLV7g
lIBkvZGK4Yw57mgh1FI5E0pu/N5DgK4tZh1O1efDs8WAMoJk11Xw1ehKxVO4XyDcu9jILesgWuNr
ey1qYhCISvpydJPm6EuIhGCFdEC5NFvG/BD8aatM3pPGAA/9d5AsEKP91uti1CHRF6rOuLj85tph
AvbsBhOqLR1yIBldkzKk4M9nnHET5DtQCJl0CX8duX+qTMdJ8Ybp4Evaz3nedEhLzEMUihtKyg4k
YYaIMDN9VeoUygY8FpB7Ri8Ww4EEf0103ummkvVOvLy2dPe5XUAcCZvJwv7QOJfK9dIWpRhyE7R/
0bhxH1YmefWCMHJ+EY5OdaFqyu8XDzo7mFnsWC49XzIohf+a/5wSJRMKfXvZDrjbe1us29mNY1/T
b0UdY6VpjJkA7FRSitzGlleVd1JafX3egFQLN/ZQ6OzSaifh3stKFwD8whT8Jt6L8GBwaNpP7H9E
UNXoiheopCa7gFhH2Ewo86/cMUQzOU6z+g6Rci70IK2mm7LzkUY+a7qwdh8zqKD6ATJFnkEvdSdr
B9IOVGOFaBn4Q398ZjCpttgJClD7dI9CoCWVJW8yEvAnm0wk/7wkRfzg0riljqN9/BNbFhI8o8Pm
s902SbnFScNcFZzrb/AvFxSyZyBjFGc0jhit2lN65lCATOjml7l7FZchf4CnAUqSeGwYZFlbq6lu
mfbFKN1Gi6rdL67tzXt0JzRc4AJLShp76qz3EvSci7S+bFWVWnctlRCIEls5011JPGVAy2QhX7ZT
64UuIBxfPcYIPwLQiv0ig8CfLhuI4lVfbcc8kc0N4N44/1ZEgHm/a9cdeiwrweBv3KDtxk0aCyv4
FFnwlRj0a/IE2L6ldL+W0Kc9C5K2kvIZThIzOzBmfnoJFqq6kZNGv4iRg/PDxw8wgCGF2TWWTkQj
98JaaGTk1Dr08G8sO0iDF7+kh4UsHUEZEeXvFV/U3XOsmg6filzY9Y1qMb/+Mjj0wc+TXlY2nFDh
eTumYxD5wm5cdpAisJv2GItBPu/04l2bGVULtEcW76bAUcdjGjTTBvF3Gb0dxjjImD7S+4qA0zGW
JRUxqCxAzFKUUiWcDC/tD4kBwXRJQFvcexzc6xAdHCtoyZwrxpoZJo3qLltUsakCG4QlaWNUmKeW
jhVVe5V70y+66KBqqT9nQBS0HquUliQGaNPwonyecGPrmH6FP/XtY5pFhd7kdIa+zsRiprOWG+Xk
YfP02JJif8qWweJkRfUzkkl6X1d2v1zXDnxaoNQFAyAkNcInbYuJxsZip+4vKg0Nl44pl3zIoto8
LxiChOG5lAsKLRPRH00Xz06RQNNB8liUZRjc9RYIYQxSkMdv0+WhtxO+/lZIVBee9JTZ0c4fZpRy
Mairi+4z104C/jpH0eFZ1iHHE1JO9I0QY7628+jRfMkWO4BiJfUn23J8ATeiHga6a9kCfiPX+vNM
lSAuO4xQvpemN/EzeCfE6ianSTENN4G6H8pAQluqUwqjaNRfpQhhMZsZii9ZqxM+dkizmc9Y0VJz
cXL8H/MwISGlbHON30R+1dgrA4CGafZMGjvvaQVD6jTK7Xb4cyOMiY1Dh+gbKIb5Jnfm5hneRjw9
pCYb5wZdCsnfXLulNCBJcH92jNZXIoGLxxlyRIhk9RU8vyJvvN1C3Qz/JqQi3Cydr+KXAHnR62nG
l/NgJ37JyC7t3OpC9gtpKAKM1UUU9wmzmab2Lm1J6gqrl+EXluCTqzfF2JpbHMFJvCGkMGhOy9x8
YwJefe61HFBPcfKhHXa8fktcF743Nt9spJyspxH6urVZIKCtprRIy08yo5IsSs8acN9QQ/TLIz/N
LpsBdyGpDXQiGttDs1fwpQeUHNIcqJbfptWd8c0IOY96y3L+phflwDS3ULKo7jMg3OXO9jzokYig
oocO23lkyupYWfhJWQj5iXjC2WNnLW1t7sOkgeFKDhNsmHQi6oJKGwplMRQ+a2c3lVfdVKMogUMb
IjPuGQhRlgHF/TZYHPNzYbKEOzen4CmUXQvsI0VlG3qHhU0qWaHMNu2Sj/6Wykiqv/wCPvEGpWyG
xUg8IUoCgjWuGTmhz3AWCYiJNA2YlD2ozsKUpGYYuoNazrRylPnOQZGtZ7TkUQeguwYERkarIrEn
OpgxdHnD81HBGR+Qq1UbxVDuEci+SM8TspN1YC9m86NAXhgdEMRLi3Nm0wF8Wox/D9NYFk951zQM
P5J+DgF6riKt1LgADM8jElQIxz2COagnhtn3ngg23ZnUl+mVnfRx1yJyUXnWc4XCmvet6n0kOLuQ
e+eAwBpgwdrmn2no0Up9XFx6RV8ikuc7OfUiXc60AlX2IoSb8N4ILD7y00jwLXvYBZ1BZIdP/JVd
Yy/PkBfcEJmkJI/6hxKPyAdGuFOIYYYJ/0ZOvU8/17XRiLkDnLjILN4hWbEH/Eo0/Fe+4+5l4zih
4vnH3OFmHWUhw1ZYqurMzCGQcE+ElBAMK4D02mGY3FR9WL5kgfFpA9hgGWCvxu65awY6TusUfD6A
Nnea5yaeghcmeab8MXJRYBEKzJz0yAqa5rEIIoVPAJ3A+8CpaRCkqD9xf0iz/EA2rIKjR2IHzxAb
ehyKKoKO04OSvXEnMe6zRVRXTTQG3SPYo0ndr6IFzUUnOzQUtlVfz3jH9AFxREcQ+B8wp8qjB8ZN
kjVFCgVWWXgTXcyoYb7gQ0U5mpguYsyU9Oe1b7y7Wg/ppfTSelfbifjLg2UItR+iAOg4XIzqa3eR
uJLRHAMvtnAkz6FNCAGmK14u7LKgCOo5G2ZCbQPTKqRkYtpOyIUIZ/ncWKC+tjp3xq9FmE/+RYpN
6YwwV+DjkKESehIbBPgLjCcJHuhF4NkQyGn5WjAQA7dqF0syw8rgbt8wn3JXnVMyjLNBOqZ6ZFhn
lssQPmpK0TMb1PWIi/U+coaGMdJc3TCaLBoYQk6hfvaRWz0Zq7c1okzz6CzggCz+xa6Yh09u0fTX
YIq8Pf5IFlSiVIK7KEaUEWbf89f2f4GWkl8My7PqqhiFMjGNzwJ6tkOfCbaqGHK2cMx71XuSpRAL
ysJ/YNjEO84tk1gEMt+BbYoLmwNFOE/s8iH0EYy5jAlxIDf7kvw6cLn1AcTSYwzRQ892pFsLcAxf
V2qTAgouLsqeiWgIJFqjhg/ccZ+7k5Ny7ofG+QbYs0w6eg5JTV9gWcBxqr2G/cAKySwi8xlAbnyz
tHlWorNgBuvTsJgR+7rad8XdVNudOBDL4DRShTXfG5yOPqXCqoIvXtVbwGYUTZ/LKJDyvIYXcsiF
O99qPTOftWL3Zqa0atEOYR67oR8nf9FrKeMnvDeWp9ryyNqoBb1NaXitn/HCjJ9aJjobYLmV84s5
xFIdcEr1r/IeF6UN8rY+M6kE2ymYzfhYXGGwkH7iXoApRUmgrF3s1T6T7CSHZnne5t4Co2aMOaLT
oUYdEclnTf8Xn0MccPENt13kXNqKJnmysTOyBwneZYiE3qedcL1kG3I+SXVzp/cekpHKEs2UZaS6
V7P1qTKzBe05X9va1wvoduTFEohDmGb5zvDdRmEzfZzbKQ1RGxQtbQln9GHtwPuip4zYE4tbA86q
YqMwr8its15XzGRqg/ML1gWVDObhHm5CuNR/e6LpB1iUQzXD6oSl1U10L0tgdMW8HeqowJoaaeQE
t/fAYszfPsYKVcQvnSmH6Qa8jlWFv3yS7SQ4Z5bGAQOCjnxQeGF64M/46eUwjG+p9RZMV7Qn/DBD
VwNdij3uMTAxnJnq85bOvlm2fSnL73Fjl8NFoq2aYZJdK91fJFxkPezBCb5SsfFyEKVqz+goir5F
gyZi7WecYufq3C6A6znd3//+1//9f//9c/qv8KX8VGYzxlX/Kvr8E1iQrv3Pv2373/8irK//9+Wv
//ybMgRBUsdDYoaszXeEu/75zx/3MY5+/O3/o9Iw7yCDVT8Ct6vrLZXPeJGJzH52JfUE5ENo4/D4
sWBvhT9TvTSGKf6UMuOKQSmd/jXe6x8jPVrdOIP4UExdn2nq0Y9hkje7I/f+t9QG9bG1deV/taHY
dDs55HN+gW0O7OQ6jUgp/nBlNAIcRwpPuQqPBum/fg1SMwmyImt8JldML5p8xoTHBavneW543Y/W
TzsoqovTa9rrf/S3d69QE1TG1nTO0ffzeP+vFwU9RSsJlMo9di9je2NU76IR2mknP2M2ywAKxTAc
CM7gTzn2J0dCg8X2wPEzbmeFLBjOID3zjLwsxd6lWZvQxGp6kgLsVFe4pIW5eTol1fAw2n1gDmFO
YXN9+iGOPpkSvtKMoh1fSw3gylevn0HyghYnHMT97NkDKKVq+o404rBrpUAKTZHUfJ2lDC9Pr2qO
3pwthS0NPbN1ozi2Olq1XNo0cgK3fMjwXoYCWZj8ekghOsJqXroNTWGPWTP+wpeRwYvlg23qvLO6
0p5mt0rtKV+/fuYe6G7TtqJ8CMqxu09z5TyE7YoaRvzyg6Xc95YyjlTg81yfFV8v1UplMRbQ5UPb
UVkWgEA2cJua8z71p/PGE+bp9Is9/py21GxIYIfGYV/ax4/moB9UT7Ax7vEYhUYR+euwhT7GBpxp
saftz/TIJT0+verbF8qqDm18bUuScL3++W9BiB4HD8oI7r5MSdHPFsv9K2rpYDM7s5aff7zWuk1d
zzg2Erf20VoCq0MHGl1w70Yj2hkqQUYFdlx8lRWqFn8WVhSvUytte0bamnGru37e3x5Mw0l3aV2v
NlCrugDqgD/mlRyEMpGETkexjoloFtvz7vRD2usW/D20/P+FjctXJI76x/EMs5c4BZMT3HuhGdBN
VEguh/RZMFNvcSKIx6X5kbv2s17dmDZp2+EoESCe0RBpXTgYI7VcsKwD1Hko7ZvTv+7tpuZK94l8
ruv5NnICr99KHVXh2CKicT8jdjifRblLPw7etr4qWuw946ysn0+veBxpeR0elS9fQCBS4gj5esWI
MnkxkaXv+V72syrgMXR0A8Bpuz5tfNSs9tq1GN5Dg+nOY3yQN6d/wDs7nEBp8ztoa9muPPoB6WBD
V+lD797tJ3mZ6ZYWUpUFgHGH/oOljq/0ddOtuCACLKg2h3vt9cOGyRQgCV+591ER+dsKfu85qGyK
Qab5F0VSXVWkfGfwcNXWtgOA5GUJNqBZ8v3pZ34bpB2+rsOPETy50Eebv8OzBz7B5Nxboy9RMZ6M
fVll2VdY/aT4JQK7QybmLVzd+H+xsuY+9QX7S7jmKGr6y9j4TqX1PYgPBqCWM3nbicbTuVmQ92Qa
ddfkk/MS16a6Ov3Mb7+zw5XEdUhg0QoJ4dfvnlvJQFto7XuZkL3ayVhO6E5Fy1bF7fDX6bXeHiPX
8wRWhFoyZXW89f3/FlywFC8dcuTgXgBnPBetvxZxkXMBOrrbFGJKPspX3lwOHthK5RHRIEUL+5+N
99uCOViLwYicyV5o2dUV9pWJ2qP2atEOjgOnOXc7tGVzjIzQsZpDjAzx7EQFFdvC5RO96OVLXNNv
Z7ZVeNnGK/vyOoobaO9VFSW3fuT4d3/0hlwXKLtElUTyhqBSuEeBZmjnvlkCu7iSS7HskSxr9qWV
21sGcNl9GImPjt7RF2E9JaTLJ7ExRtPCHH19AdgIw/u0ZiLp40FcjHDng5o5pBkZUiAeb85PP6C9
xo3f4vw/K5JHegiKGQ6+d7TiAFKiBLpUXzE77p58beUXWsti40ZiuozVor5ao05x+psAglR5l14s
TKu3gppl50g5PX7we9aT9eb3eGQJbEikFd2jPQkdJQSVhaITSJkij3BtbdSvMamC6O+gYux22UTT
KjMksuSiACqDaPScWg8aCypzUPjZPv0vfhDgI6MUAkYkiuL1IWE8ZwOX7PgkYZ4NGxS+gSdonLjY
nE4i7jAIBURMMxY9Jbw4Z3Xu9Jb4O6sgtWyHXDNdPP2Ljg7R+sVsz/d9lKjBgREsXv8gX1gjif7U
Xdn09M+VlvYDHkbZKlhRoe++qBdh0yk6vejR/bcuyn1g+64L3FmK4/sv7bE46ulvXNWIYecbZDoW
/zpEtS/cMt/zv5kCgit9slphOkNf+xEn1aH5YLPK9bgdbQ6yWAU7jyjiSP8oLLd9hjVQG7VX0ZTN
lx12hOiUiumLHze3pPoaTa/orsSj+Fe+TmoofhWXU02z3MUkd48tFrrxTHUmlH4JI7hrmb/DAbWn
EM3nsyBy44dZed4+VhlokJz+IuDZH6ff5PERNxTMfDqUKTVWdmzx15+v1alQ1OzZZcVPx9bIdVDS
8eI77kBvY0ul7k+vd3ShuMbwwRAgIWPSBhO5NQD8FnMj2UQeKu/WpTH+IGCc0nqemDLWIcS7syyf
ucH/cIcas2ZlXF88py3eFFcuLAU6/aY76E5Ue49+N94uM+JJnW43rlNPO4Qfyw82x/EONazqUAWQ
GzmCYvg4kBlvzoF8YjxhPMPcMIcq59y5GcOSfS2qZj5HfcyyLqfWrjrG9aAaNknP3OeDh1dvf4gv
0D+R3KoOL1wfBYxCAOxpIH4d8AIU4zVTtqi7zwGW59zhbt9+1b3twjHuafdt0d+eMAcPhm6aH70h
dtrrjnGr+EJf16E9grqxiL+NarVFAtaL/OdtAtAvva+RBwm2gqma/7PVqIDubMD7hKCob8R9hYJs
tAmLFl0R3EFz4MzG7SLStGpGMoj0vbLFZYtOEQ5OuZ6YmM5Jaa0VaCziw9jn/YBXZwzOfgNZygof
1Yjo9FMCyj77RH6NNuKEQnYvzzAKMfnl6T375oxQmfuOUmxbT1C7HiWgEsheHMQAlNy2YDSaBqN7
xmwRaR65VL/oqJgPPtq6OX4PLOx9xmlC2vzPEN6OAkvawiPHdi4/iHHqPiPcWz0Y3ws/WOU4seYs
rstQVEsbM0TPXkP7b2exQkomAXmeH0BqYNlNy/Cy0SqERsMkJmB8d2nlCD7i9R7dhpW8RSjdu/Ci
Of0gyTxKrNffQT3pgI2xab348igGTalCexPbh0Po6/FJ11l8XuBAfijwXBzOLNyKcKQvq0M61PVH
72Dd/kevWtKTcukTeBQX//S0fnsHNiqBZRXbxQFS7SpYnSy3OZpKu3HdhRPsjkvAPh57N013AlTy
JqMh8+n0/nobE9fKRrG56JxperKvvwPzeJO49OMOy2yjqQUuFF08CLiXfoBc9em13tnLEmyb4NYE
0EtQeL3WMJa9h/0833yBqIjg6uTeKBPMznmYjOEz6H58Hf54ST6uh3ojeZRRx1dM0kZTFeVRdGg1
Jkh6aK/gEoKv7wGYORLPk9PLvbetUYWmTiI/IO4ft4Abkc4dU7HoMLoZF+qUNkS6gDAyTek54hP9
FuYAyh9zUl2HAVOC2XSoSzf1zw9+yHFqxL7WRH760YJDzIX3+l3TuuQZMWM5RIyIiRsk2Aj2otLz
E6YiotOpmV2UlRkfAT7OctzkGXvXq4fY8IgBhsyu08IUDxIsR7DxTBvfYO+NuQKOw/Inyqez2J3+
xW8yGn6xIzyXvjkpuGvEUbo76AnYQxPmB6Ro5XI5Tt5kDrCNpvSrxlN3OavxVVPfpxa44YYSUMZb
t6TNfbYYxwp/gbazNY1L2Bfgov1mca0zZjKO2ja2H0pE9smIk0MS4wRyu4ClGu5q20MywReIRbWb
POh9tS8L3QAdAhGMyOnpB3xn91NAkbPRnXZdCr+jLzKXAu5tGx+QzlwUcGqcg3XotU/OIk150zF1
+Pv0iu/ENpePj2ATsUXJ4+bF5CaSXriVHsbZH7ZYPDlAVr34kBRFfF4p2V63KsRysgqTp9Mrv3OJ
uArZVUIrdwj31+tnbTMbg6w6Tg40utHij/CA0qBD/Ozzn6/jSXJgDRNPkQa/Xkc5wPVt3EoOqTLT
ZQcPcmPP6Ud3xDtnaW2ukUoRvehqHX05ANdq7P00PXRGl95dZNGx2I3AkR5kKJk9TnhH4i9RTsEH
H9B+54bg6DJP8rSk9XJ8JkZMLXhzHpxXRZocFOI7TssZ1F10nBw3REtsRgAq8gb0ZdAr2OR69G5P
v+L3NhFXhHDp/5BYyqNjuYDa8TtdJgd8pDJ6fLK86NBH3kbGtrZ5C70VIpXehHIZL/545XXnMlFj
9r+mP68/blNpNTdWkBwqVzW7dEQOdAZyfj1NifsyYQmIGUdYQj/xpag+uJvfXIs+uGI66IJpnll7
ja/XBt8dxqZf5MGF9bYp+VufFxkgH5iI/IMq6M3uwmiKkaHNrI5BgRJHu8sBeFG0tZAHHLYllDlc
tRjZ+xtc0FHHryTEebQj/jStJNlZVyUBA4RPt+P18zUZmPpZKO+QofdxRTWE8hVeTGfF0sUXHQOK
D97n24uRMoh6hDuY4S2t9PUt/JbrSC/v1uaJQ3QH3w+VET/3JPm7drEuSGew9kWc8/RVgeB7BCkD
aqI8Lyd0bk5vqnfeNig3j94SgwtFIH79O7SbpDoIA31ou9q/aDvgl0hIFFvdeGr18BaPBVSyD57+
zRni4RWppib5EXRyjsJhHCCjOYlAHbI2cSMQtv0ComUkrT7zybAPiCKiYO05ubdvwJd+8K3f2cs+
PQI6NpS9pJlHJxiZ5zL3ZaQPBpbXyyr3ftENA/rsQG2RMTn9ft/ccjwqw0umz5TZHs2Zo/cr7Ibr
JHEOjlzq5Bn5OmRrUPcub0FppYhnhC3sg9NrvvdN14mQvQ7ZtHP8gIvFJZOHA2kdJnFQVOpkF1il
f2fwY7kIVy06ILJ5sj296nuv9Z9OggOalShxVChhXFSB5uj0YRa5EshltTgiJWFAq9aOQNaeXu3d
94peJeeVTQtn5vV7zTOvTyyr0AddEYY6TMc2jPHt8ziafyjUFg+nl3vv4SgLGMrSWmOGuf75b8e1
h+EWo06lUJKY800ncSRDxdjaFWgXfFCBvHc46PUqEhSPIuy4wq3telw0M2Yoh4HeaJgNqC0XyXnh
FQrbtbl5Eks/b2luotx4+in/GVC+qsDW5owhFFKHkXWKo8dsEEYIJUINB4UyfG7AOy9VuUEyZ2pw
7QOiDjVmbglE7FqMlTFu1hzcOlnivVySNkaRPYDPf8a/myDiiQ7gLM6XAkWKJ/AWgfwAIPDeJvBQ
WSCU0oFFJfL1Vwm6IAibGJLwYoAlDsBB0dHw8n2RUNzgxmR98H7epHG8HhIfZovAkT3S89frLcDy
q3oOUT/Pu+4XHp54fDlB/kGG8d5eMwwTGSk6PkXXcUjuzFQL0ehDV9bdAx5Q+VXXIT8Vt4v+IBC/
XYpeFF04AtM/Q8yj7411goOyUuqREQ9iE0Sd3PW1Row6HtQHUXcNdK+3FkspTg5JI9n+8YCnCZ2E
wNB6BwwyJKDv1tp5Mu6+ABkf8AeUZge2PtjOquq3GKo1H3y6tzGR5WmrrEUVA1v/6NMpVJhQpCj8
wxyZ5Tqr9E1aocRL2y04yxRARBmhL3D6OL09yawJ1shjj5KPHxe/qEUW4TCvaha07+7FMqGz5o0K
N06vuHVKPLbbcYCYXVo/Ty/8dp+uiRp3um0DtrDN0f3amrGqa/BBuMTnrr6pdIuCO3rOdfrl9ELv
7Z+1rl+rOIrUf2rY38LigNhXPSviRTQO40ECRbyO3eipEbza0yu9t314jXrt5AogK0eXdhp1Ip5l
aA5V1Fhg2twO79G4Sa7scUTTLi3q4XOaefm3sRfJC40I9aelFVnzmrHQqnElnfOjU0k3oLKsfHYP
SEotdwH6hTgtUUf/eYyhQCQXNZwU0oVjnNqQeNryUFQ4JHppsNh1ACHtU1qOfxxlWIf7k3JCOgS0
oz1CS3cxS+W5BxJs893TS3EFuaihchS/Tn+6t1GadACGpgQKyKzeHKVAno7wOedcHrg7rF0g7Pyc
WabzZYGCsaZFxQdf6p1jZ5NdEmhcT72t0Jj4rDBxIg0E8vwbMkrJVtNV3TCd67/B0MgvEBvst0DL
PppCvXMcaFIyDGNGCRTjuPwuYwwIsU7zDpFfwMayGHPNXZZu+9HEF3/+UulQutRHNBD18eeLEmv4
h355gELMPCv0rRlB6gHwqR6QX7GwMjy94DsBlMcyACe5bNFpO7oqfAudqqpKiCl2iMLz4Fz2Dn6n
fqwc5E/wTJ7k8MGS720cBuv0ghkyUnMebRwqk7FGpU0d/AHl7xAc7ZWWUBiEV2pkZ1L/gxjz3ucD
9UD73SV/5WJ8fb2j072IWdXqwOQUwAEwDCTJFmxSRvPz9Mt8J0AzqKWcZmBJviWOg0k3T3UlBnVY
Ssd/todo2BpnKj844u8dBHQ/HFpP/gobkK+fxwWpVcJbImm1sqfaz60vGBQU23Ao6Yw4rWw3yEN+
L91m+iBbfmevyDVGGzJl7RjnKFijqZ/iGkhyboP+Lc4gw7pf2tJ/ljZIaz3BjmjWuu/0O31nt0ja
BlxCK8YXQNTrp0VIwouqIaWsozV20YVpuNV+GTz2CJRsaxia8QcpxXsLIo0oXOnzHRHvfL0gSgXQ
uEeq2KFrNRbm8XApCxlc4paUnftO+3T6+d7gMZjG0B4EHsPMlhBzjPMSSTM7sd+rAzI/3cYJE+Ru
kOrYxuMIOWEiHzgbYoX4xqARyyyH5qZcqT4jZxmZh6gdP3jh71zJkg4G0yIuLNo1R1/ZQ9QwK/tK
HfCjhsKummh1NWlxFW1Gvzpv4THscaHP7oOsdq7RRxMfTc3eObAAVOjWUAIYrY7BfjpYTBD3jcSf
ZwwuYqbqh6lu2l1Ul+EHD/vOliZn5bpcJ4+gztY//y3TQUtQOagnykOSG3EF1QSZ1r53v5TUPi+z
l8w3nRrExelP/s4bBmLHuIJ6kKCrjt5w5zve4E2OPhQCdWFkzv1+wawCPReKLj9gBozI4G3YdXa1
QTDeu/L0GPUfPLnmyY4Sd25TkD0OI7F1fP/6ydGhTJDxo+gBrRl+i9vVAXyI5PLnpwkkjUNbdR3X
C3l0v5TZiCZfaVP2Bh4zDPTjLsoKb3mRwstTBRPf0+/2vb3jE3yBrZBXGufocsGFecTTltlXY9n5
r8nS7iHQjXVbQkD44B57Z6l14C/Xip5ocZwAoecXWo3O9EHQGN+g/Drhptkh6hzKCEH108/1TlQi
9wCPs5YditTg9efy02QZVMWlmQNXf/QHKrkzWIBYPymMJfCe9U3wwZLvPB/tWuoqDiFX2vEkB15M
wm1m5AEGl7huSqeim9ii5+eidXr66d45ETTuiDVrdgzW+uhKa2Oc5oIkwHvKXrE6DvobI8mPDb8y
XiB6q2H6ZqnRPR9RNqCsnJ370z/gnTgAU87QP+Q0MIc4qiPnOPOKOKggWALxtiDJqxUMhwAO4hty
stEqAsGTbqBnmfqDE/JOz5hoC9EJ6DWFEC2a158WJnPd1mWUkQU53gxZMEB6TrhYQi34g+MoZhkU
++IovR2lnWyYZMudWSLzojvP3Z1+D+9EBRcgIjKRnFUayEcfIp0sQSUt/oez89xxG0nb9hERYA5/
laV297Q9DmP/ITyJmaxiJo/+varnAz6LEkT0LhY7C/RiS1Ws8IQ7ZE8AFIx/2BnFVuSp8/HxKHci
mKtRrOsZ96gSdUj2Z0+OnoY7MxhtvEiicNP6RfWVPsmnORH1pUvKNVD3vc/Mw+JxkuilcetdD2yX
QDsDqOtPA8Qw+2mqEXP4HESO8Tut3/xHO+oIA3pG7o0rMdudswQXgzCGGqpqGKq///LOpK1mukhV
pk8IQdQnv2zMY5oaGGlEydr7fdtNC0hkCXQJKTxuXn/xDduBv1nYbzx5dW7j8AIfByuhpCgw3ehE
14ozloJdeIjwrsRseCx55k9SQjue8bOGV3R4/LVvry6QlLSXVFOAPbWMigl6sjmciuIpJeyX+JbW
U7JliYyPk3CG37q2XOP63K62RRLFZQldA1z7Eu0BNypydC3FJzcei2OZ68leOkWzA/Cfr0zudkdZ
gPo4KwqARnC82FH4xrZYH0FuS13Z/IyNpETbkyOKrk/ZwjyPzWKnTwE6io8X9c4UFaCQF5xaAtCi
xXvQu6JLMbcNL4hWIZlKqat4xpKqrLYiywA+PB7t9sCq6oxDtgaG2+OevN6+FsxVvFDA2yJ167/k
yKLtQ9FhYIPzOHq6U9e1W1Mo5Dol7vCvx4PfTlX1C2nOMl/PJIi4HryC5uENmGJenKSgqpd3k9L+
zF/yKJEr0cPt9acSG5AEVBQVUmgRmQGQQsUOk6BLG0pqpk5uHgfgK/t3T0jBP7j0CQFNntjrCQ2e
iZ4vnuqXCfP310Eg6EaHP9j32FS+f584Di+aTpXGUxSPxeJ5iZcL0E7TBZGh8hDPBZrUqIBDVM7W
2n93vhM5k8LPc454RBdbMh1KDRsBq79MnZf8xPsrfy1TLd9p85yu7Mf7QyGq57uqae4vVhCHEKGj
dtUj01mNr0iKlCezsss98uJrOGhD7e3rQJlM26Jkp6vGorkEeUDt1ePBDfuLbNvORcnS6bE5HcPf
K1s63/U6NI5RDKptUxcUMdyIJ2UnCnM4mTlmNNyqAqtaTHkf76HbS9WBxqGQNoTV3k03wW96LA2D
YkAPYSiOqM7We5kF+MMEPlcAWt/7x+Pd3nO8JKSEhGiMSCRyvWeLGq86M8WBC7EDZDXMKdp7XZhd
YsRkUOIYj0iE2ufHY96ZowoGFQNK3eTOIjDqgHmUOfqcFws13z80QM1fRxkjoIkcxMFoMM97PN6d
XUVUEMDlhSqqOBnXc2yDEW2dIukuDaLRlxJx5DMl/fnkeY1x/B+GAtIOKII0+4ZmMuRCSNB1Lea9
uXxpnSg8W1qEL6ge9v/DUFwzqowPGJHizfWscATvUL5K28vYJ82rrxnBkVjX+EyNw19ZwDubxKPu
DISI2pQHL/t6qASVDaFLj1nJEfl5rQ5Og4fDqxenw3MtJ8Sq5motm74T71BrcylWUE2EtOEuJhgF
Te17hV5fqmEGy7JD8CTkIOpY1/ycawMaYy/D1sRbNTaoZCBnrFTOrTz8G30W0bw+/rJ3Ni3BFw8z
iB6Xuo76+y+RXtflmC/XFWBw1H6njy3mB/G5rCWadGQ5GoKonR3m28eD3tm5oD4hTiv2Ggd1sfBe
M1FpmO3m4lnFeJwwAzskaMGcbA39pMdD3ZufWmfy0IDw0lvUDQasFmPdmGoaGdiUlnMS7kujLM9t
jFhljOnayni3oQeVRii+qhWl+uaLJ9nsehLH2KkvARcACv0w3SfsM06irD5ie5ScGuUghsxPs3Ju
7k6UaID3mUNzA7dAtLCcNDyDL2PjJJ/ZTsMrjBMHxHKWI68o6v3jhb2TB1KiVoeH2Jd2wzJuT4k2
hGwFzROYWUDN0gz/9ByTs+00tMjNNDWGJdGU+EhMFvNIylREf2a1lv3gJzUrd+/tjuJEQTcC0AO5
m0LK9TaOJ0TOkaWZqbzJIeLD9vNL0GdyOuqNUa1tqtuPrM4vFwaRF0nlsovcx3U62bnUL4asXFQy
MrThd/CLrC8TiuKfAxcBbsyw0mxXd5lY4Rbf3lr0Bd562KqtCy3ueqqgmYwJiSX9QpNEbr0mFT+M
oU7+qUoNdZlAORg7ber/fPy57ywweHRCah5Tk+B6cWulqeSnDJgFRwbicnba+r+Vhdns/KgpVnby
vaGgfKrQlpHgEl9P0G8cGdsO5amhyqwfpTdOZ8RTECHUEeF7PCuV7lwHS+iDsGnIEXwYa8tCTsRT
qXT2p0sE/vhAM9VByLl0TjkAwxNWvMABGi04aakYUZsQ5f7x8Hdm6uHmyufkRXAoHy9miixvoYim
l6BAgL4hGdkMeJVsUJfrVkLQ2+sB8DawV4uSPdS8ZXDS6JpFCJrJS28jLYPCEfKCuDYdCiyT8LGq
k8Pjqd0bD1KqQnUge0ACfz21mioQrtWjuGDOYpt7sxwM7xihGf2tEBzkp5rjUq28ZXeWE5wBZxKU
A4Bg17weEyQsvoAxnpRRbbVoyeVO2by2qOX9JYJ6yN9JvfVhQRN1WTYxvToSi9FaTBJ1LLrLSxEM
ojjOUg+Kg6WAYM9tKStjW1HxXbnm7q0qeCzVb1XiDm+xxS+vNTVB0ec+VegMf7gdov8ZrooJdl2u
+LvUgjW4w/3hfIVVUQ/ocn8ao7IgCsLiUkureXbnRhza0SwgYcniOGjNmobADdsA1WXXVoInChvv
wNa4/oJdGfQe1sbzGS+ZyAxOfU04mm18LEzyAyqwtf/kU6zWv5Q2Ck/Uf/xW4BJez6hDf++wCTBe
htn3cbl2zUT7rqELJQ5Wj2rvXtNh4B4b2AVRvY3GAFPsOKzT/NXoUg9h+UrRA374AcCyTw0GwMi/
JTHicY+PhYrJf71w6NGB3VLQDTp2PmHn9QQzCwfW0Z3Cs66DOkp5sbexOxVfH4+yvNZYRrJMlpLK
IcgKexGE6FVVxlDBrTPuXU1/EhO6u9vCql20vTtUcMvIgNlXOP4uBoiwH/xxWLnZljuHX0DMxb+5
s3iirMWHNDpkkd3Rt8+TkVcRXgMW5qjYJsdR95K2et6VG9Vk1FdugJughKuDG467nGa9R8qpVuaX
A1JLrJXnIjLPuDG1FMPlWA6fa6ceogNdinJ4nYds8A+hFoThQSC+gg9ZLrLoeRD0KPYxQv/JCjzw
JuDnNxFuWQrfDKcMysf1b4ojNwJlLKZzLqSzqaKofhrpTG8dSEdbvCKxDoIpvPUx6aIGmkVHgV/d
Wl3g9oMolDdFMTYfmdqy0WQQH2kJAOPzwH7Zez4D4hA/Xjyv/UvHoXolwl9GSGrOqqbCLqfCwodc
zNmecIwqzP4cu8NYv2ZFkMPtiid0aQ4IRMcJHog10Nl4i4VeMtEyxmFiZTMsnwN+A1A76juGzn1J
QH79G1D/TzAksfszfoPmv+485V/zOs5f6iZew4jcHmuaQNxZRN88szeyCDO2iXozOB1Sg6WHcYds
9i5Z7OHxsb7zDbkUyS+IwsgilsXboHBKkAxDf+57MT3XOfRodD/w+clHfeOjEbgSM9z5iErDhhDl
v3rG4iMGKTzX0pi7s8XXGz73WUU20xUWXC6sIws3v0AQNEPsJnGj3kR5a+sfH894GetyXZJdEAhy
ntm2S3CDKzIP7faoObPJUvweUruc8gPkRMg3mfTQDyu1pMNXtLAwZl+Tprq9RnmFaLQbdH/YRMvL
xE6CBARxNJ6LwU4vuMF0l3nA+nZsMdFptDzeJZXWfKjL1DpYRqKtxMF3huetoC+sqiCoxalN9+td
hpFxZdpdCPAabf9N1HQQ4mbdDLEc0msnPiLJFQ0UlwGF770xM20wpEX0++NPcLsJQBtCEiHcsCE8
L+lqsVeVoyr3nmcvhB3KaQOE3dN3muMs/IlpYLTLorwLUO1y2zWu+u2Oh+VDQkMND2wLwPfrJUCb
TyB1MwfnsTfwC9Kd4kMq/eK1N5B+lD6jPp7snfFo/6u1ZkgaJMsdj9xtH6ejd24yidlyZVk97qc1
VLZGaKQATSRXosgbPA1FLmancLmKyQVw6HqKhrCKMORaPFstlZhXXNjnivxDn2iTezK0kLGUcUUv
AzxNkhA9TwnQ5LHu61fyXddHlBbpCwQ/0jBeyTTvrUZAW85V5AbgyssNmCMTQM+e1cCX4qJF42ck
xOU+7PXsuRBa8u6YwaZh4kLTA9sKIGIRGw1l6rUYQznnaEyLTdzCDamiyd0bkTFuJh0O6uOPfXu+
gL1RwSCXh4VJCH+98qPNumJYE126Cn+DzSxMrEphxxs/3SosP8jecbH/muz+C7LwGBYFeJiUp8e/
4faC43JjfKDowFOJC69/Q+HSVw6tBrjWaFSnrsFRPkviHOcGKiZlhOxhzv30zu4uW47urgISAWSm
VbA4VQRCDdsfIWdcyDUTSgccoKNT9R0uiXkTvBeP+t9wiE8yLKnuEodX0GKjQDFEFxT9gl1Bx/YY
VF55QF5gTWPj9slHA4mN6lOFV22kxcwMkQlsjkyNQrjWnAF7aZuycLPvMzH2yu18J6zjXgY1CR8P
/AF54PWnE6GFwajR4ebmOPPBynD4LN1o3ggDTfF6GOxtOiKXis4cnuuQkXDnDeLD4+1zZ74kEszT
IcinErUId8Nci3TRB8G57brqMAzOR3+a0w8hgJTd45Hu3AXUSXiLlegFF/LimkrywJkd1G3OPetx
9ItSF5vawjBhW/Z5vc2jAi7x4yFvJ4emD+EqtWAyeuZ3vcDJbCPYP2hIqo2G+QwAwoGmb8gTpLJ2
RW/izsdU1TxqTqpzppo412OZ0VAYEeYK51k0k7eXstH/oT5i/OH2GX4paZG3CKW4Ut/MU6c/z7aW
fsMk0F65kt42zXV+SJZJuEWrRWmz6IuySVq0ZTCgdIwnSgK3TDmMa9UF4XDP/TzjGTGi/h8WqIgr
CZljG9hS+zTiWiI/OIOeyX9DqU3OxU0mzf004GaKwUzdFNZPL+3cCPucwYp5K8IuKc6jOYnuEBhD
iYpyUmM2tElNE+NNPAJx4t3gn5PM33H+ifUvcYAdgTgatWzig2NnPQh62A3mdx1vt7/QxMIM0UfK
29vnQxplr35ZFfjsIZSxpjd5uw9hCRASeajokM8sF0hUc2vBKJfnUWg+dvKoi0e2p10CUPzgNvKv
j/fg7f2MqLG6IumMWDzRi+9RWpXJsrNaSSPCI97zn+ahHU80SYpDMwHu1cdwXAlCbvc9YS+UGXY8
/4QUe70XNc3GAtvNUHbF4XGX1LTY9NJxNzrEk/17pwd2ivgKJhm4FqpZ10NhdlmUsVbk51FO5lcb
Q4to12Z+M25Dz+zGo+hHAMtzzW26MvJtWKmuZx56IKXU7ZdI1iKIirrGR+PsIgs0QlSPdKAoWoSn
C33k7ODbCYaSssfadeaGO7x73vDP0SagnckyLzOpSLNkTZltPDt9YSHW7Xt70uIRSMOEFUvuzx9L
Rft+POid7xrQnaDLRh2Wfy4WuwM33VQWNtWeOcby1JfwBk+6WcXoZTfvf3QpZ/O4U56kD07t7vrL
JhGGEJPR9Gdd6s7ebXASJ7wJNnNqrdV6bs4IbyCwHo9zCfAA2M31UB46ztNYxe1ZALzEYjOXewwA
h5cx0o1LmeYZNqvZGsD0ZjEVGkUVMugjAu9fxqYeNTub5l5zbsMIJfw5kc6LJ6dAIKomoi+Pv9xN
pIjsEnxUoEugSxWq4HqGyZSmc41Xy7lrhmCPqWz2Ugwi2ETolu0nqIu7KSN29LtSeXhLe+XtvX2d
VAYG5BKauM1mffv7L5lgloCRwgFJnisLejwi+cHRLoccDeq5jn+DMZZvJ1pQNr8Av/EdVsXSxGkk
XUOP3S66+tTU9GklqD7b4kXOggqDZd+oz8VsIT3Rdg5mCPiEb3J0bj8/XnO1Qa9eQgU8DKiQ0iEn
B1mi6jvHRH2zauuzM1nAWkvcNNMNIn4ZZqvcLAc7lqGxckLvjQnAnDiH/hrJyCKcimxkNWo3lGfZ
OCI+icKIxy9ureF3XVHj+OR5Wf/eHhDpDhkgQatD0RYhz8Wahl4+alnnSKpUXfWPC59q686R+2Xq
EPZ4vKS31VHG4uFkIxNZqSzreh+LNAldp+igcvOF045GrSjzaJvXbUP9UQsn42TFZlDsfSGCL45e
CWcfZ4nZfNJwNg3TTWPJqj08/lV3Fp2wEhAWEHhKhkvNMRRc2hbT6+KcYvX2DXxi/4NEP9Y2YPj6
IzX/qHn/Z6YiS5pJC1d13hafWZSz42mVVZy7vJANjerRSHYxfm3zj9DO7K9Wi5HkSoT5xphc7Gf2
FLRjGBRs6eXZ0bPBShxaEOc5l3nhbWYOTiK2Dh6GE5IpqgVhxrmY4otl4V700XXLdDhIh0rPyyRN
NHRaZxqqvwx8d6ytcIw2evNeTPH76VzKIUhd6kG3H+IgQIgOV7DB2cQCE7PPujeO9UnOrmhXkqA7
305J5RJD0MtAkUA9Db9cTHFlNV45yhyIbpWcSs0xT5lWj3tTOF+EH6crpXSVUi3WkNqnDQ2E7wZ8
dXEPi6KoDJGkzVmn1XfJxrZ5Kr1prUfjqGOwGAaqHzgKnjRe6qVAYh0HSFfNcjhjxNJ7Z0oCJRrH
OoYjB+l79LtDDWC/uxs1fBM+S+RUjUtErIbGtIU56/dsxnzklXrhEH4djDiIf0ttHOGmnROUFr1Q
rYtw/8uIy7cY344CmzasNN2zM4zc6XBDfXTiJ5lbeyfJwvYI5J4eX6DEyzdlXUpYgaAPzFMi7N7A
IFp4ziab88n7iOqtjh5PmAfzj7bCvRZfTIy+/iw1Q4/3RWja4iUOjCTZ53Rthm3S4BO0y305j19z
20ZgJjHN/l8cKYrpZS6NtnvKp1izULG14tlINlNcltqlDiQaQxvDRFcj2wDxcIIXdBBDfzvaE8ZE
jy+Im1ARgTigAPCDqUygYLKokZiNpisVUuaLy3Dxp4ZBe+PtC98f0vaDGJ00UpJDuf4yp0XR8BJ6
CRIMj3/DnZcPRi3XBdudvGaZiwKtYR3Ie84ter/jqRHmiIN4FCf5Fg5P88/j0W5mrFDLVEtUp14J
0yz2OTR2xM9onyOA6abVdKjMwVauesDScfobk+yfVkZpZ+y0uC7Eji60If99/BPuTBicODOFLu2S
/Ki//3KytaHOwUdPkurGWH6z4Hh8q7HCwYwVw5f/YSggmpCFCCvoXF4PFZSFN7lJWZ8xr63Cfost
myd2CcZxzR9jnXb2e5sKEOhI8cELKb1Dd1kkGjqZihzi8hmXuua5qDGpg3J7zo26e8YLFnmnzHRW
rv/bGFnhctg+6vLnZll8UTtF9AizLNxq66nsdmbXmvXW1eziSx812rZ2K+zmMRr7+c6lVWQ2pQ3O
w0pJ9VbL0nXpAHsuyLrSfvZw474kdF/x2WzXgoubp+BtKI8gldYriviLp6BO47BBxsM9NbEmf9pN
MNd77D+zV7NorXNhzf3KtXB3QF4epUMPvmTZ3rOquKFroLkn157/DFHkfh5wEdsZ/vx3YerJl8cr
eRuDA6fm1aFgyjekQqPepl8OBIY5M7aXnn2qdC37aHSO/t3uiGj2aVa6CDqWZYV/czq04dnUvNbY
6CE6WTsscc39459yczQV0h8EAQqahE3IlF3/kqBr6MQluK8OcwPn3or1o+k05bEHUnN+91COYnmp
tqbauYujiRMu3vbISp5GmnMVBaI4t9zfMZ72zJ8mstX16+Pxbi4+SjtK90cRgfA28BebKKX5OY26
1h3d1B32TeHGf04t3lJUmepjbAt4234bPdm2SFZyLPMmtmDn4jIAlodaLhoDi6HzcvZr9G3aY+w1
SEByb1D4GPBh1qxQ7DF4EzvYruj7GF57iIWBg6YM6QDmmDFilZOc3a7CXc5GTJQ+e7FDDw/xsEJU
5xzBZ1KzQGKB2nfOR0cM0VkfcD7Mw9p8sY3UW7ltbo6Gmgt2V9DP6UaTzVzvkATQR2Rjgnhktdyn
WEp5zis93aa4QxywOUtWtskN6YAQCKELn1dLsSKpJl0PSDjgloNIm2Nk27E4TGUV0xG2wi5H4nKe
pRn9PiLi2V1qL8yi3zrQ9zmxAtiQDz7uHfrnYIx97YjZJsW2jYaekr2W272FCVdRnUt6RbFHKQLQ
X3IWx0ZDO9hpx64+Nvg3XIxmMjd1HdebRia4vROt/SwpAu/1ebCexyokzUT1YddKFH4LkaZHo9P9
nWFHOFTFcfoRW2770DiO3DVzlZ2R+88+4EmINSgSyl+CVpiHTDrZjrKrcRJx424czFYPICC0EybC
08r+VTnLzey44PkGZDSUCRZfwPDREKq0+lhEXrmDbZV/eHMRr0Rt7sKsa59H3xE7ve3aD8RS8coO
uLmT1OJScIIOS8f85g3PaqM0tDFujkU1gT+ViX+Mazlve9day6Ru7wiQpnQFLAIGkoGlNrQB5W8U
rpWeZaEHdb8zstQLD4NTj+nBmquwevFNN7V+hFFcziDqKQCuFaFvXnMP6RHeHM4WUQT/eb3YiZMN
ek7b/yyzfHyKo6rZ4ibaPDtDIS+Ny0HX2nk+Pb4b7w7KhEGQqWt/iUYYEI2tfTfKzkFttn2yhVfr
pFtLb+OY3Sfn+a/MNIs025aZXTdrAuQ3HxgtIHaXao8AAUae8nrK01ALszL08KQNyIF1DvYmRe9l
eypN2cpWvh2KWiI9PK4SV5GYFls5Jp1xk2IKTlXj5ieKiOZHBDU8oA/JuH+8pjcXpaIi8ZIqgInj
IahyPatowhVZ98LgxM9p9hFq9Se/N92n2Zy+1pmZrbR37g2HbgM9NCITHY7i9XDZWOHBFEMzySmn
7nUlB5Sjp3bSYqyzNOGtgb7eGCy/3AowEGhl0UQjhudfwLGuB4T6poe2NWgf7NFGUzOUlRw+FDjS
ZIe4631JAbHwomJDQS2qN7Wni/IPPIAH/ZjhGuk++YOtIyqLgQn6sikNhANBbDd/F6Sl/5JUYt2a
zg4A5pkENt3bbuZORwdowNzs8KPKPoxDprsHYxRZvAkwBJDbsB3HCTOsORy1lwAy8ysiJXZ3Sic4
jFtUuel52CEoh5OXCmfczaCUo2PShl5BEl4Ys7UG+lhcKLAMgXqobhuATAUzWjwMvYMVPbWf6IOe
W+Gxruuvfeu4n61w9LaeDYcu7T1gmlO/VvlanGglzQSYC0ABOipoCS8VMg1yyLfKMmplEboauvET
xo0GMa41z0ZsDyel7XF4vOPvjIkmJ3e0pTY+ELnrHYGBciKc2Zcfxsh3T1GCfEHZCf+pTu0J/e4o
24EmW60bqyW82ofUNbk8kIKgwIf83mKJu0E5UOf2/CQaCV6XHp71qe/92cS8p80rWmnGFP9d1eHw
h8w0C6flqsntLRLi7qcI32NEHVK491sp3abZTOiGvthSlvUhLGLPe45E5H915tqMvlVpoeUt1zEA
NYTT89jCu7yIJ/latayH2AQRnssvSGe16a6fWs//rOPAW+6kXrXio+WL2fhaD1VffPCwFMuorIRT
Vm3LHHw1EuZz0LEdlYR8hExgjaMFpg8DSMpPFPjQ8Njq0hVgdjwRjHJnRE1Z7zpciZ6aBlLbgbpg
9q0XyNVtaJ4PZ4TpZ32f8Hb+NnZj/3eGxds/1ey4a/22xdWDzCwRvNpnYMTfvsX1dw9olzQj5NQn
0dXTJ0fM1R+t2dVPrkU7M1Bido/32eIS532iL6OSeSXVBddtsc8KCyUgcxTpS9Xo0aGy0/xpnmNI
DjXqa+8cik4dpwj5YvJOaumLaHfOQlnCpg0/SDLB3/V6hDXnxu33fBzXWA1vxehfNzJYD8QK2Mcc
IhTxl8FHSxyno8ognnRbtgHYhzLMj2E8Gp86uxX6J1RVvD+GxjcjaG3CMA4i1Up9h4RmUe2SyRbZ
pp4r33pJ48E7CB3C24YY2TMPrVv42cmaKpmtHPmb+02hKFDy47TDjbjh/M9RRf1X9taTrOzpOxgC
cel7C+t33cr3VEPM/WSWP7W0FiuFHbXwvy4WGaOiYVB8gCAGimzxYcqscYuh5NSDXumfBmx+n4fW
lSvTW0S+yvKKKgCy4Hx6rOmWkQnvkRtXcTk8Zb7s94VdzTtv1v6UIi9OhnDa16hLksOUzJAsPZGu
bL7bc6WA3aQV7HIFbloUdtIJt9pgNvsne5gnxDjwjd72me8c0ZuNDmVduWulyHvzVVJBykZUdVvV
L/qlEDFO5VxpJXEnbvCYk5v+AELGykdIouhdRjLXm81YtNNveoSjTz8Fa/vp5mijraPCUEpWtHtv
zoBmIK8P68t4apy532mZ625ITP5t52CNxX1nqrQVONNI3DDmEqjWwmTMyrxrn2Itklhf0PjQsW/e
TT1Ulwyg5sHQ+/qlHL3vweiuZYxvZdbF/lX3Jiw7ePQ6uhnXK91URthObdo+yaAuv8po1OQe5HUc
/m5ZuCZsQIHYf3rGXKebvrX7atMGnR0gd2qG1kY9wMbniA5Tf5Jd28ud3TnZxa9N7RsvS1Dti1YB
ioMWkzDXSKIQQFWNWYaHQzm9ICrt6d4r+u5Pu3T1bIvQTfURaVEzO+j2NAk0hru6OLpjbLjbrh3D
d3bYmTm7mYAfQ0RFZr8hkejG6Biy1p8c/NKOBUKdm94L+xdaA8Pm8Q1+e4hAYiqun3LUg260uCjq
pjecicL2U+X1/5aSTDocIvuNzZ5uHKFXfz0e7yYI4vpGKo8zC1YfhZtFMhOCmRswx0W+MTftf0f8
fvadPwTRwUmsZ6+Lyi+mmJOVeuXSsVZtJd5fAM3UZGmiLyuI3mSFSV0F9pODpPJOlHZ0DrLib+x1
wFRhpLR1Wlk8G8LQhq2nxIDnefI2AMDFj9If/I+1mc9HS8RrKiLL0ubbD+NdwwGI8MBBY+16nxd0
hatJaNaTHfnjJSXE31Qmgt+DmyWfB0MO30i5X323dn6LCRE/hInjfHn8RW7vFF4ouvwAOdAVZHmu
fwLrkOa4r7tPoezmfYztyznqBn8fjcm88l7c+fjgON6Avwhn8fmvh4qc3rcjg+TGCjPKPQh6njp7
TLdSoISho77/w9cwjn08v9sdDjgGMD/1Mer/RPzXg1ZBPAQzt9xTERg1oq/Gz2kKkxcbpvRpSlJr
pQB4Z46wzFQtBqW32wZSDbssHCFIINntpE9N2NubBLQR2nK5PMyd83cZcL7eN0VCI0J86G1oBbK+
S693s0BLwJ0gNyX8n6cfyy7zjV0Dk+lPEcdCvMJVcN7ZdFBWrQBSCGqUBhigBrWtfnkLZ390+t6d
5FOS9fmfuKD4xU6rW/EcpGnXHIKwn368d5a8fAo+oXNZKZHd6xG9UWvyaQyxkuxl9Ww2s36iQ1F/
Q1eyQ4vRWhOXf2M7//oIqSmSlVIswLAQSa7F4cwKXxrU+5sn/kcVhXHLbgv0igfth6WlttjAZ4Tc
V6Xe+CqzzLE3GlKJwbEuvOGLn5tRhrQCbnWn1gdaADsdSTY5dcY3Xjbjnawv9TlAmCCehYoX+LZl
05AYtzerAufPCEB9RKpvJO0u8mE4nKsa/62NizLpF3cW2nYwu/nbuz8NIHoq3gARSHOWgZHvlJTB
uK6eNC8ajP3Yamm/CzoRxM/jUOn7FFv08N2bHklbcngGZF8A7LveDsp0uwg9BwOzKa++jgO5VWL1
7o8kMUN9k/ha8+nxJJcXJVGDh+abAqOqavYyJGpsl0DB1KYnRck95TT6D3UAarPLm/n4eKjlnaWG
enNYQscKMNQSYifCwGzQKRmfBmFYe2nb1baaAv0YldFfM+XPlTvr3syI8iDPAWdXHf/rpVRQksGC
Ef9UIrYZb2uI+N1uiO32hyOS9wp9erTQ1PxAfCtcAYo916P1wZTYPgjvYz7OAx4AxbcBgvCuR8rv
Q9Z39srjv4xkGY6jofgWaL4jCr4YjvAPN9Ve1seh0+qXqEljMMS6PBAllLRlcNoZXYqrRmnnRy8I
p83jT/mWl/56i6jxAUxDMaKCjCXv4qL0idwGwLXyWBlDDPc2tYLipe38oN2AM8thjpmJOI4CQ81N
VJYWrT4NKaNTAffpd0VOi1G5FGW2kaLwYeM05vDRNzL/m9TqxtyEKL7+rjeBVm7LQhtpbUNJ9LcY
Z+f7KEXbFOSeHH8OVTHtpwglwW3sieLL40lerzEaNkqOEp1uMDsoYBHKXH/S0shb06fPdZhGNzuF
ZmFeJm1I9xblnHY3aJpA+i0pj+XkiO9Rpq9pky/gdf/9AIpbb30wAsulGrrnyCDKQBYeLKoch9KE
45sas/4pBlu8w495fh5N3/mtNYv+XBtNtJfgSXepq4mVaOM64//vh9DBJDdTrD0qFdcrUci404LZ
1w9uG9LopyaGYmWEXm8nm+4SCkO+ys6LDrBH7JVLQ4Xq/3+jcVOoIipxFbVg1aRY5sMzNuCgKWLz
mHlu9DkL5/BDQ0Kzsp+v74q3URAP4iGmP0CU8/Ylfnn386Sa9c6eraObT8Gu76vibExmvQvScK3k
c30L/r+hCNvIT+hK3xgKhUC2Ki+2rWPideZvidbydtXG+D2MRv8wz+FapHgzNToD5FzgIOEuo++1
SDp9rW+Dmlrese6b9GVMk38RU26fB0ot28fnZdG1ZWpqKPpYyAVxM0F1vd4mhtNMlH078yhRMv2d
dyyFhO7NJyuzagrCIJp1u+xPZl9riGnM3ikv3Zq2qFbvfWuCLe8je/r4Ny26tG+/iXhJeTQAOqJ6
uEgFnYi4Aj9G81g7bfs6d124MzTf36CZYBz1Nv07K2KBC21Xfw0rw91ETuw/636SfXZLbKac2AwP
tZ+6B1nCkMWy1TlPLlbwppcmL14biKPU2z9S7ARPToywVTIgbF3Dtjz2kV9AaFbWlQgi7Eu3kx8f
T+5mK6HlShkWqAqxkbIQuV7vMPGt0m8t8wjbxqAa2IDXM4cP8IzxLeC9X7kFrpOA/5aSOAHQETmA
Ao5fD1e58wi52bKO82TrpNWG+cQTJbcZHNNLm8ss2aSC+/HxJJd3D5uKQ8JTBx2A/7qUN8ti+CbQ
V6yj4HxeYgNUTGrF4cbzxPS7biXaU9zM5jnUmrVu1/L+p8QI0wE+CZeoIsgvltdywhoM7BSdcpKi
HdjF/mCl2BOiOeVsXNH/KCq9PDSuJ09ZZ61pQt9+XBKCt2Yb/USyoMXovXDKGhxbdpoDHKFF5VX7
yrHi58wnTkMRbK3qvRiP1p1ybVDxCxVpOHeLiCIfbaRuIgEXyRKooByGTCM2K0hd/QC95XFGZZXc
oT89/ry3w1L7oxpEFMOmgi93valqL0HU2a2NUxFaGiaTvr7Fu/1vWw7jIZmjNZDX4psyS4ajKMRU
ie2J6q+Hg1bRRTaK1iecz+pdE3jdPqt665tVJvEPRwvaUzb67o6V1jcFX/z8eLaLzfw2PEp1in4P
P5im2fXwLn5U3YTGwSnnYb90mYedeKINRynS35Ki1fd5kn1XdMnD43EXR1eNS41CXRQ8BUrF5Xrc
qNSToIls45TLMPnmY3u5tbMhekVwzTzOFgEWbeZiJUa9OyikOgCDEFsJoa4HNRN0+PygME9j7VgH
rXB9hHV4DuwmhvhPQreTrVGsXBd3PjCKLUjlklTDu1giyCPQxe5c2OYpBsx2xHYx3KSGIY9WipyD
S3q1DcKuOYVV5ezgApn/Pl7o2+1Ma8KwyOdhoUHuWcx5QG/WTGbPOdU59K+8c4qt6Q3p0Y+ddDPr
8fvsCVEGhMPDbka9w1LF1aUuypSYVjbIzD2l/8fZmS3HjWRp+lXa6h7V2Je27jYbIBCMIBkkRS2U
dAOjlsQOx+pYnn4+MGumFaCMMRory0pThkgP34+f8y/u5Aa2cN27BNBI5S8NopfBn3cOKRwyFdgd
raov5xOKilGlLHKwDzlr+IA1c3unjytEcjTHTyUb5+rt9jYch797B5kQOgeFbVCKm2XbiGUiWEud
w0KW3G8yY7mtx7F8r4uo9fVWM67axK6u9MLETA5k5NXMJehnvF2vZNkvt1mky8cuw92dF5F4MOqq
fOgdWClU0pKAF2qZBq1KbDRG8Vj+WUy5Tg01JFQY+DdgkC2XmoSzNESU2QdHG8sHayitwNAQBW5a
JDnfHqjXxwrHNsVYU+XOgp6nn0/MIiOt6hyJ1bdws4Onw8HRgL08jJ0N1AHKbyCK1N2nDVKRb7e8
iS5fOgltbgWPgi1naZy3bHfckokrnAPGLdbnxeML+I3RoFlTadqHt9v6zd4yf21rHYVfgvRaJgXO
4b1zcGIN128HWvzsDPa1DWshaE3pXLiaNlIaLL+VCr+yUND6gfi41d5Ml3qwI6r8B66m4VGp5UOl
DflO75L+w9h6yY/Gy270obaOEsESH9NmCkhr8qTPleZC8PVqoEGWg/gmgOe2tF9J+zkS62sVivJh
chQ7yFppXcMMPSVeZ7x/e5hftwTHk4gZfQXqNJwu58MM1A3+M7H7cfaQblCyRQnH2tGPaa7bF9bt
dkaNVasCyAqDuxbFtgfK4PaLaCpPO+p2U95UffKsuPWPtJjKR61U5wtXw7ZjtMaN+8J7RMaM99d5
x4bBiZQqNcyjvSpTtJ2X3XoVBpHK0mr7t8dwe/XRFLlVasgr6owC1GapynZupTOxMFK1m/167u11
TSxB2UdamMzGt7Y0nT97DXAB0CbZcnPNl1Ob35zO1pxRxjU765ig/7/XqTbu8DGtgtRu07BfyLa9
3cftTbu2R2ltVfDkeEa08Hw4uwKLgYrc1DF2u2Y3IDwTqBNgxZ0y2Gpg2LZyJxUk8dWp9BY4gZL9
+vY3+M3yoXmNkiLxMRTLTYgsytoaPHe0jri4KftKtnooe00/ql7dBE3sNBfuo/X3/ZKLeBlhuous
yrpeX6ljqFHlDHKyaC9ppnel2qGwErVYgb3drd+sU5ItAPJBIQCD3moEmFWt2zk5nqOYxEe1HeUt
onfzT5k67qUE++9G8NemNiNoo/Fb93lqHzPDjW9aYJiPJnSEgFp9tE/YLp/+vGu8M+gcRxhvyc0W
JLsEua8doa005KyKXpR3DjfVbuVe/OExti5Pkugg08BH0trmTszUsYpcgBNHN5J55kd27AYxNSPH
l3ZVXQh1fzdl3POojJOtIjJaP//lairjzjQKNUF0CTeKq7gwlNOgkyrIAcH+cVO4X784GXNAr2+Y
86bm2RisrE2co5aWP4rCmO/UbGn8OqqnPx5B6gJrTMHeWp9Km04NcnQ74QzOkQpCcg8r38AmZVxF
DZEteXtdvD4vaYok1HrjgofaJhjzAVZaFBvO0dCHa7tY3ZndsQcI5wKKc1ABMBJ7+fh2m6/nzKNE
DdiG55RGdnVzfs3DYuqtu0THPm51kKAVip+1mR0BiV5SXnt56pyfHJQy10o9ZUzKOtvHtSkntK8K
TTlmtoz9DpTAD/yW5G07jJ8KNN+OSmEbe4jLxq6sm5Wy1jZXFnKzuzlK9Gs5Tv2hmnLzoGedcdSW
/KGZFjCXTREjae8aARXE9rOFPWBgwW/c2wWKcopix6FtZfaPPBvtE3JUeVib5nhSzNE5VlM5HWTd
eTurxc56zJxLPnavj0sPmj21LIJD3vfbWlYZyWnqCIeuCRzs3Vy18YNj5saFDN8268ipTDMgelZJ
H0ov2yy5ocWFNZtTjC2jV145RdEF3VLIx1SZZ3/MSnlXNxQqHPTMHhszzQLi8TEJFlsHVw/HaaCo
rGNf/8erC/ABKB9SDeuFbJxvU2GXHWH5oBzBoE7XRYK04JxVFnmywfr/aorTblUZoGC+2acibzvT
ErNytLiO7yC4I20NyOk6ltWf+U2Th7JXWAcYTAoB4M63Gd5i6dsckZX02pEdXKVM0Y9e0qm+k3TK
0XCh6Jkm8lR/OJQ0CpSeEhuZGy77zYkH54+Dw5iya4TNuqt0sLorw03lVWVml274bcnlpYM0gRYz
CxZnis2hEOVjJ6yoyq9no1r60DOWODRckc3I6roozvZdNuH9ruephxVP6z3bnUx7Ht7l8h0wTvVn
Jnt/D/hal+UdQm0RqPP5MnIU+D2JHWXXSi8w45ns6TTqUx9MXVldIMO/igUY5l+b2sSPQyGt2Zrc
DFk1d/DbRKvCOTGSHQviWxxTR317VjdAhH91DeIHZUQ4gZz7513z5pK8fYMUohyEFVSKELs4T+pQ
n5YZ6kAV344WMBqrcpz9rBgDJAdlASKNYISeadW9h7rQhzmWNco3vItEXcR/GlEzIg7HNUISLHdo
PeffMHKqWssM9Ga4gcr7bLCeJl2LvxS0uffMQlySblx/39ktQXuAMtjBFHfX6+K8PUx14hEfgByT
GVnts2pp77JqQJWlchQfxYZG8Uc9aYKFwLHyJ7PLbmyM8C5Eua/uxRWFSXZyDe5XjZrNvADIggdU
u/n1oALHXGJ4i2gElHuLPf6nT4i1KfL6GrwRXpxbx5m2FzITWP9d13mh38Vl4fgY+GZhojnjaYoa
O3DxX3hI7ES9iWK8xd5egr9Z8Svji7tjrQ1hsHE+3hMygqIfm+K60uS0dzs1uRaZ2oX1LOb3FhXN
C+1tgHEvS575BW7hGEAFXqnCTeMSLXUpi2tpTwarKh/BrSx9448eTmr8f2IFCxyDOFiKQQ/EhDoP
O+GS5eKrlxvDDrqHy5Kk8JqbOu93VLeeBHxcXDuTM72fgLbtY5zars1i+MQn45OheEVgz10a2D2O
QH96X9H86vhIwGeuxeTNAuuXJp6jeimuzaGISBR17l1n1+k1wIlLZoCv4koCD9B/RFwUU/jfpqla
Qs2Xk1deK03CoQJT46MUeE4oLrJ/SL8F+pDml2SOX+WNQOSBT6eODJ6GU+MVOE9TARRrXnc9CccN
1Aw5xw6OO+SoRACnqhBrKeEbqoNXhNIwhitkcNx3UMStJ0eaF8uy22OFKGR1kOKdh2eNxgvlfLon
Tykr1Bang2KiMew3gDQOBWX1gPVWo0OylHcp43Cca2l+odDfXCV9pBz+bK+RBF0zlBDHKKihF7RZ
c26bWWIUcNMGw5vuNGwHfMsRyQ26H9PN5DSXEuPbmSeZxGsSCMcK3YKhuwkasFAm8Kos7dozK2tn
whzYGXpLEKarykOJigEqw5V99XYn1+X0ywFOzLCqS8IbIRLjDN9KCFjo6w4RBO7bpG4UAnYneVB6
VSJNP5iB6KV1mATmIAqh54U9tenuS8u8oMjXrXl5NJk2czzFJIZmiHlabqnXIvbcK7wJkSx1iv5j
ZbWIwHPNXWh0E+DTKBMJO5vU3XqEbhMVGZohCQmX8tSBFdrlUov22dj+YWFybYUNRRGWd+jKrNus
HKtzut6rlvKEKslwSNTe8ON+Sk5tpy5Bri3K8e1J3Nx/L+2Ro0Acmtc1YckmnC5B+4yxNZenwnWy
nc3YHdqpx3t80S/VeF+A4ecLhgUKdpgyM/cCUcb5tA1J13XY7lYnWO6ILndA1N4VbWFj2dWZMH9z
cFx9VlxhqAdJrO7KIw4E6nsNbuMJPGwHPsFE1dgggxPXrv1pEOgbOrDSjV1Uzlr49shs7691aMCN
6syHR50fctT51wVivigw28sT9RPDCdIWrq7WKelVPvYfeBEYD/S0+VCbrXdC+szwMaDWLsSNv5ke
kJHcGtRliM7MzWlWiTrrs8QtTyKm1EdhPHIcvxxRko3Upbr0uFz3zasJWh1ZOM4p5219/+ae7joz
rVnxMt/k1nzCGMv7qxqU5nrA9w/QGpFpnXlPvedEahBbJEgQ6612JdLB+7fHfxOv/D386xlOcZEQ
Yisqm6WmqeBHUZ6SXMwuEk3KnZm2ZBEM86b3hPn0dnPbx9BLe4hIg72iOr9mPM+nux81quWKWp0A
RFVkJzINwfzYDpzIVG9ThWClBx/3tXE782MnMiMUhVE9VQROFxbe7zrOxYH1D3jHVVDj/Ivg6ajl
ejpWp8qtPttdJVC7WuzrVAd3NzruhRX222X+a3ObE2cccMqz7LI6pRSS99Wkiy9ZPS+hZHsGwkx+
dsOswGtFKMWNih75rviSIsDve0zibYUsra4X5z2urByk4Sg5GNp6vjFiL3pPeTQPlbpXdlS1vfJC
bPr6AkEFgPIBYCnQnKza8waNblyLT251mguEaVO1SXfTmrSQiF8dVAfxeht5tN3bK+z1fUmjpEeo
ysASofXzRls7qweSYdWpTZv6vk1wWotSe7ga5/4BdfQ0NEG7HPCfv6S+89uGQWGsqE56vE1NFUQo
GqCu6pQVxUIe2taPKNtJwBh2fWU1MvejrFd8hMwv4RN+O85Akh1UISmbbF9XbZ5TCJljcUrSYXmf
KXV52/aJCJy2xL3UjNt3aW1f0hb/XaMoeaBIQHyy+hGcj3M0aRnCLU11KgtP2+OlMvxQE4/S8Fik
XyfPim6xMB4v3KO/PT44OHlfQVBZHZjOW53gUaLgKqpTvVhTHnB/zmHXZN1jp1l/Yd9q37md8tRA
1z9pi7Z80rSu3yF0cKmesiFKEQlybf36RTbBEfAEN59nkv56i0g9zu7K+2awkBSox/QB0HbeB3Gj
Ls+lWVh7IEjJlZN6M1MixDGKRL2n7JvcMnGXUi6/mRew0zAx2Hfcp1uGQW1TYh3sMjmV2L0E9uDO
O8dqjVBrjRLFRW3eox5jXjhMX619Io5VOR8gxyritd3pkVLHZY6XzamTSYz1FlByXx2E2vvc7+Wd
0mrjXlqxty8cTzy+veFfdZi2AQKteVFew+gjnS8Jwoq443GZnFLHKd+7qoAehkz6sajGzylghbsl
Ly6c5psmV1ACHHcyw8CCONa2KKR66nJjLJrqvsa3K71qI6hvhQ/YVlgioHzo9A9q1A/F3tP72X73
dn83xziNr7nfVeCEJ+hK6j3vb7YkJfkjZ7gXzSJueNx9IqTJds3UaT7SKtOFgHzbHOHQKjyyokBW
7tv2WBtqaVvCtPpH/rlqhzn5Mlp5v2twLzuAZjQe3u7dJv4HlU12iLNszROtxOzNsdKhED9lcW0+
1lUtdh0KVO/iJvM+vN3K606dtbKFOAEcgKJkpOZjZyxZ6MlJHgXl7/teBZA/kXO+cCltF8zfvYKh
wkN11bZde/1LLc8y27K07M58bIqqyH3Hkh8UXn372XXig2gK74Zg6dIjZxPV/j2UyB2RLgCd94ob
M+cWVed+Mh9TTcXjIYXjb/egpo0sdS70bxvevLRF9ZpcPiAuaH2bTdgKx6w8YzQfVbz3gkmvsqDM
UI2wEdUjbJ+nMDNtpJYGNwea7oxXuRiV929P6vZy+PtLwMJei2/s0K0pJ24EaWUvNqMs6yGoNLsJ
8BBD/94Q8w4l5XhvZ222L9AS+SCQ0g30RG3fNXBJg7e/yW9G/sUQgtNII/W6tYTKO3c1Jsisx8SO
q9AamvRa72C/L0JcEob5zcqiQLM+83jykd5dP/9lZYGAr7UF1dfHYc7iY4VL+V96GWe7aoTpH5mz
F9jQZP/4TIDKSGJ/fcMAZdqmwOy4aACijdajro13CTx73/AUQCmFzEFpOVNziXy9uV/WmSWviBcl
TPeVaL85FfB+M7JcH+xHXOjAlXpZf/SmAcVt0ZunJUI3IhcCmMGEusDbU7lR03DXpoEvr/uH59pq
f3M+wNHYt2ima9ZjPcP1LewG5XgTNfcIOfb9HKnjTuRxGloOlkdUzYf9mJQycDD3RaE6LUJ90XVI
RthAUU1Aoqeq1UMXt5cg7efrgBXPpU9WEmQgrJ5V7+v8a2pZniTckvYPUuKqd0M6tNBvolRtG28X
GQYwYFn1mfxUDiK2/sw14KVxml2Jw0TdAL43V1IyGuRfsaj8MdVOus+xg7hmTJNdDo79wut5nen/
eTz/3RTAVBQdcCpcgfTn/TSzeS5cY3J/9KnpBakKlH7UixkjXKE9DJlSHij3abXv4kzmZziq/tHt
S770BRULAZCbEGvV7da2Cm0aSIBnP8VkCPcwGnZtfq9dPUL7oUm0MfIVVBaWS6twXWW/dpvDjHiT
PfcCxQKsd95tPW2quTcb/efSlQrUNS+x8xA9LLs5OkVby44av6UO7w3IiO4D4FA1u5u7Mul8U48A
wqPFEYV9xAP7+Pb+OL9J+UZw9ijcrtlw+8XR6PyLtaPjyULJ1J9ZR0XHNwHdhH3npubO6srms5oS
sP/R6UqSGxEAqKW8slY09ispAFdBRFA6VvIXdFcE0eZp/IjH3+RrZZn8eLt321310tQaKhBYrjfo
ZtiTfmDDNXP6F0p/qXGbeayyHewnt/ig6ZnzgE0kxn7sNce6MOOvWl7DypX6CegOZNTWywhEZj9E
i55hSIkzSQAo1j3WjWOXgawhkbUoXOxsve3VPx1cXs1oBgJ+wFVxJZGfz6eMcKYqvQQ/VMWhJq/E
vRXUcRFDBRXx1duje36qM5Fo/qw3JBkYioO8X8/bUjjI6GbTxn5m2dFBVCUggEKM/lxr6f24OOZ9
a2bS79APvBDBn9/QNA36lptkXbmrcMi2/t8ukoQYOSos0E13vou9OQpLHjH3ekOt8O1uvmprRe5j
GExUsrIdt0CuLlUGsCBVRDeHKPu62FOkBNWKGimXzusu3M2vW7MpTLFDVsKwzv44H9Rcy0itL/mY
UMyleuPbdl76XVZ4nj9ycV1o7dUU8hSiNAAUjvMJusB6PPwSfqiLGS+xXtiJr8amOtIayqU+xo+R
SYGksPIV5wthwbNmcTJm0/389thur4P1NUTAt9ahVkbttiSD5HhZGNKIEr8XlGHuHKM0qivQ6dLZ
i8nDYqwVcTaHmtq6PxIXxwFfthxqF3br9hTkwQ1RAuAXNUgKQ9vllOAytjje6CT+4Bjp1aAX/U0v
oHPZjVPhjLRcEpV4dTywfMFis3k4B8meb25cPE6c1i0lDIbJyMovc1k/YitsfBSVqgcLCa/rqsXZ
9u3BfjXZNAoqlrTLml6j3Hs+2boc4omUFo1WY989yjKZwtjIhtAsiuhIAnl4F9vGuLOIgw5vN/2y
bH+5AFe5BPJbazgNDZRE/WZZyyjlDhKGmvgmIX33Xm3Gbtq1UzlXAX82Pxh2MonDVEz6F7sv03dG
qQ/Vs11o8rZDFXL0LZHPHy21SjV/csq5vk2zyvwMUN86aU43PbRDAqU8ja1RuergmE5fOQfH216F
kBz0PYSyBwepiuHvA/ffv0//Ef8UD3/3ofvv/+TP3wUu1mmc9Js//vd9/bN637c/f/an5/o/1x/9
v3/1/Af/+5R+b0Un/uq3f+vsh/j9/2p/99w/n/0hrPq0n98NP1F5IKdc9C8N8E3Xv/n/+uG//Xz5
LR/m+ud//eO7GKp+/W1xKqp//Ouj44//+gcn07//+tv/9dHdc8lP/a/lZ/vtOc2etz/y87nr+Vn1
n+vTYjWGYr5RhycgGn+un5jmP+FOkP5jJaCM85ICrAT5TD7S/snTmtIh9VlEIWCQ/OPfOjGsHxnu
Pyn5gZBYQRng2VzzH//nq51N0f9M2b9VQ/kg0qrv+MUs9P9ZjCvF+qV+gSgn9AkoWZtge0kgXc1D
oobOgqWI0kSrjTt5rl8G5F+t/trK5unx0sxakoGLBWmM82VzF2M0r2nwvrQwByV+nB2zDu2qj31e
dOPTbJg/Rn0EqdTqZVh31fxgkzg5TLmWP9tT0Z/sRfIQ7KvUPkgrX91ceulTwr4Ukp8fCy9fk9cn
34P6NPf4tgyfopXR6Xmlh5Zhdle4bFWdXy5efDP00884KaJT6kq560nfXbh9NjjNfzUNQpp0zUqI
2hbHq0wb09nN9RCj3+JxLLr+qSfvGabG0KIh5IBrEn30XEZx5lNa6ZHeTLonc8jwVLDbUCvkfOGM
/M3SQGHFZKnxpVYZlPMzkioPEpe8F8O51UFlToqak/Qsy+9vr43fNcMB/CLoR7C2fQ80ndaXZtdP
oUjK9piBOAosa7xk0PbbVtgvJP645hFGPe+MsOuqMd1mCtNi8QKMjpW9q0bf3u7K+VX2ModgW3ix
QkwAb7sl7ERNPrpens7wVBFfhK01o51XiUed3C0CvRFCqQDjwrcbPY8baJQThGt65X4TghLqnvdM
x8626mWkh2Mxfq2xKnhYXD3xM6+Kv+qiggo+57gnlkYdeFJYn95u/dW4rq0TKwAWXyGv23rzsijJ
hMisHtpw9yyMZh/sSA6PbzfCcbg9pngbrWEud/Yao20lwONaG9mNXRY2Qpl3uCyNp8yOAWMuRrH4
cxxnXyJvzkNTr9pTOxrx1aKXJmfMUuyKofvpgQr9WqtzngeNGuMvtCZ9vsaDZh2KyBpvknwsrgc3
zXjy5xKFFXrkRMvU+Lk7o66lkRXwo2Wwv0SNHFGPztUOW9bO4prNZBpKyyaRgie4tH2JNtXHoZ3T
sEV94KZrreLdZDRjkCWt/QWX8eUqyzyHlFaR/eU0pvIB8M+8l8ModzPTPAc5h3KYNbYEc+ZUp6LN
7MCA2rC3EE3zjab4Ocdd/ROmwwklyuh6yBCICEc1EiFPgeiunESX+2CCnRt1LLxroyF48HtpLD8W
UGzXEDLq6yQas48d+7/xEWWbO95GdurjWTKVPoZk2pfBzkau2epJOiQYBfRI/g6R+G1WIuGf2P1A
iBjLPUZmHT68WNPv466rd+5S9XuvmOUTxMEZGHTp7ZSlMO9UqFDtrujk8hxrs+Kjm96tVGfIIUFt
pgvIgEE8AumVnzujIEPVpDUeH5DVdqk9HVx7iP1SkHQu5ro56l1mHLCwzo6OqeRXrbAAHYB8zgI7
nT4nopWhbbQm+thTfKg5xH1uae3YKgI+T2ZD/xpdeRzMoSaDi3UIFgUeNtgetpS2Knyti9orXnuI
jhjeTthK/4DIGSaEaKqGvSrkQZi5utPH0Y9k9H4elMd46Odjo6r7HFCE32ARvKRddTsgP2fKLAki
tVR9O6rNQ6tIPYiIwG5JaqdBQk01zAvr0M85JZ9MiUKlEd1XZ+gPho3vHuiXEMtYv6yG24TnUjCM
6RMOOrsuV2+GVP82lFrvx6b1kObdY2ZnS7hgd3bEmsx7sAmvj0Ix9WMliptE5HdalVkhbwB5ANXx
FU6syMT33ihuO2X4VMV9Sx6gv47U6rNFWejoxgxeYaOpoJWW3OmxN/pjggKmRTyf+jm0XT9urSFM
2xUGMHVTqAHhspbaF/2U+cLU3wvSAweFHO/BGzw87E3Sizauc9HcY6JsRb4JOQ+RUeNedbO7dBn1
HVYCZUi+NMMhaPV71NusuzMjTfc7zTuSmDF2Q6Uvj50y6cekkdFD1Obf0CcABT8P8qQniQyrPJ6Q
Sx8UHyWoYicrJ0zLcj4hLFr4WQy/0ao7ecAp9GZuxkNjTl86VRUIIFSfYT/Gvpis+2yp3imwBz56
QsgHHenEL3JolmOmFvdN1XsPVWnNaJs0FeopLeonrfxhAUee8eL2dat+sOPpqsrTH9GwRD6ah+0u
wW5pJxWrDfol/ih081ZYU3ET5Qyap32VaS2pr8/PRY53hVK53xa3PmidJqVP4OK5vp7q/ft+GlUf
Cd42lAhq7hTTLL8DzroqDOcmbmo1wEMShfmlflLS6QfCLnEoxmTZAcI7wHJZ7rpJ+Y4PUhQUlQfE
1siM+X4m/vPrcTYCVlXmzypLqwfyuJ/s7humhWxCO7kCHfkVp7J7IdonN02akw2WDhmDjr26noez
ddQtCDceRTCI52gRNvho5loEKMlWQnOa32mUNrVmsfZC0YtAoj7BdioeJlW4gZ4ZFkdDHbiJx1ne
OVdd21+PTfYty+brwRmMayuGo+SX87NsFBj9JhICNVOMkddTm6Cvn3fzl8Fz7oahrMJm9NKd2lpR
aBqV+c2Gnsj3gFubqsnHqss+gw689LIFEffq2lrFbIl8V84wrqKbsLeABZo3qVOHnqIsM+UaHCD3
upWum8KKPDT7jKlAyDCx2uYuHvLIPqBpZw+Y4EloqXVeNstOCr2J9lPfJ49ulVYm56a9zEFRCvFt
7AbvOUIsCP+UTq3CUfbjhwEk6V+xif50oCmKQpK+wKo1aMDlfJ1TL/mGYYAaBx1q6MRaFa5y+3iw
VhXHvnwGeK8M4VTZ1vcKkdiHFGHn2B9LRcMcwHHLv5xCyZ8Hs7ZJOAm3p+FsqZudqmYCrfjYgV8l
06n8xvLT73tFbR9wO8B0T6eebu0RoEgfhBgEbF+qob6MVHy3tRLtu+u0k6MFECKpO9914XDAlY3y
u9ic3Ee17hd0Ijpd1seJFOlzgpS9b0BwX57HoZhi7iIrXd4lKjY4odq0NTLgFGfdnWeOjQMVfmxX
HAMMFh9yCKQJyHPie1Q6DWwFqejKbmwxA/fNqC/vXTODW1GI0vpI7rdofYTDsdk2I4OLxpIdg6mg
KOHHhe7dKnnSkZzSp6n1IZAhSt9FKroPTT+6KAt7qnw0bOHgLV20JmB23UGWnOcYBoalmkTlDtBL
eUr1DEljxW5x/+vh8/TX2PNhf9saoz0FpZpm2b6uK+AfY5XlT2RVdShGg/TyHeSXFRqhU0/3o7jU
sz1lHiw1PQds9x5lp+iAOpilBXmh9ZS2sA5Da8SM5voYDVrx2W7s7Icaz7pH1T3myLKdKP5hOZVM
8EyKGysY5SxgwilW+pNUGMc9KP1qp9dTQXmiKCrihgTK9pWOScwUtupYl9zo0pz9PotLjA+AFH8d
ZphuN2kJZyEcdK6OO3tRyvwWTIcbTX5pVp12XbiyqtKgUqc2AgKeiXwnu2lG+DrW02Mmdbl88lyJ
KrXHY/VJ6URqBFFCZjSkZmpeZ3Zjtrup0IwpGDLw3gFlXtMI+3IaPraVyhEtnGh6P0rkO3cJt0Pt
N9aILrzDWnjXUEctINrEJejMPOn7oLby3AiWudPCul30ONDVWJ0C0votBzzFKc2fSzeuWWF5+94W
af8ZTSblna0t02d+ZTwESGfn35FAap+buZie9bmxHlj2bRNIJbWGw6w7k9ipcSbvZ6OpdH9YyrEM
tAHjRw4p0/kSNyCNfYRG29yXowNJkoM0VYMM35uMybD7m3QYJ6Yr78bvXWpx2CnR0HNVGsmIFaWl
tdh7K9J6TGOntf1CEcRWqSRvvedId+ydVcfZk6K4cA6wpwdtu4hFYhc1Zs9KJ7toNwHLJmbTpnRm
H3XKJ3B2DAQJ7kmGhdZI1xdl0mu+EgvIEprV5/eOBk9jihUdbTOi7tsqd2qD+22MRNCMfbL4pet1
PaZfcXRqPXW29vXYm6uXfed+HY0KqRb2S9f4PV7A9yLOx9YHfZRbV11fenlgRkNaAHc0vM+L6uB6
oNngkK+zZMDBcVjsBB8U+Gm6nw/qdCRQcZ8ts50+wpPSMUrRUG/n3kaAcc9RYX0q50yVewl1Pr+a
0XbgEBv60td7avF+1c3OjwLNqXBSWkRwEbJW7sZZjZ4Wr9Dta3TpqZ5qTNjIpa/C25nMzFv8ZYoH
3hEpEo27mXU4Hiqt9dDXWdqxD0EVzffTqHcdnid59K5xenTSgMWDXJYVe8avpLOUwdwWrbpXkElY
qBWn6EBMwC99nIPNYtdrjer6nZea7w18r5JwdozugQqf6d5Jo1KHq5yyxJ20JtMNgNykqg+RSFV9
tSIe9Y08rSC/kvT44Fmp+aHAWyMNpGhcjHrdKa8hIzTjvUfM9A3ToxoVSztpf6i4abzTSplhdTP0
8klIy7g3zYiiDoi1+Ju0pHmcLcFy9XBbyHYeyF/uiExZqTMtTz7qIVYU4bLqiU+OcJyYvbiKMky8
wtqbRh3VzFeLZPyWiFop/aRVTGvn1Hq38+wqRrFImbzHSiyGEbTDoMSry0dZ+52tNXdDs4oH2laH
E1vS6ObRmXJvOuSAVTBOrSzZB20zt1/w0Vr0wOmzBgORrqg/znraJ6HUiiIlO0zzUD+oDRIcDZZ1
BQov+q43k/kTd00KPIahyIfeFcpPbGyHgjcgpb4dwJ/xyhUxl2ZVG9ZXtYxFHzYYpz6VHPq5n6iN
FGHbrlqkfWXYhGJjOXxrkjGVe3t2G9O3MT+DgOJ4y+i3epp/lFXNf15GjaixmCPOrNGARnsFuzf/
WPBgGHcuOyw5ulYt753ITR/zPjK0QLeE3QbY63Z5UOeDBrFXGwgkYkKX5Zibsng24m7ax6Oastpj
l4sIKY3RL500+dhDnCassvOiDzkvRMF+MLTyCOFN2rscCEqNyJ3bF8FSk0XySbAsYTMn4wc9VWLH
h9YiHkcWAYtofcdQpPygR+P42NuDgaORW5YPY++NxBdcpEiwU0nr/NHmybRLMfz7lkg03gJBIXjY
tV3bfco72703ssxk2h2swn23SmTqp964csMQwnmnt7nT+fk09abvWYIaYIERDcfmlMzfaon8B31b
8qde9rxjJqfnBlcUaVIrlLJorlBubpIPdlmYRPpZ8kUpNRs/pEyRN6UzFNbNqLrNXU7O4rGdKups
uv6/2TuT7biNJQ2/Sp/ewwfzsAVqAEeRkihR3uBItoQZyMQMPH1/4HXbIq6KdW6tetFLSxaqKpER
mRHxDxG0UDAcfRIUvVlEB/y6LBF0U1HLAICy+4GjwWyC3AXjFyhoXXuH1B67ic/tsTLGFyvC4ldk
X6dpbAtsgorW/UxRlLa7yJ2W5amNDL26stI2vnZGLfqC+DP2Y6jOxVOACWg072ladh9EZiFY1vdZ
Z3923d7ETT1fKlR33WyYfRS0RzoRzFzaA2Ig0bPV4fl2Aw5vfIR7nbt7hwtD70dl19U7XXYD+5hL
29EYPKnsU4ySvxjOkHqHGfyCdyfGdlHQjwLT45cKjBEKXEe/awGQWrt4SaaUFN+qxcHgD45Ij5kG
Uq2T/NBkcURNkI7Jd0TuOPRGtNo9v06SBflA7m99EClNH++91iy+J7nMFl/PZWz7CDhl10lcduKd
iRlw7+cVMI3d2y2nDfeEttqKnHNMDKpQZ2MqtZnoMiScmJHE3R72ePVRNyEW+CkGGbPvgH451NLU
Pgqr1G5xchKBJrpm35eil4FeDYRL4bXulQSOd4WyMqqIll7lI/+0HI19nirGn1nqTv/6zn/NP141
9/8eqmznLyenKq8mMW9Oaf4Pzl9Y/DfmL035vUq//jyv4f//1/DFtH8DKkRGR2tsxVutKOu/hi/G
bwiFQK2GwAzcg7/67//6Z/iyYt6YU4CTQkHHoaz7Z/hC0QAMkbEdWxVxhf9k+IIhwesCEcc9pELV
FduPQCljnvXvfxo6N3bbzaATsr3bVCntM5HsqCSHvVgSJ6DbGgeWNJiTpE73ZIyle9RL+3fGSbss
ze8SzGDIXZ/KJbuKZ/HZmO3rNolvHDCCOZqRXWPA+5bhOKYmvYjJPExm5DdxVX7KlTa5yTNxleNp
25ZeFBhNY+80Ly1+N0o8p9W4PTjF8hjZItrp+KhfM425U6f4K3BA5iMNRwT4IT+x6M/Ak/0WR7Xw
Te5+gYL/qG8k5QfpDmGaoY+59O0ntKCx7hLjeCWtTH9IGq3lpFjed511jJnu3KVm5b63s7J/HLMl
C1TZFftpaDX0ESU3RGYcbaTU7/r6Qxsh/MP83zAV9VHPY8BzMiNl4ejlTxE1XJuWV12e1Ycsol6q
Gtt7alXxDil36+CV+b3ojS6ch1gc0GwtvrUD0s22ll0NTr/4Sdm3gVZFeVAq6dWYzV8kk6JAM2h/
LuV0O+icn73WHjItBwWejt1xcqOM22bc3zS5h9aM+9QCgR2dsqMJkT0B5WvC0hi0R73t7b0HX8Uf
JDXErLxvoy/1MA9+M3HyDlnqA3lzdiqNxG5xPgul/Y7mywD/39NBHiBsLUW1G53RB5F+tEbjuSo5
WbVk+T1yRByUBRRWLO5xrrf6D3pakXOqNq79qW6eYNlVvqUUnu86nfqs2EZHm1N98lyabsn93A07
O2+fK8GhZnOf1aIxbOz41u5aEZitSVuQQ9TPQMR2s9oE5phKf6EO/8S92rtvaUCAyBe/04scv5m1
3oaVUjwNjfNe6bxkCaxseSgzALQ1qI61iZT42pRR+Sn6rU6RtwNzwjo6lt8tkXML9KHxkSis93Gl
PGhR9r3yimM+Q5YQpX1t1BTQLhWQL5v8PlKLQB8rrhN5/y1TP9VN9qlxV8OmrB++4VfV+VGad/6E
vJJvyjF6p3P+UFeXygEyURs6UzJ8GmiyX4NjmveSLXmAjvJejK4SSBclGaMqk9Wc0GKEkFtBb4/R
97Rgx2D+8QTAztinWWPcG7TkA2YYDOwKxeZGtuhhPDbJXlBxv0dWj367WnLZorWnBQgvmb5O1/rG
k5PEU9TJ7wD07M0FL+R+yIIhugK25d0VrZ0SpMXTAnQjIH0FRWfinhx3j8vUi+dqcqegMNXiyRlw
f0xqjc2pZVkAyJCNAnClMuKSGr5/PzSuhLGHte7syPLR0udvHnqnd65Zl9e0b6udqmXpSqaSIrCK
jr4eHafC9ud+LHZq5ci71JKzX0Z6+9SnZhKg2Zpcg+WpPoPU9h6Kl1tnZTTA7BVACmlM2Vs7lRoW
wsjqALZzgenvsDxi0JftUq1L+4CraPakKZH2Lq+kM+zKlxtuufT6tI+sOX8/tEP+lLPqYTE61Xvn
5XoM+5A7ce7JBrvnEeFWmr6O9FWBfvWw6BbXh9T+aib6WqS0Sn4nzczZNd4iD73gluHntIRRao8X
+htVg3u4ZzTG1zR248+NIwrjoM1mvW/R4ttrc0YdBjw11JWcrW+6U3nV2pM3UJGp3l6b2gRUKr9o
QS/ZH1RVuUUxfbaxZmb90yy17jJXjg8TXYw/WsOZUPSd+qvFSrtvmaxppVddNB7mvvKutJpI7hWZ
fzN7Rws6p1nutUnpcfWIgaX6YrEpmY0yOSzIvM10qOzhE0Dx+La1GpYzXqJ855iL4xvlYh40UWt8
zXFZdobRaDdNT3tt4PdeqTKZHo1lst9PUm1uolHTviMlQ1tySWjH9VYyhY4Rm18LPaKIeqmnbOKk
9DV7cEnp3h+GkRfHZi26mnrsj2nk0WHAEORQWYV3hadavm9mUdzpluI+x1FS7JWqG+FXVXFMp9mi
klOysg70ooy+Av6ZdbpBxfB7NnLPx/2sC2WutY9028ZDYg1YAJLn0MzDU8DLKdhRwCieVJ6+7xet
v7ItNIUWTFMPOYcrDbuXknLWKBFmXMC+a1bZ31YiUn+nB8vvlIkTccd2lo8K9/6A+R/tdXp4wSSa
wHHNiS7lYNx2tCTv6Nb3wudQZxa1dBX1bQkZwKMFD7qxb49W0i3HhMqQ1ntqBUx3mPnQiU12lKf6
vq6X9rbOaXwoJtUM1gTsSzehcZk7mXJb4qfnZyO7rkxG6WuFS9mGlfdh6jNz1wpF24+5pj1bSVJ+
m5U0+xgbMOaNXtdvYEnyfJqduQ+OVBx62xJXidbHpABUHEKpWuLQClE8KHHvHujujPeWHJ9w/+0Q
RbUARzqR5c+2WeLL6Ti7LhvH4+SY3a4uSXqFGAAG94xNMHJydgmgxhA4GCVZ6Sqhm6wyGXlt/D4v
NbsvJsAUo3MPhhJ9lm48/wDsVN5q0WKHylQOT5Zi04Ro28NkjHut7r5ECie3mL1kVxaHaKimKxyp
wtpRP5LK9rkpxB5xgXrnjMnR8DhnQZMmQcf7Mzs8MRgM7YRw6sArs3ZnIofil1IvfKUB3E7385gM
9nM8GBj32UN0x1cNXKt/bud6F5lTj3PNOmIUevF9aJf8Pc452adummu/pwJ7jmyH5VGqd+VsK6s3
r3GHyi/+vI6ZfnanwXs/Z53lA/2y9rU9eoGZJitOK1OvuTi8N2lV5SOXrNTCRGGq9pqjDDQJnHel
mRzKxg0YNau7fEx1KiD7UNjKe7tsIn+S5vtEMb/MqtI9IyL7BbsP7dZiMhqCRAlFHxqRvnOt9mB2
cX9VIAgnEJoKqnksDl05+y7d9KtBxj8UWe4SiqtAVk7uw1w2/CqJul3ZVoFtZqHZDaAEbOZJtSll
YEsr3bul/AjaQYSO4nBzyKN9DkZtLAUqtrP87hKn3SjfT+WH3hlDjDK+eGm1Z0B5rw4MnCcE1hzG
HqW0jr3351TP75sGyiizGKo4Mv1uULE4aSBeuOK+56bVp27JHHt4aDk+82woDjENIw7UYyftvWsY
097udWeX4vxyg3LvIVfnnlj1nmiL0edw5h/ITnZMcAtqy8Gcdoj9MuxXsnQH4+ALaktHd7D3FVfn
axplO1QCf8hY5y/HD4huUHc7upD3wIkPwpp+TPb81KvWsgO+uHAholccx0f64C2u7mW0SwchcCVt
e1i4dkPZqntHKwV90Vq98qxiyHQ0YybEfQsgAT2NerZ2i4cbrRnn+FCri/XeTTGJbfsxaM3osdYL
ei+doarHDnSi35vDI3DB+l1sudU1qZduoEhrH2vTG9nQnS4TEjhhoDjjDgMUrd5rsvi4KDVDhAiZ
nlkHKFXbPTe2JL4tnDYYaWsePTX90U05Fbo+2FfM0GllF0zdnLEybX/SRo4Ke/kce6hmUyX3d4Le
CwcCxQeOCzeekrlh58XOjTWUVQVGQqk/j43CCHoqxyv6+YApzGEJR+Z0eFEh+tg0lRKwd6MnNdLq
YCg8512fJB1uPHl93eC/uAN5QCchHRRfSMTuLVGbaEV2NekzeeeotRraWM48aJ4y3IGJHr7T8pPv
I4wnnk2Os4PeqcsNw6qFSb/tlre1otJrrqb5Y+QWEuWsIWYq4UkvoFO/BMJ2hmAyIpPb87R6ww3u
dTvnZmA23EBbbQZoYDvZ8H2s3P6Y9YBGIrk8yEUyp6QTo93XXke7RIjsmlmSdlMbURQICQm+G1X9
c68v+a1e2NlDxcVqp1Vddy+EJfYYZam+QJD20cFHzNeNQnkmBbi/9xiK3Uwz13jPMfsbt2N5Rt3o
g3nOvzIpzAO7VKrQdFBPieWY+1b3ZxlXACOiPuiF9skV1TFLUvyVjvOSfq7BzrrLjwhE1Srlrqvp
6HdCan6vi73Tr9TqCMnE+C7SSb35RF+ojo4uCN9ccT9ioPSdKzYiKVqi+Y45fmFklB6arHuX5A+z
toSazf1pqOcjDjhrmM60eJsoG47NOFRB5C7uFedr47cNuIlhpIFv9yV3/mUI9E5ySxw6Yx97S7G3
m3gMV6DGM0rcjHlLdOXQvgICMlkPTZomfD6dF1VNuIEntfJxiIqMOZVrx3+qaY6fZNstcHSGGqq4
nQvKltLZW2rrPnCAlXSSe3zVHUfdQYJaXQVoGIRVM8OAmCb9kJASvyN1yFncGB6qXo3afEX3P+ZX
mPr4ORvs6Cs+PjHGSkZtXi9W7dpUJagyjZNYmHgn8b1hlQwrxorvqTVWHmAEnDymAy6t1ZKYRZB3
S3oPHkn3IcUaeInp/RUSGfaD26n2AqA+sWLfbL3S9NkDn2grZ1/pF1cLS6zEYTYl9k5SHu9Ty8kl
GcZwsfpoEsOXmlHSkHKrMKKmO5RiGK5SOL23TZamoSkilPnyOuu+V+OAOHYps1BOlXOArNkeRIm2
kXC17jtaMTHmY2X0YExq5c9u39/SC02a68Eqi6O9Qm20FXSTr/AbOdrPxqAfXTWdfFgfrbOzRsaB
oBvcPcrf4/NQ2zU93nqhMbZCfIwXuM+ogcXIVwzQ8gIHolFr3CcrRghM5EwizofPLYnhgNOV4A4y
RIfoBWCE6NtAx5TepILzHdeR1L2tuV5RlY/rPS0pPve2N6wBqX1R3BXGVK+IJoQSADc1/wI6rZin
khPtGiG5/hqdFPVPJwLm4Ktd713rK2KqXCzAUzSLEWheEVXATM15DwQrui6n4s6eHfFdB4Jlrlis
pcG7IX/BZ61IrXTFbMEeyvbTC5AL37Zhl67orkpvlI+MarIf6Yr9Up14OaLAa31hyEzuV7riEetd
/UZX23Tfrwiy7AVM1r8Ay5IVY+a8wM2iFXnmvYDQvBWPVr5A01yGwo8Y7wBY84Cu0R0CxFaOLj2l
FdmWrxg3eKJWCMMAlOALBK5+gcOxUN3viS6+4/2hP8gVOofihrzzVjjdtALrsheMXQVCi40A8A7y
3rzz5vmrHi9fBit6iNOJ3KjUN12BImvZ/yUW+v99zf9eLRtONzbv5q9V+bX5ubG5/oN/dTbxTviN
uayOHCe6Wg5Ej//tbHo6f2FBaaVrTSZ5UUf5q7Opu78hv2Wt/h9/gdH/7mx6v629SLQcVeoEbvvo
oF0MK6fPb+KjwoM2mOFlqabGkP2agIv6NnI779bsXNn7P63DL/Dkr3Ha/zx+/fOf2qVVJkBwqOR3
hwnOVZRNt2DH83AeR+4UdevQNJ1cZ6p8Wf1nYhT/fCQv4OePTHRMkkXriJDGDRhOhjLd88Q4ggrX
rqUR9pLBxgM2NWCd3v6Rr3vD/3zilpsyAQe1EUQIE8WLTG4AmrhJir46y8RcmTX/YP//+YANFlp2
CGSbxVyHZtsP/ZUu9BiPj4aORxHr9njTNKn5zar1d0A95C0zcfdBKIPyR8fETz3DDFg/61ffYdP4
VgoTsJrZy9A2J6Zi8LliLEPHon8CnlUc3l7JUx+ygV+hvoasdOfUoREbw4dqdLUfWSFdM7DjVXr/
7Q859boYFvy8QSaRVTYNCBHKtLJMfzT6+mOOt7K8cDts+FFd12O7m9SsFMF1X0/2+Ggtlf4fsQj/
2Qsb/gdAAm5hYGJDl5f+lM/lUh6zirkIeJZF048XrdGWSqDGHi0R8FYh+MV6r2hdfbC1wj6zl068
ga2/OHjZChecTIQ1qedxGBox7kqKzuYM0v6Fkf2LzbqdBWoVsOdZqUWI4tw0votTa1ZhKthuv7Ps
wXIxs+4BW8ZqPbzPdZzerrQRmfZrxspC3lpla6b7MerqBgUlz1ZAFtkTc0T6v2c16E7E9FYwYk6R
j6RpI8JowU87QLCmTWiaxGZ5SNQsU7+kXb58R1gSE+5BGZJr6EhevascUXbHlp7AcOHL2CQXy0wo
pPJYhq0ylnTzTUn7v+q9b5ftpE3e6Av6etmYyTCu4+q9oeax68+NeVaM4tRe2qQMQNNLrtWeCAsM
WGl1aVX55JSJ+x/RJv4OtxfA6E8HWDfaPSzHBHlVtcielKTJ/hhn1IMvW5xNqui1uCkQI5Oh4s2t
6QsVzCysA8e5MIw3yaJYGser6NWErtoByPa0WH7WMx2h2Le//4l8veWecsAuURJxKMxNB2CVMRd6
Jmg8uS23+Fj58fan2L8+erbuM/AzzZXlLpjKyOm+V9P2+6j0mnuD8dpQ3E9tH53T9F0vCb9IHFta
OH35zok6da3Zx2kKLM3Muw+ONk3OnZfi173r+b3AljrE9scz2erEDt7ymAeQRZqB30Xo0XvwDk6H
TLJfenGSnTnwTq3fJsKNZho7mrZ1GOeiors260bNtFNxSkHrVktnGtd2d84J/tTP2QT84CpCj4CM
hn0r3GoPbN6MGCgn1dPbu+HU8zcBj8yHajCr5MaaY+q8y0Rb/2kWUFXOrNap52+uB0o24awNkSVM
PS8FjIgDEGfDORLYRrXo74SytTWqp1YvG6DXoSec5WiM6Dn8kcRaOu0xqkn0LyA6qVATJ2HsyfwS
LdXCikbIN6JTnTMp/1TYbtJCpccDcj68IjzAPDCvhv7nqIJ6xM/JVR4veU1Yf76+ZdmK4gAKmrmG
M2KKg2wZzesxcpwzOeE1me5/l5EC6fXjK+R+VMcoJbyPOW8Ds29Nbx8XSoskRp0yiTNaNBj9KHKh
P/T5nH9xItv44+3f9uuAQhPo9YfTfcxnaXK9oDWqlzuBiCj2YnrSKe9SoSAuhZcbmkBvf9iv9yOY
k9cfJhTm3k5VUEK1uP+kuQ27A9f5JTqTw089f5MdaIErqZw6GXYFKqDMJwu22llf1F8nVGurPlZ6
IumBooswsc1K2XVejzVJHw/VdS+FPQYooTk/hsnKigt/ziY9zFYpbbPBRSGlMQM2QT41PQj/t9/F
qRe/yQ1GEWWtlOu9chzqHkepePpA/7FMjouyTDcK7eHd2590an9vbgY6LJs6ranLR6soqycNt/IP
ulUmll9gfvoMstR96hQ8qQ8Q0iPUFVUX1Pvbn31qR2zSQ+mmem1oXM8rytkrO+1d0D2DQePu7ef/
Ov1YW+EMT3SZ06qUMGKOV3w800nAjgI/H39pJzhxb3/MiZ+x9lt+rvPiwhA6/nSCFhqTEq+1q8Bg
0535EaeevskBNbLRwlvDkolE9GGh2fxB6Rd5ddl33wR9ZHdpzphIhCJuxmurGz8AwT6nv3zqq28i
PgFkLuHH8PBpzvwGpehDI+NznoGnnr7++U835kHWDMnjhmVvDePGcRnfGDWTv8sWxnj99ETRpVcq
7M00T+TXLE4YJw6a3V647psAd8FkQ46ZRJiVc/2uthSARZ5+9iZ2am02UQ19RhP6UvLt5/EHsnIw
fKBY7i9bmk3YzlXOjK6uqISasj4W0K2DRe3y40VP/zcZPHWK6Jt4yJxk6XU1MLODOPF02bM3kdqB
go4mGC5hwhiNARNcs45xbXjZ0zeRCsiwiHStr4ExWPGhM1r7aoB3+O2yp28itauVoUhV1qVSUDwb
la7y07o8Z5d6YsM4m1BlaJo2huDq7kWO8bio2k3MreqMBd+ph28itbLjYZhok4TxvMgkaPuGlmil
qX3uX7Y2m2CFvVQwlrXoIrnNXh97gAtc3y9LwCvm9+c8Iw3hYtOl16Bm5QOy4vsMlsll33sTpknV
mYNnj1Rk6JgUPpYFKlSo0m7GC7fkJlRdCx+XUTZ1mHd4eO9EpGQMh/t2+nzRD9hKdFjTDH+squuw
7cRMIq5bNDrV5IzD1ol9szW80ZypH+qCTVnLtC3uRrtEcctuNXHugnDqAzYROye9txgJpG491+QM
ZEjO8Dx7zbIvS5X2JmithmmetqYEFLuAXKcdEJ3MHS9LlfYmaBmtpyjPMA9Yrc53jqyzvQUr88Lv
vonazhKML9GSWjdn9iEyrVsN1N4Z765TK7+JWCEmRx3haIZ6Mo/HJeuKP2zhAk99e1+uCf3f2yuo
DbyO2dpEpr1AGCQ09EgncJvGpzp4rsyEO473uMi5C3PZWWfCYF3wX33cJo7x4jGSIRKcK6nInGBG
N372wd2OT4rsovbC170J5kUZ8iGLWbNJAX2jitiEz2Wec+8+8UbgL7xKc11rJmqZs5kIaAdCcQ3X
vIvyy65TWzVdtQEn6VUkUdxWmuPU1821A0j2wqdv4lhXaqs3MCULZzPVbm1QJw8Rq3/OoOrU0myi
WIcCqBmzV4RtC0ow1tRlPwGeP/flTz1+E8YIq9qtkbdVqM0QOXb8p3xWTLvr94NUpfQdMQ09nliR
U99nJU4Hlda+V6wsvxZREd9WWoyjCICHJd/N4NNs4KcKnm9tjbelL7Dr/p5DfXvsdCA4d3TJaTT1
bhVh5VnlbuUnfW5xKANmSH8HCmqnsFC1CUD1uBRP2VRIlHFQ5kS+xVyYYmCHFGaJsJSDM9SpCuBK
G6rjFANoAMDYIZynZGZu/eHhS2tctU5n/xgQk3cfsSeMF9+0G9DNc2q4n5JEh3x7JuI3ygp/N2q2
MqaVBwF2hE8WytmoMx+pMbs4JC22lP6yODD3Yvi0VqB2Zixu9d5somOG2VW8qyEqTKE+vsCAmV9X
zZmLw4nS2lrf908FimgnI9fLsqK2WrqPXaWn9zSqvkZjA1F3MYbMz9DYd31TSO8eP2z7nMzEqQ21
Sa7znKRVmsZ1CGlGPUbduNeRZD+ThdZN/4tcZ21Sq1WNyEnlaR0ubScdRKD1eceFvbT9sS6u+mYZ
P76dw0/9ik1SbRsVEJeRV2Hh6uWTponkZvEU91wH/tTjN9l0atHkW0xRhp1lLgipOOZOLTzjsvrO
3FQaBXZiKPmYRZjgYawES9cyiHJ6V3y5aHG25l5dvaRwUucCnR43P8JL68BxdueOzxNrs9XumqNh
HJ1Zz8OsaBC2ilXvndQa54zM9amnb/JdZCppN7Z5EQp1iA9wT5ujVXn2uXT66/1prp/6U9T146LY
UuvbMI+dqj/OmBT/iXOMoZx5/omz3twElxLJqTD0pQ3NKYdAXohV38BMc9djtloWny57v5so06x0
zE10zcIcqZGbQhXzB7dIlzNPt0+s0Sa0ksKc6JYlXSgsxEzpazSoDxW5saohoKsU4BXW/KUB+koC
9L9O6kn+k5c3cVahFQzluFCOqtvnt1mr/Jl64F8vWiZjc2mB05G1ST1Fxwr9jCO4m+ZqaJLhzJly
4lUbmyDOLXQT0IpuQlVFc2aVKoitPfK6nhmUJQY3Z86JjbfD30tkbK4vHeyEwktFE7YgEoerPO5n
/agWev5lzI1E3Fhm26bX3iAyfqPu5dXONLBzvp4sS6vu+2QCtHzRem59ZoSNuQKzmTq0pkROO8dT
68+c4Ip55vA4EfpboxXLTB1ojECV3an4PAz8HjgR5wBZJx6+dTtTuKUhxd4mQKCl+VGT9Q5F6AsD
cisTGaEmQ6UieXjlTuHsGgh6YHxz2bobm6RltbxOpzHiMF8IzsAgl38pcumcM7Q6tTSbpOV2PRrl
kAWPbqOq0MxVGTgwinYX7ZqtjjtK/HMpO9M7oslsPo+T5kF8VZbPbz/9RLL6NzssyIQOOn5c19Da
u42nXMLUyZBd2o11LYeDocGjv/CXbJKVB0oXyoLqHiWKsrtpmHnfnjEc3v4lazz/4uq0xUACxkZm
SYxxOKkRgknQMaW41mpRjUfcAkW3p783VteOqmiXJfqta1pbxnmG1gDGdIrUgqpFYNY3RCpNEHWa
ixIkcmLx/u1fd2KPrYDUnw/eYXKTIrEy5ThG2eL6iTc20GgNtdXOpONTH7BukJ9O9qSZInXKFeWI
WpMLU8bpEGpCNKpcLvyAzcUEvIreCDQWj6D60+exrOZHtYG+edn6rD/rp68vLVQ5prlEeFvWVGcD
HIPM1c/N+08tzuZIX4YpHXVzruAOzf07ax69A+z9vwDX/+khvhWDRm0ut/OIEtXSrOiq4S5+13Vn
MWonvvsWBOjFRWmpUakfNYCSEwVLWjWo8UnzIiijtYUBGhIwNGm7DMdl9CwfNuP4jRvPUgdYmVcX
5o4tFtAt5rH1mrgIozlLQwdT5ys1SqMLf8Nm81ex4inAGvKwNNEbMWH93RaQiT7Cp2x/XLRBt7Yz
YnESYyApIQCZiuvOsSsIiF389bKnb7Z/pCOMg9tMFsLFH/oDZi2ISXJFj/XLonfrz1c2vSXFxAeo
rdN/0kvklYdFQ9jgsu+vvw7fLMWGsVQi5DrNer7Xp3lq9xWYuuxw2fM3AVzr0Yx2VpuFCxCWInDn
arlxYQ7ZZ77/icvsC07op/QzTIuw7SJK1+1ZHXrVRM5OGWfkSevats+85BMfssXpOU3sILsc8Q60
OmEWbvZlBHkbymhgxLRkdhet1RaoB3K0VXV1ykKjFybCpVIP9Fa7cAK5xebltlnE9dRkYeUi9eZb
CId9KDJpP1/25TeRrA/elI8Vj58a/atMaGjE0rxs0qZuTrBi1SDWnZIgaxPxgLB4Fs4S6vDb3/zU
292E8Dgt5tI2NAjjRDoLUihzPwVV7vUfvQx26ZlPOXEabBW9s9hcpBBKGtpq0sE4RJs2RubEcC+c
uqmbSFYmPEwyy03CrOvbvUQEfBymc3Zhp779JoyFgwHLDOo/1FBKPhoSWZTJmS9sdG8d0EQ+jICA
jDTsBxsQMtKy1k2VIFB30dojdPU6yaEDoxeNYiWQL5SPc+kpt1rjLhf1xHCWff3wCUAwBOI4DfVa
U0IN1ZGQ8aHx8e3NeQLw+G+myLHiaLFdxEnoLNIr9rFwV3vgnAoWp1bPDVKkH7+1CHimHyclU77O
paaiMzu79KjDt7/Dr18+Hsmvf2GHXowYbC74S97Lr9bY5fdVnDlPlz19E9ya0WBxwfQflRMku51W
omYwQ2m67Onrb/rpfLBRxJ8sOhwh+mtYdY4oGkL0Owt4PrU0mwq0LhRUawteOfIW3o0VM43Gm6C+
aJxoepuQniJpxVLUcah50Q+rRTaJnkmyv2xltiHNVMPsEkp/2dNKVyNK/2lMzoXcr5MqEkKv173s
5y51VTU6RhWDdN/2yug+kYoJxaDuW+Oyt7uFwq2SmmBRWnbmiCTyMUNjuA2Q7GjPHPwnXu8WAwfr
0M6MeFGOTmwpjJc0yPJjtrvoBbibyhKyDH2jqleOyEBCtCsRQM3m6LKogt34at/LgVSauTwc4mCC
k5bIb+rZtC7bO+761n+KqqYQ46BlindMUpneGtOiXqFJfhl+wdyKxJVM3ZZauN4RLVr74FizfYi6
prxw2Tchm5a2VRhdFYdGV/9w6wJdFLSLL+p4YX/0emHQtIaKorQsO/ryt1CdXZTIqvT49o45EVRb
B0tDNlqFtSD9LuFAqDL1JkasZii6o4jmerxwgTahy5ANgrlbUdHbhh4Ow4iIfjv2F93lcD19vUIo
XEvDy2rv6GRZto9Q1TiOpV6dGcKcWCFncxhr7tQtXRRFRy9lgBu0SLtCPHMl7PCk0sbLuv+mswnd
GGPYIYESdLRR0wqKKTniFXBhUnM2oev0eJTHMl2PLIxQ0ZYrsGZxLwN4owj5ev3TKsM+QDBbQL9q
fG4cyMVLYnQPb+/QEwnTWf/8p8TgLPAx0syIjqMYTR8m8ed27rTLgmtrqlWjUFM1Cw+flAQBpDL6
ZGbKt8u++CZwo74GhOJhlinQEbsyjDi5VWoQEpcdVM7msPXmGnlDNJaOplr9oc7yqhBM8y/76pt4
7dwmt4009Y7emOW3qDHgDqGmiLdd9vwtGk4a8QBsf1aOMp+sTxHmvbh05OcK+BM7ZouGq0xz9KbE
xvQCuP5tQacsTFZJuYvWxt4EaunO4zxNHIMjMvlXZY5K+jzp7Zlss0bkv3e+zS0ODhVfc9RSER2N
qTR2M8gQkrLWIuqel+OuSHL7shpjC4nT86QCctGsxwpkW4Qd78YlTQ+XrdEmZtOJ5dYj8n0hdISn
cud92Z+tSk8t0ea01YWbKRnAbTaP2n1xO9zVESaajQ4hPTgat5acksuoOEgZv04+GWKLw9in0bGQ
GtqrJso2DviXC9/BJoSRWplNSBD8Eqf5H87ObLlOndvCT0QVakDiFliLZcdN4iR2nBvKyc5GNKIR
otPTn+F99YcTx1XcpiosLNRMzTnm+OgKE/Oi/TkQmR+L9cPdKg5gbh9tAvKdtmI+LP2q8ieSEsWx
K9xeBre12N+41dh/gvChMn6X5PN6LEUMJvDv4/7KL6thM5tn8PUcTuVEyrQJpu3Y9Ax2S5iVbdhU
HI7cs91YWo2wi2WNZYdK7fjrf3/3bskHNkNZhvwnG+5zWOXFBvbph9LbwBz+/nRYrpteDigeAQ+Q
zzFca5ogHhxp0bklclEdm5p7SVaBhntYOmLukJnCdE8Vy9UKZt87M/N1oP+wy+250sMydJFD225W
2tJpXBI1BSIXzJAxrbTiQMqOjecnra7r6p1xe+NQ2KuxbOQFgF+C5qrobD9G0bxcoPVaHv6+4b31
B+1WMrMlczA9izKvlNW/nduCLz0QCp98BHN+AhBC/+g3zfrt77/2nyXBn8Zvt7IHmWODdTj7O38I
1UOuWAfXQvxY/rH3B/2RhBrJKBONAbkBLQhqYbs4Gp1lx9xTs+qoTArtmui01S3YOgUcaG0KbnMJ
A0WmQC34+3u+MeZ7paEZN6T4Cu5l2hb8u7E1FJK+sN3jscfvNomIAA5BwHWGFx+sGDfbRBcRgRtz
7Om7TYL3DQJyPuR4+fnfiFe/YAvaHxyY3RbBZAUul7a47PqrvviLKa5o0RxMUPHdFgGAkBwLyHAz
gBjuw8aD/2F7LOcMf5nft58RvkfLJuYoaxbys2jCr0E+/HtswHfn+lJaqZmsEZHkEzSSc7NdrUN/
rOiOLM7vL4720HK1HV5ckvEnSFFfgHB+J2Z7a5rvFv8GVuFco8U+G2xXXrPah5Fky/xjt9v/uJ7/
c//pZgFzQr/FOVt2/IkJL/qIBEyYHRr0vS4st5tdOvjqZ/8xCzUBgEsZd6yvEeDi3wd93Sxs/PIx
yvrQ/LL9+B2O8ceGZS8Fw4bXjG0PAQrBJeupJW14ocV08PjbK6SkUjmi+97LiJXl1xK4r6ehhKH6
sUHfLdAqH1HMohGiShnaW+TrusyFDTsde/puiUaiaCE9zmXmmzb47Kzp7mEA0h+cMLtVStE0vrSg
UWXGdgC1eGAe3treb4+VhaDC/33KwMh+qvWMXaAIwy0za7/ehQ3sw/8+Nv/pMP5wcu41UuWMiuhS
NNBdrVb/FNAiNLduguey8raxz6pi+0j9Hr6XTL/kcwSQUONgyEvB6vSSNYKlQIYun58lfIHMKeRT
DUMjnLBn6PRbnWj8i00dLA2/lOMo+Ttv/cYGw3bHfQULz6lfga7YWIC8budFBuCmcW0vfx+VN56/
l1ut8ETXdSlw1JV8OqMWDfPWbqmPrdS9tKphQ1EtbpZZsYBBBBDqXT6pg7mnvZaqlq93vo3kmYA7
etz1kDhpUFPPxwZmd07XM3G5rJBJsBuf0M+S5ycfvv3Hkk90tw3MVlQEONg8Qz6hvwt7JT8r5raH
Y+++3wYq0oq8n/DuBCbTZREKeIV7x0QYfK9/FbJgwBBi+xXwVXzxy8Keaa/yz8fefbcJTLxbvFAi
nIY31WNOhwWdOluTHnv47rjuZ0CHNUEkAHqbBmM4/Lzk/Jgyju/1X2PodZ7cENl5aAs4Czju3K5u
Cr4eevW9/ovNilK/QmQXwbMx0+guivs+f0939zrv/rA37tVfqwNMl/cTNJD5bJ8YPO1eqJs82GR7
w7GGCb7Xfnll58JxiWS2Nqa56oMWXv4BIF/Hxme/XnW+tV0byKycwPghzbPQx5o8wV78/Vxa8C/9
YnsEvi4EGRhIj6u8r/1j1+09gV6isWAIawR5vV48IHUoeA4+LIGP9fDwveRrqQJmhacR5qHjLfV8
/wbtEu/JTd8SFOwt2aYGGqMQKB84GZvmFC1yxYIN1hzgIOLCJWuYx6fEeKqerkQH2OkpoIFYYDHa
465/7NPvVjUsV3AnNovMFi/yTyjatDH48QcLKHtNmDeFhuSekxmyL+ZlsZu7+G7ejl0g9mIwvYII
KiSmLfeaqzDqWTqEy8HS514CtgHMq3mNXH6n2IjGdvplamBmf2jU9wowT4VzRA3yo1xHQNICwnpZ
gbt6xxXrjbhk78PmutARk4+I8YdiRXEVaBkVlo/HXn23oNH/gDZ5akU2LxpQx02XTQUlgR7NsRnp
7w7gAsRfPfNJZp0FRho6M/2gdG2/HHt99vt+1HtoI3V0AJhIGnWBxEVl08bMsRvKXvmFTByAmAL1
8kV15bkq5+a0jOt7pk1vfdfdWnW5AXM7xHcNALPIwrFHEw/aId9JLr719F20PLbw/oUTL8ZdwLs+
YsBLhP4xSxe2131piGUoZJoiG/KxeoK8m31apr4/FIizvfDLMFgT9FUYQt/tyk9CdvlzxDp76OrG
9iZp1J/8pfcVTkcQg8Ezs+v8HGrQyQ9NeHRE/D4l/ZHhcsVZmMllBXWyxB20ACS7Kx6OTHkW7VYs
yxUBsQoZOdAk4PrOifnSr674dOzpu+VqCztwS0tcU3AqfaaikR/V3LtDy5XtMfad4FEpAVnMctoN
4BONY1zM/bE8C3Dcv488XOsBYVyVyDr4UJ8ivYGD1Ofm47GR2S3XIY9YXSkusldFfToUHkudV5OD
c363XOcW2+/4ej4BnpyCaFfFNPC3Y1Nyr+bibFsbkFohHtAWuCmAc9WVNmPnHXz+LsE1F1Pt/P71
cK36RzAdniPNfvx91P8cjQMX9fs3rfNVNzAczjNryu4JLsOuyoDqakgWGXUsqoX7ye8/Mrq2Ac0G
uaKlRjxmew1+BpBhB0dnt2CRmTMQSoYiK3xW46oVAZ8cq7nK50PhB9vLuoSXb6XucJsYVjLEs9LZ
GB28yjG5O2H5ytpl2oTMLJdVncJ7O2SwqZb8mEs9+DG/D/5UA/JjQa3JuJjht9/7IlHRpA8O/m7V
1gzyEFlgx+nhYppMsv5GF+89W/g/n7FM7hbtyKaqH1ZE29tCDOzvodiDheqhhBE4RL+Py1BbuAJY
JIysA7Fct0BAFs6820T8ujb//zWX7QVdsG4NAclboqysI1VcxqrR9nqk4XrvSRDvriUBdwHu/sNj
sc1uSqptrFrAObT/LepRbSITs/YrHDnJt2KBa/kl57K/qqCf+7nmXRRA0N6sPw9tAnuVhl4qz5WN
wbGxNAC+zR6p46YcIgME0Op9+/uPvPEx99KzQU9s1m6VWduhRTBFKWNTSWHynB1bpnv5WdDjZemC
WHUF6Osr3YL2Bay0Y2pvtpefSYPUaFFQLKNB3Q3BOqKDxr0cG5pdUDBumxf2YwtoMGjc50CU4mmE
Qc+hex/bq88kwWntQ8uSKbTwwZSx3WoR26iHyuTY6+92GGRBaNPDNCVz8MF4DngYfJMtm78ee/pu
h2kqmIvDSw7X/tWVP4BhrK/GXB4TKDGx22Jy+KVAAK+Q68pf+cRFBUlwDDBAII9tkHsR2kaFWaMO
p5On0bZfMkNh71y+t828saj2IrRiEFGdT9BzdrVNatSnezhhHBr3vQItguHBJPw2yPKh12dhhmuw
G8JjU2YvQGOqXYs594IMLcoLCg5k+DIGbnhnyrxu4X/Ye8PdempGJ5hSi8ho3wZXC9Azv6g1o5+w
oDu36NPo3PJZTSSHR44+lqtm4e4gX7HZW+lAUJTeAgShBnQ2XtZlOVayAjTo9/MKwLvQGVYFyIXX
iD6kvwXPU0O0fzr2vXfrDM7tUGZIDJqP/ErC2GAT5vXHqtdsrxIb+MBX+iq1Yn4Xxmrpfhqyvmc2
9cYq2IvEmo3i9OzwcM7h4h6vU71yQEUFP5TEYXudmJsAqC5WdA1UQvb3MAx0cdDT5fuhgd/rxCTK
qHyWMszGjt3CL9+lRI3qfOzhu9BbO9wGl0q8Ei03ArinazILb7GDT9+F3uFWNr0BTjSDF3YfF5z9
k9fRe35db33V3SouLRs6ZgnPJt0MJ90U0Lqx+dhtc68N69eObxZmOFmwTXc588HD6wGC/fug/1dn
+MMGtJeBtQMibmXyMJt73nQXFD3ttQ0B5Iip64HCnBdr40Dxvo9LWns5OJilAaAXFRAOo+8e2MCo
qrs+FmJ1twA1tF7sei+/17L1QYCcZaUO5bFYsFv2DTIG2hscEpQhZGtVBUNY3AePNUiyYHe8BtD/
Q/ulwmxYzBnH3mPNx2Mvvpd9oS81ml2AzOricppFapgy3QbvpVX/KzH+4RPuHcNCvx027hCTzQCp
Tie51bp4honbWCQSxqFDPJUe+Vj69VCgozoo1PVcvgLKx1fYWGyDYvJPIZnWMPWgp17TWQzLZ0qt
b0/1MgRLLIHkWE7GbesPH/fyFFzwj+uEsC8mradfRKsB+f77fHxjJe3L18QTSM+DApctkVJDognM
CgHINPzX35//upn8YazobpPx5qFV/YKEooN5ogfes5Ii4c5F/4Si41821DQe//5Lb/0luw2Hgz28
aGWCbK7b6hyqyXyPLDHHCliM7rYcmCkKRDsUuUUvnK4ADkZSoT3YyM721exW9uOmQT/PQO8NDDij
pLuTk4/b56HB2ZvQmRJaPyhDEVR1oojBelRxR4ODede9CV0JwHcYVTzIOjP9JFjUMVJSx/qS2F5M
WL/mdAsXBllY5EUMquzniMh3brdvzJm9mLARwDRHBhmWGfjtDy2M9bEkfXns1rn3n0OumBJhTAg/
NWXvqfWCf1dQZJ6PfdJd0BeUYyVcIPBJZ05/LDXeOy0gFHuvRebNbW63/aMNddLIP4QoOIvmhtXL
/Fw31NQgb+cqAiDX1l8gAZd3QKqCZY0kRmufdNDCeHVF7/vnxtH2rgplb1LkLpaP2hTKT91Wry5W
xSa9BDXHEYVaf1rugJwMXDLnc1elKBx0bWoNbIPemf7/lUn/tA3tBgvq4jIE9SrANlcJiJHDwv2r
Osp5DK3OJq4AnG7yWwWzsEdUhtwNZDAd+tRKAh7wsc+1O+7Q3VWUPEerNvW94L9pbLEXHptpexHl
WuQOIjEqspoZz8Wk0RNJiCoP8j/YXkfZsTmCoheVldFynnWwiDlV0ohjseJeShnVcwHGhx9kTsLC
T8N++BoQy+pYZR5vubsewQYQQddrlsOvip8ADSPFifqHf8ylgu0N50QxGTsva4AQiYsYJziyNVoN
Bwdnd/D00JaXW2jDLFcIesGmLNpn1ef1oRI3Y7u76QaG+FiPFmOvi+GKqcCCvm3bY+HFXkzZA7vj
r3bE5t1sKCqiZHbdDQebJ9leSwlCWYNQSHLcHC3kHfATjUF4KdK/r9jXwOEPe8Ze9ChHcEvAyw4z
PvqGJ6tq4ZhM0flcXNfBFP7791954wj6f9LHzbphXFDPnegwf15npRgcool6r178RsJjL36ES2Tg
mhrHhDHixXQr2OUw2vC3xKFzMNlyFfwSftf9qANkMNE2jvDs2B+2Oz4aWTHEkluQ9dX4o8qjF6MP
mjCyvcht8kgjZb8EGVSw+T1Mm9sMJX3/2Irbi9wizjViVoQzbiLqRvKCXAB2r0+HxmUvclOjXue2
JSyTUzTfLaoynyOZV49/f/obk3Yvb2M8rLa2KBlEJX2zJUqV3Zqib8Q+DzDyXo8lAPekUphRTSrq
CvwNCCzjfCg/c9cHxybOXujW8CJwVTGzLK+6/FRU5XYhPT941uyFbnmTr2QiLc/ysCJnPfsdGir9
g5v1XubWw6G685qGZ3Ye9RCvzjOXmdRHy8l7oVuIbLH1Cjy/jzxzuwU+1OAgzR2LUf5zvf2fTg+4
CY1EFRXPPDOHECTxX+Mrg/TvM/ONje6/0Ox/Ho43h7OMwUGzlK76QOqyjJnpwndKdq9F6T9s1nsF
29ytK2lnpKT9sdMuMV09hgl8jDZ4g1HZ8/NIJ/NNzdT++Puf81YiZy9ry3NQ0ByRDJJ9gixAuY3B
GG/oAPn3NTV1O3VS16/3FdtMZ7LmYV/BBxMJwpTlPhtjhxwTOY1BS+fYtV3dPUxy0B/qvPKbGNGi
WK7RTYdy+N9f9419Ya+TU5Vyr7RDli0tsWscQnbz1Yck4Uc/FMfcwtleLTc2wkXaX7ArgE6eDmTk
ide26zvH8RvzZ2+YRivudS5wLHMLnS+GTfpTgPbMY3v+XivXLFLAOcinGbxOhhQ+8/a6HUx5LAza
G6UtPSvM0HE8fW5czBpa3jLvoNCe7bVybIJyKBQty+Clwq5YHdFP0kXv9duEb6ys3Tk+V6iXGHhr
Z20faeRu2rp/ap1p6hitMVOXcj8cj7Gt2N40bYRzyjhpRrLBdZj6QIHrH3Jm26EpRPfaubCwebXm
gmZSwVfsxFUAEl1vm/E9G/I/z1G6l8/VusO+/zqLliiqLoAK5KmCtOLg6+8EOXryB1GMzEe9UMpE
8VCk+BjHlLR0L57zStMinwlc/KKEPW25H6SNHo5V4OleOteMazGGKMJnAY73BCUwWHJqfqiMTfdE
0cZrxOiArM1YV7fPFXB9schZ9/XvW+dbH3V/Q5Kq5rrzSRaaav6KrH11W6/6PTLUn+NzulfOza1E
PqQbSVb0A/Tq6zC2X0XB8+9wxxi82I5ePsXeWPhffDXMc1bA2fSQxpZGu5VdMhps1bwQyCUXVDvg
AJqgaGyvjg3bLuGxBFzzpbIk47arsqEJzmh7OxZn0b2sbrOFlM3ak6w20/KFl1VwnmlgD4XodG+R
ZjpBI6Hx6k0hyn/8jmwa3d0waTg0MnthnQt4u4IAgtMAKf9HW40T2lMpfTn29Nd9/H/iLDXJuUcE
4megITdnjZwBiob1MQN5undJYzjeiQiln40lxJgxML4juJIuOLiD7gV1zSbhaEUmP1sakqdiVQtc
VqJjkg66V9SJwBQj1Eskgwyg/NGrMEDd5miiie71dMBYBd3c5QTWeutwvYCZlI2k8g9laujeKU0E
FW6h7YIP6/XiqzGs+enqclbvzMo/n/N0r6gTXlP0pcY2V2qYVsa+FzVrPHtQNsWmGqtnZGjD9dgC
2wvsFB+9Ao5ROMk2tl3BD2O7K4b5Pc3Un/V1dK+vc2VFwI/y/Azx+brcMFqJ+9DxDbb6LJiLJJ9E
O5x8NKHQdPgvVj208vYytnrW9dy3rZ+VQOXd+cwVN3ZS5lCESvcaNifELP0C1uvwUivuuxHkgWbb
lmOTa69hm0pdwC2shLG7mMxpCNQPgPfcO1PrjRN076AWDAM8nx3WRc7n+ee4Of0lsM17rIa3nr47
n4dWspHqgmZGcz8GMLBLorB9T0YFfNjrifX/75Z0jxX1UFjXcG+lmQKP00ANMHdbEMP3qWqmGCqr
ZTitBXgsV/4GK90kWOt5fdWYeE26ORq6zxP8mCGtheHYP7JxzMYl35B8CBYR0WQzrZ5P+dCGeQwS
bQmVX+DC8sZF3VTG0NSLII3skPvJKNDplCBbN0VJOEgxARw3lFUibU23pFgrf8nGqupsUnVjt2UB
m9l0iQpEY6dpCSYZBwDkTbAhntruvDENscq2Od9coyV1Nh9MM/ZTUleo5nw0BUDcl6BERuCkJgf2
WU3DIIxLr6L0w+QU3GxVMTuFiuVQTx9LgEWefER59ns/AUyNBwezSui0eGuiK+fXP9nM3ZqMei7n
WMNfsHyIytEvY38jIc9qXH+XeIHY5RlqVvg4hXZoWJz7td2uxeYwQYGrQ3vK57wlcCKrrSuHSyA8
P//Aes/RRKOI424D8NSqdPPdlr+0bf+qmsAWv9J4rSMZgZpUm/oFnvD1L3w4mZ8iRg35QWhu8zsm
mxBnWlCtdTx41iOx9n2O+3k+Ds31ZJEJTFYYOfsX2O+z4YrAMrTDK/pGJkRY3SLMCckLYIx8SzxQ
DkVSFR55oIHHo48a6KkrACFNcNlgil6kkrI1f3SU+/OtobRCURbZwDK4Zt445UnZFT5PgRtq/yn7
pWpPhddXETzGSmLvxhry38Tfork+WcQS98VSg/1FrGPbxTkn57he8tye4FZm3NkWA/1GahUO18XC
YbVGx0HfrX2uHvGGJfRccJVsnnu+bo+lsi8BgtKX2oP/UTr0G1ZUv1Hzpe2m7UHbhj8u22irE904
xCoTq3QX903lwcqZwCUubnRI00mE3qcIdrOXxuI2gSRHNJhksHR7oNCS0EteWmRMxiBcgkuj2pam
xATICsGRrBzjUm0l6shbF/aXkBh1Cxh0037hsGuOTtGg7BO0krpMty2s7LeK9Xl5Zotot/MgiaQP
Va5nel77Kq/ONeqYmLSjv7QPkhYBuWIgW62gJzZmTFcpfejqA28tU47eaS/W4zpWp0gys106Y9fm
ioUBpiTmblHCh9qSPEok9neU0r166+NGCWQph2oEaWq1UTUkJe8JhxCkWWjq4eZ/p9w0yoelHarr
Qcqo/mczMxXnTmi/+sAVgCMIB9WIwpcJ/62QSPxBhzC4Jz3T60k4fN2LnPR0W/AtxPd0azWczMb7
+dPsOJ2egwBDk9QGEt6YEjNtN+1GvedJ1A6GEHCWD+9BdC513MHSqov10nc+3h7OFnfKgpiZBgvW
+TmSU7vcNsZGfoqPmcsTGZX4J+/aZnrecOPNUyjdpDiTyPQ3IpqQi4QywntBAwQJE1WsDbJaZdlH
Ke1JVJ98T803oD2h9Otp+P9/0J2po/tXnq82senZKzyzGNA9sXEzfg4whCrl0m88OJ1CZfphm9zW
JHO4rrCZIh77MRkscfToDK+7SUdCdXp1cxzOi8LIf8pdufALAxJ3/BDy/lHV3kmX8/biFwO+Swtj
0CWVBcgBVRwG3avrZrcIKk988jjwi+0a6msYMBc1PplER9AEe431Rk6EoPqT09ndDuBh/5CrnOyH
ErLy+amaaDvdVrqs1qvGI8Eyvp4OoiQx71qDNLBUEJT6Lm90sgo76yS0efgkAyQtT56vzT9+Xi/p
5CHzge//Ko2xp7bJo3Qtrc0E7cFtt/CnD133/VVCEFcTGxJl6n+VD4VgDMwCVP8y+JbDY+/MVvR8
tujHSst5xhVS9lHi66lMtno2MW5jwSekKby0XSBrXqNw+rHZoIXfyfJkgC+jscBivluIHBI4ULVp
gaps0qgF4aD0ghOmjCowFFzhmq1F8aFS3rwkkwm9e1BKIY8epcOwLh26vuPR5wrOQZAQxJCwTxdD
lqQAEBdHgClOwkwsBbftK04wdb2ajiY+XBWLuCiiW7e2toiBvCBpgGrtDJc57/MyqRfKSf4CmhD9
FDYhCOuz18edj+NGLRQ7uq/KhOtxexhGOz4D2jR96Cvqf2t6NT4z0eeJKUuX+Fx0D8Zo/IGNF10Y
Wb+1q3iYQB2NtTA64aEKUzjB0BiTkl430EZBhr8KmAhX1VeYN4h7MnffPV0iZbtpEByqZXlYNRoA
wsgbU5XDi2XocxSnbHSpZ6RCgwaSA8byT13VfGJNvSay4DbzOvs4lO57YHx6WtEFmLXwl4y92o7X
YeVhhve6/OXZPIjrtvhUhfzF2PAeIKoPURTas1nbe+fWyMZu9sufMMOh7hRMdfS1iniBLBF8ZNw8
nwI9yEszArRc9ajXsGFoErc4/QsrOySJq83PrnPwSPOlvkZwYk6NMjf+JnFYAVPxzAGM/Z5P/RWj
632jzZqQxud34dJkA3efanQYXOGg8G9EqNx5DqiJ/UkuD9O6zc+mrre48qxMsMam25xhnBSij7gt
6/zchbjJ+GoSCYIN9ZTrbXtoUea+Fh6mbwmP6HTIuyb2Czh+z7PZMtvT764IMWiLioOoGeOO6fPW
wQmIwVwxYz3b7ogXMbQ25WMRQ45nk4IS+h2WStMPNbEf8MxiCcQqY+b34glax+oyEg9GKwDTXxTo
qTET3F3Cre/rWHC4RmOhYXgsfVZlBOAIkAuYdGN5L/JqE7GMZPFcFzjQbDjaWPWtiU6YIydZdCZV
WtE766vqhQ/jcOtCj6az9s9cFMMdpwgmrW2uAwRqCQnr/uSHlQ8sl0aIRGf+NKLIfTGtWuNm0Fe4
GQc3+bLclcr7UivKL1g8J1IE4rQttox1Tly8Bj5N6kFdG5t/yYt6Thgw7UlN1jFuwChElaIqrxff
x849sW+8nV4YLGySHrLDJl7IOpxQM7Av6OXUaSe9soinpRwvosZO623Sv4PZmLhnRHEcFG55clC6
p7PqRrBxWBTbsjB94rZpqZKN0vFXCd1FmfrT2JXJ0giVAjTRxhZWgNhb2uB7wVdZZCsqZg2UOQXj
WTB5dkgM8ZoLNXJONpWvMSNBEK8ICxLq5u+4S1oOjRGRYdyhGb2B9IVKA2rL+iGoRt6mup5al0Sz
qBJqsCWSlRTXE3hM6x3ahcsYosQw9QEJTadX/SYsySiaBdl1mROVLV1uEtWW3+G5VMfwPClgYyhI
uoqJfRngXZaUGxBD+BEq3KVnOZ1gq8/5OTL18CHQ0928RV9L19wNWl9PoB1dwqi01SN6TaMbxIO8
+9TCHwOHnFzsNyCYly3xV6YnrJYewtB5+dQX9ValJB9wOASsj2DJKyty0kiplTezG6Nzaw25bao2
UDHYRKFM2LLyLuZeG+GmETHEFxp7TVxa2BwbDMVNDqLWt8KsJBkQ+T8EkaxitvjeTevkSZXiAwKg
4dZjelQxn8flpHz5bSrG666xgFo0CNJqxH738Jznp8Hbsn7U+h5WD8+WQbcc9TqKx9mJIUbbp0xm
v8blpS15IgIxYmoEI6Ik37+OCjGQi+PaE/Gw+t01bidUQ0obbP+WMJvJ1ly3Q1qbrTgBkzPEHm03
dp5rViJ4RU9nImVRn0vO+2Sq+d2AElrsFaqJBR3qsxGDeKQoCgJnBeboAFOtuMk5/hduunGztRg7
3Vv/SpXlmOY4QafED2p3MRTzFKaULEAHnm5/Naw0NClJ0T3krkKGJMAdLO7nSEdpvsJI4MoEov7o
6nU6RdOap00LH7thK7vnjuvppl/kBFhUXYDm4Pq0JfN4Nk2FIAhdBGeCpN3XlvbjBbtGe4rGvj3V
OK9PnlrLh5pE5BNBTIFQcfPaxBMiuirXTn8FaxxCNbBzQT1t+vJq4tZ8xB1tvuWE4FyUTrYWENSW
JbyeMcRzKfnn2djh12Lh2TrUHb3QmjV+nLe9uCoRiN/AQJYl5Tr4D6Ne6ozVBA0yEyY+gRYTNuX9
MMTjGpCYwIvRxGXbd//4BFfayM1fgjUK0spUPXI6bXMN7WaFrtW2eGxyWHuiu69T/mkSxAvjsKqr
n2OxdJ9RhtQ3ZpkRHYtxvKai7TDFCmXjSBLvKnJMpUu1etcst9VVSzpxQoZW1h/NMkzVqW5FKLBj
ixU6INin5RsvVApv2vxxCapOxliW9jnaFICwXJLuFtKU8uuSW/9bwAqMnTJN+8jYSHCR9oyH4D8k
qJLS5ilsW5PO0Wt0PeomdLFobXjlF2P4YZiL/ntQoNCPew7iJtwq5SmP4M81anjQe3DXu+m3NrCX
fJzamLaVtrcrg0NqDHspL7HSznWirOdwOlU6x30nJAI1gBz3J7ZGuL8s43y9bq28QzaAvLwicWKA
LwdM5qJegBUyxfW8ki6ITRuaRxw6sk/CcITEEj6ZhYjbCH2JerFdtqIz9ApbnPxcKVE/kYYugDl4
t/kIEX5suAONfiXYAfN+EWk9Rtgx+bC2ZxzFS59U5XTnQTeZIgiPfqHrduhOmJVjdVcbhr6p136m
ZBmQMIBIXeDIpdEd5skPtHQuQMlHH/ttwrzdqvUUhFPUxdXWY4dTwlVfABP84DQAnoXtniaGJEK8
zr7fwi+s6tmJ8Jp+IoL18/PcBO16Bv/4/zj7subIbWzNv9Lhd/YQAMFl4nY/cEulltRaUpVeGCWV
xAUgAII7fv186fbca1dPhyfscDiirFIuJAGc820ngJ1NEIwH0i5b19a/22SPnTikQzvnYvU5fErr
RF9NYvevq1cvIt21TjxsbBVmLa5tjc6k8uqnhrc7YBDmQYe/mNorYxYmLh0dH08NHZs5X+MA3SDw
EO6nUY1g4nQBAFQGu4e58JCgmedqcGMedRWGwnBIDq52KlHGUMZ/aBQimZGVKhrsLCexUIH7MzJM
WatIHV3EQbVfVjAYPi9gl4qGBcsVt80zFEjxlWkAGAnsCSnsY8IhXA5ADrJuhlwjqPsYRKvAJWpp
fdFrUR9wjnQ3i+unPKS7ysegDsrO70N4tfygTqvVm4upt+o0gGTKUCSLZxtSU1r8OQP80uUrxvGe
D0MLlMGn/Stg0uUVgkN7CIe+ztm49sWODTNjZqqPwNjQ3u3AUQG9QBBs9nOGHLf3HZIg8qgJxWNb
mUGkkM43Jmt887xgkkLKlsXpFNGtYYkxfa4cBHbkhYwmn0nIih5Zvcdlnmk6YUe55fHcpFAO4wkf
5dqlSENkIifYZPORVuRYBZZ/QjvKL1AoJUdh0DjiBe8DgY+EHHubowLkBZnbZ/SttLRiju7DKL6N
lKlfPKe+zkEH/kWKnPfhiPAoWT1h2lh3RE6UnFK5YUhq2iG+GGVf0GawYaDZCXwSXzUT67IuwuQz
TVfsgiuyS4HcqRukv/Qpjbolm2aIHTfR7nCRz+Jt4URnI2YDXHl0oqXwgqoMOzg+hqky3+qxQ0G9
YXpL69U8d6SZC4Q7jveqH/mdwRn8BWMGEfs1sPVioAAq3FpdRLZpT51tenjUEdy0yeXJBcRPAyjN
sIcH8rLFYPsXM7SFQvF5rsZE6toxLIhCxz6BS8DuL3K0TRzNVnsvTWQzjE5uiq0hP8KwDg+TwiPS
0uGi22iSUoYSjDi5FIhX/XQIn/0eo6m4DANMTwuEkKnhvirAJthbYqNDJ/iW2aj/tg/ectZeDyUn
lGVS8zb15n0tZMeWvJrwtfyO7Qcg8+Qokv1uR8l1sGODTZfpqygI3vd+nQ+6jW/9aMU3qM3d3PJT
FKBRXPkC2Cj0vtUJ9w9B0gFVRUTgaRnCHsAIIO5U2PpQeRQmnHiGHwce1qdVsRNh5wKKdyRDenNf
QKX0NfRalJSxeGVLPGVkit7aTi85xTDxU+CLFatkHNNudPNXiSixItrhwGoFzdZd82yFA+mwKyWy
Wk8ItN1iJIkyJ29Qn+Ce4nDAIHrn9wVgAFRdmqOXQCQgbs7kIeDfr8tq3+Kst/CdGaRWn3FRkure
0pfO84dLf43bfAqpSlE/7NCsdN/sUANp2gQvRhXcmkWgLO3UE9nMS6IjjYph6LKlphKawFqVi5W2
UKJ6lb6AqDgMigVJk6eaYlSjt5B7i7Ez91UQzkWzLKjgGtGlSmJMG7Nx6dVbkmMgfXzRDpKkDem+
dZXhZRSuG8t4UnkvIW4CoOqleUJ48HHG7U4TDxJgPPJhSYIK+4HRfTbSdiiRTv4Qg/Yeu7pPXbPs
Cme4jC9nzEy78xORZFL52JL4AgfU1ujhOGJ+/NWQDLxoeI32SFsEra0jaMOK0DHjYpivO0/MJg2R
/vMV1c4ralZxObJuPxk2e1no7fsV3E7NHRmGEeff5PDlgBRrm3orZyeArOJmrtmLXWN5O7E62s5Y
sdq+DtADZCtVFT64YCdkvq3pAiVMCqXH8rp1LfwvUTfgUk2w8qwrwOqx71Z22VcJzuUFYmUPkFcT
3fEaMwYOG/Im4KKe5q4DCl4t96xxoy63Toz0R906m3k6ZvRS8XWmWVcB20srilonDVuS6FO/tmtz
HXgjTdH99TnurMUSxJkrXs9TSJrjxCIMGUZQuSKPi590b3ulluglSM7lRbpKHp+0Ivtx76J6QZmC
A/B16uVCL4GjL1EGS9J5AUP0WXqYpupgXp6jALWs9k0ekAXt6BmOew71HNkc51cABR73+HVDfNs9
VlEk1QNDUORWbnVtqjuMEDaH2evQI7NRoNWc+2VgN63j9rKKIbrGQuB3vj/7c5qAKmruN1gRFZC6
tb8ZgsDOh52SyebjYHV96bduMo/Kn3HOSrHP9jCywO9SsdGt+jZWAbEFIFDwK3IavkDoQtHRnKus
dOsIJq0NqAT0vT9SDocjfHm3CHlCRGcKTmctowhg649xwtz3q631RpfXO+Yep43n5uWTCIdDGGsk
XMu4be2XMUnqi7mS+kEw7fRVHI3dbY1TCQsj5M1wnDzbPs26RvMfJHvwFPd9+Gjpqt2hXs7VRd1G
iPbFagQmOoTDirm4iJYP0NFtSXDXhxO57c7R86UNKw34fdr0jrw+6OyPURN04gZn9yAuqEGK8bGn
LbnA84XTSy1QInVtv9xK4AXvmkzdNWyJBoyWJDAuYEJ7HGNE6y4w+AD9UpPOoaIdJjzIrst7zSt1
wbBbACSFVvwCb8sfV3Qy7Dgj15UdvDDUd5SPiJLRc7XD6H5OLsYOVQ0/kAQ7PXWwhz3YradbXhvc
IXD81v6Y+Ox7Odpu6t1h7Hp00QsSASPSAX+0Qa26z1Vp5J+gdMQcnQqJaGNa4dLLrIpWhsG1GziI
oevrFZWaqb62s1bNjcAM4CBPbDtgmTSeVVfKE91lMgziWiIH0i8wRcXMKaaAVeFdFI5LJv3JsJPx
Ajvle6MSkxmv+cFAeoiMkaozBaayNw8JDxnc0oPYL9DIUpLOnALwmW2CDH2Jwy0FVyM+a0LBijSJ
WXPg2m7Nq1Vsn/Nuo0eYIOlediDjLjlppPfZE+DHRZOMFibptmsPEYzYlwJd7nAWMsXPvgLXeL23
075mhm1ketd7G9I6jbtutSdvdto7hi702b3gjjfFqpCWV/a9oZfYq6Pl0tTIoEsTslqV7ciq5NkW
sugON4MLcC3+gEJExnDiIkQjtnnf8QfMnbECG11DgDAQFwBeo5O+mMNhUZlALQZh0rBWbXc1BVXo
//CBKYel3uc6PuduImT1nYP0EFcgTwZ273lAgPJmolLeKelAEW44ew6hCqf9/D2akjsVIeYv8LF3
dlYwlYWYZv4MSen+gpz4/iZe1rice7d8gSABAPaIw/tqj/ioM9j42jX1VKUw6idY6JtCyfhgwJU9
mWXuk6NszYL2nviR/2C5HW+8nZs+x5ptPnAP3Ne1i3l0wUPPQ9Kj2lRGPRHczlu338sNPHvTo7tM
vb5DK0F7xtqjJypgTcD2mx4VKgCbvCdd9JyQcb5F8c/uQAtVIm3abu6QBbokwwszWxtnNnGqykJA
uOdio17GD0K2xSsZaTHmNJloct90sztE6AwweLuBX6mXqziFCQeBQNxQ+ivfGXbNLQa03xBiMr/j
0jtOJCItaNthpAIQixHeiwoXinunEYeK2bxzXF2DTe7nu92SCKi9m0P/veW6fU0A+F5P1RJ5WYLw
i+DKKLpB3Q/cuss2QEigFLuYPqOPG22xy44/TV44Hnd0wPshCrvkmekVbS2yk8xxr13ff3SI5UTs
s7JnsheswIW/+Q491u4ECuGY10/twGxaEc9vCheeY5DNAmY+XdZqfES8lvue4L9V6mo+s5TB1/1j
F42vDtOEp7ZYUKY+GKAQ6NVEa9PdE/B573wbyGWNPQxbwB4DEjPYp7sCUdfSz2S3DyyFaFC3F2rh
++O61slb3wmU74qu0yPq0OaRVBIXopo3BUMiiNj3HqqRNhU4Dkbw8X6cFEgBRHfHA1Ausq70sVrh
6U8Dues7dPTuynIXXa2SIasO408Ep7kcWOUybST5gBeK1yVdTSMwsWGXKuMQkv9oejW9U23ocKbX
1Xx0QFM/BlV1VUF6QNLlSNDBAmnucfbqUfg4aoONPEg1ALgmkbEmB5+uRaaSENtFzzwcTQ6MfQWk
uk2WtPaq5AXAXF1f1QL7B+Ao7dUX0NMN0H22K0FjP9Tycw674U1ohyMAbOD2YxlAWWbcN+s9bfc1
vsbhCTaDTD3YQNYShjp2Wo+e1/Mbu+pmvrSWdEHWeD1G7IzTDu6IdGH3xYCho3iioXw8IOKTuEL7
cvzBgXy+e33E+qsE+c9Vvo8NcGOvVdjDAbDWzcFnCCbOEglSO8OaJUFeK9BhKCNd+6WXQf99Uovx
L11fibisZKx/gKlfotTNicyYiOmPc/uRZJDg90tmdLXe+tNUiWzkcIZmINKx1/vV9Bz20F+Ug4zn
/lDNHo7lgFcGmcguBAjsgexGtRXBS5rX/tqLwiIIjhWbAgBWoDrvv22gmVPsLgFY7bE3ZczFip22
29QJm7B35a8eGN142d6AGyc6I8HsAEz6lXnE2FE8McPoe7ik6xL6B0tG+KlX7kU1wDg5xk8togf4
EZss4ykJvQlqbNJ2X6J19p+t583yPRqg5IAhwbkRsIWoVO62EebvuTfxjRvrZc3JUE0n3iTLmwN2
4LK9VTsptV3RIapNTiCIV478c4dhPhk8ZMS73mZ/Q/sLHKmc1LxfrRa/egvsCrA9bGtdfKE6qdW1
wMffsSt2WBFjd7azxV7VoqBReDLQl28bRk6sHqZXLqgzFfpsxBR9dLGHJmwYg61PvS0hvFRxon7M
FQcc4CPjJsgD1y9PII9XVvqNWJbynK1T556LZihkmDLPiDKu3aGCZfW9Xnw1pyJMLC2WCcVbhqBK
Je8laUfwEqIF8ud1ACXwWAsFTEYOEPfiVtyMgrTXJughc/dFWO3pSGAzO47OjBPokQF1u1tWNhRx
o+Qz1ofvPy3xTjWuU2zjfEP7TTNOqYagBG3GS6wcSS6m1UeIVBujokkr2PLsw7a7YEI1KlbzSUy/
JyXewn7F5obJ2E0nwVkN/RBAlhHVa1QglV73KVIC2ggKHt4FJQEDPWfAL/T7yFa6FSOehCUFlovp
GP4KJqsI6inUeeOFuKxT5CSK9sjt7zWpGb+RA5o2tJ9mcmdoKtzmUwTY/SpRYMGyjVExFbIG4XHw
98rcrvBmf4mr5pwFMk3BN4H2dCxHqEKWfJCG63xGF+K/IKluGu+J3tfoqhnWALZkgLQBL72p3tF7
qyHov4AeV/g/Joz7H17UaP8EFiBey92DD1WjIoV/KgUugIMJqUoqfmkFyggoThCMeil3nC45hrQF
aPRj6D2ysMZBc+pBhHvgQ1pvyjhkgPXN3nnYOJn0hsdAquCbptv8CiHoepEI3UT4ek5DS0BpvxxX
0gcy2/c+OhNze0zfm65fGE74CRWdQ7WHK3RgrSDWpZPv4r5QTtA4xzl55iPkcIe5mMNTqxpQ3h6j
w8l6LT50qNumASa8zM+DVyOvcNjs8x5S1uYYZ2LdMa5783Wro0Bntb81LsMNx1aKQezhhhK9p2uG
KBOIyvxlrlHurRiOdB+RyDe3LVfxcrFjB08Kb2o1yXACmJtYdXGchrB2/gAWs1ZZhJIcAEBnh/E8
KygYczpvZrqeVdfedi7iXrpaiuZ3xXabY4tS7grnPp5njmZxSrsQgDHkfMnDCnW6yGYT+W3WSjgd
Ur05wFeaoVa9TFTnA5jel364pOOMdhCtJ7bd2JlNpsCQEFeoDR7tnngB/IlylDfBssv9UCMvVX2d
OnB5R7CHOFQi6JH2FEgsUUUcV4t/nrSxyNwFkpDTgmuBeO6Kdknqx8O0fJlnZA6otE2QVYVjowub
O4wSqaHFq6fpCUlT5N7ETNyJuFm/41KhLOawDczHeN4bgUrBhN8hImSQKYR82uGLHk1YgAtNMEZs
Z9WHtOHuZ+vWNDwDaBC9kqTeQY8KtWHZCc9dj8EyXO+8A30SzktbaCroq6Vyf/SjvlPPxIK2uxiT
Ci8JjDGyF6uPEeKf8dxJGI0r3LZi9GcVXtW+Ittt3Pr2c+Z2f4+FXioonM59uoe9oC5nTekGuZ0v
ZD5FjOaV39eq8BA28xmTALx3OAbGS3HQ+t8gHXT4jH0XYnz5XM11hiGKwcXeVZjPFUbiEDP+qbYV
k2SW0PMNxjF7OPTYiDySlCHmgeUCWg9zV01j3N1QLO+wkAmtXzCTRg9P8VwBQVcYyshz4QfsChXY
4D9AKoMqN6123nyuldGnOoKJI3e2xjmnnHzxl4DprNm33iuUbfbHCNqBBV+iRndS17rriwCjMOuc
MsejzIStw44wsEZjXB9XNl1VCMiT4JxqUgJ+lAOSDnV1nCZPfPNBWm7pPA6CAL5aZ0TETN2wFbbx
QeqsWI1Xre8nW9FNMbsJm0G+WENR1PsjaHrqR5WD4G8HK7Q6eJEzjpblserGnR07b2wqsDtDVV1A
6OJQtUWEgoauwUm+w1+hgSMneJyzwDrOLoU+fwu0+fKh37zwfkgEMEfOcH/8qst1R1sw7OMSH00H
0RhSn6YBlwHoaoGB6uOKM5xFFijXxsSF8GZxg5JrWssFSd0xPmRC3lnF2ydjdQX8YvMsgD1/9Eqc
O60qZRJICBYMDEQFeOr4pVlqC5o+igaUYsj5HECIcvnqGX9+luYMKUH23asL1TjVYBiKATTZjXFr
y4Qs1pbN7EVtzsAl1NCtMImDbwrtE/wH0JY23WjP1x1t/pOMm+FxnzHM/r7iDMs6DjE8K+0CuO7S
BnISlYfJ0H6gbpswe40NuPwTb1Cux2GDVhuIId0L7BFA9ZtYdECERy94ReUagMaqWo7Yu1iS5wpl
Vwv4kEwMCKuhsnRTtJ0UBq532bjQ8fsKPeRLNTPSA99gUx5g0GSQDcuACRGaVmLKRatQo+ybnkF+
oYXETrQS9iXyJoDGtTDzzXlEdndAr1SPGPcNvrkEM+f0ZaPsvOXgeAKQj9IE/gVB7djlfPfOKfBO
Dp/N3EQPS4hmFFKEGCnovXJ4WY9ZXHxHZZNkvOqCo4fpAMNVIvYwS2p4popp0EDhVhiu+3yMa/rh
Cbk9urEZoWeyRLt8hvr0QwZLr7Mh5Jh6yHgDAG12W4UBtYk3jxDBuhFQCpHtbQMh8fnSh/JdeGJ8
rUyEheQvHOIrRKJcQeSmZDHG4fbZjnZcUHkZBLKMe6VvRCUZzbx58EieYJjSUjIa6aGoF0+jUEPR
EpYAuLaxbJdEKjT5LjKH1d+GDfQqswns+lpFpyoeq/a6aSfsSlT1fANtGJgaHLXoBYaWru5BIwap
Pc2xMhREUkC30hddMuGEPpfaPZ/rIJsQ8KGfe6hHtz+xy/4nTflP1qhq5gTfKDmbIcyGChua9bcg
VuPHX3MK/OSN2j23bZsPlmIirj/HMS3X/abZnzivfnWb/z8E6z8Hi8Ixj4Gae+sfwgoF69GrsUoP
UwIpQIrRZs2Q9yxAXYoWeH9DM23eySADm7c9hpKWDVqsvsD5rqLjxr3wr5nNfo4jBYvY6giqW2wi
kEW3jdxz0v3ZnI7/4F0Jf3JGovinIuZATAYV9F+7fh3eNkDmLg2mwSAPhwyAm/7Srfs5nrRuhkio
hLkDWbf6avck1l1g6eNfe3X+R/MW8dmKiD/rDnSHCZOzxT/6vm7/mg/j5/DTRLV+TTG5+rB3xi/8
iagSA8DIXzP1/JxyKm2i/Vjis2uS9Ih8DIOIYgpP1/yJxf8/rMmfU06984hFG637AYT9my+XdB7U
/V+77D8td/QZTGMeqjtgKX7rkqTAJGn9Fx+Yn9a6GeYZ0tgzAShCibmclBT4GvovJXHQn/NNN6gq
uPE7d8D0v+5K14MtBxf8tRE19Od0U+GMbFFg7IdhtO2P0Fh5a5lufhuO8L/et/9df+i7f21J4z//
C39+12a3LXQ7P/3xn0+6x7//df6d//47f/yNfx4+9Ol7/zH+/Jf+8Dt43d/eN/8+ff/DH8BvAyG/
nz/s/vAxznL69fXxCc9/8//3h3/7+PVVnnbz8Y9f3lECTOdXw+alfvntR8cf//gFDoPfPXnn1//t
h+cv8I9fTu37d/u9nmHp/NfL/ffvfHwfp3/84sX07xFDknjkk8THlPTzFr5+/OtH0d8RwgNTSOj7
PAbsCtubgguhwbvyv/uUxSRJKPgtH/PpfvnbqOdff+T/PfIjjpklPAb7HyJG7/9++z/cn/+5X39T
c3+nWzWN//jlvA39z8HC8U+IdiEE14L3p+HPTrdI+qjfJfp+q1DyjgPnj9DJTiWrlPiT8+KPgR6/
vlXi84AEYRDGGLzx89IMmYGmPbElgIfj0E/3nRGHJqZPga2upsj7k3X072+HS05oQMPAT5L439IG
jR/va8ttGULcGcD+wCB0SFsCKE2dJ3UCkPkTP9+/X0u8I+6wH54LCqB2f9zyFzuisUNzVzYBl9k6
wky2DEUlVfInG9CvqUh/vGuRT6FkRSsE2034a7nwO2cwN9p2Kt6xQ9TVeMGgxy7AcjOUW6beLzVc
wldQZk5PcIWbUqnl2OzrI17pdQnM1x7kvdIhOgJwyRBMhfbWR1FehLQ6Kj6IBz73w5/EZZA/Ou7O
jxkkdn6CoEQ8Y7hCeJ5/72WGaJ8SmdSyhGz8Bump13s/3kV1sl/34GKWxl/yhUML1i8ABxz6oz85
yn6ab/7bB0gopsf5ARahj1X9+w+w1c1MNYBqnJO2A6S+aXGlg4qWQEPyNgIl3YD2g2okiyEqcH10
TavkEtjvd99fsR1vEPn5DoA++bMA4fNX/8PNDMMoiRHNykkUYVn/VPK0MSJdeNT3ZUWRRga6ONQo
3Bkfj9Os/CzUxhU9MxZB5lACBnlvAnb3uz3rt13h97tA+Ot0lt9/CGxEjMI+iE2FMSyany4PECMd
tG3SllDl1J9et/NXB+Nfg4CHyD961ElQoNaJO9XK/ptX2adqdQ5SbejXzlzLUmDAEa4bfOYP+DVz
6XMH2C1OgpJFgHkr2OBmeK4gNZjhgjT6CZT6mXASX7eqpAuLn4KxarwC3pWgLcBmLhj2B5sgLZD8
05oCij83X2PiEQkKmE/9t9BMEebNM0neYgWXi6r0IKGf9RIoaNrpZcQ/L56u/Lfd6dWcRmcdYjZY
BMnatg/bXafanqYmqfZyhB3vsMy23/H+45gT7SvovXt1QpUCcxNk8MtH6yCchcBmroYsGuE9HGHj
eLYgd4/YhgQrhm1zmIoo91KAwjn4baS3l3HeSXeAbW4PL3mIUaEbiP1jFFq2wp0TqlM89rqAN8V8
9HizJ8Yhp0sVWuDrZiBjisGQ0ycF+jWkgsTVSY5QVu71aK+NoD5IKrMPHL0+eMK0XdyiobnSCPm0
0fTZ0HW/wBjR5EUlVQWPz+b1X6GvrU7KJesNjI48g2SHHuXUQprkQZiWK4P4eSDCsKJC+ZHwywYV
QJ8ugd4vYGQitBx/9SJBDQ8tmExgZ4W2IVkPDd0WuOShsaQwSZglo4gXuE7cCBVZJ+n4ZuBvuK1R
5OxHCKPNXnR1hJsZQ7wVFHYLncsq1jUThGds1TkswN102Q++PSZ1a/AleSyWMJ/XadiPg+VEHDEu
CZGk7QT8TkPnXjYcno5lgFcUR5no41vaooO6oDv1q3xhgl2BJIXOVFk4DtKATV/Qj3d+XrFx+06D
oQPv1plluBSWJCGEVNNenxkWr8t9REKi6RbwpYkAPpYZisenWscwmNph2nI1IAmumCHMbt+4i6cW
tDw0xmUfGarLykb8fvMQ0gdweF5PemzlJ3Q4wUc8VWuNT0vAxFdRewF/rbpB8OQE4kJ2nxZS1oLv
8V21r1vGZP0F3tcb0fTRD5eoRwNG/ksEc+eVJ5P5AsFwAi5Wa2TWxza4rQx4AiXVnrZukOW6QHsN
RUd4D7dpcyRupwUXSZ0HQcMunPG3bJdBd9VEiLKSc4AxB4CM8yaAJKqjHVgMUGlfxqHW36tOvXiQ
AGWU7fJCAsfL+r2K8nmJ3vwaaCagzA2S+73KHIFqe7STd4+IWcB3SM5CfH/T4lrvwb1etsuYGdCr
AbwDXgOZrmytBaocBpnmmKShGTmB1mSFR+fbnczXBKzqZZ8kZd3127HzLSlcM7kLZHg9epGIATED
jUHgQQmvo3frA8NKOamhggT6eVznqD9OOjY3cgOQxtZRQQaQzF9puJBUDfSOrt1nR3x6JC3AZo4J
Fk+eTwB0u6S9gpjrbajdeuMr5j5BnIKuxL75FarI5mjbsc+XSd3DsxDCcdRjJ+9t0mcERBFoCfhS
gbzYSwbc9rB2Z3kTgBYs3ABLTC2zu9+qHbQvJF+kzddeviBMlZVh3d7SrYFt1egkAXiCme8gs3pU
bdBx5NaQB8zDBsAax2vyRKMhgCNQXSpBAMnxupZ4qnp7khib+iD6LouC9huU2AFKI62uQi4iBdWB
4y/AVcWp6mZx1YawshMeDZdLM825bin4tVVHR7av8D/UW6m0bE9w7t6vLdkgn3aoIAsTWIsVbdbT
Ivf5s/FidrlNLVxZdI3TCYMbXmbLoIWgNWaQhYbIHAj6sZ/WGmrDKSohJ/rRBSbK4FQcbomwRuWB
9r3DABr6c4JqHmhHAkUgYtesvIhWlBWp2eCm18HzphqIwTFC5jrYwgRi22S/RLTokKsk6C7B8bJn
IFTNATg0IluADF+TaYuyaFDvgrPwFkbJ/gDbnDsFo3tIvBpcOqh4O+twhlZ2cyxzSdBeDwqVSh2x
4LVH5vBXySZ1KdWWvEEIsr1KGbsCNoIOeJCn2fU0qbN+CFPc8xhJjpjLy/jdoFEVdl07PelduJLM
4K9jMAjI7WFdsQwDKYAV7se1AQLeUh+sFq30clFHCS+nbdQg4B1M9az5ZhvEN4rxTDoHdh9POJKD
962FMJ8LO1z7vRyLuAUcHW4VXr9p0By3vcgCNrwtyl0uGgZxE/EU0gSZGXwFncbV24jtqYh79ZCM
wEh8ye4YRIsSEWLfe7jADvUAAL0zejzCYgtrXGvvXBPeYsDCoxo3ejUY+l4zKJAW6oaigS8qhzd2
K2tCstHbPQC1Jkp5J0WG2QRvu1ztra225Fj5oISS5TJoo/eW7JjRKOa1AFGgUxmuKsPlfO33prlz
O1wvxkzeBxTaD7XiaZ04cLpxIwtDcLZ58PN9hIMhRwy+a8oWI4DuZ4swlKCNYS+Rc4KgbT0FULRq
AcTUYKOSUMqW3T6nYZWQt50O83eovEYQiRweMydMAlwNz3oKe2/wFdVGeHJYXU22UCyZiw3Ezxfw
lYPMk3h5MitMQgCH2dMCAcKQxckMxiWcTQHpqc2lDpNbC2VoOuNDP0LHsrwmIBlvFYG6PVu0btsr
pym5XgGXf3MCmoWUVAEsPpNH/WeshPYoGyDOgADV8CE4xsCBW+TTV7eT5p5463aAdL6Oct0rbIpm
FgTiIRZUKmsXBpaQuGmKc2iUB9QSLUNN1xofvmQKJx3J0aGK/0PdmS05jiRZ9ouQg80AwysB7mTQ
d4/wF0hsjn0xwLB+fR9WVldLprS0TInMw7RkvsVGJ0Ez1av3HiWaVxCsCZED7JtIxd0Tg3mA4VPX
vMWeMZs4iGcs5cRWayJ3KstemixHCMbUkGMOar38jdGDy8I+2fWf/cCkcgNNgqwLRo6s2XSib19K
tVLrkd75aFQ9RHfW7TlrDetSsdHqSwZHzj0VmHfjE+t85n7voRJfpczyX9jdymSbBKlz7D3tXDBb
ywPBZP0ULJXkW8j9/J5zBoS9q+tnDL5bp3JnUhn4TzeeqRlH9mb8DZ65u69Y8XNmkdt0mNqkZS2H
dlFW7xXmRvR18LG0k/wEpzbvecrXx8lP4kOdOLkVtb1y9jZZRpIcRmPtQKAvwaYrSn9g3ceaiXAo
1+S+ZGIh1pV441MWyCUlqGhWXIGeiBIo9vy1PXEDbLnYFr2gIilHlUMezuaQaXReXLAlEAE0WwzM
1lQFV1MNOD8w3WvTAfCTUtSmTp1Wr6XP8jif1up3O8jl2SrGPohIuXRHDKkkuwSLeduIkK/5I+tn
znDKpOZZJbjDH8bufhg0wbAQxZljbuGlwdvSx0vzpEoeiP2iGuOLVkSasDXM5Ta3p3prs9XmK0n8
4GvP351u0S8q+B/l+GjRI5yyJtVPdbYyLF1KfQE40r/3sqNYAvuGYc40x/kNSoVcKaowUBP+W2cR
KjNomiODRVKPgm03a1jF8+i9IWlRiDGOY7TnmGVIFNPbspAWcAIfbb6rYLPEX0Zkrnjjp6Jrf3PC
4w/fZMyMJLFiV8oXsy9TfB/CyI/LmFIRBMyHS9IiQr8R5UoeKl9W+cb35uJJYREnj7Hk+jApZwwr
s6l5I7qFFzqO0ZpjQNrMQIP2o21wB3YtkAmnDMQ5qfEdh7Ti6nm1pv5brnU1R9aU+Z82+JIDXueD
AgKyH2ezf50rLhw/yNd3nH/ZwZ7AwGMM0ajJsk6ZOgYNrgFGibhv7AP+5W5D8YBXFm8idwJGPfwT
ahc3eNSC2Fe/7BhCKAbApOYrM5gva+oPfyqu/6+lv2v2s4NZ86n/rv39RS783yQQiv9RILw25a9m
/Ks8eP8Tf8qDjvkHSSjfDBCpSHDfd/n+KQ7a3h8e5j4zcEwL8VDeJZ5/aoOu/MMNLMp8yxHoKdYd
avdPbdAVf8CKtE3YOrZjIrPJf0cbtMTfZJu7JCHu6iUvxLL9+yj/r6qJopQcstTNojzoLobkSNu6
/YJ0V9wDQNNo0efCaX8wbFduzNy3tlkxjCGJHn0rXLPKD03mmdSpQyYxVLE9wz4ghzjvOmkwuMjx
l9OJe1oe6ofZY9oI/IQ7mUTqm2nNXdh07Zk0XPw1Nx1yOEGcP61j7UZ+7V4x+Ab7siDGbPaSKq0y
Pu12mq+WtzyzCPxXbLujs8vMuZ0IT2qyHdh5KfFjha5+SrMk55Swh9c7oPQLnkCCfwmp6QeRYQCJ
rITRZZSbzNZ3Uk0GRu2RPMjLoIM6ZQjvCCIzS8ErLKuXsbE+UpbH4ip2cq7ZNJnwENMbLxgqx+A+
PG648+rFGEKoNQ0RrHUJws5rlutoqzcs0Ua3t+0lfqKgStbtOIt4wG/puzAV5uxoGYMbE7Il1kYk
JrmRt3hlM4H9TjfpXmavpyCZAotfJN2IeFQHSCG9qsPhrlnURZfzYX0nUUFOqwOwsWXi4t/KEXQH
qkDsEVCe4xt75dsfsuimTeVyi8yt5x44GONbUuPTOnUkgV6J1kn7QAYJgwem6PklAJPy2Lsl4Tkt
hPXTFPhsvYUPh8i66k8x9RUNd2Hn29Ikrb4Zhmn4Lio2kaS9IU4j6UZjIxRuX0wN+VbJdvzJYV0c
84HRJr1g/VHEAqNsUuBdEZ3vhZVniPOoC3HGAWXcdNF6w3HCa3r2MVp1EaX5a3x/8YNHLg6xZGDa
XYDZsW3vaQkemqRJlk1bjwH0KZF/2CTTQnzwYdkX9hXoF1Qwn5zdpc+D7DCPuOfzwpvCZWVj7594
obryNvS53oGoBR2nWQp8ngVnbJ8FO92BZaBrRlmqhvPcyPfEo1Ermebi7yHqAf1vZ0zZsBMdzle1
XL0CF3gWuN628YlvthDxA9zSEW5P9niC8sdQv+m8nLAqG1Vlj4VM4TqJY8gpOM0uPF6Rg+FrgxWR
EPUKsaaRNRcorJpI1Ou3ZF7tKGt4GlKEvT0aooiUC0wE7SYUOF2oV9YqWlfhRjMV4LFN8suk41NQ
PE4lGxaXGIulqdcBE5EQUU29caJoTLYeKayTtu+e2CJ4FunS7aH+qI0eSnzSyKsHMZdvlh5DcCik
mY3Wf3aw3t3TrMsGbyIoBkwwQZgUprlJwHZsFjTHzpFXa/BOuXYvfpK+CxLhuxgrZtfAfsCsJoX1
irqiXhQOsd2U6afSkJ+kxNzzNI3YPtz8J4C6EEJUFmIjQRPql/c2cG7YLShq8+K3dJtvS0kF2qiW
X67mbOs7Vliq5EdeBYT4Uht1i9nJGRP5fKwG7zdZk3C8r77CuTFG6WSst25u3aMgKUsiZ+ElWuZv
GBBqN3eT96nE8FEF9pd5sta3JHG9jTmL5rmTVoWBm0bXzlUW9nz/PonlwMupPEtvqmHkYq8Ss5ki
r8jrcBJQ9lqI6BE5DToOvvsh3+Z7KCHHoUpVOZavRHgIC9hD3wK1Gwt9A6gXaYucDF6zCx5yKqq+
EnSW5Z6QAwbpwX5cR2N9NFZDhtmU/B6gSZ3u+zoPhpWxMMjEPEZdCLqrTXwgLGCwvjuxRWK+Ucg+
JWA4v5VbtPWhuWa4qugL+Aa8idZbywiQWPGsffgDBDpmIHA1FTzBFJ8conIt4kfoaTw5BKNXSCwu
fJpjw9O+nSflPrLMHSZepVt50mXXvrVGifSKn9YRxE7HQG6rNtcbaZeKp0qSV5/90iIP1HUzC+NK
hAG+LLumSa1j6WK71utc8vwvBAsbIqsNTF7ve5KkMU7d0t3aaS0OfhOkm1iuDLz9Boyva1R2uu0F
JNOwrBoQJzGOYROu1LYc55ibkGXwY+HbX1oVtBfjzgxKWa73hLDjXobAuWOMOPXacUouTWF3UdK5
Q4tcYThPWepzW8xT5oqILcbZh7es/k3NQ7AzQaJfMc1h9SxbnD8UuX3RfZ2WI8l5jkGvg3NEGJ2c
77X1vIdmIMbfmfzeuBzXM6yj8gY1wd0YXdx1odPMRVSyAx5DEV5bOcAlsJMc4lDNyFkD3EDFJGKC
6++Umn3zUCZ4tq18iR/WngMuc+qtx9NkDxrskddcMoW9CIX8Vo0U/51btbehVTv0z8jBkG6WNMDK
MCIh7GS7pKOzXVQxX2Jb5bt6uJvA816B1tMnry+Tp9jjIvLFczYnPzK5wKwAeHXo/aDbi7n3aVPF
iHN3yfFSt6n9EDg8ektKTl36D6z+ak9O6erjMBvuc445C9f352hZzaU1xoZjYKgj36KJHfIvPkkT
5KTCOwievCc8+mwjE8b6DDV7gJyg00tS18bOx0Z8CLy8uhBZNh9qr8pPgL6GY1nyxsOpVLcc3sgD
e8Z47X0Fe1AqDIN1PO7Yw8K5kbvXzA9egnppvtmWSg8YOHkeBxtj/4qlpWm50LJ8AUvlins0Nz4M
RY8YMLfqUeG0ZPNWnryRmPgcMm4ee5p0ODdT/IU8kNqlgV1uCABNG+15T+OMP8blgD8wasr2nq6c
LXl5Ap25qKMmJfnX4iI8KZzroXL7/gph5gI6EgC52S4hcPjvqi/bF38W/WOBi/3sWawpWux6PRIV
oYiy8unqMB3cSlb/nDpcZgc+JfiGhA0WkrO2vMT3dZcIyafG9PMLzEWDW80Ljh52pWOzrOXPfrqH
mIoFSok1vbaNj9UaPyPzkNNoIeX2Iqgf/DGet5n2m61Oa/91moLpVlMm39KyfrVkBhHG8RGmSUQY
XPRPKOvZ1kzG5tDQK5LXKfJnfJvzeWVnzRb+IttubamgFE7wgr8px8Xvpvl6CDwoWXs2grh+xmJq
oLUXoiZr49nn1sqqJtJdMZ35JuG1JxZZfi9Y1ZFFTRd8X/HJ0IKb2VXaq5yOpFtxujrl+h2hHRma
fbWc/Thfn7x55duHsPZWVcJ9wD2JmTsVPYgo/3VhnRw5Nb88W5KDsZtT8zFQ1qI3bZ9ScC5p8m3y
0vFzdEiZDfliRlVXESllc0jxZWVYe1jlPH22rM14YnzqnwtF8jBm/wGC/VD9qvyBoDlop08gW7/z
ilFczRjr0A0V5r6l0Bczmbwn7YDdpk2mzOkd24osoxMhAas4Id9v2IfFHQlulboxriBKKiPySuG/
YOblA8+ZGm5MhyHh4tYiQmgght8TnduSnGYaExt5foyFnM+zxjzr9+mXORu6gwtcgvdpvB9Qet0R
dne+rJ2yfxZeK3hFWE1qvfaffElIlhC0R8VTPvvEtAjck9fN7/MdzclE97cWHM5N6XhvWoFA5flr
Hyapf+T+mBznZI4vud/0IRs4m0jdzY2Uj8NrGzQlY8rsm+/JGfkiGHaSTj5J5WvCZd645lHY5n1y
x0qlxo8Zc/Xtvp2GiKzApWLVE++g2b/UQ/KMD59pbXrlwqMbsbH0J+j9cXkZ/fExKVhVJn7Na48P
lizt6m1jK/65xuxNnev+oZYmCoC/fgfO9SUrodOmtd3vWigBO5dCM4TtlYUKz5Hh9hTdtr9FzYoQ
4fZpu2bHugc9mjvtXvoDIhOXSegN9a+2779SixxjJKlX2pFkaxSG/2Zovn8+MYrIXOyTsVh1VE6r
dUMhiLeIeyXbDpb8vUmreLNkQb9bgH4eMm/MowxKxUY78w/HN9DEprreSArbTS9KXspq/UQ+6cLF
CiJivvWWxfF6L12fzPO0VaZYdiZFR41fe2v6JOaKPv5k5nZSaYL0S3MBWcapnjFgx0fYNBKsYUKK
tRjLky76e/yOsfzABGJX5JnBuRYDvlvrNpztON6W/kRo0jJOBltWiYnF7WEkjHpJGCCR+xJjWJjd
DytdkFHzGYHc6bedqMFBwOW8qAFNR90xIDOELWavi2R5jp6+YzTJr5VhODcO5Pdaq+4ZPTveg/6g
4FqK8sQoD1grG5r4TdzrpNOjkbL50vKeb7pAV6cEvAEwTBjc/vww9DI4NJP7Uqbkjt01OHRA6Rtn
CF3XOVaxSqO4y2eIKsGb5lQJyP5drG6BBueO3kYsvOFdkgzbVqB6dgD4duxM4xhtBjzKCEKHNqh/
GMrTvMtGBn69lszN3Pgm5fINI3Z1MDmk/XiK0s7ZcvMzebuKpesPWe/oHV2UTzDCaQA9e+HqOelW
GNa664j0HmZagaizg+5QLu2r66xgY5RBBKfXOxmk6WuJofkjSK6Z1IxZW2+S/EvjeK6LZQJ2QQ0f
M+dleBw/cdWPu8VVF2viL+7bkfsmPgQJH4kFkZcI61YNDR9p/SpUzk3HRixKFXVofCo2cxqosoPd
5PH7bKval06x7AgcvxF0t5g3TcUxUdNwNgY90YkSwPcKm7uRQsNnZlRY/Wn2851d+Clo1rzeJelK
9R2UL3ViAPS8b7ys4kM39vHGhVcV9XWtt8BKTtmU95EBUSIy2aQZKUhBO9J66X4l77uZXV48J//R
ttPQqZFu88UTG5CO4rDWPSBR8MDQXeuHBT32UKwDzKuKTPYCeZZS21uP5ZA9Ml7ii+lTMa/bPsFo
AM/YgwYC5hd88685dR6qKd6kRAucOsK9bVEymjniJAwmdgF+ZTRohE7lfCh+xKi0Cg/2ltNeCkk0
7CcxxLtiISbedOsYMAhXVsxV3H4tvHEms/1RMOA5rHZzgKCIyDOSTq69X42uPgxmxPwRGmW7Gl6L
RgFMicsv6XywkolP3nt3ZvnDbZ0u8iyZbkfN5HJaYozvnUw5hiGKAlVcj07Ll3FyMgwDhpMBDWJh
T8Npth/J2G6GuvtK1KaNDAbhOxnLBuagIO3iWxbfl1WcusrzotpvlmNm4pfwF9rUQE3PXpm2W0Jb
2Fc7jkIGz0UyPJtdwO5lSQ7bUNMPMeVXMcrHFT5TVNTkBusptbdGXjP5ZqrsiW3hBu7Bt7Q+eGyj
DgtvQUGiYrNJix/SpqlAhMBXh/c1fk0879KwGt0kpEiVbWLYwWC1zq1D0AXCHHxj/GCwRcK86s+l
foMeXEQjRL4HGyGLo27toHA05zIWHpO6ANuBWtbjAt1ro6AQnK0KXouRGlQzfUej0hr0zSCvxOPo
J7T38wkIitwuedFFs6EexrS/Ve10S8qBro9rU4KFYp/VFMYwF6AiqoSlafM/tLvzyIyjCgZvS1qL
+iRwyKba1xQBZ+MJ5vLkhQAVLWohXWsBFiSIclA031G3zMuTJeJbSRZgswSHtJctSE6IeLZaalg5
NiwaI//UAAfDXJmw4dYijQKxIlMY/DQtDdYmToLPulgRg8r655hO9BY571WmXeNkGaZ3qpzeRWUx
flomvCPiqmRHmvSekCS1loEaxLC8APYTTEZTz+q3uQM5acj0fItXM4iCiceBLqO4UrffW1DnmX/z
EUV8txSxvvrraiB+JKQQDaYR1Zy38CLsF0Cz16nkwm7Ez5jAnciNJ5LQ6UHp7ElMPeKjWT51qXbO
RMOOS5U8yqa+p5iqE2ClXSKSN/vOVah0sbNK9nh0awOIF/4U/p2u3mLin+jbPLayJgtZ8HcvW9xd
aufPs9f20epVD0ouP0rZ/hZpU4eMEE3oP1CD8lbBGLW4QwVBQBsE77x+aar5klj+oTfrk3Kn77Li
CliXadwvyTxuU/jyaBhDFRUsP99VNaeATbe7CVbrm2MZ9d6F4NGn8qMEPE3dnCfRPDE8bB+wWWLg
YFIfrrVCWBqWT3AvdcisuiaRMH1fyvjs+bPNRjhAPjKIM8Is1EPgW9Z91Sx+5Ei45pl0gh1+sO+l
gy0lhZeO+4aUucOOSYLbQOztpznu/ZCdlzXs9uSxz5gdK2l8gzz24XnBAwK0G3XAKxmHDDvih9Ei
wc2R9gqNXD8aenxDbZg2ooWLMuP1gl2X8GUFTbCxl4XrZy3ifbHUNz3C0PDfocp9drGCvOs75SZO
qweWD2RwZv3yAdfnHepQqn3qIqKsMN9Rg4eNufT7BjzWzuuTYMfZQOdAM5kyEQI+eDYzfR3KPNtY
hfo92/ot6XpwQPb3pSp6wMuSJsi1kQMzH0ilh4RnIJNzO6uImChblBd5K7P5wxHBj2GhzWQs+AT9
fglHn+F5NUOfnJJRbwyII5vSR6eM1TKGta3B53JnyVwcdQK4f7U6yEww+gGEJNvG4fEuc/1coqCQ
6LQbaHCMnAydE99hoAibAgEYO5YVdhB1Nl6pXo3J/ChcXA3xnDkvpQORG2tr1A6ezxw3/8I88LlZ
3Q/8Dj99CMmJFajQc9igYC3EmAt0lrD1bUZVjv8Li/MEWrutNiTKd91U3TzQONGceFmENE0U1aof
Df4g8q0dR21BeJ+nuRZ3iBEUX1xejcE8LV82kzvj+lgWa4sRlmllU4C4XI2EJx6bDFuXeG6U8cuN
G39jZ3A3IKINoQ8OhiRv3ofs8HRZZ6/fccRwtTv027Q8dqs+XWMikpQ2MaoZfOUqpnBPTOMwIJnS
JXLcBaB/Em1tVomroQ0CZ5fmmCx6PIvsTQgUSq7xCT7uaCjUxna+YyEf4hnAqD98TzAog711CIST
Nned9LZAx8GkcxhmfS57vnKrRc7K1JMKGy72W9E08UFIfFomudxdBQ8lwne07AC6wtJHmYI90YhQ
3J0R/lw8oUWAFeK8cbEvLZ33lg7dmd7qB03ztM/MyziP+zToHrLEfZ0Lln+PkMW4SOLTTMXcl+id
2U+rzU+pGEHG8nGp75kdvMtq+BiBxbxVumPvpr/6J2Jm2wRL7VGrNA9dDh9yoEOxZ2dmu1HCdaLe
r2Gbr3uShW/Cdn9obTFi7dMDg6SId0seVgOlsPkNEMFuwb7i7iwYUC8fuoPsVeX2VzpEQvOzLSIY
z3KDeFVEmmFnyLMfTZ5z6r32Z8uVFwV2gbOM8dW+sGxxdNUEyByk58GzptuEgPc9XynvVNU9LoOB
EF++yMl5lK0BSNSHM1oYzdY2WY6gWqRSVnn8Sk2trvEIHL0ZPmTTjKEcMUKYkmUBfko0L80glHTQ
0XbzKtVGQiA6o6Of5zI4u05wqSGWsit9/dasxsQGYiKQjc8dWPkV7ClsML/ZDzADBevSXeeJG7mb
HGR58TgPmiGMC6Z1SF6aGHjU4D7MefJASTdvx54oq5zWA8G7m6Yq2tSAYza92bpcMh7uv0lXB0kp
ASOB/FSAY4vOzXocB6wnFWvU4aTcick9brcMomQdwPdugyJKex9QG1Tw0JR98JQiQ4QD4IdbYypm
nv/nX6mNv0QT/hUL+Xt05P9uOHxrfyPGdL9/6+v39u9j5P8PIyQOU1PeCQbc/0yo/CVBskkH/f0v
kZP77/9zPBzYf9CUeS7JEZ9xhrgnsf6cD0v5h88X3fbg7d0Hvfc1P/+cD9vyD6zc0jFtk8zJPYL7
r/nwfarM4Jj/PHmfLvP3/efr+ssH9N9nRxzrv03pBawi/utYOInrGFiXsO+QpenUYNyPMieAmZgZ
qjrgTuxOtjL9XzDO4btIcbelukQEeBKdytKvGUb8N8MU7yQlclZvBK3G1oetrUB1TSUsTuGnjxi9
YINhQKeT3niG9SjBvrRRapbBt9lq04/J7rwniQUL5pnrkr8JLWewsruwKp8JEdDYaAvSCo6gXJz6
cU6emLhY7cYs2fyxgaHksSTH1BK7ROb6EYsW2pMY7eRNSTteEOUEl+LgpbEL3pxAloXb+snrxJLR
DNUZwVlHMUE1Osw6W9aAMqjpucdENDBI7IBiy/qlACX1yBKL9cGtm+nkgLeHfVbSJbj41Z3Vq68p
qNCP0SO6IVw3uNiTnR0YkE1h2U4GwPK+gyqTec2PeOjr3dIqVIpunTjY0ubK0HY+E0NPt2At9m0A
SiLxRXpVfgWPydII1RuHHn0vFCMlCLv0VNh+AkO8dVREGyXBSRW4mg6LEKzHK73M+1YiFx0KxlWX
2Z/Z9KFIe2vkeaWm9hDHCTrFYK57uEQd9rYAzr4rrrXnzD/jO6OqpMD64hYQj/1SL5D8DPellT6r
DYQiTg7zctw7TIijSo7qXZemOCn4l+CvJ+3T7hgJsgEp5iNIkJmw2WjdZJ3Yr6YU/s6nWebmLtbH
lTRFQUePwdE1iAyzLCjvn1qmYFBox/xO3gkaunQQHHvHKJi0sCWF58dUZ4WFp8LgGRqqNYnoSx01
Y+GeUwBR7z6Ikmh0zXd49ON5sQr3OrEw5j0eGSOYqw7aTUHZG3YtvVACd5VquksPLm8AFvEUQb3y
3nOcD5tgSukevQFsGDldpvlq9hlN0kmh5As46RCIBIlaTAkSLaap+WEY9jTuL3RvLJtTspD6nZoM
nJO09kHnkpdnLL9c2VJgnB0opCVIpKGD4L50VR9lajLtQ1LOwPixRw8PYLziJ3CMdbtbhRXzemMY
gUw2lXMblhk+IV5lkFe6tLn0hMihmOBSndgtVaEm+NP6BkzEhytZVmN7GJLEupSdMF+Q9Q2cpLXE
m6kBjG2IwLnWUwc027+rOAE1KF2UpUODtD5FU6KSk1cUHuNeTISnCe/Srk7kHUdsucajnUCctG3b
hw31j6/dpMwrpCn9ngQ5Rjy7lwY/JHMuxtWT3PsSYdGJvbY6AJCut9bk5ldjmNLQZzvQuRzJAUUN
xCp8jXxEG1m7Kt1VayJhTCyphmOVGq+m5dRXSC6d3kzafHJFY3MoKdTstHaZrOCkmI6eGMXRiVvr
08eC8phYcdVFS6vtF+30ml1XIEmtKLUWJpcxmgoqeBx3N1z8FltPwEML1H5Gs3vDH+afRLjLoyeh
nmx6bZQPac5eLLoEDJN5NjEBnvseyyDieXNbbct4bMib7QC43AHMaYKXehqaY+tVCEpDPhkV8nvp
mzRb+TxxDifWh5Y5u8NUgAmcxXIr4r8EJKqzmW9qTkLjgYdrudjYeyBpNsxIosKDULGB8RlEitsF
gZp9hId+zNKzAy3wQcNau8aegjpb1jjyN/Ew2pdlLEwrBGmdb+sW8/k+6Cv/GBsTPVY/FeUXEVv+
xRzVUjE8tbxjDyczqnDAbEEnM0C0FcufYS8AfgxMbeBzGaFYkG3LzlJk/aWSRveOfXNc+D5Cvdxk
8fLU9Parn/nZM/bI+VsrPcVq4Slhf5dgTMHkaPr975cmnDL8//dq43+raY3S4H+qSZ6a6nud/cW0
9o8/8WdVYgd/YAWjQycoFgjLuq/R+6drzfzD9myij5KUD2E2l0rmv1xrJDGB3mNdC2wmWRQs/+la
c/C6SUJwFDKewxke/DtVibD/WpUQqOU1+LYnPA4Ljhzvbzlt/PdQ3VL2pWRFkbXf7LGsWJSOr98g
lGGwKSe+sTTTqpBXiSTNLJdo/RZ5a3bM6kXWhut96URuE2RZKuoSWiUgx1OSpyyC6EzD3TaSIeX3
GefIgiszsdTNZ6uBdVnMeTUOmlQKStqQwDp/KUqYc9eGcj3gGq7KprlwS+TmE/OpUjzg8Lb8I62J
foZjzeSOUg+ffdavx4yz/Z20sNFGcwWiebckdMk+hBoJmItbeQHBZjXVD6FXi50E2qmn+MIOCSyq
UcoOJPPVXJwy/qIkDRgU7VKSdiFxyVxDLCg4vEUWUTwzrb+5zHm8nY0gxSo1yaeOdB6U8XbhZEfq
GRxdROtMzcEekxWv3T3AX4TSkEayq7wJUlCS+A2bMPp+Sq4lUu+1cubquS2yddx1qp8uZjkxc7tv
OcWLpWSGTLDqp4XWwmbCBOksNMba2S0dzCe2oYC72RGUy9IIFA3DZdNJaFY2nmmNAKbsZvra5l5L
xibr/AzsV4fhSbB2C+juMLi/sW0vb9zEURLjAY/I5bj8s4kHALRrLuhpXMWd9hLsEKwB+cUC6yLf
ww5+qqhFlqhkPP49LhktBU1ShQGP+yXV7vrOopyNr8j/CZ8ZAAxx9mndZxln8EHKiaB/la+pU4zH
tpXldVYEAVgPYDsnq9bDj8RZlyjIZvbDVE55d8pxP6iqruaQYFlw8wsqUNTlCXSNZUEpNvM5/2AW
mNDfsu98DiEbgDrtUGw/k2zAnGRC8Mb90hlluueaZs2Js9r9c4Xp2dyyHKbdMygFtq+AsPLe8IRe
V2PGBZmsKVcNHuOBQFFOWns3UOezq8cuJkQvdEhAyzgtNqarDbatgQI9YNVkQlXalX6aGQMT4MLV
+d4NWEewQ/HqCUW01Q2V1o1D7Y6FhSOHiGOTEVbA9yRZSyfTkfWDZAR+ScQYHRZOPr5PaQbLRLfO
8jL0Hk439tTjo58UnpQDsFxR0QV3ya/gPl3qrBVYox3PNtOpOWXgNU9L+6n6BGhRxdjssWZRgMZc
1RuPChi8v8UiFVMB9N59NwpOqW/TOCLABXnDB2Bj1j9XGh0CM5qRsSHP1stFpwWCQQCd8dHKi3vs
znI7WFo5I2AwsMCsdOx8tZcMb7kpEwNYJNXOrSwNChyhK/FZpfcy1oDwhuuq9GcWXdDJXMDCIayX
ORvLBn9gqI3P5AiIJMaGN7r9u2G5lr74algOY+Pin7DqOLhmFa4f7IkqnyOzGjpz67JtgRBP5Zk3
abRxsMs1W2aQNqd2oPuCQ7jxB6P/RQsx/W6cbi2PtSbs9yBaBZJntYAAbgPN6fXDWcjKhlXvx98a
vwVrGMMUrTngjM4KU4xiPyHaufOus9rWQ083/Feu5Arvml1TqeRj01VbBUP9FYDlEke6Gqr3Gdwc
6uGay59dvdQPciotREehEtQ61KBmVw0pMRTDUsZHImLiISwvxH6ix5T1KROz0p0BHf3TZniptkXV
Nl899or0Jy1HzYJzVm5e6qSZ5a4VFuHRFkYOTi2itnKn79sW8Ps5qOMyZ+zEBphZvjq2wRQqKQmf
3x1k1Zf7d5VADz3fIUaXJdVFlu1Btb6zcLSU8WNcGlWHNlerBwBeyVePwB0wRvfOBucfZUq2EJ6P
jz3kqyUUfGBszXKCJdsixt/3H6q4/A732PHDbuJUixCTVjdsaXLLnT9NGNo8k/gMZFrVP3qrRTs8
xo3H+CYVFqj8HGlgY0EdP7W0tURA63796ceJfG3wYv1eAaVdS9+eIPAHSfFBdsRFbm5AprGWy+K1
e1gUk6irkuK5D5h8Mbll5kDCysKV5hQt1NyhYB8ew8B7UnfB1YPtmeVYodGNGeO9oI6rncPQiCox
Deo3PjX8GiJp4l9yhOTNZ7qyi7lzOEpDn1f5SoCnO+P45qpBoqan1JPM0/9g77yWJFeuJftFoCEC
AfWaWlRmZWnxAivRDa0CGl9/Vx5yhs2+tKbxdWzeeARPdSUSQGzf7su3FYzb+3BGfiVXZoGvhozW
seRH/Vw5curvZ78Z0LgBsoEl0AxcGcC3W3fS6E9TDu9okcdl41GpVc63qhlotvSscKDjQgzzdxaG
bLTchKqkbmrEtYBjajs8u6AmIOzJvzql3Ne6GK03UoEhGPeWrMgigiOGu5hk30uXTeLeMIuRp0ID
KmLhklHbDaLANlsltoVdQpahswHAmdXLwTeoESEHan6YrtLkftQApNTDGnwpJpdXzNxhtLqZwqyC
eFyo6ULHKI5ULTyaxcpQNs9wh7Fg8jeMDe8s9PnJisUTL6YyRYnoMAfYup/XcRRbVBlpDA3krqhH
oPKirKpNGWoSRFRKdfyL0ndfZxTJfM2EaJz9nGLOxZAjO7Ofr4YJqdjxfvZhxrIpqjkOoT50bYD3
rem++G8E2ZoYjXxjURhfKmBd1jobKvzvFbaOQ85kS4CtwvRNnYYdP5C1Q9G3y0ZfKzctGP6S1fYx
CCbG4LDxGYujKeN+64SZfs72yIpglKDOVVmrlvcDV3FVJUV7JwpVTgdo8f02AYlbL6fRIY5WehNI
RxciJIHERMJMi8IgfRWUlsQrXOf1TdZhpVoE7ky2Jm8NHtiT7bsv9l9wxBQnw1OZQiXeWq6cyTe2
IAQ2DeUuWKlBEqu1omJ0wufOT1qmETPTgqaKYt6VMFeBkHLTABqnnu/xmj60FvRFcBIck8i/JD4b
6zXHxhiJRDohXUiuI7u1remdBRLA0Re2fS8/O2MsaCNhc/3RIKi8t2MnyJeD54B+mGctVSZeY9xn
gjLVVeRFKDLMgzjDRZqQqZB1391FEWzxw4zl3t3nqnP6Gz1711sJMzL7F20mN0SpFYS+uLfNJc15
NMo0U08seJqseza56fvg5jDfZNkkW7vr8mRT5VS9LGO6O5wLm84CZaCzLVZZUtijiYMxHYwzL9II
sSSfKPeooHxHb9ncGXg11RSSsBUdjtzrGMte8Mhd2hXP7DT1sE6SjC7lhe3kcn42NYTEzxHveHoq
MevWj6MZcPSk9tErvsc+pfjVtvLSeuvKHBvwL5PLv2FbXCMq/yRbMA0o5H0+e5tphUZn5/rPf2Gl
BIk0nCrRIUABIU5Kp/GKGpX8688/5fekzPXHoNCSmGFQUvw4Qjm//hifoDI8iDpdVYpIHAcHkH5X
wMK44MyY4JsTsrpxqjKhP9HirGfqoV4R+NeP//2s+v+ojA4Y5Q8yuu6KH/GvFCaLf//vAyuX/W+s
SJXlIB3xFZDMnn8fWIVQfwOh4zlsjP/PVPqPgRUCk0KT9nGnwmVBhRf/HFj/ZvIg9H1el8Qyr9L8
fzOw/kXr+eUbSo7LRFKxLEv5yPbedWj+9aszVyDzFVHO/RyPTDThk6FTQCRBMWLCmJ4HRYbVT26u
U4WZww4BRIvXrDpPfvL+y0f2b+6V3ybnv/9JWA9IqhCl6yt+5V//JB0JLGqR4nxfpcMerTCg6hdW
gO1XYvHnn/Rvf2k+Q/BWkgOv+TueqW4Sy4w4J+5bM0Bxw1A9yhuSSBY4o0hsqoBmKvpXs7MhmH7m
uJyArWXJZpaI46Jr/PWf/0DX+/O3iwCFx+e6shdhr/Lb/ev6Rjn5pkknVzn469D2Xwcvj9eaaEfk
UKNHMVu0ak3n6c8/lm/eH3/sb1wkhgVL4KjJ9kONI6SwSUGJtLGWpP7u/vyT/s21/fUXdH9TRTox
RVmqRbaPouETbPU2SHqWw7P7ncX/8bcyr9+Uf36cfIvRXjxYS9cPk8tr/vZ7BdrXZgONeU9mg3nC
xX02qCBb1SjhlbafWRBsc19guNjbJdSf9EAaW65b5TFTNdE2h2JrA/73KrHu6H6gJWffQgRq4wmL
WEGlN5TqhaJqvgpr6lSncjWYRokLSYpLV9Qc/g31CbLwtp45N5aJeA24+FxBkBwS51bUP6UgjTeN
0zwlhhcv+74b13mkMR6yS+UBHrzxgOjvUCgWHCq8ZUJdxwqPO4AMuCmDFZTPmuAE+5S+eJONcZ66
pDxMVvRoTtSA2sy1WFSWaorda/DsQcxyogMzjE70N518sua0rHJKAMKHIko6cUwPgk20h7q9g+ZI
Dx854KUOuRFpL3zC0HZVa/NhXVIJ/OBb1RHXTXo70BSmrdbbsNRqFl1Ug4GAX02/Iqie9geLk++a
ozDLkGzLUI4zByJ5Z0Rv3uzSJd1tSjLNDpHFlbY4mcfVkznkr6LAa+WwcQ7Nbdl8OfLq/TLiYMea
ptx3HD7pS2gqPJv+rikpHlXxaz+1tzSn/UgTjA3adsqtx4ZhEZTTkjwPbhmHCUt13a4qYuzxg/XE
uLXli/JpgH5CFgLN02XXzTobuRqdvq23czOzJuroecrZXCy0Q7soqNhXsw3Mbd9wv+iWRjPdILkp
Tz1o6O5kJutzE9JG5ZG6Ba7UMnI2wUXaBKUnxb9QOs+u4HvhT5yWzTj3ntuObKWcyAKWJpUW7BWg
3FOG4lc8c2bownzoWH17xAkfUPdh9LDocR88w8b6VJ7jv6TJ8IShbWSvyKJzym3yT1azBOtCJh3p
unLH3WxRLeGwoUtQJGtzXBf1PnHrrzFZT2QCupSKGhJMBrXskRtR1xFFqEpRezDyUCxIJB6BpyPb
BOaKxMF9YMg7FBAGnsa9zRvvzmObRW+JsTL7VnLX5GuOxvczNp5pjEnljNmOzo1nJzQf6Xk78HSm
R9rEntGtx4RmA31sxAMT3z4cv8NI3mQSzWnMtjQEVnC76FtatMWnqeaV3YMRCPRJWpxwsndqjcGU
tDhcjV0oHkIe6Nib15SfM16QRktMpKDXEd5LDX5B1sEhJ1A1YUukt8zDL+bb1cvI49Uzl7i7F35Y
XsjiIwKZNsa/hupacMzGybNBzUDtV+m5u9qrqWl1onPYbUPvPozTPTrH2pxXZst+dXxnWdK1/HZp
d9PVt2nVb0o41nP9bnvTh4o+qu7bmJplRyUkXnY3+W4Nc52JSyie5ggY3YgbkK+tvBRmw/8cl75R
7Rz6a8PvBM+Jjn6OM1n7eFO135D2V5gk59w4trLfeNVhzO8LiwGCXO7Qg+ZLGcaAufQY0dpzoe21
ZbirkWiuweY8ivRGWs7a8F+j7j0bybCyRpK0qKUk8174eP1mvB9VQaksSIvhXJWgnvBAw6xfRNSW
lHJFBdV+nh5w9ZfSPCqs6UFKfXOtDjHuRyOrDgmGOAj6C78HjkRTVoeYYdVfQBXWk0U0t9kaxERp
l954eXQre5yqBZ/wADdCd+vrZ0kEbhUPzgZMzFKSqcyxudYQVMDPEPjCBJhsrFzek+fFoP5QkeAh
ILtyqis0Wq5GK8KMRZIRkxqxL5AzrzmtMd28nv1kreBlUcF0mCgGE7GkKNpZVnI6evIjvgoKlIzH
xqLzTdQ5sYMM9uwg0bLYO8koe9MIDVRjrW0TuCCxMRO3C5NKjpnMYOIrqCpOy1WjjV0UIx8ZF3qE
bOXcXwHKgwmFJpFryYCocFsp+2PGQhzZ12cKQSmUZ3WbyHcBkjzPBf+VkyzT+ySOzr7+wKkaFgPN
Rl926W18xBvVoq/jNwMKtLJNLIrXyobg3GbdVuYmKDNtM07SG8Ainz92bWf+lgMuFwxzJUHebCcS
c88YWW9KEb8XOqTvm+Iy5luLUEjW0P8Weq9mGBKGbtHHLUxgdKiwp6ZlsOOhwWwoNmN+hWmHP6Ft
ngas7Qfimw+jCv1jIMCql1maH6qelXr/OAXeT0v2Fy1W8BO3BpmTVYyFEfbSYmw9Ii854Akj+xHM
PIASTSe0PRxh+UM/0GKHJHonaWTTVnZD8Dxbt2a4/fMBRpnslX47VFDJpnzLcRnVfPE7RDIWjU3Z
uM+KpTZWQzzV90mwg5NQPPQERNZpRO6xw6QPNB4aPycUssylZ5pH3xnqrVBxfpzGGltdOxa3HmH8
RV4Tp2w2oqH4hHk+8JOPiV0uHRhUr38Hc62clcfTBxn3Oe9d65HQ9QuY+AgtJkGW+64yj6I0JGie
fVnyOLZUjtQYas9BlmsKouRJJXt/MuKfQg7uxenm/INPx63f5upWoxrHhIZK2hwWOT3NC9VQJkid
/Q0NLtDHXkILOznAOOCUZ5Il0PrMm0G5epGIel3N/stcpHhnQ16neBYW/fAMFn5Z9t3ecdvgs4R4
itzdPwiBo1CVOMK9nB/TTsK5RLVOThNM/qXZezxD5gp5C+fqZzQl5Us8lZuhqE9t056l5aZ3reNh
sZ3y18EOJF9o2k5hXLPLH/NFOfvrxOPRGlJabQ49Eca5/JQeva5JBvHIrZ4GC72FgMmULRMW9MuE
Rti/6JI84eV0K32qZFC2amTSSK9tilZptPCDo6thCtmeb8QLDGmQX8qa926fmZs+m98TWgJoca4p
NERdvRKfrqK9bA5FZ053ZSteSokfEonkgAXSOBl65vvqhWeX8gqcD/63qyEBGDaEl6LGC0vP5DWQ
xrEkL+Jy6w+Td+DgpVZ1gO/a09hKUVJxeMQczSq/lntsgLQ2W/q2yfoK7yr93BR/JX515jl4M842
sWxxKEy1t2ScrtEx3wGCPOMWfw0hLi4b4vgLlK5mb7Xc1qmU9TbEgguEMhEn04FXmw/YE4Ax6/dA
2mws/FFwBUjph1zJ2bjL/KH7aikUeSgs/wV0g7Ggc5GDtnoNfekv6GG+pK24Ge1rBDvrP2YnIXUE
9RI2AVF40pa3Mx0uKucYwiZzAYh0axIjX4FjwoAvQGW0kg2N0RartnFfxkxzwrD6V1TsuninscKZ
WBCWNZHgKfUPDb+yS0RT9iltUWa26JVs6EWUNvVWGD395s6gc4iy6nD4ShuHN5p08+FHJmnt6Iro
YSa3wlehxvqb8I0x7Y/EPCTplhDtV0pBoL92kxAWR1d9FGb7YY/VLe1NC5alRE2BYOwSVm+s1nqS
Mqojnd+8FwPPh+XUoewPVBKdtejGF3cUh7aX7iUVIL8AbqJIzj2ZAQpVjIwg5bosypAumWlf0Qp0
KIKbbvJ2Y8aoYKiTMOxXRfUJsm1su+i/+Hlkj7DjqXfZJvrEgMSpqZvWBp6pNQnlZVajQRXQt3ih
zf62Y00zNLO3ktxG3Nh7QIDYcQ7Ip6erra3kfQnHiQAYHbfmjW8TltsgfxIc7tWn1W0NqsOXfv3S
i0+gkisxbmC29wt69eRYrosRXbh+VOlAR5Z4oVWaIPeiL6uHkoBXmkV7P77U80TNiXUEwXSROocL
ejNUL3V/dCZkUU4RSn54w8WkrTDz+o1vY/Zp4o8U50tOhZ7dfXUDlAqO2du5Nh5rbtiia25Cj7Y/
ScV3KD/jGXhVxAJXRCq8vhmLBXZ3Zwf3ElXVWiYjGx0z8ZFeY7NeN6namH6+8IDb+zFcQ1TaPHvt
hh/kZqyWDrJYZ8sQr77Bk6s3u2Podcu0cNa1M+Cl0Ttbl/72eqbiGL1C1CYps69ZCi3aPHFXRp4f
2zjbKfWcCxeCKMtm2BlX24qB8EzfU7J2rv3r8wyp6tHlEdElt0mljqyHF/RyZ1H8aXk/uvEmuVrQ
sxqiQtXHFWpxctbjyQg4ho21u3ZgSS1dYVzIja7mavZOY8MLFXg/xqD8BwXdFg9MwtX2YJ11IY5K
R8u/3pv/H8z0H8jt6o8Wl+VH/ll+/6vH5fr/+IdiaMJml65jX6FMhDuujKV/KIam/JsFLt134CL9
hU7/vxYXtETAyvwzZeOOgcGEAPkPi4sw/wbLyQTOaHNsAYHt/jeKofxN06YiXIEmI05gma5poUFy
UPpF0yaRklDR1bc7wD7hPmDHDsuIFa6bzzbgxX64FIMd7t10yHYtNbJHNym9u6ZNvAe2awzy3ZAR
oAnBv5p282XUmbGrXQ6iaduEw4L4Ma53X5Mq40y3IjP0OLtKbTqtsv2fD3WSz+SXM517/VXcqy4L
AZu3+P+iX3e93+VxHTW72u/jbwuf/2YS0N6soUvWpA6prIunlF7JyT5a/NavtBc7azNz3DvbmuPt
OJnijOhSntkp7lSo611FRPsNVx0wqgCLorbiePfXM5els34bGnP48kY73paUZ+3xoY13ZlfG/4F2
/7vA+dcvhtjEZeIrZEn7epj95Rp1uiTnhqdxp90kh8435h8mhEGQbYKY5zjRMipNvaVAO2aca6JN
0juoYKFwDo4zxNsuCbtq9edP+39/2LaC741sY9nqaqP81z8T69QEjqxosKTyE7RPwDAMquYEXkFC
AgJ8TmNS9B/O7f/mh/7VMgB2jm+/+F0KbGXXta5R4bflQr/FLRgXcMScSJeirZ0LCaxuR1E7+cj/
+pfFMM89jMgsPPX7tBAkox0WMz+3xrq6oE0Zzykh+GTUfDvMsnmPjew/aKwCDsK/fJ8R74Go4XBD
9HQRBdkv/OtH7ACSoToUfCQRqEOJB1ovvTA0DxPld98MJ9aXqwPxNgRlSe+miZukl9Wj1iq6obiM
cSNvoSJZuFm77dA1zpOB1W5RxvRwL+ZrfcIWa5HFfGfMsfdEpWzCKj4eH2LPrA+8jr8aJxox7+Jg
5iCdwtGEFIPrOKBvtjGbl87vWcf39Z4tKAUsSVQ8BgpgrZW0A3k/t9ymTuiCCiO2jn2LUJ8iCW81
mOJb95pcVnlv30jsno+kYSKeGJVnI4m5HiiOuarWML2sQ5TP17+2sGcssA5M8SpMAPBQ0jtuS55n
uDvt7IO7Tq2tym9XtdZ9u2+daDIIlffDuyHTxl55ptJMx/CC7guRFx8Cu1614AMcFdARNEtoK2N8
6/eoaZrQ1K3fhe2jUVnWwuGLDNZjQOFN2F5MFOQugnwEMZoH7oGevOxoQseYljm7kJGQqSO/S7c2
NxTo6V0TDX2yruTV7B7oF6ABr6p2JMgvNLhiEcRVfkciM3oJ0JYeoZt7x1JbJZWpFnhZr+HOtSIN
xx3hkpRNNGCvIfxItIZPoRHiKoimlG9PbfGjkVl1UnTVbbFCQBhmclm4eSMPhSra2yaGtLXIPRVw
Bi/x+CxnG2/HmAr7EBI2+2ZqUY8BVb1HP6eYGJAni/5IG4QcnBTmhQqHdRteDYmRSB/L8Fph7TcO
ceuAsP7CLax30caSsRLBxY3l2rdDdz1r49I7ZrtrqSQ/xWO4LXrXvhQ2Tt1C9dNBEqhahGUDaSH6
nFLnhkq0byzh0YaWh1vL4sE7J2667o2GYvWhL+9Nu8yJwrZfDSlBfmsXH6McHqg2q8MNdjmMdX6v
sXinxaMn/fAh4R9dhNUABtBefyq6ipwoFHm5xHrgrbjM0cbNFVv7KaJfAJlPQRpMg+lOYeW5cqzH
C+zvBopC1z460PS8tcvF6BZ+Xo4x15J7cFb+VZ72p2AfduASjGj2lnVTSRSvNIFKjZUKgNlsPLiz
aX2OCfIDBm40wsYYbjWprhMFqd3KrRiGu7CatpaGXQ69TSSXgio29ulNfOsMWm3tqPgmPoZ5LY2C
NdTt8XZiKn0vJJXhfTqTJyvY7enKvMqN0/TDbSaqjLv0PYYlyLbj0gbtXjWluWSp9lKb9W1TG89y
9KbV6PfdCutF9AjTrz4kRd0++HpCyYqKL0CF/s6EpZ/sdOZyZK4mP/rRZyCMus41GbCtSJ4QqxDc
hKurndWR2Q2Kcll7CSm7Jj5MRaAXXZVusqq4JMK19nhWLJhv+Tw+OJUn1yNFwdDPQPQb02xvJMD4
17r3rx5Z7k1cp06eMSONAvK1zj1oJjJsDdxSgwUFnN7AdnF9N6156pXA5ItoV5TpeI9HjIG084jK
TS6zqtll9HQxiCWx5wNaUf5Bg7S3boSFQXOkl3rZqPizH7V56W0vh9DXWEDButY+tEN0ZBMLtlHU
HjGMOMRIM2f+uRdEhmHyE+/wgvC26Nik9OF4GAv7qZDheCFQeiOvptRGGRPxwXo8KLf4bPtXZQTe
shPqmE4wGRYg5eKfYWo8NrllbTkbOFsvsee1C32EBClp7rCubqsBTWeuS/vRqsYA+0whl3CWzp5b
cgW8LKISA5yF4K31RS6ZdKyFxZc2DTjTQZAW1MjjVaqXAg9p8sgX190EHP52nrZDZnhRt+fUw/bl
Yx01ttjZzENsKStcKk5hhDjLmrmMLVW7AE2a3FMUNz6ZVVDemARrdsoo/GUGTAHIgXvkuQa0DvWV
YRQuNVoFCwNcxixjrDxacynLF1oggBHi/l9bVy15LiRmE5JZ+l5pk2AVqJ191HPTd8EaenF1GMqp
uRG9ov59ztV5LoNp20hxgAL0kk/do9/2bIKnAujLzFtozkGmUSoaUxMqYEaEbGUSu47XxBmpSCmG
lsthaDId5fDGuwQ4UT0Zex/dYUE52nQyCrQXAImXisE6aJLnuIvusAzRzebpPDp7aRFuc5wku6iD
mpn44j5pTMy7Rpttppr31jLj7Vk0bkvxtsFVAivKkcU2+mZND7v4ytKsW8ZW3Nx7ppHj756e0MjJ
qcbEzENa7+/k7BP/dxu2JC2eqcKr2cjovtqXsvJvkr7Ot2S5+oXrBajYkdPynjEJKlvxYUzlc5gX
+wHwfTK9+cnAGqPgsWnVP+PBs1fOHJDAFwrBumqPdO/+7IL4LqXkl/h9hrKQKaDunre0LaP7zIkc
LduMAM3kifQCiwGvd/c5VAFtxD6qZNcclN/CmMy8T1n2RHT6ethbRuwcIqe2jzxuh2PViQ46y662
fwZAOC6lU/ePwO3HVdKylBhEGCACoAnNkDXgVwyIQY11Zw6G80pUpVwZicN8EmFZCqs2OWdpPS9r
wFm9wd9Kxx7T3BRhBZxCY1t4otjFkY/0ZviXyjNeSx1unWj+8LI+OeJ3ZbPCFI7TFveN53p3cdYB
Zxp9bGiJbCklLQVCgxsN7203yHUVEBKeLfcpTvVjW7YrWekPoCacSOYZ1yyIn9kL77wQE7gr7VNd
l82aMttlUOK6qkGgnXKtnVWPwL6sRcZ/IJ3RrGLKwefQ3fkU+SzwQMslRaaEIiuSbXnC0snMgnYT
mHACAx98TD04z5ZI3/hwl7A/oVqbYOiuZyRNJIzzVyaXbj0lPFqH9qSC+CPkdLVsyAQsw9i8T2kA
kflogpPKmlvHNsoNLu8XHLD1AvvsbSNwTw7a0dvYqXD/iY1fabWkhuxgBNXRNBMEZkChDoeszOMt
KvcNFuaGTF7ixa+mWdxpBbsJ7YIVmTvgkZ1CDKGD/9YiwAgDl33PAhtKUAk7fvqcnHITwYDYuDh4
+TO/eP10UtI7KO70LeqeexNkgFNl7tC85E8Xt23TGz+1sDM7pf+eND5O1aZ+HTOC/6X7po3qJWkK
CDm68e+onN6yBTZYcItnQa4Kjqi9xKqqnkpzlKuoByQ2+9HALRQV14J7xNsm1+zEJog1nRuBV3Hg
rIKHe8a9dkwrJClhJ4+zCBYzywy+2K67yK4bkqHyv7uINpTB1GsMm5+Ur5pHg6wrjaeF3FJNvcf9
PZ8SnBWrNKvYs6P+hweNUrZzpvQWsmh/7KdR3dktfC3dJttowjzJiR7mpavuKy7+Hk91vZXtvHfy
4RIHn27KtpY7YJOWaQBJIQJ2ZwbhitrsCTUcFtc8x9MdHRY9Ui/OFLPtcmQloE1MzL5pIIBb7V6a
xYYXK00nzYTR2jp0XkzHdvWlUFofw4AD0ZDkySUlXLWsoD5GcPJ4seAFJx5U88GsQsVdWE/+Q8fA
sS56He9KatzeCRhz/2q9qvTcFAB+RbCtp5+jHx119AxzdxHaEQ1OY9sssXT6697pz3PUeTQ2aI6F
9JIN5LyLC9bdE5JJvGFPrA9dEoGdj9oEnOAITce5oaiLrhSDA5g0ep8vpujOqYZ2MI4g5xTO2tYA
XrU1SYku7UiEm9IHUqqSRvGnaq0l32zjHDnsKeGc7Z1xWsMI4FAzFP4DJ4oBtZFWIaHj+4LuhY5r
npZvsNdymjpY8sgpN5PFTHxon0inWZD3eUhdbMOdZZGrGMUz6gP8EHMjSdmv7cZEDgVxN8bZq9D5
MfYHh2IebneYX2whs+5b+93exVtwRRlGuzD4hKOCU3w2l7x51coU07kKx/x6oMf/YeEsLia1r1OO
cMY2KbOKJ1p1sSY0YN+pDno+On3zRLJlO0C0IEjzREzxiN/k0NsO70g3egSJgo83v6aAy5XC4QJO
Ax7QOMzDIrEiQ2K4QOlNs8EAIkaoc0EKGR+UBZAtSXTJnFDnt33OeguY57lJ7qktWtaYRvoI6Bm7
aOnv8O9/leawGnpAW4H1MPj1M32cUIcOSVYkrCApK27vZVKtuvEDaA/3rsRhIEeQ1554aLKR09oE
eBE8ybWcUrCRCThz2qH5zLNTLwdxSBOHy2HvWj/fM8zSZ/9E1DkH+BNy9KUoKX7qqY3hTlZ7p9P3
FvhYleu94fdbkTxyk0mgDy8zzZ37eLI+cDufHXUoiTauverdGU2x86w37N7wunS6dQAtmOVO8u38
brqmeenzwjkHYbBXifBgyqYrb0iqB2PIHnj8sSqmYlvtrxb9dG36NigZnPAMG21HJqVz4ap4MuXB
4KNZzWxeuiitfsY523doqyfXbxh8tLmxXXd8yugTgnME9AoqtDkOPpFPD7+HIWtIypKgREoh9Y0N
5P/O4NGGFu7QO003A/OLKCt6Q8Lo21MFXpRJGHtgTuHNVBSrgAzUgZQQtXaNg50jQpJeua1XrTPJ
2XfMx3ZZ5leXjmveYfECv6lM7zasUyKmrEbtwRDLIORSWHMxbKnWIfbRPTVz4+yCXDKsaCNFzM7c
NyKttCCAsqnQ8UX/mmWWsRPgKR/y8bV2lU+ZfTQ81g4nhaCDV0YzSntXWRRfqY46MDMha2Y0UPnS
ZDS9pZuCyMPmaR6HwpiWSRfcWtHAIZE2SBcKU27v87K5YaGk7rj19cqSqQ/VxsB5a0ftfiBefqrn
KttYbvSeyHx+yP2B9oc5nu9y72o1iqDWftjB5EFg6XF9M3oN09XbLb9iBAjbadHM2nhrTCyiA4oD
sTXZg18uZFUMV3xf8WCasKulMbFlhO3NK4OteeMO4Y7bJ8QL0JzycSKXYQl9cWdnWgpYhEshLZ4Y
GIbPYaz8o6QScCeccU9ORNwo2yWA7c7VHXmqCDJxT5gfS2JLs1s89h8teT4C2YBihZPYDMh1ke5r
5u9N2tTv2Muw1PfYuQNrCm8sOwT0ZVfdj8lr/C9ZEWUZ2BVz5mOHrZb4jNRNDXOd0uWeVANUE1ZA
oUieRiVjZynFxFGAOkTvNS7xJPHnt9NLYo0wv3pRvchyNh+nXIDFTnSUnYne5JdYOvmHXxQYdKgT
X8yWoS5xamaHsOSwZ+cuHom0sAxrQ3Qh5m0cDA0bIeOhKoCwuo1PglDjntsFU9Wbm7IGgL2iSJCD
RwnpWXa53HdB4K2yPP50deuu+D7258SSL66l3Y+cOX/hWan6YZo5NB4nynp4wJy3McT1xZ5ThwAR
GRcD773M5nljqvwjQ1hq4nnAJtF2i8pKS7k0+TjeZW5If1laAoTFzJgAduZBE020c/wrwAbJThVu
uPA63QFgStlykuB5oQosPFleYm2MTj5G0WRtSvasL4HVHjJ0yTUf/3NokczP2UW7AWnMKei7Y27O
CchtpnfO6/a+m4gW7fO+rTcuCb8tgPBm58j5zhkbE2dbLu7mhICJ9P0zJ9rpTgvCfuvISO975r9N
73JV5oRahdqP3FMWTse00Iq14lDsr+M4XfezuuVLCkbWicnJgpUML36U+mfB+9mc3Ikck7I/uYol
QKr0nQk8EjhayJEuRuGmZ0NLayt0CHS55oSK0gkvUAxRLSGsWsu6n9JT1LbNzoq74qL7zLg3QDS8
8B6oH4ZCkmEKY0TqqbHCcNsPEHMWjpnk+DOMJPrGsNt49BwoKsl8P71ldgeARVjzxziYw4PSVnMI
SdMtlG+w7WSFv1QxlCHD0OaNaXjBPQEs90akqQVv27YZlANS4Dxl22WI2reB4nHK51kAvgdXSyuj
iyjJ2wYOGC094BjVPH7PCm4ucwOBwjAZ8vc44KTfF6E4GHOUPqd92D79pej3U98+1fNgXFu9NBUY
UcXKuEHYEGV3JnTRRdQIJuUKTcA+Gso0NmCt+jd4UfFRqWneMC+dWi+v3rq5FWen6vMYwI8dwDLL
7RevZC2vBsOAMGVgawz76s1xA+/EQE3EX4AhvRE0xes1F5owbpW385dWKXp8ILsJJWT0jgP165d6
pEfG7+JiXYsK7acNxKmOw+IYgZVBb0rUO0n+7NRHSYGz0lJXw14xfOVpEmwEhiTMqkP1lk6hdxcQ
iNmlopI3M5xbUMBB2599KMzRYtY50uwsg4zn2Fy2T34L5ysj+N8QQDYHPBiYGXDVRf4Pw2CE4PAF
/M0D+z11aviaiEmRtSGxwz3m3kfhxNqEtMcFEIOiQZ7QCXviEKKUZR/RX61zPQlwfBQJkWubdbKe
7cj9Kf6HvTPbkttW0vUTcS9wJm9zIGtQlSTLkrZ0w2VJNud55tP3h/Lq7komT7LL+/b4xuMyEiAQ
CET8A34A50StxuJUJ6L8AMArfapmUmFyhfTHhEDsMW5z52PVqtr92FraD7UWIbocqnmeDW3xJpi8
z2bBJTy7U/VNyflbuLsG3Z2uf547B5OHvOo+d30cvGtL832CyOxnHV76u1x0s30M8IZH+MPMnI8o
wsb3Qd0XvmkXLBKFvPI+RergjGlX7sUVkiIHhFcpBPPU/9wnJgo0ol4Ax8a9ET6NugHDDHTCp7zl
uvW7HjYdeqp8ZZTyF9+M9R6p1gx1uWS0f3YzceHQ2131rZoDibrsks48KNCFPDEU9sfAdgHMpl1R
fUOMxDlPje78ActfQ8SUJ4MfRAXIVTMfLM+gO/JcYLT92ZiokJ/CVtUPCnjb+z6ay6OiGeY5MtT5
zrKojnCvk87rQGwOVpiIv73l/3/Xe6frLXt6/2+WzLH/8cdrjoz8r//ueCu28S8VhSfLoU/taOJF
Nurvljcdpn+h86DRw3SEbam2Cpr/v8Wm9H/RJtegyZBcqRRC6P79d8/b/ZeD5APNT8sG5mK8SWvq
suMt2/CWgU6UxP1pWK+aq7YaevNdikrIQNx1UPjlyiUN1Zad/uglG+PvUejVGlLaQqjEssvmXZK4
o7DVfCDpd3/yXsdVzQmMY9ik4uHVsn/4mwnx2nF5byTZNH3VHa4UiNajlQ2+UpH5TNgRkFGhwRZT
WzjfHkpSLf6XivEyKVPHX14ImE6ubawa0ciyZDz3tR5nS9Bramkq7/JhpJOXdlHlDy71lJzOoOfq
avttdBudHfQ/O2xjqhufzoRgKVfVpmFqrsAKqtYEbqaMvW/1NNCE4lJGCvRy59NtjQKViM1Bbm4L
sfp00KccZRFFjxOm7nhJ0kdnEnN9p6e88dnM16OsPltbRa0apHVPDUVRHpOwjB7gu9YoGJXZ2ydk
gTGBeKZbringmF3skELvq9Cxg87Hu9h9D3TMBphvFX+Dg/7Wmvu/fRzLxjIMVC0qc2i2XI7So5ce
Z5XR+ZXTGY9ziaMJ6OtpZ5RLctXLFpSYF9MkPggTeMzlKGWnOWM5ap0fakVzX6sG3ga1cO4xjbIf
Qqq1R96u0DxiEe6MvLEt8KNCWo6oRm/DXa2iSLjIuqLr/B6q8FEpjeo8xtZ8vr3Fr7cF4jVwxoCx
8GM1c8WtojNYxnWuVX4RqMB50f14p048ktR6ad6/fSjcmAyDb8aJfuGhvgocCFjO0G6myq/V3H5Y
tJ6qMnIBz7VtFjvYnOu1A8Ig2H1CwhpcbTWrYVB6anVK6aM0ZRxcdCmecNJI725PaG8UCah4NSGd
XNPo8qzy7a7V7yhmmo+TbHXcHmXrC72eyyoIdsWAWUgeMwqQKnRqmvyIp0XiQXdQdrbc5lA03sCP
uWDMxepIxXky54hcMNQSzncmJuwHxPaw0BN5/OYYwRd6NdSKtDgEURfgTk4SNtvOvR2ai2/F2p//
YOleDbI6vFav1xUA7xJpZkwz6bTbSCZgn9K2CA/fHkoG6curSoJmXNMFQoOGhr6aD9s9kPIdpZ9A
7PJDVFTuYtGR9Dr5T6Jh9k+2Hg6LmqVaBu3P1ZeKQgXHTlqufmbHiqcguXfEHCN980eCYmDojkkC
ZRiasZpUPSgYtOd24adR96WH7n5GpHH0bq/c1abTVZCFEu4EoE7mSJenCGNYjXengOGHfcnRUgEb
6RGlgaBqrHznK12d2JexELwBogECR9cvx4qWFFpCqWZ+HVjpNyqhwI0DjJx3hlHl8l/sBsbREPAi
oGrAKvXVlV6aKiSkost84aTRs2K58btibsczhMf8HRbM/XvaP2Bt9bF+V2ep9h5lbPNr3xdLclQR
0j60erQ8IYIDygV1l0dugBaE/Fw93l77q10rfyeLzkWjOxbB8nI9eDvHZgyc2O/D3v3edIH5rFpl
7SshmqICWN9OgNlYf0jpwL4QSwNtpq++NeW3oWhDO/M1Vfkyoy1zyoQ9vXXX6liM2tKZFMVQw3gh
+L4Ky+lSBGYqACWlQdYAs6lhx5hUoW4v3csdsvrG8soUCB8LckR7tZcyLFeE0iup3/KZ/sBPTp9P
FsVSDZQRBeMK8BadqbERx2KhXKzrEfUq0xK/czXhcwzS8xMii6CX5trGKZqFOCAMLy0Fh3Y5q5YG
i6WivkIBZ6g+3v7x199B0zQUR1XDEqAppaLd65tL0+el5FZE4TqbHQAZ2HdQJXV2TrYMD5crBCKF
B5ZhafDPeYBdjqKEruidGh3toKnwqK7gcpZU9b15sOLHZmiad8EIUmiJuk+3p6dexxRGNtE54Nug
EeKs7kwdAVbFsWhY2lGEWQ4O0fonc5nNP8qqQZh9pEsKdxPR149zIqDW1RUWb7QRU/hLFYwdaj1d
635PJ6f+HkbWjMoZ3TE0+G//zuvjx9uC/A71BIsH6Brn2Zu5Ok5wP/3FygA9Zsl3IE/wXLp8RvyH
Xvrt4ba+hykfNNzw4K/NVTjPYKbCbV8SP+0D/ZiDiKPnx6PgSB0+8C26yd97VE79araKz7eH3tpw
bASyWHJ1JBNXhyXSGizFEDzz0UmQzmgdZXiD/Xd7FFV+19WO49lh22SytqMb6x0H7wl0MFoLfk1/
FyVQ+pEHa8in39p2Mh6QLNFRFVUjKLLo/5RLaCBeMCCRPBTddK+phnt3+wdtTJtnI3UJE2At1+gq
3sUlYOGysmL48tA0S/TMQFmgyPT2UfieJO+WyaX2Qj58FfCaZZ6Wntqj3wMyPYdaXkFeAyv5n42y
+oQq+qV9xXXhj7Odn1Pu84NWpMpOzNg6upxchDxUDVA90jSXQSMojdrpZyPy5yFHOlnon/A7Bkpr
RiZ6PbGwBsqqM0KueJRo6kf6TMq/axDNhecklrhH27eUf+lqvzQO1V/VZMfOmy8YgosDXJq6EcmX
FBF9HT072joAhJzIT/pxvgMvvHwwMj05317vjRimc1LYygZlAfbP5SggiiCvxfAEYtxJHky3xl/A
pTZA5j7sfNrrdEXTEXAB4S5cR9JGLoeKxqzVUqdDu2IY/5oSm56RgeBdZ3+uqsBLHO3H7ampct9f
nlMdSS/VpFgFpN+RAjWvV5Ba/LA0E3h9qTvk530804cKQtDUPOHfq+oy+kpjdY8TRW065rgsVqUe
feBTml9v/5TrVZaREPkGFOURP3r5pa/Ojopmwuwi1ulXkDJ/t5wENWRn6pDQs/KdYHAd7S+HWq1y
iRRDlCBL7Guk1Z7t5umdqfazP8Vu+M7qAeventreeOsDa7SDqAPGE3ORelZZ6b+QlZ2OhrCkPI+m
7xxduSFXH1XXZG5nAYHnglmNl5DrdC4NcR83UDjuoJc4r3YcRkeEK1VwjHi8jDa2YPRRnG9ZEqh/
3Z7w1rZiieEXcZU6FpIcq22lp9h2Y5fsgwipPzaITX+xCwTWaKzqtIfi6Cw7YPDijPTBDevg3DsR
hfxqeOuTncmjBgx346U+tSarAEWygZI3kT+NWEI3HLtjP/QNfl6Z2IlFW/uX+heFKlko5fl5OeVg
AvWFJXjkNziHHheoyeAqZgep02reiRJb+wnijUFqJeVO1gU3IPzIoGZ26Nciih70CGRd3pjBGT40
vtcRCke3P+f15alzE6CCjFiVSiBcnZd0aBS3RhTcT5eofCyaQf1L2EWxU5W6jn2MwmyoMiO/jLrz
5QLWOGV1LT0xX5TB8BW1Sg0svK56Gmr3cBVcB5gYjc1/MDV2qKwp65D5V4OG1F5INcHtZrqoPi1l
P36MVH3cCQAb6RCMKUF+T9HNQdhtdSIVxZmmTElCf8mM/CNw5PlnqBotHBI9eNbG2obujH0gWkS4
OmMdh6GQPX2wdXDWdklr8vakV7wyuUX5OaR1GudTsrnWx7NGQ0ZLcpaaR/j7lAzuC4AjhRsU8ryb
pPpvwimQxTFnvf4TCrl+Fvls3KVBkjxVWhje60gG7N19W7vM0h2e6shtO6Tjl98/F+qoAGEM/QZ/
dcAV2Lbl1gBEfGfy8iCuo6NlmXC6SAZJB1fjzCNStVYXhX5PV+qHxE2fs6apQMpBcqx6+Hyz20Bq
hpxxxgWo+rhMM6SRf/IrHHYCpEX6QS+f6NV1x15w+8BWcASbk+XfxQicNimL/tRFKCrWfedQAsY8
p1uS5HmJwSPnMU7Bt3/ExopTclBRdXBpjLExL1d8sAlZlYFsaC4QZ1AQOjrjJtjsbH75f1mtNw08
QqutYhpDnexyFHnsItD16HsvHaaxU/sUR7lX1NC4auF+uj2lrcF0lTe51MNzjHUQ0eNKX9KhU7wJ
U3WPJ6l9Jp8wP2AH6DwS9dPfbo+3tYREfbJj2zAh0mqXk4vcxDH7DMUtylnLaVQhySuxnf7diP6/
d1h0Kot0TtEJZA3FS3h5tVlwSyJx6hv8xHta/BUC0l4STHvlGmfjQyFxyPOXP7heVjdYCKqjB4qo
oAK9GE9dNXaPdTe7KGSVxg9bH4M7XNwHP6gC27u9ihuhn/n978irLUJ7JVqamvkNiOZ/CGcnP7v0
/c9ChCgrlfX42JRt/PZFlc0klBx5qUlS9eWnixNoXQmVbykXNPliIOonytj6t6e2kRawGWl8MEG+
oCb//atPF6eWOprN5AJpsbLj1CzQwUowaCXSwMe3D8U9RjXPZovwhrgcagjAj8PXRIs6GpzPzlgv
j2NoLA+OiObT7aFkt359qElyYHZTceN9uJZe1LpSNEuT4VfY6JM3YVmdn9UAkd0insRPqKeFtyQi
/mUlDiiRyRzCn6XRq8/aIlLfttIBn500/ND2OhZxiLGDT66Ihsd2WKqnqAB5OPf9uMen3ogOjsVr
0UTFkOectnrJCV42gR3ErmcCs382srEN/EXVGzz+MKPLczYAKBMYCmLGf3lB6A5rg/hnCjb5N/RM
gg/RbOOo06kCEbiM716h6VTiXTmPYR9+uL3GGzsHAjgPT8jtmoMYwOXn7Ms0TFw6nF4vmgZyIEDQ
iOSgdKEN5Nb5HwxGS5D6Fw0GV6y2qRjd0IJq5HhOG0/vuS3ae1DV41M9LcHOV9ic16uh5Ed6dSKw
o+4x4uodD7SkenYrCHjzqKBn1GDe9J/NapXdQQLGorYEtR4hkPx7kTbizqZb866OoM7dHmrjInDI
XFk8YjQP2NXhUyj7DNPcIBuPl8YRQstydkd7L3PbHsUmFefiRgpitXYZw89Jw9pRvoeCilzwoYqK
fCeQbB1uatL/M8pq2UDvLaj81Y4HY6v+Uk81re9AMd5ZuooEX6dXqKI1sXkUvYX4pGVhufYPFpMk
0JSRk1beKl0e4cYGBrhMTwGEdhAmejs4Wpg709xcTFIvlCMgtenrF9sClU6N04o9r8aqz9+BeC3y
cCf92R6FgitpPz3wtXSBM4PIB+7veLaGPTOKifD3CoRxbq/Y5qHiqS17IPKpJn/Fq0PVU8bhxUmw
iOveeEbsO/syKo7ptxVI5v9sqFWowKfBaUKLQ1WnXf6okmf7nYH6IZTMfGeojbxASl/QDhO0dAEQ
XM7KsIPGsnsOlTUMmbfYCOYPYw6LU8fbWxcTFq4iz99+Y6P39nJn82Kj6Xo5qGYNkcQaOd4gQlQ2
MPV4QI0bxe+xs8+3l3JzfoZlI/qt08BaYz6Cou3SYkj4atBdHuo5jh8y4Gt3CEnrh1hzmscB98Ov
twfdugRRngGKZbGqpHqX8xugRxTopeMIP4zVWbbEzhP+vubBVsMJ/fdU39Mx2R7RBsNn8rwTa13k
qnHtwZk5AlWSWs/5OOqeht/I2cx6+8mOsG++PcONI4dQtyz2y74TKiWrGcJ4rkTHwe7KBkt75PFO
ZjnWOxF/Y1ZsSdWkyWmroOJW+aNBMJyxgHU8rAmG8xgK56RPkK16pJp+r13sXW7PaquIwICcBR3/
KzLJ1YBJmVfNwCJ7XK5YKNeK1uJ4Fxelh96Z863PiJVw2QpkBSrLq2LZWhstWOVFGmr3CrnLzi/a
CDou3XWKXRJeBkLhcp110RvzjLCf55Z4dIMQRzBVBLWHs8k/+aSk6NQqVJSTKNdcDgUMX21SzbG9
Km3ij8OIR64RDs5OuXBr45imQ6YuyLz0FzTBqyhqKcgYg0S3PSk2c+5hCZxiBM3ffu+gUUS9iWqh
rE2uli3slzYJEkapbEq/CS7OSzMUO1Fsayoowxlo3nACrhAjqY0kL3Z5the3Ccosc+YcGtPYwylt
jqIRoXnW85heGyM47qLFWTbaHhqTzdHVEF0enajf+Sxb+wxYCt1jg8SdM3358XUIBw1amjbqMwjn
jQq0iECJ8o9c6c3p9iHbGgrIFSgh2cb7Wz701Q7AsijTxzmyvcYurJOFlfhZ4SXiFZEwdr7Q1lD0
eKSAPcgPsYYtpJE62At0Ww/oQnVasPG4q1QbxLuCEc/tWW3V4+knkdJR7wJwo68ePqqaALgG7+Gp
jXkfpygAaCimU63+t60gRqCE9mcQ+D2yo4KY0Wrfkc3+cfs3bE4XuAkbRcqYrSFMwRgHWOm5WMQR
rbzSdCjvpUg8N1hM7nzEjfxVpkK4NNhEZ+6dy/1iTg4cEIGDNhIsymNYImlThRqPpwD3DjPGmXJC
lvQMfX1A7boN/8H1Q78BtCPNb+o18tZ/tYdCGCiKdKpE6RDFBBsFnuNArNwJvi9h4qKu5rI9uXoo
cllUzNfg3lJxizkeasvjSYgwQxbZNTeq3T+pARde1SJx1pRJ+bkfjcGLUVP8gPGrNu38jKsIwK8g
XgKXAcFE0W11Npda1aZ06i2vc0T+aFhx9mAN4o0pi0HjAegKMm/8QSq9jpizO1ZOPQwYttblU0s+
fey6ov4aqlr4W0FpbK9IvN6sLwNSHkcgmG+IUN/lJ6zMMKWnDVXAaur2nKRZeLK6QRyKpm3Pt8+F
3A2vPyOVO5IwZL5AjXIs1j1sN1IiE9kWbIu4Tf+idvhrEQjjowhR36WWE95NSzv9cXvM9fRexnS4
hklcGHh9FiN7LhqEuQffyBrttIQTVLyoxBTLnuad0LPOkigQkby7sqMLIJPX1uVKmk6ihHph1T7y
OraX4f526kvkFHi2orxpFe4OKWJ99uV4lJtBuAAq5M+rw6dB4syHoa9R0NVbv5y05X4Ik1r6GiGc
p0b4GNLmte6Rn7UeaQNHxs6E1wfi5QdQA8AsSJ7K9ZVYuwkKGFh7+TgpIOWKml1yyAWyMzsH73rf
2IZF8dzhYpSgpdXBc3pU8kwpZOE6sOqOuCcPPydrkLD4sojvHbXXTzlYR/+tW4dhIeNIxg43yhrY
YwQaKDPaBn46ZN8zB5/1pqqRvbD3eDQb60g1A1IQ8gCA1tbpNZT7UanVGSlksr37vLaQsg+V+e7N
04FLAOSSPjlPoXUrdQlHAQUS1QNAmeNXDDmUe/oVSDgVCup1O2NpV0cd6B2xUn4wi5rpam8WdaC7
aJcgClHAH4AqXcX1R6On5IhTjxPg8zCWHaJeCFcjfTNUbX1Q+a7vI/p11MGDcfnBwUVNeRYBjqTR
qBl+VekVJMOssh9Em7YY3kRl9cMs7fBXGoFapGKYB93jYrXoQ7joMyL2TkfvF2Wc+Pcxbyas0vP5
PAiteY/7RAPZDrk0w4uypsj90Z4XPGfjbCjvlGrRv4iuHUu/RYT7qJAQnuZA1b/XOk9YQM+6dI2r
xR9xMGZ/KrMhUJHrxklH89oVP6Ia7Ywz8vUB4lDmUp81fMMWJH9tasOagfeyUUgj1tuLfr2NWHNE
TtlE8CvozF/GHyjTjRvMSeFHCoxqw0ZJDpTkHtHmOso5tCyxeCLbhh21htOKchYxENXcr0O8RF21
wxPD0v3RUMNjqwTNm2MMw8k2F+dDVrPlRnuVYUwJsooFLz9fKQf3SCcg9LJ02sMIb0yKxwkaEa5O
OOMddzkKS5cs0mbd7630q5UvKB+lxl2L+vFhVLTh9OYPxcmickW5h4x4DVrp4s42ydRKv5nE8lHv
ytkbXfFWvK18cOkSBktmyIaw5XZ5tXJGoJiDWqulXyOy+W7M1OmLXop65/tc36+MwltdYGwt0a+r
Sy+bi7nJOgMOwiICD2oUJW6Eyvwp19udoLKxv2E0Eky462j8rPOvRJh1miqi9IeqwWYEYCANfDxy
3/5x2N0gWyjHwoRaTUihuG1mUwZ/YxzVo1YtHUwEZa8NuLXh6HaAwpUoO2sNi3WnktBbuYU/prXz
72hu8W2aXeucusg6NXYd7Lwrt9aO8qIrr2q64GK1GbJezdMaw0l0culkObYSHTHc/QeHlY1ANQH2
oqTarCLQ1FejVoxZ4ZeAjs4F4mInFPLst2852bchzyIOUSVafSEguGGjxnrpozqa3/HowLaHZQOJ
2rk7Q129PDhEPCTpPlCHpL62bqNVOGjlSsLVTPUeib7EAb2sf6Vz/AOVjr/ybHhEAO8TXmiPVdy8
sWv7MjZEGEgjYAStdXo1NkE2UmzAVqEPEW5RhwqpdaQGb+/3jQPM/x7aCGgn7uu18LJGWGwDNHN8
t2xBCmNE4iVt9jF2sPa6PdJ1voqssEmlQYcEAC9a/vtXAcldakuBJVH6AGIiD84+RkctmvwB+tlo
boTasQT4cQceNPytxlN8J//ZOAKkcwwNpJrS2pqigQi5XdU9LhV26c5HxGlMjwZpt7OcGwebHckV
DEhXJT9cTRIGIoY1A/SlqDPbD8migP6OcU7jHU7ScChSMeyMeJ0dA/6g2qzxNKZmZOqXy5qi9KsM
xGE/a+f60Sr76VCFpfHUqMmCaAQ0YvQPgBzsROPNo0F11iXsmzBS1vmkOYVtgREZIQzTYqSIYuVz
2BTpg9Noxs+pxFeZdE//0MVF86CRnn/pgf/s/IiNuQNwJ2nmccBJXT9eYyMf1R7rA1/tXOUB+3fc
7gXlb5xvIJYm2vAEVGAPfLCxkQDvydtBuDbHZpWSwITvmrEiA2qAlN3NuDwfbCXs3r5dTaI1ZSQe
kzBnVrE0Jlo7Zq7lvqjn8OOCIOJJodxwvn0m5dPp8knuUM6HHcVe5Tuut2tk2whQZGPuB3UXvy+X
SnsP+bM4TW0XnYIKMmZS4zVX1n24Ew024g4eo7wP2EBQjTV5kF5Fgy7vNYS7EPHMK7QxBK/TQ4pG
G46VYtx5KF+BAImksEAQY2Cj0itZ94H4p6CKxir3Fcv6yTvjnal0T13snpKs+aB1SA+OuUtG4dzX
sNNTBTl/PURYuPx6e7U3dg5lakqgFCYlPGxV3NGKOiw6Li3o1Q0RMEeYFhf65e07B+4uJRb5fLWu
KqB6AqcoCxcIh4Yaky3rphda7R4IeCPQsZi8OCT4mcLOOtBNTa22Ochmoy+XQ1Fkyr0CGC1CrBJJ
VuWtfXI+oaTXsVPJLriHV0uHibWKn5qd+nFTiRM2Os03YxiX59sfaCOeyBcUMnrcuC4f6nJT5nY4
xghMpr7pptP3aNJaHH5Q2S6nxH3I6kF9SJAE3WOIvrSsV6eQyC3hsggyAAteTS7Cza2IYHP4AFVx
G1f6NPNzeDx3thSdTRI0yYN8xvlcxUwNpgJtaDzavLE1rKNiOni78GD1zaC2d1KQq0Ycy85Vhj6E
rHWQCqy+8owfqQn+NUWGvhwOiRLYvLrRZgNe884xkmfsb2NPE+F7O8oxdxmf89rRDok5/br9YTZO
jqsCyIZ6TGZ51R5PGlTUETBOOcGd+tC3bu3Ncz/sRMPNUZA/oM8nK2prZEuFMH5vFkriGzXouEy3
8BPszJ+3p7IR+Cjvyk8NRlpWki/3WFtkTmXMVuJjeF6dpgibJbeFOdW7/c5IG0eU/g4bmZYlh2ed
8egToNwlmRPfmpYU9VviW2uHfD0y/+XrEqZ7j8Gr5gvbBRIVYoJU6vmLdTuixTUqG2K4cM4Shw+m
PhUlRqRK/GnsQvTC3Ck7KYhMndoMcU8k21E/nZHgXKw439m5W58SLR3JMjZJ9tZYFJkpTWqQJ74q
hua8lLlyVMB57gD5t76lAdQXTCwNeC7Sy2/p2FGYRaVI4OOWodfnQ31ygdmcZqMQO6HpekKQGMmy
5E3NA1hfxQgxR8aI3lruw8xS7o1g+tGOhri/vTc3kjpG4R3A1gTDCeLxckKzqJOk03R4zEm1fB0a
1/pWJ6ZydFSl+Vjlkfqk5obDfdJoDzZ+HCfVSd/aLSSt4jdQxAK4T2a3PiC8hzKcZU1CoLWE3qTh
jzdVJhpnhr2XO28tKorgNNBALPE4XsX7fkx70broAGi1FZ3LGX1E0sy3vzwAsJHq4HgvqUprALxb
6WaBP1DmR2mg35n5ODxnEMB29uLWXEhuYD+DyoNfskqojDBlSZcRqlFV/i4GUP9BkCs7qdT1hkfe
5NUg8gJ9lbVFGsYs6cwgaZwUhzZxUr+KrehIY3ePirM5FK8aekaUGq1107gIl760ETn0h1CgFWjV
gRcAcjz009ztzOo6UDIroCRkFjJcrIMFynD6LKyMD9RUxUNbdVp2iMpcHLO+qaJDVkx7XbfrRIMR
uWOoLpDfg5a7XMckwJSvSRjRrFv9yabufzTxMzk1DmqZUkLEGxL97YUTBpXoP1k9o/a4CiFpmlBY
c6PMt4Z4fBhKHSVUaARcCvNey2ZjM0KDYMMTE01JA7qcnzPhalkUburPcT4+Zblm/ZHWtvL2kiCc
DtkGo31JWr/W3LHbvBSi0RnG1MZnrS3bb10R5jtRceNjcaK41Uh2Ld6bq01PlssFA+FBikmHx6iq
1fs6FjgyQf5Vn8YhRta+sZ0d8PDmqJh8UZaRQl3GaovA3estvO5T3BDS2cM0GP+KbkqerSBFyzU0
ki/W4pr+7Qtg67sxR1pABlLCV2IZlEM1WSVJ/a5Sh7vY7VC4t+O3ymgR4VUaUVTwwCyQZq+mxlIa
alt2qT8udfhuqnB/PZTmUO5ERHn7XqbVl8PICPMqWM1dZBkTanS+2TnJvUXeZYPpzX+ifpJ6btxa
foY/jXKc88h50DvsDG8v5sYX5PaydQnr5TG27j23hTYHUR0k/lIY3fOAFNVxMsL6OA09hqStgcp2
nodfbg+6kbLTRzTl/U1TVkCbvJx13M55UtU1igvmENcYpaNAG1eNzdOs1f8aHaf5OTTCfqQ9N6Dz
nEx3kaJovgUX70nkuG/c/j0bYZyO1AsWEslratCXPycndmqTUqHj76jjEWZgdi5mVZzwsYx2zunG
5kVoQupvsHl5rayCTo7av5ZNPBLY2N0hier0XCT9Xptta0K2LJYYQAFxWF5NyIhFIzAKJ39P0dFH
KxhtfpE4T7o57rWlNickW7bwN3gyrEGzdikCFdFm1q52v4eWUzyIONojB23tUqARNG+4A1VSv8sP
1E8RRAlHS3zdCWKgzfV0rgokrw3cxY5RaFn34BH3XgpbM6NkiYINNWGKB6tFTIK87F2WDQo8rh3U
2MbfpqGsP9/eexv3Or0pLlmJrwfosoozCHAFhpbzALLNeHyfhmHzoUgCVDj6wu2OXaCbOxFna1ps
CYQayPeovMiI9CriJHNddUPY8JBXS8c3FRy2lFns6edtZekSGWrQnpJsrrVGZabg3mCkQ+K72TA+
iGhE8jxX43d61acfsM8LZSKT3ZddF//RtrhLSQ+U8nh7cTfOAUuLEhg6Ti+KYJdzhVAGFHcJiTPO
YnxxlQTTGoG8QhMMe5D/jWXlsOEuD3QBHPK6FtqP/Tg5OXLFRSmKP9zYYHfi/326PaGtUcjG6ORg
VSrBpJcTSrQRgPGcSlFk9XudgxrUa/j0twfZWjXAHjyN2fswPtaDoKsXpkWEE2caKkfKTMOxUC38
ejW925nP5lDkexY+qpTp19dPvoyF1VR25OMD+K0Op+AUj9oHRUmCf7ATqK9KzDtyas66iMztVw2z
jXxKaVvhEasqcdYntJhB5+3RCDa/EQ9tSkESibeuOhrogkD/11BqMWrqUQ34SkMJnfPtj7SROCCR
BCjWpglMSJS/4vUxbswh1won9mlKIW4Aqj+IPbtKrfYM2WA6j7OFmnsAGmM5jDjE4VxUKOYOz+Uq
ePH2oR0n2wyAdF1rla23yB7gC8P5Qu+xfB8PSQsjBJV/MND2Kc+L4K1lYzkecHNZ6oMvoa1CMrLV
DcJMReIPtp17rhj7g2N04c7+v/qAJJCklah/SnkuVJMul9awkJnlwR37qjv+rJV+OAm1CQ63v9/L
b73I/OQo8AcoQ1H34va6HEXgZiesuMZyglpCdZhjlLcTBVG2LGr135wYQyJrTIKThu+GbycqVtt5
o+VPtoYYXti2aX501aH3lhZnnqxGm7TRR8gjwAm9zFSUUxNH5jGq+0U52vj9fFDm2NpJ5K6Or5wD
0ABuLt5rvAAu55Cjf9hoHStlRF3bnuoadfdD6Viov08ktDvB4uVFdrlkOgW7FyQ4d5e7fuQYsYF/
ozKiH6JpKBGEc52cnYCS3YOgdhI84MZRoqTeTODeg6n+1Sxz+OyWY4m+ylwq2KWpzgPU4uIXZqqK
X87Sor0NzfIpLuzhOUqN8NzjsvZULqMNuhSDvgHe6rHQsX/p8FrGMlM0d/mIXUkdKPhezHus7+u9
xxQlipjs+EU+73JFY1UU6PMT0vMyM5/ntE0OqVHFO+do5WlLWEK2GfVm8g1Uz1jT1Ra3Ej1UMxSV
/UCL0YpfNE9U2m9RjUVM4H5pe+0RttcH9OIwmssNj1fxvWtkAwaSzTEq5g9TMfweDFTaRzGKQzM2
eNr3+mFGVKbUp53Sx/WaUJGiYmQCRyJlXhOWoCe7WCdAszQKDBcORWnk9QEagLKzv66jGePIBwBo
BiiIa35bmCLsANnd8fJg0T/FdlL8KClD5zSOs/y3BTTgzoBbE5OcAzptQJOcdfE7be2p6bkavMAd
sDZMeHfpU5S9NeEj+ZKtd0zKZcfAksn1q5vCdGNnALUGX6Nqxnuj72K8Vaw9lP/mXAAukKDLasD6
HWDp+DxWOXNJujl6CgVeslWexjvPp+uAw6sGjhNVDrItzslqLngGGTFYei9U4VOdKi0TKT7pI7al
HdZgb00akDFDIoYTAmSI4pvcMK9WLnIwSkxHSBJdXdUnC2/kwSn/LMBm7GyEjZ0nc0fKegh/yX76
5UCdHnZl1DqWV4SYtoyYt0OqtHnpDOb4uZ6tvSizPR5NKgm9k2y5y/Fiw+zympzOyyG6fB97xCet
HGGkDjHK81iq5pfbl93G5pCcNLCYZAnAiFfhZkmLTkXryvIcrdMeg8jEiblWJ+/2KFubg+cuX951
CG/rVy/0chdJLzkrHeBMBBzjrtXn6WDOmAPeHmprAbn5CNMS5IW8w+UC6rODHJ++wPag1vywLLX+
fpgA6C7vzCapdjb99epJST2U2OgrSzTe6mt1sVmWehDrXqPN1iFqGj7UqOg7U7pePdmEgqlD6ZVS
yBoYV2JpOzGM5mHt92OxUqz3QH14De68O1XDrflIPTJyca5xYIyXi9fVQ0b80TSvcRUssjuzP+Vh
Frw57DEfcJ+k4XwmcByXo8x6KMYw1DWasElyiNNe/YxxVv/77Y2wsWrEOkRgqERS5F2r0bvIMkZl
MGpeNSMJiEpK7CWVKT61mhnsDLWxbKAKUMWib8k1uIYXLAYCwaUzaWT59X07GOZjn9t74nibg/Bx
AN+rMgNZRaIJ219kexnEyoqZ3oLtPMSjstfTui4AyrxDtnspPBJi17X3YsjQPcWVx1ucovm9iToQ
GVwtXfRRMXhGfFCxCWsPqahwOLODohKHCoZxeN+EWRZTlxyjko6sOewFxuvpsx/J++XlQjV0HRhF
mHdjDJfDM/B4+zMDb0j3W9Q7fdLr6EGRnpSfug9l7CtWjJvPeZuZhWCR6eY5zoz0epi9w8mtOpqY
fe+c7M3hYDbSl5X63msst8ArNwK1gQGhqi/3RWVoXmyhVxQOOX6ROFDuxOGrRWTlZLpBJsU6Uq+7
PHlDEBuNURimZwyWewDNjqPUYrwZ3MMoKEXAfIHsxgtkNUolFkTZesf02jn+ZQydfWza2YBB3/1U
FDPfeeluzYmSCOQpS6fIs0YNTFWctHUjTG/C5PKIMnt1Dl0924n0V1+KOdEhQggA1LAsx1+uXA1z
L64Uw/BcvC/9yaXnYAzLeN9WNohJI9qTpnxZpIsXleSgktpIJjteQc7qYh6rSdEHKpCeAShzPi91
r9aHsclxhxBDP3lOoc6/6IIo0QNHrobYOCfqQ+20mAjmGSafh9GI1enUjSWqTUMnsOQczLb4qxzt
1Dy4kw01vgkwzOUaqdPDOKvp8GlqNPHZbhHhPA/qfzF3Zs1xIuu6/is7+nrTm3mI2GtdQFVptEuy
5PGGkGWZGRJIIOHXnwd3n9UWsq1jXZ2L7ghbVlFA5pff8A5ryVY7OBKGGprTzzzQb7K4T26QLIdl
uDoN6Zt4lg1MwQZEUg95GzOYFcsoY0xD+rKLltaGoGPbQqR0+k1E3TGON52w7ZLpHQ4cTr5LMVJ6
O1bCe1sCaTJCP52ksS8bQ7M4HdtGhsMkAV1jjTY/Nzd80vPm1VALglWH8AE/aXPqDzlvLjda+0DM
U+9rcBX7udbcnSXgB6KV5F8qyDzPdCWeBub1qsj+AUqh0AJm8XgFDspfdC+h5EsWzASbeQwuAuQ2
LvzV/Tht8Y0IC7eZdk4itJpn4PoHeqvNa7vJ48+j5Q7PVKo/2Hf0ioCcQaljuLBVGkiQdBjtHGJ+
UKf26xnppVAv5/53cwXumg9HZoTK+Cmcgw6kxFdGIoQh7fnSnoRLY9Azfz+GMLpA5htFIpLuLe07
KAO78ufSPgyLhQMiFhyRq2fPsct/EENAh61hcTUrAWz9+A3m9JD0TPnWQfV94kfIqWkgZzX9RqrZ
upwK337z6xToB6+IdwOBCr1OCFBbgIrCOtkoLdJTjalsCLKDXS2D7pmH94Pt4JsmgNGVAsDBud72
d7XYVNuD3g66ebBXMe/A4Dp79NWMXTyRroQZMT8E5iHf/frm1gC4iR/oHLA2dKjH1Oqbp+nyupDY
nMmHDJWEw6zK23xS3t4QM7bbQTzgOh7r17E/f/31hdcPfnrhdfIEr4Nnu6kwWsNDqtwaSZLNod/L
scIjGzn6s3lwjWf22NNWJI13Ulef9jihkkr08bPNRFBx94txWElHYTfHUuA/affctRJascPL0LlP
7dzZgcX290z8h72be7kd2Xg87hGQw+a7gXMqu2oGct5252WS4vTiScR9NaaPwdBkFy1bI0xnE6Oe
uez0Z0LXD5YhJyboW6IFSIgtlyxAikvn1RiHwOncU00VGE0zgNr9+rX88CpohUAqXBE/W5GVvrJ1
ulHSOGhud+z62LuScW48s+jWtbx59zDiCL4Q3jkAtvzFpqcxrPTBOGTaQqjNxs+BwGRapOPZ3NOF
eMEtke16TFfpc2wR33VmpUPcC+MgsT0JdWl5Z8WCHdWvr/KNTru9KRINKiUC4Gql9HiR1TgBdaUS
+kGvndqJ4Jp3H7ERo71KV8n/rBVV+q5JzTyLlIVoG31ZNfWHcqThiwvroMN39I3+a2upWIQdIp8P
ltcvd1PcjUWo/CKz9/AcuizSOtspow78dHaCuh0nVmkPi0BeO3DvnApf2Z1tzYiY8T9ozJj9jhnl
RWzVYZbb9adqiv0vARPSB4Pq/na0/emtklpmA3+y7I8YNRQ459bSeW8nPbwAuC3YaepQ8UCtmj5Q
wNJOdBVVCNu+8YsRg2sMTBgzQdpsbspsKj4mXauSCFtPc0Qzq1m6yBC+qlcmTClDvvjs7P/bbzwv
9fvaOIxxmbtYagL+DfXGrz8/82qeLDcwscRWXj2oWObQj99M4JdiAUSmH1a77b2pShEqLRPYQann
VJqe0hxYZchHQIhhi/pPQo3uDF3RL+1ySCnz2oiKdjmjIVFz4FZV1p2pLh/xC7fSfNiVQ+K+w2pE
fDabqbrAvDYeormc6DbbRd3c//ZToBjj5KTPgjLo9iko1Yq8gY8Edbo1owCm445BrBGaon1ukPE0
tiNrtNp+gFUivm+LCUP0SdA56XLoYmPao41rHzTdn8Bejs898KfHJpdaWxMcYmtOt9l1gy416TfO
jMZmTEVttLG4NhZ7ht5tJ9rVWDiY7iSzhVjVrx/n00BJFoJgG0NXkm8mr48XlSOdMo1tNR/mKVjO
iyb+GjiT/kxS8PRBImfBvASTAuiPmPU9voiLI9CIBS4XoeFMZioHJEAbv6el6TxHQnx6Q99S4/U8
XmXMtjc00BeZjFzMh6wZuygZ7OCYTmn55XcfG4mhh/ozk0cQSds0x8jGubHmWh260X6F2oRbhEFP
FPjtt4N0C0Ufjjc4GqCU+fjB5TPm6MLQp4MO3pLpGLCgWp+f00h7eo4xPAXlC76MxBcH2sdX8RfZ
48jWTIcAHv6rKk+rq64KynMjdqxD2/jWM4D6H1Qv6zScYdEKdmdvbVb7krXW4jjJdJhstNqdMb2o
urEKDUu90yCrhH7d2lGLDE/oLN5NUuXXuSsvh+53dewdDw7Qim2z1ozkyffo5LhQRZoSplg+nU4C
0d0aNYnffolcBXoTczzumOr28eMtTEAniTXJAyBGMMed1+/KBAnQX6/IJ3uMSE0iQoOA6ouu46ZF
0HiqxCNyRCQqnsZXeYkOKDHDOZEqK6NfX+rJFkP7nvkH5/2qo8Dk5fENSSVFsoxldWil10ddWmdX
vcqmZ7bYX3O1x6kIsQm1FjTQoS8yhX98HbHUslNG0B/iZiqC0zaQs7avbGMp9lY8q0+20yICojfY
ioeuDNx3Y+bnOsFzclHPaPs43qWNKo3d6FS5GSLIrdlhJq02Cw1jMtK9CoRj7ikWlL1PHdXeqmBp
0miKM5UjNIIszinuorTw2ypQ7SEpe5QpHKTK93UZz9bpMqW4gaue6VNIlogdOOOwPImymDnAa1FV
eCXNS+nlUeWYyYd2Hn0tEv6Y+rugFv4lGODEPnWTFii/1zVBKIrJvNWHoU1CJDs1qpY4T8b96HZV
sY+TKrt2UQGpGHcnvoy+eT/s4kFP9NAyqSVD9Je6B9EZcbmzjNkVYRGb1YfW7cpbeDvl9egn7pc2
HrQbEMGM5FpNGDdeaxjvB2vwIWeK2qoirP7aOmyxS3chZZjTK7s0TNgajgqONbswDoPCy51onll1
hz5tS0THPW1pLiskxMC0LA3EtjHThgTEg0/3phV+kL2mWVPpaBF64w1HnYm3+ZLqb9vRL7OoENZY
IDq0VFW4ZE4Vh5mF0NFJ64q0gs5pxvkOLIbxxp66zNpPpdmL0yrthneWk1p3dM4k8kiraEvWueNr
V9NSbNcTbATexpnoL7J0MZd9awdTujJEG+tEcrN15OuFu8t9Vfmh7ST216CLXYemmjOD67XTxMJH
cDaO40RaFhbZpL+zkV3pDtQtSbBnpXTXZaONDa4bBgZrxmJKusRuGsjQm3PttG9Bf4SIvmoxmeEy
fyz6ouWh+RpnezpoM357oqdxMwaCcz/LGOWXjZOKCJfthgFPsnwek3ZO6Xf5VHbTUvSXdIkX6yD6
0bodx6AcqNb0VJIfJFMQuaYyXQz4hvRrbTX2pelM2RVoDYRctNLPrkpq1jd+0pZlVAZePe5k6zO5
1HND3HfLhL/Z4JUEwUHr4ybinJ2wHBis8bxJC+dzARALOAEDEO6nChZ7n+TJ/FV0hXNjTqPrYblg
0pycpTtPu8mjHRBhpszkBWuslHSm8YflFGRjX0WxTPSr0dWQqXABSUVmldK0VVMaq7DyfQXYMM/E
V7Nx4k/wjduPtQ/DOOwn37rumfpZkRnQakKGx+he9e7RG5PLNhPx7SRa7atfqr6I2nHo6wg1Zu9h
slX3EX9q0zjpgtKeD+ZoVdVF6dpShlOWd/cQFJ0aB8vUTw/mkBZZ2Plj/rqG1JBHnj37d6Jtx4eM
NvM1TydG5IeloyIdTeSHJkgHL0JuQqvDCW/dO0wphtt5nnRx0iCizt96wSh3VmVYTTSg7h6Hiyjy
W2YohGgdSIER1ghrfO4D+qH7GQNbZzfMMeuiKJ34A7+WAaUdJjcskilPo8xpvT1Ya5fq3dG8NxKt
8+HMyQs/tIxeXpWWQLAPD2GPxdinq6tDFvAO+tpLRWjBALgIJjNuz2LcAsYDGyk4uontYx+oZuBI
ttF0Sdi7JjiODDFML2Q+MN1SNSHkziucckotw7rwG3d+Y1W5Hk25BTF/0mf7vF0Cg0VrpP503puT
gNlOo0RG6C0nVcgNTrhIem5/oTludh27UtW7oi4dnJZG3b6J07i6dtO2d3mFjYHJnyuNU4fJ51UT
uJD/PKbFVGLohbX73saERAtkDeZ4yC4XZIpvW9xyloPrCac9r/GhbKM+G5HfnvtgCaJsLNLL1deJ
tWFPrjo0ovLGw6JkU5+MQy5qOvq1X58WqMeC1MsqYPaq6T+UjDL7KAXIceLHiU2cFTV2C1U/OZf+
0CHJUJqt8VoHWOpGU5UjLNj2CP1VOKKe4HFL8Kyx2szOsTFPJA5E6WScOO5IqGzRd7rtiry8T01t
Sk6czFfJQY55nZ2U06LTMqEEtk4yZwooZ0VKRMqTTHziAorZTUolA/08MG6wxinGkBc0fmmdtvtk
T1Y3hsrW5iJKS6/8YLnS1U66YfT0UyygzTR0eJMFLycTZqSCSjmhNcR+E0Jxlh8qP9ORK8l1ZK1q
z14+4F+PBeJSSfPaN4vyzBrAWYXZ1DYqtCxUOPa5l2T9aUwc1ndmMnhaCK+RXA5nACCOytU+ooBS
iTPPE5qOd4BdlqGZ1+VDmQ2dTaMgSz4CNOouGrScYyCuRsc8R3iU7fMi5qs4WLQRr6i6Inx3saNC
L8+RT8g1u+ZVI/Z/VqrYCRuaBydD6+nRkpBCDml/NU6aox8WSr88NHED7EmUxMgjQPUFU8BkNbAF
izNc2ZlK8hCQbfKxd7RqiJxuhHfEbD4/1wdHfGlow9PvcQYnD3NbpyCnbNbErsxriuZ4nlsjTITb
ZLt59rTLoULyl/ark360bOm+WuZ2yk6IlpbaCc3kKEuNnAc12pUbya41irO4zdWVM+T9x6qJyyay
Gi+bCagOquh0MkS8W4DHFWEzTc64Y9OUwT6pRnm3MIc9QW5+9pkIZcVp23F+7HKPmvaucAp32WfF
lBhnaa2lnzx9tMXOSh0z30kjcUOhKmPNHJtDnwmk02yraI2onkV1ybPMadtkTd9E2aIlIjKlr79e
Sljnn+1ZNSIaCuneis6xHtLAheju9uWk70vp4xVRc7NDmBuc1KHud4QI2bj9sei69kG2nHYnCIwC
lLX6eKYXROjtH5Jp8DmadGY3dazP76kTqodxMUwSg7ab7dti1KZ72X1Jy4ORV8sXXNr9j6pcanI5
wZRIxRJQnAl6yw+10XPbHe/NAQeCa+x1O/jyXg7l+L5BfK4MW6j77zLljV9oZ5DYCdcQUzibPYmd
jXJoebNmJtfpMGvpyVimyMIGWOONIUQqaHCdI4cpQghHpdGiFqiNepCNt11neu+F78gPhZ/1w2tk
Pup7BAAKN/J7w+vCKta6157qs6+OrM0PpmULylc7jr8S3Dife9OmS4vFcpWEfE79ZrBr422hV97N
2M46+MNKS4cICFTZ7hShTtuxG8vgjATKVfuiMdSZu7CcIC+sq6eAnYXiUApx3E+kd421XlGGKhUp
JGrUCa/1prSS3aTJ+qOIC+ehQE6P9Dkfg7eaY6YWSh5O9dDHgXasu7l+lU+G2mejUcz72uiq1dQk
G+6qqmnv51bChK3iWCy3E0Rg49xTk3ifk1afNlaff1SBZV96SWF42Joi+BeOMYNKbqaYEQiom+It
T64Yz0dkkt6ljZaVEMoaTbymfjO03agz09h5BH8R0urmdMqLzPFOhGEw6kBkJXEouaSZ0eDoq/yo
T+7cvO0zokfUd5a97AqlAzUnJMjrVLWdiOrAm2VYsWZf112nX8+l5uI/o0/EOfKweg4FwxNq1hQn
5dAf8mAOiwAB1BBYgpOcmgHmj5hCqi4LgbiIYV9IP3mHrXTwpWHqDmrZU+kSSrDHN0Xr4pUlXV37
VOFTtJBNl+mbyeRIDbOMDrbq7HgJzZTJR6iapGlCLea9si/rpD53pKFSjGRG63XF/MA86d0h+6pk
PdCRM4t4F+Sq8qDYqrX8yC1DRtjIiCHqENzVzidc6jIUWvz0NvfK0SYQzpp6h8/3PJ4GdAfmfUX3
CNNU3W2B6OBEzJkTmJrD0MMdxMGNl6w+beFTXZqdlPOusHImTEsZFIc4M5seKU/L+bp6sZOYTrXv
nDVDo74AdPfEeWVbSRf2mhfT0jWTKiqgeX2wrIYtVUiPE6XpBtUfTZy9q9OkG8og6iYnK3aGWtS7
2pLDXQwEPImKYUz7yJykuMuCrEsiEOLefZ0vmCMPdb246P3y/qIMs3sntDXZvZc6cAGgqpV/VzYD
gqfIQdKnrionucSaodX2unSNfG/1IsX+kWPaChW0nGRXurme7LQlGXk8S7YqpCbFUp2MZgVjzPTG
PMO9CF2fExcHBmKNOzCoSfLGml4jIlNPV2PvuW81Dx2pyJyrpdsJezLvwOBN1q0n6PrxuJV22pqz
vKXzn9iRnlnlja9NnL30nl1mrLFPUxz9aZRFofHNwPpps0dOMrb6aduXlvmxxHRoeK31vfAjpM3q
V+mctM1ZUMzp64rcwsW7oLbrkIpVfkSqS151hpc4oVoaJ48CjQQ2IhLAKl4cc4ij2pUIIpUmCJzQ
b+ecVD8vixtU2korHMY6wGG3H/opdBFrr6PKD/rpRLIq/JMswC8n8pOUho9ZW8F8QTaFI4snDP+s
bIUOaLhGlzkqc6+7KY1i+FoXRNDdVMztm0m3netqKCgU8oRK8iKP+5JYA/kLvz/RyPRSE1qnwD50
YsRstipQ1s8UG1OlU9OFKHbZdyhI9OmucB1xpRReRacaacNJUYBg2TejHn+aC17IriMdLCJftvq1
GFoSTWvSm3w/DqPWrY/GG64ZbzXBThaD7EN/CVorzGuLByctMxHkoHozkPMo1hstZPBDYJQd46LI
iE/n6djJhowlEe89TZfZWQG/8qOvI06yW5akW3ZVUMcj+IEZQVoyLnkiB4YriI/HOPXK2VMPFRIn
5/3oUOeOCwZ8IRReBLt00VYxUc2vRkaETfKqh1p/5afCvTY1nxBvtEml72e/jc1wdMm4mdLkhUdL
JUsDrjUUIgpSPxChuUz6vT92SDKaQskvbQ5J9hQib3xo1BLEO7fu6/uhtzp9999WOjYCL8LpUKy1
c1OYJJutpvTnDGiejnqZmKOGhpQdrSFjSz2nqWVXPf06mnYlM5yRk8fN71U8UvlrH2HpgYl/Doj/
pLmGOJfurwxDmFbMXzd92HLAyVHqDi28Oi8io8q1nQeqL0IE+7fpjN56GUYWCOiBxd3enrn0zhI7
cj7YuNCEGZnTyQJc55lu4ZMW3rerQI+B1MLc+luH9rsxfZlX9TTYLfMGoS17jvMlXIzmt4W51qvw
32qbDlxliyBNKm/yDFnPjE2UGzoU1odM4t649Nrfitn/88jtr//3//Ln+0bMHb67cvPHfx/FQ30j
u4cH+epO/O/6q//5p49/8d+vsnu875qvcvuvHv0Sn//39Xd38u7RH/b47sr5enjo5jcP8Kfktwsk
D836L/9ff/hfD98+5XYWD//64x6mqFw/Lcma+o+/f3T25V9/rJTM//n+4//+2eu7il+76bL/uryr
i7vtrzzc9fJff/jGn+sLgLZAIxWxl5VQNz2sP/GCPx0oDTDnbVcHusSSrxty63/9EfzJMIB2JaAU
fgtzLtrzfTOsP3L+RAUIiDj2f4wHHdQE/vi/3+zqr87tX++EB/H3n/+rHqqrJqtlz2/Tv/2nvwuY
YUXZrCM2RB0AIG6JHKKOXTMGvrY3utG5pqpvLzhsGRD1eTUdvnsqP7jW4xnH39fCX4AZm40wxxN5
P1UWNbwRtfeKMt2RwdevFiGq03gUyVWRm8YzPfIf3Rsn7qoTb0NW2cLCPOUGRe0JtUdIItmNE4Sr
qiqqnd160zOXehwQ/7o1z2MPf+NnPoHc2Bm0H2Yt094O4uDK0Pru84DZ/a03MY0I2zKOX3W538wA
97r+ORbljy6ONseqqrLqxTjrc/gukDCADtCKBOpD56w+ZdTvo+C26PUxp3v+inS3v9LN3D/Lyzi/
//UrfRzD/rpv+IW6w20w8dhSl83EsEggTbWPtbx6ZboYkltiyHa/vspGiOrbZZinM1Eh7OsgZjd3
6JVz6cyNVHtkj4vzZpTDpT810M2r1rwRne2vmX1Th245F1cIhksqSDlfLTnJwm9F7b+/ClgjrFNh
aSBO8Phhx9KWZPK62rdaW+y0xtUi4J7NM+O5dR612ZYwDNj7IFrguGwB7InZqCz3eaWzrpZ36ZzN
4E57i1Idviyl8DL1dXqQi9sBdrD85NbwS5rev37sjwfif90qfoAo54F5wL5mM86yky4YOSuAkA29
e+qPiFtY8zBfmFOSf8X4K93V1Btvfn3RH6wo3DIIRWj0s563/Bffbyf02kkq9ThXAIeTB2MOfo+2
+ted8eqQ88A38ulFglV60Ecaej8JKLiFS11BJHrBUgFEjjTuKrhHCNoslW6wRToV61KxghQGQpIj
UuCWv0X5+3YvANEYG8NtXnWvNoNc051idzSQeVAFZWZPlgmgpwqeid0/WAvIKBLeyMBWkevNDuwo
SmkFxtNe9r61N4xknMKaLP3tjOLpzgH0Q41lP8f6+0EER/8KlzkbeC9RZnNvFpOOMet6nuA0Vwe7
rJsoGYk2CJtYz0TwDdzm23NkJaBIzn7jXW2Vwql9kJ4GJLFH+tb2MFTMrDvfb+ycRlWnW4yV7LY+
UcaIpIBGyltGDdOlB6MX/ZGeYdzu6gJa/plPp/z3ZAa+fTdgIYx6SRRX0cTNTkT1z8oSJAX2dLaM
82oK6oOB4sb5ZJvpMy/6WwB7HHp4kYzB4U/Bu8Db73GAk6OObbKa5j30p0izxAkny22mjeeI9V86
E+NUJ/f2tL4vCi1+DoPzZPejXU3CTpaE1wSePJsbHYfYmA1f6/eT5yTRYoLkbnz7uZz4SSLiotPI
UcI1QN2gJ/L4FkcVdJ7MhNyj55xHjWjnsNMNnXZJMp1Yvrb/dUgDP78N54ClMDUBb+nCiWCnPr5g
Ehe9JbW82WNGn1YRgvRDG2GF7IxhnyJcwjAjNb8IraHtPtN7yXZG6WXZqS68Lg/dSafVl+Bh3eBB
pc/JuakPNV2o1h0uaR+ZgoJwbO57uYzGLhnaGp3Yss79kG7BGISTgBK/l048oHKgRq2koYUSQcgg
BEXZbBKje+k5/fgFi89cRYuRudeLSuP5EqdRlHTdNMnuKOzMYjdUfso8pAS1FsHgGox97vi9+bbr
NBXQiMM1Z+fVTWbt3NHM06u6EM18sdSN61+1yo0tBIxm7nqy8/QeYHDAgHheFHOLYW5OUQW1sqhW
wXDTKyO/KfwY7J9pqHU4qHlBdYPnZMakh1l4RaMf4kyya/2RsIDLUkNvODFkGcrexVdmcKby6HdZ
IcOlKcRVrVtaFvmD296VcWl6kU7KrEfC40JN2sZpFDtefhfLnj51F2fzQw/qpYlyvewfYkNndD0Q
aPVTLbHT9CwO2uwyH4JlCqtpaJy9ZpnLbm5HpwjCAhnFhl4YvInX5rAkzUXrWH1zSa9tGebQ9ecg
4422mgVxIOkg/Ayj01mhDEZgjoufCxbJwGGx8xxhWOHEbmcyr8W9fmbGWv3JteRSh0lWJEUk6i74
nDS9kZ4ZwqSL0CxVduisWJfnUFnM16alvPdSCtpUnePF+V4vWBxvxqAd83NPmto1Ar+usWtiKpAQ
lU9/3Pl9ZRRh0ZFnRIUhwSkovx/GAyORbEC3IAnuhBsM5UmnJBgHptrdRCtDZtr5WLS2x9efBxlB
Zo1frVz0+GJm0BVE7VJq5y0PWUTNlNs5A34ZNxfWqNHJMwk1w07NsX2Fuo/VnWtm6zAl5WnezuWi
mnO/HmiFWkvRyYuGPsmxsp3U3iXI5SQ75WniPSt4NiMfUDWWBYkykdqIs0tMgRFdoDlfM5N25vcE
OKTOMyftPyZzbTNxwBu+DYH1Wi6ey3GbnOAWCyHHSpvsXvpePoVFPcs7uxSOES1rKh3GS9V9LVcO
IgqogpmEq/gMOpa5ucefaclPvVS2B6fXW/dGWRpMmBbfoXlnYpaDx5ktPXXFfGKp7NA2GyPdSWuA
0MQojB6xcHrJitD7foh0v9ecHROiqorMtjEH1DP10j9DP2JiIRMIpkiZZau9lnMphnsvadPqba+C
QAsD2sNvGYC56kOa1P21GgHUhZLI54dVamWsXxEvzMSYLZZsvjQNGJvprHw6dDpjxcFZMvresby0
6Tu9t3qLXhzJTImRrm6rm2/B8reaCD9tDTxqJ/yy1fD/YxOBk/TnTYQozerHDQT++V8NBDgwf3pr
wb+yKlY2P6fi3w0E60+YxTR1wJzpf7cW/u4gOPwI8geyjUwbEMlYEWJ/dxAM/88VprbmvbQcfqN5
8PhY0/hYoPAkaJvjjGOmgg8VJFd6PU0Hqy6802aS829VWv98+iYHgA4UE1S0hPnyjByJnRDMcvSx
v3u6P2hG/Oy7b1LKYnRUFY+Gz7gTFWXwEBisxbY4fdmnr5nHd6V4glU2be3APgrGIWyy7FUL2PCZ
VPVnX32TmaXVALlRV87R6YO3tI/eksg+Z/X1s89e//67L+7nHQI7uLEeK1TwlNVcTMVz5eTPPtp6
/NFLZ02Fk1v2UdP1WycmcAJQ63e/fuCbtPWf1UKn7vsvPjVukHujZh8hiRXvU1gM550u60+BrrwD
uFkHDiKcxqruTYCEM+lJ4+bPVOs/u7MN8agrElplSDkcaXRmUZw7p8to3v/6xn722ZsctYrBosWK
F+Ko6ZgEwcTg0/s9Pst/HtpW4ksvNE24zmQdpV4Xu2xJjjW9uZft322x4mnmjFh3aR6d2b0X7fLW
La2HFz2ULWgZTSuw2jHGckvCm1yc6RUWRebLIsNWwqQhT5uzODWPMhf2AeKqfmr6QLxe9tU3m3e1
+kxoHZlH4F6nxpRcp53/wge+LqHv9q6Ym64EylpdVZXW7RSQqIOphuDkZV98s30dq3QhOmnlFTrR
pOum0/RXAzl88sJvv9nAjoU9qjd26VWOwit0ccy+mfS+/fWX31T3/6z0zRbVhrh2vK5MrmonvzWL
NkA1r3JORtxk5nD1kz9MSF08kMqSvuYOVtC+dPdzXqkbVGbHnaMJeM6//jI/2dLbfpDHOV8qTbbH
2MhPutT2T81aPKdu/JMP38oxDCNGfouXtkdZxjfxSPnhLvELD82tv1liJkuTS+EfnTbQQweaEUDJ
ZwgqP/vimwOZgYxsG+GLY0YH+K1dZFGmiviZ9/+zD9+cx8OSGaDGlDjiWwmU1F5iXGJcqw5e9kq3
rffWmugSV5U4eoysz3PA5pE7ptbtixbMVriQCtMVTK+bY03fH0cJe3rlKGv+8OtPXyPPPw2f/2yN
rVIsCnjjAjLAO06jmHYg+LNwGmrn3OmqdPfrS/zs8W/2thW3I20E5R/dydnHlM3AtF76ajc72wKi
DETKdo+DGyDci1FD1Jv17/nE//NwNscvkEWztQzKRyA1r9y4vGyT4tOLHsp2LFWvU5yF+upo5q2r
hxpQn/foPrQvi9dbnVB/KssW3KJ3tIz4zNdu1bOqnT9ZMOtM8vtzJrazukVRwDtmdmrv4wK2hwn4
LgIqbTyzX7+Rt36wKO3NhnU1X8RW1/vHymOKVQZGf94m8kZIT0aWDxBrp0DtvcuaKYI49HXJE+uk
Vc7ydrZ6M9RnAWYyEZS9+Vi750aWokoTt1WYpqq4Tvr+M7xOtPlE8waa9ZkPNAU+qS3PurYyg3OV
me9e9JK3/h52IQork7pxhDA2HZy8dCHDdfn+RZ++ndrqoOy7VovrozSXGTd6U+5qvY5/S3zqP2t/
rRy/f89Tk40CvzJaJ0N+P07TZTGa1y/74ptkYpysMk20Njh62vTecml/LPWXl330JtaUdY0r3dIE
R5QPqtDUxTH2wB297MM3waaiR5Tmig9PHO/CvZiM50Rz1qL2R+t9E2fiAXot0Ejv6Hml/toRwLYT
3VhC3q+5RyqmvWOg40S+ZtjPCHn8ZBdvpTUsGTCJKoR3RDJovmzjsjgPFulEiVTOy8L+VjITezrc
naBLHhu2VSiC8pU3li+rubbevkbd42BVdrAkjCC/VU3bfhjgtb+sBtjSjSszJkW3OBP9oj1vzeaT
MNNn8pyfPff177/L0q25q2w4h/6xM8rstWMBYtNSDYk/f3hWM+xn19jsXHyzB78Gdn4ci9L7WMyO
AXTa1MKUhv+trJ3m2sMI9BRSXOzvU0NAh8hiDRnD2jhdcmFcAbFqdxXCz3sl8vplpexWVAvFEK1K
hO4clZXqkKmLE8MV71+0Ma3Nri8y1wXknpNhBMWpr9cJ4NrsOXPM9bH9YHNuxSVqy/at2IPVNBQd
aio4Qx3SMXgm/frJh/8fzs6sOU6d+/qfSFViFNzS7bFtOnGc6dxQGUGAECDEoE//X33qreeNFbe7
jm6TKrUstDVsrf1b9puQ8ZYKdUmzh+smyLX9SNPPKA0s3BZamxoXzB6qGSD8PcIUKbqChBtqTEkv
GXae67t1EuiAkWGzV8THsmmnO5QAfmzTQbttP3Zdd4168QYqh/gYFPMTitLKjI+R23TxrSCE0Kpe
2hq5ibVfD3Xa71EkciH1Zz32/W/b9K3gm/FAnspyiI91uLSHMVnK76Fm1Ye4CMcdCDUMb8hxOj2F
LYrWEsnZB2nYj7TsxHPHw2nnxWvyuYJlZey2afnWZps0el0DEbVHUFvhezQHfvKez2Hs+J2s0KPl
lqZAL4vjEKG8h/oolNSeY9et/dYbmgTv03F7LDtWXy9qrDI8eKyOrdubblrAIyVh7ZETFj/CQuVU
N6LcNii71BwgMjw/4qZ/FF34IWXxTVWKvdNi9y/B7Y8thMQ9nu8mNI2D8IOnMjxz/ycxyf/mro0L
b8JT2U/stUfA3L8bboDnbNymiWed6AWqidXENnNEGdr3bvRNNk7bpRf9MwuRzU9sTQT2TUEx2MRb
s3jGfWqpfXXjNt5WRMPWsIE6PimOBUyN9ni/H3bt5l0iGp/ruxWeTMfQOnBujl7P0luII0PAe5JL
LxGnpfiVvctWF9MK+BYQSpNjEdJfphMT6rVl9zSwUN4GeglQimnMnds4WdG6wFwqXMG3OG66Kw8S
BSRXa9Aqx9ataE0TSdo2Es2xQ6kxim6mZ1r/N0+//8172ypOl9CIdAoJCpSbsjtUsFfXGmVnbkuB
zYOoZg074KVojgTlmDcgGF3T0rtk8njmA9u4GqMWL657XRxZFNX+jm+tfoz00oaZnBaKl+ueA7uG
CqXabdW0nahoZBYN5gP+mhiXwgw13NO+2nr/Ekr8TDzYwqN0A3AH2s/6OGnCUYgDT9iSeFdOU9Tm
WBAYW8KKQDfHreyHLJoq1OlM0Xpp7z/NxVeizca30CpUdSAJki6QR1xB5Mx3xsBiTihaXItKTffD
nG44coOcJcc0/DVJD6c+t7/Nf3mzGIsCBWahVx/FxFEGBwluOl7A8J77JlZkN8NAB7pOzbFM2r2u
wl9rodyOYjYeDpWSQ7l4yhxD6BYyzWGUqCGEcBkSIDFfDkllyBp6QtXHxAPvJUKF3m7xndYjuK2/
bNvHp/OXoChyn4Y/SYvbG6ow3a4cXnqK9j+2+JWtc7+G3Xpky4yapqXMY3Axdm6jYm3FWPC7FSVU
Nd6+KzFmJ87d12mLLonhX58sf2HR1QiqPLwVu3zWTF5tIYV7Ar/ko3iu8dO//zEwJdAY/QkNkXMy
fYdR76Eb2IXoPde0tRGLqJ7bdd36PK2q4OYECsp8mAs6Ha0g6nvZcU4WHPpXv8s9FL5mvCR33dA7
hSf9Vzf/x6BsQ7OAdbN0+angHYxuSKWCS+4750bF2nYBCUlgs1DJnM7dDxjt3HFYljiFJyQqL8dE
VSOWq3Tp8xpsQaxfu7F0EzIADfayabDyTAw8j8y1Yp8iPzOq+OISPeDEvWwZ1cw1WBUzpgkgbhmA
fCiQcxwPKzCh6C+7nvM2T8DCQ1Vz0UL3cuG54fWcEPCjL7udTH7jl12MOVKiHBMFj3r9PWrUjC6T
WZ7dhsYKTrCrcY6CRjwP+dRekaQ+rtEyOG3dAOW9/AP6wKQLJMNt3uEQRcLiTheL0x5EbTfLsTLd
5tNG5ixp7gPUWEAE+PPtITk37NbOOU5lioeITQJBVXR304mIAX+z9C5kxrHzVoDWqCleh6WQubco
/8qDzvmx7nvl8knhUG6FqNxGCr9FX+Zjoq9DMFJge9Jequk8zYu/jkto3ApSbyNg0sxln3fwkQf8
CXwRl80ZLVtBqkcCI76GVzmubhB0d+rD1HCX1RZtW1GquziaNdSUOQHVF4XX7Kg84nJLRttWlHIg
ZkBawYq4tcWXgpSPfBw/vT0Tzw326d//2CQUKBMsgiw0T1r9SW/JUzTy725NW6EJHn4wyVGCARFP
c5amQPYM0YUROc2F1+aItW8G4LA1ohd9Pni038VBFTwxDxaj4EOk+yQqFjzsUbIbSmh13/5r/k29
vvaTVsxGM4TTiiUyb4dp+wIE2wTHJAHBtE4ZPwgO2UYye2PWk8m0GfiMzVNqaJvHkoGkMSbrU9xN
eleRVB8brxA3Dbw7nqlAXUzJ2VMAFeMOUnSzU2naPEwT67Km6fV+BBjgBqa+UIUsC2yhtuIfMDLI
Dd1W6iSzQTWXNQtQVh9527SJHJjL922a/vAKz+Wai7lrLURJpMuQ0K7PAzqJLG0DnY0dmBtvf5Uz
09f2iEx7Xo48xhybFAxtqWEGRpHjhU9+rnFrIZpTAC4pXsPyuCyRgoGKb4uaZu/Wc2stAoGo9AvW
dPm2eVds86EYT1npcpbH97QWIylnyAj42uaewA2fRMm7NOC/3DpuLUas9lDRUEYiL73hSxylt5vf
OyWl0W9ryUgGYBQB6mxzkBd+lER895dLfp/nPqa1YmyhP4AyjyGpPWACUAgBD2Jx7TYk1tIAPDvY
LoqVeSN9eedT2T54c3qJNXtmrbOBAzEjM2QbUuQogobN07K1t0BUHHsIunYNC8keRK0oW+aIuM17
W8FNZNdU82LafETBSQUnxwBQTeFhLXIaLtsXVFdM9BRsRywJ/g2wolNGevnf6iv/X9IOrmxWXIHj
FU+FwFVw5vwjCRe4aVbGSe6Ixq24Auqv80fEah5SFOTMNa1A2wkdh90KLAPTlIL6VZMPtCJZ0fjw
jKTsvduYn8Lij30elmjj1IpW5pIMX/ga+hlofE6KYQyLFbZIFhPAEUuZV/UM52EA/sL+kqPU6bu9
su0yK25VbYTvozYl72D5Hu6p0rDzI8uwG8bYvwshez/IsnM8DtluERxKvQ0wVZGHC/9QiTvUgn52
+wDWPohyrxjs2Enk29KBntbFCwRJ4untxk/z75VBsiXbeM7tNsF8kQO3fg3T3X0Ej1Watl89cwmW
/O+ryWu/Ye2GHY846spC/AHAyYEhG/OfMCDg70jb10cyV96zWcr4UILmFWag9TcPQYOkaiZ0MLwL
C4ae9N4COJ5XVOuPWXkwZXr7rz/bNSvmw3nxNF2QReGeUUM299hN27LoH3jnoWZRBELS6zH0+W2P
e8pNxcbgIYQU/Uu38eCeAWJ2S5a2eoRRQLyPp+S/IWP+txbZovHUL7mYByJywzYAzihqKxv136zM
/3/j1nIxUROHdYh9WMOb/jpa/Ha3gY7sdoKIrfWin8GfnEBoyVFBWd0QTNp9MafcsXVrwRiAJQt0
1yPt4A1+NplSZwDrfX97OpzZ6W37SlRIBVMEgnAOLjsD0xdP5gAgu+1ddiF4VwArGDMq8sCcsFv0
d+ETJ+EEUDDWEgHJEpICAlmBVgFzyLsQ+MspvHBjOk2LV8LXloDD/2kksexkXpQoWzCVvwIXGSSH
tRXqQjLpzMDbQvAWQKwtlHGTg8qX7MdJ3M8bvzRlzvXfinHiK4i011nkjUiWOyBrzA7IywDBPDC3
q4rtTMB5gCO4rEU+xJH62J6ozIArfnKalbYYvOnKUQBV1+bAIXjgFqafStS2XlgBz4386d//2N0X
U20rwPjoOUBUG5MPbULeufXbCtVqDecxKQR5RBY8zmANVGQsURdC9czmbvOnwFJefOV1Td6CLhzu
yr6Bl6MX1J8kDPQeNIu3h1UH7ZXTn/KvfdMfo1QIxWBP5zc54DtiN9DxWbXMbZhsI9tNVnVSG9Pk
eoOlJja+dDed3Hfcem6vDFJ08VYviCz4x39YUmQU8Mx0STV55itE/svZ0wrkgLoRoQWF7FXRjgeY
5QD7mVxxf8r9uHI7gtr+Zls/phEF4iRvyuJLWqYPaTf9N+eD/22Gtg8HCuL8BdLGU9vzr5BWt2Ua
Pb899mfOVrYif54rwL27oUVib0BqvwJP+o7qlN50jU4/l2HSfHj7h07J01dWaFub3zE6oIAzbfO0
jKA6aoHT3KHKtbuZDF3uug3wyy5cwUmEUVoz77iaL71///vc9MpP27KkFGioCts9UKptPz+C70Gf
2BRK0GLL7nqaiEbxB8TwvOPDTRGVZOd3NX+OO8YfhCGXUGCvrmKwaLZONEkJy4ANpaYQR1U3fap3
hsmbt8f2XNPWAglmEPArSciPlG1AtIoAfBHA/J1uzOi5tUgymG20myghil9hk2Wm9IMGBdYl+NG4
FZ7eWDdVaeh67JvoE3aQZtd5q5t2HRCZl7HfV8RA5FuuR6MSdeVvSwqEM1jTbsNurVtVj/djA8eV
Iyw2wp8rawD5bOfEZUuFj5z1CpGSaAsHRc2xrcZfnj8cYTZwIZv/6mnjbz9XH+jmmeIQfKw2xd8V
46JBEeftx5EtTm8oJxe8lyOftrEGzXKYjrD9q9+TAeTVSojws9PI2xnAcZW+2CIG+hDEpLej6JNH
CE+TCw8pr66J6LsVqVU5AwdMB3VkVRd+A6Ks3ddL3d9sZaHhRVE2l9A/r25N+CErbuOFR8U0yvE4
TBSuCv3IvjEhe7iZbeXTFA59mUkdlrdug2aFcZoGfTlsKslBFrnmKdkRgEPcmraCOKhxYK3A4jhS
vQE4DfOM3RDNvtsSkVhRXDdLUgNzkiABOTxI74M31E4Chb9grrEMUY48hEluaq13ClYjcJhwKwYH
c+JlCPAuSWdTdeh2EJa7rWEia7fCKX1/csl72XrYFW3UBwHJSVTtpFI7FDK4fU07yQg08koW6pO8
ZvLWN+TdQs3OaaLYKUaui3KVKIrIYwGwtudlaVm7bYLAe7y4JRCYZS96NGhadx+oRJE23FCv3Lpt
BSqtUdkqK0pyQJRBrKrgJzGBLO82v+0EY+sHPIaBDcm5TAXY8cQDE2q9cDM+dfGvww/miRWakQb4
jSlNcgCSloxLHHHCOnb8nFZkwv2Hl3ILCfKuy0dC+Q5mFRdqhs7129pc/bLGfRtiNqRo5BXY23dg
Bn91+pp2PjHWyou7BL1WXXPtTZ8U4D9uLVtBOXs6jeZkIzml4mE243WvnLLQwV9mcXMSjZspEDlI
mryfx3ifsMnxDGZn8jyqGz0rdHsth8cVRNy2j3+7jYgVlSdy3ybTiaC+LwEiPwKjDOl0t4XKTuNF
6bCJuUPjsM5IAAZd34W+/ujWcWu3bNeNwD4d8w/YjSctYtQlzjAycmvcCkqQxcsmpitm4MAyHdFb
vl2COp6JGzuFFxfj2Piwa8zXGeZe24bLhg5nc+3WcSsqGxEM4NgvmClyvY0jskfdi1vs2Ck81YwB
6JO0yKENuBpRzY7K/wvn3TNjYqfusIX5KkrR62ruchwgyOqkuQk8m9IJg5ZSj8VM8q2WcPvBNgz8
8yWDzHPdPp1P/8joiBn8M6JYCpsR83vBGywgDrp3HG4rMIcyXFIp6uFofE0yTwcfPRJfgh+cGnll
0/mL3jCVXVV6Zjw2Rn7iddReb8w8wSDqEl/y3NBY0anGSaVwCcIP9HzNuB8NWRXjgOU0y+2UEbiD
OJqEMbgcVVXCVwHGaBCCOzZu7ZkRXzwzc9Yf60QHOyRO2wxuxW67pp0papITJCMw6Hmk26sqHZM7
OHZeKsI6czGyk0Ut9YPFCIBW8O6k/4HjpA+/nF7f+k0TwTYQMOALk/PM/LGTRT2MHVEPMYAtEjRw
ZoXDQn8FbF/6DD9AxNjbX/ncj1hX1GJuzUbnrT8qlTTvQsPYIeH1946b6MKR9LTtvxIGNtFB9A1B
aVmEcvwwVPBwCuJkb8qwzuveeE/D2MIkCejU67Wj4Ay+/VediQybj8ATwCbJSE57YvBcpNANdWT8
4db26Tf/WJA4q4clKYbu6IPFfquHuLmekAx2u4yFVkzD0pMExhS4dpRreghHczfUm1spHuxUXna9
R3YJd+3yRPuqqsc+LOiTgY23y9tK4IVWTPtxWRBYws3IdtTPeLD9CmdpcWGanvug1pZbgj8lAr9W
wII074a6hGVln7hNFhuIsHRTTTsxqmNE8VLZNz2cno3Le1ng2SSEafSXcKiFOtJS/4D0453Xto5N
W5GrNRIZs9+qI0z9ygdon+CoRjx9IU9yZl2wQQhSzWlUkWQ+AgbbwYBS4ALC6TxlyTyhuMwplOy3
Idl77Taeil36hMCNvAsPntJPbm1bYep5xJ/8bdiO1GP3pGBfodz96da0FaMEO0q0TCLJV0XiTOEZ
K1aAoLs1bsVoNAxVDIvJCpW4W52FXfMEDKDjlLEidALiZp6XYkGFun7XmOIfwH97x29pReg6aFbW
K0nzcZhAgvbV+yhxTcbYrISJG811L9K84pgo29SNew6dqVvXbVYCDgu1msZuOpo4eaDJ9lDU47PT
14RXy4vNojvR6ruAyCOTWFvCLcgCpDrdFkUblDDMBYmHIR2PVZR+hfFhCaRyObhdcmxSArjpOKLF
pgOFYXjHkSytq0uheeYEZYMSJL5m49XYQeEB+Kvv4Oeti/grPLziW8lcE6Y2/SBK1yguNoJfYXj6
qKf4mulwcdum7XfmzosXcOuK+hh383Sbenw3C9FdODGdlqhXTkz2Q3PdzgpsBUiu4CcHq1mSRAA1
R24lz3BteTklhQqqGt4d9dGvGAipqIcFCd2R5gh3eqt1KZOqkxNHEW/6TEq42ibUrczcs/EHPWyM
4N5A+XE1/MZExQ9DhsVtDbABCED4taOZE370u+o9Kr1+w2/GsRjVs66wPiw1m5HN/KgKzR5TDjfP
sArIhZ36zGyxEQip4IJQ1Foe45o8UbH8nLrZSWkLB6vTb/5x1mWKNyTgkh/l0J/cg6HjVS13UsOi
dWsfVUEP0mBAq2Ob0M9JFH7SLQxtnRZeu+pSxxMDoXooj7AtFNlS8ttwKJy09+i4tY9SBTD2rE7U
XMKLHRyiqyyW6Se3nlvxCb4HPJgj9By+iXKXRPAQrNe4cRsXu/KyNVOl5mQu8lTPfDfC9Qe+MZtj
PsUuvmSCyI0Ihbxbnf7jJ/p+8MQ7p2Gxqy9JqUyLYo0UJYbxzRCMzwwaXrfgt8kG8xxvc694kpM6
olf1OpV7OXa145Cfjth/BFEYctF4m2RIj6WfkYPbw2/jo9ugWPHZawXjCr9kUMwtEnrYDUYajeuI
W+EJ0UAaypUUueyIuk1TDxrR1vEd1q68hNcOAA+qifOQrck/a73Fv9cYWWbHL2pFqOyp1y9VHeZb
PyTXcGLyrnST/nYbdTtCKwV1+rQGOR5lP7KtP5h+djqhU7vq0jcAg8ZL7Ofw3uozmNLWMNdw6TW1
ay61ojUBKGLJSRt2V/MJl6Mrp/KYgNpll1DFFRSmIAtE9cmBhKeNKHDK5lG76nJIa9jClN6SRxtN
j6MJ6HANI2l2SRn1+v4Jt4SX4bnBkkMCnzHl3DTNTiA1uWsn5bSYwyDvZeMgLdLWDMGUB0TBwDYw
v9KNOk1D+Ee+bHuAORaKXKHfI9K/Qm0GzWBq5rYkUluRNNRzMFO4VOeLmG6NJk+6uHT8PzfgVmxG
0MH0K3LJeZ8EFWy1ApipV+TZbZZbsVnB13Ud03bKy65DxXL6Ja2I2+sjtcVIUONNK5iiKoetMnxY
4vYaqGe3oxa1na/g6qtNUzKVT0H4sdHNOzYLt0XFliE1ywgrZVmoPKrDFDS9qSjftXXqVOsF08L4
5TysuY5BFUlOzVc/BUWyNV5St82T2jIkA0LMMvNI5UNQrbsoaRkshNQHp8liS4+8ZG5qJBRlvvop
PIN0Fe38sXQMIbvSMYyUOXn+QY5/Umzrdu+F1OmGCHdGa8iTahojj0uIJfx9r7/5uN26DYkVnDqF
7fo0oWUVr+W1KNd+X7LAsXErOGFUEw5wz+zyNS3Eg0CxVL3T8IIVV06dt8VGOtWVng2KhPx4gx9f
7YdquwES2rgpd6jtPzG05QxzWzPlnWnvIwNf8CpdHEfHFiBslExL63t9TmE+DYup5j2IHT/fHpnT
ZvZ3SgGOvy8nDFnqbcTVGW3D4fG+mILgx+kIJuGpLh03UluMZRJFt2AIOhRqV4dZK5Tz0QvM4jNb
hi3GwlsOTNZjVHyqEZmLDD4dXpKB7C/dFgJbkeWvZdCSaBD53OOxdheMa/fboyx4env0z3XfGn3P
6AIUwUXmUTvLT6Qv4mwmwnc7ILHTr/5xvwjEoNLKK1EZKNRzEw0/YSr+2a3j1hHDDC3rt77W+bD9
0yn6IwyZ255kK7LgsF6QtkHL0+LtIgPD4o26HXTtAk+8I+pwXLjOZzoO0NPTXV2ObhcLyqwlrI5Z
iSrEYsoLHXU/kDAyH3FLenYabluTlZQggfv0xLhKgDAvg+1DbKILet4zc9B25UHJY8mTIuzyfhvS
K6Ha9RaPFpdghOdat+YgGD1Jw8NlzL0x7nlWzAvK17lU0SWzinM/YM3EQoBeq0Yz5klJYAnYY5iu
NhIGP91G3tpQtwA66qUEfsXE5bGd+26/itpNEPeXs6zU1QYDQaPymg+P/kqOvKidhI1win8Z+4mI
hEb5NM5ec/2czuNNFI1uy4otRYpaafC62GAZrwnb4eL4LGLy3Wm4bS1SVU/z0Pl8yOeQQFtigrtV
DW7POQBPvRwTo0tTkaAc8mYI1vdgGJndVveXIDGnVl7ZSe0KQhaZCcR+AhxJR1O5T+Wc/CN5tVYo
+GN6F4263dUibh2PHHZRoVHrUPBBDLmOkz5bV6PEPoEydty//SnOOG6AgP1yuMYafpBhoca8b5hm
34w30PkxmYruC96uE/1RxMOcNMDqlqy7gUcWTCHgTkD7Twtl/ngfMhmIHYflfX+PLHcNAlAwwuN0
gpcsThdeYHZTWoPclTQzeS6GpmxzPdLnVY3pcrcUGxMHIP0CfTN31QZLU3h2ZjBGZU6FkwHONy//
Pu0zufWr3+cV628g6v4yrpdu92fM56itkUqKZA4q0g95N6D4/35NJU2+RoTj+pPIaTx5DW3qo5Rb
s9z1GhVm12Oh9JItUgVuZ16bUa/KZg0UhNl5U4zXSFp+B2rWbY+2PUxKCUaXgsNdbhq1T1J57VXL
hUeLM+dRu1CwTrqlGBMz5FWDeqSrsUwrs58MrwdcZ0jipgOCtcvLb0+l9HrVBEOemHCfeh3bNzEs
wN6OnFOAvLIS2EKwgfhCJ40/5Bvt9RMMm4erSpfK7bva6i8/9uBY1kyI+7oanjshgmtOdON2sLOt
fGIG9gssk1QebKhQpuh1DLz1zm1grITAkqAKb9KYNwMeYbOgSO5bRtzmpK3sMjPZjD9tGPS2QH1N
OrcZSNNuPmfUdr7BvUlXQ7cOyPBEKvPL6I4ReWHIz0x5W9mli0nMxVwMeWHaaAf+S3XHOINzlViL
CzPy35fQ16akdYzx2zaETzUdciJS8a3p1O8Z9MFbLPEAA5ty/QpbxuJASCH360q3TDVC36LQVV17
g67ei2CGB3Hb4+VzrZm6qwo/ua9A3R4zD/91YSDOxI1t2dGlfeCpHnFTVs3vsW1R51qs643b3LPy
FzGbREMD1uRwEn9vgqHaRzPk5W6NW8uJYCmpF4aYZGv7qyq3u35wcwOhtggtCGaBCv92zMMohc94
cwCs/adTr20NGiPwXI2UHHJfJsMDJl56q5WYLsy5c1+TvVxiY+NJ5Baxkqt6eaTsXRERt0u/LUFr
1vhkSJ4OeTp4z0xX8ZGwevvgNiinKP3j0oxqzxU6XvCMeLDivrIl3Q4E/me3xk9j9Ufjha5AWW6Q
REs72eySKmkznSCI3m79NLKvBLltp1OBLjGSshxzqrV3R0Q0P9Yb7e5VFLX3IgzkJ5ys9IWqgTOr
lq28Kkt4schoxMWoJcVOahBkNwKO8QapsNt2YcuvBpZ4bFz7Pg89co976c04GrfrkS2/CirR9SnF
4YizOfrUIOfwfo37yW2tsfVXYSQrgAPwmeHnSXaSI/MN4Jzb/m/rr9qx4etCELV8JvK6XWCLysrE
7f5lK7CQJg15VQCSDEPdn2G51NnaC+7Yc+vAvcgS9vEN7l/xSNY9DAN4NsyR433IVl6hqocMfqOB
pSb8YFDajrpPXNffDq0zi5mtvDJUtHpReBCQpvrS4zCt2tltNbNlVwXORCngNoCFDmS6VzIF+CEc
3ea5rboq+2JdUMAn8yQI97AC/tx07SenIbFFV6aSeDVK0HQMudiet+UPaVLHFzVbdTUs01Dopsfl
hcLCcI3Lf5TxHc/ntuwqgF82WTiWLjmp5tYPybukkE4gCz+wT3MpnROSjP18EEHyuewXno3AlF5Y
4V+dhmjcf7l/VEWaEvi8q8MQRL/gnn7vde1vh8+Jpq3zkawhzK8mPh+GIeFI/3dz+31QMHBx7Lp1
RGpiDlu5lC0Hv/Xh3lRU6jGapUtKyg/sQ1JX96joKZQ6JGu2mI7/HNuC/nAamL9OSVVaoVQ6HQ/Q
MH0WPn8/ShiQurVtnZECSMWEn2zyoPmmMoVrxdBcKut7tbwGY2JdtqpJAsswRPJQFh4sUquDTzsO
Pl7jZU20HDkrzHXUase/xDo2FV1Moyas1EGEWHkDr4qyOHHEggeBdW5KaSraJtr0AThS+Q8TI72d
vaB0qU/BSFn7UrCls/Q6fAWFvNUR+1Jx483rpWq/03j/dSpD61bMrjTUM0k9fZig8paZXJJgxwII
sjMPDwY7oBuJ4zewQhjvyskiBFWHeVoS8AOgiPeLrbtwGnv1wIe/wwrgOBZkbqQZDxRvqB9AqEsO
LTTa11OyAWjxdjycxMCvjJV9qCSSdNpALXRI19bbAWYGMgSsmx8XX9f7Jq3Ka7nALS9ZQMDKirK8
hNk9s67aJ82VlXRqYuXdR2vRX5mtG6/I6qRUQOmXFeTjPPvDambvnpRVkBUm6rLJTaGIxq0oh6tT
FfsRGm+rtstM8SCjxG1HsA+a8RjEuJCj6TSWNEumTmTT4LiT2QdNGPLOs2T+fEjNwqcsYJwchoZd
4jqcmay2xh/owbiEDcdwaOdKF9mgZPUAx8DgINYkeP/2ZD03aazAbojf0xWZkcMa89+g+exgcXHp
/POvYvi1SLBiGS48XheWajxUsANNMfDhhvtVTb5VImyuwhJ2cEXZjHfLVovdCR15TZHRuQqkEL/c
/jwr3lnTCr3gKx3gmZJBC/ctLoZvTk3bp9LGX9ep29R8gDffY5I+1ay8d2v5tBn+ccGuBwMUXzjh
FCOadyvLg1m7HTHsE+kSjR3v0gHDEZH3W8q+haUTqMEHveJlp0E8K1pZjogFyn/HTPIMJbff3QbE
2pe7uZAKwTYcmFm+qfW9T9y8etBta1Nu26XTU1J590gp4kC3XgUidXmTRtPWjlx4wdp2W4mlR4CG
yvplB/DQZ7cRscM2VaYKC7RdahTHY3TUropbx/lnBY0pWR14kjcH3XVfYbF64AF1Ko33oaV9OU0C
TSEQYSm9B4b2QxqSj0w3F5I5Z84otjyfy3jpQAqh92Uw6FticHII+z7JhabRfoA69dlp7G2tfjDR
Dta2Bb0P4dtaNEUOK+KPbk1bQYT36Lj2JnzWIu1+1YrvNcqC3Q5WtlNSTdYtipeE3qMi4hdl7Ms2
Fk4cLHxVK4pI0cdlV2JIYPSUD8KP9gy7/JXboFhxhPDEPPTR8UH073gytFdTquK9W+NWIMGdS9ZD
EdH7dBmPZYD3gs2NtR9Qa/dLizYVSYOmk5XvkiD6Vsb0Upb0NLCv7Ky2vaAcw7kPVYhuBwq+G/IH
NHBOrCofjicvQ7QJgPHhSUDv46R5Bk/zUyI7l0wOmrZ2Nr74cxeN6HZgvLuZpzejipzuP2D4v+z1
OAeE8eE0ItU3OW73SRc7LYfAWr9smYrOn1sP4+HL5iqZdqvg1y6Tz7fF+UFRE9RD+6eVpPlEG5Nt
/XZhMXx9gsDa9WWn/a0L05FjOMb6BERoMh60F163zzVtxWO5QUkcorjtoMDkzhKxmr1B0cjebUys
gDQhixfd1P49fN2eK3Dbd55B4Y9b41ZIVhWsLenI/ftUF1/rOf2aNKvTjuzbNkE6GZY1mE9RMxR5
t0Am3lG3qW0r84WsUjUvmCawf6lxTuZdNhfMbbxtZX6bls1WUi0PI+/5bZl0wV7XwaW78Jm5Yovz
23INKREeAj7VX+d2vFp7vbp9TFuZnyQQVMjGNId0DJIsEOH3flmdzm6+LcyvuR8DKiu8+20GB3DW
N2YRjk2fhuqP031XrwVPZlIffFicg5C/qq9Ok9tW5DNfirRY0fDSKyywcgcBh9O5xLcV+VESiyKB
COh+juYArJ5xPVSQVbjtCjb8cyUw+I1gHgBZdf3o1e2PAYX/F5Ix5yagdZadQtMwCBK7AwKohRYk
rP0gQ6ni5PY1bVF+S5d5aahqD3NTmdu4DMQ+nh1TOr4tOl/LRqURXmwOjHpbFtTRO+ZTJ+mYD0T6
y4mIF0/RirUz9+0QxUAXzTTzeeh0aPNtzbkZ5OzXTJh7EfT7UBQfg6C6lFc4801tDOiQCDpuMekO
JGi+FmZsAHCJ3O6xvq03pwoFc1Jq/15P69pC8VgzP6MoGHObkDYJtJg5VitvbA8Fif4ha/cARwK3
I75vy87XltDRg5DxUAdFf2d6tV4HPN32b68vEebF32dO31ae4wlONdA8ycPW9/Lb0oT0aZSaf0DV
SHDz9k+c+7JWtCaomQsTE3QHs2z/tLV49LlTkYXv2+rz0R9o4a26OwCJxx/DntE7VBNcosf++0D7
yuDYAnQGw5Z1Xdru0HIt9mwVw3Ugw+26bDdv50fhvCsHSQsg26fpI0gs5mbBHP4/zq5jSW5bi34R
q0AQcUt2T9KwlfVkb1iSbYE5B5Bf/057ZUEz6ipstFJh0CBw47nnfNswavsVfQEDOCol2alZ6uy+
WnPxzY6ocYhwzNv7yrZzUgdlmJ0BDB+htjiJO8wYePWFcTSOIYjyJZg1zv0J3afTHsgqHm3lxeyM
xZ3oeY+KnbON52/UAmnDpr+v5lt0kv92H1469OtN/Y8rLQ+2zzrsOkBsYYMBtIrkKTDdIh/KUE59
MgdSAYxWDuPbDfI8DxLkqn0CgJhNVm3YeaoYyoJ8LoMTrVVYxgsE4D9FdUjeZGYt7kETTk5VGYl7
Gebi6zIoeYG4R1TEhdbjKQt3fJjwGta06EV+2ZYsv+OUj+lIdXmG2qZ9lDWsdzYMtxoYr7wQ4QTf
GTgrymHCcYrm73HTb4CS8Xt7LtOqPCBY0PZTh7iEkfcDpkEh3qOlV+VRu5DMgMDMbWimXdqQfi3q
6s+qv3UNXj4S7VLw2RZ9Ryh1QZ5ZNndVg9HvdmReRV6wV/58w/ROh647sPYR7O/LaI7ifuv8zLV2
8ZhDeNgiLwpIrkjcEcNLQN/F7JVbareFDzXfboWkOdS1loYk1TJ/A1pAeIXe2m3hK5Aqjs2oykuR
UwRVAsxpUdF7hYPabeIvYZlXnTHVpQj2v7ZwnJNjq3x37ngYgP1pEM4rtChnerfOwXegBfyqYNpt
4PM8HzZh8T01UQyEb91XNMO98nntNvDRZ9r6etiri7EkussywROQ/xZeb19HjgcINA0jWUI+ZZ/G
4CMULp66cD0++jh17fbwexvue8Og/cP2I3/otKofoX6c3biKL0cl2u2q17rLB6ijlZecsOLMBRi5
Q8HNea86Lx5+qn9prUtpjvVap0Zd+U9u6w8YR/KzL25fveftMim7FpCB7j/Zsfq+L51XmUa7oxOI
njY6bGN1mazMz+vULQmGvszZ76M672hriy4QwANeNruIuGD6qSYYnfFa3O2gX2tXUKOBMiBl3Rst
SY67zr34qjD57tQgCUiWab9BAI8XHCKipIzJAlkkv507D4mYvVsHC43JZZL8WdFax6QLbqEmrzHT
r/GOdvvkQ1gNEIvjFYi/wzhY+f9mBGxkbD6XuvSiCsPxOB5vz1kNPWRWXQ4MUY8FJBaqwqtAod12
Oeav6Dz0Gu+obD+D5rpN1prcmvR6JQpwm+VoaO6HNjMUxoayjwFjt3GWzV4sEFS7OMGwZoGdFgDv
m5CdRh593inzOxW3J7uyjlJgXqqLONav03DXbNLPuLgtWeBL8qoBb+WltMNjvZWfqnq7NYasX76K
Li/baNU0r3QsoVXQoBQ89FJ+NlGbn7q2BY8tKXNQh4lo4rFsc/rdLkvmVQ3VbsdWRYGlU2kbEOsz
IM8n8IIfYvnh9X7dnu3AIrDY6QhXVFB5DylIdj93qx++TLu0bc2ga2ga2eoSBPRhvbbfVu0b2bi0
bWK2w8YWgrCpWqNPFe3YiU7reiNCeMXN/jsj+J9US5iRcy5y6NMNVj+IfDfvNMD5P6YaRsmrNAI8
3M/BtmKTRSF6xS8Y6ylulxrip61ftRgR2M+LtxNnIxsRD/c8/wfVzMsGnk7PjTtWf90Aji3Gqbrs
O5TfbX9fVsKvYa5/YW8DTlOMqClcRhP0ZyroXSiZpxd3e8LbevS0aBAjjCoY44Cad0N7+MUfbk9Y
Lmu9bQZPCagTkCCBO6P8NiyjlxYQ2i1OIozaSjGyEqqGFIO9ySQW3cUllcb3vtCf7wsXezg1rG8u
hWAfSbHV0DPUXoTf2LzTh5LwssVQQDbU9GGVMBq0MTfDLSDgK2/VbQ6XtVqG5Rr5UdCsPObHfDwE
VUMTXtHAK7tUbo84mikv93quL4TlQzxDmoqEt5RTXt6+cpvEhsrcQCS9gvzxCDjgxKvxPKAG9r7I
+/VGT/f6Mn+NpJTbLc5JVmNqY4QKMjn6szqqLVnacEGwhgu0ARyxmCG88bdejkyU2z/m+1aio4bZ
CG2IfLvnqnlUBfNLTpTbQx5BYlzXDVLxte7vu/IbejNnH1+o3BbyelRBLjZegrOLL+eVhfw+GPyQ
Lsqld4vGjUN8B2lbNssuEdSokw2tV7FJufRumDzZhsbCNmSUNgmRc3sKouWr37E4b7dt9lqr7Cgv
lom/mn7fQPKm/aqlyu0ik2Geq0bMKKyAd+ChZtn8xGo/9IVy+8ijCDhry62+9FO2xeusv+fR9Nnr
VNw28r6HaqOSlJdFzfrRQhLjtJPc+pkbt41c1qOUI5cw9tx+GOhWnqF05jXQTZXbR5YjOUZFkJaA
q8s85WJs3k3ouHtu/Wrl/hM47VA46ycCTfFt6v5W1L7p1C01DfGyEXMJ3patE6SMSlzzgR4zVOg1
uRuPEEp+EgrXD20Xihsx97/UJS/YS7e3XBz2IIGwNQbT6zoWhcniShL1sE7z8shHcOLPxv4T9Xpq
ElYHLG6InGIM908PDdSknkdJxR2kx+h9NpYqCTnJ30ViYad9Ict7DU4tsJhk4QNUH8RdN5PyLluQ
FyV8AnP9ie7HdjZZFt1tuq/PrV4zEhfDzB7ksmFafgbp+pkd++c8aJu7sbQduwtt19sk0jobUNbf
QCJp6p5+qgraqMTOQbOe8iYLUpodoICE/saZkOuoXYFW330zl/0Qb/khVaxyXj8Wog9bSG0NIvvK
lrD5CJkmaD+HqH9+UXTa32F4mj5KhUCHENm/A0Nw6+c+3N57fohubyq4WnB9XCg9Tu3Y3gjRXvG0
buN9Ay2QCNCLvARrMd0JzHhCmrCWZx6s5tHPLjh1IhpN6CUVuKNUHXs8DuR/XT/bk9fibvM9kKyU
+FKIu6XUyWGj7lxtTe8z00iV23xvBvCfDEg1Lw3Ik+PPhFGvSXus7OYL6gDFzo6C4lTt0UPT7VCe
w+30ykaU23rP91510MxFBWed2kSBL/S8qanziwrc5jsQ3mUf9X15YbRrk2jhbycQEniVz5TbfOeB
BPR4wMGEgXkQus0T1Fv8Inrldt5D4D/WoelAnrBPd1G5PheNnzAAvqiTLZC12irOK9xEs2PcJyDm
s14N+/T7e/5v+eEF8+u23skMfEPfUmTGzMg3gLDV/0CUKTpZ1tv42DPypWqmPZl70t1HMIZ37Uai
PBnCXTyW7WYL/E/8L78L5vatOFrRRKimuIiuK59ZRr9PY7XeMBivODWXgk6EWbQyDJtfmiAwbYLB
QgoqXXScTsN8VZWnA/Ty/K6biwlQUbMJpBflReXXmaP8nbIk9FzbqTfoqN7oVUPjspmjQrCFRnPZ
tdzvFbot+xZ1HoIErLy0ZrKxUhOLi9Z69ZqU27LPe7twI2UB3qeIQF3AwPM1zC8ecrk6i3zb5lrC
OnW6C5OslfCidruVa732Un7pYkNeTNfjgBI526ePRWn5/T6E0VmSeVLxiGLe8w4pr7QBivft1NT1
u1aNU4zR9WxMeoySvrXjFt24y6/4V7dZv7FGmWO55mZa/TnlYLM1fRugRGqnGz7qldciHLuzoskT
6JwX4Cdp9oREpI3zyLRrrBVfqyTvej9clHJFR40NM3twjYKvOJ5X/LS4qKMbv+KVDNnh+fu9jXxl
DZfQT/adGKGEircsNpSythKRW+WHjVAuox9f0CTWC8WH3DJx1gPfz7IKPv9+5y/zrAFr6oQD5SE2
O4Oh6hJO4ZYg/gStSr6uYK2CrNJlIPX0MOqhLuNDYoAOsp5jGlQguv39n3/t4K5X6z8JCoVSRrP0
BUwJp99KU93DcN1IG15b+vou/rN0G+1qFgJJfs2W93KHFia0Hv3GFCCg8vPi9TAgVh3wTdrJgosP
sCrb3Sym/zvF94LHdXn18m3d9yxAmNPtpIaG55CJj5PVsohLdbRHvLW8+6uW1ZQl2YZy8qmIyqxP
qoPMD2F/sHs+Z8EXs1Z4J5jjP9Esok/7AaAyI7OKoas4fB8zSvwqHi7ag/Bwk+B/KS4gT7xTc4d5
M2PeeV0QF+whD+hM9fthQDoVyVizXcXB4VdMcbEeEXAMRx6JHMe8JPXefWZL4Lm0k3n0tm7mugjz
CzizwL43D+UzKk7yRur0ytV2sR5q2oZA1sgfc91G72bL5+91Jat7ryN3mRc32tMxWPbyItblkypb
kDbbmvmFby47YWMiniPyBeagSAobjjHngKL7bdw5dLlrtpXIni/LRvezpXQFgtbcMJSvnLlLSQjU
bF8NrCouvGn+3tHzw4SVX+NeuYSEiDrtosBteWFBH4L1wbydCXnvdSgu9m3ZGIBeHUJajDk/gssg
R6PC93E61ptTPR6lrYtLJnuTaGAr5bBtfjfFRb9JqGRYs+jiAkT7t4mWaxyZaD17nYqLaDraDcj2
gQVpzcVHo5p3nR4++C3tONSqamkrmMXSddsnOurUaYqUn11x4UxqXDTK1SJINdCsGAa77+00+x24
Kxka9ZyWIJgN0jUY9iQMsuI6wrr7PU4XKpVLUlnESNh5PYfPHK/oU7mss5+zd1FSoAaOMg7GERQ6
q3Pen/TkRblFlQuSqo4I3jIf8wtTw/3QbQ8727773RSnmM+aITIr3XJIHuzyxMS8nxD9Wb+41mUb
6ZrhaAgg3JfqQI7BQuQ6mMnzYpbDTI7TLmfHiIJmjc+55Bt53lhJEoWxJb+w0IVJleMQYuqhDNKx
KbJ76Abvp2Unfg/UZRMxUskZIkdZWpn+HehS3qyD8LzlLkgqPyAWpPMcb6hq4dvqokiCfvS75C46
yi4HFXbt8ksg6AMPO/PQW537xRQuPkr1Bp4eU3gXuR/1uSSFSni736JPfcV7ugApHTWIoTesPm1v
d/1tzn54PSGXsg6izEWOqZPiEhn7IMSSDsUtuq3XMiOXsa5fZROKMEB4WE3sPQepelxRbU5DV6k3
2yp+mKpt0yHL10uwLGuyrINnX9VltJvh6XKgXPKL7cQBCs1jPRvb+k25Kpc8ZBdtaPdJmAvHoU35
XsXVYvysjotVC0J85YGp/KJI0SdRcDzZiJiT19d20WqiNfVmAmYuaixOPVsSMGX5uScXrqaXTaIQ
FGLpTJRx2R5/RPnghSlXLlyNDKBaDSqsXY3iWRfDj66dCj+n7QLSlk3kFajkzYUOpohbYsuHDVGZ
XyrgItLKrQlsxUasPm9rHGpxbrNl99w6/TmHripRG7q05tKUE4nzMhDJMkPV1u+uOM4VGuWYErc4
mGNsvkCD7rOecy+iTKpcPJrpdAP4X40QD0j1B5a1n3Mm/Sbc0fv9+VhU2I5bQ1bcFhqhxRg8bcCN
eZ2JC0PrECCBcUnBrVo0HzJy0HhTi2frx6Um4aYdBGRWzEUGO0/6LUIQmY/8xtu/lm1eqIm4UDQI
uFSK1DpIyyDMYrQMR1Aq1fZ0jFvv5wJdQFpTd3qrQhqkM1TdAD02kBTYPHM8F5Gmgk6Lua7NpVt5
mxxR8XEKh+9+3zX6+crQJUT/uqY6zRHI7OX6AJvv90iJ+0gj05cd2u+pjEqD+Sm9PMxyY36VIxeK
1mAWfavyXaeB7esEjF3yNGS7X8buItHkXLABjU502dV0zgr7ZpS3BuFernxLF4HW0GqHTMcWpEAV
tHds6rbHMovmx1XM/CsqVeWdz4eVbvsdugENZgFHnXbSnMChs8eIO/z6ndKFuu3FJtWBNC+FFN3y
VELF8AHjZV4JtnQxbspo1QQ9guxsb8h5HqBSsrbBrTnmfxOBX62BdGFtyyFNUS94qijwlidCSPdU
7aVItmr9ZrcR5odQm/Y9L+ItW95JNr6tW4y47joySafNh3wT4t7uzZqgLQs8R3d87CJeJ8PAyf1S
5/+rl9p85MXwEM7j26ns1phg/Djmcs2fw7ApgexSX7y+soui2+xu0Ec5sjTHD6J2gBK4GD75rX0N
yP9TBReUAnQUBirdCzqc8ix/ByCNHxGQdHF0R1m3hV12ZFKseVZWQmoM19PL8kgXR9e1A8RtwOaf
Zr18npm6ooO9LIPUTmwwt0EeNKLUaT1G2xTXFrxgCSiNGr8ZIjCK/XzqWm/lmNNQp2tt52Rb9J9o
93sZe+kC6aJwGcNFriplhhhxmtcCfC9hG8gbEfzLjla6YLpwZGgWbrDJVWXGJONF9LDxpTyDGuzw
Mw4uoo7mlhbjLHQ6CpLWQwucrWr8kgTpIup2Xhz7WmPiw4RgDon3LqfFg9W9YV7FCQxx//xxS90H
kE+wOj1mMcQaZb67NmjVjbbt9WG+YNlcXJ2k2QJG0kCnZrEfxoB83Rn33LgTJoCKEjYSk9ZpRvdT
055Jn3v6KedBHUdGu6jv8KAYu+MAf2LQIbzVoH2lrS6V85oAZmirtSzxRcHRcrLFou4mekxJk9ke
vFh5dYKPrL+hVURoXI8ie9xkH5wHqev7soa/XCE9fePqvqwDA94SJzzPRCgXsLpmqezJ9NSrqgV7
G4ptcXEQc25UzQbkMmb8Mm5j1iSAkUPHmG9AQ51oKIon9OuKUxXJYYkxbLw/NeaY764t2CImeVHd
hxUkA35v+195yS6aBUlyuOTjoNJ2jtpzRufo+Wit+ARdLennXlwQC5hU60JskUoLw/4ytP82DMJL
/gQkLurnd5aVzUHqsYHryjuWkG7k8WqFV6wvXQzLZA/gCaZKpaajnzmGMpOF9H/8/txfecIuhEVo
QEqBGpIpwB3inNfHPcZ/ppPX4i4w0AZ1H5lF6ZSw4I2elvuQ1x/8lnY6FwjZAGqUiDaHg35uxxki
RuvoN58ufwEGgodrPOpJp9HCPlT99tjgsfrt2zHIq4joyLoZJjNT77KGfls19bPGLiZQlHSKphBL
T3R/KjP1Iyil59KONbZzzkNyfToRb6uEy3mOg6nzyvSlCwnMC/A1r7VSqRZbdcoW4KTtUN2wga/c
bxcQyKKssR3K6KlVQGeRqjkS00u/S+hCtDSkQiMCFGkaHtlynx2iwsgr+/j7m/JK3uYCtNgK3mS0
oBXyTbHeb01JYgYW/1O9HbAwZahv5LXXF/OCE3exVw2yDxCZLArR/IJSwgZlxjwG81J/EoJUD0Sv
QK/mECr5/c965YO4QCwb6OHYq16mQ0/+1G35VoShVwVQusgrJduR5sEo0xYNx5iL5e3Bq3d+23b8
utAK2FIoFKUjtx/7yXyDyrJfqOMCsoTMZ2FKCr80ddkfi8iLz+As8pJBpdJFZAnK9GErbFzt2Xoa
Rvq/gUs/7KZ0AVlHudI+y7B4NRwqftYMYLLfn/fVcb5wK1191S1iOc0hs5wOZcTeRCUrn4qyXO8j
KMTGdTQUd1W4BHctMf2N9/bKO3DBB1U251Ztg0yLlqOOCe77ojE/pI1Sic4NeI/WT7//aa+8AFfK
tS60Qh66yHTvK37pgykEZ5X0Q6lJF+0VKb6YXKwyPaQE7nnIgxhch35+wAV7HdWwAMJVClTY6vpk
lno6T2vjZ01dLE/Z5eMoZC9SACmea1vdt2P2t9+ROzE/L3KwDspGpJEq9Oko9bvuKjbut7hjGqpl
Gg62CI7KAqw1MsT8I/A35kZD5pXWnnTBPBykG3SuOlwXzUBp2OZ8+l+ueXTRIMTswmE/g9tzPuOx
LPFg1/kNgi0vyWpQ/Dlh7aLIZLcj4ilGlcxpbqPqjtHaj/oQAg0/B83L2lGzH5Kn4Z5FcPqEvT1I
F91KKV5xoC4op6b5CEVjKVI95qAY2UV5knOIjCUbiX1/oFXkGS+6OH8MyR6UK8JTEbLpAxeTTSyv
+xsO+hV74UIWCxOSpiyZSHmu1XkM48YSz2T4F8giKNT39Zh5urbjk+mjv81yaxbjtW07b64mBSaD
Mf6ckmlfzpzu0ePEt/7k9eiY++hw5RcA+69HbpekYw07cQhJey3uYhbXIBJD1TCcyrZVMSp7wWPU
yMNzdedRmbHtxzXEbZFhByXoyob3KED/5bd1Jy8q1gJD8qWGMQogs93RFF0/42foXEDXoo/aVDkM
3SQqEvfHcjc2uacVdRFd4zBjaL07eGqmgJyyOsMMAATH/a6Li+jig+32Qlic+Vb8kKvYkt5gUsbv
zKOf7ViXYcSkFg3uYt2WU0JmoERFxrjf9A0EAX5ev0ZxFsaxxrmv+weC+l08M+YZH7rsV3u7jl1Y
tTwtSJA9zmP/99Gvs1/25eK6zMHReQJcPtXzPj1mq+ruQP9xayrzFQvj4rokrYqZYnIduXT4J2Hh
sx1uUUS/Uo76BdQ1zZhjVQdNWVXR960l7WM/ZuODsVXpZ9ZdaBdChG0gWjP05foAjGMyDiIj/LIs
F9vFMPUU8iZgaRSC9sfw7o6XUeNnB1xsVzQeIBbeBixebHMM6scn0R5+eZYL7Qoo6i4Bz693nUyn
AUIlMaShPUskLrQL+Kss5CVWzxVIi5o6ASLVc+POI104x5URHU8zEvwzluUfFeU3MpPX7rnjSbPc
hNFYY9dRpd4etrxfw+mLl+n6Bbx1ZHnb5wVNo7rjJ7sNfTx0gR+OQLrgrTrLN1mynqb9nP0RFsFp
IuyH18Zd7Ba1LedDkYVIFtb8rLVs486ww8+iu+AtaLgdQAB3LJ3D9n+a17jlvqzc0oVv9QsGYFek
tynaATauSmPiQjHPl+8CuLiaezCGrCyFnl4fg7v8+2Gbr36Hfr2g/2nQHoM046Q3lnaN/EFH8kMN
/LPf0o4PHYtO6WIVYdqPELCNwVFZf4Ho4OpVY0S15ued72TsVkMGmk6m4zHryJtKz37P0yUrG6kS
I+IiCg9KTqKtSFLnuR9mTrpkZd28FSQzbZTyrP6boeVS+0nAyl+AYSC6DBkk/1JysHcgj32jQ+0Z
Kbq4MLpuZWaGLUwhK7Cd5VqjrmtU9uB1V1xoWDtocLWzMUyruk7YDlbH0o/KQLq4sA6AgyoKByzN
+D/a5B8aMGT47fqapv7n8bQUjT6A82kq1h1N8CL4p188K58uGkyN41pE204hCjGTc9Opu1Xnvos7
rz5otCmHykRp3rafo6MB02U5/8/vUJxn30fg2oF+KdKUydaxHcW7HmXoxG9xxyXvnQWng6ppKjvR
fo8qkn80Yf6P3+KOUz6GWu4l5A/SMdjtA9SZ33ez9exauHCwLCOMmDUM030I9rtoGoKT2vzmT9Dh
+/kismiPhnKALZz79tMqhwvbZuN15MKFUuV90aDGMofpCrnKxFQmiI8Q0AyfMxcuksocWVPOPZJa
cMX/sGbDC+r82G6FC2wCyVMjjpKStCgbfi+DBirKChNufjt33pCZTGHysCdpc7SnuabPASu/+y3t
PKEc3DQ9bWsCa3ikOVdf1mbzGuIQLqxpgxbEYHl2pJUtF5tgUpZ9nkH9/+n3O385yRIutKmZWabY
RkgagQoVNFjRbDG1DemBP00+tDeqLf+64V87CcLFNwEou9btYfBXmoJnCYv6+kMNrbK4Oro6UaDX
jS1rwU6G3klIYwX89ckGMKNHYPa/eJ/n59//3Ou3fmEjLq0KaapeD6w5UiX5fq8C8cewKD/aUeEi
rUC9n0eLzva0Lwc7JNMIDt44bEOlkzlTrR+/mHABV72NhJyIPtJ2by0IIzaRNL5ht3CxVm2fzf00
4b41+/ZDA4GSsCq/4WmubvaF03ehVu2q9S5teKRSA8YPdaP6j3wx9LyThj8tY1dyv6fuQq4IzsMU
VB6okvH9D1nwMQlBG3+rHXD1Ly/9DseS9Mc6FKosjhS0+usZAyzlP8WgxF8BUHyPQm45PjsZxnO3
HuFJ8EgnTIbBEK9HGXlFMsLlODN0zCeQKJL0YH9fZTvikRR+tQXhoohNaOcOzROSgpaMJ83QX6Ki
Gm9s/N+09qXDc5z2FoSyx7Duke4TMSAzAwGGBbv585zv3SkrVXHPewwGbrZpk4wdYVzrsk2qsGsv
QaGrWExZhxY/nfJYjUF0Bo0teqn5Ko6E5ft+X/YEulZZOzYnP5vhhDDb2nR0qiub2mhazpNGX/sg
u1+YLlxwRF/04jqFjtVbk8fozK936AFtnnt3SvQkGJuM2NpeUTSY59zrOFfG0127YK6aAoY8HWpL
twqdqbYGuSQEJfx27oL4gLjV1bTDDgVh9QxqoocO//iZBxeTp/djzgvdHenK9j+HuqiBJ+VeNSjh
4q1aJtRmwvZIzZx9W98dVfmX3zV0ugozhk1GdUwwzG0zQAtAoBwdL0Hkx08nXMBVTY4aE935kTKQ
Dr5RW98nbFzMvd/ur/HHfzKvJVvbvs/6IxVspvEuZHveaXcLqXA1vC/YFBd2Vc0D7YYBqxPKs1jk
A4lXXvlFYC6uMMAcwJ7XYk+H2fBP5RTu78Q0+al8ChdY2HHFGhqoPW3zrj7XO+ZRNZv9ZuaECy0M
ypp1bTis6cjC7zQcy1NXhH5cpMKFXpmqBIxusJibaNYymTaogQG3aG44imtZ6IVv6mKvENFEtM1n
m4aiknc2q6P6pAsin+uKl9+4pOOTlQZIAj3Pvr/IieMzFW09CN2W1OYwNsOIWW+ye1VMhAu6QjED
ir+TWVJgFZbHLArDO45BYb/A1sVdRWyrRQaW0ZSOoYiHQsr7ED1qz9UdN7L14Q74hpjSqmUP9fwR
8Hgv4JVwgVdTpOl8dGxKpyr7mxQ/ipX6zSsJF3XFGivXDJlZ2vLjLq8wxTJv5IeXOXNBV8F6YNqE
zhNQtW9kZfsY4Ktbo8VXg/7CxXdhV3s7lhwjelOq+3G84/0+nwH4iB6iOcye2jWj36RZb02tv2I5
fwFCrSGS4hw/JDpUGPNGr+/tNJV/+h3T9a/+x+rXeu7tMUcjZnKW4xH49hX6tI0fWAlx9M+r76Iz
mMNqxrTK13+2jKQc89J+G3divqitwqmTbEgxLfOFB/bPQgeezsqlNJqrVa9hiyvfTlOXllT0p6vZ
8Xuq3HmqHQ+iLAjWMdUdZtU4IbG2xe4XOLk4qLbMl9Fi8CmFLSvfyANQkjro/TTohYt0iqYqsGbe
QBhXHiUYuRcMQtj5vdcXdaGFAMt1h96zPu2r+S4gTR1r2fvNngkXRSWR6otpFUNqSxk8TKVu7vd6
8nyjLogqCkKTCVoMadvSjxhCSBprv/3+VF6rzLiwKYsxJ3zKYUgjOomHzMqHYVvhOroki7p3QcjP
o5Z/CLPlT/VsyjesBfhpt82tPsIrXt4FVu25Rclns0OqwnrvMdJSs/tpUPSvNs/tc7tRE8ZbHW3f
iiEvPa+C87h3DSnOQ+k+bcNpeu66sT+3LRs//f5IX7GoLkvcgnOrFELdlADFfVqD+X997ZkDuIgr
si1lONVzn07tF4sCR9xN7eb3tl3Alew4HXTLunSQ5DSGMyYjbtV9XjkSlz1rt3YHn0WFI9nUx7sQ
/3gdtasEOPZS7WW9YV0M/IRHV8UsYH7DqsJFWvXRFGgubJ/CzA13Emyl5yhkWeK3dScfqniX/Ruc
p4vMwrg3TTxixtRzccftVuBYW+og7NItqVoi42lvPZ1X5PhcYBVmxCdRl445aZ/FMK7PtPObs8UY
zs8OvaHDlKuCN+lUhI/HOn9u7C2m5teuoFN1Ap12U2byaNNSqD8xhmbiYSs++H1Lx+VW0JsHGmTv
UqbopzWwzyVHDO61touv6oBqJZDmrdOAibKOm740zyASKPxMoYux0nZhpKaiTpVdhqSoyz2xZPd0
iy68KlfdnrVUtynT2begyI54mSe/t++iq2hJ8yJXUY27MoXnIwqmUxUWfkUcF13VZTPD0OP11Efy
gBTly5jfUg2/PvAXonsXXFVErChDvtcpJh3E104F/MQP9AkmyKTemMh+5a67CCvw++xRlnWw5Cz4
BDELEM7qwC9f+4VAC8jI0oqjTpld1SmQowFEFMLSfrfdeaWkEUtoQtOmql33RDbD0xG2t/LB107e
eaZ8zoVtg65PQeUwvZ8Z3U4yU8ObOgNq//f7f+VPuGCrUpUHZgqLLqUHntMxzWUihi4/F5YcXpBF
4YKuerMem5rL/3N2Lkty4twWfqFDBLoCUzKzLglZttt2u90Twr/dBoG4I25Pf1b2yKWudEZo4oEH
JCUk7a2tb6+FNSXbC0yTn8wu71Rcbswbm7gqWn/HCbmqLyuF6zzMQbNTubL1ztjcerp8vbmX1bR2
2Tp2lxpixFWXRbEnlj/dxt2KpqFi0BDy2vpS+PX+nC8iTLtuzY7wfb53KXLjVG4LZy0QAfFnkdUX
4nX+R29ZtIpZtYyJKkPwxl4pT1tBpVO5VNg34WPZjUMPQbnL1mzvpPrfuLvhl8I2yoIqg8zztasv
wy7+jLz2A6vuKcjf+sJWbuAPOQWbFraXMRj1aRrSvaduiu7SBrw8DZNd1KWRd7RtENflfCYkczxg
2YDXpPy5jxZWX6a2gAKEN1dx3ntupQSb8QrhPEQaSMFcBPm5haANZyUdi8c241UNczfSRXWXastQ
3opo9TyaWdx58+vKfCNU2YzXRAM2Kq/XlwkITHjmVBTlAdTkAouFQOT/aNG5aWRIm/kaAKrNW9do
iOD6j8E0f+xmN/M2aQuBLWNIK9YuzaWqq2+opv3VeZAActp3bOarXQBIdy2SkCIqdH/Qstw+VWM+
9nEJVUy3oGgrgdVGVxkhyNHWcZkPod7hcZfdU0a6sWZ9a80iE0EbzEb1hTAeHYg09akLB3lnfG5s
mrYaGFeeiOppRDyP+j5ZlqyBxW4LTyvcxpfzgdCge9xqTe5wJjfCry0PJsbWX/Z+bnD3RlqYHiwU
mByaGIlW//z+g98aLiuH4LkgGj2qCJFeFYcU3hVU5G66BMKGwtoxG+E8jIcvLedpTcxjL8t7OjFv
j42w6dtmGaN18jssA6i5nKKi/1HzSZ0rSvWdj/322AibO6ujABY1I6kvmi6HMYP7AF/rTy7jLmzq
bIqWTXn1qC+zzP8pvO7z6PV3Eqq356iwRakMLHr2fFvqSy+W6Q8JzPJLj27PPK4qMcSt6hv4hoZu
LLGwca65nrMBF+f4DEKRR7n26hhlvHDaKoRNc81hs0sU3LFVlOM/io5PBCrRTvmbsBmuWa5lt2+d
RsW6aI5rwd7JampOTt/XRqfWRqNrDr5xFx3Q8BjJLjhVUFu5E8huzEybmDIKhiQ0Mvoi1vKF4cwS
R8P0ze3Nr9PqlysOU3BSAGLRl3aVz+0oiziHs7vb97SBKdXsftBmXXVZeJis/nKuJ+N08hc2ImU2
UyI1IeWl6QtImvXtGpNxcjpJ4Ar79aB4NOKmCpbyAkuf+gDaxzvkZHc6ggobfUI5bp3MTtRlaLI/
K5wTdz3defSNvcAmn7wpU92I9sQLDMp9VKNVlz3zbpjOi9+S97nnEbhx6+qr29SxTrsRZAqbbDPq
0oYmeoJvZH5APTO7s15vbPg2QFOMuZai2tXFTFn797JNw0NOyXae4Dt5Z+u8sa5sjkZk5ZardVKX
RmVozxnL/aB7wo9Ow2OTNFOmQyjb5ni62J7ndi1Oay/HR7eHW8t2G5e1G2uZo6djftcJ85SNu5vZ
j7BJGiLXKeOa5ZcSxONB55LFHjyU3fYE29OwQudsMwdbflki81dVwEI0KD66DYq1bAOjTUBB/oHt
Fp+zcXipWfOX26PZ6x0h43k3hUrj0Uv4ZHT7hWrvu9uj6etHw1Q6m8e8zy/KjNDn4TuOcNINz4Mq
y+uHd2ztu6z1vDTQ43Gpx+eZdF/c3tvKJam3+Kih4dEZoZ/pLru49GCJ5vRwm83rEatnWar84nkB
O60AkiG5oNywIvEfJMqbTato5KXCb94rvl4yE7plAjYPlTfoDstX6qWh6oJ309YG73KTuQU9G4ei
ZsnrqSvyi2nZ/C4s+HLqo5A71V2FzUNtXrCQrRU5eChy7T5X0In1ybfff9AbocnGoQqF9VMzvLoy
yiviyOP9OwEd5wZy/3R6NLjRPpLIu3eyffteVtiKVEAv55CYxUur3lPisHqtOra5nH6GepIPKLY1
D1vXe4edi8JtS7YBKeLBtk4Fyku33bQ/vdCbjjhQZE7dh8IGpMg6k3wdDf4g0n0bi/x9AJGz33+a
G2HQcgT8vyJrRQ3pYMQS+RPy+u1RUUHvBMEb38HmozgbkYo0Xn5pQggx1bLrHnYyVWetcRukWWTi
Gm39Z9zVuhWYhY1NycxEzTSNXtqsmMVhCcvOqnNr6hU2N1XwaMbsRW2NrN0JEp3vuyG/k7vd+Ao2
NpVFEyvBIUapmbfP9VK+7OXmlufYkFQxL8pr0LJw4dkWxN2yfZky4TZ5bK0of9kgLdcg5nJ/O7NA
/qyjwQ1nFDYgRek6Kgn1qdQ047PesjqmhPhuEcaWijIcWsgiX7K0qupnPfKvG/pXnRaUTUiNRcCm
OWdeCmbyB+mW7pGSyU0pRNiAFOzk6n7Y1yid/PpnQcALD6inuSVnNiDFNeY2zQaEgA6yDKGe/w58
43YXLP7DR0Vdr4alidKt3L7CaObD3C1u6ZlNR/FpUtnqiyxVO2RCdzZ/2waR39l6/50S/y0kCxuP
0j3+K0cgSSG201w2EkwP8xSal7w0vjkrHCIee7TMxzDYzR6DXHjvscU1zxusKXVcqYxD6zZvpIFH
9MQPuQpNHOXZPMTdXE0/OPpgPgUtq76Xcud5TItKfjBlE+RxU0sUcvKImZ8KgOBfzOeAm7y+0kAd
F3rSeagPU+ibb0XY7Q+4YUBX8FLX74qCeCZey2mBMysy4bjzosnEBebMpZV8h2s2pQeZhw0ElbS/
xLwocDu/DEEC8qL8uoZeAX3OcBYPdNmrNK89/ehBTfdZLkuHV1oiN2pO2HRYxwsYQzAGT+hqVPFe
jrjLd7N2FDYdtokRoP4QZamAi0u7yDY2FLvI71f529cLwka/uqApKnN98Q5N7z8HnPae4Uv6jwrq
/CWn7fT0+5+5ERdsea1x7QbRc5mlpPcfs1B/XJDT3/kTbj3bOh0oqaF/Mw9hmvm42PH0dhK8d3ON
ETbspetQ7mAmslQalqpMfIZAoVumarNe2YwCjY7GMNUkzGLmffQIudd7d6PuYMNeYRu0PhZPlGYV
euAntuWP9WjIoRl3N4djYXNfsp5HU/ewQZ/k2MSSb5cSBrhu39TmvpYddG7lyTBFVeaZ7CU5tDMp
3eKDrbBFZ4DQQbWH6STm7Xj1vjr0Vdu7nZ1sha28VZNXQLA97cfsh2rJd1i9/vH7VXTj+GFzX2Kf
oFDlT1lazLw+qpzOp4DBYLsM4d0TNd7+vEM9/86P3VhWNgemUZdZIZeepWtXUlThmveiDtxqwbbW
FrrL+VAo7DrbFI2HPlpP+RK4MYPC1tqaBR/DRox48czXD53fveRj5ia3B7PU16UI9KZQODHj685N
yKFFEJYnIevw+PsPfGPMbRJM1KuEbADSonGU2cEjfRlHO+3cFpVNgo1dAN/HQEQp73DvBxOQOd55
+dnt1a8B5pcSfF4SdfW/jlLZGPiw+D8Uz9w2ShsEM8U6VFuNUYGc8VPYP7VB73ZcsTmwLod9nLeT
KIXT0wU9tlD0EINbmcMGwAJvaAxfrm8t0WHtZ9UhCD23HgBhE2BhRfamL/cobWE8U3TeGnOYGjjO
EyugYtrlLGt4lK5t9NLUZjgWfqkcp7hVcFMbGyEqkAfpqprHpmTzoQwLx6Vvo19jWBa6UrlM1aoS
VmfP4eqY99vI11oo2UpRyJQt+RA3ZHmkQ/S309qxma+OFATWBqVMq/HPiTfvqnZ228Rtia0aQtp+
UCqZaoXVHlH57PPmvdtbX3OPX1Z8jZ2JhFsHd8TJS735b1btH92efN0ef3nympG68cl1rD3pp8Qr
vad1QL3N7ens9dN1DfOyYatlimKegDLAsh6qkNxJdP+dam8cs2xGytR6hdcD2DeoFWO5b43xD2sp
82f4uCB9F9GPyAuKeAtXkfiilt+wluunbcTeU2Q9U3Fe+ctJskngntGjQZwjoL1bO1oQXFLr7LCV
PXHbWG0yhAUhk0ukRbqS+DqpR7ebRxsBkblpRanxXF/KBUImrR835Z1z7I0QaWNiGR1xwKMswDqs
EjRbshh+L2725bByeD01lq6JREE2maLe8V369VeD1eg062xKrIFXOYC6SKRb4y9H5Q/LAxP7vQrl
jVGxKbGqKNuR5LlI+5l/FFVXxqB+3ApBNha2RgRuPZKKVNXRAfnl92jd3SoeNhbmGXhoC4+LNMLh
GTo0M8o1VegYJG0wLIpyZGYjVC2gp/fPHELUjTM3s19h82C7riA4PoPyU7zzoJjTt5CNuIt53OgI
EzYRpikbWj1jtlwppHi+OlEEEr5FMUF8OzR5yN7nGR0++RkcUw/ZFA0qhrFV9Nhs03IgU785Tltr
RWRjP/telNGrU9yLt3cpWqucWvq5TVophfLCsBmejgVL665NSZY7Pjp8vY5DtRnZdCFL/RmwmwfH
ZzaV93i6t9catxEr7GnKNw2jaafMkUn9SPbZ6WTK/0NYdaIbQUfSFDepJyWKpFjFnUe/XRHg/4GZ
ucKNQoSRlm3XwCd1+8lG0R/3imqngy+3oeaeqkZP3KMpEunnnYxn19XGbTysLZfSh0oWTacaYyL9
D52OHKcKfT1VCBKBaJ03krIwM3HgqYTsudP2xm0SzBeq6zpCNmxvfXmMChPEkLBpnK7quM2Ceayj
6Ecq/LRb6Y9t6HExou68+I3JYpNg1AR8C8y+p6qItqSrr5N8mst4jrhbFsZtHEzodS9MR/e0lX0d
R1n2tSuje+fot6ua3NbPGoahUXnY77g+6+ZPDc/LD3rpi69iVfkT78vB7VTAbTZsR/ERS21bcRsQ
fUSDJWDRySnR4TYbltEaQOQiljSc9fbk5W17CEzg1gjCbTjMj3CLQVo8PWLBcQrH/kErn7vNTBsO
m4Jtr/J5xKiYGlX5tgjipiF3jjS35qa1YHdtqmHHITJV2GwONWn006jC/HEuKnpnr7yxw4f2AZjh
+jVs0Pqct4BZoOx1GFp673R96/2tiOr5nqbd5i9psAWw3SZdnUJWRb2bM9455d/cRsKyourhwjEu
KSv6/mnhO5rP2ObGFXIbCYO6TAuNbIwOA48Qa0q/ssA45Zo8uFY+fzn59bot4fWlV3StlFA1iIJ4
gG+T08GP20hYSU0/wLdnTX3Rzg8MFjiPfo3GZZcEn9tIWO1HJOyqcE5l2BwHNbxbmvHOdnxjPtrK
SnPPoqyrzZw23vY+1EV4oLkZ3Sa7rcaIct048c4fUj15R9N8hzGM0606D6yVSrmQs97XMUVkhN1n
056WuXK7QYZ03+uZMvd8WunmDSn32vzA8/CDVxZuXrfcNuHsA16Hpd+OaRF9rvza4NhTOY63DYV5
0eyjgwHPNrz9qvLxD7S3Hp2moE2E6aqrel2UI8AOT8XQ8+zZpN0Wj42EFTVD+UvkI06YwCMK6h88
2YduAcNGwra1qfNhvr54Me+Hrs3OcmLULS+1ibC1aiEMAlufFC5jl8oPvm1R+dFtwK8L9pftau+h
l7qi3y7NoO8Sl2x6ryLH+G/DX6Y3CKNhPaSm9v/JZvnJ18tXt9e2FiYqx0O1THh0NuqXbHv0p9Hp
uMhtwMuIrOgi+ESnBTH5UXeKHGDacO+y+sY+aDNeGq7KfQcv1XTELRjEcol8uJbw3TZCm/JCka7V
Ive6dIvWT7Qhl6KrPjkNuI1zcb+Ex0abd6nc5P6ga/+Htwdu3Sxw07Em4d71VYk2wHTK1//BCvZD
DktGt1Vv81xBFkXNvqk2XUBNDGY9bcvqVPTmNs9ViqKC8P7apAYeh0kko/nZJ7WbAiS3ia4OvIfh
gJZSpLbqgPbDI1/h1Of2OdnrEWdaKUJRqE8bSCOfOt6aUxD2xKmuzm2mK1s0LBpW2qfbFj0LkbJZ
3klRrjPiv7VpbiNdzcxpiTuMJo2yyptO/dwC7Rl9034P4Gz7gcxF+BQseu8cV5SV6gZVBE9PMmGc
uPRPWWCiQzUO35w+gk15UVFDyFcGOg0G73vfBHUc9lntFjNsyitD4yjZvahO86H9TOBQrCLilszZ
lJfM/b1XU1unXmDYk4Het872yC3ztyEvsamIZtNUp6MAlDx56BIOfVQM3Yb8eqT5Jdxhfwy71pR1
Kmq/O7bzgPZL6PM7Pt0KpvPaFTVEtZt0z4NvdbulmYFc4O/f/N9b1zemvs05gT8KI3ShNilGxzzJ
rCuauG+G7Wh4Xb9A2ks9iJ7s74clMJepHLdTTVryLBqvTNcgmGAIpnR9vG6GUbxwnY0HaDH2SVaa
mZzEAOqL9vWG0YYc9UFzpANtmc8XWM668f7cZqh8A8emXmH1si34MXPy2JvNrdZgy2UVNCg3Avu2
dOyzuO3grikMdyvDcxuhqvm+9qREHUnTDBZc/buscjQo5zZDpVg4M+xlWzK39ZOGEe7PYmmLH7+f
NNeJ98acsSGqaK+W2ZByTzw1/6jH6LjQyI3F4DY9ZXjWo0pd7UnhM+hOkRGiVmhPcvOc5MSKUO1a
hWuoMpkAQngBR7nEZVv+6TYs16LbL7uA364gsLd6T6BQ3x9WtF0+jgF304XjNpwll8wLo2zaksCs
NMl4XcaQ9DBOwAe34SwUkcOwq4VIVtPsz4SV6qDVvrnlBTafVUYZLq3zKkg8MX8KUNSJiyjz3LZH
m8cK4E7UFSKX0DphIl6QScZlLtyE57hNZE01biR7abYEQHn/sIxF9bBkbsat3CayBgGVtTEgLFlE
8DVv1AMfO7eOaG4DWaVvsJWLiiUtdFq36HOTtW6x1IaxcA0QStmENGER1n5QDOyAsrLbQclmsWY2
IsGAY2DilSbJDEy2fThT3Yl2NzYuW5arbGTW4LhOE7TObscxCvixZI4lOpvGCsMgaot+pMnek+Gw
tqgwZFDFdXz165/0y+YSNmjkJnO2Ji0v9F81DZfxqdj9wnerNNh4hoeGMIhsaJYEBZrbQhXXfuUG
InMbTSiC1sNZYMewy26IyQIpxKuSptOua6MJcIDTcmu6NfGXeY3bYgyOAwKU2+Ziw2rrTGH1AE+u
pCK5iqGZedbhPWr11mykrz9pvsBTZNceNvNWdfHSjU+9P392GhVqVQGjeeMMvhw06VnBHxoPTQBz
hKKD29Ot80u4sAriedOalNNGDxWdnjNvdKOQuc2qNWqXu8kDmsiD3lgXy3xwnYjh6xGvDQvEnkU0
yVf+BMEs+GXW9wTcbnxNm1WLtj4Iq17KRJvo0zJlD+jpu6fcduvZVmYx111Q5c0SJKRg79FS/FFs
gVvgt90gO9booWyiNRm8XOeHoaRXjX+xwZDDaa7Y0mSSbIQMAccKgi7n1IkvpdFfnB5to0O+bnKp
MgQilGPgTjK1EnaWUrkddW10CFKcQNZgEZcIikNQjmuj92pdzZPbu19LEb/s52VHGWtaZHKtN4xx
0IUPUGf+w+3Z1nTJNeTSvdHQxKxzQqbladt3t93WRof6Xcgt2maaQFF0ffC4id714eI7FjJteiia
VkCwBGPebQA82oyVn8KAeY5jzl6Peb9HUPGWzZroKWAPIVLeU1Wv2m0l2dAgGVUNfaF+S6aC8Bj3
7Evc+Ojlcvum1oYOTcUSbrBqTWq5lEA96PDU4HLArWZk2wlOPJj0UrQs8f3ixSzzeZsDtzdnNs4U
DX5LN+ktiZj96BwV2/wkycqdSvbMVo6qZ1gUwXBuScodNl1TVejPAR/E0WXUmY00kYh3gJFKhoAR
HmXmn2AL5tTqwWykaVwCxdVYb0nZyT72UNc5wP3IzVed2VQTTi2yHze8eDT09DkKt/qUQSrCaSEx
m2hivYjKnGPQfVGpZ6LMkGT1fk+T8Fo1+295gdlQUzAvBdM4wWETyKcH4gfsh45k/ZFtZrjzB1x3
wrd+wkq9/GnQHjTFSTIETfguD9Vw1HKQp7UOPcQQ5ga3Mht0inq4lfdLQJKgLb7yoH+fZcwpw2M2
5aS92Rv7hhOgcJX/joWsifNJSqfCF7NBp5lyHOvU9elL8MGPvDo2g/8/p0VlE06DEh0UrpY1gW1p
9bnWxfJuCRiExn//+PDtb2szTsFm/AAs9JLUXrd97AhcbWI4O3cnXVHvuLN6eK+GHP0PdVHUf/7+
N69R+4359B/9ixWhCspdJmk1EY+bh6Or8rwHH5DbF1j6bu8n0qMS+vsfezsbZDZbtU2s3aqBY0MV
8x/oAfgWRMophjGbreplsYiuQZRplvBg2vF/ebc7xgGbrCphC97DNmlG2UAXh7mbcXcQuhmLYLbj
w/ySTolA+9Dx7+eEVtI8w/ttPuGs2TvlsMxW3iKcdwYiMnMyDVCduF5EwZPNcSHbUBXTAcoE4G0S
LVoWhwT/5OudeXlrqlgHNUGzbvV6ghcni3dcryTLENRuYk/MxqlKPwAN5mPW1zmEcBZvjo2/rB+c
ZrlNUw0rfDc0/JMTHGDLJxV4WWy2Prxz43cjANg81TpqNLl0eklmiKp9mijk5mJdDh0Q8QJidlPp
qHUEjYzXM9ObvC1DJ+SSqJ1+ncQUZzPq2m5jdI2gv8z6EbRc1TRyTmY1ihiyKBU42v4vt4df59Qv
D+9aoUH9LjNCQN7AATe6rGZ1qvIxm62asZbqaulNEgWrPsHepEWJMvjh9uL09YvXpgVIMJslGXI+
Po7dGkJEA14xbk+3EnE4EiwyYP2S9HkuD/4+17EfisHx6daCbTM4p+Mibk521Zu4GiH+XkftPQ31
67x4K0xZTbpmNFGrIZGfoIDLH3zsyGnO2/Bpk1nlFkFs1ApsdLHMeT4mi8de0AzwcyHSzdITd9iv
P2xD8lL2FaY77crpJIy/xUJIt2tWZrNWUx1N2ZRlU+LxrX2hXTM/VZMI7mScN3ZiG7aKosJHkNqX
ZBu6Nl5p9LFU4qPTlLSJqGvAltlUzsnC/eey/nvO3bpcmK16FfKKSuHTJWmXrT1s007jnZnWbfuy
oSioVrKaLBgT5uv55G+TOnLB3FTqmQ1FkWqmXh9h4/XpViaNKaCGD+cgt3e3oajFMBKMc4WnQ378
Qe3jcOjD0ek4zmwsKqqiavV8NSd9SD5DZfIl2H23eWhDUZjipqlKjHlL6+ZUNtn7xve2B6eJaFNR
vFGQtvLZlCg00R9yf2gOfXPn2Tf2LhuLqoWpQG1EJoG34Xqou0E/rtNYHdVSutXkmM1GQWGmUPmk
pqRkof8wour6qLRwTNttvasmb/y138MpgXrrnmb7+oXMTXsHKb41OlbM22eGI23grwkqolX1BJ0/
/aHy+/J5zKm89yM39jAbkwpM28APmkwJLaenhvAvW1C4ZXu27pXZaq6vDh9JSwYWT4M3xJW/3Xn4
jROhTUQpqDf7MA/G/qgE+uuHOTotq4FtK2jmj2SizYF2uX/oM7T7Oi0EG5NCRxaFHPU8J0M30IOR
vj75+e4mFcBsUoouYiOQChmSUo3pKsL3rGzulNNuzCObk1Jcd9SfUDaWDeXP3tIDfTe0O/YQErqT
Idz6iev//5JX+iFgAx3gwi4s6PpP60flaTFYdfHQRPfSqBvncVsaKoQcVksnnGOjvjTfTVn4JzOy
9liqjTzncmRPYvO1W6JsX296Bt9Y73mVbHv7oyn78iR9HLRcZhK1I7Ca5nmKcnQ8QuvnRS5/VY7n
TmpH3wgyM/vmoZicyfyIu6qvcHtyO+tTO/a2FcQ/M+FVSb8OH6MigwxadnIaEDvwVoFHNe58iqQr
lyqewqF8hNiSG9tA7chb0zVoOt3pZPd6dlmDdgXv5iiSQ+3gi6gioqyIVCLL4EX6PnYGfWfhvr03
Uzv0Zv7Kag12OkEa+7/MGz7vhDv1HlE78nYz5Ho9pVSCoX8feH4VB/XqJmFM7Zhbl6rlkJ1SSa7K
Nt5q0cBvsLyz1dwaFKsqhMIBCbx68c689P6uJjZCCW9wM8SAaOrrfSyfam/L98k7s019oXmbcO2W
iFA70CpdwAOwLel5Gsbysjbqua+ZfO+2gKwj5uhtWhbhXOCENr74DVyPy7Fz4+LRgvZ6UGAQInjA
uzxpaLEeTddA4SLfna5MqB1VWZPzHHJz5KyJyk64stoOdd3cqQjdmCt2UG0YBAS9TuZJrb311NIs
jFG8dzqhUTus7lMX7itW0bkv5PQswn0/1gN1IybQPvZ60Lc2XLQpSHgO57FIp2Zanv06css2qB1L
62JDYzBU4c4DXPUObSlYbIrZu5PW3xp2a4k27UCqBf0855FE1WEk+3HtC7c0jNpk8JYHIwnkFp69
tg3jkgd/i25ys7+gNhs8DsAvodocnpXHipfMY397cuodZ6O1SMOJ6D70QXnIovyYtWw5abHfK5a/
nYFRGw4OCz2gUziTZ9yB8YcAbpLnTkHzAH4Ys9tntRHhviNetRa+PE+rIUfS0+1TtA7Rn7/fwm5Q
61C1eT3j2b73DG7MwXkIRhr8zUkQfFx05Mfa0PxD55cmllU7Pc6tCOhxJNvHreDzhwmawD8mSHfo
By7Qh5VpzR5EOS5/BDTz3/E+DB4gz+Z/JnVUPc5yjw4GvbzPKN5AyXyHjPDv3//GpLehUlHMhM99
Jc6C1d0LsHJ2GVsJ6M7t8fL16KCTmjZeJsWZL9lfvdd+hF28Wy5gU8jEw2y5pjFnT8OtYw/79ZDL
qDn8/sVvTczreP1yNGjCCC0F/SrO4KhqXND1cj9QOZA/iJobt5zAZpEnKqCBthpxNlO+fQ1NuJ0C
XYx3QtTbBw9qw8itDxXKBgpgZ8Xq6I+qz9fnEvtmfuhNNLKDD7sWDU1Qeq+T6PpJ/1vRpTZBPFZw
1Gv3XpyXKIyOuH3cHgvmVUfAZ+qhQYby/fdf5t+mhDd+yMaJfbJXU7k08ky1IfPHloflcOiGhhxD
PdSHFv3i8cZE+zGvIQp0hLYnxWUEaQ2+4DhAV6JGL8VRDeDhWWGmT0qs+aeq2qIPrdeMbcz7mWE9
1v4Lg4foOVxhFnDNZz+Evi7elZOXP4KVXj5poG/PphlgC3RVXU6Ctf68lzw/tUVbPdYofQ46DtlM
HiO4Uz72zGs+a9Z6aavltMQiYGXcajV+ySnEU+8MztsfwQaiG8hBa9Vn+7kxDXpeSLOeAnXPt/LG
F7aBaDbMgxplJc8lVvUjkJHyQdS8PdXV0P0xqq28Uxj8twXirS9s7RrFNpZ9E3WICugk9Z+7eukh
zZJdLe4hFnVSk26+ACrpv6OMJU4VLf4htOIxqTcdq0F1j2OxhU74AeTyXm8EJe9JlauCnMd2/zGC
H4yzGkPr9LlsUtPrW3Rp8IGeuZF/r3Wsx+nOvn7jW9mqgszLq1Jq5O2+18BKs1HDwfcXuAruPDwM
fuQmvkxtaBOa9lKRrKf4VBU7eNn02ATEzW+U2hy7hFsNmkQDcsZaCn7CxT57GNBX/L/fD/7btThq
K4saswGkNoSfhY6iPwPUms6slHXKy6A9jXnePixduJ0DHi6Pv//FG8HWRrgHf97kXPX8XFbcP3NM
1SPULzO305QtOEqKfiv2qebnPuLDWUHOJR4UiT66vbt12bi1kvmbYOzc7GvTxEOLjCRfQvr5948H
+n0j5FIr0dy7sdOKKv/c+rLI+aEo0ck3HJZuCnwWRxB7MH/syyzHHwo2sVETl3u5ggmh5eIB+1Qh
FTB33WHrXXYxRAibUr7Po4HN+jCMxMwFFOxlSMd4b8eNVAcY/mj+5/TvEoyndcv9n7npo3yN/TE0
+0spK5F/B3ZSoSq15pD4IHG312XzQtWiT8MW0ccc/e7eafRbBIt1NuqpxpVseCrAX/01Zf3wyKMh
pdVWQjSygfT23DXCP/C6EEc02gDhJwUCcDThsuIJ3rEi1egC+UCUn/Gjv6tiiU1WFQ9obf2ZK2//
kV1hSG2mMu79aPqSBWv20sLA7GsNi/p3fdH4D0WA/vVlz+ry5zZu/8/RtXXnyXLBX+RaKiJ46+E5
5Jw0TZveuPKmCaCigojor/+m323bNMkjsveemT1jp3II+dA+WgidfmvO4+gswacPj2xdcDzKBd2f
xiFXXVT2JDGPheptvei4K6GjwzPeewSY25VqjLnE3KlESXhmm7ns8+HH3B/ZXYHfAau90oVqWJK2
zqO+q/pu1c/MBhhpptaw04zH+RRDDOgfiqENU9XSkT5im799jJCBeRlWnUTliq3tqj+wu3k5+pDO
P6Ipgpu+1MXvqIP4njORp4i7SX9mQsWfbZZ+53s/3cydsm8I8xRTCeA4VlV0oPUowkBrPS9LbTO3
njoulr7hKmrVhTGsfli/zG/zMqRwaxkk/GitLNL1sskjjR+LKPTtGZkmZrt0tg3kp5lmw5poGvH1
605DqGC2NfaVZ7m+GJUnVzyACT/l2DEyXedNQMI3bwB+XKlgoti9tYJv0IgvfbHLBtfm1LkqGgc+
3iUcX1oSNfnqsCJ+UlrEGYJyx/TUiknD9XjdsjWq3bJN4ur6QcnHMaz2pHDe74YdXpUrmReYEbKZ
1eOiSEkxj4z1OGg7P7OeD/GJLobFp7FISX7qaChsW8/6ABxQug6B748ji1Z+T01r5NvaJ8X4n0V3
5T9bNI5xNcqxNz1+EDNEZ8CG6TFWatz67CbPxnU4pQiLsycwnYJ8eOfV8RS1Iwx8VA752+/U7/0G
C7eJpJspgagcHnk53o93aRoP5C7s86w+1SESdZeoBf9U4yOhz7AbiqNyx7OgJ6nomJ/IYgt+2cbW
8mqMWwRklHMMu6PKL3vB7xGOUYh3lgliT+1BIaDkE76gPvQUQT2yhcy1zzDrgO66ZyHfTtLMmfqC
GnvpuhKzmRePM8E5PPPV+/xmmuYOdnyzVkAaZrGu3b2DE7B/6vkqms5G7daWRhjPyqXYtvzXQAiZ
380Oj89nnmmKhiXmeDuzNZnJ5RgzFr6RDRp50GKbMti8D5G4Eg3NTJ3IrpNXl8vZfZHCduSex0iE
f+9tEfiFEKqin0JnM/rHaWGBN3B+J1nF2Ta3b/iqcX2aDUUaZrmRiI8PisXLesZuTL42mV7i8XVg
WVjvWYJjjf1NHbHGpPk+/4IQeqUYNAeJYww/k+I892th7g8inLwUXafN7/jgKaLWs3kRSeWtiVdR
wk2N5FcGrcj417bdBgprSrb03CUQkV2GoHdxO4/TkVxyWaBxLw0Pw3ENhfabqHpKEZjl4oB1x3Je
kW31C9GskzvNq5nJXYrLaKfNpKa2u+mVHdpfPstzSDXzschTWJZtSMwrwXmY9mHAVaGvAb9T92yl
m6amLdqFXsEs0+EdCZILu5HwAz0pK+lwHjb8e2yLH1PbYG2Lm+c2hZfYUHZJn04XdDEIu63p6OPh
AmZIhfF0FBy77/uAB/MQ5ZlyDlbAq87PqEMs3CWFUu66Tes2fjHYseaXdAKHVSoojES52Nzael76
Ifl7WB+tZ51gy6ArrWV+L3NJo1osCeJ7q1hPZv2YUhbip3EY+xEe82C0BQTBSWwEAKocANIyoCYe
5ZFMqE8F1ar9D5TrFr0wkyTrzQgJZThnemD8LukTzz+7CbFGPx20p+Opg31x+5skdkvvNcuMe8k6
HNJvn0aeXeWAxx0jzCVNsv+yOHX2QhB4E98uow9jSXf89Rfz3u+yJB5OqL9YqpbkNGFzL9z3Ls7D
3WYIZqNy8IL3H6tb2+KBJ8Mi3wNeBC/LjG1L+5Pvqo1OXbul+SllexB3ikw6qgzZEyprnWYEOxLR
Fp17uxp6K9I+JU8FLNnmHPt7SJxY6hYRe3BRiFFL4k9YFsaqxjfSfV//ezmWvWrhs7FvZTqmNmYN
+Cfa36kU/uyqOiCd8n8PbZb+oxtp5z7coSKG6QzhQT/5xHv5Sia/9V/roMg+1ZZH+UpPuSJAkhrn
5oTfQeqv7XOKWMJFXjQWF/hWgfRz5rJKE4i4uEnsw1EqWDnnvxUlWduAoSu0QvRRPtNQ5odWNMcG
K+jhrHTpHPm7lBvVliNijxmKbdsu2FjMrbM0aVSx53ypJRnplJ3Z6t36vigoHukZwd5gmcs9i636
063UuL3KV2/WRu9tnK0l30fh8zIfE8TulC5R4YwE0Wnpzy2USCKpVV7waLwBML+S59Rjy2OrSChy
89HpcZ3nkvSJVDeT/Kf+rTKVDPooB76x/oYGPx95zb0bmayKYh3jczdGML3CWgHp6BXbQHt/YdGY
+G8azzk7b6mK5rME8sRreuQWkdhMd+iXglokVadkYq0YQMcgzrPJO3/s5yHf+vQ9auW4NGHl2Xd3
sDH5YtqT/jKHBFwcANhqcAjESKNAYyBwSZedYXct+G0h0jhclojysF/okZAbjvXkHeV60/2ptZGP
f46kF0eTF1FLu7NIQ4+wvSXyySfXaXzJsiTrzhyGwl2DVemF+qrwsFO8VzJOUgQc7xB1VgDp0jr3
ZmufhBYj6H3tvflYAtmv0WpH5Gms2CucV6yieIg9zgW6KPtnHZGKeIMEeM2zM5bfLJBuOYaCNZzw
rnAl9BTFeF4iVuCWV51CxhNWlZ45Rb02JZqqLRvPe+/S9CVByrWIToTFJtzofFLdc5Qs2DWAo02K
bg2vLoIYK0bGQv4nImLshSt2k/BsusoUSmDcsMX0vs0FZORmOXpVd2xP+ZUmi+X4u2WMFqQ3wUX1
v35v29AcXkbyBo11Tn47i8r12E29Tl/a+Yj7K8KscADz0P+jNFxHnT7DNN7gJ+F9dqwXPL/QPx85
hTHtotVf0E0ohl17XAR8ML8ZW+S6lJsf/fxEsEC93rFZ7t0j2aOOPu4BsO6PnezzfpnXoJUs/SAp
9ogHsu8neGcs01eRJBE9DcLF/D1b2br9oGsB7UUrtG0/O/ysLi97xg75p3UM3vZV0IfMHw9ddNME
vGZwMX6zOB9LGQ/qVpEl2/H+2sWHpAJgq/ZyijMmrhzI9qkLk+EaQttZndPeswV3Rei7xzZfRYSG
cohhRxrNlSq0darxnMMxmuax8UkVK22jH+tk1Lw1oCRaOl/+xRmeC8ZRqh1reSEri1AZgubsoOxv
C608MVWOvLP4IfcbVdc0HHQqUywknw+ddT9YpwXcsHuGMe40dVOmeLnFSMW8z7gdZ1n2HdfmIW37
YUrKNYdLM+pzZNMFDy4S3XGP1TK5TlU373uJP488qQYq1+cFBQLXn9lCa0MpFjXWZLdh/kvbPXpG
4hiGd419iNsRXbo7cKOl9gBcl0XiFacWi2oM+0fbFckwky1jr/f4AS7ZHDRsW9BC3OVwbczQMngE
DjX4j4dLD8VJeJVsLrZwb1AUzNM2IXqwHtZhiJ/RKKi4OfZ+d+IU6ThnLyvSD/PTaPOVP9tiltt5
WVl7l3G3gK6m4oyWS/RzmcV9oc9WoS15PNAG6mZOca6mxmLPaDFXTyc6GzTU/+A9mfgIcaOd8d/L
1jn23wZNzNuWp/wLsykus1Oxa2yE+rQNaz1jJ+zvDi+tSoFEPLkFosC2srwV2Vjh8iF+b7ptUr05
ZyuQV3MVcN42TRSilawNDDK9fJAIZ91cDS7WGVFH2cEJLBtWm65PtFi29Amuw9G7MhtvAYtjMOAV
2UfV8zcMxhB+rf0Ms8dq32AizKousjli3DSQ1YzWMhsdVNaucPcykPhjIchGnJGQEHVpW6d+jhJW
6o7a7DdCrKOtjkgY1x7e8Fvr703YOjjruBad7AqiKx7SZgminf8gqJZvTY83gr5wJJauN4VhGx0q
kD2u7sy8ryVygSbkw0X5P4/BEeuLKabdefAfE6FJct75P+ukioXIRm+4ZHVuMbpG/d4cEv41G/Lq
05DR0iAucz3nvaTyfg+WkMsGu9gVDvPQvsnSCQ22ZTlATNAfsGHq7Z3G/lJaYF1jRSVtgTcwi4iP
0gEiuMmHf/ayGVZoGr6ttB6JIGlt+zi8q41HZwZs6XFc9yiqIwTanQG9ky+jERF9ctDg3OOs5LcI
fylAP7k9qpyfyVWT3b92IZ9+rIz2CIexgDTqETimK5MMtkdlDF3nVLzmWRbAQozzF+kWsgFZh9jE
2HCUQRT5M/cYsdCSYF8gwVR4Vrhp21ofyAJctv5pIRY3fGgPcqMmbW/xdi1I6oLnEXDu4rj20EBV
uTscuu/NX2jsTKmChSP7znXVRsKeu9mLOqHHclkI/Zc72G43ncIFxRM/VbOe6H2SAK9J5NyhYduR
l5G1FjYFR9ywxSYllif6iqdkq2BOOZ29z+b3xS+4tCABr7uWJQ1EwzlahJGVhG+/rCt6jGWZuMwO
E/cxLHEjO9wZa8qOqndIrOATPGd3ArwDrvFvRHqHI0dChYuibSLAJyk+g6g9uT62mJgmd92j8AkX
1X9do8DAphl+HjX1oUrC0uLzF2myVLp35hYxBCmmgGz9NiZPfs4Dro9MRf59mJatMpnNn3I7dz87
0rVXuGK2Nx03I+4TsyAjzuSV7hLR7IpAZpfkWjRjF9A2ycJEl025td5Nh5YOziXuz7p3vJzborvt
oBB57RBEWuqciBOHu/Sln9EElp0OR1bRSLfYrsDYvEN1dDbe5bcpjD7mkgL6O4vJ5zBCJsQh/73N
uIbOmMJs0Fg0wBhusycEqClM/yzMXz018WXJov0lk+1wngTzfZWPyLpAjjytRWfiZiBm/hz9xm/X
PF9+COSb4OSnClxKDiBZ4jCcDBVYkO7m7EI7oRtsNeOgWz1eBmV3hD8WbjtpxEjKMjat/BKDVo9d
QcTvaevzMvWR1g2RyfQ2jG3YT73ulvxGxVN/Utrla51kw/iDCjE/z9lAP9pkVt8w3ovgAZajMSs4
/3kgdJzcA2aUj96O7XVLZRGVAX709QARLWJc+nU6K3BAHw73oLnkB1CuupOiPXe0hTVlNg+xrBAh
uF/aIhGymeIo2koW911SzxNCi0u++N0COerWse5RvhrEDe7J+6ID6nKphj2+TTJ2uLeUOngjFNRH
qhkwxywNpvUsK5ejkA/kYOKeJHm/wmWXDcCQ9P4Zx7t+z6E0uM8jqPLx7DAiYqz0wBNQJ6PGMW5/
QO6OZSy7wpPmu1VdP1cxeigEg6YhrwVsthE+0R/Lk0jQYrqjW2/2NYU125hwIx5Ahs39w4H2VzS9
y8QjPHrGoj4EzJbx06O/qDhK/UeeB3aFwm86pXlkv1sX2wOQ59beIKjhn0M4elVa4XR0ohoAx3ZV
mqrskbANr9Hm/znOsYQOYznYaEOiZ6DMlpYVBTb4Fjbr2pCOmOvAUP0arYn5tz0+K3SQmj7L1Cz5
fWQd/xszNcoqhweZKRO4Tb/Hc8ZwikEAxA2kMGhTGJ7q1Ax8d3/Q4y2/4M/Xfk3Gwncp4ZFA5uiW
oTWW6+jTmzVgyqx2X/gVL8sS/1bTtj7gUkg+rJHblwUr97TxdS/KOO5xJqPtcPcbhrWbTQr5mQ+O
/oeWjf0aY80wk4nRR7c71tS/EQiUR2U6Z3tXC/RJD/5Y5FFlgRS3iVhSXOZuSV96BCHPZYzzL8vD
D+I2RQciK9ON6XJqw3KMJ7FkfrrmyaRvTPIPAmH4ZkWJ/2J06Ds1QI3ByKEi6TCxX7BTz4Za0NXB
1Y4uPa3WDWaRD47GPZa6kArYH09LYLjZeIb77+k41jb6HdDV3VAbXNNjCyGvjzgAcIVItS8aSDvc
D+yzwO4gzgKn8AxqRfF8gGq9APHAbIZLMW4BDPFhujMujk3Fxj26sNbgvpCTydNfUszF45GG6XVK
IP+uD+ZaW2WwZrK1My2yLVEOwmJ+DEiH/XQOivkQ8yVrol2PLwR+8X+iSbPzZLlTt6shaP8QS9ov
l31T6g1Jn8TXMebZ5w1bT1/d0Q/9BeK6Y61sALR3yrVGBsueDvp9QNL8Y7H48WFmreJNSydpG2AW
ua9GzCDiRgCUXy/4iuImhbhoPBOW5F2d5XbCc4qVEVXgsZ2bPE8HXsmYScwcUHu42tmMPBfbjgeK
/1uaksnxeIw1djHKCcUCriskoGRN2GoabzfRbR+KLostzT5kaZmbjJ/jzDoAKPuOJjxbtix586rf
GLBZIWsJ6+yjUSSI6UYdA97UHkqN9IrPTeQNRVrKVRUg+LbRJfE1xUf3Ea0bkPcBjcl9QWL0nW08
L/uV9f2UXcciY7/tOvn+ieUKXvlrf4x4IVDZcnMFeCD7xjIAZJcjCj6vslXz21aGPS5TGMoA1c69
Tx7Re+0OU4J3suI+xAojXOe3GsFY/+pv2k5FcRFO9L8yFcv5uXCJjJ7ZnqR7hQZ9CucIQVru1O8s
eVr92H307sAgTdUOOHNEmwRqJcmSz0EydCBYDF5Ek7jZjFVsLVmR/51Rh5nWx6FWRrHHuYv8f9at
ClLqfioaTHgAVuDBNA9w7JLDB/Udqdmxdogi5ruX9ZijM7AYzKYTLzZ5tkjSYwhQptHn4Rm7ByLB
8/NOzH795zDafZLZxi/eCo1ZyLb6bo6Rq/rEJImvgCCf5LCRxwSuoTeQ8OOTnfbJz7DFbxnAxlFL
ch6XALHqqFbxPhfD3pVxQvwVqctdVqUqiPORwmrgt4NzRBObxb7Kedru5qzLMKVvYTQ1DVTE54gl
8y8zL2lRo+u1UwMTsXU+I+eoR0leMZiVc5/yZgJQWZR6SuDk4jM534PY7ly5oLPUiFjS7kWOcDvG
7bLp85QMx19JVpDCg8Qm3sOceuuaokAyzw01uPqB8nJ0F1SNi0D/FKFZi1MDF4HSUZXJOuTH5Bto
MIvu0ucxzyugo0Sf+kzqrR7jXBXVJmJEuS1bDspjz/epzJFg7Msk3nCjkmwsHiiPQhVlXH0G0vce
M4aK/amL7cRg3xnQ88S7OOXpWHRIcoJpDSYHbEuUQk7aXY9x3k09Trvk5TDAbLLWBuI17NrP/ZWt
JH8Ebk3rbiDigbcZzkmq2FvuUuBVHGNuWcSq1W8iclhg7UMxoNXriv/7p2VdX1Owjf9+FWhAyq1Y
hSm3hLgzGccjLvVChiZQqt/bVTpEWa8Y+uWiQbP4wr6sdtr/0HiltGYaBEK1WbTczaoUboKUIwji
ScIG4HU4jn4pkYTav0Q9fLMeDIfvD4b1TZB6AjWB3OQWc2BlIE6ezxP8sEmFF4+N5TJjzb8Ek7a/
TMLsaw1MH3UgXYH/lQ4Jq+4ai4F9iEL24/dB5q0rMV4CLYjnCR/SCEPj29aSLq3GMRuhxG1ldDyZ
XLT92U6RN+iQXXEHlb57alfRyiYfFee1gmbN1YEV/VHZ1oiX0B2Zr/aDta8g1uzXnLAd7jZd0l3o
kHRn1HlUJmH0jQYuFk4EU+M/ZsHLR7XhTJUWWCm9lWaTy82ukKkFPg04w2WFaXZohm4fPgzA7kZM
CNPZsty/Y3dv/7tjsLkBAI9TR/bwGoYkJWhV+cFPfWuyxxWjzRWvltrqnWRmqEbLSYbpZmDkZoBU
aXlNpszl51xPw3z9J47fK5AD28OYQRZwCwJrLP7s4UhAxll037gwrP6aZ7t/2kOm4rTFPnntBNgx
oUxyhXAhv123pIUT7EyXczhahQ4dZMyXyy1OgeAhgXqGzAy8cG4w97aw1KX5wq++XdQr37bHtKVZ
rWnW+wsahKns0h2B6Ylxf4spLP4etrhj2oy5OG77LE+v3BB75zZNzzLmcIkGLCcpMF/YXtXwXg7X
CQ8aACkWHq+aLShw6ObUUuqQWcAOgEvhtokViTOE9elfibSPqPQRyBmnOv+NGPlE4ar3fTkJ1b7t
gwkMx2thUy0i63HxbMbd0yiob50VaIIpVvMpTC8ysCxMqO1+dqOZLpPj/Y8QSXCcJOM/A0obivFy
KACYIQMPbPh40+oiedkjglUWGcWNn9OpSWJwZR3uGFx0BJ0h4ZI1JI3FzTGv42kj+PZJ7ORpURMw
v6JHkdEgecqRcXkCLIwQx415ZbBMNJmXvi8wiWEfCsy7jdv7WU1oeX0f3IfvelO3llJUlWjQ5czT
49SqZYHZxSRapF0X6WVjo39jYV2HyiHCoMSuCbvfNJsvZEc+K7gdlT9iAgPdDdKsGgdqAQK0grwv
g/Inp4V4hnCA1y5nWx1muv1ao2WvUzDOL4ZFw6OGr00FmHO6SNZGb3jboRaNYXZQAg1Lzmtr42Zb
ACCgForzQNYeb5BqMZZwONdVWiu8l/oY0cLt2PTIN/mRJGaE/ymfMLqp9cFqyD15i763SkBtXdIF
GEBshbpfyZiWgEQDRk633NNgM1vCigzLsUVG6l2bFw9RSJ2S0VU0MHrRUxsuGVKLcIvs+x2Gjf0U
8EY8eRqpCxRJ9DoM/+LOI32cczEOd26gRYO4g88RYrwKX+rQJtgW2RhTD0/cfVJ7PRWheOo7Gr9t
akprEJPxI0Dd4WFWOvnEYSf1kcmpIsS3bR2mGCyHSEU5ERmX7Xi0Tdv77oMIYIZExwJpRImsmTgW
3OJR9AG1WQtAU30gV1Kf4W/LT55DjoVzkf1lcZussjngbCTqDm7mz5IpdwIiDVq0DaEmlq1n5nYW
lar1/60+AjTTrcfVTNlfNNxfRmz5i6E5nKzzMX4IHTirDTj9ayxiBiS/T2sVheLKCxs9LJv5yOdp
bnojwa6Itjjtg45+H5ag0KCeZ69AFpYzQKv+JkaYwwmaQ4NCvndfaeamC3DI/Hmw7nVhg3ob4hz+
eSt6AOwmLW15tH1/ixU3/pIMitWHBR5xivJCl720RVpO067LHYqbuh2TTwZRDj5PT+ujsBryFbnn
rBkP29sKQpaxLDbqt0pCPCFR7LG0UJseqiYTnHhCwMl72mmbfMhtJKG/SVg85lkjYMJZrfJAXsl5
cysKYZ9H4GOezN7F4k6vS0qi055jqQqolHPioHgBNPW//FGE8YK2bQ8/AKV2E8iq3WbFT7n47JP2
+yQfYxmYaSbE3tpvJBkfri/D1tO5los06f1RYO/1gysTTzf4uLvhk6ZQEoDmtrN8TLHTT+4Oq/s6
E16nv3aSHOYmRf7rYEriNmleCiyTWZQ9n6BKxoNJtp/FaqX54tGWm70ckahhoebFX6DbiEe1lVgT
XmW1Zp0AprsnxZ/VDeihM8bFA+jPPmmsH1scfD90Tcqce5XbqnS5LdxGTetNt1cAdRlay8xBOY6K
CDdgSEjnKZUfu+kzcF4tkuaGByVa84aBckaPNOC60ZUajv0txhK3fS4U3+SJoDTGVTGY+R6gSgo5
Q9/287eHeG98nTu6jy8JnBlsVSgU/gCbls0irBQva3c3LbPRVZFkh8LcCRorK1GWx/FxdO7AJy0O
oLVlvwOwroYtsaAaCNJ/xpuiIBlC9uBgLn67aNr5I7qtWL3tGz3m8lgRBPGmRoPDlKagnpKG7Fv6
DuKVJ09QovTiW3I3fq8MQuyGTNCpq9rTmGOanYAwXBEgk5AKSNMRPaH1caJZuIxeiw2nRJU266WJ
IUxQrG/hb04pXM6jVY2w3nMKuLGjHiu4FZd8DT+cBDlTqwWiJ+SGInFkh5R2ckGD9o3beP1OthkC
vgZ83oRg1DBI+DohDR7SB9R9ZxuYTEfr755G4/ZVAFLiaYkYpABL9XSVhQyVQVkHpozypED+LWEW
v0gXgRGvnCA8uupZLlzX3Qy12c2QQnHUg4yHK8R9sVOdXCD3sft1sdGipxoWU3x4WIINxZnJjs/m
Cp8vgbYI7sjHn8yvWlRbTPQEDdoKpqnWumDbTwloizwHeFfMpg4LW/O2dAhXR/ubJwd9gONKsX5p
fHtVxxk+IV/SFoKBuYwiEe6WBGYq+hYzKabdckzHXfylO6V0ORGfqwPyHzkBsriFH5WY7CkoDwxs
jUU+3BvwYcMnCKzx+LXgwqLfXeJiEJO5GjYVX2IsgGYavQKDVA7cVo/fvXapVjxpjiQfR8xO0kVu
E5A/REAbzhoPUwxX3CcY4OBHOKXH71h4NtdkcVz1LyAL9m164HHKdFxzmJoc/+WJyMPHwFbZg+He
8+G/AERgNSdFiJCnmatg5mpJ6WHuxQECG4vBuY/rAHhAnw/hC/IyHzCFBAHvnanAhwpMRgd+BayD
dlhPKDcoyr6B9/eswds3cF9zt9t7iNKH8T6hGM2mE2op47BoXinmk53gnsAnrYf5P7zMXXYfu1SZ
0mxky05J5yTe/h5eupVPFl6GxRXfQsbqw6P/CQ48l6R8qWBxWmhxnjNxDC9tvqBcHzH8xnCZ5N0V
5JamP3qu1vZxiwfv7qMZ4tSbrpthc9cuVteQrNMGkQAUvYk3/K8sur4oA+kMXlGBtgIto3HRm8ad
PTX4/Ye1UVBGDzVkSaRJ8vhYH9oMgM4HFUc+/4HiK/1rSDg4oAUQqIC1N57dUZDUmDlAbZBzm1sI
rpKpGF74rApYvYUcWa61H+LU3gNqHH5LiGzWxwLjxV6BGGXmXk7wiD7tBO9vMxcggUuyhmNOK4PM
BPq2TW4jTZHEYSkxPxyP+zRtx1R67HccVdf9j7MzWY5bSbbtF8EMXaCZJjKRDZmN2IsTmFr0QCDQ
BICvv4s1esV3zz1mnB0rqSgpE4Fw3772dvTXmwH1ImJGzCToFM4iFgqSubvr7G6co4SN3tmhXZGw
Nma2EGzE4cHH2drzQ5ca2n01tWfOP0xyyK3tMtKQI45Oy8tsW5OiOBaq+T5ZYbsfNMSak3r+MXQG
ZD8BWhrZZUUSU2CbHCWEjIKDnvso2CyCF1HIPbZu2zYEmRNr5pN1wANgPyWlQCWSlVERFVBUt94N
Ou/aU+1StGQDS4AAyepTWeb+emTDmzpCr3u/RDib2Q5gw3yzPX96TPlmWZKhu+UeldsDBvVN9aBg
BPzfHtr8zyThtBzYyaGbLYZZlEHfpBQ8+kzf3RNQwvTNzd0Fkb9uAlKxhDlddGkU5V1RZi3VhlOP
P1wZOvPFnEP5zixv/l0nfl1GoUwyd9OOrstUL8UmYgCvRjpMpiAqpiKruTiIvEFm5D9HKmFGTXxZ
6SZfjeosq8DbNWk97UXgzwWhABoZwvw4yK0dMg1ZpHrP9MDa355xOnfFJFMfKdQuX+x+av9UDAp/
tzpt18eVlVXvi4Hr4FtBZlVyp1RpKNJUjCmMEybkagc3ucpt2PQ1hYl2subCGhfNY5sjosS4vQrj
wYPvYGvvWqqfjOQ+MOMPub7fzHM7oujPmWRkV6amSpjEpIUT6XyEgBOLE7ZkrQVOyYUqzOSKgIvV
awPuWvZ/CQFLrV0GykKxZYZjWG4bsdTW3pDKsN/MNmm7F06Vrz/sDwhcuiPp9RoiY6sNX1zt/+lD
Wf7MrbazeIbWMYv9VUvvDoaMqzonW+TihWXnR6th2YdGdUWPqxJhYehb+W3y7A5xU4Eq5LfUbt30
AaHKe0CCLdPfXk9PYY7F9NY2g/ENc+ncRJbH+wHH1Njz7jfGynhIeXd9c5M59SPfn0Sw8+ashDr1
O8PN73Qlneq1dGXD6zLNDHFgB+HsH8IAySj2PeSRGMKLTc6pqUFU6iUQ7lGkHYyPXxXm8tjxq7Pa
EAzk8l7y3SZY+h0xEUJtnTTt7Kd6Rtyd95Vdr862xLJ3SwfiHnYuVBLP1VrrOspIE0aeZYEI4MpG
TK3fXrOlzJL3SlQF+88rPSVB5MkkcDeISGu3czrPF+cgpTS+EiKmjnWbOy5DaNXxXhqLsD8NwaKf
ZL92pEILu882YVczdWgZce7rZUyPfs2b/jAtY69JzQTgY8DBe+hOLj0x9eCjZvnYcivBtDfuwj8v
lQiVb2IdW3enQ+ny15j0pLZ6zflXeHkdHr0xaR7DWftPJku7Xu2OJzkid880/i6zzPhv0SR/7MFR
74E5+W08M8GaNhkRfemuWpGOI4OyzPtl8+4zss3IXmTjIdCeWHdTnfXdi4un34iruRmS36w69/zX
VYrpm0rt6s6g1HnoZdDBoJSK76tKxMKMYRz9jWm4RY9w7C89T/1YNV12c7umMq+TBYd6XyWDcS9r
iBZuzma5SLYB2MDZRVleuiFjpgL5id+qzqpqJ3wjIwGgGlbBtNxKnacGbu7YWoOX3ppaZZGmS9hI
mulpo4UXHlQD3zk1RvdGzlMfbqrUzq7SqgzzJngrZtu1GNrvdCYpAEDnUnW1iDjNuawrRTgc0VMV
3FJZZJEZuDMvscYOkw3Mo807KsjW7x47esC1RM+6MdYj3qq+N9Nv9VSo9jEgebU4qqzqPmp/jspm
XRzkpWVyxMPsDTnotQ3gt8+o/uth47PiCvYFrfKRjiRsd52yp4trN+KcyqQ7htQLgBahYTsPEC0z
GyRq1fcva2WDV/raq6sntkuYzS5PZ4gdixkMiqBO+vRikuJ6LS2zEUwYyr6MU53UwaGRk8jvgfgK
BOKpG5K/jBSK4XsXVrJ9SgjzFhsKqYFvYK37c4Ig68Yg8EOA9DiN/GI/tN1ewclnXETMmA5hO0z6
WEH2PhQj8GYsbZlUW0bDS3qz1oRRd2YAY15qhmFyX9YWvfnGaW1TP6zGyGMvy3QYMElw84kzA27+
EU1uAyoWnCo88qL3Nk2yDt3ZmeasPrjlmq0MWAZYTjTydd+3Rh1XMD7HTvOq2BTYLaaIQnW49IST
n1TQwwS1bfot9Pv2NEw2Mcih4UEDGQv0lGLWInaCGNpzyvwrakeDyNNOJY7zRkWxeJFvuK1zdFex
/i0kp+hJr1V+rma7e+9xnKSs9iGKLqJd18t5GEIPvoKrY4gYxEL+sWvYKu5GpkN6V3dGf9Qqh0AY
uta/iWQ1qLhBfy4Lyxp/qtCTe3bBmdiTBmc2DxD8QsWhXv0iguOw66j5UHlOaJnscjKTbN27JM9O
f4JQCD9yJ2010ZgPzREMQT10reFm1JuLu4Rb0XJ1RWBgOrtN4wqFwEkcaNV88y/oRB3VQ2uXO/7w
zmXc0HnOndMZMjz2daeqLW4wggiTkh78F0/1+J6uy7CD88KN4HpJq3bSqunt3aq2p9hOe0lBaMxX
0U1BXKQFe7imcWRl2WDxstq2nTnsu7Vvf1NhlbtJlPpeuFYdY5gctzPl3f2Yomu2eA7eddgWPJCy
PI3JKtut2w/1zSpYyruv8qW8MhqpD5k119fOyJ0d7zKbmeO8TLGiFtoU4RoehCyWG5/yMO4oCSsJ
TeKZQ0SHC13qyDQeU+YF3ySXjeILJJP70ZwJc3JDOW5BKghkndMRWNVVIUR3W/oKWXDV3Bd97zIT
adXZFWv6XUh3tp8LZQ2Wu9eYiOw3pYpc34WFru7t3hSPduYFrwnkG5tzBYdrExgMif1wTfuNqgv7
D+sArXVjhpM+Z6LVh8opgWBqlkrsG/UhG5RVfVfVY5Dy2Svnl9OWXhszXMU7wHi7qqOpqabsmK7w
E7Vlp/JgJiJ0KAnsgQo2de/5xigDZpUAVpVWd0pC070kRFRzvKRrDLHAnHOds2U480PewLaINCGC
YH3EeointQxUaUVJNpqHVUAb7dKqNNpIwcute9/irgjWPj2m2pg3kvbrAD7eP7alchI0JW9aHvyg
QWhYvdRpN6XyjeUCMAsXTtFnPHuTwzhcq+njrl/bvUWIzrBn0LXMu4Yr0fxjmqOtNwmkUxkhTMAY
asep1u1An7tc0YWB1XixdELujNWq9aUeLe6KFV9Pu5/NxjW2HdPR7IHhEgFXoxHSWGwY7nUUloUZ
GuEpKbJEAftUdEchxJG484eRCenCBX3gNQiYNTQyocHU7XSjn3d/hLL3cBy5UzaT8O2mLx5w28n0
je4mRmNwd+6qWutCuTkmW6sFkX8189JAFjSNYOfrmWqZhzY4dDwT1G0U2FkkaB8Zi1kEu23xdI3L
pva9Vt3WRmcJYt5sdSjffZpAdMDWPlKpTCP/3zzFklG1zVMW9r5x0pKOb9eHVvfsuu285YWSPqkJ
nw7S4JhTfudr6JGlx0gq28Bp8yJATuQtbjIEuDiBRdHFVH7a8R1bP0wak102slo05qqEVUjBhph5
lVTSG6VLyBO9QNieJwpWL+I2ZRd1A1RRxBYQyHKzxq63GJrUYxh/vIeDdcNY0gw2ooJiiPCSWNku
XQvPu+kZa/hGenL2rmEt/PUKyJfpI1wEi/IWk1N1Ljiq9WnyRe8ellTm9H7mrN192LIX7I+N5cCm
RsmROjIGrnpjlknwPWwD17sRh9y7HGojs3EatVW69TKTbMFxTkovGngpNJGSAzaTTQf71n1bBu5e
Xv1pBYQVVTXPU9RzgTCMGJMh68JocYBt78OxUwKIFjHbeOb3Tu5xxnVMgrET3NeqbZMzSXRVsmPB
a/rijE32A3cYcrebCc2KIbUI5NvQdYPxhWms29zV2mfog0wJtgnO2sFlO10fS5MOejNhmbLRVWEA
tiV0PGJR3z/bmHZkXPd+bu6bwJ/+pGwJjjNv7eVhcOgXNiTYLrEP9ZkynRnHS9cOYx2v0xKoh2Yd
SwPoJU+zcMN+YZXtprApfxkM8ftLk6VBv3PdcNl7vqGXjW6rzNgUHy4D6uU6jZckzzGP4FWOvNkL
fsOZuQ9dIvP7rPWZgJLPRmcb6BzYZF2HJVaUEnOES8aUT8xt+eiN1DdR4evGLjZpxcrBw9jKOrk4
xmp+mD2HxgEoN6HFzu6ql+Z7q/v82jSNv5Dm7IknIcmJpUc3g+LeFpgmz7pnOPGHZXH4vNYm8x/V
B8bFgI4Z8slF0a5juxAr4yhjXs88SBaVdKnXQ9+L5FatoJWPNQ37zeXShSHAVrdNRD+v93aRl34c
MOZ+p9garMhueIvmGzjn9dUs5Xps2bEnftnkuIwP5E32bWzCcqTXoAzq6rK2csqPPga/Z12G4tHs
G39AfqKH3k91XtzsNPSZKhblxII7N8yTNErL1F+uhiEb7H4+SHSk5762Xt3OlRP6vh6qP6HOZfFT
wp4FB+GBFXsIzjm/tal1+ciAVcxvaTFrRC50qn4Lcts7v9kZmd3s2u5BoAyEtXiFBMWr5IzSesKW
uzY3+jM9PzARm+q4IO3tb4B+xyypwyR3JIpSijIqlf0+Abhv/Uw7waWBAHwCU+ch6+2StxoSaiUf
+7Ed2qc56IvpniI8mY6gaoUmLEVgnigLeQmdxnd2mCQY3REG0C77IAkMY8fNiEtxsQLzHMjB/kVO
bdudfDQKwH3ZZH+WTJvnHOS837vCTLubAQ7NQozGZ1w41P1MQ6HT/lisa/+m64nSf4LGTr4xu+1b
gB0jv+BWTP/Ojk2vU5P0zJKRkWE8zo7VO0LYT8nbSk5+uSUVcGLk1QYzzmYsHZswLZLyjEnDQdOs
MWdeJqebjN3cg6Iz8jKhJ0q9lMWDwcJLymG3W87t0FCP2uRtppBrAgeWmLquuhW27tVzSgHoUtkU
eRG1QYLXtAqFh3BkjqTnqiHRDCV0BmJCqhL/0MkTw7kcQW52dp1JeQoSDEYbHxzmOCZJUCNCiqaC
jLQkQK8x1VfNxzVF3BR9Gw3GsjyRLLqIOOiwKZDdCIlV/WdanEhbAVcto/Ur9Qrxh+IZYmOZ6j5m
YaqwYzg2YzmF2Oa2iXSc343vN9wBjBh4MNA9dtlc2fifxlG+GlhMl21A8pMEpfV5bzAnaxFIyNyQ
Cf/TJDaIeS7bdbGnYh61acQdTdjsll/i/ew7VkpV5I9J7M7JdAH2IAGL4J2miNy+QO9gfuYxPE+D
9jmYsFXt7FEv13QYi2bXy8Z69MzM+VFigfo5jy7T5zlkVnExwfWLH3liIUVaCyBhSHn91wRG2blq
rNY/OWE1cT+4Y3ANJovR82BU471KQXNPo2mYLyzsXIddJghMjfQg/eKYpYwhW3SDdCi3SV8wps0L
cpP2mPOC+hEzfmjt+iVrz8BkxrNNlPwUh43bZXHrM+SISpCYNIY3F79llnjtfumAqTdZMPOyzpVd
my+l5XnWXk01zfZSUWhiuZ6mlTUkVcMTdplHIzn1yzSHXSQHujKsA8JKloiaQHf3gBgLH3aoIO7p
OIpJgIXz4FOm4KOL8S07BSUjk9g5VsMgjoa/dPZ7zcwmGqrEmh4w9/nDk9ZBmh3X1tbuN8J31nlT
dkZl7rjvnTt/+Q+B2CfLFTogqO7rxOCQo+8lRX8RfVfMBHcyr4vxckMNzip3g60hOURt7Aiv28Ip
2gValm9KdluqtGU/x3bJfFN/h9/8UJQphgyodNkGGN+JEbivSGhyXtghXoW8yaqyBQ2qyuVVZjTp
+Vl6vcPYq+m0tTNrcqaWfb8uHDqU+1Kc8dPbOqIB6MBnQrjN6WEeSm7K0mM+WiemK+eoEG6vziit
QQCQXAuVghr4ABo4vRq13smRF9rDyjvOvpqeCR8Y4UhZ1c0JKO0A4YQIn8zGVMNmntxxvqchW36I
NmReuAGlHmN2QWa0vSqBeLhYlS881iMwSW4Prmfprd0bzHTqtbceQ+K4zt4cgPDSQ84OFG3rP9Ov
Bq9sk/X26Mndyana5ZuaHYjduThAgJbXUflu1PnC/dkxH3lPgZxPY+e6u8X1qRwlg3emMRDTnkqM
HbZQjRfSK29WbWURCcHlRgSKiaUevHon6lKSeFckI5PmsDovmQyeptQN964cBHhKaUeWzUs6hyZ9
S3klkmkkDF5gtaDp8PFrn1x7nv8y/bKiQn1MUvuksZmQeNWtmYLstkrDv5vKtom9CgSy74tK0G8n
lbtlcm3fltVYzjSLJRTXhyVlQ7Rz/10lPtPkTIrsh9NLHIOkncfrPCzbtPbky9yZIKLuNL8yRFXP
no0dalOJxnoPO0cfQkczsm28fHwiE6vHRpmrOUJxm3k2Wq0vdrC0b62D+YS72g9jpwyWO7L3qxe3
kvq9JNBCRRmnwmEMwx+1Yne9X30FpWLV9cvAiduKzKuIyC1H/xtGJuuXkc/rFkOO+7TaeX0uTb9I
N7Wcx9d6AQ2E5273gkLsPqC0OfQdPN1mAQN/k45dPHR6UQCilFaxy+sATRoP4aYUWfZkGm363mTa
qiKzH91tac3Ztgod61Ga/ce1FZBsplIDRrtxumuZl7xslko33925AM/OvTV95KbtTrCD63ZqZu+3
bZgUl3RXQUROEvdD1zsnjfZ67i3bfmMn6HxrfCA2E7L8XpGDaYE4DglzTRDeb6nCw4RlptiNnipw
5tvpLeSveOn9tf+LPQdTjoNVWi0LtVGBHhRbQ5reeZJQoY2TGfMb1ai6DHRDKAXNuMUSXbwMMLXP
6WR5W/KtlthL0xoPIjCWuVGBUGpXGbZXb3EL9RdWf5feBWS1QL8xLJSbB1sP9nuhTdEykGKyvMVd
qcx4Mdo1ssrZeqpLJGPNczLHJiLD9B2R3bMONjNrGeM/Ht7oAN/wZoAFOThTuo3HVXbB75cF27Jp
PfLqnQJHusmoKT1nhvSnKCm6bsvWrWaNpkTSJTRZLePGAULcj6vSe9JCESpGErQ+5mhh+O4FqZHF
BmUgJ9Jepo/RAJtSD5Y59RAhGOQvkkCrg9tkQdya0CynxBhwxzGJfyCpAcqbFZkmz7KfT+tpaBsn
DvuRiUhuKBRU2qCo7IaRV/Q47KwxIBujHuryoPQHavPh0I5VXXk0R6FbjhHvtXE7IVEdZK+nn/kC
kjyLgVE6oq1j8VCHdGMd7utZQ3tuCJfrQJKcQv9k6EmwiU3LgLWAgfRH3mLRRVanazhEv1zwOiWZ
whWvCotGvQGQqdE4jEkl5Y0sifXQyQngrJiNE38vUKFp+eBwTVxuNNJyl/hJdfQgzk6Ea7A0gEUT
hzkDyOnNmfvAXhTDpkK2hD0zKgaDS8JZ/IIZ0T02paF7nuiAf1dcRz8zJw93te3UV7WG3asqfQ7P
opcIJaLZN6b/kZNRSKPZLlVqPBYilH+W2q530JiI1JOh2sj20Wn8NYDCgqZSLmappEORNprfNdb5
5zXxGZiIwesoS1bYuERAG5aZpXZZMMEDJKyjClbvrZ9YzFZXgXUh9aqEWCzEvkdDi7mPklvvL8tz
2LoNkl5RPNOxB09jjfmA6WJe1/HU8/kxQ0R9zRkePUjSdzjpgP1/tMM7xOhdIA/MXL9WUa5ADEEr
Ix+mZlOnFlID3CHiZaPSIpqKyTiZzCa2SpsaoV7Z1l1KQAN7QVOsBIENlrU32VtpH1Gu4aPt2TFy
pJYWARRBSpnbyYd2OE6Wqg9kBVbfWCLmR6S/FBFeS9DlUEKnzEYqC7R7a/1BUcyAPWS6mNNAHIrB
Jr5gRTC7cjkvr/ki1IPR4fLFktKWUUMRfHBDp5j3JLuFVoy2vKbHkhSBjCdbWWea9o8BIsLeveDe
e8HePKhYjn02IIt79Zupg/Wj1lzJ5FpTZbffmIkG9yLMh+IllYNDlIJTRKpqnYNyXOl/p9Bea947
eC2iPG/lYfUwNhKbg+lVC4eX89qO8wOtBB9dVpv2ugUbU/1BNJAzgBtWQCefmYOLsFX1T9UyFjU0
no0OOXQraUrkHPnp3jObad1g467qZ+KnpyLq85SdRIDnRfqr0knOk9x0CgnbJywleZwW3PVmtCwy
d2LLaeoOn1o41y7hHXTlv6a86Oq/Q+0zTUVELavj8vHTT12wmMZhgZWpt5C0M81zQJv0kUjTGOre
Cz3Lfscl6vscPb8R8iFszMzN6DnKZTpVrtb+Pg1kWEcuBhGGL1yzXpQNlg9anGtfHbB5Nw8o2OGD
ktb0NGg52zvlL0AOFLlzfTaGetR3GO6Kb02o1es6eUsVeQEoSux4tU7ij73Oh1a68i5vSnQvqyE2
gukvxPHM0Yyysgte8kFB+rsgRr9yO1mSk9NSsn8vCGJhG2xF2iN81LL8YLkIrIhQuv8BZEty1TTa
LKUVKkz8PUKfSHYdiOA5La38x4wJ5NExFvd1oKFgMAlmQDcqstw9jZjZl40iQYDomcVSwSOqre4e
i6SNGMJX8VjzMpJBeEfv1u2CgtY5DsDh5x3RVlDUjPWHhxbZLLaH1bwsmMHPDHAEE3imy8Me00qY
0sElwzOD44JroEwT6pJM/5XMJfZea4k8qkcxHovEEuNGa6KUMPXmv0cvFSZCaqB/oP4Vjzh59TVE
GSq3ndD0GsRa0L3ZrTgkllM2GzpC+TKS/7Sf/My7qxMs+1XgiL+jROjbp5bWvKYNxh41P+8SDoFv
76t16C8WQOW8mz3ohCJEhNhlCS0ao5UC72AIatuENTtWwQ3FCQqA38vbqDW35Mn5klEk88FNQFcO
GEE4y94ZGrEdO9hZckAoXjnazrBZZc0rKuxmeOgBTfZntuJR2OBgnfeq800GE+tynEtUX+SkNDkl
ioEuya7Tj86XGjdzOYT6OIaLHyvat1iw6/hKl0rWCSRBdWqLublniKIvVV12Jy9JskvTFgnMwuA8
+7VhlaeiqrHPjsjAl2Dowr1ThGTGGOLJMtvl6CauYAKSlOGppDIhrWPRB7+Ye+/WdEnYn5EDKGSw
khe+3W67ZSa+JzQyPwJwgmnvZHLDjLGel56DOYxBG/e9VZPGxGyYtIv6hDXQpb9rgHgzgjzOOYI7
Q5LBs95JZaY2TvKs/pOAgzK9ndV76g5VFH6EhkRNV/nf6QOsHUrhusWs3V8/1hECKViJmUaWMYzW
LnUKc9g4Tlbea2itfWsT2GV2on/72MDGRiEuU2rJUW5HaYmDq0fFunKjGoJt65cGgReVt4OQf2VX
ShJ5Vvda29K6WITrEA+x6n0TruJpzM3+Vz0H6qa8sDlyNtpHd12dxywjfYlr0/SWTbUgQG+62bDx
d5cFf8+KySdadqAEjGL9C9v4wt7IWROzSauz4TBZvFUXx54ibHKkMi0EIVwApiY/gtMLTvXUzagn
pM9R+gWzegrtuY4ph5AaZKn7n2zVNe+JBiDrY9DLo7BICo16yY02+cO078tVHnvWnz2uRuNdCRYQ
jzT0xj2ys3tnQYZj++CLbk7mALfZObIp2QBp+IQRz2V11wAqW9GMtJLfu1Ulf3RKWQcXtoCWM52n
fUHkyx5vEzf/ojAHOg52vTVnbXOGlnQXNIneBrz0fgnSpp8C9hcjiTQ4xB0k5W2Q5kOU1RM3sl5w
uBVFeLALWAKTgS9QfVa033vRQUF3GDI2AjZzL1TA6UtMXy47NzSn9BC0ZffkK7t8NjG7AgE1Rmwb
EltUj593q+AO5GbqkT/bHufl2pj9A6lz4j6w/jN01naHqIUkuGH2ZdPXDmZzKQJnAOIRBBMkK1hu
VkzklrClAE7PZc/WXDChbKQTniriLZ5Vgw1gYzPhuKbSs+7n0ddvfWf+XlYnf7M8K3vwh6y8el7W
bdlqI1/McqwOTHq9M/OoPg6C1iN5NkjkQRYuaWkJUSpMrrqP9xbSNzBZ+p5kpj3sBvpqAgALQHVI
pQ9pnUPJKO+7aS3iVfejERuzW5yRFzCeWmO18x1QtrQNJoKvSJz5zcXr//IMwOyFJ/WKqGGBzItR
XzJDLT9GY07vxnUodhjvLbwELaJGdyD9Ejkxqj8WdrnHyibSZ4lDwuYLTOs5UdM/i6K15X3BZZXh
7tCi69n6AbJcbXTZ1RoF0fBFcjGzskU/qIbQHx+A1nK3iIiXqKvXgLaH1yHHOUQ7NDPSlzhdEBb1
jS5qFeRiJNmAEYnuee0vjD1L9r5bNl3BlfsVt+im9SqYtTPjyqQw4pXIhpTqlw0ncbBCDz0YIDvt
n/87gvIf0jmtTwsDhlQDNfipdbIT+xKCqHX4g7/2oz+lSeOLr329SPvEh/O96+dTo8zj136089/5
tDRpll9VjXXCcobFZt9Xwxf3m1if1koYFtP+slTihMTxrf8YBvSmll+Mvv2UJ5oaCUKhKu1T2o9X
et1X7rl/yQ/+py/yU5DokgCagDnZJ3ofzK/po1EC0H7p4zY/PSQeC+YL2wY7b+vkpzss7z6P+hd/
9qeoYaZIcAOOPyKJEILitNYxN76Y4m9+jql3sLnZIICnDEZ56+S2Q6RH8G9Ljv7hEzc/BTaDIwe4
c7CWUypiGiljYJKvhaSbH2mx/08Qe91JjO65kLTWxC+9OcXyL5/2P8TNmp/OpLJaMzMLX548ZtkG
ipOqwRGAGnLyOL+4scL8dDpdUj8F1Ad/iFX+dWR9xVu5/dqT+Ol0zuUYFL3VyFMVBu+lam8wM3+/
9qM/n83OGcoaneTEnXo1aeHa6V9C6f/pQfl0NOduJM/MyZeTSa53MN/EUn4pp9sKPx1MQrxynKfp
ckpDrL+u9bGnIkz1l95WVvjpaPrSMjt08pljHzhXps/dEYJt/NJXaYWfDmfWw2r2wahPHjtueyvd
m23x7StfpRV+Opl8k2ungIRODbUGi3C+9/7wxU/808kMHALVBqufTklfdjvABbHzu8X+4if+6Xjm
k4V7GBjiZC1FclEzrSsp4PmXbk0r/HQuS8zwnXBg//oP360cvT9J8rW1vFb46WAWqB7Yc0jgFBnm
ldBo6Q1qt/yX19b/foKs8NPZVEYtKSbXgZQ+Rv4akATAyvriV/rpeAZhn5WkQNas0/CBn9N75bY/
vvQgBp/Op5H2QTmlqjt1mGp2TlX6m8764h5CK/h0Pt10FkT6EgTNCxzTvZE+F3Ohv3QF8bn+9xWU
w73aohzlKbGsD3uPTzFbEk3ztQ/m0wkNLF/wI9v2lDZrQPDAdGFg1UZf++GfzmhDpkxh0S+fgOtL
jM9JbGEa/OIP/3REx6rP63HicsvN6om0DLrIZiz+5WMR/1mD8v9vgcAA8d8fO5YY01kKwQeD5/DJ
Nop9644vjNyBCiQb6yzLaD8AUP8o/fU0twwg+ma9F0FYrzH+/PQFg1h5LARjMz/pQ3qdD62cRica
wv63mM2ZSNgewGCC01wD61uiICLwvD+TWIhXTy0wXiPUllhsceoW0rL19Muf0RJwg23o/YMbe2DL
a2VCg0ECzRfo9vzkE86zyTLjWI3uY67Ca8HCn1FPr/OSIVStJZwSrd7a8MdKvzH0U9A0ZTx4Zrob
1jCMSxV+yMLyWwmuv6vS0TqvRjYdLVgY4TkbsqiXu3n203ilz+ufyVM/OJXS7QabjPGbSFWfkHsx
naBzTsFEyAR0l7OXJPvd4+xrUZwKgjmz/Bp2SXIlX3Bnpv30vVhsHGODt138xNnBR99ZgXpbYRuO
7lhdjWbqY+R6g/68nX/MIZWBZ97VqAydmUj/YBkEnOBRQx8K8o/kVN+aMMrPE0Cb0c+A8o1DXj/J
7xge3E2dJfd5OgLAtXeWrI40rs3jHCTJXhigLB5Y8IUoKKxCC8jURMKaa98m4dymQOiYJrDGhOfP
uGMw2P4PZ+e15DiSYNlfaat39ECLsek2WwLUDC0zXmApIqG1xtfvQVbtTCQqSM7SqqvNsiLDCTpc
+73n2inXUUuufxpbD634JQzUwAlqYS1pYn8bAQyCaXWdW2Apkyx8GuPEtFmdpcOKy+AN/IfHXBg6
TkewpLHedKzYjAYHXu2tiqvBRmQHPKbsh02thaDBI988QLnrlqE0HAS8a3iJNFvyXNc2efuRopR4
rDgHx5Oq92sXXONGVySU26mxwjVcPXOuGCzylmtRBFKNhBGEw+5H9E8BpjCIRja0CHGld9wu2tgV
Mfjocrk3lcrouc5WC7C1XGzXCoTrvBjqg2vV1xktciJ+Lk0L9tnaLFlqASfpNDtphw0HTYfOS5+6
elhLkdmky4wLF1219Pi+QttyGDTxKgTvt6xAsNq+YeEDkeARtsA791hGarsuxCdJBqlBrhUKwzjk
3F0zkwgZFfIFA7GybmKfVL01FPI1F7iTEsKkVvPmp8V9tpMYmFwNDqK2DT4Tp+Cqc+HpqMGoBWCr
jfg+quNdXRPlc2t5RgUbuioBtkj9gUvfAUhuSj/mjlUGubuQhv5qIGAKwMRQjJjOuC/jxrFulZ3X
x9qr2jRYy0pTfMDrrx+0LuPSEyBo8tKB0KAS1M7mCtQaHiCCXGkcbshPbtZAj8+2kaKLhwBOJic/
lbhqZOu2EEJuXLrwACcJ7Zu01RWUMFbfrqpJnYFnSFoWWrlo1CjkFQwozwIP6AgmcEzoNGx78ktg
LOjvIvAqq6QLdnWk7Dln/2Z4rXkNNxQkTl3SvYcxH1/HII7xmgeBtoanLttZJ06aM3+XiIr+E2T8
gG8fbijkfgtVrq4Zwbgq2kA5aDI3/Y7c9OIKCO6VFliy6QB0RicG4miJDskVnHTIp+XVm+8TFIBc
L7Y1bvjfJTcVQiAYxXMQiNFGqlLuCTHRHdrRfY4DfTLdjIi/VM5/VnKS7VCt0EEgmlrNdJiVqT26
JgnyWIG7KnDVDdLtr7jOpGdLYCeHDpiATW7KC0eAAhVAAgpj/tyKNxr0gGXfDQLKldxtppEZ5Z6J
xeDJx4KyNKvScMyoBEBieCXvwsexNARieqiG+Ab2lHsFC/9GYBzPU04CFUVA8Sp7GAlxRx0A/TsS
XOYvkp5v0qjc0MCEGw8fxMo1fEiyLhcCfa7YWZmgp9EK0ES4p+jTbjH+yFM1W0WVEj20yKIXLNi9
V4kb84dQVPXXMm2EKzGzlMomRJgb9djKmu8C8pESVElaPLpl824mjbAXOa/dVwOvkjuSZucJcL4G
3qhT1MZ4z8piXCHmyEdHQHa5QETffm/Vkk11q5NxJaDqJ7d46Q5q/CYN9UBCZBvhSMrlpTWiBvGt
MgWDXd7WHe6mqCa+TFFrD2VW2fNm1Ey34C1bb5wtehuxLoKXWFTqbNcKajvYNYjcQ9i1lmErVv2l
rIT0oEBn3rVJ5xm7qDIH7mr0+msD1cFOrXpEyKRqj3g80VTVuLq4XE4cmBHYdAC/IqmH6yFJJggD
WDkbC3nHeowy79DG3bbVpHKHudLHsFqot5EhJo4RxdVWSMVDRa7IUtGqxrCHxLvl8JHQl1FtOjRL
oeKvdIIU2szSjb0Airl4M4h7sKO+9NZabsBIssrH1o+lF5FXij46wcKCxz9Tcy1/AogzNo7JDabi
mKFsvMbtxNMuRNG8LpJxA+R22Kgaarkepv66QPOpwNmNvnqRj9oDeF7K9ajyE1aBeZ+VXI3WcfBD
EbmHsxOIlq/NkIr7vLW817ask2WBadKJGZAx72e+ES5Y2MS2HzQ1WvoAmEAYS+2N0KAbaNwE5I9R
mwr3SfIjtheCooFx4d0z/CejyFHxhgn3tamWgFpUe2lpyTh7lKTmXgmC2k1Yt+OtKo7sPrjzYkDz
xgXOSG7sROAb2UrNAdbbZor+xiZRI14QkJEcEjEumcEyRTpgeLFQ5+Zptff8HhoQsTfNXYen7DHj
6PyAQDx9wovSLGtN8Z4jFsesF5q8q1dkrgwbtEZ9toskMlZESfE1snwqbucaP2U0CuNs0eXspYVR
RR+v+gICBGsZuAWocn1QnC5Trzo4pFy+o/qOuvhJrdwOErx7x/WKIOENKeO1zJzKMg8UiNLwCaiS
kLsFxZPLusxGh5neDl7IO0wM4c/Ewf/43v+n957d/rn2rP79X/z5e4aoBdV6Pfvjv9fv2fXX5L36
r+m3/vtv/f47/37MEv43/yu//Qbl/vW5ztf6629/WKZcBA93zXs53L9XTVz/Kp0nnP7m//aH/3j/
VcrjkL//64/vWZPWU2lekKV//PWj7Y9//SFNp1//8bH8v344fcd//bHJUu8f++n/Hv7P/d9+7/1r
VVOEpP5TVXX+0RAIg5OS//hH9/7nT5R/mqooqebUDE1cOH/8A4R37f/rD1n+J+pEkRWGqCtEFE6x
qFXW/PUjSZN05i0L/9X0e3/8v+f77Q39zxv7R9okt1mQ1tW//pj2OX/bQ4h8/O97CNGDP+eXrbj3
WNBE485C64PW5UNl/PVh/5vCZzu3dqgQnsiduO+IKNKb6jkPvC1UqEtOQHj22d6NK78BcmMl7i3M
lIXALdm5VM5pV/xZrcw2bqaYh4BIGnFfkHIQg3dquVEKcVCxnJI1LqTb99M1NBX42QfNtnAppF3Z
Hfmg0sTDciBn5Nzu8EjBtJuPp8JZI6NnlFVx38hoeGQgikRVZeZ4yY6fqp8dsgSK2Qod5pJ90Tt6
/mTkZw5Bps7waYXMDliEEMow6mNpD0FnpSreziKxqoUq0KHG1aL2poHkNSVLgf3cCDKMybKwzRpr
mZYfeku78STw1rG5N4v6KvTZpIo7HaMhy8t8c/qdTV3jk3c2z83Ocs3EEi6K+14LX4kMWeQhvujo
JxPoTtLa9elPOdIy5gHaUtxKCDepYSl9U7is7cMzvWbqHZ89/qzHe6iGqriixxvi84BCQ+9XiXkm
CvlIv1FnHd7rs55NOg+dNMqSGc8YyUGAkgV1qpQ3bnbmKxhHWok6fbcPdx4eJltuaUdxrynvel/t
i5hAM4Iv0c+6MHhwtAom6iIDcyDCEVFbeVLzlETpcogm3Xq17AYRXUjnlOylCRRZCZjhiANyyiBy
fA0zgCcsAzW9IncH+CXhRG5XbnrRsnG9wtnjxh0ezcjFdelZNgF6jl8+98NL3tQrv9f2bn4F7Wch
yJGtEUYwiOnNRKwwWbhmMjLPpr/GpMiTaAvWH1kmr+IiWkpevTSics3A4wSyvuVCx66i7lpo3iAz
O3r5A9M3clGUAKW+cI0fyA/R7If2dOBmqvfhqLDdLe9ON8Bj7WQ2BqZdqPnmGIr7IX0oyjc1PEhI
e06XLU/j22eNcDbuhWFbJk1MH9IJTEs4K0IIAzBnku5X4aYftkMNGVy9hZ1qNzKkIXz4ymA6XeDv
8x41vILnLRYelRJBRN3sIivdDcxlDgkc9tCcS9+ezl4/e8zZKArMtUBdRXtu23zZya8RrIdyeJMA
X2ac+0zHkfA4T9fJr7Hzsw+bjal0S9CZQi3uFdN9GUJsMOatXpW2S9jCaAnbIX7Hk0DX0m5qveZk
Q5QcWDl7JagdF7tOiw0tbsQXL445XYPP7NHgS0nb57j1TaXEmJGDok5s2VJtOPmomNGxhTtLgc2s
ftFoW34jHKRKtrX8p0QhJbQxSUcdHMFWRnKcoq7i9MSuced64gPb1Sy7cpH76e6jGb1nEpjMurNP
18exAXA2E2Dva6A8UPeTVSwUe/bJZ0r+FWD6SU3PQ9UnnG+PXozXypGUDzK8AeMock42MaSlZS8I
NsrfmJMUUXozByyVkT2gXZKbwSYBkTCql55jNwK4mF4kFCB38EXRI0PckeFVX/T957HsehYqBRx4
HA71sEEodhUK30+XfGQCU2YzgAWl32Xzz9SCV9NSloJqB8qPpNjgNjmzPjgyeCiziYBkxxBqHJNM
LTBjP7fdV0V4P/30R9rFPNYcNUEbVWh49pa1KNrNoJ2ZcI/Vymy8y+MchIxEuTrDiNvglOBAtii3
Jul+avlw+uGP1Yvy+8Slx2kFlYwPIfQq06/D4rse3pwu+li9zMaqTO9gTHsELfglMRScwjpnyp3G
n896y2xcKqzCNERA5vscL1ISlmvOOZcIgGE9Wwu8MVsj4BQk5zrgKQi35JvapCY9dnXtGLmHRrRy
JAibAlFtXRlt2jbA9qAh9CE7UC5Xnqus2rFYCwk46Uha+KW+DZrbKujvWuNaRipeJV8rJPXCsMXc
lNf5NvCWlrgCCah65xK1j1XebLARWoMcRtdgUVSyxy5WpSWcWS0eKXkexq6DKSqDIJk2KffhQLxn
fGZ8ONJe50nmOBXjRJX0cZ9UNbriaCW2PqeQdz3RYUYsnnv7n7/8eaR5QZKnQNYVQ6WPn3Jbqmc6
wrGnnw0QDR5sehwLgAgj0OgdxvBlHH4OcCIB3JypoWNVP3XCD6tETLfA1wlH28fe90bauxDyz3SJ
I5UyfeCHgvMQT4uMbpI43CUiQ6J+T5d7ZHT4tVr6UG7X+5JhuPK416t8NTkPh9S/EbwzY/Kx6pgN
EIoGuRInAg2mhtLfrgAgnqmPY889GyG8SHQzTNjjPnMfqkpYqC6rcC7bTtfKsaYy65sinjcVHTSL
fQtxcPTYA4NXA5tkEFhNP05/xpFvMJc2wsFNGqOfPqPc1OqTEXEvU+tnvsCRipem3dKH1xpkcYnH
nZ6apU5BHz23xz9W7lRhH8r1uWKozYRym68xvuxzy6Njxc66Zl6bQlBY2rjvxI0/kOTjnK7jY+XO
umNvlV5f4l/bT2E8nfRQ6WdmvmMvb/rAD/UgyHmuNVPBnnfTincSezDlEr2HKEuz+TpuoBi2EHj3
ab4VWsfP7i+ri1lfxG9PWNz06iz2NeNG0870xGN1PO+JyQguK5+e118b91mzvOxxZ11QttiHFFxY
MlpfBYrdjuuLyp2LRSOMlajBKTfx7nrlrejeLyt31uPqKA9c3WJAwgvbR1c+AofLCp51ObHvCjXO
GEPNHgC240cXVsSsz8WeP7pxq457VX+Qx4f63AZ2eq5P1m5zcagfAHIxaioizO/0qL5rsKr2HXz8
0txy0X5hrcw6oFf7RG5lfIqPfn0QdlnvXTZ0zuWheQteAMKOuOcCrMY+1F82F4qz/pf42K2DSKFB
xxtY/KF1WUcRZ/2vEfIQWz/lDmwaGmDVl60ixVkHVEapEJSI8aJLdqm6ci/bNPxNFNrVidSMhdVD
RCLJe0P24ul+8vnByd/koNidM7PIqIfR+tqVPxHHrAF42opbOVw6qh4SiPr29Ed9PuT9TRsaSaXk
tqUxsk/mKKl5lNJvpwv+fFr5mzI0KbrcqHP6pEgCG1qrtTwwDWir06Ufe+zpUz9MWhE3epgRWev1
yFekWLX9t8sKnnXGUBGxNRlUfVsudWPjNhc+sPL7A9epTghEb7I4NczFKN8Elz7wrC/iB4MMXFOw
Smhxsm2aP28jf7uM/Hj7dKyGZ30RG30SGj7vL/X3ceMvCEI+07qPtYxZb4TwVSnWNHpYxH0YbGwb
+TaF3Xv6Bf5aF/590JbmSlDRkDsPFuW4l8I3uDW3vsVFeLMa8FpKEph07SmT4J1Hle2hwhtw4XnS
fUz4q7pSiEqWBnETBN65p5m+1GdPM5tLgybIBKXkaSpsem5CLGre4EncNTUgX3pGHQZ2Y9zDMrpo
zP+bmrTNAj4hiYe9G/u3RZ7dlGcG/SOvzZxNsj28Yz+P+SbEkYQEQmTujQ/n5/RbO1b4rD/XFVdX
zdTaakWyixj/lfgQCPKZtyBPjfaztzDr1SRCKmUFknsPy4oQ5B4fnLdK9cb2szeikBwB5YcnCzt5
aPY4wifSi4Pv3OkAhtS5sSDPfEW6w3WWCk4cTgne4q4e2jOPd6SrzZWooy5V2MDpwj58Cy3c9sO5
zd+xkmeDQ4+JLWaxwqhDOl62RRt42euaDQ4quVUIWyk3wKGekd2FoxV4/Zn6+HU88tnrmo0Q6KWG
VJ/GtA6LJuIt0vxsEf91BEvBkMd1Hyo/rfBFbK1l2H5LjUdVXsMqJNxJd9LiR9yp+1ZdDfmLOibL
qoocPYnWOUlsIQoeK1a2efWsCfen62Jq/588rDFTnpdiWBGJnQz7HHp8FNxVE+1Igr0rKWc6x5G3
aMzGEK57oFQq4rAn7HERxj+H+rIx3pitx2NNy7EEp8MeiPPAxuSyrbVkzIaKEWEOhHxO7TruSYQk
hPlTXrTUR7z++zwaxHmPIZ/aHrI9UL+0PfMWj9Xx9N8/LCgUAqhLeGEMQIbOzSKJtfFlB2mSofxe
dIEUWFKLbNijhBpRb76cbnfHnnjWt60WzTOBV8N+rBz51rvIaydKxqxrC9z5wjBUhz2ZDNr1xcXO
ujTpHjWKT7fft49j0H7L4+r76Wo4MnPos+6H2M6rS/zNLNg2ofClN6HhKPFFGwcu635/deDBA83v
+mFPEgZ3huVli0x91u/agaVxllIshnEOcIsLn3bW7Xq39nh9FIs+9z7sLxt99FmPg+of5KVKg0j9
Wzgpb7FAxP2Zd3dkdaTPel2pK3/1OhfAo9R+sZiaNSSLmbvSx60wDgB9vTsRPIJAZryG1WmoLaBC
7wDX7HpKMXMfQI6usmxvmXc0XHvggkN+jMoXsMr85XZR4egcspRcj2LbA+dIw+9dKWzhLm1Md6M1
9zW+OHMDZNwNTbjKDVBCCT1nCWChUBaivpx49CNW/kQsF5Yv2YL/VIqvp2vgSCfWZ2NDrRlJCQFy
2MMOqmCbl87pcn8dsX0yK+mz0cGwgqAYPLHfe+hqdOPB8z0bID+a8FdXuBMDbP3vQvJQdC9a+0bE
1pk3euz7zEYPvxdrNyVDa2/C4Us3ZHKd/j7Hyp0NH1HQQcu2BE4cvrYZaKfLZhNtNngYVg9xRpuK
/YkRqGnPLI+OLAm02bDBjCcN8fRW3fBliqKNx3td/+52l13uS3PZoQKhQDchD3Nj8KzoCzLST9fy
NP580mi02QCig6nFBDL2XG1jc5i8AIgn1PBeI2EoObcYP/Iq57pDK64VVuAcAkrt2msXbn6myR+Z
CLTp8z7M4EByqrZUp3dJxqIoLsLUgtt67nLp2FPPOmo0mE2iRzw1XL0623b59nSVf25DEyVt1lHd
OEdTBtKdd3kgY+ROxmLcqY47PIr+k48Ya1Q7R2y1VZyFt4Ekwf27hiK2Cnz46FWxITdio6nDLuXi
Ehj3siArQMyMO0nQHEFgl5IvsvS9yWEVP4rEUqYSBgIugACCOTGQ69NfQ/p1JvpZ25n1fLWVWlOG
6MKFKmgXnNFNrhJGptld8QN6k51xvuR5CtfDANREc5kA1ByBOkb9to3hrTfGtme1X5XXLci7Ik4d
U52iI2PcHZsQVKwsjoh5sGNA0VSQbuVyetDTQ6+pYGIZsAn2tqSnXv0BWhLNzauRCw+q1K40ObnJ
om9i/Ww08rLqYc96RNAJ+krBeJJCsB7U7xMK3BdQtOirOrv1IfyEK+zBV1I7Oj38QFPbpuRRtuMd
COlFVcMKgCdaatLCNJ8w3jslQW8xhhLxS5zKdgVmyC+JjpZL0qjVRW9U+LYEQJJPo3ZrZDIpFsZa
i8IFuVZOFy9HEVOgaSeeuoxE7Vo3n03lQNo4ZETLsQYLLP9awOnkh+KtGYIq1IUlzLpFlvwUdQ0g
3xue+ttKAWxYVJeNucqsQ2HK8jJiRTmngR4PM++cr1OamsQnTeVXV/jQU7lUNmOjY62d54+ZeTB/
ZCCKFySD4C7KpY0Xbd3sTPc6Migos94VkHSPopCdpBvv2sZdVP5aB1R3utGrR8ZLZdbmW0loMgu2
314UpIVefsUcFgw/Y+WQx49xRoLO1lXuaqAzlvG98h6yvNvFFbiQVaJ1iwIyVquXtlbAClSv2DRt
zLh4EJsGOihHDwY5RnlOQM89KOFnv1zFMdQ4omQSGaA7imoBsGMerdGgQU3pmqWcFojTOkeVd374
HBh3qbeuDZK8zukOj4yBymwSrlWjx7kq0iAIm8ffVbd3Zyry8wYxV3m4cRmUHTzTfWLBc7wt28fT
5R55+9rsgUdfl4JiOlgxq0NY7sAJC/0Zre60QvikDc9lzMjDC3LSmCrbSEUq+AN8tp3W0iL1w1XL
iD3oxa4zz3E+jiwo5nJmVwGy3blDv4/cW616LKMrVQf12Z75MseKn+1HTCnIxzZjDnKDHuxSsMyH
t8oKwDOfs1sf6SlzaXPVEMDRTCsWMd2rKXES5tatyIPc6dGZ73Ckcc5FzTIBcXhcmKDZqinNKr4I
zYHLZDYKEmNM8k1OuZG2IoU4qc/MmMeed7ag6GD4a4rOiacebXvR9rQzm8Bj73I24qWY4CQYp8Oe
A1XHKFPk04ldqbfNZII83a2Otf3ZsAcHuVWxfXM8VzzHxZsqXJdRt8Ccxj0PBtBhEhyfW1gcq6ZZ
F870CMxsyBFVX6e23JhrhGaXjTpzHWszFFmq+tWwxzvoBfvw3G3jkbY+l55KUawMxK/0XKlVV1I3
bLMssIsGZLAY70ioc06/hV9z2CdD0FyICiubVFSZ0c1QDqmAT0U5WEZhj+LtCDd1iLN1bn2rh1sB
Lb0ZbBTMmWKFi5h8pmIkHgWk/rBySwnLbuF0QrAuA8vu8/ExL55StV6PAeDK9D2CYArcQQjKFTkz
pm6uTj//sVPeucoVomaqmCU9K61f4ynWpif0qGGPnbTL1P8WgkjrddgCXDIU+V3u3sT6nWF+K/MS
T2NhhzDvxDFyCO/Yj5yrCZbltOGqhvZe+XdS9JxMdvBzI/CRqWSum+17AYJ8zYWjGjld7bTAMS87
hJ0rEU1fCoVmmqS88lvTNw5E+TP99EjfmasPXcD6ol9MDcT8nma3Qvfl9JuTjkjAJXkafD6s4EZS
UxsiXYZ9yWWJXEJIL++j7i2RbkqiwxeD9+ZNjMv87U5bEHPtGOouzp8l700pIE8ThlFw2GGM4lqV
A9sbfhLStBDD17grbFwDyNS+SF3mkMFYFevQI5Ycw3gHd1yutWVrAOb2JGC3GEv64d0VDnG598OD
mNxL+ZVGtmV6JY5Xsbavh/e63ORgl4UvevQQkBldVcEqJryendhChDFqSt69UZq09FJ6idSI/d2u
1L8M3Y1HnodmvtXlAVal176kcRHAwrGWhNYvk/GnUd+rZMzU/tWod3D82aCoKN41u1AMR1Gtha9U
V34tIoV7NAaiEm/l7rEgdRCMZuPdiunDCJHV3UJbjdKNh3u8uBmg66p7XdmNgen4o0dWzT4swoXV
3UQywS3lU6Tuc+VHRdCSLu2CwV1D/XZMYN91txRV48YsqpcB05Ovv0ANtyvhjkdXmx+n3/yxFjX1
jg/vvfWUrsiIwdpjLAnr6+Av6+v/72Xzr3b2oVwVNkWS9ZTbyZhRrsZzQ/GvTvTJGDnXhAKOw8ZL
qAFqPBdecbwQGsvx3TuPfDBfe4olR4lew5cv7kobD4LxRdC+u9G4GM2tZb7owbvWJ/d5Gd9pwkZr
ow0hTRJmfsK1HYJ5VeUyYRRpA7/XqytCjQ4kVBjkCS40Yy96Z7rqdOL02fefTdXFGCiwnvn+IwkU
DIZ+sW77J6XfTTHjjO+XNYvZJB0UStSUVc36HQz+4LA/uajcua4UAmyqwv9mwxEdQsOJ2zNT568N
wCfVMteURrGe/imwaXGnQkpeWsZXn8hIppSU9KRGuu+974rxvRh2JMkvxqrBNb5LoLkQOGv0+GWr
xjaAzQQt+azjt3K45kgjJm0JggmuJkdNr4XqWtFxEC1reUqtiZeB/BO8+SZN3gUz3zZpep2X7iKW
dlEv2K45rryAbMD8qSpvSGOrmyvDu9GUa7LtSNa87E1Js5W+pQuDlLjs6YviPpIOBgcYl72q2YwQ
tj20E48WLMlL/XsTnFkkHBlwpNmAQ66OIiTTGYQolAtff3U5ubrsgadP/DDkDGacC8QOcVnyXfCk
694oz4hej6wU5qLXtOk9sYPBvJ+CXVJ2yr7+2PbtmXr+9aY+a7ry78/tp74i+mSl7yOBrCHf2Ksd
ZioS7DmVqlee8m5ygUkeI+iFUlkkUcxyRUwWQRFe14RLDp7wZqTBuyWIl61ffp3yfKjIEel6gslh
2Cd6/UN58RX1x2VvaDaqEBlMPprUjSjXCSt25HNLuSNtai6b9Uw5yJWSchuWs77jv1/0uOLs0D8A
szKQczbuZf2lFHcXipKlOVo1UxKd8BEeF9BKb66as3cfUz1+0pLmVNVWDJvcb3jg2kVWYZB8qT+Z
Cfiv9BAZLUkNP9OBjUXthAXhi/4dB5l2SNSl2d+n5nc/1LD1Dvh95ZssxIUSv+ZD+9Bho4Sm7DDL
uAmOPmndm9JCrLNNheitfR1l0gVvvWIdx5tGWo8tu/X6pqteFe8iZLH45wn1hwYZyvBmCpj4e/VN
yXdFd9lQNAe6VgP8z4AI5r0APrpdi9WZ/nNkuzgX6fqtEkq1pHCPr950AEsXUcb5iB9yrWP6LC8v
601zza7XKUODGY9hSU7JLqlXlfF4WcOfrTGIDNHE3Jj6U78htNG48JZrrtoVMtcbM5NyJfHQvHbn
/A6f17c4J7n2igKvxmhRt5ePOt7eNOOO9IkMzqx6uKRCxDnNlXDxHNZew9lgnVw1FUewzZnl3Odz
izgnuUK3lyxN5tl15UuRjgtZOZSmdWZq+XxcFOcsV0WD7VNNhQN4a4ZVJZ4p99hDT//9Q3+UyUuC
AsUaVAu/6NbPmOsUAGfLy+p6+jIfCg/cTOs7mUZS4MZ2bVKzLit3djxnkHlFgh2qh5oMR4Lr15cV
O5u9e2uIRb3hcQ33qycdVO+iuxpxjm0dhRKmo9ww5kH2FpdNceHzzuZgcwRYWIsRg55EkB+pyGfE
pEfa2lykOxDIUClGyInz2r1tny6q3DmlNWi0Uhx1Cm0P5fIc8OPYk07DyIcG1lmqNcbqn0/Ksc/p
JzWPlTpbLrtVyh5A6vt9p+V2GJkoTBL9Wyc18MOqKSUC3uSe4JMVWcB2BIQmSLj9TD1uEW9zYEiL
CnRYxg4jvBMQq6XpVZE+J/lrrHqbDgJ7oI1O4HXfEcstCyARBpkpBDQSplKNsMjlXQXyQAuezOA2
xHFSbrX2WpE5QrmB9rZucg2I4kvcFttE4Xg6/IJCxE7FUdlGvob8VY8lW5wygXugZkRcbd0o2bZZ
tfOB92n9kJPzc93J6Y7A9Nq973sOVPa+t6lieS1XTbWQehmpq+Y5HFw6uRvcjl22D4TloHcbmRmF
wKEOpti4Jbpwa1npWvWktYlvOe2sRyvQtUXue/omI6H99Bs58kL02QvJCEE13C7jqogU1GyRq2fG
kSOD31w9VYi08p5s0X1QHyr5VSdnqhYvEyWIc/mU5TVBnir0zlz70cgPQ/J4ujKOPfRs8KuIAw7r
eMRdMaxaU1qqDfhBzzld+LGang2BFfRqYKce0ww+xtAJ1DMXH8ceerYMKZOhzFuJmvbbNSvxBYlx
0yrq9ENLUzv4+2JZ1GcDYRnEZQ1AiXmmJ1+FgMA6tRhpn0s/g7Tb2mUDNlXynCSRncb8KeivObrX
qHLXRFveqeo5zsmR2psrlkLTk+pQZ6AXzVche04uXLPMJUuBGEiWh9phL+fPlXmjXMSeh244va0P
w6fUVH0Sdgyfysp7Gr6dfhtHKuHXqPqh0Ey0REJfAiTXW3c1nGk/R97wXIWvVrlVNK0/7I3RclTO
tMcahYwASPmcX3OaMj5pQ+as5Wu1qxRdgTVDcfVVCgZJ1HonZrUfTEl5r5fVzawbBMhKiUClwuNt
cXXZHYVozlp/JLm6Gk0aUEAPTwX/epctlefieaEi6VPlHH4fqvUyUe5zzBWn6+HIcDAXzRdNV/Yi
DuR9XW6bXuUKCVl+eM6icKQFzpXz6PvkXmp47rRClPMg4kK77LFn85BsjKRp94yOofFWCOOdGTcL
oFcXZcCI4lw+n7hF1aUBraMYb6rh+iyr/fMrYdGY6ulDjxSGrI8El7tU13TtHJUal0IwM0PQm5Et
iKJTygFZpfenK+mIupXc2t8/zmuyUW8rboUVfz3mllNnbz0nbaC4111crdWkhTutL/OS4AiTW5nm
NnKd05997M3POrGiZ11XBYw90T1XNmfWg7/uPD8ZGuaq+zJEZGblDD6p6e19uKcROX+mdkPQpe3G
Ablv5SZVtSXpnoshyZaiKHBSvYWmztovXQ+miefkCyXYXbqOzOdEJDl3F3n4ldvn0Gy2Hq4UFwWh
K7XfuvZrVD1E1UYct03RrnrDtEvrh2CcQ0tKxyppNl6EpMETBky6uCJx1rMj1HeR5cmyA4EmNuke
FY4abYfoBvcCgWh2Jd0F8pm2cWSQnfsBQl/D8hyy20z8q8abAtm2lfwSW/vOvOxeVZy7AgbN1Gva
AZKQZ3jKq4va1dwTUJZhFceK2e/jiHdpLFvY26dLlokg/nzmmQuG1Q7NDbHTrG41+N+NLWff9O7g
ia9m9b1DXZgoG6+9iXLLTo2vrU9KdrhDQwITtLQbojTaloi+g5n3sMpeOuPF1Hed9EqLXZAbtzal
zKkEvIzg1izxVqoOhrJV+JXmNnVR1Gt2o5RrkmPXAgK/TN/Ad91UwNBqH1i3v4v1+151d7mV76Xy
u2G1iyCPbHD2C7eHtaK+Z1q1lY1HoTSvsxoVpXrNEfvS1Mx1L+ZrOYACkQUO8dn3Yy87Ub6r3dtO
Sjl61B03dR0RxHYpbFyDrZWe4/8m0lZJrzKLeL2uWnLlbGOVd8rwPuFgIhlzu4de1nrdvZ+LK014
TvP33JCmXIiVZq074NWxGS9l9yH1dm4s712iXHvldhwPCJsJoyTXoVoYwhWxG4Ti2X6n2DWAZeEg
kw6REYoYeqtSTajNbpFl2bJw38Xua9ebC9VA8ymFP3OqSG8b22u6pSCSF7cRu3BZFtkmkjwMVWW/
yEmsagdx24/VehBBGgrvXdLfDoy6RfqzEHdRXW0U862blLdE16r+SuMuLZRfknxvde+BuK2CZzkj
QTEhENf3nUG4JlidSGbtuXLvIzT8ZZncQ9r2BzqwxVW2163gIThdpDta87PLcietczyL8lrUbq2w
WQTKdUEao8CwtOiGleRZq9gTHY0sCoXRSCDHu7ZA/g/fo/BKzaW1bCp2jvtB6nPCH0dHNR44NePE
aEH+xdodarsJSPnknk6W92UZAY7/v5ydx3LjWNNtX+giAt5MYQh6Iy9NECqpBO89nv5f7FEH76dW
hCbdXaFqkgKBc/Jk7r3XX6OOj+pCfBZuzlE5LiQgmgRAo8W0FesdZCr6Y3dsdH+JJNvoc4+NFDVI
CxDA8lQvUe81+dxaD1Amh4Sg8PMwryb+2F3/WxOucZJOXZMs+VilR/4JD70cHiy/95Z6xeS0sTwn
JaKfvnk+dvTO/VZubJlz9jAcB3QoEfM7/Zg3u1p+6eYaVQ0LcfFlyq9t+qG0b8AMhuB1Dl6l/ivj
Z4bkp0TfxUbuZJlwyMDLZ4dgeQvkNYhsLc2dcDhP2anKjnK2oZx2BC6oZBHxLqHGdIPxkOcHsu1H
8c6KRVvHyVILxwAtRRJB35hP9HFWoVCvazN02/xlSAr2F5xSVBfNW55sir45BNlMUCGceLlYdeBW
JkwvkWCtzWJa5+oJQbDTCUdtOIw6qIbOG8kHl/J3U3so5tI12sydm/5hIrpMpidBSt6BOskD4p6H
fOB22yyCk6fPS7nRugnc0q4vZVcPazvWtk0x2Co3qZBa9sSqsyzWrmI0L7wa2PwSCMRqihqbqz0m
qd2DW0lltCXL5IDFdGvTBxdlxzxOUdYfrPisqSdDPOcmkmwXLTrjMKmPiE14N5qLJE/7UJXvpgwB
iqLaQvqU0FIFZiwUjHU5opvFfdrFa6sRXJIjPLJRC4HRMALcrL/Lq89mSs+6qUHMJY9eSXxFuYOB
bGdpY5cC+SDMRqZWQWQ+2nKucRTtXWt8sCzQ8K0KxupVJ28/nZGeV6HbhdNjRh+lLxs3ke6J5LU1
dbQb67FvkT/x2Jmh6lrR5BjmMeUKWPl7rKG5qQ1Ayvma8b4jEPLR42NWtD34ULdsHlUJSV4br6ds
o2E5NwYXqwEaK3gVypOl3wfyUx83R5nUyRCrI0APR1aqFap6r2rfwoGWS9G+NOL0R0LMZ1jCYWpZ
/4slu8ZmOvDFbYgD60TMnFDpNg2HpSHFfiBWryXq92yqbRF9RJ9pbmVeY5sADLQPc13YVh+sprl3
G/BMILdXybyBKrmrshWJ651Ad1j3i+l+GXCkJl7R77L2ZVRPff2ky3j3L0LxTPdUqLYatQ5/Y7KA
5QhvRXQZuXlAEXNyu6bF5naCmj5VThJ3jNzfhyXjeDlc6YMfNZ5ZnpKRHtVTEt+rPCdR0TGl3way
tWMuBnkgcfX0bSqrLeu0hd1MUCKacyLSa8mrxLtBkv2ETW9QHhXjDr7oLGZuNmI6q5/LAJunlfJO
mzE8lEXpqbVKRy3yDHl6iJW3otlKkCOUqHJzgUYczjIEWoTPCuNbW31q8kZpqfeqTaldqvADpoRt
IXCaxnVSr7vsj9RtEz5SGW7RSW30oaMY3A2abAfJwzj7wtC7c/CEeEgqJdcC0FNVK9FAdhV/TPjr
rPGitW7Y3lv1S2Ou8ukkDNtejjddd0efh90zm8ePRZXsoUk8WRAgYXMXverFO5AFO5Ia+nPGdmB1
TSqyFJKNnGCoPhSFRKBCSd3VrMMSNEy5yuZjCbSpLli4IreVzlJa+gVBsHW7AMVIbCkMvVg74wPc
ZOERaIuXtetR+KsTX4heRyx5+iV6no1Dh5BDkUY4X4i3ryhmp8qh27DULGXrBG330LO/t5c8Xc3h
SVXcKd1HOCyN2BcVn30Y2ZiTxpUdZ64ovYviegKLrj4u/UlSn6TsrGQ9k7FLLaDdwrvcq3YgnwbT
XEmMn4jASNgJx+i5C10IGEyRyHO4i4dHgW2vMQlR7yqij5eGvi3vgevDKkJAs8ioE2HXdO/hIPBg
qvY4NBu5D9wETVkpeoNFLTasjbI/mFkL4wLUvElJsNQnuQkybmiQ3YwgKFjyNHVJFnbCbsPKfDSq
Xc/qVFaVE4ehE1mtL8DikY2RKotE1WLwZFzxfXVvCeEqHQ7J2PoWwGNd6m0rXmEhO0f0raKWziwT
3zj6EudDKu/y8i8pkYJ0zqJt198HeQ+r5LVbAi9sz3HNGjwdqvhpiUnDXRrXVMAMt44av7b5cyKv
QCqw6656rDVmygoWsrP3ycogpgXCDAv4V5Os8Sg5cRFzExluy/FlYQWYni3rITPWS3esNRDicGmy
flda+VGqxmMaItEiE2gS4n1NnFiH1F6I2Vr0yeBQ9BfTsj+V7V1V104VBG68ZH40VB/dVK+n3jP4
pQOrccqg3ufjSCjuhbqQpcBcIbTRs3dQMzYsHHfuBLct25UkPyD8sYswhd61H7Q/srTJg+t1Vc5t
INsDz1DbpbuOS6BzuIgBMSegzFW/EKtVkX4sbG05hQvYX08xaT9wEysU1zVwkTHVXHn+I1Bk6wQB
981xDt9L6mioYb0RrReuclFDSdKWU6+JXqGq1wfAivp12FqHDo+Ton0awKBTw/RgvKzioNh0s2gr
jeXU3DdJVa4z6Q02kqtnHTWAIx2kToGfIntNF6+kWPeGdt2AdJkyfITCNQZjm/aHVO/vE/1LV8+B
fpfmZ2rPrm39phy9Jd1ZIcoSqXbKZE0+jKND9ZEBdSAsS5L8kEmaqwI5z3XtoJapCxT7DPV5nVez
3S65X2ZsbHXmtzVOME3i0QCZxvLcqVy1HuazpvqD9jlaxPzNzBwGo3pWjKMyPVbzC+XCehDHNzgQ
vD1cIyl1sKSwuI1Itz7myhdDDWJW6C76cRoMW5Kp5EEyGVTkVT2c4zxzWvlSjK1rahUPRucI1FK9
PqHPHjkLTL5kPEe5slr6Yj8Umg1RjWSn+tIQVBk10lnV2HLG3m7rdCcrBccAwwuTXVy7AW0IK7Oc
djCdOicfTIeywh1lLRQ2jem0seEY4qZuKBRTXiDnojStq6UrGGMESlfnuT/VVbGq0vYQG2CozGiN
gtwRCL4weVEDaUZSkRGtL8z3zLVSpfuBrG+Fy7wIy94qkI6p2mvGgtqQrCNRFC3yV4fHTw8MG2zp
ph032pQ5NeahyaK4J4NG1jJPyae79Eqv5+E0y4H8ld4eKOKnNDpDxgKPTe6GoolOV3zqRnmS411T
vrdK4OmmzOY1uvrcwjpCoB8d2xJ7k0ntJtjkT3uE6HGsxeJW+qQa28HXEMRu0D31urUW62JFcvkO
Ljq/BySdSIv8CEz45CnKBIEI05niz7n5NxlIybEKLzUmNwpd8DvgtnpwMOW86oyTofDBMfQVIxr1
vj/WleHp450sz35H+6cUTZsQvtUUy5emyvd1hxayQb0KsooTjKxHzMUeO06Hof4URqVTo4uncoRV
5plh6cWLgVMVmpBZfxnEgttjx9Jm9O2hqu4JboGcdukhmudqdJ5ZaTBAFrUfL7GDciHPiUSe9oU0
UNyRBC6xasftVGxyMmU6pTxa5k7DIka2jj3qBXatEmGyuQ6qu7aBU6OzOr7E1h8y+Sq7IsMzjSO2
NA4/cYd6n1WcOGCll46jSYtnaSCc19NKEks3bZTDSLyAISkuz5ZfLY8FRsmQjVcDKiUkXmWSUh6U
D6M2PYhEd/cZsELkOhxPWsnPVN5wEWBGzntLGL1hNFZgItAIOP0YgBzqbT15kMLMNWTLmWeOEpwh
x2RxRh7BKSi8fnkyWkqCXHVyXV9bQMZs0RL8Av1jzlKZdsTuN9PZArFDOFPn1lrwtDSpk2vRcVEt
VxY3YpqerfrLrFVbxbvZKpO74ExekJlPk+p0Eh0Gsz2q88OinIox2MHO8uSK51HbWcFl4TweRZ0f
WByAw9qVO9UBMeMXkQF5YthXpfqlEkhPQH9dnjtlZRRHGO3EQduW9CrHT0N0GazIhlrFuoWQvYkP
dUJHo+4RQa90UvV1cX4QosQJAtlJy+zMhIv6obKZ8Pr6bF2UJFoHs7Xp0vCg5uNKC+XPlApVH6L9
aDzNQ82giooB1l2BCitulBW0YafAFQu0jGwdwVesaCuiwmqHmbM4vQUi28iFlm2F9Hk1h4zJWYL5
7koPhF2gHxVOGq3BHHl86I0FNA0nfmNR/FA5DDre22uMfTnZmd54MkgtzayclNVOVqVTLESHkWnx
KLoqLjCBSicPsSfJriDDGJj1t8n8srJoV7epLcV/uiJ+ZCBzoiFCboO0LSJ2uKw3jqbaPLRd4KO0
47RwNsvyVEWXZLq7nkmdnGI47hQnGQ9ZwWzZkA/6ODtQ2inPFs5Fu1BvjlXANrC8k4joGIUCTlPw
FvMtoZ048hTRMkKKm0VMx4fFzhgOF29lhmP92sSJ7rrmPaFTo6sqlVnm1uEX4AtaWiGkMDy8ZNTP
yvuEJlJm4KtbHyDa7s2BO3j2td5c6z1HlVrZR6niVjosm6uLBlJdrvm55TV8MmP8Kg3dFlpjrVVH
mo2OxFdPirgfmuuoMGw9g1knxKAm+RoHlbM9zwREgM7Enj1dF56NErZrgoq07jnQGxbZr4WFs8Pt
mQSwzYRhHVK0Ag+3eylFfJw4cpx9TVXroEqHO3C5dkQk9rFR7e4TeW3WR+ZtGGBINSv+xvW71Qa7
WIRFWLPvSPO5jnLPyL6ExYeqt5IDUJqKP0WWEy2NL3LXJgr156StNaoHzsaSsnjRvLDmicqmNkzO
taWb5OE6z4ZzYb0VUn8saURpmmL3A7V6KB4XPlqHs7WFwhAbL/myFY3nAXVOKPwt5zMdjdm819zU
G+PPRjb3Fg2h1DjOLWhSaqpiTDF4v8naex5sR5rszXrsCr9VVy02ZCE9pFRyQ/uSFJuS/oXae3Al
g7gDClhTn/8pyFBOIt0G22o3sbpalq+JgmXhdDmRw620+1QavZrecEKekobTidYaiu3xlI/Cc0Om
ZZ8Wx4R1us7gJuTZJqoxs1jwIBOUaNWlGCY3jRW75Fy6TG7OSRvZ9x7C4t6IlHVOCZfroW1Nb3nX
78TgVMUxJvxTGZquUPduZ72rrUpgVnxImFqIfN5Q1Ln6w6ZT05Og1VTGX7k5OF0weENN9Ve2bjoM
7hDGIH0COpWPwRKsLdM3GW/pAH1iI9vlzVNVBI61UFuV2q43cdOINHG76zlSO9TRvLVaB0uA0xjI
0vXcETJUJW3uzEjUrVTdVxOLOGg2PWqhsk90mSR8D6OTUxVMtUqzDg0qrJV64AasJSwvmJSpnJoS
wljxZITXVPrkFM6GJwLrDHXL1erAzauRv9q7UVI7kTzuR5MbJU/34Xyc5OwuqadzMxWY7FnEEmGl
SrE/lAF9AGz9xbhOWaoa483QUwB6kq1yu8giZYgQ82qsG/pzhyVLEqRLrVpPGoEudCceMeg6xLwf
6sV6TItxo7bSoVOHwxxMfouKVqSpLQubPCNxn97j9a8nqkA1XnjGlNjZAGAXVOrcwA41KcfC4dDN
f6Y7s1N2Xde9yiMqFJlTaA88LpQDurmlhhVYuI96umsNUjSJ5gjcuLPYmFS/zcIGTxyDMcTrcW4+
RKvyQW27tYhbL1e3uSR4XakJ/pi/LYG601AazBrUktST4zTE/ITvXwzduXydWvTQ9XyUA8kthn1J
Psf0qkBuTYMHLXwJG2vbV+mOWLvXaGHltka/WWbwmzwg+rM5QLqRvurhuQbNoUaGtwjwc7rAi9LK
y+Xx1DbZZBt6dMehBGGAOxQc1K2XqDO3Y1S8TyOqXb08zLW2kUBq4jkUUjsxOqZRjKA4CI0sRGmC
BH7k/pq9URUco94L0rhXGq7xfB/Oe1M4TQlf2bq9gsxFmNoGwF/KfKuDUAA7cJRL3VW1Bo7LIjp1
c9GIb+uFJKSI0pwlON7V8fJVqX7VVFBUBLpvLecMq+lWI+f+yHoUmzsjKS9CXXtWKm+LdqZ1Xa9a
En1CBSHUdG9Rrra1tW0qmbMZd5g5WGQFVUBDIVje5zQuAkveip1BU7Mu7a7RqJmWEljjMUk3oamS
S6RyAzTlWpYv6nIEF7wyYUiW8BkAkcN/D4c7LcTBMhTvsGydKe1XkSUz/+pX1z/DiVkpjKlq/t0x
H7j++WoTDcrFWygGR8m0KxxqXVxczz0EJfHCeS9RImbESapXKfYGmLWt1PuOgqFdoosh97agRfB1
ta8pKAkWIoWmhUmsd9hZ9DNORjdlopPuxpwmTEMpPSnNfVsa/jQ29sjAOYDtGvb0n6xTGCuuiN6l
F2unm/t7KC7vlYX1oCmcPn8LmLZOX1rzYAQfS882KRirTqv8WqUTTMzHUH0a1UNtbHNrYM9tvWY8
TLAa2z72lP6km8LK4K9Xy19Ox94AwrVve7+1VJecV+wTlk0BsOt6EFKHuoH7PL8V8ybSdrmc23mx
t/SnWmy9aoT1u4iuQNcgET1TxKYpyU6sG7jy31vu/YoWL2RiDgPU4SUN4xkbhYTgS4r8WGhe4kF+
qkYt43EcfVpfd7m5Fap1aoTe2G1mbXkXKTubqSNjCu9juAnGdVDX614g07MQV1FMl6rvV4GkrUQe
hJmL3UefU1q8x23OE5a5gj6y1X6aMxDJyXyKFRImLSO9NyEySyk6egHp2ZLIB7JgVmEqUVtvh3HH
trHhBve7Rtw0EutAOnzprFJlCzFYegihluh8/pqrP8c9LcbAcGdTfe+6AZFcfLFCKK2wrYlIJEir
pIG0LMW6GEx4qKLqTssFRpDkWLT7pmn2CiXeE9hyARezH9t0b+rLOorlTSCIa7EwOdWp+yguLhIa
rq5r/YAzwZCrqzod1uoAdISJhZQdQuUxnZ/L5MNKPpLxPWQLkIg1Sfed8l5C0ja6U6gdR/0ycGYD
YiyHdCJpmAhC5qXLR9I+W/Nz2n9NOK2K+agOa3r4KARFc0UHVYk0T09xKByuk+tGCnFfnpklSk3B
K5xD+WLSlbHEjdBtp/GSNoewOqrZQYoOsXQQ549JvkZ533MbukOVrnpBuJAHWrA0LWLiZAGe5HSc
XyI8na1xHLRTdt0BH+oovZt1DqR17mX14HAxPsvyo9FWlYKysWXHBcMOcnSCBL8aTcJbonudelej
CV9ExHuGbq1UzoIqhWzAraFyAMMmq2yV7Hg9Xs7WORVOTU/3qDgIgXK3KM1eY0sLVaaAaxLJmbr5
rYZjmOp/OWvjJsi/yCdFabHvxQ9JCNeKwgM1HpLEa4WnKX5sJtD0W1oFBYFR6XiNqGl3suZXigWw
fN5y/M/M6/e96w3lKMTHtjtpKqklDHqZo4V0L3djui16U3lNFtnHWLTLyjd5svZKf6e2EzHMhUgQ
jfXel/1JAzLoWsO7Jj51kbTipLUKrRjYIaSrDvjoH9b8yxJaa1VQDtdknKy/mNFz3qNp7x+F+Cln
VNTdm5WbVOZWjbYmpflaNT6F8V57LZKN0LReO6t+Kx6l/ISLn7GG0/rmgNI09MKArJ5WeZhzyclY
j8eg5r49KtlwidOj0UYe2eh+JgevenSJWBFEjWwfakQGBhz8zNguDL/ZcJzJddXpzfteyDaCwvlH
5I0qoEwPiCQ9sacrKdxX4Wce5h9WXXrLYO1FJdzpMkj5iqlz2ypObSDrJXs1ow63YtPTWL7jeqUz
dwSCEtMFuE85kqpFsho76Dmd2XtNhGQpUlx5eAQJSERwy7h5J3YfcjOukEzZMq2PjEaGlotuJwn3
U/WJ86pu6WVU/KRIHvuxvDf7e0kUvP8WEnyj6riNB1OjsG36EY1g1sKOZnT/Q+zYd697oxFMprxk
/+N1zXZVW4fK+J0o/jYRTIxjsdRmXjdhhtmvxd9qJW/URwX0MrkyEX/NDTnSfEU/aL++8faJ2o22
KMxrZepygU1J0TdJ/DYIgyfpEnssw1hZ9ae0dsJMXuXWXzOY7rOotSv6r6HVuCFu9+KPnqY/fJbv
vpMbGSEGfy1Lrr9jrTGactNfftU3wqAhHXUzLflKxPw4M8pi9v2re/M2j8dcdGuI8xyzkOT2iRf/
pPX5RhV6m7wTK42ZBjLWZjYbgNi+Yh45tttBtvyg+/lOm/NPuNTH+11chICGpf8Xi2EnDLEwEmBK
u652+qXzw4oam7n4IG2MRLQnAfygomw4Me5iTfNU+TmYM8rQU2ExWxlYh+mMSEF5FJvh1OU/mDS+
/Wg3YsRsSBcxChEb53S9IcViU18TOxBW1T7tP5lBb+p+XXSPCH1U/VCRnq4TYCHUBgkOqZ1xhuAk
BBBwH+QPsvY75654m/TD11HSTLBIqM1des5AUn93C10fhX99EbWZ920rInLtGM3O8t/+d5Hsonqz
XoxlUxrNwgurvtABJP/lLX+zWhhjKqmCpZPWKDuiwjHU/d11uHn0jUZN6zFu+Liz7IYIDzXaIL97
6ZvHHxieXCw9JsSi24nZKp5+t9LfRvlEkASKcJjnnfSxPJef//1hlW+khP9fkE8sC4Y2GyzHKsIs
ZB6Ddg2ipX0yLTGD6+wU5wolYHCxhOvMmkyQhvnimO0r9ZURhCDs1WQbU01UCUQsWYVJa+Krg2O1
fBYDibLjdLxO52PR8gfpRQzeh/rOkkVfFx6icEALtZUWneRhHqZcuvvvX+vqR/4fUtN/ftt/3eaG
nESSTMd/l433MzElYzOAYWjHV6Wq3+OKXzEKpt/dov/IXf/1XnOq5XpWcysZyWlpVob59N+/wze7
020aj1KofSGpMat9uC+T61nhv1/3m9X+NvJQV/uKmE2uzSCULMQAGIWAxpIJ/PunbNh/JOL/6/rf
rAZDIipirfEMJHLkLMWlKPei+lAOb11m0WUMGCBvBmXflnsjeyvaE9t6WTzXgoDGLbXpYtK6zpyy
/siHN0u4D4znWH6FrK7PNGyBaQBBb69TS4GEnZDWTpmtyvqvwpwUCLYuV2znj3H6pMUuMmbbZGST
WL5E7pJRR05nHOTeN8azSB9R/BMnF036sJZXus/OEJ2k6bzoVwzbOW+so9DspuQYl8gOypoh41tF
f0evm3NYKEgiUfCEdyQZms0CXre8n1TRrfKnIdjWSLOtbdhv/vtb+04O/k9C1r9uMx0/WJf0xBFd
Yzk4DCJ8YlRDrOY80ejX0T1ajhZKwDZKt+IkrNJ8t8LoV8lz4m0KZDtZpTDi8dpN9SEM1uNPKurv
bvKbxVIuQzUS0A/s+i/zofphT/9uUbvNWpxjoTSHGqV+MTxrkEVRgdIecwjcUkNMvy3tuL5ZTaHk
SrNui+ICXJqJRGi4VbuJ0g2n/bHztWymacjFZqphaPIhLJcXMW5PllqgNtAvZhG5hAr6Es3lKdY3
4bLOQ8WJ8ng/009OlX0OliVWfjJ1f3OtbkO0OjUbiyWVqAm2hA+MvwugEW8TtIaWaXYT8bLxkWlc
/FNYyjfelNv4rCtnIM1z7phAYyz3iWdirTe/3Avlm9NU3I59UxM7t4sX4he8PPmhUP3uQ18v/b8e
MknIMVtXvG4U5o410OlATDL+DpsoyjerogipIxd78sqlD6ajvztt3MYqtYJctNmETcR4CR70P/+9
2nx3q92UR6ketsKATOcaS9ImbvvLE5d887jrY1sG4/UKLC/L8aeQj282tNsEpbw3LUsNcmo5q/Yb
Cyk6GiRDRCZhdu6vrsdtlpKasKCMmTLtyrfeLf7+7kWvJdm/braEIGYxNrnZmpfa8Oji/O5lr5fp
Xy+bN7FhiSV1IipGxlzWD7EM313lm0dO1sJGGGWZI5zSrw0EwHlYOUar+Er2U/bud29x8/SlMrGa
JkpcIuUZSvwd9EsCo95Kfwgt+qbUvQ0t6sUkUgSpY/2cx/0UDraVjTuTduYsn/Hx/K5Ml25OLEmm
jvqUEpor5yjM11YXrn73vd48k3KtDv3cStjpn8IH4Zc39u0DqZYMbEVGBJoUbGjqY2f/70/7zUp6
G0CkByGpm9fTSpyuU0RO1FdlVHj//eLfLE+3MUSyBU04x+h47daOw2ZWfnc1bmOIqjnR6Ixzidt2
NV/14j8cEb65825TiEgvqGWiw2ZocIiCOzLrUzRzl3pOvEBdfniTb56eW5CnrKdm2CW8CW3Rq66D
+YKK6ktpf7fR3GYDKRqokLAlzkGv29jWVcktkRv+7gu92RlDzZTS3uQL1QKC4Ah9+KFq/u5GuXkY
TaLE83nmM8uaO34Iif/fH/cfyNP/ON+IN8+i2o2alVrjtBOxg83EASZo0qZwnxDMKkyfSzigeMRS
1OLVmGtXmETcWxsdzaUo2zrjrKxEzXXSZRMBMDaPOvKTSmHomfvj8qgW83XSv4tM2UEseQ0GVaro
0cpVz5x1v1zoyiq+pA8uDTNHJT0jKP5c3RFCKiJVeFs4ZAFy2Otk9U1LtlPFDqnmfYu0O9aZnxMk
mxvvjOg9iVNWSKtPZ+QSZYW/ZNNG7hqvI9rPLFxh0fdZOG+shB/3fzWGqd3jIoWrCFPSkJ9bovwD
9c6UUSbkMlbUR7LrUBf8+e/LrBnX6/m/rvPN8oRLWJKoTUdCuztstk/B9KihNxIQUJbmfTlzfYK3
MRF82VI2s9WturTZzq3ODGNrdDNz+XGdG4ciILQcfapKaPlkMSqv7MH8vHYl0nLbGPiI5NK/po9M
ipciAwjFLVJBP1Tx6vDTeTnV6Wciv2N9wOHwUDA4LNT1wux56leTio5lCUk2dMc6d2N03vH4UWL5
Ir3IUdvWzhALG9OEBWitSskqZbqxIErKGNRrnwCj9XGn9K9DZvm5OfpaRJMEhfb8p5T/JEBKpnGT
oMuQTl22Eix0N8xsa8lpqs0kf9Gmd0a9f0zb4lQJ3W5OGSoNTCrxJ7dK6TRIygI0JqlC/Ov4NLco
pYfzjGQ+zLkSydFgJoc3DY0UAWgxiftCf9dGNRowdZ1FqjPNwl3Zofl8l6TZ7jlsVlG5Spf0aQL9
ncVP5TJ5ZbNT9FUpMqsnyrGXGtfgh2P+tEBBHrXxImAer1X+ZzkeUMgKoqsgGO9n2eYxqPQjEVj2
VK31qrOb9gI7wyni3lPUj6zea7PmJnrhKKP0XLQ1DkU06XyqIVb+6CS4Q5laxxaB6+PQr8QFqDWe
lDxq76a6uqq/FK29m4fONXFS9LLgotvwp/iMbtrICy8jm9wQJGeMh82ACj80Mgei5FJBnIiWjYDB
Sj3C1nMz5OiWlsLIMB2Jj6Dx1jVKliFEinUdMHqyGrhq0GykoF0No07IqbWVcHlawYSnKvcio1v3
zNq6OPIyxAppM/m1/tUNwSqOrXVRM/GKlI8iRDqNQStkQGvmoqfHsltk93OjXNNhHF0g1bfJjpn8
GRvnGSsDTVKHdgjSVAt0Xu6YRr/pIs2Zr5bDJUBM9JJZ1cVciGNigqLZAn4EQThYSXeoGPzWk5er
LzPk3SXeGyTf9WsOQmf6ZSdzGfeSdSdFf6cQo6aEJKFC2a6VzqQ+iOO4tVKfjhJz0cDX0Fvw1vYU
rpjSGZbuWGjQkQVZLfSGwyiJyMUKRJi1N2bLQ29iCKqRjYqqXfCNqcVzMz2L3IlIoyaGBMEQOHlQ
IpXK7TYUnGYmfgTiy2IZtjI+E3ncxpGTTlhMcpSpS74ala2IzEHvIuRsTC0r1L4ZJoD3MlVwFG7q
RLEjQwGRSMJfjqmx2cfztCIAitRBL0nv09xEOPB3UEwbOI3UboUCXzp9omngCx90RyEqSBHvNAzX
GHdIDpdJzmq1t7bMVxHTDDN5yOe7VkRgHloOXwYaq52MWdgq0Ntb3Mc0I7v0WcgbQokUvBjyOhvN
S6hZ94OxQ76VI3uu4u1ImHk1rfRGP/Qs0Eb7ImR4AlNsonHrihU5zQmlFWFbjE1Qz2ZR6mXdy6Tx
fPbIdICNDMpfwhodWcSANatupb3XqFu76ambCl+MDWavl9QkMdNcIw6SutTpI7CRV9/jkG7L5SSx
hUnxc9ujik/eLV1dV5WO3LBZW4ZId26wS1ycGcJPQeShw/Bz0vNLmXIbT5pt/h9n57VcN7Kl6Vfp
6Huchkm4iO5zsb3hprhJkRJ1kyHKwPsEEsDT9wfyzHQVW1WamBuF6LDhcuUyvwHXb4aHKbxIH6e2
zkcsuloP6jGwQG+Csd9UWfzDTPNTFD8UzNdZS8uGqF0AUP4noUtCZLmdVfRJMu1SwIKLsLh40Zcg
AgrPC6fAz2msYVYToKGaJWoGTylIjxL3nCqb77zGfCzAxE8FzOKxJC6n4ZfCICLGY9bu89HbeGpc
ty69Z7etntvBOw7mDaDUGKEY5B1gDSM+6pU7Jzmr4cVqL0l+sc3nQI+7tGJXHhlKdotarj7bgm3/
+6SaY1c7+yy9B2u4nWR5oQJYC54bRjBt9uDWyDFDA1Qh+FrF8EgWB8sPL619GdqXhol8pNcK3XpP
IWEY1dspOLrtuGr8RxV8obe0SZNh03hPbvHT8R6G9BnLsI2AShKRdPTliw+PYcZ0x+78a5ve1R1O
KdFD2j4VyY4VtdeSo7l5comy6U5jB5YYp0z7YOmIwGBwkVVdM3GBiAeqKUs76MDBqSvNtS4ADxRd
uu3Te1mp81DC0wCL4wHzbsBuemQmFFNeGD7L6d7MSnC4AFii+GM0P3AaGxPQkRkML84gb1rzaohH
newVPWGoVGOij7lx8iU94fCSMUKqAbEvSinF5H/rK3ac4UcFNy+Z8l3RjzfKh+oWsn6bzzK0jmPM
lLUD2WnwsuamCV9GrlyGdIubrZGMpMKaRO3e7X8nnvfa33+fm3BR7+XdYnwTJYQYfQ6nW9VZm4TY
3LWQwpufQqf7ktRKAXRJ2hL/J5js8Acw/t1GnrHWMdy35OdsF/eZZHOTD21RbAo3Is+zNxXLM63o
OwZH1Q+AruC6J2rdxsah7StQ4SFczYcwBxlaVjtPAaoCGPz3KRd0gF+kXFzWe+nISsV9VscDnd4B
vGIO4R3dmuYa2/2hM5pNQjCGaXzQzr6p55vAem6D72BgV3bubfxqWMUz3EuIWDUojzF1IWN/wFxk
NUOL0DMEUmPbiP4MrDAZr2mdb2vU5r3sri8hrab2uVuwhDUJKqM+JSDE+/U6Lz9m1lWheTArvQkq
Z2vKaUOt+r2AhBpm8y6JEKRiaDBd8UrfVRA5k6OGJ5aoOxcUkzNhP2Q+Dqgy+pBJUnnJ429Aad16
OGnvPmWfSnW5jaglg96/pBmINLr5kswKAhtzhirDIVFDne5OiARZq6JJYJPvWtj2mul0CyiIcDC3
X+bmjNwPmRB0Zb/6ZBqoXtNKXBRoe+PGbaJ7ReCaYAKM3S5sLqF727YblVztaj6Y6XHiuXewuWQE
qtioDo4drQGnkRecZL2X+dHW3drz4s1MOHN98JyQLQIBONuqtyL4UBKUzaZf2aoiigP5hEjkfBX9
vS7uY/hndGGrpVWdXGuAcohlhG24SzIS0GBvePDUHPMmyW9n4wtbBohMvXHInOrhfkqZk0Y7U15m
Ns+2eQjmYBPZe2Nc6Xu/uzTjvJLLrMU8R/PVLj/61p2btVt8jleCIXnSX3r/cwcvMz+OhDWPdNm1
eJMXXDxSAhnPfU6+BOhMZDD+uwepn0zzGkcvQ3tO0k8SbnXCu1Dw/jnubR29hC1cKg6cfqzaZDG7
Jtcg4Aaw9hlpYa0go+AuhoUz+uCW8UDb9hAR28L8OObXirm6j+kAQNttUNjH0LZ2gSfv8ePeZuEZ
D4wga3d1Dfzetm9UFR9Lqh8JRLzKPZBTPJ5wYlzQPFXdl0I+dMmjVYQnSEJoATof5dh/Nsz6nLOk
K//b7I3XAdtPTBdweNuUeJ519J/66qNQRAgTIkNcnSToTyfhBsCWTozoAYDXuoMmOphsAtO1KiQu
ZeNqkLcTxp01SLfmq7TuB7tatRAxQh/pAvHook1bJLBlzexG1I9Dvu/Hz2k2bar+hFLZ4hFK2goK
SxAYLedSshSd+orh8IpFBgceHjOuDSz2r1Z635NemDz98BF+F5YjSn9t5dlhKmzf0S4h3d/aAInV
fHHFTTKM+yAIN4h/KPM8sX8U4ksK02EMn0Tww8LNz0uqbTRU976IHkvI2gkKI8ifKBTgN70EGh+z
A2XUnxGy3nu+aeXoOUzxvrC+STVtg5E0AFT4uhUHEe8n3cBkP1sMMXOP2rf7lKUVhOgM3FwPqR0F
hqF7DIzubFb4xTSxomb25GEmva767nOMNrYX9nCw4r0IETJgSuTBQRwUOM9CbSNYB51oPnp9eERO
/1bD6vcnUK35pvBQTrMg3lnhWuOuky6luCYVgv3fe3cu5P9Y3i4sGnRTZLBTY8hsjjAewVZGWKCY
4x2EpoYaQC/JHI56oTHuYuC+ZTRuAkgTfndKzBu7ehppoDn5BFFkXmeSjBwuh+UF9/WMRcjyPMNp
Xw6Hbjgum5CdNz8TkR9S6ayhnK+DFkKEeJhoIRR0mwwoWXMebSB8oFZxTHpg0N5hHE9dGnzwRQGx
Nrk4Dvq4OaDCRm3jaJ+itxJ0xb20xF7BhIna/lYK54Rk2l7IhTYV3M8iOPq9ee5y3kWiUYD+snaf
DSg/siQ4dfcR4P62/TK0cucXYJs/YtVTT/JmKv2HPNMHKwB1iP7Nb7ayv9jIFmzAH/rgsJa4EfCl
zxOkQjjRcfubvv3rYOEXO/97hWJtDZ4WdjOeg149EshuJeo8o0cO6iAKgTXURO4fFAA+gx9INZB/
eGuIZefZsD5kY3A0u/kpDn6mYXQbyp9/f7W/6rcu2/bSFfzD1bZz2ICd91ALy8UqIwFa4Mm6rn7T
GX01I/jVNS+f+4fjiywYhiZnnFebzkbN5qOOTqWNQ5H+mRgPUW8xlD9aGpSxOmn2w35Kb3P/tvmt
6+7rrOVXZ7D0+P5wBuiSVx7vH1dID2WGXW9PBVyQZguK7CR1COMCc8nqw4h9QgLLuWOfKmx2mPJG
1WdgriOKCoFt/n/0+Zcb/q5lGUMCSzKG4ufY2Fv6cU5+01tkZ+WCfnWh75qWvlfC3WCvOkO8XzVY
69KJg5N4ABbxQOEMMaQ8k/zg4JGvSyb+ZfKtydGntzbm3D1U7CZzLDYNBDX2ga2AJj3CWchLSt/r
UD87kdi5Xr8TszjF9bCNjWcBOrxygg9h9VnXw3qKkm1RPDWzv9YZTLj62HU3cnoqVbNB1CiEDWup
D22argsERVqazI28c4JTQCQlnq1r7wbWX9N8ysye1hq6NngIjZDJiOxdBRkom9d+/YxMSC5hsp3U
AGDI3IAA6QufxBGKvKE+xQTJEbbRWBVLF2EtjW61KAw0fU1G8TWLSRQzQLqIZ+QKVmgcXJQ3Hg0B
mn9R6dgG+U1obiGwihmqYnMbV8dukmuX9qBND2J0ikOK/lZGSVApiPTWUdTZCh03+KnV9JiqatP2
8dEPAwS2nn2HlD05Zs2ppr2Gw1ISfZ3Hn2UVnWtIPk0MdhoGI+ostrN39U2ISnWFnQHjsZt5Tm7b
JGEnJmdnR9VWylopNtEI+1tDZYz2che5FiJTPo8a2uv4nAr7UlY/nao55MG0yfuF2X+q449JOz9n
msTHgzPoWVvKzXWdsNtA0evKj0N2sbMLIFE0nWS6C6cXp7C2k5ne++pHGH8TdrypNZpxhU/TI6XO
ylatba7H8mDU98qvN7NT/9RdeVDGTL327IszIHKoruqmcJwtWiYU8WKNmNJq8Iq7GSK5hmvUDuNO
V5LmUX4D2e3VWDyK8+cAUEGcV1jlfs5oDvcLtRL9RH9OaSH558K6jeeLInNsp+jRNT5NaXsOyx9+
DKPWLTaj02wnOAW9Dm9F7JxU5LwkDt0HQBuh+cMYHHjHuGl1Lmq1Nf7qn1I4W4iK9fUuRFujLMRd
6pu/mYH8apCz1Hzv9pQmSwdeGanJOAY6hg9jFG+MAPhIDDNu/h264S9iebB8+h8iHSKtpY2AkD6r
7LHAXdjtbkIorX+/UfxqJLJcwruNIpxLChSyqHNlHtIIn7xx+l3t+Ou4FbzbIvzISgRdXX0eu0s/
PLAD/ObAv5psLaf8LvJ7oVPp0qdL3iMNMcgZQTC04/A4Ls3fbW+/GjQsH/Eumrt+mXfZ7PJgYXHU
mcI60KNVdkqRK0nSx9jcT2VAnEnWoQjWf/8k/uoxv4vz5YwPyrRcVht/dfwlK4TPB/3/74/+Vzft
3YgqyOK4mHuec+SaGJCfR1tBPkV7Tn//+w94RfL8Yp96L5ibSgWK1nXYAb1pidTHpE1us1q8WBEN
ehx5EyKrsr75w0hpm98W8nPQUo4sBniQ7VBY2vQ1omHRdMhqqlmzegm94qjgWjK427WDtU3T/FyS
Sf/mjP/iKYfv7onpTZEp65ExI+xCL2ak4FU3On/I4mddf45GhcJa9DwjxyUQ/Agz9Hx8AzkztTI0
iK4aWmcHESmoTMZJX0vjW4r2+9+f2/Iu/+Jmhu8mXZ1MLUTlAvqIYA7ZRCZ6g39/5L/q6LzXH26o
ga1e8CaoMr0r3GnfFNE2VPpoe9O+gpJmWPWqq/INevUo/KDEUVZPIeQgi4Z2VB6CVK9T74uVgqKs
nBOTppWMwaOm68p/iVIid/bQLCIltDQtizQDK1ATdrBGByrqkNIykXOT2aEL1NaJnzP5NXPrLdy4
Qz1lT9U0HjKgxnly5zDIL3FX7cMvUop1F+7LBNmHeXwRo7jHLJoOgfObu/IXy+O9dPKUhXHUoMR/
tvKKBki+HtEJxuONKe6/sOv/8SfHv+6f/8nX36p6apMoVu++/Ocl+dZWXfVT/efyZ//31/78R/+8
/TpAeq/e/86f/oQj/+uTN1/V1z99AacsUdO1/9FO93DRc/V6+OhHtfzm/+sP/+3H61E+TvWP//r3
b1VfquVoaGeW//6vHx2/w9lYLLD+44/H/9cPb78W/N2x/F6VP7rk6//6mx9fO8WfC+sfphU6jh0E
CKHaS2mlfyw/Cd1/2KawzcDxBQg5sQDSy6pV8X/9u/sPLzAdgnMofEs4rksg7ap++ZFhmf8ITVfg
Q2PZoe3bmC//n5O7e1teb0+Em/Gvr/+t7Iu7KikVDBTn3cDZ82zbtRwOFPhOEAS2+24LLhzLLN0m
9S4idaYOJUYjbHuEEqcWoGjlRez3FbMo1k0tcLTrk95RiNJoG6hoIbxuO9mV4Z1sOQwM3RVwLJrA
QYQTj5gGfC07D2q2EaB8ukIWysQXLxbyJZ67Lt5kdhe9pBLb9ZXuOheCZjUWi6Ra0Tb+MXA0SPt5
qxDRML70YWXWLz4Dq3aL0Z1tr3QSLzIDU0BeN9Kejh/yuZew7wPbYWTlBQxg18v1z4fE6vv843Id
5srwUFK1kfg3yuAhCmT6JBfTppda+2U1XwaVWcU5Gquc0hX5aeMhDTP0HAokaK99mNYy3QpAsvyO
64QRtlmm3aJYVOrBLFCRSk2vQoPSKj0kwWrACRdkRHrjwXV66oNkHCH3mo25/EmWeFNxbvOwNDFj
SVOomdKIhf2s/VRXV06T73hNjoloJhpmwyJryXhbmz//rFVQByg3+ZF4kCoOn/vOQJ078+ohaeFE
+y6Cd36fZjGlY6b7Hw7E0Ir8s7RQunJqbL2Ovuc4OFSyD5lb00jNaEvLNxuvDjzJ5iVuFCovziSy
+iJ1bmX7IZml9alv3ehTI/IMvTmzE+qgUMTtYIWObreTpmuybO2yoHPLFzDObC89e3406WOiEaJ6
Koop1x+MeU7THxiCmOIyW10JELl1qnGfddy658ZItPGgpfCal9IVFuLSaV4i1lvxJM/an6Nupfs6
LXZYmmjJdEg2T3FUxcUxHxzEYKqsNrJdnGV2RpFcJW752bF61LMc063dW9dspv5HntQ86xK5juy7
Y7Yd8jC9EOlX7nM8X7vYU68PtjNpquR14IunHtS+RvqrKfLuuRVR76E3UU68aBk5Pwlm5pnM1Iu0
nu0PDArC+FDaMgQIMIV+uI8SFVOXxYxw85XFKi/OeYBIK37IcedsKjvO47uoy7l5Q1mBugYDggiN
Gv3ww0QjtTxnUSgHKjjfu0lMJBU/mcOi0GaHZR4e+txzIBwbmWJBBamhjl7jAsyPJ4OrHYKUzxt4
2uq+DlzohmVH6rEx8Pz7hLI7is6lGMKdVTtBfDErXdl73DHj+hC7erBudAZSYm+pmccMh45/k6Qu
5iegZEp8n0z42GMr3OzydtJlN/P69p6D1Ksfj/wfFdHZfAp6G7UmnTOUEx4ss6u0TJ6CSVVhoDOF
j+l6YFjJjRvMuf9hvb6Rkd3r8jxLXzbPVZul43Uq80RukbnMjEPp68k74RWkjS9dFiffqxwRHDSE
IpHel1EunXjVuwlN4JVXMkI9R8bAIfgo2z1OzVCjZm8aTBbj2kEWsXayceVYSTbSr7UnurpycnKE
sbPIZHauKwaxQHH86Fh5STo/vV1pNtKFvfYic5qXGnVk3n/PUuapmpS5LaK0M78MSCLbN5bhar1H
R5NbRRnBtUvaWMU5RQ0bNEwppLMPI8ENCyahzM+jorPbRiHadq7pdedSCjs7+0mOcJJflUSioI7i
/phEvUM97KiKDmcuVPixitpyUSkdgEU1kTNcgdsgVdMVHnRn5bq8eJY1+9ydboqQvaCmD8gRRjAs
+7knIO8MOVuswKTmLeqNrJYs/CHbSyaR1SrtjZliXfff59qu4vukqdL51A8mHNp2sJvuEFLmrxCg
a5y9Rq+ItnPOgrxY4Ww095OIkvhrPzuxtcePL5J8pm19jZI6p8cVZ205XvOUqzqWY8W7bIwFcVTo
cGLxwBBxx5PQbtKfoMHEJcfWi9hNSaMoyyFSTxaB2JoaI35iOjd6O+qEcrwdfJki/jQYPuL8q1n0
UXSXtkM/3LgBnoAaGTObgV2OZt0AwLDoyqVP7FkFSoiZ4d4wTHa8fdLnPJ/B8EbS69F2wZUY/ugA
GZgADa505hAFEl/xb5QbCfF9cia72XddhC4Mr6QX0q/pOvrUiTAgZYB+e/v1ZtICtcrX9TW1+Lue
LS3z/AHLNeWd39adIgBOB19aCUpzsGLCa1k3Pr0Bx1XzY9rY9AjqvFb97TS2mXnt8xK51syRjXNT
dQnHI4KAjchWUirwwZs6TFilUQClz9iAWh+Ca9iHUf9MzuQXH2ZwBtnF1AFNR4upUEDvyhGJPMRi
CHyoSH7D83lb/ENWD2x91esRm7nmxXz7f6fqwXiY2NXZUjMHyOmcVGh1JZWX1TcWmLb48hau8teN
Lw+DbEZLc1km0SDZgkePmmTaoTq8LOgxwz6HznPnNwqdIyT90GX+Qyr3i+zI+vNo2A9tm/Y/uArT
EcL1/5dDH4oMovQLuz9FSDPHmxHivof6RsRgIG6ssN0OSdrjmJmYIJtCq8jqY+Na7j2L2HkebCjr
m0w5TocClMsd/N3ZLXXz/5RQgUfaxunRkhWBWJJFcss/tk88F8GGIsj1qad5eqNDJxB39dz4Jdrv
egIHZw85mo5RPAF0iodE9Z+tqY0cexcS7+wHLq22D297LelfzdiqSMPn0KUIfKJ9JrxHx2Q2vRs8
aX7oYeUgDjTquTs4IXGZvb1hqcwRlcUHc0S393mwhra/GX2PQbPW5ZIf9XFTLO9/NRBVhG6Y1TQo
4Ybn3vWiz8rHYBdVCzubdpnRpiYG8mkzfKvy0mtOiMkM5aoKyvB+KHwE/gceGOAYL4h2QeVG5SMk
FtjhUzWhXp7EZjl9V7U52iDy5GRQatfZHK+jNjecYxm0vETkHXNx9huXlEX5mqfSjQ4rrmk9VnQH
DOunEaZh+jVIfCCoPdtats20Sejx3LqZt8Jy2+RE7x2WnFlaY7Hx5tmf9jGrmuvMe0LyeipnxP0N
4SbIXEaNZe8Gzss80gc1aOfZRnYKxnoydqoPWToaWFh4TrBtRZn0LTwb8Vj4+8ooZAzo1c04tBPV
ajg5jOm8J9uZdXRrC4ehv2t5iGcFbLGgPc00YrDKSilXKVYzGNk7ISVmEE05AkIVE3V0Yq2GGabb
FhYBMplaNhAjPwypAOGjwnoGjeaXNKcpRkr/6OLrs0ztZI46rUH7N0D1Eerd6x7HIijnzcxudA2L
tFAIZXpOdaojhbyS8JLpOjVtmR7qWZXFoZq6mOEyapUZ1bUKnb0ZTGxg9hwU9W1gSfzDcpM21KQt
pMlpGZFZaRfu5lW2egS7CM4Vqwd7LPMv2Lf2yUNau4wxy6Kqgg+jPw6/6X++85pf1ljguMIxWTvu
EgzerTHF7MG1zXA4yaik859XXXN1zcj/aLxmugj8AGAbM5Ubz4CZGobxsLVGnklNVoEIImYRac0e
sEnIP2je+zPJ1aQiXs6yKACplqJFltccp+rO84dgONqRBQqjts0BBcUa1IxMS+8qtOHuusCukN3l
4x5ljxPgtg0qXsy/jytUQH+KK8i8Cq7Yc33XDQPXMt9fczlHMk8zNOjiTibOPjZ1nT3mEU5U9wK6
0XyqBGt3jb4MsugUAmyIcYxPr7tCekw8JWbbOhvEtLJki/kh1GgD5XLwkCAs8nbdZB5PFcOfwsch
3a9AYddpiAR+qxHzmSfZe5uoFap/qW0BotNIVUH3tgd9hUdJnpzYM+cHUZG7pYP/Hc1PCFBufps4
YbGdwqpBCTC7H5P5szssImzkl2s2fcUA2V2Xyr21qupTPi90GM9AQNna2Vm8q8CBkj+sRz/DfHvp
5QeNus0b49rXVEQZM+kOuq1Sk7suovBqjmlwcXrEnIsQea7aEwMiZlN2Ykdsu/vUtLpxCzn4Xkof
vQVkhYA9ILTnlqNcl7YuAVVmw5UBw3EuhmNZel+8Wj8BrxxRHEK1CW+4ewuFO8MN/BWIU1pznscE
xQO2awrEfmPL6364lo/xso7cxNtoe47uclkO6pvpV256GzMq6tZv5ZkVBYF6KOrmti3Rsp8891CO
+WX0/TsfiHfkGBcGQh8iE3R04hjNvq6nl77Nzt4IGjoJke0dw69d6bXXBhre3m1FsnFSLVZujwBX
5IC4iCe0QPm4emWBfjQbjSGabW4GJ7uLh/bBmBM0yKvvzsRwK2r8bqVy52MbAyG1aDZ4Ogb2EZ3g
kNwZEiitl/cn28LsYRzSb7EDlrnBbyRPQSmGLaOtrrklCUf5Fz++KfPvonH64hneA3z+7lz7A56a
0RysKbydp6zvfgSQaGZPBNspWsTUc/cpCLufZpcD/Yv771HUPtpOz0DFMWrkaPVPW85XzweMK1FT
cuYCPe1wy4hHPtQJxa8xffYVeJS6BrzGqO+k3dnepE0zqK0RIu257way9LVuLGNF8nJryWBvpoBf
XfO749nDDfUWEuNpipio0he0OXaFSC8xeu+rtJPzxlcI5BYu1jid739NhfVjzutrkzkPbiY/T5q7
hKqsRHc+sfwtFp3YPxXu2jTwjGOi2ZP1adEkLwyP7YRXu60wouqcuds3jCepYoRHAYsllZI3VWOM
SDejseN/yFuJnhp2LckNoMuuxFiCHHeTSMtCi4q0dGsUWfqdASb4xTZyVaIpZxfBZoAB6oufFuml
iGa01gOpPPmbTqbz57Qs8NzQcUPTsi3UzMKAbtif856a3RKAbBYfGivyh3s0rVCGNasgcraJw0aA
NYBZWLAbuFv4QERGae/jLiORRH/KGe6Dioz+lJLOofJaJa1PL4aqTBzczsLOImpjnI6E21DJRWmY
y5Xv0lC/6WOiOnLXS6vX7nPU7Fpv4PeFIp6vWPYV0n/ayeW2LEbZbtsyN4yjn3VRdttbPQlk4Jjg
THvbU/ZDhDmP+5uE1XkdPf0xJfQI12SrNPVsNwxNuoN/SgnnzjeEE2cg71Qdz092jYrA3qp74xME
HkqpJshpKDRaxOJg10ka3RLv+I45ITEJPBHQ36XXSSGJCsyl78rG8UjlylxdyiGsE4DfVQPOT4zx
wqEmVuOlMQYz/oSv+YArHe0eejkCye7sqHsZ5l7gauDK4PpWwFVzTbolXhsbibb4vDkJeFFHMbnT
vZwVCpP8N+q2Lp5I2I8klBBCB0sa1ktKViw7+H9lhPQe3tKnjPvU7UpV88AoPEmohKyL8cXuTD2I
FVylMmJ7SbIesNNgU2v7Y7Nw2kfF7jmBDU7Xcxqp7NkqdNdcLG/kGLXucAkBtzyYzUtjBj4fEWsK
MlXqZH5CU5whRmHKLrjNLZ90cqSPge3Sa6JbTpq85u1jVCI4PZXGmD3g5WhQBxdo7LFpVj5tpLfM
WSHYUX2YooKBUAjppsPQoeCBeV60XFvdxzG9xte2QBiHi2prOS+3Qc1j/4NEjfPqK7fpntE34s90
HdONSF/L1DyOJR4TmFEhDDvFcEHOb58813UKTSQWEMewpnht4L31Et5e194IuSyfZKA7FYGsMVKa
DAGKD/0FZVv7Qfls/dpvuKO1PXN5aE1zapYzxDQEs2RSu/y1LRLmTcnUISh1fCXe+Uw4gpDRO7B2
bDAQshSK1C0na6yvg12mDZp4XihQgZx8xTpzquVltlFMx33KdSxygSgbZ/tnYdX5hOFO7Pmb2Kcf
d/QkfmNbf3ZphjRuwOM0M4RLus3oV7n/qXalpLHN6AarDMMY6LnWZT5sePq9d+MYjvdquh0GHS4P
Q24PK3Rw6YFUWcNzyBpJbkYDdOnO9FXdoaWxLOxBlHxHxtkMBLYYllYc7eXnxHAc9RIHvvtZ9F3a
n3Jl0VKkBuGBNPbEsRAD5nS7kEB59KxkqWzn0ublCAur5AXXXczOGowk/PeNR2rhMUAq9Lb0SMiB
QtL5O5ig09WRfl9Hb7CacD/bsgOwqjtvYsH4dVE/R6OuDwxfzfju7W0B/o4DEd2a+puZF0n7QTVK
y31qT3J4KHNddM/CCEZ6LUWeOuTokms5Y8kmW5Y/mN9sOximZXwvU2xKMrvNkieY02axampTo7Zt
SPCHWnop1ipa++bRcoy+PPkDArC4MxQtBoiBDzK+zGcW4L8iJBUeT89z8c9jvhar4lDbkW9/HGXG
mqhf2wFj2Washq6JuU8wy4kevmyXBfL2DtPq5uIjrbn4GOltaqe+SRPxVFhuR2tK4mPYJvhS+0Ea
Tx+x2OYXozwirVi7gTN5G9Td80dvnoboamk9gIB0Ml7YF9/0xmnNW+KKn1YfcNo0UFxUXsrpVGkv
B5PbBaE6FrRflux8CbbMU3KX++r667cS9O3miSTW0TqJI2skNjS0vzALt+J1GA1LR47qD05aPoOF
l0OTTBc/cwlW7VQ78taex9G/6pFmIzNpgYjRKNktY7CZYTV+mV2BAQ2TTuZNn4rXmOW3LvBELIGL
AScp7VGre5jHzLcOx3XYF+16fnor6TDVIZgkfW8FF9pg1bep8ezqYpJ0uvx60G+ktEbklitreVu1
3WL1UYsQJdx1Zg0QnTyWg4u2sOGgp1tbWScWJc1uAlOQKyIr9Tjia27c9uaNn7VGQIbXN+OeBqrX
7T2qxvJcO35RHcJJwSBFczFeBJ0TSPJtYw+LyaVw2s1bzMlxJSYEug5P421CIn36FRc3aVrAmcKf
qr3LVvCFUd+EeHbehzOEsqKwYFnRbR0PPQhOiDbEWCg67Vw0hzagb7YaFQr/+2ywUnsvcKFsN1Vg
VgKqGZXCZiQ1dKiXA/oJiUCzDQuEuiyGG4HyfrJ3BGsBbLBkhyOH5E217DTtj7ZomC9PSZNiN4YG
eU0H0Rgnc29CeUQnUvBUirV0Wqf8NHTsjUCaqva5cFImZpY7GOpA1p3ES49wGJgYqXRc91Pk8san
Qw0vgQ5quaJAWxZtCg9yOzSUtwHZyhINvKRkm+Q9ft0m+ScQllXhz1EW9ksQTssyWmL8eKX4cqpP
1K1uv58NZ+niaL930VnNB1SBr3nXC1nejqVinmMW8Vzd0Zpt/Pvw7VnIednLMitgw2sqsL7TLqAN
SlvWLvws+OlDq5vRnlZ5Mz2kr5E1tqBMrWNc/nCFmaxuhuXV8CY4u/F1W32rjd/SlLcUwn0N929T
Ao1ML2dPIDdv5Typ4RplBK9d0biZuB/YNsW+Cdr2N424V+WR/0m6/CAwbRuWn+UyRbV86z1BhoKL
DEvhgpclgy8OqQUYiXCQo4yM7ddEnmpGDkpLXDppYUjrrXmZZ5QDcHhKbPugyUDkDiKXCxbAG+P/
puzMliNFsjD9RJgBDg7cxqoIpaSUcq8brLKqEnD2xdmefj6gbLoUOSbZXHRbd1VKSQS+nPOff/Fe
DKfQ3+HwdTAAe0PgKOMorO2NiID4h34esYy3uNshtQWVHB4x7EE99Q4M8NpSbPlUnikAB6gLmJiC
B7wuJU3kb53nkxG5VRqzchFJ5E2ozINFSVD/YINzJSZTMsYvvcqUR1lQWeGfKqOYgr6fZgbnmS2t
QN7lU2IRvi1H9sQGu8XrmMvDWOOfiWsdHf+CftQfpqQBkeZgplwnsHOB/pB91ncWwB2phoa2om8V
Vj7tE3dXj4rYMVjEb3926zUjlc9uWbYJ8gMFyxKOdYusdrNfWlYPS312CgrFNAUbxlV3Qj3uuB0K
DvIhoMiHnk/XYHkpk6Wh7W1ElVPp4S/39uP89iak7wNBsbAcEyntLWWGbJqgRipkMxDSZvlVCIGy
z8gceg/TZfx5ijOqy0uaK6OHsCmxCH/7AW7I0L70qSNsFzDBJQ1aMl58vRasvvUqYyiwiZUI8itL
pNmVQar63JrWkH3xHKZkzlAO8XEOiiS5Y+QWWY9kDmoUPZVKipcx7HnQyuqV/QIhYXhyAs139/Zz
vv6ilscUwhd8Tzbr1kYK//oxaRxzW2RxcXUwV1Fq565/h6WaIDkmtiDhTCD+n566ppY9pp3vg/L2
8k387ywAL3RsKQLTthzPcfjPDfNKDDH2yXnoXIXqKYVDZilckklnUysGSoXxvZKqSZ6B0NaZzNK5
iHX2v/EMqrU9Mscaz+HKQY+OlXcXvXCXttF92U2x+Bzhj1rCMy5JZNKhnPSpL4u2+uGMFuLJMldz
/733UlEeQO6M6AMzLi87Dt4QYQvXj2P5DpPrNVy4fmSG175nmvjtsD5vFgcblpORXvQaTCroYd/a
S1Nn58HwxbGhWv18+yUvBJz/fMVsThlYDlwVU7JJWZQ3DDKYu23KkBT3jMmL5PeJe5N3jU2W0aDK
Ys5BNVRXP2a7hNoIrJt3D9vJm6jYNK4zxifl8M4W/f2hPMg4HJmOyy3gBLenpcqZdXhWk5y38T3i
CE4llfsUrbEqOct8t+BVW1XeRX+FtIfUyXM317+gDrXYS8P/4H5955t6DZTwTXlwjzwLLIlELGnf
Btt3xpQoy0qTcwMLrPsL3+ui+bum7mSai2VbdKYMJm9UuKFtfgxF76k7bFpE8SEvMhM7bvJDh0vg
aB68Sakm3wHXfz9mPduVvgRZ59a0betmv1q9RVjLGKVnMw/IE+28Ym4hcJQFyTBe5KL/9ANpt5/d
Sbj4tUVp55PoKFFd3nvu6HG4vPOF2a+WFguLNp7da+G5jROLdevlpitbmkKGyCysaAxPy62bI6pg
nII+QY7+qTTqsDu1ueoIgRnp2XdDMXbxyU8GXNxLvwy6w9w4bO13nuz1q1w2mcPZBjC/3Ecks9zM
IWgkYC1BJQGDxP0Rz7ax7YOPGTOhZywA6ZEHOM4ebr7ln7Htp2hJM2UzteiIQPg59BWA5D4NIAed
oQzBanr78VZHt9fHHmwnk4MXQ1PBl3fzJofOyoYUSdxV5Ik45n5nFvf+YKM+84y2bU5TGVK5dLZH
+GkrcFpvoL14u0wiqj5OTegGhPhGgf0BL/VqvKTkl8SXtvAsWJKJDoU8Ok3I6IdcPGrHXbbiJzSP
hHTPthiIQ+7CzPs8paEOj29/tv/HKhVsbuA04QAkOre7KEkdww5TaA8oR6T96JlePFy6QTP1rAfG
V0fHFDUaiXVKXvNH5NkuHfp5jCuXovmdx3m9EpZNzR0nVt6g8Ja98/qSa0ooZPRe6pz4pAYCZjcx
Sb9DIR4Y5zRomaHrtBWwdxZ63p7ejRNYbnBIaPFUOhLs/22kPvsODLW3H/CmHF5uYRiN3rKBfMri
4PYKbJRlNgYB9RetGs//YhpT0UEPm6fxyzQzmF2yS7gnCiftObfrqjaaY8IgxLmL58rC7COJxNcW
lEheM6uGpkv+0uBUKLAsyDf37sCEbVcHyWye06Ft2oc2mzxBaJbH795gyLoS8eTs3/5grxm0y+fy
ucYExEuHWftvo8AC6ooU48KlYatCc0q63rvKnGjya9uQDv0l7IPOfu+MvC0oqEXNQAB1c+kFFifA
69cdETjnuCocL5rUavdPxoBh9cOwe1oMgLAY9EeWBB/pUrKR4nnxJO6S9giQObiXPs7LbtdyMZ9j
SBf52dQ2pgpFCZm9FCjoSKQoCN17+4tazqL/HgZQXVFks184LDm0bl1JPZnbWVGmEcycCc5HQF4h
9CYZ1BqtZGzSuppFfqizjpI2n8mlTKAttu+8Lci0vz0G2xZQkyewLPe3by71GJSL0TIvrppgIloy
WsLcJyJOLuXEDOGlKTPqh7YgV4tJeM1dw1x/WURMq/EAaUXW2k9qhtkAz2adH1RJT1UTdv7Sr62s
DyMJZ1fuANMg68BGJbTwVBZFnTy4hR8HHMDLn1XWxCIfA81eLEwt6xO8Xy84klnLKt+gr6apKIgb
yAcDGfWRNC+cMEuwezCJBXXvqo8iMKT9iW7BM84qttPyL/rq4SNfgrY/hpPZEPq0PmdUjfytkb+k
kVswfMJTK/Ix+gQhCwRMiMr8NjqStGBNpVQSvZM4+ss0Muo/bh8hamFBfbHMsFC/zNTplgJLOrl7
hSlDDJQWZkpgaBq17sfGGY0MxygrIWRTx238YLSQ4tu1Q4pcpr0vlYwx+xh76RBGDcf0XCVN60x7
JuBeeTLTfoaGwVTR2LuZU/jIOJgbl+dOugugvnbNNt6t9lOlKfKOCmlMcw5SN7YAWok2+siyshv4
qQo2TiMTPjVRzTOksKEpIZxtHac1GoH7PYqXHtoI6t6Md5A5SKzrpRrRBxg9EkQrERMfNnETfm7r
H6Z2YDUYRWS4xwGDJPmdPV9bO7HMcZ6UFxGF2jk+vzsoanqyOel4SD9MCRQ31iPB15gEHjvTTaZT
20YEiW31RTFMbOPGYJD2tP2sDa2lfxF9SQnN4JL1RwnM6yMchIWyvUohLc7KraGC8sByAYMKm+9B
yeV8yq2ulriwhVFXXtIstKq7cv3WckPycJafVOrXMOrIOKf+HNtHq5W5+tVFlalYm3z6g6Y3C081
IYlEcc+wITPCeBkkvphxliVHj+yQ5CGOsmJJVLUxnJ5xbPPOZBb36X2b+IW+UsTr9pOVe8Rp+qMs
RnQnc+ricJExTs5rBHKFiW77U5i1I9lssMIvWF4Fz6OKXKzbthcdjZDfTgYKY+9OIMFeEnjJXm0/
NI0HsC+U14ivIm2W1GRemI4fiM0W+pLiCBFAwKymWv2SdRK632Hq2MMlnXtZPMSmhGxPrIFHnTYX
in1P2FLvPUVxEgLJF2BdB8uriC6zCzez71gBY0M4lKfrM4RaAylIUiBFN/y4AOYdR5yCyBuI+k9N
2fD1QuRgBUijHTwiJOMUFrObMXrGnGfZixlLLYSPiD5NIhpxeeMzz4RPkxvUFfmkvg0XClcuaspd
Cye3+wZyzFYQjq+698RmK5jx+rjmwnZti8KENkHcegxHgVtRvjriMmcq+OlrBycLX3kdWVOdt4dt
wQRXSDhgIO5ubV4KmsjvShRNBsGhwIoMhH2wznDNk4XSC9OijFheXwrbd8bDWI/w+xeGbn6dBPvm
pTC6MH0xWgJ093PVjtm5NphaPIlcZ/UB3udMmFRvBX85ddF5Z0HlG/9AE1wxsoEkXMhdOXQ9GaF1
jlpfFtKZDqYOrJA4yQx2Ba3zKLE2cHPyhOI4gfJE9KifvmSFPZK5wnIuLhUDwulDNtqjvCLNH6v9
Aimg948w5AKG7snP8kv5mDWqku80zDcVJQ0PZaTvot2wKSRADG86ZgpZqft8nk6xrFkVgGpIaYs2
bJIXDSBHzFGiF9hYxjhyZ6qx2vteZsml8thcyf/nbc3DCNvxfCksSWkpl57oPyJMGboaG/VgPNHC
sOqYm/V2exBwjU52K6xHI89gSHCxiekuAc0ryBF0NJj/20WDfXtduwyuqZ09z0IhLqkdXz+HroA1
8qh2T0NeGL/M0Btx0HGr/MkeohLvtsnQ01lqNy6ehNMNmDvZMbgHpNtgzOb7bh3KhWZLibuBK54x
sGe8sYL2p1TCUCNsZ/GoZTXphxCguX1sJlcXn3LPFrU4oPtyp8dgqurqJ8zronqnlPutkgss1/YD
C0Ipxcpv0FAeLdNy2buXcjTGH4k5pwPTHgsqTxUKhb06F0yIb+DYtciN/q8m6eO2l/8r83F/A8YC
C9DddmEGLE3amgnzn3fs2zPGKAiKLttu5sivbTra8C84ENi1dMglftZphjg5NSjZIbtGL6FAZ7JT
zIysfRQqIroqUZFezGFokaBQUkiWyz/A5K90PhID5GnsTIIAX8wciySOFCwdG+gy6oMYYxHtIWmK
5No6XkZ6jIaNau3zoR/Khyju4+FFGU7/IksPawmPqWQDeiW7T1Hf+3CsXA393QMHoNh39HMf1sGf
XdqaycXuJ/c0NmbBEKwAecIYiyPlkMYlc0plDmF35JrIP0uyjPs9SBWmoM2kcwwyY7d+GEK21JWG
OdyDA9MYObNMGkz2xlAfoLY4JU1I2v/0s0BfvKZq/nj71VhrnsGr45emObAkK2Kp+aj0b9Z9H0ZG
1GXxFb8zcCKTMUW7pIwxqZ1Evki+x4hpSFXA48fdy+sWgb/DYBTgiCyXyanFU5VFJLSWsUW0pkpG
vEwkrCIYaVYeund2ULnWIYCaUd4R4PzkLNftVXHWKYKDG7Q0RT2a5TeUVAHJeCUD8oGSuH10qatp
qYbAZEDeWM03ty+kQb4y7zY9Z06WfZlaLq6rXQS6+iDs/ks01tEPF1i/3tmKffmNYQfrZdVLf+hk
jHl5n3OVBHPMEUsN1nak/WVef1cEcIt3qI3Up46cvWAvGeD5B9s1F2sWEw0CI0MeUHWNzA9wovFC
8NOAB0SvYBfQn9Av4L1p1qiAE66HyIiJ8iQ8UYDSOK10v0Z6IGgUtAQagaU4US6xVfTQm3yTUFit
c9M+RYvnTZgmc3ccIjib9009kgI51CbkTjtnf1zKBC+naS5LdciMjPzwuIvZKtqoO/Uptk1WEUPj
GJnBZMCII1YQvScBkfFfvp2rx2Ii7+ljE2SzDXSwRBHPUN0uMgmzZ4vwcN6+aBxK0Tn3QcAgl/yd
yoZSpZjaYMCx0g/mg2ky93u2Up/DbeOIMMH1E6ZLCtER9DCvueRizKKHjXhS1HKuP0jhNv9ybyJJ
j/Y0ycytf3JFaCRM9oynVhhUv4SdRsYx05RaqJSVcUfRLrun1stbwr21HE5lGzoR0RtFOV1knw0f
DdWofp/0kngQzCVJPQ27QpOoOXEkPpRjYhwEhWAOOa2evnSFARitbD1N77R9tycdfTn9nvQAW00g
s1s9o5A5/GGP9jZbGV3bBTtWA3ZZcta+8SSjkis3m4vRPZbTYOh3bFJW37j/7ucAvSYIjYtkAHST
Wd/r/Vwj8ewQtdS4rzf53zBF1PgpsZHxHRhh1d+3Ctj3a1mf5cqdLYYO+2Eb9mb/MK7KkcE0HJrJ
MKvVxYQnBrdz5aFvtCFrA5diRGpfC7+kpeR9Gen9WFWmg1UecNqlS4LGvsAKqrMvBj97bibTnh5R
ae6jXJnf58od2MiVgWKS4NPFrynBhmvcE4jMSmtqqByfbNjNVbuzLYDXZL+pHttKFwFm8iOnty2m
SJws3m2666oI07myFy7TlybHbimMav/splMmNe3xEA+HbVbbKgxJ7qH5w42Iw5Aruusg2/1MGEEH
e8jhbvvgz5P4h2D7JDgKoTH/I0aeQEbIeEzjNjKYGaYQwzbp1LAyr8qVwl9WcqmUqwjMoUG/VvxQ
AcGNmMcsIiYIeAs8B2cXiZM7FzNRyI0/6PvaRhWFILuP57uFc/bN650Gq505oq0Vk5nCUFOqn35y
OzQVIincYHBxKbLvPQYW5Qm4dUHJfSM29pFXmfW9jLoAgzN/UGZ6dDqSsl625wzbCvLMLGSmzqNh
MJup+qnF2ndUNeygFsm2WxwsPRK9KZvJbt8DNH8boFDuexSesCfhCf42q2CIDpJkFtk51V1R79n2
YBZYeJtPhUpa3qI/+O2VKHBWwqZHokW2UdQHffjC6oPw8PYleDM1WzBNaJwMT+hBmHTKW0zTC3UM
DS+uz1PjeekxwDgl20H4WazjTU1CXz1zKeJKEX3AI8Zh9LO9TTgA2dkhsj6IYHLn2YkI1ineQUI1
oDI1LSshT6Hgd61KjOPod5Z3ga8AC2RSpnkuKvDFfeSPwryrnFESJJx2GCGkZl425xYM+tREWfOe
m//NsAgCK4QBgHxYs8zNKDluIFxdARD0owpPDbSA5KWqkSMivMZO4kvVm259YkoaDl82MGBr9NOs
TbrPqq2a+qnp5DS+U4f8htq6Fg/lu740pek7EAZfH1u94fd66qQ65zwMk1rDAQhDoWAMR7i2zTPs
uQKWLcyjfySMf9vGSMAx01OJmM/+zpIX0a+gTbv8wUTNEWMXuxBuJ69NvZNOAMr3pUgJtNZ11ga7
jclgObDJjoPD4pBI8gKF/u7tlfXb5Nrly/akyS9gfs1E/6a66pqmFYZplucNhZSeUf1o11ah9it6
rK6vqvZaemlif98YXYoJB2TOtlkolRirPSk/qKbrFKOYOE+jsmswuUVc+86T3qKmPClja29hNXN7
0JS9fgFNzCqEMlee83LO82MXG0iXSx+Z2w+D6ookdiXbDs/BufTOoCx9Bgu7N9vnEIoy7hG9Y923
ucAzWvsQ689tJm0wjswu4ZchJ35CXoygW+mRubSduu8OZuXyhK9uPg6TAMEMIzJpusHt3avrRuT5
mIvrAJ44HKZg8I099hPgbUEzQg+NoMz6d1p4mmDbgKvmgclj9We1HtkbG3eraATzcmvR3Dv1Vwfo
1D+ZZmHsIncZRY7rLCkf3Clg3hUhZ9dJY9R4IDA4gC9TcWx5wWSO90GsrembgjhCShWSeCbxVapk
/8n2jeRzCO1P7DZ2LMp0frPyevCc3qor/Hr5UvMPqdkt0qskpJh9ZtiwMOOIp1KUQc1CrRxRCT+z
xIV4kZAo/45bVKR7oynM7MngVX2ixAl+1FJb3aHtw+E6YQXxaAUFjlcWLGXkXqAVf8GnmqNjXs9s
nHhVyUuIzNOlAuPEvzkJiYxOF4tKf4Jse1cObjD94UOx//7OIvwNNGfKgFAHsaPpuSDnt+OGTtRV
OzcVYgZu//YHNDlWOsMNHmzjAaXrqdqlzVz8BfBcRSdLM1B4UmWLPDSa4EecPQd1z8VF3PPLSPvI
RRkThPMRCkg5fUxUiMfezqyI7RkrO2u/ZSofXVS+UqiTg9dcgJ2ZLLyjqnAT3xm52/Y7uGboaLap
VWkodziqgc+xg4rkhE9BNYroU6sDE3kZBV60D7xUkqSpZVve9WOJiWy8jss2nwZqGQbzAFFN9XOu
6bKu9E/40oqQNjLMSs4pJ5u7HqrvrJxHM3NMycWhrIUO6yKl+7cISfraShDwMNf6vNHCdRELZuZI
aZ+8spzg7KRdkEIcBKDebYX6EHl+jOF7kv/N8tLBzl1V4My+R2jqroFiMYwdmhaDDQt1smm0PMIz
pFJLlTX/yWqCQehwJWIJ4csmP/S2gqLszSMy/wSyNDdoKNYzeOB/b2r3jcDcNmH9S4khcx9lP8qL
FxopfL4Kx1OvIYfxvE1W4ckCvfNg0VxisBjjwubO9fJmkXiHGDCY7UBc3DgUexMir3UCozpYdmZC
PInqkGi4wG5PsFTkxZgbW5392I3pXq1oijHYq+Gmv71w1/jO12ePyyxUSmoIlyoiWNCl/yAccWaV
c105/tVEmjE+Fytde2YwhHXHOiwOfVRsx6HLC4iSbriSRcfA+aPsijL/qQv350bX3eYDU8g3Swrr
oi+Kw+mDguuD6ywwkjiMU59+SJI2/aR0jliSXtgi/EGWkOE1vOynmMMCV75cBwQoBBU87DYnvWKj
OLZeS+Gbr+4IteWaF7S71fRYhZ77h+VmARVOH1nxldbRSuiw6jl4h0vwW4tkeZAcXKQzUENMkPjX
X1XOhwoxWjGuQByG+90IS8QWdGjETtbhoB4b2XH1T5XSDEKGdWb19su6KfcW/g50IBMcDKUu3I9b
sozdVBM+GW12X1Olj5cJae/3NvLjkkobKPhJRRlFm+XDoT13Vphj2wHJrr/bOFXai5dveu2IMi/B
0bbNvZEogFU4KTPHCu/LurKtQ2c19LWkEvHmo2y29IM9MdTYdY1OozsWtGPDbneHrwa2yNk5W1nb
Gwv6nU/8miO1FrhII+GIUmNJIM6bplDZTBAGPDbORdrnGEGuuzm3udFPXMpjeVGFgYnvpvygQGMJ
bxu2Z2IA77jWJY43bNPkkAf0zUdGc6Pcl/Yw37VjLdHjehNQQJCXAckducRl3AAqp4tMKTLPUd15
DOUAJ2jNqpTi7u8SMmn/TggWfe5NDeAHvliqefYgynna8NeLq0Xp2I9FEl7KVdgwW5YqPtRlptQH
PaaICoLMz/F32ArAzR6kgUk4fx0RcfIvxNAsrgmiKMuHcbJN/bVG/ozEIrITykOpfG7cwuPyq3dg
deP0iJfmYglhZKKlfdpI4fNqneB6bSUv2RBZzuNGsmtXGtM2cDVyiRfBZrXhBJiNcM9D7kqcneiz
qP+niuFxv2C/I/SPsnd0f837vFZHc6ZZ2vVrxbDpl8t2gFMdhdFAySbXK9PFXwG3BDEbEx/W7YP2
31s0q/LlafU8T85HC/Ve/VfjxKZ+MGFLokwJRQZAudamEs0D+J87JV37R8rQt3xyZJkgtgFN7F/C
pnH8P1Ike2A6M6Nw5PWLTGpbRJuUqCoGuRgSFZr7Ti+2hfdbp/qvDmolpcWejx4gCpZt4mNRBJve
L43qM9u3Mw45iwAmeacs44KvTYzXchYigKI+ZcaGRJvMio3cNoVZpA4pTH+1sP8pqHCtZFFusqlN
gOZsnJhtA2xUlO2pGTjx3suUqQlGsCthHqjfsR/tyjO646Yc2F6WcJl9J/tq7feBaFt8W7VH6AKC
DXu8Y4avPXJzV5uTVCrKGAxEsnzaTVYOTkVUwsjnTRO0mGc1DAGw4yaWHJXEzT0BOvJP1tbFbG4k
WxELkQnNmdf3ARk0qFmN5B9RhfgdFfPEKbX3hT2Eh8zDgnbcme4wJ+O+aBQ2Fvx7K2VB6aFF/bmo
hzZWXe55fJOpFy6vTaiI1DRt9lTpnePFwZOIh4DxxGoRJJugNq4mBlTlsaLpkWdcn1IESImrl6pk
kezg61HIik2AHmD5f9N6/21E+alR9O1beY2xKzzsZU7GH9o6nQI5trNvsqH1L1GUM1RnvoZDQLcn
/akj4K+k8U53DC0DhFOtkbYxSoOF9G1ni6cLYMoCXhgosej6OlnmP/yyU/bzdvrG2/do0D3xp7Ky
5gXohW7HYVyNfEM2lYF5HXthuQ9+Ezv5vZN5C3XW1JOXPiA74ogoY6C/cjdlofR7EFzbmfcNoxt1
dWpNUlRsVGG0z6Vt1KccbRvOftoGKR+jzif21vDq7GFb/hu/XAa4SuDtlFRG9Leda2d+YcN02ZlG
a/J2DihDcGwTY2qfB6ZG2c5TDMgvpdVlIEoGpIbyZxnljSIzuekz4mBsvUiPRDLztFNaLT5PDDSd
5lNg5sNLKqIkf4iBTXfb9txUf2mrra+paSTezzCuOfqHHB7UC+NfjzF1RMCxPkPwGo3dhLRD3Ncp
+3M/CWMWDCy9qScJeglf4ctN5juqDl50102lf2BooJPL1jaRh2KX93WcTvpZ44y0g0lGfAUEZTkf
84X1cPLgNtunbS+0gFDnOitSbighuWu0B5q0QzzikBXRKXqgORirH3KFiTZNE9RRnp7Zta73QQMA
8viv1gnuBuNMile2bcoojlrd1z2mJApXuWqnKtfO9wX0lvkjBm8Y0zALGLHxgQZTfZeur6zPwaoI
2H5fuTZfeOyE/o9GTH18Xxk46zxnpW/N563E32aARe8s1VbWA4ctS6UbLzHKC7h5PlTJi1KYC+A0
n9k4p8+2Of2AhIXrVNDpOfwChBp1O6uPoocaSuNBJonCO80KCBnY3LsqKRCYtplW2VnEjjSgEyxe
OcsHnb+iXQ7KuwKulHU1kzAZGGk0dkdo8tJslllD6Y3hlFoCsqb+G0eEH1z+3bOrwG7735t6KMYZ
zT75nT3mX3g3dXiCDjomx6gaAuO6HbRZl86/RtguFW7R8HTINksMfQ9HTutDiswRJ8vUyuz7Mvdt
f9ev2sXMnFIGJMi64QNt9Dmf6o19BhVnUXipYXE/yXob8zYfwTUnXTmgQ8I/bvHnmEt7cReLSluS
ktKH/b1btfiN7qbVMKj3Sr5QT3n8tHJmLkUm3PywC5kVKZg5KxALqwDNvirDBCqQ/kAjOfHl5/fC
pLP/5Bc4tD1sDi0Ye/Ertk3clYPh44fndfJuqmbuzSDjZLz2VS2wlw1s+g9S1DIUf9+MyOKK3rwn
bIz++BDazFFKhshrIGuVrq8/dqsnFhpkJ3uQsA5Fd3TXWiz3E8k3QVA23wSJO6l5VpVB7NpuO958
dwjY6rXfdvK8wdz/mpcAP6L69UweblNaD1MKkNeHOGLslJHRU71daq6k6f92QksI8NLAL/oH13Fv
gbyuNJBlqjKDbUHxgTFVyAHh5Gke4/ltNZzvdLkkWOF7NupflCEL12fEDHzALiena0yZCRN7NvmY
oUt3UcG//YTe7aR/Kf7BP5l1mpI+5JYfaDYlREopmutmNTaitkSZjv5SExiTVkjz8dh5LiNBtYt9
hoaZAsGzOePDaN35WiHE28oBFGiIplMMvZoDzLg8OnlpMKvDYu8WHwmJ5JaDnBMP584ws+kUzXZn
35VggrC3zE4UZ3DQEP2FNNMzFm0TfgllZPrXEt1RwF5ehLi9suj3S2mS6LyLWl3WJ7MtUthrWnJr
ZKNqjpgQVu0XlVchi7nOHGLyMr/oz23l6+JFRdTM1xx6cUjseEuMYNanAetpwoAW/hDWBdjEGh7s
bi2ZmX7dmL3LyBKl/OYWuBW0E4w0FOvr+VF14XKcbnDEmGsqgs0tq7B8wzloK0iGI7Z8c3vAsqyu
z7aJ8/PXfi4oNjbLrnojBG/9VFKyUuu1svCp+SAKr6Jm0Fr+eeIAsezRCevpnW7UWXgd/12v0BGQ
JgQ4msKRo+O6AZ5RcQ8ovuzkOjgRtwc5fcyy8nyI9akGFfOfXdSVz0gGwSzwlNHjEX6bHL+buesp
tPpegAPZorroCKk3SBu0meU4Z0ZwTILnVJfz8/abfauW+UM01Jjc6dV3KXLdxbMJugay3X0zMsn8
OvdolPZzWoKSTk5ik2oxVdMh6l37x9ZbCCotfUoDiyC5rHAb7+KYvXgwdRZZD3ZAx97C6xC18alO
DALTcpr/gtQyg7JvE3qLrDQtiAqj+97mfy1co7OGmyxgjqKBMn067BuZAC2ob5Vm017NIIbMY9SJ
BbTOoQ/DcCNSKh1Ziy0ZI9E9tPW5KXZbx2smQB7v9IO/kXoCGfAyQIMXPjBGJTfPowrhTE7pZvdR
PPJys9hmKLC52MmoCNLFh9VKkHpXoPjnIqwwHsVnwtL/bO+snAPeqCPd4q+hzqV1/rdaXa/1tLMo
s9ifSCP2G8fTtFOuEAcSnX8EeTHDe72u65yIS5oY0fLXv32a/YamLNw5G452YIKlILd53fDGZk/D
glUAthBWbBxK28me45452jkxO+jFEVebdeflWsBwdBxmz2///b+d9+DWDM0YbjDNY/B9+xXzfpGb
TQ6R7bUDW9KLQ3inLhoReMzrEKdVuUZrr2MD82fsuJA9x27wVM1GnD77HgKdK7JNCjRdWe+ugJvs
GFYkGABDAWmB85iQVW/GGmHY4KIhLOPary+iD1Pu9Q2UMHFVKT91RhVdIESq4YBfATSW3DXV4+Za
hOMKEudwdvJrDlFj/CBc/IiO05TM3ARmoebHBmG9eZ3W/bq967e/35t0kuUDLDozy7dQYmGQcAtW
jdPoDwbc0nsRuVl2aG0jYkhrLw63eWZaw6mpMk88VmtJ5FrO1AEeOwP5Tn6ZtX9vVgBRlvb0BW4W
XvO0bNyP/4JSKwnDgI1sfNpACWhRRIaGeYc9UmL4XXOGfM0BnDJPzO+NUrj3Le0F2ar5nKgnnJKN
Zb62nN0zJq7y2rWj996FfXtCA7f7AZMjZjpgh7cVhZ0nkEL9xr1XHKxox4uKuErLXohKJK4suk7d
G7nzHFWj1b5zot1OxaBG4WIHLdXD6/r3ybDG/aqeG8/AHrV0hl9d0mTdEyipCTYpWNjtvk1HNlUS
JU5xiDP+u8WGbE7cd3gdKw/rf/cUEJ7vmM6ihOZEY0ndIsxOAnLYzY266xASVC9OFAr9oZlNwnkK
As7Te8ZYQUjaVCu6P8KW2xcV/1RljxN+C9nnsbEn9Wfd6JwAVqjCMIM3sUHc1OVXIwLOO+uFAfvO
Efz7sBnF7sLsBcKiyeEtvj6g8pxu2QDeOm9tdSEzbrakpqi5YExSJ3/8OwyRE02lgELovXROacwn
M3bImvNwRvnz7S0lbwtA+F9oyl2YrM4iG7298pua4U/cgr5Mg2IbbcRTs+y86GNoVDL9Uma5Itqz
HxgxH3vEPO41arG5CBNyWDXlubiDldWjyyh9A4OmTWXRr+eX29d+/7JJOBA5LhdcHWnUDJtWeizG
iFJ3o1hHoyHIt15VSWQi40ezDiohhaz+Tt4q5whw+GjwJFoU6dtftM0IOp2w8BpeNX7Tq+PT5vcj
Ixwqr13O0XodEIvDHLGnjpDcNDbDwzbUZ/w/cTEPWH2NX9z1BzY6et9qQiLdsA3FB1xrtXopbeVD
BVRwZfZF1dbVw5wBPe22MbsRIma8I+eEC37bi7GRxyitdLT4A7nxHEb3pGmq8EOFyRiaRoFv2CkL
Yiyw3n6tWE0ta+l/ewSJFMon3LlMiaukBWnuRqzUduPUaW1El4jeMZv2dW6VvYUPkpmlhMMuln8v
5HjyVzOoHtgCmw5iUB7PFKxq+kgtVqub9mawBR9lI0M0BZzjJyOCZ/armhu+4Rzu4s+UESzWkUHl
f3KEVddYbNbiR4ptGSnoxVIMpLPo04uN+QzO7asgPA2p+j+Nqm/+D2fn1Rw3kmXhv7LR7zmbMAmz
sT0PZVlV9EYU+YKgJAree/z6/cDSzjRLE+TOTvR0h0SJBQKJNPee853m8rg1yt8WZrczi+cQ+7u1
xlMXt6vjtQSWy1YKuDgyfv7P7Z6UgPOAkIH2Ccpp87KWk28z5ubLCh3X6m5j6k4FsYkIbtdOAPl5
NSmXNaHvpdHcHHsutT3zRxFRzMXct0Emp4DnaNuK0AHbswzxk+b1qNYm/w7vAA4BHz9eThxbo/dg
Nf78MOMUBY/nWvMdPbpPjoN5JOeYMSsM7DKxaQ9nk2+Wbg/ZTar8C56rIb61xQDpWGYNbuq1smDu
/zy6to/oA5tYq35dTfzAm1o2QvsqW4cg+DiYG4zHR3Y0vFYKpAqa9QrZAZ31xt27keB+dJ3w+vu0
HLyHo9fveGLJkGPRKitnjG490rqc871gqlANlc50kXQyTJ5lkwLfqswpot7lh6+Fn9nZtca+imgv
Kb6i+HTd3fHFLs2CwXLc986QjuagUp3QUPi7vLjH9/3oP1RBgcKlDk0pLuBoemCxmjfr0HEJ7gVu
GgiyDWt+AN32BxKALt26Rk8Gk0UEd0G+DMjabGHYJagVAxzKDu5kXX5rdIbHLadBdzxLjYDCpY9d
/R/GsDQLxvRsihvZfTnacTpeDGKlSMKtAWq/WYkiJii1scPWCe/8qnFwCUgYyRelWVLFBkQfRNZX
PeqZAo4eKwPX/UjmwBiOu8RrZqJ733Ftlv5IQczaaVlEDOmk63eJY5ZLo53MxWAXOqpu0ybeOVgl
KPCQf3qXcQ8ss0pd49XXRbCsmXnXfSFm7WZhY9YgLDGLRXBIw7E4p3w8LRvd59HEJhkBBfz7JlEN
7M8mHq7RTDg0MFXt7+jS+OvErbxLFdqvE7LqTepUDUqL4TbuevNbHgnMGGXt3E3+0CJSdod9qSzv
EPiDvBChQ0MfRzrdn8pfQ2KcLtlUBpuyttuboh77pZTjCAVa5MTKApmxLzQVkrrjESzbF+2a3hJm
0oxA6cZtJWTuqdUWxLsFz2yOp72Npm9lUBhbZ6NZXWjBFFgcOgrzq96F8hvsH6JGpe0uJcHqyAZE
cFH0JQ7BsjEOozGY20jjVV50gK++tOY47lRZ3iNkIJycVTdbwU6LDmBpCKMCVLTpmN4vK+IwCFvy
UqR+qbkehK9vKuxPOjmp7XPP6rKs5ejceKWIvprIpXdIK7Q5Oblsl94IfK41WrkqNRqmdSXiGJ8n
AK9aDPtYi4Z1MCXBGtpPv0KX48pZaybPZEW9Y3LHxFix2yWqmgPadyZhKrsVvMe90KN2w66lvhGN
Huxcg12JTAYy6zr9sUxz/8oJCvjRBjYUptvzXITXpC8RAMvufO1FI2Q2OzQnahRTtpEj0sJVkJNT
Tw/cb9cV7uwQi92DRLi8hEUXbjga+N+mnmAa0WvJQ5sPr9JLBtiibOoiJ3vBVyjHVW+z9N4RShNA
V/bUY2x3/pnSSFrHEsZsw32uiX4f0mlR1f31hCBi4QNHwyqe6UQvEWC0RmE1bdsxb6w1kLaoWo1D
io8vm5xkWeEvv9dSHZ6pHk/uJvcLA8vt5HD8CN1loOjOtk1CsELI/DbVFppcAzVQNwXVGagY+xnz
JHA6LXXP3Fy8Vob0CRpV1tKzy/EiE+QV68IUz3lsRg+4w8kZ6MrmnB5J9BiJ1i5oa+jZgZBRQn2H
9iVtkKL4Ru5sM6zQKwCtTrlompZkFZuZFwsveaaFTn2XCqwnV7ZT2Tc5HIF+FSBYv0Xn5S+R7nPn
E91doznRfPYPJM5pbe//6EPzJoo170ca2cO1KqCFYxMcvradn4mlYfXuOtdUXzy2MtYfvcnlPI0W
wFowvqJ7W+vcc0zE+sFsxK2HPXntUcFdESjWQvy2r4RNkfVMBxCVwqsTEklUQYoiMi218U0z2o6E
MO+cRMSXRgFtFtXl9JVIHIXriizDqrOnBzwfycFKXI+3mwjA0R5MrAIiOS8sj1QTUbhntjXRcYvU
fA4oIupBiyxJ+KLdNOXP1Lf9q8alXaFpZbVPfeuLGZbGtcGOJMlB1JmcFdAFIA5zWpIaE5uw7dIY
74D7eE8IPkh8DgFyj7FG2mSd1NcerYVdMI7+dTDKa7OMq2WbtNUu6guYb3WjESCCPa0WPhyebHK7
ZaLH9bZz8nBVjN3dGCfBjdFYr043DsxHnbtTnhrPjHFwz7w2DoMFq5hNiyQZnmM729Q0pc/7MDSX
ej5oL1apTfqiaftuiUOYUEyr8+8NA9m+oXKyoZs+1b+UatIu/VJ2D5kbVQ8uK/VtavgJ0jgMIJdB
Z1EH1rP6e5Vk2ZZQH6oFvAbwYu14W2gu0CoL14KjcmOpwm58HGJFIvjQWsmyGJVzrweWv/E8Om0T
0wm7LD96dv1mepwKVAezNytZu0hbGFG4gb5mJilbFCKYCpuAnPpJ5DsTsfHGyYr+rrWcCwfP7c7A
/nkNRK65wuAfbUle9VYMbuNKYZteDF1QbCkSEiTMabA7j0LlfolD+LeIu/UvkAaCjYyU8b2l7rqj
g5r/aOvWAfRe5RBK9aHaVHaWLQvZhpe09c2lJUaH0GTRLBPRlbTsgq5ZTH3SLH0zfUkrmZLuCK0T
Gb4rzsVYkTbbcdQAXhBt9aDHS+8OkOiGortskbsRjRS4F5kf+I9mQ9Y4oIDpsaVh+BT7b8nFwUSC
cDo+E60Yd8j0Y3sdl7Ink9Og7w+ozP7eJ/oltIvsKRulAUSwJznOqmCKLNlemsu0bWHImsqlEQk7
YaNFqfaifJ99nSesdYJkb1rovqjwxDltLTFvJQZVfVvMiOigvYqNpPlajmV+kyQoJNdYhUN/SzhZ
s4kH37mDy+ms86I9y7zc3HrsZh4lLAHlG906GYks7Z1hOod25i4zTaEcz5jYWSaLG1bH+sxs3HGF
jTU/j9mLLlrDB6OrxemGRSfZ5EaycVMyVM2ArvGgJvbRjYYn1qqjLffpUoA9vdfw/zQLD8HMpShC
cpWmtkPJIkt7ESEb26Zt86RoZ21bRIY7xLTuOnMDAw4D2PA4KJ4GphjcyuO0CpVFhdZqVL3X0uEZ
YIx1wZ7icuyZF2iQi01p6bsiIE40LW22zmw/l9iX6rOGMIkXTjK4b0j39dicLRF95mubDuHGrVE9
94MjV2wB7JVh+fVTmXvJJShxueQonlzkXS0uGZcVO59maBeNRZ1qwOrHGqeHM5m/r3/irsu2jj1O
xF75Htg6ha12NLTvyo/ko5WKL5YeP7d5a5y10DzxpKOMeWiTqJ/tsV2wJocme4njNjvD9u7cmHFu
3WMdCEExE+me0VBZ+PbAiSDI+ysKNzBsBif8juhUbV1Pg+MY0rZaRKOTbBwtQ7LTWNklrcgBR+oM
zDVS1qegvQQULtGDpdYBc2h9mSgzODhIPW7dptM2lt0m+iIeKvcOlUs1nkVdF15I0zev+V4xIKza
oPFpPQkyfJYZkSNsJiy1F01fZctSZu2E73lgezmQTFuZnbYdARCvo9YMb7XQKi8LFB7rsSyfQmCO
q7LEx9eAdF0WpSuvdWuUN3VuVQSSV+lVBYJyDwG55BVhGjFw+z8w2UwXESTqRd35TxqGQkQPKkQ8
mT9bcG0X5A/7S6jkCSN6BP/OMbIuvXSjd+Sr+ooWLwcv0jEcsjI2TRGBiEW/Rwh5VLD3jJzpjupU
+l2zKvGUpZIfIEvdA82V8N4AOpiih8TTHGmcEDJEwGctoUZfvWIkKBdH3bOLIvuiV2V3PoXweCmo
ZRsbPsLcfk/LBfgUc1iCopRrkJ1WspCOX23RdzCdhd4FdFf2fpyUH0qQsBfpQO2ExyFm4VuKhy9W
2Ga9SLEO9/uOhuEPUeaMUzu86tVYPA8ZKR2AMNKvmR4oNtvsG+Kyh9ke9oDCDd4Vm9j3wUX+Ubmd
frDGoNhPE6GhSZNcKM5SX0ibouUgjGzFLt3+VmKMp+/qqcsuiAgIE2H9ghQweRJmoHu8DuRLZoF0
4a7742JSXHA5GLiIChpMHcFN9u2IU+QSEepAU0A4O6t3nPOqxdaXGzre+bSaDrpTV4siJIVd0h08
0ImroLqbwMkjzTqMbuauxjr7LgHX3lqZKUEq6623Ai09rlz6fCRSEcbwoBGhso+k0FZeNamNM9kd
ktkCzS5GgFU/xV+r0A6Q5tXFwWcSo5VTZM2q0RueodG5D6neYfYPIRiiiFLNXkOlu6aMCvZyGmRx
je0suo91G60ZkTVLar2EgCZtYG6GqB2vMFx25zKozC3IiKJ9mmJzWnkYxtauHSXrtGG3h6an2ZtB
Xga3cZuqDVaxcuWn9ZcxlM7WCm191TfBj6L0m4dkSKMX/OXuqkZPtIRBpi8RQ4c7u0/FmmJ7Gy5I
iqe6ZqMKMO2C0IMpscb1hMx7H5jIfNZ+nGT3Ki5cCklv+A2Udax9emgp7Oodo/bWrW2t/NZ2wIiu
wP24KfO1yNRCDoZBkJeflXOF862+p8I49LaVG7vZ5ZHSI3GTptd9PJVyU+DwTfEfOSSRYgHyCer2
kE6v+yky3LMY/iKiwCLRwlVjhmTptBySkvsjo+JYA5v6wROHED8sm/84ipwNYX3ziK+DUZP3tP7z
B02vI0IBRSWyh3JQY0dON3yYdTZIp/iS9qM4rzuTM3Xpok6/rdyckkpF8Wx4oHpCPcAIVV5uZTu5
u4lcN38bGk1gXRGI4hp7L8bRs7NJcf2hc5PWVU0tckWdP5QH3xi4aUe8h89Q0bc68PPs8lggDJ0Y
NnVclGRNze4jSkc4s6gxobfzmn1uZFa+7YPQz+6aAdfHlahbruZYkzxy5m1/sDhhBNEgrtq6Sahu
oobPcE1jx2NCLwFabHxtJtCwfDdP7uRU3iEc0/lZvlVhEqfugPDSIC24yWh4vh45FsNb/Wh6Y0wO
iUO95lghGVTATk5UFCjPO5ZV88xKR8ZBK4fR2CN+76yrI8PEBRGjXyWlDntuSQt3zk5oIkscrL6y
07tiknaFaqQY1oMHC1VtJITP7EHhwJh2uMCMaFXbIcVbQtgppzZvj+j41Bu0el6zKFCcpRuCyig1
HT2fCGSpzoWRHF9m2mF0OQPgh0PIxgb62IBLgLzKzqJYJMKxLl/TgMJRwRZ6qM8HNoPizICJEcwx
CiAa0B3x3Y6wn5wARPVVG9ue7sOR4vFJCfW03QGOWHEOp1VmKI2S/Um3rNKKXLRUDX/h9AmaibUL
f5awbN2uABhdI2YpIKnjDT7vTAoOF6zp9ffQLsvpDGlVaq9rPqLY/woNYs8sUaa41B3pLyQUnK/I
dfXkGdQZJ9j2ZCzWm49/iNOfwUXAI2mKSurApokM5X3DoUfqT/l0zGEpG/l0GevDFO16t5ozS0rt
h+tTFcSFii/vrKWiRPhIASTp9uOLMH/rhLs0ZQ2DpqwOjvO3HkNUaFneVOAvBcf76jIL7Mw/p3yT
xxvybCQ9g1Q53bMyKVzcdFEwSyElAi/xo8xKBHrzQCDmy6pidSNA0KJMeNObHnVoSUK+z7DUgygc
l/rA4niWSWxmaEvp5Fl5rp68hulI6kqwRcYmAMGiM3V7HSYmqva0KwJ9D1qBs01uCztmsDtutKnN
fPyKP08i3wYpzbRetdedRqV41yghs5UY4KZd0N9GB6LGCDvs8W34+O5pv4kyZhvX3DAC5YVm4HQc
Fg6QdquZ3INVupSQzTBp03Mg0lW80wYrJJSwdW9rzXK0lY6v4b5siL9dZgM8p/MuNTNO67ADrMUn
l/VeRk8vFlYC7wWsEpwes5bh/dCKR6UYMrZ3MIRNobqmQ5EvUYqTSTsiTkFSlURt803noO3fZLSS
yECMCuPeaAdWUdO3W1pGthfbzQVPJjU3AAFofDulalitPr7Y3+1wXKrUgLDNSRwaFef3F9uFQzdv
gMvz3hva6Atn+c5Godtl+Bz8niX5/Gh8UywH1eIYYvEmqUTdRq/XesvuPE64KLCRSP1S8L1ZX49G
K+2X5QFD5lYYWjRuabzYFZCOIE4uCYStqmXH6uidtezm+pXh+uU0n2W8ErAPr+TWV64ulnmt7Y+G
iqBEwL9TXF1xXhvkLmwQrgbsE/q8G197Wcb9YmauvWb4HdrVpDvTF96myjs3OMeVK0QGaKaQ9hG7
nec+x2usNWGzG+OJEO5pcCUneAxmpLJJs+8XUdaTPaELO4jp7qV1srEEzLCl4WagchFThMsu4iVc
mH4g5IVeRZ2eLnRZ1u256jnsLkGk02JDbo9sJ6QE8JmgzjjpViKm4QlimaHlC/yR6eT9c6zDIAMP
JfTD8UFFeWtFe5+Ar/bKdDrfWtmCHc4ScxdPzedgQf6Z2yfPE30ZnJYEOTjEhHNOI2tm9qATvkpI
vBXWqrihY17dHekOJDPyptmxpHuwiNwayCGmkeKb0WI43x99WWmHAurCqEOf3F4QBgNcRSVfjhL9
YwKv1fvZdDWlAzq1CtGpftcklmcdUkN24ydEm7cf/S/9Pm4NaEzUAVB4cZQr42S5YiOF0zoO7ENp
CJFuCU4xttNYO+jj0UYb2pkWdrF2dYxsSXtPsy9rO+j8VQSPQNsc3RhUegt7xUJSNITc0c+tOSoC
Rju3hYufazA4TC15jQMT7qFJrWbshpJ7nzmTtqoSjd/JOvCHq9TTUEfDu+j885HG1V5qsqFE6ae9
4GYqOP/Lj9/xE1EADU/FNDmTJualDl/OScOzJV40Da2x4+ycE0gk28q5HayhqA/suvSBAN82zhfo
RdOdRiLLqxhMnO1VA6KFTD6ZkJTJHDFLLtXEisTeiL5R27cbMgWTnBxHQ+Tik4nprb3+z6fG26kz
L5vEHRAPwrM7fWpqMgqGeqfvnTcBb6flabpHzEEgRki2O7rHyW32HBzYGgByQVrySzOdRo69y5Iy
f6gAGA9b1+G8ekiFaNQO6hvCnskZE3s1KKOpznpyPeIbROlFfJcknLUz3wv9T5rOv8lzAFaxzKCr
4T8K9+rJklC5mH8QbVu/uKaTBAr/aFqVvsHDX7TYyn2VXWDiy/1DBOHM2QelPfQXnXRbe+kAh5vB
wsmk1m2u7gsi3TJ/4ZbQ+zY2hTssN2Ujpi8J2y8OkG9+GSkKGhU2pYvneMScpgcTY7BHHZIfwhC+
4yvbkSqYkypxBn8vktEoXn1HClo4b3P9x4Pw5HmCE3BMEkCZnBiGbB1PDX2kAlUmwhhBJY82zH1e
DJNxZ8YSJSktJyYV8ea4PCqRjgp6qzRCV6PSgWl03ZQ9f2hiqOJl7kSFnB5+XrLs3/zOaYVJfzPE
vtmt4o66F+frOK7uAxq1IDY8MDWf4SDe793m5cM20KooDbkJRLBTFBisuEnD9aQh+pizsOM3XXgq
yYy5oDdNTjn7yjLcUzVnxiiqtiXyy0s0Z1c0VQ9Z8C3yZNIJKbskDINyT6ahXiro9CooMFVFZTrx
EfEscKuJ/CfpwjGlAyRW7AE/fjbGPPz++a6xY0F6Y9F1wc/vmrPK9f3iYfiyQ3rg1ftjSrRbYmba
+eS5g+aNgnougPWFtyKurB73ohjh3KIRLCi1dQj24OJCX0TrheObAqGJINoYUs04HF3ux0eQt6E2
A5+6JtwcjeoaXRxIVmFTbtuyHXEDV8ywWTpp+WbK8ZNsFRXDhD7kLMY7BjiNs5nDf/NGHO3eH9+I
3/fjBmA3F8IVm1wNzNzpe6r3RmvHnrbvBcnCu6mJi3zL3QB/VGK4fhwcUlYpH1BOIhB1TCuaGjBx
Lqqib6lY5BOYFmp6c0AZManteYpVSC4CI4vbTT0Kf09OlTOtC+U4oLwogz4fPdCceGYR95vVoQJb
UX6r4U2QI6zIJXG2U1drv8AP2dvi6o4+HzFJUruuLLqE9yjZjZwYybHICTZsEJuvOS/W9AmQujyL
JBi9H3Hd2NPXse+b+qqO01x8ts78NowMe15pkMDNjG0+8f0wgqGMvUrAG44rh+M/qDqEeCkNOEIy
rJwDrTIGxCgD2gB+pwNy9OCDqdS+2VRmop/HQsHbE/3P78N/+a/59XEQ13//b379HQcyp8KgOfnl
3+/zlH/+e/47//gz7//G3y/C7xWLxs/mwz+1fc0vX9LX+vQPvfvOfPqvq1u9NC/vfrHOmrAZb9rX
arx9rdukebsKfo75T/5fv/gfr2/f5X4sXv/843vekm7Nd/PDPPvj15d2P/78Yz4L/QO+N3/7X1+b
r//PP7bV62uWvGQ/Tv/K60vd/PmH0LS/wW/H88DTREVozE+yf337kq3/jU0mStM5SYY1WmHMJqGp
Cf78wzH+BiUGOiKDAJM7u40//qPOgZT++Ydy/0brVuN0SHQlr5f6439/9HeP8J+P9K+gwHk2+uds
BQPUBoGPytGE4a6xoM5b4b+46GnUj65UUX+Buq5s9VXrzC4sEy2CXaz0em5Cn49piFeBPljveLs+
xVpAFl5Hfu9fbtuvS/vrpWjvt93ztbCj5JTIMZ4F3niTlv/lWmylopopVbsodd/So3ViyKDZV2RN
iocmtQvrwohzFDBUPiNaEFt/BKPzGCaDc5/VTtgs3Aap7U44rhgpnoSGc1OLjLLSx9f52y3Dha5b
PFDWYIATzomzuxukjXbLSC6ELum4cKAXw8XgZkb/mJtZODK1h3D2erxkFY4rK6hWdV05+eO/fxmA
RHlylF24YSdPzqCph1A5of7vx2H2rTLoEG10AxnlwkihKnLSbQZyzKrML9xDJLuk2fvNkDvfPr6O
E7YpKnSpW7O408AkBotNntwPgnY5tTm9i87Z8QJtb+VN3Cyspk1deShCLDj3TQi3fWHB39MXlHdJ
TQfK5ZHaAYj7M9Xu+63E2+U4jCNtXoepBrn6+xE9uMqHaWDY+yLV7QzjoxGMYMrSAExUPrh1RnQA
6hPyilwBHZUdOyVGeCOkZuTxTV5HUE8/vkPzDfjrOwYTjqdE+8JwWaF40d5fUWKMISdyw97BJkny
cZX7ZeVvo8ZXtMhrP7ILzMNJMuJpQK3I5K0oY3WfRV2cJDaApkNGx7mWI4zNJMTK8v4yGtyjFbL3
aeeNLnmnz3bFsRLMjJzNhcvZRACchnM2Kc6X0AHRmCwDTEAklI2WjfdoEbc9dGVpDkouszEn2XLZ
CwRY+pItN32dtT6IcTwggBPWSzAMJCpW7OPVuOgau4xf0sjo5p+RMPH4xetM/t1Aom2c1cf3+3RE
spekBDNryFEcSwBLJz+pUJGbVm9xTYjNSxqD2EHHfGeoOuYq01rLqE1PftnNXwMoZgBdL9Ht2sBo
KjpuS72qGn7gjy/rZBiwD6IiJnXyJNkXcWw5GZiFMsIRqEO3SYHvxVT7mrLYC21C1tEEvnU5BLy9
b1UPZ1viIvM/ezPe19LAbpiui/h6Nq+g9OL4+n4AqN7r7TkhcKOJUmsoI0+0cdNxVD9MvZfJRUDj
trmuQp3ftlFYfQn8uMD5kEG62zUpKqJzH64JaHAmPqjhCUGmTxNI0umTzc/MI/nLC8NeEbQL5zuT
FxgN7+kW2nYS0r4Qp238QlgY8+sYwaZeBnV9kaVNcpfZRTd88pL+NmigdBAABmJEZ+NuYSt5f3ea
hP2UPXvQ8I9J57KTU2g9eFEs1JUJKo+kZo1a4l2HM6I8s6uMzmtZgSJYNDp2nM/gyCcuGiZTi+l0
PkYAt6HSYp9cDvipnnp5Um8mS7pXDjU6bd1qYZQCHxpAl/hD0N1YCJABkVNkX1pu1N6kUVVby8Cx
pydiVj3r1RWRdaHXMhGAZMHaLnVQblTl+8IYlp1mK9zNPvT6f29tmi8eB41DJ4DGAIf0EweCNmJM
on1abUhncbqbuB+iGaYTUixS09Do4BGsabjqiinMf/ZdRWSFGTvq9eMX7qSm/XYPefsZ8Q5Plpnm
5DLMBr1vyXsOvBG3IaRN7abtDd1ZRnRTKaiFFGW1NZYeVZwTiR35B2VWOEvdgUD2bVoKz/yZsNft
889mqNNXca4jYddj10eYNdPVyVwQAIOI4DQWm0Dn2Lcv6h6dtw/9swVDHxTpSqiG3LWkDDIyNr2g
LVdYlUN/A5yE1BvTzD2a9qk/FndJnsTqiqamiq8Y2bBmPr6Lb9fy/m0EG4TXjK6eY1vk/bx/Mdpq
JG2lcdpNAQ72obGh8axH+lPAPDWibPepNitL2K1q7WLyiIY1rFHzCZtuS+2RxExsmilwqmUdpH2/
GWsVbOwe2OXaB8m9NMFaZaSfRgLyrDfZL/FohcN+SAtyvm1ZumsCYch9QpSB0j5EGZEv8DGL6MLV
yTWCnDL45R38V46MCJP4BDvL+VtaZEzNy8e3Yh4vJ3diDjrhf/yLl3Ke4f+yQfXZv1TUcgHSaajz
bwiS7+kKki2nrpHboSEJJxWe21KkD/+PD4YfT+nOAnhx2pxpHJgTXWe0myaji7ZyVU0sgWv5c62e
BIq9GaKgZYOuNc0nBd+Tze78JpPuw1CF9YC3/NQLZ2d64+kTsyJpn2q4S5FcPrpDlb5Oada4TzaB
bDql+CLWVilL8YRUt0riT16Xf3Hf2a7QWMEUxmrgnGygkGCAxHB6sqVD2gCbsh20dikUnvclnGu/
vynQmqywfvj+JyvRv/pk2mFY1tlKcu9PlkytBCTsOEWz0QyttTYlKASPJhSxnSEZITNYytFq8CyO
W322Hr0vALxNXhzwZkM/K6Dkw98PtnzWeQ2jS0EW3Itc+VY9zOcfzd1T5MScIBG90I3RoT36GqWQ
LYU8stlZLL36kEvJzfm3ByGGQAafTuGbLe3JU4jqvMDO0JPJTM6wOgddUbyCdnLPS12I4rXDTb2f
nIHW0cefe7pvoqQm6Uyya5nD2piC3t8INKaw4RUroaKN5SDhzpz7qtDr+74oRbmM+xIZV+Xr+bTw
W0tE648//vRYyitAMw/k0WxfA3Gln7z1GE9heEzUguMROXi7QOjSrbvYDmlhRFO81CRhoQls60Lh
f3KUuMqHOj4QWTH1e1p0xlXX0B6iJ1BWxCKPdWdtPr7E30fpfHvolxCS6PCfkyukBdEWwiOBPQ5h
uhFeajnjV8R1Yuci+6u/ij42wpXjwBX7+IP/1b2ZW76UbJkfqGCcjAkzDezWHadqUxh9eU8oeTCu
Il4mb2lpqZWskAIPj7HbGDUkncQ6oMTIzvE06Dcyhc6N1FrLVXCuaKW86GTiOp8sXv9iV4ctjbIh
nnRq5WgU3g+eIuimCZN0uWnCKf7eGQE0KDVmMaAEPZXWMlR69BTy4G+NUYuIpQHisETmP5Wf3Krf
J1JA5SC5NMsACUeV+P2FoB2DO1uk1cZ3rUAwliGMVHCRdLHL9Byt09grCcOkjOq+2Pu6F6wjRAHG
7SdPjGrTyRrGjpJWEOfQebScTituEY2qBFmwQbMwkckVt8ZEvlLizeQ/uo0rm0z5b3nZp+h9ZOc9
AVYU3mZMkuyCAL8p2jLms4c+1ez2sylvvgfv11diUhDCcE5i1eGk9P4eBeSbkvAylRt2I5axxkSX
nAs5VpellP6BrUX60DZR9iByZyxWCpgnxrMIahHxnulrFZYEjn9yu36bfDgw0fNU1PIpPdFreX9J
A2wukrW4XU5fG5j56rx68NzaTDB+GD4Bx4NjorKxwm9OnwwXJGCnCY1hyfE9S/PIYQsHmXrTMTmX
y3ywQ054WTSumzgPKgzcqYRMoeN4+OS6f1s9WCiB8c1PGoAHx6n3162PUx2xHiQbE44Vmio77dPw
4agtYC4d7dsGIfvwo0E3Fr9U/ew4zYxiqJ4U6AhBYLchkDP+21fFPtziWIG9HLfRaenMLLJCGGBz
N7XMEcEgzUpaztkkRjjhFVpWYARtWwscLmJkX/glydFm3k49obdqbYNJjprNgIkjv/v4wvR5nno3
8iiozugc5ndQle5piSazaOjZpvTWSmRVYSwMTnRUPg2/i/t4MdgdoiWoRzMyp7OHNH7JpN5TPRj9
FKBjWyh+K5JQ3l8i2vmX/L1BnRVao5rzAhmGuQdhblZq4eGlGc5Mt47kD8tySj4KD9wg0k8Wrd9W
BOAF1BhYMHH9gYg4WRHGyQ0p3s56W4dvT3JdK/ODaDI6CbHTVyEdas/wiJG3pzz7pJlHC/b93TS5
h4DDzLnhzNBj9X4/+Dy9GgwmEzw/RTlE7tUQ1xM3y+0BKJWLiDMW/RKy2fpueA6NzrQ7oqxJq4Ag
NUXZlVX2VvPUv9WMIqOm5hSYXc840YDGU0Bqw4RsjaUgW0tGZ7Ig867dSiVbUZzpMXP3FyzfefTT
sAuR3Psyn9RTVLIeeyjcO+uuNn2gklyALEd4rSlHMe8uxbjmNUuJ4XT6Yox8Qr5y48Tk0dQQqzx3
nUZ5RZCbBUmF8lFsEpNBhgKuCv4IACtZFhuZADt30YxGQBpX41jFFLeYL+eP9hRGXWflZKVXOysw
dPNg0jhXte46dGmIvURBmlGfKgJnrokNkelTLCTWra4JGY5EwWChgp9Zw23a2VY/rIoahcdzm9Zj
86jlpByTxGBRXGISB//NtxqkVXrG1uuEgDfv02lKLWTaUElg2OrlrNAsM2M+XAbw/YjPjj3u3Aop
8fy1AqGqdYmkNZh/j+Odps6cNHXraRcTb2ADX+JmD8mVSC2rN26Ea/g6nKyyGam2FWT/eRFMY1MV
an4+ISe7A2AN3rBrqc0dq8tfVwubgJYACojBpgYXDa1SSOg4dyNUmloLsJo3UmqheT8FmlBIiFTN
2+lVucaPzDDCqnGQQ02NUYUuVoylp3SOphu/jTS/3WtYKhh4AVVRbv1gRJJ7LoUZcWMDxIotJ/6q
4SfugiaavlAyqHnDEURFP/ERRjyn4te7T+A5Dz2uU9Q2Ky8r5xf4169yrI/cIBuZLT+9pZduDuNQ
T9Stg7cdak2R4T53Lc//iVYB8D/Ny754CbtMDueFBs8JYGFFnODs8JwCs8X+QYazs2rx3/KhcNBY
ppaWl9kvWDtKcaON4VzBHMpxfloQbpnJtSST6sHSKbxuinDsUFhjQW5xliQRl4yXab7ywKR++2Ln
xFJDBYxithw3hd6jZp+5WVrtLaJ2okW40gYbCvWyyeU8T5uYz/mBHccvrUvXnULX2On/Q92ZbdWN
ZOv6VeoFlEd9cyuthQADBpvEmBsNk7bVS6G+efr9BVBVWJWYURrnYu+b9LAT1IRizoiY828mcPcK
u/DY0L1z1aw8KAJ6TSvWh23Sdnj/YSdWf1h6DSVTf4ycqbserQxbvmOKYA69+tgb1/migZnl4jhX
kyuyQ+NZyohbtWWQFRJ8lCAKuhUry63sFNd3WqthY5X2NRnI71Lox7Pv6GttPKy1Ih85I5bY9M61
vcL0ywQEn+GcwxLveOI0KUrdB5XTF+DrQqDi6ldWg1aWcDGq6YMJ2Mh6h6eX/DGzYfJQqTGtWhPX
rpauTMECnA3/qCESIoxjCu/IVq6gWNXpp1XQfDfwC0S6+jTDlZHJ5lh5xWRDhVr+AaiiYjg7xcuR
NniKMqMf5S+ZHJ6JW331sjH9vBqTpmCl1yLg9W0os4TntJJUAqlIMfKjp2bUyrQG8CX7iVCCkd1r
StQ2p94K3udhJPUZ+GpNdeGdZuacRp8q0HSUDHNWvMkvhOvqP9R5zCzmURzLuJgtQe4EJYg5lJ9K
fLoeiHKUq90Uu4gsDHScjRuvwdT+TuiwRUPIlinqgh6a3PkC6RCvjc9kwNH7pCFJx//Bm34FQI01
mF5fRA1nIIwAn7/TagmpzsFPq6T2ch5Z8J9fOAXs4I0+PuCTd4lTRUP/rzDF8JfTz/HwBS3F1NEO
FnRv+xJDYHD90HVqsaJUAwNcHHGXtpTvdas1yqXWojFZIfc/uO1N33lFdmqL2U7AEygQkINuWJUP
UFnjEb6dBGOeogEpvKuWsiu9rAi4f3ZsC0WZFDTzcLq5M+NW54EjeFp8leeQMCKLD/XS02D8Kl1B
6FCHUZCijG+XELNapPAO+tLKOJrQnFw+NF7T8xfQSrLnM8SOXCrd0dWWDz009fwbVG45DedqaCyA
JJ21jJAxldL71DfwpAxUWaE1t6dU6WVfA4B3zoCWVo8KVxBVlIzho7Vrb1NKdpr6whjGNL1gwlbN
WTu3Gk642HGt1Oem2nXPHYQ0CGhzyuj6oj2Ryhwnuh5wzdFgLUIboPIQ9aWK+rywsblAjSRMhNHF
HWXKVkuuC8Qfpsd17eR6/bJXQqVbpuuXtTwvsogNZqVMMo6g2Bpcn9iXHaKX5TdLarlReFkk9MiS
4NJWw322xARbbrws+GuksxGNUn4NVUiZxHFGljGhrppci7MmlYtqNXVy/ayiOOVzFT2uQwyV6cjQ
f1n14Bml0RDQ3wVD+c9ena3AsqgPjg3bDTXWatKxRGHUV/Txn5tERTU9XRn2PMPu1bOcD7G1yMZT
5boKY5kVyAj87Msp5lJWVfCdgtbOCFnLTpIu/rSoEWKWf2YK1H87mFS0rU4SDY8+sjPMWaKycZWY
bGs+70vpj8+8cBujFrwcOmLQNc6ziL/X6MA2LQliVsyaX3BoGbCGqL1F0ytQo07uKbTnpS938O4g
F2S1DL20Mm1lPo56/tTKe74D4NTKtA7OQtEBeklayAUU9ZocPUykAkTMydCu5fJUIrjQ9H/mOjSD
4q5tB5msvAgmePYABUyOerM6YE5EMMxFJEVzrXWZWg01b91tyY1jL6e5gdE5KbLDQIp5ARum5EfQ
39f46CoSfLwFO+qCgXwW/BEo8a3aNewpVHmxZG+MVvsYIyDOUNTpaEHzQlUIPe6+8tdeZe+HlSsK
r3KkoAjI+ycoBkQPqWJ3TXH3si3QYDD1j6JbXGySFcMgGM0I1zcK1QVHUsh5vUzDKYIG8qFhxDKf
DImQ6AM7MQ16qGmWSGXHoe4Z5H6xEYA8e9l7pHorlT0azZQvWSbIRtSfsRi2x0+t2yAeef4s58Jc
kReM2nLgea1hqAki0AQKAO/M97pOt+mokzCQs1lgBHpyVmD0JJuXEN/lo71cwinZ7NZnrQC1ml5Z
Rtfzk0vSlYQIjKaay2h1imkoFo9Z046X9fN8RqVEfrrYU2UUvQBCRIKhXx8YpcE+wMDJXd4ONASX
zCl90C6xsKnOfrYdUlf6gR1+vDpyhsjXzArsXdfDlA25jjR5DNq6hYcBYPYI9hX7Bfb9dXrnAEus
7hEtcpsfDiziKBi0SjX70HM6Ud2bolDp6zdZ7mLGjOxnK8ZTbQZ5ecAVysLTqjXZeR4yWj35lwxl
yFbz5zJdwbgAB7VQq027zhuu6xylnS/4mRhldRhwWAOGVrVIo6iHseHLGJdJn3Ps8GH61Wnur/Wi
jMORCe0mxZ9zvOj8Ua5t2djBAnZmmA+A3mbH85thLJGunGkyef4CYGTB67ZgQl1zXYvSRdKj//A9
7eGht0GT6GvU+IxN7mgXPQoCmfjkAspRIVGrxWj1H00vn12Eocc60kh2aWzdaBoFq/409zp5fzW2
MaM5Yq4r/2YWmjBPo3zJYQGWuj6UH0WHuol7ChbZ7dZzqMhScoKNXGJox7VrIe0FjbmajXZCbzBa
WCOrrM5O565WebYEXf4e0QFvhgqLxjJUW6W9bJ+VZCemt8x4Wc0CHj3vml9StkBTE1gMexulIBPb
tszxtHM8bTr2boZIWtcJpN99fDuaWDtiZVeUn7NygelFcsbp0k+szvK+ZHru8mWnoXDsHus2zC6X
y14rJttHn0ktykBThCXUwHXSqXe/ABdn3mCzCDObxrqWWpe6NcjtKkhheWwznhe5DBsWwlHPFjjH
0MKefqRSY9NFYqVclb5A+qOQhzIOIB0p4/lsarWVvJaJaMvyoa0sohcpH2Odr6NoBknNpPVY0pko
bCbXp+NJ5iFTwigV/M4HiC1yrUd8pWJpej7p6mYsV2+btDakB2/RMe5A99mMsvTqJV0AwqhYEQYh
ZNZn4xe12hygLwoL66IrO71PP3FOjEbNt5Eeqdog11K560dGQab2BS13/sjcUi7AjhsTqeQrh8ye
TIg0o2W32HaB+jVIdR5MahjwmC94CWSiOWYZsSsTHj56DmtGN6q8oSekKOBRr4QEi2SlIqrxJJfm
0vmpbYtkcUMPVNl8rAe1am6M3mh0vvXAsJE1mDUWDn8666oGRyL/5zKONAWqyydopz2Ny/MxRukQ
/25827a76tB27gi5BIlpMpu6esyyYE08zGFOjBoQ1ylWHDKL4qaVc0B63jj3MR5n31CqlICcCsID
P1A+p7w+KdB5CF8W10go0oUidxWlAGgcl1RU8GxwV+aweN75pH0kcx6egXKroLuxTKr983Y9jkp5
HKzp1sgDxaJzRCwTQ5YatHmWK507pAMLhNtpcqOlotHf1kcUVLzkw4RP9aI/LAqGBWtoMcDzdGCG
uN5nFZB6HR8qAMjxjyHGue4zmlBNfrqmCdRIKDQIhI8oYrPSmr6ZNOYC/6YRWntKiS53f1AmUG9R
MWjmh2QyJA4qifmMoVmOqTjTxzha7pC9LqdgtVdUdGLRG+stW6u1UcKu9qwZODblxyY9tHm95rh5
oOb9VY9KrTrqY4JODcVlb8JrNtaGrhU+DPOh/pSWzWojbVAYqXtK3VtJWcjWBQpyX8/mN3QjZv1M
qfome8x6HF1QEMf9rDJmr6nOobqONkjiURk/l3Tkoo9jnMq47JAkYdDnhg3ez2gds9g72J1b5VDA
sIXgzFLkwjpdIOu1+HKVAhmkA8ukKZXAOZpFoarNfVVRI2Pk2DyiCtqdGPQbteLCQuFxfXw5cb3s
stkGyF3Pc5Hg+bwiZcWZTOaQcKoEa84G3jE4vFcHp0aiXw8SUTlMyu75oB7zvvXhef7Pz3so/Tmq
5mWl3IiZaM70SAFf5t+ezxd5tMqt5ss+9yUkHGuU2+oGdWRmrWL0jfqVsgH2zuOSOnRYTPndT1YE
vbDks5yhFLqPbcU0YoKhu8ywQ9KPL9sRubVOpexGfUA6us0uekpk2cdad5NB+KWi1uW5M652bh+W
eJYpg5quPAcpHBC4vWeKmeDP6zKSh5lI5Sgpmlxr2IIOTzL6ZcQXrg8gFzDRPOTpoMU/yUsFqWtF
N81DImVOZ+yi63kqbgkpG2UuoI6tOkHoASlyFplLOV3xAcV0Fec1JuLoZxmrSvnEblb1CPpy7n4g
LTR0P9hLDNlj4jZNdpdmnso0RLCizx77TNGmwu8dsD0564XdmkMwrKo8T6XLJHFPkGKq5UFghMbz
4u0i7B8ZEJI0C6MONieJcVFlElTjWebvGiNHjVn+VDxy6OXX2EBVIBzRZsClQjYE8FwmkbbsGNgb
NanFX8bObe2r3ojkSjBresWneslhRBwkWfySR6Sa1FRrtPyw5FbkIVZpQcAvrxtakXww+3kdGlSj
5HGK5+18qxrytBEt+I1wLNFW9qKWohMUB0FISMWBl0VaFp0Y9jqXcyBHSgQSyaQPdhsulgp0kaKp
K/SLyqrl5EsbteZ7IzCMq7Kvd6j4pGFjiw4aUURnr26C2TGwiDnY1gw96xyFvyfwIEVgxLQ6pVyY
PPWqFZ7n64OH5MBhea4BlGpFxQQSE4dopZmJn6hCT9QOEN5e+jO3H0f1yypSDn4ALYV95aRCZ9jw
Toqn29jUhvH2ZU1VERskFo0JoOdyjLBbWR7xL2604WgA5pKDFi8DYz3RF+G12XLLYYqSWSEzIx2f
WXg0xEsnApZAuWq2GpKerJoGUu9R4Ch6yWBgVqB1PX5pczFUx9kzIqXjF1ARmz68lAGkbCO3owCR
80DtSy2POiw7h753ZBJ5OSxidddxpEDWplwl2RzpHeuQNtiGPhKgC2RKpzFQTjgCsoxIJ21nwazw
AcFQETtNdTHxXbQeSV3kdNraRVcOzSD5B57BPBPFvMZCMnfJk5JP1wLg4BVixZYb/DKt+O5pbci/
KAki5+Nl6qRj2TfB8lypSfPRMS4Y91pcISwaGz/WtIhV9l7avF6h8yG9IQzPnWb9y1N75v838eAt
SsEvXIU32Qn/C4kHGpR6Ojtvcw8+dn1bj/8464d2EP/4f/9gjSQDDv8467aEhJdLPXMSCJo/qPU7
suUljV8l1vGZkqCZ9h+uhUIaBE9wkKZ03XthJJjWH/hcw82yaB2jsiSV5l8YCab5h0TEOwjRe1Cf
AST+N5QE8AO/9I+4zJNFHGBZuPwSzyB76a9wVmIpK3k+tv9sLe17NRaKb6stgZUl+SX68PpRt+kJ
sdaf5a5zxSlgPYmS8qJXa/KTNl7SJjK/T2gZV37KfjAAcXgzIbBy03VFc1Uu7nzmUPBHxk5HD80o
rI9qVlofseHzfLyO0QXJUZQr5u6w4qt0jD2Pzfoa/VWoxg0sdGTAq+a+TLT8RHd68+Co8feFVYeO
UkQV1BWfyyU+67Bx1UbjRmB4c0reFcepGkskMVYX+TXjBiulx6EuHkAUzf7iplmgTgBbamTANQ05
Aqvo8bUvVuTC1BU9hwXNNUJUb+I/9aR8qGNsmRzhnuml8i3B5dgcip/IX9JfU82rdI1PdMVozwwk
EXxD774sMLB9vRXafdnkj6nm3naLeSoUqlqqzs1nWj2Rid8UO/qj8XQggY+dDKR1xdTdQ0RVCQMm
1wpSba1CtR/FyZDwdJmGbN48q3dRzGMWZXSLbpzta0pq4x3EYDVV8TPShYoSp3rHQX0Jl7HrAm2B
w+YgkXWczOy7o3QYt6i8t9qk4iOaiFJHEbhPa1XXHao6/tKr6DWUdfI9hg+BmEs1nJpjFz1Mworu
QdEnJwOHpmvw3Mn1WAjzwKHuIDSBvfVcAJobBNLhbWyee4h6n6HShNxmk4ujhmVJgHw/WPBVFY82
Zf77QTAD2D1BnV8LcYIgeXew1fS7Upg3nqOcaxMv7SRpGSh18rNSkp8pbsipmMDCG9WFZGYg8cIQ
oeLW+SkqmGcopSin6chxiWmSBj2K5qe0Uz45CN74neBcAI7G8Ic285i1ZgPZkdcnFlA+HMfLvkgX
P6kq8wCEXCpdLnejm5ghOzfp6zOiSdijvYVzTn7Ckmx8KRadrXfCBIujLlzV6S7i+B04HSVuoLI3
nYkEGTJkRkgOv4IBYV2lwmz+qpSq8YULZTIW5g3yhuKoOtpNXmffp2y+yxqeGybfiiCqMv8JYiPz
e3zPwV4tbWCs1S3ne/04FEp6yq4qQ6+pvq5a4yZPmxkxFoDmdAj67uCZY8F5KrqN2Oorq/hcDXz9
OmMMctF5wdOYI3+NcayGIIdWjX7j9pmfNRyMcnGN5O3laBcXWqpBYMbjhFo8keTUjhXkFZO9Q1HQ
t3DcMPUaT6OaqQtkMDlQxI8vvBIF30plctfVdWM46c2a2Vc6X9NvF3GvzDr+gqM9+0ZtndZ9/Vmt
+HzzWj9wFriLHazBFlW/i6gNYXtUDb4i/aLSvrrAPdw8SdFcCoWUYvXMzKZ8nhMRqdvdIiXnHJFI
j24F6j4HttrsI13rWKDVk5pSxw9jwBjcywrQNHAW77bTxXU9Mp9Uz7lqVt5Jnbh7kpQikDpnp1rc
TwdH78egtrKfihguoVd2qL3GZdDM+hhkSOzQAVCwjqEd/PCU/2pORSBRCodKemoHrcosKqL1TrEX
THR7LOcsPlJgN4kINI1vjEuZF9D5h09bpI+dbt6oijX7mF/WH6uyMunNOvNBTS1yrmsotFdVuP1N
IYJS4YvQhpmZUWOuo6UcMSQ07piedV9wnHMp/XgkD6dp7yHu3itlp/rOQMpfPE4O81J9dlpBpYSq
yid2/FZQWvYJcCn9qKSlbKZjqWcze6CB3UYjq4DKw/hO1d4PCSuFiL6ZdvKztKb2DIeGjLw59sen
a1eGniOoYp2Ng3NL4yQ+tlTTD/maP2K6ox66uuyQ1apHfyrYLuLQhnT0ZOBwuNxFafZT71J07JAX
P/dGSHSaUgdTTMhiE4OXd1JcNEt+gYzuiIaGcYXGwyVn//m4tixLrpk94BR3j0OAft67iear8M5F
Z+N0ODIRdQirAcDmJkH30/ZQ+APO39DEUqol6DBFuvSGnLmmLqo/Ifsjnd0QVzVuxom4wy31MwL3
D4gJ/4lgC7jFhLmQNx4K/wOf1owaw9cmUpGFABmVSftKi+PitFir/rORC+eI55sIwHYeVZ2N4jx0
9wVn+HPEOr8LdCYpcPZ6MA0KNCCoWOeFNaansW7ORw/blFsgIhZSJIYV9Kt5A9/cC61C8c4cF21a
2qCQzQXfNkKxpVBLfy4EY6wwX7o++bmO1efVrK9nK3+YeSy0wPnhzEof44VfjfUKrc7lTuntq7HG
6SjTR+cUWRAoxCYftI/b+3ItPGo+jARWgD+8mH8uYsQMvOKBeXBfUa/wHdO59Urvr0hJvoM9nY/w
j8neKRqdxrJGaLRX18h138WFuI+6ZQzEnLWXBgBQ36Kp73u28oOVhuJwnf5UVKU/acoKh/GyfKAN
e74IFFSnJP6O0jNDj3xjYImEyrNsDE5zdz8jvg4LgWfUGOZxibwzxVnu5nqKzhElq4+49mY3lOtY
SrX4g60mCv1vaiWtSZka77LvHH1+LnN80vfx93wgywj0G09pwdQYpCFBhEdd57sTa92EWqlfme4c
muqqHxsL/JUhS04sWJguxpN5gHTOICmgHlKijeKYFWgTayAnLmmQkD6OhnKOCROavaVyO1ik8oHK
Bnp+ckBAnvgD7g6+JhBHQYIDRRCyQbW4rq/aLe1jPO8CEJk07NBzZ37T12wD04qWy3bUzDstYTTi
nqSLDDFAUtwYH2lf01NUimuBbvVBVaWnH6/uZQg9G8qMIiz6yFbO/alDkI7y6DYx1Zs+tRCKRXUG
o1ICY20cI2yLVVzFvYa/NhbwWIpUSI6TKYOhm+9SnO++taPNyxTdvdzfdWjTBGk+VQAetfyosrcC
gcCmRuikHD1twBGkNTrZHXk2UiPEANkIokdYUITVvtUc1Q/ZWD+U9EdP2DeH/dTrx7GKv6d5x/Qj
XeU52V+l53FsYnaOuLTVp9Zit5dq7RgnS9PqRxh4HUUdMmQ28h8OeWRGEwEdyQM5KmM7XtFC6n0a
XTe4m56AwNEuUoeoQbXSt6toCYZJXEuFSRasAgtPqrpYBowsBh05Mk0YbtVIH9uStFOULLxzb+FK
S10ocHvSWazZnV84yecRT5yTpWWi5uY8BrpcX2wj/l6L/IFG5BKMcoudFKV92RupAAWJDXpSeWkQ
zSUa1ZF76yYG22m7qn1aCGdxixKhNYbrI0aVIwXwRXmMVRYzUyCCCXW3C4rInM+ekmFqolQbR/o5
vZOffTViB19T02TTA7Im6k85dXaInBo4nYDZgyJReCdjzwyGWAAnsWJ9k4klnvj+9GQWNtTO7dqx
X57XpPEbnD0OqU7FpGlZibJsZhgxrTtXk6QP//vj7JvH0P+7h1VJbH/7qHpGJwu6zTPhXrLqNfnz
z+dRz4EibyErBCgU4q4lNTWez6O2+wd/R/9Ltfi/Ouz5f51HDc6jqsZh05FUT8mS+Nd51P4DOT3+
EQyxY7J9B2z9X1Dkf0UzKsAoWQY0zhS/nkI9PR3h687OsbcSAoc24fIl0e35Hdr7318es7RfL88q
ni/TXDlHeqRt+2myVzW+jdlh/nw1zNfPINbXtHqJUP43tPWfj4/8wK/X98o1hzcV2UfU+7oVlz3o
2KhnZAj/49ZY0hAzmj46+f3N3noZiUd9dWLvgN9nyFDZx7mDSeG7FB9xXV5s9+H315fX+buXkS/5
6vrYxasi8xZk/OlpXmraZJafJzVT7YsFmM0cKs5q05FcGvEOXv6tF5IEvlc3FK4qRqCd9nEsPGc+
Z1EFGmJ2iKq9g9T9lRfw788jb/zqBi7lRrUfsNeYcrT+zu3FiGgo5Z0OGyJPMv1SG1jPAzxGqgW9
WzzucaGskvE9ntEbL2hvvphbZeC88AQIhRNJuebV+yFmMBfvAdF/RVb/+/0I9tfvJ5yyy60OJ5sh
jscmwH02hJYO2s1gD4k/0zQioL44ykWNWXt+HPS6Zn1TYlcv3+E9v/GGW8ZFES8ltpkTI4x4QWC0
9U/HmtLT30/Ity5O8nn9ejWJYHKX3jouS+fcq/UCopqi9zvsu7euvkk9hZux5TJa6whvJ/1Bwb2+
qJQ0H975OG9cfqtTWCuTJZrE4tTZO+OdNjXYw0C93JfYtthzHMUzIfTGoliprOtRndmlHGwB4H/n
42+mro6uOqJjGcmmhkYb0KyeTb9piNTD7z/uG6nzyc72VWyWHOWsDCReWBaogn9yyrIZ7oxm9dTz
Xkk85wYXQ8M++/3N3voYm9QG6ECpUJpWwgo/Jvu6S7ukvytR2fu57/qbTNa56qBOs4XwUa1J3Jyp
oNLMFrR952vI6/xNanble70aLA97k2LQlyikELWWJyC6BN4BEwXRQ5Oyfd15G+PX2xgwnt1JKE6I
I4renyKSjN7xWmnFfBRpP70nB/DW15AUpVdv09QjgPm5dEOBKcwtSn3JxwoJndvff4u3xmqTNdCU
dbWJrU6oKxh5F11LQyU2l7r5kltuPr8zVG+9wyZ7JG4MMoTSMCceczlTylX96MVa+57S2RuXdzYb
lzoCgMzgIC7sNBy5AD2YX23Q4u8sjG9dfrNvQTK1dlwcZsOx4Av0RVwezQHx13e4SG9dfpM8htSo
4LNDzDKp8vMNaAYoPmgchOZ//43fusEmnnNPgV83M/qeBrnijMJuhZ1a5qzT9b4bbALa0Rej0xRs
mrwuASfndt31nMJN3/n8m0BzlhbAMcoFocDYJT3tV6AXfgIQRN23dDqbEJvTpbF7vXXCvKPCfNah
pu/CNzDb99ZmOVP+JiM5myhb4ixGwpZP3CDh1h6y2HCc61IBOoIAUoRC60z1vLovStd4QGZlqt7J
5BvS6b/2PM4m8KjFoGOPP1FYF24hzhOlixwODrnHrtHtp8zs/QqCyRhw6hYlDiyYvBxsczLqz6Pa
2+/xKd+YgVtL6AX3T8fNlSgsHWU40NF1cB2hXvf76bexGf3XW9qbAKXvP6cN9JbQUCVUadUiiqlW
tK7FqfAMZ/kIvKD+KRRzKk/N1a2sqxkBjOpSh6aW3bs5POt3HuWtF92EWtEatrYgLRKCOZ5CSjvY
dMSGG3///Zu+dflNoA1aa7vgR02wT7P71WL5uepUevn7ri7v+nqlgXiZKYojq6KcZEC3ujiZDWm7
dO/E2Rth8KRW/eoGHXRYS59bN+zx/9TPXLNt1ceZhhiEEB2HQdwXB5pj+mqL+C9RSkDbvjfbBLgx
gVoGB26HWK3APRCNDmhzGUy8ivbdYBPgq7nmDfgU5wgjQjsixhsfVptm376rb6IY0CY20828hh18
9nCt8BizQVm+kyTemFTWZvW0NWq4M3tJStZ0D3UMzcHo1Pq+SWVtYpNjSQ1BqV5DnXOjrybalyo2
39vpvfXom6VTAw1M5TEGCwhwGEZOpbJ+NomW7Zs3WwWmBCF3YbTLGipR6QFBnPNDZECv3vVZrU00
G2K0RJ9zdQRNoD8a9Nmp075HGH9rbOS/vwo2t9JXd8S4OlQAkQY5HBvAt465b8JvLdUzVQH+FnVr
2GhpcdJ5VRzASF5Pfj8ycgT+Zr3caiRUkZWsq6ZMITSJH5wL8/HERKy1omLtvCfo/9b4bELWGGGk
Znk0hQaBi41UnR01BOD2nZetTcj2wBXMabWnsDYt+8z1rOGQLdXOdGNuQlbrMdR212wIESc2P6RF
6VwKWK+/H/w3BmarKcRKGuW5ZvRhg2Mz3Q1L7wInmfPksO/6m6C1oA/ninQUFpjtnud93F8MQDD3
BZW5WYGpjyoI7cLKb4d46j4bk+oWH63Wpbuz7/E3UQtyHaWuUQc0EQ9rAIb36+It1TsT/62xl//+
KmitTMnRyIjGI5bdmm90g+43wEZ3PvpmI23gGqZHmTsy8srXVmcDViEstvOz6r8+eo7wm6J09suj
m3qj+zAq9j76NlotF922RBulA6jq6/Lq3f6B2URrrtKwQatqPKINkASDmw8g+fVs37Abm2iFpuvW
CBRydVP/0aRmcQJEfGfpScLjXs+YfC4LN0Xh++itaDDB90UELbfnfXsDYxOrc4/RSbHk49HqIyyd
tBFSFr2tfcvrVl0F0yMcWg11OFY49fo4TP1A5FPbOeqbOO3WtqfzPA3HMkcw1Datrwosn50X38Sp
Glkt/iYKcDEU+A/dnH6Dr9vtvPgmTJvOmzN2wsMxw+QLv+mUpnarOzuvrv86YRwjU2K4HDy6N2iX
He2R68iJi3dkjt5IYLIF9no6zgO2rsAyh3DVkCkEsY6y5kHpFbfbOWc2oao3s1cOIh7DxQST6SuG
sEJAbv1fu7L7FuipIV7fAnFgZY264tzLOg3aAeo4+66+CdahjYQRL2hP9J7xoGU6kDfjZt+lt5Ha
LdDTFqUPYdtckR6/LjpOP/uuvVlTvRRLL61y+jCbEtQfEuu2zsEe7Lv4Jk6rvFNaD82RUEl7+v2Z
c+HojbrzyTdxSvt2Et3sKkcM5b6ni/YFx6V3xGXemOlP4savlmo3nWJkfdH15rIg7le9gxaydEa8
L/XqmzgdY2tIkHSBXoq1073ZkweQlVi1fTuNJ0OPV4+PKoyOnWI9hBAP1wM6UI9JKt4TGH5rbDZB
Grlp44xgTENraZegLAWPnr/XeX3j4k86ta+e3KtsMxVK2YeQ6r1LF97dZaFE4suu6ahtQlTv9b6F
Usp0TKLEN8rp3nHTfZ9U28Qo8DEvi5J8CFtrBOnmzl+Lxr3e99ybGDUnc54wb+K5s+7WHJZLhIAv
9116E6FAv5AMMeL+CGpTCZQsukhXdWd94Em56dXX1DQhnBUJnqMUFS4X56uLuuu+1CLhHa8XIwX+
INmcMSmS6gblhpOoTPZl8ieh31ePbcJcM2aK3sd6HU9baUJv7VtBn4qcr66MvXkPn4WznV3GF26N
+Wwb7euDPlWJX106LXq0MAceWpR/4l8SZM7drhmylccuMHkXa85HNJP8sZ29Gyhw+/LUVst/aHCf
WSa7D5cu027XpdfDbDC6w74H30SkUYGnzFKvD1FvAstW5afoat3vu/YmIvMCdzU08ZSjlbK7VVT7
G16bOxc2dROTTOymwaO4D5NUohM7UzkgtT7uCxxVpt5XEwUrVlgk1qgcG/tzWx9cqtj7xmQTkUkM
7bdJlj5EhBvavNFhZ9PYt/suvlkx0W+Il6WKuiOwTZy/aL43RtbvnCmbjW07AMJWcMA7uoV1bQzi
r9Rc3rNrlMP6N+Wu/8B1mdaiNq6HOUFpXFtcex5QM9gzKCgJ/voptSl1DGPWKBvrhnoxoE1x3piz
vWtUQMX9evWkgzLBfpaJYkF6XdXsz8JOdm2wMIr79dqzN5hIOBD5swE/NlDNCH89XYrf7kotAPd+
vQE8WjOiV4MBpSm+KdP4hebDn/tGfROeo2GorW0wLsMQW4dmyFPfcHVn1z4Cj95fH7xNRod69MyD
z/P1UKvn89jsi1BtK+ydlQ7u6YnRhW5uXBYADuGGOPrOEd9E6BC3YCOHsQ9VUdyYsFyzNtm1SdG8
bXwik7nERtmFum7BASi1NtDM7Oe+z7nZzy50FDq37DsQAPbXuJvPU8f6vOvSW+QTpL8od3UFajOq
IajvOs1JVWb7oAvaFvlUW1PlYSbT4oaqrodqra8cAwG8fY++CdBB6F2eaFMb1uBTCr8bWuWDMqrL
p32X34TnpCBf0ZgDX3Rcvnfs4ObuPaegv0+42tYyE7pMl8Aa7sLcjj/NQpypZblvHm7BRwhG53ZW
mC2ubk1yHCfE6JWi+mvfkGyWT0h4UddCWw89SFC5uVyV7nvbTpmZ/nMN0v7D71ChHjwKfHuTcrQG
v3Xs7BIS/exPmT4swb7n3wQpuhZzlddWGxap8VAk5hdF5Lf7Lr0J0RlIYmE7UUv8j93piCaOr43m
vlYdXONfM26sJ1baGjoPbmpfyhGmhKmIu11P7mzXUMRk8hZRhRBeiDkdV2NYTAjyRfKeacEbs93Z
xKmZxLE7YEAerrNyk5b6bdrsO4trWzHqAsUIDsxcGgenm15NP0aGvasNhY7mr0NeoANSIhiCkXRU
6qHi6v0NxgrpLiiutgVU6s6oQg5jJkbquvhL24SGuRPRpTmbMC3nSIFKmbRhNaLaoY7OSSNVZ/ZN
l80a2iMLMpgeQ056/DAuKJZZ874Y2sKUkMYp0CKK29CJIKo7SEF6bbqvb6ZtoUiIsLbQI/MWafTx
2tCai1bt9z33Fl7UpnQn7Elpws52v6Rae1Pkza5DHM4Cv85CVLPKPBZZG9qMDJ688eQ3S+nuy4db
yHuPsJ2S1V5D3yZpglbPbwbF27cFtTfLp6pyzqostQnj1CiR0qdQcRxUxd45MJvwzNANQ9RoIW68
pQzcwbY/oU207vyiMpW9OoCi/mpHgOGacPVaJEQ684qV9H84O7cuO1Wta/8iWwNU1Ft1zlmzzknl
fGNbyVoRBTwgivLrvz731Y7vys7XvM3BshAGg0Ef/Tl2e073MiQ0dad9vPaYLjDjInDBSTc5iTyF
NdqhGg7d3/6PqGOlAWyNLqFp028JKn13s9TL3aEIsL/9tySAH1MY9xcFNlLOcR+dB1uQnA49ne/i
C7S/JIN/EOZNLYCA6lD4u1RVNB67A6F7CO8mgUo2uhouaTDJEf24g/45Z4k7eODlu0SAapgkuywY
LgYeiaWGsTr8sEV8PjQ6e7FUkgAiSBYy3AgLaEvnEK0Dl3swtu/FUlZBPQj/ouEywQfW5tQzCfrU
Chr4sbffZQJrY7hxK8amFy2afq3+uCp6bL/ea6UUA/EiSGaMe5cOd9tEprNTvTg25/daKTjHwZRQ
ueHSwrX+M+mr+g7WoMOfkJS3uPIv2W+8izfgNA0xg3nWJesq8JxgygwmXVz1fDw48ruUABeJsu9g
v4Gz0uSuxqQfxaiO3Sugb/HXaJlIzSBgNsMliexbU0/vnLRvx2bMLmOH5x58JlU9XpIu+9b1juYi
iv4k3P3NqO+VRjC8xB29QiCLl22GadNwL7s/qZj+k1f8yyeNdnN9bFbI61LWXxYuazjF667Fgk2a
9dYJntXyTg+bewOqQF3DKQz4xQoxxh/Q4paMr4AgTuYtSzS/k7iX7O9aCTNiOPA0KMbX6wh6d+6j
djQf3cgAByHbCKv7XggwVTgSS1bSGLX2UwKDxLlUFFWyAhZmdr3OY5C2F5asIrpWfQsDPEpQTfgC
rGS7AerVTkkZJiue6QAA9Od6zMSEbjvmQTxjQAOU06LD7tuaRFH1auGQ3H6fKIzbLqlnGUwiV/y+
5WB9fAJhN06LLmHwruTAos13NZgM2SOHCyFeefTsjaUZ+CGMm+vQTMZfSJ+lGyzI1BKVi4nq+LQk
LkIJW4klAg5w0D3yWbgPFTBIDpMcreSGPsAjdZrOitqEPMCJr3ZFHMrl6n2gn023kKiMyLL4HL6g
lX9ToKQlx7KQvbTG6HpZFnRjX2C6O3+CU7FHDbVL7bFVuxfXjF1jIZ/PejhLg4UAMNOj8PWxphi6
19bcnNriKAWBfuuHSpc9cS3sIklzMLncq2toB1ukIGyHC69hxHhiUzf7PAlgTVAeig3hLgW0enSw
qbD9BfcDP90Q3cewTDqWGYe7gDzMzizjlvQXQTLIdyycAeBmnbXs57F338XjJR49LAHZABpSBvur
pAfavsAhkx27Agf75teY7IZOUeBgkAISGuVz4lrAJZqjKeAuuddrNHM5h/2FxwL+Lhp4pDrMjs36
aPddw6jacIBSw0Vw/U8VybcqaY6t1z3wF8TvdVUM7x3P1QXQg/sqpseK4tHui8YLFFkUldMLGttX
YI0ymL0r2h8ck93nNOCecYnL6kvNgI1Y5fiTt+bDobkY7fbYFm3dS5eQ/jJv8/CMzsHmrg+tPpY5
7UFSwCWQuYPbG9AlMnqEV2SLturZfj307nu915C4qvU1tnDc0RjAwikvhsCRy7Gn73J5BxvrKW66
Hp2oSt3zEJ7jYLYDVHAsyuzVXlPb1RAy9ZiO3Zzciy4k33Cm3Y6VgvcQRFC5Rq8n5HwoZa0wia3m
S0Jsciz6sl1+w0I1Z81tlbaNruG7Ndb5bLU+Nt/ZLsAAZrPOwFr2l2Drwn/glOL/8XrWx5SflO1C
TMzCrhWtHC4xh63+VWYdBQrCufgPd4e/aXwDLPjX8It+0KriKu0uXtHQfBhks/Sw7+vYUIKYF3xA
R9hzEIC6AmImTKGLOsOB7iyCOO6PfX26+xUdrHg6oCK6S2PW4DuYLOEPE2AXOLQy9rKZqQVyLuqo
viAFeob/8YMa6z84W9yG6F8S571qpoYlcMRN312mlYl7qkya103vji3pvXDGSd6kiwz1JZRgCOdt
mo73QHZ24uCS3m0D6F/m8MVG2u+2UQDJplv4fmjRDepYBWCvy+MwdsZx65aZVJZWD7qB0eNlG2EG
efA32G0HnswgrCzwAQ1h7QzUn2tdlLcyWg7u72wXVfnkMS0ZfsA2M6jF/fwZTRM/js3L3UWJsnqz
2Qw7zsHALGmtw5/exgdffK/Nq0dPJ8Ao9AVHirNiEvSs6Vj1Yi/N00EAvzEYt1wsHDwLGUS44XH+
/bFB2QVT2Pebmrqlu1SzSU+zYDVgSM3BVHkvGIuytQ95R/Qlibu2GLP0TkZ0O7YP7CVjZujqusqa
Dj7qwj1ORkfgfLTLu/89MLdY+C+hZq8by5wED45if1ewF0XqQ6Y6OylC+/7Ekd12P//3j/lNRNtr
yNKNVyl8wfoLmUM7AN1h29s3Jll/bC++WST/d7laB/BqXbIG0Thmb7Ml72taHQv0ZDd34P4AIB0o
NWj5jWG+bVDK9+DOHPu8exlZh/AbSKgCTzQx1ftlC2B6KuJj3Ux0LyNTTUdnwiZ1Cwbpu0GHsJxr
4vTgoO8i/YDqAql0p3AZjqpEP6bvghtK6diUYb9+UcDdum3eGgWFACycCjQfjl9h3wjXzGPP3wV5
OMZU1WCNuniTfEft6Ekn4vOxR+/Ce7QQ3FajQxBNqz2YTOM0L/84+CoeenOyF5SB4tp1oroN+5BW
uNuY0qvm8XxoupO9oKxn7bwCXaQuVS1QdqI3c1a5HguVsKf99atm3CdbPKH+Rp2loKw00CMUbde1
y6FDKNlLylK4GgJQJNSFCr6VaU3IKwh21fsjXxbOtr++/gZffB24MShrCpLCfUsoeWZsiOc/vP1/
Kjf/Nx6TvbCMRyFbOZ8xdfgc65cRGI/5Di77oznjIDaz882ofSrHGMCMxwCe//5xSOAY/JXRMDrP
nPlrEgVbDKPLaoaF1xZI+aK7eAWeYbyxsH0tKv+9rzY4UHYDssxijtv1R6ij6GEZWnu/NWI5h9UM
QISHSQVsQHUT+Q+Cor/lnbwZSXzomnSYShzYIo+/Na4QBMrP53YQgS/xr6fmKQRkZjmU0ZC9IA66
xpHdGpJh9Ujb5yWT2SNrGOwaj31T9us3Bf0z7lEdlRe2kn847CozWr8ee/QuxuCsuemAO3kJPXS2
ikVX1k9/crq47T//NlV2UWaeA137aZWXcYCZxtVM/uZovkH1UDqkqvWVZ1yJQ1UGshfJUbBXebTE
8hIMAT9F0qmzH1T98dA47UVyYqtmnBFDCefyCGbclf9sW/ancbqtzX8Zp3QXciipm1mChHvham7e
oKqOXlJRr3+tLQ3+UOH53Y/YpQikypKagWlzmtYQJBMB3OIIrq1Bsf3aOHS0/eFQ/e9pFNkrONaW
jPMEgFVpddTcGGDu42Ck/NPB6jczai/Kg/qhnmGfDjtWwHPlGQhPCvFZoE4NCFesgGD8WPWU7DV6
tUBppgLX9sJhewwdHf+MOHdwf0x3aUkAPxPUGTowaHFjZkN3tiH9Q/z/3YfexYokhFTUo8W3lPWY
2Gumpvjcpxmu5nkNa/BD4gXyHxbGf2kvYjybN00SwAUERoJopa+/ZGNyrHOWpLu4McHjvGk2016S
JLZnSLpTMG7osdM/2ev0wBLEkXOm4tJEaXQelk2XadYcKoyQvVCPcHiMq0RVJV2aewKcdNTzY2O+
l+htIVETnOcrYAOiU5WNZ92wy6HotpfobTBCa6ZMViBbsYckDh5GYH+PPfo2T/9rpkC1SBLMlaoc
Wjfet9NkL0Ecvh17+C0K/dfDqzgRCxC8mOy0nk7DYKJ8y1R0Pvb03SolmTRVTILmkjTT8ABR7eex
3o55z5K9n1jNE5CTGXgLIF6o85zZ7o6M6pjSFaSLXwcm2FbcG2rwaZu2HctBpI9BYqbToXHZS+lE
n9lRAZledsv4LFV/aU1/bBPfS+k2sa61rpFIKTuDWzh3pPAq/kNo/M3etFfSAUJlPTr8MMunpc+h
GisGDkfhY4Oy22A9THqmxQ4Nupb0VnT1AI/uCoizY4I0wnfrKNMbei5knKHRqvcM9LDKPPSrbI71
QRK+W0ozTNfB+QuzUjuPu6t3UAH8YWT+U2/+l/Rmr6WLuKc3EK+4UDCJlwfS6BgNRjXMNj/AKam/
NHHmwQccFx2fOOrJrhitjBdYWA58OwPzRsaTH2jN/tJJzJZLBexZcqgCT/ZKtjUYKXw37O24ZGx9
bUKSzifA9UDoPDYvdiuxaxoLlJRIytXAtP7zuLVzV4iY0/DY2WOvZTNWzn6phvk092I46TRy5ZBF
h0qe8Pj8NY4gp4qB5tDzid58v1w8olM7Sg7pq8leyTYkSzRVFg9fZpgrqyka816xYzo5WD/++uqR
mNENP3fzibV0KEJJ2xwVie+HvupeyNbLNCUkrCzA40LnoKyigWuNyLGNZy9kq6E1JRGYmKceypoc
PNv6WSWh/XTs3XcrPbqB3ymo56cgQ/k9utFjmi0+ODC7PbMxjva4iLUnmEiy106v8jsH1uZYnrIX
sflYuNHOy3TqOjBKYC0NR5ioOuZ6QuLdUlUZWLFhGk+nBpy1c1wBIojK5zGxB9nrfUPHQq+knU4h
2JxQXNkPaK9e/xBjf7O17eW+sxthmZVs02lLqM8lkaZI5MFkYi/Bi+XMg3DEqHsNuxZnt5/EiGO9
hNjDfl2mQGjpsVLhfKrRPVNmTogC8fjY5T3ZO315tEFUzYLMJxnY90mHb1qwY+3VZC+BERol5X6I
5lNDDMhuA6tOVQUZ3f9epb85x+1VMIrKkck+TM+8AqLoVcy60eeNM2XOkRmwC/7vH/O7ibNbr9US
VhFt8UvELA3KhcV10a3zMUUMidivH3cQVWItx9PrumvKFHKYIuu3v4+9+m65yhbhAHpGcxrWYStA
aG6BSK6ObXx7RUw2RMTqODanRc7LWYuUASib+WM7316SuOmQc2+cOVnh1ZlO8qOnbXzsk+4FiV4A
k9uj1nMaUpEUWq1tAUnqMek82SsSu2RLbJJWwynQgSlaP4BoNGzHnJvIXo9YRZEytOXDqbHgh/lY
gzcGa/ny0IzZixFnCjrWbOr03Lad/wBsIsCApPuT1/tvltJejlgB20tniJVPMai7Bb0lHAPA6cci
fLhbqBGlKFdvWXaOApTOl+BHr7oPx4Zlt0olZbQC4CI5w+erUvniIZO1AqCvY4/frVOq+rD3xGTn
eNAdhIjtysUjp6pLj63VcFcuGqZ0RhY/ZOdsonmbsXtFDmZie/EXjLhGuzE8WkfY/m4X890xZSzZ
K78AUGgqkYDH5W/WR9LRqAAsyh2bLnvlVwtolvVbD+6mrO46A/AkP+YmSPayL2Q2SJO0jkoOwU/b
BY9R17w7NFX+j+QLNkLChKCFMj5reokGhb5r4fT88djzb0v3v+pF3QAmpJr75Bz1dIXHeTRF97dW
vT/5Cd6Sln856e79vppADlHqKn7WQzDd2WpZ9PMEvlp9Qp9qUl1r7Z14sr76/zhc/yc9/bcfulu+
ycaqbmlHhWPr6rq1oKpRbDhJiVWnzqJapQKKXoMnA7LtiL19bTfTJWBKDlzoMw7WrdS58nLZrqLa
guqvMASq9NIRaKtlHrabdw6wejOMj5LTdHgCv9ZRfl2DKBllDvJYHTQ5CTPQZHNjkwGJUM/x6fI4
G/v6r8EIPdM8kkmjr6GXsHsuNxzok7rcRlAfC7mF7foGCzm3NMDigcEDm++tWacup9kc8AjYM3i3
yzs6SA5veo2iogUgtzFqxgtOSd99BN8OB5k2adOfetD4YzOP0VJy6M6Bp8UIyWJZHGsufptXUJck
CacOvLuQJHO+GvCmXR6nvBZfuyaS2Q8NMqwGvHXzvdE53L7a7ctNLXY3eL2teQfTKMAgXTOBb5+g
cbI6eVzZAO3JqnUqqhQzLSsW7rZYl2zxMXmg6cKzcxPPXqO3auy3O9j4d0XCh4U/tWRuAEttQhcW
IuEjsrAUwL5UwwA3X8eajx30m20vagCJcd5PClRI1rrHm42dSfKU8QR9I0tzqaIEaSNiCdfzPb5W
L5rcpMjs8owGSpez7ti30Wpeus2vyY+58Vt4Hkwfy2dvQEb9JEaWJM+hrcLw0VcinetSefSoROfM
zRSOCJ4ns3pCh0aK7zU0wC52RU18Vs9nAldjZGOa9F7ebTxc3fcx1U1fF/2Cau01QbNj9oGuyTpt
heoikMTqNLjZQKoZ8HhgnZWHTBEOOsm8zKcN37LvryxGIY1duexScIW5zM5ciq7o+eq0QTVlAwj4
llku0wOZJ3lyBjHqmff13H5YV1Z3QDXUXc+uS+zDqOhrETG4xIpNlTjXiPRrasOuf8hWj4OfiMm8
mtwNFtV2gLHjhCGDsjYMwwIUuLB9R2Vq+BkGK3J96JijKDsTC281j2tmu9TofyLbxC0khRwma0TN
35kK0DNjliQa3pJY0xRgwSluv+PskyosGh31Szm1cT89y5nU/APkWaM+t1uCNqGsJ3187+OAyUcq
nPR/N53qZ3TMmKCPnkcsWnECO3hj10HTdvwsgPUlDOENCM44T3SUDc/EWkm/R21VpVte1ZmuL84t
S3xPTBP1X1rHt7iA5z1BN3rtQprB2jnm6kdlXS3rXI4yBdaSj8NndJd7UeD6B3sX9O799gQd65Ti
P/dB9AMo5MVfNRu27YP0hFKwM7GSfrQRpvldLZl/BlG7PhM2pu1LauaEn0jaDOL9KMXqXx2E7uCM
KgbfAPC74UTMr5OzXfdT4mpFPLR8DLdL37equowso+ZhHrOEFW0EhurXlLMo+5s6WT2jhTy4xz2P
/wGJv85bF9dlDYOgoFwbn7p7QB4WfwfzoPCLypooKweFbsF3ySZU90zrqqFXBwjmdgpG0a532WYI
vyR8leQz4ZWs3gtAaYdi2GwAT8SWZBOaCTSflvvFT7F5moi35BoOfFAfQdao+pc5zoD7JkL2SWnX
dkHsdHFqxBn6aWqexmzhP4Bvx8SuUDJ0L2IlgAlXol/dCXxva+qS4DppeZAtDI7PVT0DlrkGyVJ/
EOmURVc9DAPPbRUY/l2IDBzcupskAKdpRysCOFAUrtcJuExbWsdIUNqpYzTvlHfD19BmeIMyJjWF
neGKt2iCejJ5uwZTd+puljw5DO28fB4dGtNO8WDcN0Y2x8E/qzv4cgIFAYjmxup/KizhpGiVYIBt
ahf3n7cxjGMYHGkNy7M8lN43V2fRafphA5/OVLkYbbIi3vvB9X3eWmzTLkfFe5l+SApO7PtF+OwB
sDeDXQF80yx7r/Co29cc7GxOccZxH3nqHNNxjibKLr6ojGbytCx1qLYcyPbUPwBfC7h4voL/lN2R
akOiiHY2Ia4TWGhB7k3TBG88loaVIuJzUE5koVmZbN63nwzxYXu3WO+yy6z7oCpHx6rtMQRi65XQ
qW3eUD5im8wbpWx2hnV8be8ziWPM84a6WHqOJOjspa2qeITqOBLro65JK4veG2qLaDBJgOYFM1WN
Qwudn+h7S6RGa1AXWfvarLhGuutxsds+97C7a8Z82SJgbmAuno/OZPRKw2yyL/E0Bt1frFlT9chV
CF583gmtxN+hSj2mg4Zv23Tq67RZzvjN1vYUaxlNH7lcRHU/1U0bXtGNytXTbBjIWCfEJMVLAI3C
6h8Pv2QYm0+ije+mvqlrKG3RjoKJksJM6V6AbTrcDa0GyTtnULSSEzDx2FwXu3XsrQuy9H7RKvuU
MomCL2zS4+pDRIUKfkJq/3aTeQPHLNh2tptJ3iD/XH/200hcSQNsgMXSdvLngC6vTxptGPEdR3im
+ZKNcrujrvssTdSWsENu3uNUA48kTwIACZXxOiky0FZtqQmADc/LABrsMCFZe5UM93rn2gasdG1T
Mrh6vuMJYK1PyrMNgNWmneI3Dah3cBZ9MBRi7VkOmgTBNNBOFWSO/fTNAOcc/EhbGKkUFmfBp9ai
7/NVRHBTLCFzqh4c/uDJ16ouG+ROqC0wGa5lG5ntizSmtoVGi8/2CEvA8C9hzJqDwv4ktCTXZZqC
8IKW/iG8jlBg3WVJGr15qmEGIzKs+g+EYi3mGQsWzAcFgCzDvk+ytulKRJ1pfPbBnJ6WNOuKmVSP
Qxvoj/DsXV6SGSG+jJUOy2bsf3gCruymq+Yb2CrtY+Q2uJ27CVcid5KbLULGYdd+K4kBav3zSGu0
jyLR8mAmBxaOg/Dqk5gHee+C6AMDK4aVjRto9yNdQsR70Ib7h6GdoJ1uIRquH7LQrstP6Gtsk2e4
BvUlCdgSP6SJ9evfSafduV4spMu5gEH/SzpaLgCID8QAaC+C4bew11VupmAIRaHlNsNRpaoj1efS
JEN97xm1poTmyM4XN3H95DSSwZ+dTV5D6zUtu5bWGkMl0JausmCsXtkwVOsZwsiuew/Nmm3fYEDA
HwVpquWix23bnhM4IAylWXFzfo1glbPkemaOgfU+juLL3JmafGtEuLy0IRtfB2O8yB0s2KcFlxB+
5T962oz0zYKYGHwJcRUWfI44Iilsm6yN0UUbKR5vRdKYhRX1AALtvWi8KcZxTlDv5vNcFYmPl3Nq
57a94HDihycH0cprhs02MfniAC/O6viZgaZebAmQhqaCLA/xe86Ddq4gPxZzwYxPTivPmuumQTx2
3VdQ6V2erI27Oujo2r77DDXeVmxhHxVMRJLD3MQBl2D6TGH7QkNX2lYEJm3zVtYqGpDZTwNYfUsG
FHFng60URpC72EF/u1W4FI06bk8Ufb+FUsBrN2EM8wXDu4/Ier9xGb/MFGAGarFEo+2mxNZsRf7J
v9RN9rSEWdGPFCuDUnIRUi1d4dsWt0cBid6oduMVN0HS5LRV4UVGQ1bMaPV7nYhK74M26UxB6v4Z
5wy7XJhKYg72+kr0+DyIUcApg8IK9jxkreqfQj2A7J6vcCl4yHgdlm0/2vUc0yZaXmhHDAydcbOe
fYjSzonzooBeeh2ZCL+kE7BB5RRVqC2lzQ33vnVDlZyJaR17wYVm2L2fLPcvcaQUvQB73gdrPt3K
F12EiAvpPzSQ6WWhA84mvquzhwohc1iLNIrq1w3Sp6BYOVbv+8m7Ed4eKqTMFbDJrGSRZLQZXuSE
GiYGr1bjKdzQt63O6MWlp7QKu640pGJDQRuh6FM0DzdSMJ9uyXUK6a6oiyxdYlbqeSR0xkPQM95p
m5zaVMGaK/caLYIfBrTyhp/qifePppuR1heiboOCtrAexNRN1yVPHEeQYDP8Ke5q7gYklclKcBas
LW5yYUliHBhLYRTYa4OXIe/mHguzYDEfS7mJubvIFfvJ15gYt5xZIhUFA8fAXI9GTZiWW6LEj2yJ
63wKqT/P6bx+6bpKMBx54qqdnmeo9RDxDFL65h54b4e7/2p7SbcbeNcbHz5MaSrJKQU5aUX6hlS3
ND4K409OLUF9lbyL7YdZVXR535mZFribG9m3TVVuKeK1CcpBio/ZOs/5MgT/bBLtRD1uenKztuJO
2AHmKBH6+pHshYX3NhvyBAfyEbJf+WYNYXdMMndZ+zk7OZ2EDzLMss8KCVWxbu33GkbWLxQlrVdB
Ga+BKbBvsVvu+x47w33q6u1vOrT009jFqbhjjUB7gW8nnz2NATOvxMF/GPb38ROcQ+c85RucSGbi
L0hbxk81Sk7mdQkGCMztmhRzAMlFFcSf0rSb8q1Pn3ANCY8BQHFDk0+kfkCIW66bSdlHRPf6JFnL
Za71aiGOAeyExS4oagcCRCmxdDA+s0PMqJq7ZgYtHhMDwDBeb/eep3+naW3fRSyK7jmRmHChMkVD
+DsVG/2RerW+pHxo39VkmKB0mpWUYJ6TJnNTXuP8tp03AAu3O76w+hOn63Bv2y3NyrYbeaH97Ndz
Z9r4foMgN/rogjR5q5ULARpgtkuCu0oni1N5hbWSwvhhE+Tvxlab/RjHnG/50ug1hTiZLm4rm5uZ
zlVtq4cRUGroNoAVPY4TZtnahH1b1nyhwf1CI/RZo2PfkXsjaJU9T8E62fMC5wryyXPFeJFt0WIf
5miI6284i+kR0AwWsLuhGZrosV0XBb5w3S0IrXQw6adwVgN5GcM5HE4w79g6+PlMXFz7YMnU1wAr
ExC2eGvipnSp6+d8Q+G8OmV2TprCKGTdLq/CIAxVvsXb3PxY0zgcH5e1X/x3YNYcEnxh0xi7t8JC
joe8RS9We4IvVMUuJlVN+26lqGad+i4K9dkmCHwlzuh1ch1vgtLTmGgWvqBfqY0foAgPaUmzNc6u
FB1p688Gu6h+mSebDqTYsnoR99M4hYTnsJlJkf/5lqntHYo9CUNdByJk/zBNakIkEl2CHGrQWPpv
EuUX91XGMrtGPS59w0m75CudQhl805AMoPCz9jG4m7hWEQVmBzL/vJoXCQKMmddy0bVJP3O4VNhP
qRMk/TJNY8baMk7GAMlK1cXB8sadb9c6DxhLQmQ5ldFFVoWKPU8+XbefUdVm6m/ToFHwlLaAV77f
lFgzWGjEvXkFtTyW66lb4Fd8yZqA9a8c6xMxmITmliAAj5Sg/C06OEbctSER7i6UQhJdRt6sps8V
57wG2KDHiRrHl3YsNiSpSKyR91j3rrVIEd0lk7U0n9QU9Mu5bwObXacpm2N8MZ85U45Mrcs3mcXo
J+VCZtM36+S4nIea6KDI5EwfmrGueDFC2mEft7aNanySpEF764R7o8IMy4gT1shhMvRp9lGWwnti
rB77mo0XV63p+zFkm51yG3s/vGxKqdyAEJuj366eQxDz0rY/by5F+pLixOLuWrLyE+M+CnKRzUk+
WYckOrezddO7hLpE/FxA7ElPXhIiSu7g6dXn9QR0yp3nOv6+AdDYtHnYB1l1D8p4xKNiUr4NcMLa
SHBZPabxJWExTe4ttpf2r8w3otw6uJ+89GwypyYY/QypQFAFV5zYQlsQlMcRGlOslgKuYeHHcLHQ
PS5O1MM1E7c9CkNmKUyL+74psBEO+lOMmylyboXobDkEceNOy4r+HNQyAvQv+kTQ5jltHUEdqNnk
M9ob5quqGt7lc1zN9z1B/e4pY7VlVyTd6lvait49d9JN93ZMOiXKdNvWIo4RPVBhrKtvcHPBiaTW
CKlNa+STtSRDhwScvNxVJakoBr8Bt4OmJnLXJCZUT6MNJ/Vkqnl6mIehb/9iZk3lqU+l+YBaSnjS
QYhUDO/D0+vmk8gUao3cpxgeO/8YxgnJBVxlGsxkZDu5cok+h6Cdz8WIA2tfpLivX0B8TFdcWiB4
TshJzVqoGYWQAv5L2VqgkWurcyowg8dNMlUM0H9BeQ7bHPbUZ51F1dAGPtP3iVti8WV1y+gffYQd
7yPca3r2qHkzN1Nhw2VoHvoU6jA4A65rSXiLGFct0QsD/r1c+mRt4ctRgdrcIbNI3lERoiZTTTjs
5xxEx3vfVsEKWeuofClxk45UobLojftRdSDOXJlEHTGv4H2S/tNb1Nawn+H0AuLkSiCk8BYx7ilI
s96+4c6NmUcHNwMkvw6o0udohlFTkaZmcC8aV6LfI4/j7beujv8fed+1JLmRZfkrY3wHxwEXgK8N
+wEqEDpSZ9ULLCW0QzrU1+8JNnuGlT1sbvN1jUUzFjMzAoF0uN977hFD+pTWCSRzxdA0JdiAFbuv
LIkWB8G96AQKJKUACEIiJDbAsXlKM0AfAJr7sOj1YrrYKOY4c1cA0twvbJGm5X6ZbKAnLlRm5veu
bxT1auAr43lpknW6IU1r2M9T3Cp91mMms52TSvQ1QaXjItuOSTqbKTZdi38WEwrb78WSTNUYrLKB
V3ZRt+sDxgcVKHAjcKZqdmec81005/2Ex9tqHy2a0hCTHnMPiwWcJg6H0bmrJqHtBzwPUxnIdEjR
uTimmg+To1XxbaoAybhoZDU7moYl1EeTS1n4RR131r1hrdV4WoiTj6e4Rs7bjQNc1foVTdKnpqdU
fXLVSzuazaQkHmOwyz7gNEtwYicztyY/FvbsNB6SssDO9VYTFJi7Ed5GZCfg00T2HPYh5Q4V09wg
uI/M6igboKyuaOgEt/Mm7T4Ip1l6stZYgVUUk0JFsJ03rAtUj7aoPWQ4rROmN2ppQqQvTl0InlpT
eZiJcP2qpqo3EG+4Ds7WKIGDPJOyatFFCJSPvtnJJkcDg6K2Ommgf4UH+cLQaxeWPqa1BxuRo3Tn
g6EiA1mw6atqCjnjU4l42ExJ5kx+x5umCEpKnda3kCczFG7bVUsaopoq0RYwGJCBOllew72QdVb7
eZrJeRcPoKZ7UHkkkvvwUSA9XNHjCtNoDDLrZCfGma4eMLGGRdgna8zaW5xjLlBUs3Ah91xzv62U
LkM2a7P9sDNelAbqJJMNFGm18ML5bIqqhBqrwHxr6L2xwpnIPKPs5EZYjbXM28J0qPOoO+SwHK5r
bm7wwTOWMy83Z1qfuZ2V85OBTyNxNKDjq3V49aJGkT8668hO+tqf7GOjLmYcNGC7wh5qiZPkvFRm
j8Ks0xDyjxgsAWyyPUxK+DS4pK+kessWbNlg5i12RT66YTTaUMM/FsUhHnMAAMiaqbtdL2vtnHma
jwmORSdf34sUs4TveT7VRcgSpgw0w21DFaKORZfdMJQ2OBosaTMeNtja24+0YXxy3AEW7Mtpspl2
7k0AaxnCW4DeD68SZqzFY2Po2rjUCcY1N6PM2x7C98UpLc8eW7gSQ/TWdOU2rTC1wiJhDQ07G0We
CJCCqNs99HsJn7wVE6C6gp1jZ2e2T7gYnP3UYA50QCXhiEOhGevvVJkX3c5O6FRvDY0o8u+UEPTo
Qs0Cmpm6MrRb2tZkHGoCj50bQ/c6ezZWpAp6ElWAChZdOd0p6wfoSCpO7PF+LUFI9BzSY0ST0VLB
qahLjOHNEX0T31MARJ6lkE6Qj+vOWJGO3fkUzn7ldmoSurioNfLVM+150NFSK0mjDhj5tCkLsZJH
Mx0432UF5nheQyqM7wOogUmHBk8Bpgd438/cCNvOsrRHRZUbLp65o2j6Kx6lOFwWQmKCGN2GmWFi
WiMUBjSLWyIgzXGXdm6436U2Z9Ewa7lGDZsNomDIZk1augVNkHSGDszMD9zs+v6R9/BE/7ATpqsD
AbJthyVPtbybJgxW/DIBxgdtIehkl0ypUuzjpFTF3eTgxuwXyyn6HdEIxAFaAX45AsOXlV9ybVfJ
bs47WTygqAWUBNhQLFkLWMGpgDczOKxlxNN4mBvDg4WEWBofUzzbkWEBMt/VgNj+Bg8/0puelLCA
rIIKg5xeb+1q6nBjBztvusvc4aZh4omVgMxwy5bLHcVth3ZJ8rRYHzD7ALo14kkO5braB46uy9hb
RgwY0RUE3nPWdQjnWBuSC9Fsitxu+WEta+imTWuph29TpiXwu0LDgSIcEDO9pK45AYjFhNICZYq0
vTPC4q6r+u/VyBzrUsMmpLfCq1Grif5t5shOd7pVjrknq2kq/KXqrnlwQy9OvIuZ2jLocKeoVY2m
fjIujTpYPVxm3DkuiLlla8PpwehN0wgxWxwyv3QSieK6afsG8BitMvoy24hn38drks+3QJXZALg8
jbv1nSpOk9emqEm5JRQSxS3JpqU9Qu3fDfclrKTTh1pxNh9MZvTL59LyvDlko67sYNXcAQAiMaN2
MajTmIlk8LUTcTuwoyZVP3nDgsDPbYdLyH29WlbhgdMuMOtm7EqLHZ1QgpF8Kkck+j6QqUj6Yzes
ptrZiKtDRQDYO4ZGQQ4LItd7m+WvQE4MwE/cMZoeECFKMK9XWOdVgGFSAbQBW+i1mZmulYg0upF6
i2GYHR4Tp+0gc2j49d7JBr164gK5lefeHksDNgGZnb3r68n4bmuAbdCA82Tb1hJFCMFOV97RrrMG
7bEE8H3n6pLBiGGiyHeygYcSn1rcACuGJm18slJ7mELsn7AwHEuVjR9DPjfzoV7tij+hChBsdvM2
17sFgOT85NhVM55xXCc06lGnuBXMUloXGT7J7CsKgB6HLeaOF1TF0t71KQQCJ4w2KujUkVqwon9v
C7TmHHmTjA8vWhut40KwY03ANJsCqEXXprdgN5iJP47IUr7NQUjEgYhoDFguytGJ5aPdEAmCuCIY
QwHmiru2HtwMOjrm1g7G/9TDyLrTH+iWE2Bi6ErJ8IKWbM0MVwwgQOQux/Y6rG5S1hBpuPCWb6Yk
nKHqRKaPmplIv0EYDWTa1ROyZ9pNhV4jy72phe33tEM3PHPT72gKBsZfY7p9TW4TC1NVrfoyIPI5
Z/di/GvM9K+2MLyk49yjQQ9oduug58n4X9SffE1sq2H5JuPMtkOcUgT9qhzJscdm+We58n/g9oTj
4EfuD7puawCdC3W3gYegTets2FeTUcNIrQe1BZjYmMNT35atdZl7oEQesnAN4gGaRc/xr/lHVzHQ
/0LV+eogk8wA2jKjs8MaUaCln0ERcgTzrvVQLmFsh5Gb8ycy/T9gIpnXK/gd06lr+6VnlIoQavrW
vhuWOtZ+k2SCQXqNTgwweGqUKArnRf2JxPgP+I9fzaxykKuwmVs8FA4CLQZ4tgQtYK0/+UB/9Opf
qFsN4vB6O5UctIvqtejMx8lp4j/hWv/Ra3/hVqJKbqsmiXmIWRfq9W7ZZrqkf/HFv9CzBtMcVK0F
DwF3BWA9AmM1gW/86wX1R1f+hVsZzxhkcJmJMCFGjyN1jNF34/D9a6/+hVhpFQ0FtQb3BZ0ajG0H
iYjGtb771y/+Byv0q6+P6DCtaeYcyyW1pfXeq6yaPCIWC6E8jlU1bqNBZY6gEOLNX8q2I189flIn
mWwYnvAQWaL8ibVdf8pNoDP/+gP9utD/l6ebXD/p7545O1+oGJeEhZUjU+BcUi0TcFz887GYg3hk
KHzxfxQzldhkTX6fr9m9iZXGo7jPdIpWIUkDRBu+zyNNG8sdbFREf7+6/3yb/0/yUV/+fh393/4L
f3+rm6XLknT48te/3dcV/vzX9Wf++3t+/Im/bT7q00v10X/9ph9+Bq/72/v6L8PLD38JUBYPy43+
6Jbbj16Xw6+vjyu8fuf/6xf/4+PXV7lfmo9ffnoDsDtcXw1Gcuqn3760ff/lJ4ll+Z+/f/nfvna9
/l9+2mSv3UuJE/nrj3y89MMvPxn8Z0pt7qBhIzanyOHAuTB9/ONLQoDpJLigtgUvA+wLCoGh6S8/
UfGzyblDCXUQ04VeGg9eX+t/fIk4DoAyE/CMNGHV+Y+L++G38z+/rf9QurrUGIb2v/xkki+ySZgb
UjTd8LOwmeBoAoj147JCAQuqRVN/muCVbddtc1/dms9D7crBc2a38UXwXuyqHVr4gxnp1oWt3aaI
7L3cLx/8ML4P2+bSn9R9uTXO5Xv+bvo8Ku/XNLDfpschdtuXPiCe2i5eG8jI8potfNMDuV+343uK
9hfx8l6yA1Pupt2Jl/TCPnFkHvnBepGpr8vIHF3rsbsfDv3OCPtAnge/DJWfeuW2eLRumgPwk5t8
S8P61vKsoLwsQXvTpW6tfee+CrKIYfwTqnN9Mz1MQA9Tt79ZD85mPoCGvm1vjTN9s3bMS8NpMxzE
pjjxsN3E/hAVAdnZIbhon/ml3uEqT3RvR/FjdWtIV745nwZwZFDtRi+JtHCRUNgKzDl8Z9fuYrzp
4HZn0NIj8pDM53bXyMurPmY7lNW75JRelp08L4+4hQd8hk8rUGG8Xd1sJzwS8L06267tNmF5F99b
23qDC/R6777y7KAKmgPZ0UPqo8kL05NzH+9UCBDWYz5YgZvpQ8VhB53pM4/qnRnK0AiGSB/jmw6W
+8YelklRsQG/o/RnsBwAtbtxmLlG7zWDlwkfA0uF70+PSHRLXgGRUOVNe77VnvBUOO8prms+LJOH
0I1vw92ifJAewS7gz+uhirKbZt9uQPnNt23EfeHl+FyDW+K25FswNMMqgpPY3tqp+/67caqOzgXv
8CRDgNIkSLegmTi47cUm2wjfvqVR27v5eyI946nYj+dp43wu6Gjc8UneJu78RPfDXYdpHk4mBF65
jEQSF8pdIyKnLDQD4iMpwTND/eLslh3qLl+KoNqbZ+MO6xM9UKrOWRXZoenWR/y8n3mWm4Rij1kZ
CW38Rjal33zrXdMFtnIBKyodXHrCTQPzQfhzlCKqivjm/RyHqQqNKiSZ1xzGcPJ05Vav3J/9dpP6
EJ0lx0vluSCI3ubh6pahHZXv4XCfJK54tJSf5McJnNzd9zrgGJUHsae9PgDn1xttXEX7vTquexUO
Z9C7k8oFXIXnDcuIePN2tsFZOAs4sBbqgJYQpE8dmuJZg6whh0/DsmFd8FnGew58h3szjWZ6HNzL
G5IGvBmDpaj1mR/3Pjwk6cN4s9zxB/i8Ocptqj3+HwcHYgEk7PVv2k/d+aEMHNOLujpYZ2+xPIGl
WB6qFqJ9cAoGoCYuyCiThFjCHZaIvM2s9wAXBySIN6xzl5d2tz4pAkHFLgla3/TyfBe/1ff6MhcY
zgUCjOp5125VUNgv5S478/v2M7NEtNh38cnGtjSEy04d2GYIKfngD21g9X5/1ncNmijPpGF/Ho8Y
tQIDP/JHFpoeor19JJUW2I3C2gyhkXTzzgWpxM2Yb7DCzW2Xptuk9KYBH/go1nvW2P64offdDk+w
Kx4IlDeYxdc34+jbw+hiOuXYbn6sL+wdBHgRzCGgN2vXZmE6b+3yWL5kd8ZWbKQVgsHUbuZPw19g
fB881bWHISLIKTdGgGd6m6YutKEDfcH9Jc9951vsSfgy9qqPpnsygoL5xaYB+29CXx0xzLycIy0D
9XqFzERkS8iwwFTaz5Xbf5u92a2C6RYSU0jPfQRiUjOSa0AyFwsCBsAgphTm01Jxr6i/p4VrKq+Y
/DJ+i7MypCG902tUpRf43wzjzgqKR4zizW9sb1tH9dBW2+pJP2UrqJCJC846KiswmjfkiMbV+26D
yIpS7rFIQyEehyKU5KlP3Dqa4KWF2VgW9KVPlL8+a+nzdVMLr9gu8gX3GmASZuDRdDfd2Y9YU+ib
vfk03JLRg3+UIdxuN9wU/p29Nbmn3RUkbQfTwHc4UCTyJjH86al/IjeAmkeMzQJthLmLpFfDi6j2
1YNxcW776B2prMqtiI/AQIxf2It9vBIR9HN71pAG9NDmTkczuVUhJs9gSnBXfbf1g64gU2jtjQXv
Z5B/vfkt9xbYQruVa28BEXmDn91OAZxwYvBTjkC4sZDv8TrPpZfeAB8EaS3Ew2H6RrrrAt0cLXkU
r8igdTM/DzBxxwGMbQPsFU+JJ5qBz7ppxRiYbVBf0UbXAbuM+djeqta1R994LIVbfZMMQIFrVcfs
mahn89wN381kaw+eTg79J8WUrW3eePcgz7zY610lD4xs/DbQLh4q7Y+z9zAGwfRW9YHIiYsnEYoA
lz0l6/t4NMvBbRrLT7BPBpBmgI23Ad8RvCUb+2qBL9zoEF5V7jIWmLpn5IIDS7nirXfc1VGPLGNg
cVdPhp9OR6V9OLnnHsazcgzUBuh3vtPbyW+89tW5dU52jlsxHNsCAJQLRa1yh2O5Ww7xmXuV375C
Q7HFW+GX2ngiKA9OgQE8dvpmK3C4sO/pVr82rTvt9Su9TBHbc+ZOozuD+XapD5hxtM8Tv5iR8LVv
hfisk0fN0J43+A9Y/JOoK2AFhIVWhyqNsFabzMs0eEYRdwL7ajS2zbNdvPq6jgb+NIE89663cefP
q3dlB1e72PKLOaztzS7dYZFhNY9HVrkgocHFzn9xonQGCQw9bDgJjFEupN6VkzcP/jsBd+y3rMD/
j6tx00J9+sfl+O6lefmhev/1+/9ei5uc/iwdhnL8HyU4vvizBG+fMNTFHOOw/y7AGf8ZBuDEtJ1/
KsAt8jO7UjQkNHUS4BmsTP6NAvxH/bXtUC44R+g2/mCCY3/1otIWG7pV9PoyLkPtGX3inGoS1x61
TfvfakvxVsKUXFI0EzZUJeSrr05ug72ikzG/AdvlBoHGT8rub393s39rL37fTvzTp/nxLb7as4GR
daUjakhYcvNJ53Irs+XbCkbNv/c2zBbUYrDR5gxdkv1VB7dgUJlOQ5dfKOpZ03ggKUpiI/f/7XcB
/QQOJBaEC0z82jj9rt9eHMuZTVBXLlOxLXkk6xOt/+R+/YirgENtC7wFtAOOhdaQfE3oKGvZ0Ukk
+UUdOIYyfwasfAEjr69vY10Rjg6PQaxio8P8PWTQgjNDBripXcB/OiI+aafnLOC62sNp5cyoehhA
AiE1cetmDP713fvnjyYtC9C240hLWOLrwi5nRSZdWvGZzOWxgPJjMP4MJUarfP0A/4OFXD+gZBCz
S4cgDsm2v9o75ILmJDFa+2wXmN2VCh7+oHFm0WBBU1PPMOks2VI8WzkGiOC2MHC0c5O4Voq6ypaT
7SozKY7yOgRqxwCimdhdR5mFTZa+8Z4KzNVSDFskseMQ4UnfCMnB1pkxefbhIce2XT1iVGF0HVwO
J+tEsnz2eg2Hps6ZWj/pubOHnAKFptY99GGclFOAVJbpNNZDdZ/KrNks01wmHogln3M7g1+p4GS2
s2kDqIaPLJK5M4fdpFEHTbTwE6N7gIpsRBdb9UjIHDOBkkvW67QrVgaxP4bdGwYvEFc4zbdmlnwz
QruIuafEK1izPGV4WuDe12VeDaX04hLwbKF4GeInChEH6vFroKLN0mNftqgs6FifHfgY3doFqWGM
0jtgUWuo66DDhM7aWdsH1s7tMWWV2NkiQWHTw7urUDDIzMDofs2ksHYO0i1AvYLHKC8d+x2oGw49
SFf9pJlIMCfgwi2OmQQUC2nrOCXdGpgvh52zvFUZRiC9Gr/ZKfTGrNBDIK9cx3JJ202XYQJrJekt
sZrnJFVXueYswhwOuN4ExsA+6VEUDu1YgJlJMfGp2xJ3KmbNkfSGCgYxtt7swG99SGpom6pUHuuS
rac2G9Fp8RbnNuSgftItbZSWJfdjOy82M2wK3CnpdFSPBZyrwfcA825ItGsWuAak/9Fjy4py25bo
66RTOjdzWyOYax7QBq1qeDQHnPdI3izCnqKltAzSuknrDFvkx8i9WWp2MLuJHDoxcbco+bqDnaDc
8DjNQjGWjbfOxEEZK408NPrGYR+55kfZqQX0aZK7JSnqW8EIw5LR7MOGzz4L0uugqa/WZ0T7xtvZ
6abdwimDCrNHbzTK9bamst1Dwjl9Jtp5HStEmMPsRYS9lJUH0HAOtTL7b8gsIadi4oXnJCKNYDNZ
BE49U7ThKG+TxqbnpS3FNrd7Ck2LQAdvozUVSUt9xfFjoEI/yjmBPqjHrlfD/jsEeFZ9SkgR3IZD
iFMhryiAuljsZzxu29Xsyl0BThOS05Zmq5AeCKk/nMrEAKpEn7Nxe9Ug3SIyBEqDlPX0pgNVB0Nw
B8QAg0MoFo8xSGZJE5QrbB+hcIEMsOgBpC4c+ADsvzogp4GikJoNrOkjTcBnNhMoTHCTq001qeQD
Y80OTEGKXg0+bK5daPglZu2LswxOoDi5qcWqfI6Z8TZNdH0y5rHdFiwdAyeBmqiQjtzSrF+OYsYh
P00tfuFCJfhmAQihhjxl7UTmlhBxZG5Vmt0GFc20ly26tsXUeWgmHXbrDgTeuklD1tSVl4vKhCP+
ku3anqGyjZcdVIgqf6nEwxTjGoYs8eI4qw9icUDloA2wA2R3hAl+ea4DH/pc3TsT9yEvDJIZagfd
Tlkw0uK9S+K7gYrBwGZZs+9WMne+3Y8PUHOCGKFijMrTGiJw+FmfwYmMowwME9fEcGjHCxTEYsrT
bTfqJapqxG2CMDwc9dKsHma8tT+VsLkCHzYBU3Iox5uu0W+g3oBrHA/OpWsRAOewjvkNRcOa9YIe
F2MG0jfgwGJU55EuDfDaS8iUSWynnqO60YewRQKfyEDJciYbRPduwL5lDgZ5MQTv9+DawsoRmyrC
OeHAlFBonfN0ySPs+yA+i7YKyrJqQqtK6pBwtCCIeKwv5iStADP3MlJCieMIpW+Ytu37mjfyIKFD
Av2f1OhtJeIyas6jsawtb0LcPaSsjeNCNZ+FfDQTTGzVmzUS7a0WW4E0ONgTi7J4nZeqj2bMVW/M
dho/IJQqUtDpGRIDhR7vx6bN99j92i1Gx3yP1SX2GhGXXlJfm5wizzaYBd3WGrYvDfjtHqT2IPOb
Y4T4BMBpo+qiaQLJqqcLNFppLjeI3ZgDQ9VZqOmSQ52NkfNk4EaCpCG/ZRjIB3WeVGjNIbljYk6+
mTNUGqIuwPq2dH6BhMcJsiZuPQpHSPAJEw0l4lh5c8MyaAatFIT9Jm9dZTT2PUROiVfWcR/11vXI
i7G3eRx0Ea8EhevZXApuuZljTNjacRa4ywBXbuiAw5J0IiKaFneyhkTE5eWShRkkp7u1nclpKC81
aDb5EaTt6a2vbAJlsNR+l7dsI9r2toVaPASreMTpCMNuaJw/VA3m+qRQEXV5VUPsYhIIVUaNvauF
qAaJQN6Qpx9Q6mBNC6Sz8ViRyEgVVCtGBayLG9lltukrjE2Td2ucDJ/2cX927Lx+hUIC/V4qjMw3
rLlBV0stbNW83FR07LcgU5ieYU75fnYIbp1GzaDr/E0j6JkGXW9S7kPoW9ykUFTg3k15ssHoPrNc
nNqtT2BduamsHEIdObLRVVAChzXqiVONsiCwFQVINzjQPsrO3sDTNQ9Jlb4lCULG2dxau9xgT1NX
m8e6Tl4JPgSEOD3IbAtUSZDNgZeuXVi3XZW+tL4DyRmCuOzapCqYTno8FsONsnUKKwZOTmY2lHsH
016orPniYIBXSZx/ugHLtBrYzkihSO1nG+S0GKavWPj9zVyCq5DESNuAGAihkWA0QQ4L0XavSe9R
hK0Hdj1mz5Nj5NtKGphndylemlvfyTIkIDbWgCGUYQTg/5ugKi6A+cZ08tsRSt2xzz9zFncvKTc/
puu/E+98LJxhN6ZFDP4ziFEHnkwvuYDHO7wTQVdzrDKau7b8QNdnooZw8MRS8sby9KWeqPEyQk8U
agbzRqMg1v01zQO28chncMt8GU5NAd93FY9A0CRNopEBOrUHZ/IycL29KWuAfTqL4fUQsQfQ/AIM
7xRKi35cLrokLwkE55ObJt2rSdcPxpWxbSD3GlwG/glm6Xa2nzHaDUQ1dkDax1da2vjMZMIOMkCO
74FDg+PRGKcT3Ku5S6HM8BdrnJVvNLWzgfT7DLXAiVbgqBEWdOyxS57BaQoy2Ea4BjZK4CRsPkOp
IvxYN59GtX50hjHsEg3ojpgUlH5YZ+5RZdRhhYbGxV0EFFNP2u8LwHONsDEhFt3oMTlAd2LnxjFH
7+23yCWNUAMXxxo7z4ngSXLna7PLeEnCrm1qDw4T2qWKEFRRoMhtYKI0bUbwNXxBIKuv8ngJNYjt
W0q5CWSWfFdmUUbwuiw8DZLkjhZUw5i9krt2EAQnZYK7ZgGQpdnihOUMkJGtMXZmZIiGWSneaA7S
ESWYljs5NtI6nvgGCabpA0wLR7ehqNULOF9uoQzpPZKnwH5XKQ+pYZ86Wa5erVbjMSkXFmhM6B4z
uDLjSXXA7sDRCtFZjgSGnXYEWJrFInBp87wDzR6M9ZY5t4vDeteixnwsyxnWFWx4UzA9OUwQRByz
kr0IE5VWVkGIeBW9ZyBWJ3WUOaV2URXV/tpACAkNDgh4SvNoMdRwj0VSHGbLaQ/pAjwWE27ztmOo
X81aYxhipVtoWG6w4JhPeumc4XxQXMoeJauY64c57bBqetCjYXfebVVHnxpnYMFgzZiglOoTBK8h
EBLCcYgsso1ztUaALDbVfl2x5Vy2AEVt1pcuabIxSKd42Zr1nPZeCbuPRzgdLKGsKcjpEn55HuQl
8T614MiAx0yDlk5HePaPXXwRJXTRY8KTI/a5JRrbEmIqnsOVrgUtHEVgHZpNhpzVBOxLbPrxcETu
XOk2UE9uC4jnwI4mSmEaAr+B276n/K1SRR5UDXz1C/D97q9Ot+ekbqG1tRvnvsZawShjxIHEOPSQ
CojAtu4JuMbojnYwk+CbvsdT2IKbvMMg9R3KCRG0CtA5RCvppm/T1M9HmoQoEXigQCV1YwZ1F2OZ
hFzVQmWRVN5aNxRqrLo55hkUw0W3QFnVYk4wt8trsUDAm+fNEkF89sErZz3KHut9qFO5TTOenpYZ
Exj0JMCaO5SKlI0Qi1fq6qVrJZ7V9JYfr3D1x0TBWu9muGec43g0oYBa5OSP4OBhdiuTN7rOmJcg
gmjTrvBg4E2cR+Vijq+ZoqC8kjoJrILoqC3VcnFoujzmYDbt2hXcMWasuStBcjpC6IKueGFgDi+j
fC5Fmz+AEQjhhT3Mk58aBsZ3IiEQKKAszSS95elSJ/4MRxV3jXlxS80m6lCBN4Xpckylr6Y79Qa1
WrrDXLyCcRpCh9H2xc8wNUlCbJlqw2k/+aqPqUdV1njWZECRvmIkPUBOFjZkvUO3JVzVgbKHO4es
jxg1XbTEMQjQmTm9qF6JK5mwP68KLLxcXHM0yxk1cwlHS+hiGk9mvN7HiIiLSprz42i3+a3A4tmC
gplsWI/zCpVofmLgb57alWOuROdvlQXboEZmaZhqa9lI0cEZAGkUwWjCcBLeSKgCC0wDB16KHfit
vZ8JlKFwQKIYZZoI8myq7YTndiOM1fGnzKzCDnskqITsJjOTaZs60NuX5dTtBZmLcOzN2sdmZh3s
vBugrUrSU61Ed6Osku5MpXiwCDgBW7Uw/bIvVdQ1+OW1ORpQN80QhKwEonhXwFuYj9XyW5NmH0ZN
eiBBKF4rAxqIAmKTAWocrzQxiVqMMmphJOISqL72FlQNaCzlI1qp2m1HVE7jkEqM4Ea4Ka2t6ccj
1GhrTFlgrSjLr9kZ29yCuwGzNHYFh+LRz3BfFMtMv7YZPKcTk/hpKt6AZtyDZYk6jONcSLp1OuZy
bDyn5xLmDlw8MFg5bXiCMKcMxj0ea+spguKo8XLokjczpHduvBroALTBH+ahAq8yWxP0W+Z7bNDC
a6RkhyovX5eYd9sREWAeXeP5PLTJvCHF9H9JO7PluJEs234RzOAOx/QaczA4BUmJlF5gFClhnmd8
fS9k39tJBmkMU1U9tFVZZ9IDgMPhfs7ea/9u7da9HgsN+bTpzotiPkDXQuQaVKzugRZlh9yw3R1C
9H4NtZ3e/GiTsulFHJgCBYOitdUTPBPAzKE0f0i3xQ4Ve+kdN87nlg/xC5SBeVqkP1VnDCxQxjUv
iXUJozhGRKg3a4lsHeu1USza3DJWVc7ZMygwyhOmCmgpx/zZOpzUygJqv4ngcN01sbf0uzZZaC2y
BNlzQB4aTVsqe8IRgGVxYXXNbw/mFB7a1lrVOvNhytjWBjEHea9v/Z0r8J+1vhVd5H4fb5yQgEpa
GVou6r1eZnLHi7EMe7XHeGDeGHGcPmjOROhqU3yP3cpbq4yuYOFN1oL4nGhDdg1XIJKOUlPer22t
VntcxU8qwPQOLqHH5FnrmN1jBLkwjZYwcPqrQimLT5Oc0RXaWo/SeuPoRk9tS8iN1HstwJklh20X
NC4pCBk9zInj8L7X42Y5ehrZhSLGSdZ4cg1FOYNbNu9MQQwsoqRPV7aHIxsvrTn7EFixc8lP6CA5
mdLX9nbe/jFqE58yuSmrKrHrdS0mfRE7gK3iTsV3ecSeycbLuA0Qd++1fqy3dd5nu7TN/Z1VosPu
lFutMbc3V1wCasVBJVdE2InLwRua5ygSP7oCLoszNBBSVAbgoE/x/yk8GmVgqy3QNc7mnj/uqFBx
PA8D2mOTn166dVA85H6U3wBA+pMLDktgMVA9dLOao6+iG1dF2Y7f6cKswAifUR5dd31eXcuCarxp
u/VtWNXxoVftL5v/sLxRHUlkGN9wbgEw3zn+dThOMTsgbVT7EtzbBreKu4uLOj/4DY2yvsFwFnjc
bmTU0YUtU/vJ9XX53EzGuMZPR3+2HmkEl4YNsYUXMwoKm9UaU+yl56OQKQazXZSsygtVdN8cEcll
VkaQqqpG7vx6TPc2d+kGnznvgRNVWAZKcSwaJ0AyWOtsKL1w22PaW2tCR6Tote6ma5x6Qe+AqykV
ybRT2+4sP+k2Zej8KJVsthk1r1uSoIa1G5bGZpDMXRwMwU1kht029wax9cX8neIst7ExXK9zLHqc
bgHFsc95ItUm38nOHDEUMwzereDoK5HvDc2xrjLV1yvPgBQxDdJaYdVJoGgM/hboTLDwijDee0lM
zSFy4lU7SrXykc3ufAX1LU9bjGQ9dYSsScWmGCkyZE5RvWK8C+6JWMhWFhOVZj1lai+cC8QcD/ul
VhmbKaCg0W8DrVj5JSZOkjByYGzGoq9bRZhzIi/jLgH8ZgsO/chR2b75WXbAfyM3fiue4qCkmBB5
s6OloTfcTyTaxRropIAmOPAKurp6hVFCl8OFHRCf6mkTtQY7Ly6lg5DQJbRhC0snXpjKyq+mBKhO
Y1vxsgTjdRv4DgIAn4/6pGW/Jz9O9yy07QYnRAOjsh0vIgXvzG8wJtp+k2x5kN6u8+ezIT67VTGZ
oEySzlmlNn3jwLCGi54c3QsgTfKhJDiZP+zjqnICfYNv7heFcRq8yaQtfDT1MGeKyV9M+MhRyvJp
arVYbFsVR8uiM7N1l1EQKcPqO5vdaDVyflqPQ+Qt4H7Ye99wxV0/QikQql+QUNgDLGPHJtTMonPc
ccmxsaF+x3E94RT8mE5yuCwM7QGcYLeubdxRhU8kteO1dMx1O10MTk0ZaipfVEKtoNNqe93rpVhk
0VTdSha1pYvLZVpIe/zd153xU3ayvR/celwQ5uTvYpgFq1KV2qPHCeES0Eq2CgnLWLGd1mfmiNpU
1OJwJ9zqGUQvpf1yoKUvNFXzlbZqa9cLL7ylRolSTvBslaGNV4Eg9UjrSKfD9G3vh9RuH7A/Gaw9
ensYQhrUteGTmTNk3TKuSnjLOtbJQTbjwnDCYuXCo1mipGZyWG146HMb6nMKtxFXdfUUxqM6VFQ1
79syw3fV1s6wLJK4vcpNqa1wyxpLTcvldzosHSYJNoGLLC99OgeZiWUDv6mX5hdYcRZxkyS3oMMe
q24u8PcTvraAaMRJ9tWl7VInyZy+eo0R+t/AaChvZM7pFZgA+rEp/B5NXnPooIESCZBZiLK9AXYM
ZCp7ZZe9sc4kOx3V+vk3pTKJN193GqhLLoIzD6lI79gAE8xcv84G93kUk7Uto15Qh0rYFYJVW5nY
7w6inyaAEHa5jWSEsoNz/JKyqr6otTHeGE7GiS2SLwEQLaQoJka2sQtwzYYgL4eFBf/tpgLi+ANV
inbdmmyymgHDiI7LaMF7490aHBE3OPDkvekJvGaVTXmMmgEouoCwaQc/4aEJrf6aQIh6AwZxeqyZ
uTcNdvOAQ6HjXBp98Vh2mb9yRFU8wIpCR9a+eIWwaEXwrTHMMHl2Il3uhRf0Nxb7rQUhUN3OCyZt
Zdah+Om4qf6HY+EPM/b6a1pr+k9Qh9H3yMpbtEkUVi8sYGALuurBXUnpDeGHDpQrxCdB1AZLiLMR
OM6umXjfjTrHlyr6Nn3QWyxjKgAggp1hAsgJG3OblDam5aiyK4BO+PN+91ST1k0aVg9SM9orkCbx
ahBus5XIyxeePaWH2ivnA9zYoODpujxBG1VNIYwCymdjTdOrrWzzhvPoKytpe+MZoQCQ2dzRWAx2
CZ8QasDsNwhEVmi/qKNZBjbVEb/+KpgoFfXp1LBQq+jYhuYvvQ+TA2dQCzOS191UesjBtYSlF9SU
Gr1AeYui7H+ZNIfXgZkG29YQHXr0RGiXI82IldMUw6pmet1GPbWGrjbZ7BrzJsVHOQO5Nqd8pY2/
xNxZTzS4hLZvvdiWh3TSTrvhBviFtgZYJS+EAStHTzSxTDUq2xhSYaSnQHA3YnT1P1Pai2XgyuRO
xkl0X+EEv0FAwKvATgSHce02PxrHWEs7XCc/NTFMrMhwDFwnxeneD+BfwsgL+KKF7a9GJGpPHbq/
TXSHuez0hnvBKpYsY7sKHt0wLi6MqW0OPd/UZRlNs5vY0a7yEc0flvodEAco7vS/1pzeKgpYGucz
M8/QHRbSOEDdq7eFE6HKMfSEM0Nsb1MoLOic8Les3KQfv7XCiVBvlhRxKzsAtSBJyGmcRmwRSDto
go1mhRHe+a2NXbOxcm/+rnNOk/P/ycJcg62Rc70GfbQiLn56RiN2WOFeibWbLugYPg3u9B0ExWtk
8Cmy9e57EVH9XLSBY7TLoQScyRnBzL85GDrzfNCbLROdNEtNhy00NPWw1CkufC81oV6jUo7onXzp
XHpxYLD3oNqVh1bKjiFGvAXa+jgmU0rjq7QvkLiOPQJiRxZbnejZK37ctCiHyEi2MkUzpdlOQKZ5
Lnb15PUcqJg4EKsj3wAlFQ/jtuFZbS3P734EkRFdkipLwFJNAycTGais1EpWBs3Da2oiE1Q+q/NB
kdCexC2YpzTzXO2xtlHPhgQp7aSfV5uQtvKmExm9xUCfVsprgrWjBcGB+nJ2QVkn25tMxW6r4qzd
Y5ctOQ/ZEAl7oaGfjZmX9E6OZdwNu4jC8zpVaXzHcc5nHVbdZnAttFeCPbjyJCwUpdAPN56/ydNu
omnPEtLCJlspGJ84I3NEi0QOrJxecmaAcrbsfAdkVWwA6Y09a9X1xrShn/IzjDpz6+dOsm4xwRoL
o4w4qLvVn1BzJzA1vpLUwmHeLat5p2dkPlCCZHrG1aG/Ug7XG/7WWN130CjWbesP6CiTZhPETc+Z
IyWwQQ+qq8YDFAfDUq40p882dm2bBxs47VJZDXmkfNvogoevnNJhA05RvI7n7V3tptUqxPS7NVq7
WOoF3Sm9GZ/J+eGAnkLVDeePQ+jgLa6yZdOOv3pBsE1VzeCbzr/nk6m+e+OYckVW/MgdFy9umaIN
r0p0DLERUuKAC0nrFH5CXr8klh3fGjSl1umQoMZ0RXI3tq75FDfp8F2rzaZEJ4jqz/UTuapxIC7w
VtaLsqHYbMfWk1nnRCxlnLtBmQVgYjp5gFaBaDjUqHM5Nn1KjlJgahqEi3VUYEXWaf08a2NeBpso
12w8XeARVkM8/CTB1kHkGuUEDNZWl7LJjfHmsn+5Hn18CoUUFBqFVW2k0zc74jIbBm+7Xer3/oXC
NIFF25ZPYyJMFMaBYo/j2v1NW+LUxvgcHOCt6T+1RLHPMmsv35jZIJfMNWM1GBLHM6eeB/DDJsyx
1DmMrYkGwRH5o1sxgyNzHFejpZpl5elE8en0t9ugjy5SvZD0I61hh6sep65m2JsGbc5a6/Nmy68Z
tiOYxI2FXf6xymY3qe6pi2gE25uAt3zwU1TAXoTt1/JpXcJj+AXuuV3UVpYu4wImYOq23SEo6mwT
iSaNKLDFR9t37I7Jyl6LbGEI3GFbmc3KLsbkQRuTCAeudH4FnorYOkBDLIow33D877fpIOJ7mAfu
Tuhl+GuIQfEC7O221Oh6jp5ps568In7IoHLesbRCxQZ1gCnezYWMF3Gn37TSQ8Gqdz1q1Skcj/wg
Ori4XSUmcSSsBTUFJmXFU8OizuZydLamWZQbtzX0NcHEEelPmjEeqCZOqy6wae21atyYRnJtRFl3
M2iFuWwq4zW1YUPBtvOueyNrDsaURnv4Kw3NqnyW42jmi96mVEQLW6eSCNgHx/XaDvqpQsSu/w44
LYCY1fylIWG022BqJj1bBF2/7ELTWnQYsznjDpTyGo2SUe570T1pdPZdnPTRK/W8tiVkYApvaT16
y5FXZYs4bQLz44KwZnoHSxcL+yI3quA6ofVHtX7S93AIjUeRJy6gkbg+ZmUnIUe08jbUDdqYhXXT
sVs6mhz3SjQ5CQlkLa8p1u5s3jvra6kb5T6Pk2otqh0soIMf9jOkduQlCdJiXFmGTnxA0qTUU21R
Ujd1xHQkwo03vgxSMMVe/qogRNF40YyDlUvrR9AR3DH6Sc3GY970sU3Z0C+grWdTtxWt7V40olEc
UZ1nZZgDO7F2LJdFxVJSwJkrI5+Yodb7Hfq85hH/wE7PnDxZpJzW4CFMbPrrGfNLP2QGKJohKCDL
6cfvRdHUOwnNLOFAGXrbFJAlkCehXcdhizbLDqq11tQmja66fMhzk5vhGWOzNasm+dMJ5T15tZyO
EXTL76RKUuyKfI1yZUGHIrHvsI8jsmHL+ndRXzZ7BZzWqAHp9RmWMp0TN6Q5f60TlFHfbO3wKMcz
YS3vjYof/zo617dava6ErweWIfhGR/VuHCgsIG32An2du0dCrM+IG0/keagCDWDVuMhs4Eg2fJf3
o2m9Aefd09O7VN8jXNb/yqQ7iw4tqetobVHtWAZBp+//vGkOSgvphNx1PS7uI1KRMxLQj7/flg64
YYW8zXLcUzFrmEapdDxh3iGPAVO8nAkhXwsYT7SsXMK7EU61rEA2c9jbjMCKFPCh7r0fFovcXw4i
kUYS+udi9zOlnL2Gbx86LnG8gUC+jjbXgNS/Q6Unzkkx39vBeRiSSSt4IhatE8c8Tb0cSnC7uuwL
bBH9uqFe3OkoEb6n9OO/vpoPD0U6+ixnRsyqu1LZJy9I1GKL7+gx3JF56+rUl/4KCzBfyPu/f/qK
QAEtDWjpd+UEUPYipjP69QV8uFOG0meprIFi1iak8vStyIoG5GoZ3ff6+FzRrYzFSyrsHaz4M5fy
fnYhwaZDapnSVtwstN+nabu6NucoD8gxy2wL6I0kjSY+o8B9fzHzEEwsOWtkCWcQ8jTSB1eoJ8am
c68ndzG8VhPurjVhU39zxz4OcvKiT2mSK89gEEXeQrmil2OES/OcFPvcpcx3840Um+MAzKG0d6+l
DaTo2sPoiRqm/atQca7FddB0I8JnS8Yro59OX0NN8DOD8D4Pw3bjD315HY2dv/27O+Y6QqrZdWvp
rMDu6ZOvY1EXul5Ot3QcfAguY7yNwyrbkOaMXEYm8Zk5Pc/ZfyXSjkDCTrAmyyQvnxKWdXLvwh6I
dmg34jZ1wzTduGPsXzt6kV0V0vG/tbaV/eri/gFQ4lmd/olV/X/HtpXDh4Dv5hxl8f65eTkKNYUH
+jbDcarRW9E5S/bPXnKbTLdpULPH/9ajrgJkz3GbQg07sEo9RHF45l2Yg0Tf3wTKFrZ00YoTBPDh
cyF633SoAKbHPHgUxn7qn9yaA/WtrJ88EOYpcqavn/KJ9H6+9Hcjnn4+6KRHQS+z9OjKylvWKrqs
XGtRjsErPEa6cgXHMXo5F1peH9KiPZ4Zfp6rHy8YXbzDmi9t/eSpj0bY0Bv002NUVhfeUD61E4IX
StBdGIbQajxr0XaIOMfCusCw8aBxejrzEz675+wtWOfYBrgYHd4//DCuDNFwUjtSl7setOaqSyLq
p3L64+TTk1XQr3KDZxIXrvLBXJm4UhaWhplSRc+RZu0q6PoOSOQhdZZCVgd65f/BpHAFux9p8NJj
9nn/A9vORy6NquYInP5oTTO2xXUXzZzVkaHns8DQV1bzgnTpzELz6eSYrft8+6Ww+Ca/H7kuahGr
KEmPMUrGemT3m7FG481IzW+F+WR0P536UhvOJLuL+ft4OineDjsvs2+W0ZEDTFAVTApPDctM25Xd
r6H/OfpHM3DJDHjysKMm9Q1VbOTX5/ZT7seFiI74m4s+ud16HuaoPdP0qMUUC6ZovDVhli2DFFGh
lf7qLLTqDYkiiz5AR0QJ7oXqxe+ks+7NxF7ysduU8MRgjnIIM/fwFuAjiwLtUPnSB5WGplW/NbUR
jXSbrYueMaopvWXHkHII5ahG0ABbMOyiXfsnT9EMmpm/nEUWrHwrkaGS06x1RNANULzqOhjUWk3T
EwKwgxNTjnf6Aj1zvUrzYDM2eN4NJowfxMteDrvWK+hdGsm3xPMfrEy/9eKCDTz/Gho8SvvjShTZ
hVOKdWaVj8LySN2heDpkzkSp1YopkSE+wS8BFRCot0eGDyo2LKQ5mGRL/u5K9YzsEdl336yrFGjU
mB9CWrbUdtEj+P5DGdbtMqrlo6j9g+38jqliJcr9bil82KLttqBcOf7Sk4ShLehFdJdjrh4Grb/M
otlgKhU282Zd1P7dmYXg9Os9L4WuO7MuLHY6bA7fTzvWgYmau5Ucdcu5pU4CntUdCmr82sXgy20w
IhdM0fpZ09aIpoMYvG9BCG6eulvtyees1Y6ovc6tkB9fBrrAUjjWfISganmyPBk5VZdQ5cUxLl9N
vgQ8J0V1VhPfymjjUivUxuemezDI+hqr7Zlb8vFdoLqPH8tkr2HN/+39LYHdFXXWGLMl77TsMNEo
2RgaWaNhoyZ6uIP+Bwz68GtyG0RRdlXcNMn0i+phcDEJ8IVaYlgXbe82N1U5ot8MCYIh3U9t9D5u
X7/+rfNa9H7RMIXu8gBd1zCUOt0VjXbfiqhranobvEBFvdHtbJ3KM1+LjzfEFEKAUOaThV8Mqsm7
pSlwUUXNoZDHAsIftLZnG320aThHo4vXUVNf0pE/s3V9f1qZv9DzkI4lMI4xCU4JQdpY2ckgGDKe
erlHhqUd9FLrH7++ff/EQ76/fzxqxRHYonKgaLS9vzIHpRe9XzM/Vu4+7F7D/NGZsJy5ZJi4tySb
rKL2ijgPuuKLvLzmWPKrAiFrTtllNdx4PYo+r1sZznMW0zzM/gxUYhKNBAyBAyPBzYchzTcuYdcv
Bz2+daMzrtGPjx+PnZAEC3GrOEmcfKrCyC8wZY3FcVLNwRvjW2DHId4n7VwS8ScfRViNgmOL4KNs
crp/f6P6MBeVpB15zBLkHzGVq1eq+smu0ezXIRvSm9BVwxWWv/GA2AUBUzioM1Pi4yzkJ2Dr5YW0
Xc5MJz/BIkGwB21dHMPy+9ibd1k6UaUvFwhY3ORF6cmZWf9xi8R4bD84BZicOZ2TNUgjLEQ3Y26u
n7nWi+onIAJqSta+3QQ7Mx/ktzSucJEPAi0VKTWrr+fmp5dr4M90bV1IeZqHqektvUUgmLxk8Erb
jo+Rn2d3YQMImlCBvfKzVetaZxa/j+8dF/2PXXN+IzgXvH/OtR54KEfmmxwksLSTlWYPf7/BejfG
Py/lm51OaHuFNnVNcVRy61JubUa1LMzvKCTQ5gLsd9eZIJSmzc5MoE/eFo7cBuc6ZWC2Pt12F4bA
v+E53FHhPnSOoBPVfZto0H394D45WJmcHqm74gPHoXx6iCxDhBsys6tjLcyb2oNskXfIMJKdH9T3
KAhXuu0+NM24b1S1yUkOrMmDGgy0/m5a3AEIPzOT5u/V+0Xu/e+ZZ9qb+530RTrSCa/Y0BIPxurE
zEHJAVOo2vTxw9dX/3E/MQ9mQ6bly40C9mRJGqjSTiF832MWhns9RznTNns4vrsGQ+9fD8XHj1V7
fppUX08M1OHI+jfS6eLjF91bJqXYWBDX60fyj++N9pm7+PHN4IvkKlhgFE+dD4c2wx00wnoZzSiy
Y9ape8MIzqw4Yl7CTp4U9QdpoFQ3qGGfHskRXCgUklN9dNI/lcyXwntx5Z/B4QRYYCwYVio7Togp
I+hbX9/Lz67u7cgnc8RAxOY7zvyJr4tdKebcQPLCzjywjy8gelwX7DALKjfy9CNCOqhdouEwb+2u
K7EdG9YVxo30MIXJdObL+HEasnHTTc6NbFusD09LizrUWFYUHlvTntijIF4IDLzCYx/kq6KMpzMv
/ck7RpdHuTw0dtK6lB+nfewLS7SEdB874WRLLUuL7dQCuYmTsViTednisKiNv+pKUDqic04N0TWp
vcqZVvD+xfYIykQN2NpHx6vbjUfi4bIPRkBcZk+gN/f3Iu61+NwkPfkuzqNSqnFgcmCI1Y3TZdQo
qZwkg64dAef3e70S8aZpMEW1ucDlUfvAu+ywf+Q8iVuYnfKF49dxuqy6OH6a7BjBsgwm4M9tnxzJ
b/QPaVLL28kP+dIOeXCRO+LMwzmZDPxiwWxz2edRbGU/ebJzKPREtn6Ta7w7z/G4arHmVLfxeOa7
dm6U+UzzZplVpTlB8M+0Y+8693pR5PdWMGee+4F2qeu5sfmrN5a6IZeD9J5vDKgTpU5WP+KZjFmg
VR7bcREP5KudeVlPVoQPf3/+/7+5nJKsUFHqbnksfzYYA4L/8ueffCeKYcrtVOPnq3FtJ6hrzixo
4j19Yq6rvr8/8+N68/thUxNOMHrl0Z1une+uOHKopkVEvAX2nw4Bd45xHpLSpN39dw9mXireDNxg
PsmLVpVHbDhiWBXtmSs792BOluqiSHt6kSYPhoUNReG56ui5v3+yqozTOGn6xJPJpmul7nT/v5tY
5klbzXbbxs7RXR7ZJqHSvS60M6/7yWfm/z152+ZLTVnDOT071n4zYJ/QyqPj3Jf5dlBbUb98/Yw/
LPf/TK7/G+Kf49KbZ6zHXZfYuV8d8WWuo1lO0RK77TxqskAUe651d+aC/tk2vBnNwdnUjBOvImVi
F6F2vcd4//UFnRviZPFCgu4a4/y247jPSHsUl+10ZojP59W/9+xkwRJR5cOiYAic5oiBXe0/mlf/
/v15/Dd3ySOONIsxFh77eFel6/b+v7tDJwsWOUuhiCceOefAsF2lABSb//IKTpasnlAVK0yc8lg9
SFiF7pkHMP/rb3aX//teOAoDiWSDic7//Q0qOGyC2Kir45DWWzwvQUSkbv5EKOLx61v16ZN+M9DJ
CujUIANItKiOrn2jwVie/DN7kE9nK/wJalKUbtx/1v43jxqx0RiJOqqOehqv7I7eRHmT2ldfX8W5
QU7mE+KnwQL/UR2t0N/gcLiPOxvDdHam8P/pUuIqIoUExQbLPNmcIIrq1IiI6OhsyfTqreWtMe4J
Dfn6Yj599jOghbMF6o/TmqbZ1ZqTWUwtJS4i72D8mZqV9fT1GJ89dsQM7H5d8GwEmr+fX6ksCc4z
uuqo2bAIN3gH/oP34+0AJ18+hN0NPDYGcGswGD/DsjozwGd3iSKq0qn7gBA4PX+lZuVzB6fimD7X
/ToHPQhkOT+za/9sXilB60+i7qGsdHKbvKTxMB1T/rDaSy15GqrrRpzZis434vRNVxIAm0JJRA/r
ZK1yXCJRupQKNobnB+mWl5ruXJvmjJaC5hwG00LNJfW/f/xvBz1ZXoKi7Upfo2Zv2i8L6f76+q9/
+mjeXNLJXRv91OhT2ErH0VlZ/h78AEK2pr35D0YBtI3UhNYjPYj3UzjznYidqV8ex3UQ3jjBi+LM
Is98ST57T2isU2ZzTH0+Sb0fhLNkg3lCMAHii2JjWGce/qfz682fl+///OTAEcCiysP3W4SnRz5W
rb75+j59OsHIpJxnMSf505PnlNLpk2rgxEYizjBVWwdANNyehRlvZbwzjf/olv3feKd7xrqorGSM
GS9hW5JO92Mpll9f0WmF+5+vI2d42+AgPa+RJ++M3eALa9BiHit7hwMfbz+6ohq8Az5VnKK/RLP6
esRPn9ObAU/elzDIEXlVDNjIRRfdwCJJ893XQ3z60rg27ROT7wuMyfdTwTQrGvMZQ2i47QaJQ/K1
NEGX778e5tPZ8GaYkxnHa28S88MwXkZ2a731q20ptyMZSPBeiHySZ1aazz6ZlHZ0AJM8J0QM7y+r
TEmrJTGzONbZbey9ph4Y6kugKsk5mcRnb+qbgU4r1bbVEdHkMJDzB0KXoc4UqT6bAaZOWQL6Kbi3
f5ryb7Yxupmm2INZMR1j41iYk0nXOzMDPr+Cf4c4uVVDFBIsYaa8qIDFrGDbnVvMPpti/14D/c33
z0JBJHA6izaFj1NPpvFChfioFHlHqTrz2D+9XeR/8BVA/0n56f1QVMmDji59fswnHEovnH1TQGxf
T+VPL+ffMU5Vkl0dw2jCTHDEyqfUI0CWUq09HCpnhnH+WSJPv9FsX///1Zy2l2yScUcvNfKjLtIc
K4XrXCdR2q6GElVujdVw31NpuyaUMDxEHZpywHa4vmyI12ZZRasCyh56HP4NgJnOvgKBApivnhX/
iZaEO2U0/kIVSlvgYVcQu/yMWUz8yC7v7R9AYBAEFtPvWNPsY2T61ioay9JctYENAjI0TNLNOunu
sjRpb/vKj9cBlkRglwDKKJ/OhptAsKgIe+GbnIQqXKMYkb8lVbscAXmu8OEXW4wIL05TkVVLS3Tp
l+HPHL9Wj2eI1OayAdpWQ76rsfqFU2/9du2U65QEsQ848LYp8XkQoUjeMuooOE4DTPkp5fwL896B
WaJhLQInAgmB+DnfV/BsSGRbJkTtWjsQJSHsukqhWh/hrtuhIttLQgWSsUVEhCizlW1CaqFY7UKF
AlYVy8HbWQS+3co8eSEdTq3x99g/bHzqWwPS3DYrg/bGJytuR/esXCpPYKHVm35VO6mE0N2aFykp
ymQAW9Fasxrzrja6+qAX+Lqzlk45wKxiH2dYCmVYqp0QXv7Dbvx6a/ZtubYlhz43xxfjBIZ9kWEb
XU1Joq0r/OkrlOL2yqu6n7XyCXswW/HHTIJxGbSUs0e9V3AdLYmQbxxaUHo+qduqom8wzc6RqvAw
yzlGvCbMLlxNpS8Wgxr7ctFqA26rEsiZ62bNt7whJypOM49EOEh9l0kfyEvpp39KQSkItYiz79qO
yOoR9GQ1ReBTMzgXWNPkohpZBPrQGX6GnQtGDEjCWnc8az1moUH0IkZh7CXVVRg7zsUcXLgz3RGX
R6AnPFBLQM6DI46/YZPI0fjhTxZONwntrGvn0HGiV+Cvj8k6qsZX2R96z1902fhQ2gRcVQGqoSII
CJT1Cm9rRrDMHXcyd0M7vmIU0XDXOzwUJytXFgyXZBUkIBYL2WZbW4ho7dRZs6+tplj3hXcjwssu
vgjLhdYV2MTI/1vglJdbvBL+Lqt7tUNACdsP2g0+moRoAq9X8dKI2z9Vr/0sR5OmLWl+W8+uSBFX
KbKnughYHkf7CbDUaC2osMIMIEaS+m01beukshe6UQs89T7IljDQbrM+dw6yyJsNyewDudC4lNo2
HA49tKuNVQDHbILSv6pt9VtzdUwtTmMuRYkPsyNbiHhU++cgIkR6CEOWHAD7TaJ5OjnIYtgLgu5p
GBjhVRUH3b72hHfn+VO4r4uclD2gqDfuiM3enaDi4mkGxJql4bMmQW8oBY6JAD5/nSahwHtvONdh
A509xDfHQdZ8sSDmYsPF4ReXzi+YqdamxCK4dGKJSy316BDmRXUARUHZX/evevA3+8xzEJxhE0fE
ENw6ejesgtzJvvupRfwD/3NjqJbQDoiVmy6abAyi+YQ+i5znOvKwSWq93BT5jG8qsmJVtnqyCF1w
DaGcvcwDBkDAnUAsU5Q5sRj9S4v/Ce+B7EUpmnwdTFXx4mvY9IEAglVVtoa8oC3HZWPavwMKAqST
N/UWd3ZAEAtxFEZDDkcTkf8+JVa/QMZMjHzn56ug0S3cdc0M5EnZR5pTt+r9sr33UQhtmtmW3xZT
fhE47J+7DCSMlU9EIJYT0sa49Bb8E96tmMB66UHxI2pDY0lyM3CZOlSkQxIbrxmA9eDYNAAliXgO
ggAzv+t56yov3TVcL2M1QRvcpFpcojPL1K/UG/QlkcFkyZQ2WdKYqVUYv/ZZ/bvAwoe4MnrtTO3R
KFq4q4Pxknmpt6ltboAqC1zOTvlimqgubOkVxG20oJqNKFpNLcrVFIH+PX1hOP02uKms0R6Ih+dn
llayjEQgyBXWp0UcgvHzcYXj/KqwajuZsbUgzCz6kv1Dp5SP6BQAWtaNADtBnNTf+Ad5E5MQkKUK
qxwEi558C+0ah6BZJt+7unzRxglikPeMXDK7Jw4yPfSxXl6MU+4ffLpDpCYIeHNtyJtvzywWzKfa
i/Idd5VmWJaxFvfg8XzjoidGcyNp3K8ANlsXmW//ViSWco1xflnbLjTCvtYWtAN1xID1AIcCXZQ/
R2+GVhFtZa/UuouoEOq8LxtoKtZd1Ip+y4mzvgKI2FwXhYouqpQ1eG7tXdIzJBl7CHDL/A9H57Eb
O7JEwS8iwCKLbkvXXi3vNoSuDL33/PqJnt3DA+ZCUrOLlZknI2oD2VPW+JMZWxx7Ssn/wl7KRkIW
NpOz7sA/LWFCb4xHfB6JgbATyooo69tSv63aZNtRm8bZ3/pee0pzRXyaehR3HkuP2S5V2AmdVSd7
lVHPK17jIv2tNHCPXNh/ExeGjr+pOscP2XKjcmsTa7kOYV+ntr+crBrcthFggpxN3rE+i5mWpSvT
1diYhgws8zPzqnerNz6McXxdWUZx8dKnj/Btc5hX3AiNifuDaa6OC4arOxWjEt8bKVgSh1V+b+h1
YmxLzqIbotrCpftWsneYCqnvoyLjM1hjoztWDTonUlGgBgyM0BofGplLJwmtvFqY7cVGOBTsGVY3
wFdVcAYwcI7cgnStZ1kjkKSkKtxiqLbjYskl1Do9O/Qs4d5NuSRyHUuA1JH8LVtSvz3bx0d1GIZg
FoX9HkGjA7lJqYYXuPGsEkqNDZTFh+CvvffwFdnwY8OA/brNeN5WGzbCKDN25WIxPZYLZI14UKuL
kMDVZqX4a+CkuknGaKpHMw1uWUmvWw2apzSmfE9CdLs29ciXpdf7+CzxwXpZjbV3veWf4NPFPi++
6KkfCrmLjR7ljlouQQHEgtXDsXmtWpInY9naiEnwaSisP+yGilVp7JZDB5t9cq7wKniM1xZvFupp
XIKK8GE3OvdgtO1AqjO7hcvAl7bgIgWzPWGdvcGKpAxfJmvGLGLmKx6NaCvpBqgbZ76Wj1BO5Kw+
iLaNnqMxBkc0tssur0Tkx+jxAjMmXOxUG4dzZDsQO5XypgFe42cV1NGjTHgTrgOXqdxeJvyVU4SB
V22e5W0NO2eZKhgUziCwbQSjFz0LzWyyd6mtZn7WTiz0O2TUstF+MqseIF3EXTKZ7Rll+tb+6rD3
dytYggeebJ4FYf6qkhRwW3G17TuCzipv4dgtprz+B6TZCAnzqghmIxmm2Vb6zbp1VxW5OCQJh9/V
TYq6PGWpGJ5bZ/0ye7XnEjT+wAaML+uid5ep01T0XeJnMW4f2kJGxmw01mRn3NsDABxwP2uyXxY6
c2RyBdf4rGezuxruEjKprlJxptpDuoVNZ5DyYxc+RMq+PEXL2ngKNmB+huJlbkXuk0z7s7WMWQ7B
9SNreFfIFL7GOlMZfjdq8sxuMyv0C1kFiyvYbm5705tB1rjqMo+7InbS/ZKtOYlWUyDfjpdA6huG
6zQqAmR1bIv2Mewqm/vwaTUEtURWDMc0LdpHoy2zvVI1pa/o1YY7oR+++MOvO23KWWGd15W5pfV/
aqDt+RMsxakFCgfSII+eAUpsu5m15F1F8wy6qg2jmpuIYGqbdLByKvEylSBHWZjJfaep7IvS2XFo
bNyg9MYc7mHpURio7Rx/9hlFSJh36/zQwLlBJ7VO7YdVdOdlMT5Zu2vYTbeTajWPQwPW/Qy5UFUu
htrVnyzU3x5HBn1u2es6MAtjCjBwIyFLeoO3e1t34tSXmW1ee9hpF/YPmSub0nJLOB4HY2BHXIN6
5AFC4hKymVAIKsxQjt3U+3xLUbIJ5aPoB/Zv8Q4f7Ibwed4KChq7TMiNjvAr7HyuoWkk3LKjwk47
rxj0/EBqYg2mMkvuRTNl5OSjznpKUge6dyefptkeyL6TYeWwt+/N1LqB8WkutF1b9h7mAGv4EIZG
boDUon1suAEe9ElJwxb8zCEr2D9QuFr7xgiomdAxt/5FNbw16TfXwR/rxhIiMYmLEt47lx/VzB0W
2hv9kDXWm2NafFnsLgat2LFOz3nmVkn0UUTo3WQuNQjSCKvz+XYSsj7uNmaWUD/RSKTAw2vXr/zD
UPuq5xKQXYZly8i53tsKP6oouMyANeLANLL1AifKgN+SGdvFFs193hYfI9Dw/Wyyeu2OOkvVSuF0
u5m86pO1qJ2fAB4JhC7LEJMLLwfw26w/82CyNZ+8cg8gQwOt+MdM4uXbUqMJ90tm7AxRVyC1huQO
YivboPFmiNJzrCniXBD1+1CymK5Vtg4UbbH22pborhKBBOTOMR20dLSuedTxXa9uGNbJ7Dghue34
Xb9C6UJFfSXCA2DR6D9iy/pVCrJXGqXIcZkr5c3RbGXXrUr95awRVBcCqXwueuMlA6gbpUwG/CGR
QoJZZ0+cc8EzlFbZA8cgBkRu11WxUfgtt4CzOcMiUTFbujatQbehxtfcrOayB+AUOcU8K6gA4D7e
q/1iu4y9tAAxN465ONvcMoeJavcWiR/d2lDogRDOVP3XicENNTXuAFHFiJS5wvmwJ3+WBdgUGBgo
086m++oq4Zaq+hKWFBgQuacp9lWDZ9JsfGUrl6dBo73RpsO07wxCkUBf43PXG8A2SsOGE5qO17w0
xh3bqOMn2gT7ZC6ZcgdZEpLzbPRhifTjPeG4OYEkyf1sycFI82xp91x1gZ3UCaRMpx6ftG7+nWbc
IMkwoXrri+2sJU9jEUY21BoKIj4XLRcfXGknzhmuQNu2wW/U9fGuGxorSFhG9LVYw0A+NBSCnWAP
PE2SnF/Tdt5lbYKl6Nat+mds8feaavNLrFX1YTAU1CBqudbpgahi0dwZrWjAUyaD+ZfkxgLVb9H9
aMmKoFBvusImYo1E4IoJyrWv7/pB++lEqj47HbUetzzKsgTgXB5h9xNbA0QnX8zPyrSGvV7U9E0s
Kegwd3Alap3QcJWRtwVI8Oqo65uVbrdac4UM2jfc85RC2VmjjLy8pG87V1xb2UyDn5bjxOtQloQm
k1HX6oYeKsr2QENjOqkxyzORjUkTBnAPGxFvSFqqyT6VUby326p7TDTbeuJX0V3T4slMbVao+vkT
dKHiLxIwg8otyiXRBhxomMaAYbh8G3FIB+tQ6J+ZGIezfoNMuS0eJsaXuDwHjtHTJFlAKoYexpga
vWngVDmhlQpeIqiqAbKpXxWdtu8dnjWII/+2Lp8CGFnwG2yds3Nz5jBzrCiYu+bfMnXdC80mmFfx
GofEFaE6Sj7YdV3lY2UlL1s2Lz4dIGBuul3DoWCdmjak7kpz/J01q/AakTd4JzvJ2cNnpkKdPdSr
0T8aU6WcwA9ZJ/jqyZ0liy0sczsPNqjotHAbfg1xq/6VD3DM9TW3Fq6qQ9XR5pO0MOKIb6bxzYvl
1zEwVIzEwzxmx7TMQDXtY1OLAvO2NxWnqcWr86aXMO3xmlaQAa2Kd10FKoifz0xw6GhtEKvOFzHw
NlTGiu+kYvRfzdw+k0ZPuHT1c6jJurzjWji9LRWEPb2LEpfiEfYgj1SIuAXfS25SFWyNmX9sYCfC
qpq4aKxGGVDOIC5RVyAWzVBk+6Gu0Ula2l/brKwaNtvmNa0B8FLaf02jtvDYi/y4KqtxYZGq8uUw
sx0Wx3r32JbjQh2P7i5pOgkMm53j0J7iESlX1IdN2UeunpX/iAQlfFm7n2SBMAXUROhHs+LBHzfx
fQN5uGzz1KEdRRgTexwwv3lk1F7dG+JaMoMPQOvTmZOT7o+D85TDgTxbG7RwugfdURuXGfyvPd5b
RW5DpAFlQ5Z9cnUlQfeH7+Fh0kXy0PV6dXFy23rHdECXyiKxzx+3ucZk3kLoUMZeWv3qg+nWA4D/
emBqClWXlg2+Eo8aAL26Lz+GwYxOUEu7fZKIdh+JPrkH6tr7ldjg6PKxeGM2ayd94qOJzZhzXG2N
oJ4h8JVRhroxc7STBvAE3qdoXF1HDeE4AkfwzSfUxX24VduXkowWLdhmMQ/DTMyPRVxCZdzXQtHD
ZOkbZd4TSQbAZyd8HMVMcCCV5mFe5N5u0ucWhbKb1P0YFHKgIlOT7EDIvb1z0CQcNZq1pw1AMm+V
Tsg/YlPNh2kP71FTJCcBNnCX9xDQlhSNbL8wdJ9pAcut1SuaVKMRLmkfQYsyF58VGNpVLQWBtHL1
ipCC77cB32SNHTUoa33Y8+XUQ4RHMlAqrTkq3VI9aVFmvS+b/c+qFp4XlfMG0OeABhD026JU9kEa
bc1Z0uK8VewetSd3CrVCsSxyJf2YNGs4p1lfeEaqQE8fl9ZTtm3xs6ZwgP4rzcuWDrhX6E4glTCH
KHriwxCUfUXjeFUPj8UCGR90JnuQojeNj3UzpiP5nBG26aLd0qjq/MILTt5avNqB9Qz1mjQ0JjQr
mvbrZN1wrzeDYynIfkt4T2VDBWDQff9hJz1xgCO25XcSw1uqxqL8o/vKcpzdScddx8W86H0zhVUp
U79u9dpLIP4TnZHwVaUxPWYQjHx1ilAWObkVQj8A+SJ5xK/gmJMjGWS0A/HQeXa0Lvh7hsm4jCat
uU2DgVr34j3rbmH/pf3V2nzeI/0CsGSQUTxoeVWS7wQ2Eqhzg7NT6MlF6+oZvK8FR93BxdC1mnwz
V/lOpljl0tZ8GnnSoyZr6QCArhoOsmX9VZmXQIui8UcvHRHT2l0pRbKhGY62A5WuuhFgB3Xo3jWC
KP7UldRORuFp1fuNATr3T1oteUcMlfFnc/qfrXL+YI+1OSL2wtNB44l+5kdakrFbYlxfNBAGb+kI
FxWtAsRWERzE3IE/MgtMnlbC4SPImD1Nou4YGoC5BwFrhVGGnHJuhObVhPYO2JrKY2+SO+e7ZySs
hI5mDWxxdE6NI5oPY2u6CDVDr4WrTF9GJ6FK0eePpLl5AuSi6h6vAvlk0zOAuD4WqY+xaIOPX5YS
WHypI2bOoseFsuLOsDcQbzSn2/4lZb98DLOhG15IIoye2qcOILUePUqb6OoR6LF9WGBHv0Wd2vt8
fwlmm310iFduFZqTvEYM/r3KjjEjCcPeRZqi7ClyogPscjziWTy/2DWqsI1stafEfbHLxpl2njPV
N0624bd2869Uq395XQpPZ6O6CharU9rTRD3ZBUU03hc2+NrRhpKP1Cmjckq0oIX2Rq83/zcKzsep
KXE9S8l4RZla/R/E7vKPc2rcbv6bwMk+aaLV0bmqRnjtEO9RioppSNNdRzL+blPMlT0mme7YlEs9
G+KWW+V4xtUSV3BhKubPlkMNr2DuHBVZf0dFfGtRvnZvZXYy21A83X4B9sB9XhymeZKwE5GDgNeT
S3nYVHCzGdmwtpX8QNFa+EJvxc4UwLQHxkuQ50D8x6bgfrFUUGW1zNlZLPhv8aS4a5a/CMFwTnad
CLPCNh5x2P1btdskBOJYLdmIxlOEBIkGfYGAonbKi5xXsd9Qy3i9mv5Cdq+80jpZ031J4sqAiEvH
UytNru9lEb0TL3MuWsnQx7NWJflr5Dw+Z6bdfwpIlL6zDrpwHbmJuzzrHD2I2qG+clsaz7aWftp6
/xo3KiaJAjrwICZ6YZaCH2KpOz7gKvUc2XDW1A7bWxJQ5XVs1Pkka5CN9Ilnt04V+OcK3ekqpUMx
VnVMK3jowuxWoUJhY2aiA//VJ4wZcaLN+LWQixWCNj9do2Jn1PKdsozVgaT1om3jOpGaCgUuvFZ1
hj8nZyi3U6Ph3G3GNATXx0J3XyJzWokjlDq9HIxFvPUkwNx+YebSpol1wg3zwXmv7SzGIp6OuOSK
2yHzI7ZOPVR6cIf7giCIyq7KrQCWQLZ0vuVKp906RLyb3KKc+t/Soo7Sc7sO6p67XCRMfHVz/LtY
SxJg7dvQZYN4aDmWPIYwBj+lBhbTVrmpwJUPNUVSLKbNov4Ipe9PzaDChcTQ5ZYlGzO3tw7Pbar/
SLnZTD1UoT+C8664J29N663V/KlzVPkFmgIPNNqXraBP6DSzXQO5FjQO4y0qr1psiwuTnPpicJ4w
JzL+1dTGpyw2V/jUBqR5w2FbvRcJshzBxLaMcAmvxYcax+0ecpBzpAn9b0jGmW4wbk87q9qIz5L8
qF8M0/DUOiqd2yjvYBwCwU0LAAKGFSfoseLxWpXdF+4MLZCtw1phxoubW13h5rCwJ2jfVrcylhnf
ZAk5aLat8qKMXdmcSi0vLyqzJSTpYliAg08Zxiw+DiXb8LrFanmnL4V2bejqe3zJuDmq4/Ayi547
eqYsQeo0N9mM9srXibm1Nk/BaBjZcbOc/Giqt8t3x0fAnJViWovbsI3zxO+cYQi7yer2jHDw67VV
QkhjKQ5K7Wgcf+jRHRrtfpQZ76IqXtmSto9W1CfBlkbaHu+fsXcWjdtcNCx2yPByfZx0FqUHa9YP
5g1xPvd9ea6XDmpwb28+C0YrcOObv1lKJdjYxQ36fjJBHjj2yYr5L9CVftb9zYyRCyYDqhYHBHqR
SCkWw/8OXrROu+khEV3S+WpkdmCH1Ty+dIgZmNZYmsuYHZJ/H91zoki8eZE4mqLI99Mg0/2NHE6p
szHYzxzKBXxFQb7AvQcT0HjzSktLIorhxUoAAYhBx0TSKveTgT4pNUEYLDR1wyGmRT5l2CWA2lB5
5k3JBRrVta7FeONF258Wclgn1Ui1r7lErtRNkdjNHURDWM713pZT8SC4qe3ibHzI0eLuMrNFkCML
cRmy2zK21CcfNPN2Yi1aHk3TaA5SAQBR2xF6wy7tPpM0bYIYsZcnuZN6m1NqvF94EWDLydFnqdOT
PjGesWaUGUhRyLBFQx8Y1XYLMQnWtYVRMx/ehg6WMW45J9+2vePEZjBNMtnNxczgeXvb2qnbozKq
A2uS4yMb5SvDIzhhWTsWex2Q97nRuua0igaIrD61D42RgSVu15HrHpZ22cbZte/mJ8kVdK8sOh2y
QZHIRm8za6l+GU7XX1YJcaKyBvPQr9r61EwjrSduGJ7FraaCiAh7q7x2iWkHijP/pLk5v8dzZSbu
aq4cQTmHQjPHP+W0mmFuY6Nv+zln1K3yH0w3CGo1ywdKi/hrMPRqh+4SL9uQM+qN28zLM2u6qzSs
FIm2oUCropbdttg5Yr5zjuqKkynOs4Y93vJpHZscfQrv5a3P1x1t1s7ntt/ed3mDZ1yU+d6y7fF2
T1TYBGBwqPXMpqw1L24zVG7Kaw2Df14T18yMl6IZnR0Tn+7YmP3NM9mq1METbApzgBocOYfeqiNP
SeflrlniGlXAzVWgOzUyM+dPKcR3R3XC1PrbIIxxMG2leJt1mT9M6zp7ahePgc5b+FrRLg7yiYGv
ZsTVMXNy4whsMt1lZf6SSaugJBXqqTe0hT/AgMmtyqVrMcBh+sSunzmzasgwaz1oRhS/5fH6Uw3t
B6SRxBOc5eT7etpnU8NdQEqKQAWv001yQtrFUq9xxCqyY+V9WBub5mLM0vyUU+hSFT2ws3VlbG4u
LyCySe87SQEaPhF3sxmV8PuF8ort7sCC6t1aizRkOnCHa9cOt8n4nLQh8Y2VV60teMTBXSZnh091
R8Um7hwopg/gH3JPLjTp2M9xwmgs7B/6OQKYsVUzPsodciJ2d1h7ZGr6anx23O72IBoImTgRXPpx
0d0KLWKYOIbgq6B/2hnzvsboWiDWtyqtVd83Oadnp4rGI+UNpAJG5KkLZWMmnkafIGWX3hOy4nFp
Mv0Bg2R+EQ3w4C2Bm7IlSRuItMEgS+v9ymJcHjoVdSL7VolrmHhXi0mWrJcgcFej+W2mbxrykCU+
zS90baI39lvkMJQ3FfkXqdb/XwT+e2oOL3IyuDeW8kPdYjF1aT6cZQT3MY/jJefY3mcKv06s0wtq
evlKvCC5sVq2/Qa03DO38sGet+HN5EfznYwJmVC16KTghPXzIfkg3QNAXpLGnlLLF3EyP0e1ZV3b
hG+okdNmytj8PTSDtYW9uRGaml7riNliNmOQE92YuhPbpz59sMizu6kMnEQMB20shvtRjYZdn6fV
szMluo+BS/NYhkHCCjO08qJ2Nj8NTe33k73q7zHcuRelsWOPoxbDKuMTG0xOQWOP8JDXU1wFdkLH
cG3H1s3Myb7p1fLHjmHO4zRNcFdoS+FqubG0RX7Rzbb/aiujOtOhkkz+reh5pVPmmu0MMzeuaMym
EbNORmMXHHTqd97b1DwQZf5tQ9S+F8Le9kuSWaGeUJx2TCJrRXo1kEINAB839t+hnt8SJX7GUojW
5xbbWQo6g50d2QTUzPm1Y7eCYbZVhW3PQJECickFpNCrkc3dP3Vop1ehUvtk1Lv4BNYxoFQhW7Aw
Jsh7M71SLsaYRUbLG/M53icA7XzHGkUQO2QSStv+cea6fxaj/svmQ8ba/mDtFk3PPCHaiB1DXpeM
hcRDxs3MHUymGZhn8H5p3HjYyQXszuxiL/SG0b5C3FeP5slDUApRuuyy0Z2QRLwTjtLCdLJe7N7U
HnXZaHtKLzI7Zt5ywDe8WWwjOkdZu1EXlBmWqegphVh8YnxYvgwGYYtqtYuzMI9kpbqYkjZ7wyhk
eQ1/HKJllD/SJmfGtEJ91PNPNohp7DxEw5WrgNfxZVVpPqe5dsnJAMyvWRkKQkbMFC9t9T2J7C7a
Vgjo92lxhoypaicaNm5NwyCPf/BX8KqEKVrA47+N+G2Esi+kHEPD7PbSfMaJhc9Q+Lnx1IiTYdCV
vMbJ0U73IORTxj4qcG3H3hstN7wz0h28UdySK+of6Zbpu8QVpyv8efdbsTfLH8d6oO5yU5XSoT8b
3U5s1ELqaaAJWo1B2u2FclHoaaEXsx5q9UXPn7fqmqS73qLPZxzWumew9lvO+4J2VK94Gonvqj6v
9JdStjfvb/PnkUljMQ1MSOjM8Wrrhr8R/0oifnvFRxbQjeel/BlBQ2nRHb1+UXaY81BwOWRYki6M
6+dYvivtWTTZwWB4bcoHq3VCc1TOdXTL3NRBw18eLLyPovikjuHS/6w0MIyciCOFlTq/rvSo+jiY
J9IGVEY6Vy963MW8F9lRric7yfatLHxD7tXioWqeK745HZX2xR7o9gMHnobCb/QzEz/PHmy/nn5u
n5qZ/G2sNVUZwLcNZ09g2Ne6e1M5L+MmP+babhYnPGKHsgCTTBXNwTCq31mCjZaEqugpKh1vmp+i
GCTJSIN1+eEAcktxtEa6crI5djPvHYwdOTx4tXqtzYNJKwLBrptGM5KJY0L+iCeG94jPT50nYSvu
Feza8iOu7wtxGJKfm44CaIg3G/wBL4qGh+7ilLdR2AdNltl6cJAp9oQvrW8pntflFbSJy6yjl5fI
3jXMtFj7V4jmDLuMNE1pBIP4KZiqlrxV0Rykm4L88FJHd6lEuUeCK7/YvMdNlHeyV9uwpt5F2UEi
rKyVjiHuJF8S3DQH+rxfWq7ld7bN92qjssovM/Z4G30nR/vQLQSk5L1tKF6p43IvEHoT8sKlYJ4j
rT0lE9LbYl9YlTvjbkyadD8JTGAQJwnuMly6bbgtFx1BneTEc16mloPXYchW0FKNXDm9oCfwwVZ6
LbdB/Ocpo+UZWgwB1/0ap+CJnhbGbuXFRMa1ZDIw+vdMeWPTvmPaa+uXHIymk69eP1yN5UV1Htto
lxHL3Jo/OpU7pXtVt0fNeSHWvxV/M9IaBlg1PhxofHt1ysio7W42JM3AV7F+pO1Ligd2UvdRvBzM
WfVyyKBtDUjMwc5B+57LArOEw0oIR6oTvnHyPtVTL1573a9VZc/d9lBrNwUPuqH0VyJPKRiz1PxM
NBrcZqrc0vy3mHx82Xnj0xrTQxPT01kjj8UAimvlnoyRr82vC0tPjvODz5O3771l/hAJ9GJCszdC
nUBmu2m7ETxqxnG7MpY/3LKREm9mcnFWwY2EA5FngILJV4oqSHvldSKUhp3UtaOH3Lhfknyf658a
ife1AkFOwiFuPuuJlcHpee6utzfhQhORdJZfKMQCGtdh9TwruJGWgrjKM+5qlSoR8U21XiTmWR1k
xBK9GYh/siQ6RoDVrcgd0h/Q1vGgB0p2ahEO2gbonOleIGqeOsbijI64snLut/5cb6cO996KPTUx
/Fh/reoPVeUvslDwEA+oTXwTIUNPPrBnM+5pcNwBKJcQzWL7c9Bu4dTlLl8Hv1Sif/3U+HSZUdtd
zPWglG/j/G2o+7XcCS5NuXOsnK/auIeP5qXgxHO95og+dtSIlbGrcMvN+P1yARTtgddqmu/oMBaz
4i3W98aZO7ffXf5sGeeE0IvRfMTjB8mygGU8Lj5M0cTdlpFv38/KxV72APcGm+/D/YjNr3xX6o+W
rk0jqW+tL6V/ivmmDGlYljste+2nb6tqdivBW5IH3BCeJLTrltRhpYxo0DOO7Mrtyi8Z31t94zGf
ZVID5PCpb96QBJUYYGk4QJEnn7dhK8HIGE3/GuP+Jlp1lL1hPhbLH2OQuv8hdbvHV0DtXLqq9lOu
WGWd3dqes5aXJ6f4AA7fIryoZ7utfB5t0rLb1TTuebuF3Kc9kI/RX0u75E8S3jbp7Sm7Kn7Npgd1
fS8JiojhpHDHii1nQAcoc8IaKSeSCYQ9I8wU4MgbjgWutx2f/uDhPauDSjeTU6sX9zPUGD74JOT+
4pnzwzSTIxxpEpZ3wqEFmUGaek1nlMHGt7X89mRQMuztxgIFfotvlrmAh8Fbs1+FCYSNCm4gcT0n
0idXuhrKju4iaqM3EmaBGW132Mp2pUpZha6SuXYgctB9JJ8Kc/xYhR728aG03xkYUEoXYWm8JdGv
eTc4iNrLff9lH9rhajb8HydqZXcqdwOzOTYnD3NyMHGnNLXqJtv5luuZ1hedUzUvOTNuB4T8KXlP
RchDo+TeKuF+IKisH22kPU3Oh/zBIeYgKIWIXOWFb2J552zBcec520dsPPXjOXN+casU0zFezphO
XXO43L5pzKb5Eh0wGPXaXdo8RhoDecMKkDbyr/3WRbByy6NPMvf/HLphTFF49XReFwPBT7+y/NKQ
PYAGuZnBCC/AuNO06yoOXU8pq+7lYoUTrw3dPgqFgUQfyuzOZEgybw9EVUmr363d4zp/WYIn5qNI
P5XEIAxHzB7HWKNcxtYnAhB0pILU6WO2Tlt9byo/NSPCJoF/gZv3i76PUi37ujiU7bOqE8L8Uq2T
KR+j+QXpWR0fNiPsklMJgH7bOTZD5vLOoTNbz9ciu5fkb9Phs0gHHoKTYb8ga1l4i6UxWywvhvYc
Z/fjdFbj43qLTA3vmXmElDluNveVIAU8xRPq5uajo90t2kNDW30y+D6+b+LqjAGFHNmRb95HTL0B
ViOajH4XEyVXdbZxqBsFghW1ALS5c6jz5fCQ5CJINTxomSQmEZot+zOkpCJezupNYXgp0ffF9WG0
HjN1Pk/aZzxGu0Jz6FXjOezuKGg80+ooeyp3YoSxqDtgS7hdm4BrOhdmmtcVdwJTxdZOVZLcYTZy
LV7AdvUIyYws6ou+3k677Lggyij675QsdVkhcagOpfhNJstttbeMA0BTMxCKmUf3ueQCvzBXjOff
cU18JV1Bc63XrC+Bo9LCFbzm+PXpnuX1sYjfmYzuRueeTQtuBXG43VyaXDoWK7AastTmk2YWYTr3
j2OMM2STHDSx30Ufi0Gaf36JmksRGZ7SMr6nW7UZf1Nf+lvyNDdfUQK7lZBnxpFQ08HsFD9VmQIY
95R+56HBnyx5acWlGykkp/m7z9jKHY24osmhN2ovbcEDXRfoLOJvqTO1yn7bqWIeQZafRA0vxc63
xuME74c5N8cupg/6zRX/ZEW8JcIWbtE/yrqnaXqXzc4crngxSGJwaEdhV/3oTNs7J2X++VfbgTlC
9YiiF2Iy1OLtIbHGcBI/LSvhkYPS9EYwHsvu0NABVdnacbVbwld5V7LlUGM7Indy6+rHf12E434v
iLspWNDWhXdZ8rxqG8LALqD3d+6HNgsWTvA58gdTf9Xy9mtTTbdQe0/qP235lxjWycCOE0MjLYv3
uUspzgm+MQJk4rxNCEfvG4WXbvKaOi+JJoIRP1q5/VtIh0TP1frntEgL2b8RHyPW6JEfNdnL7VCx
+bJSIRbmZ4z/ufOzTd1P1nQezee5DU3GudyBkYK7gsEw1Y7a/SC/HdsvQ39oay5pOoOaU1uHhbiO
1m4yD4bF/j+CHMMOyFB4A/dDs0p3IwbfmXifpj4M3WmUp47huJn8lLrhLbSOB+WgMSZtaOJm4sVi
v18RO8KfrkodBTXSywg/Umbe8gFeeqvGaNqMr4uOLGccXP0/ks5syVEdW8NPRARCIODWeLZznvcN
kVWVyTyJSfD053Ofu46Oil0uG6S1/rF8MsE/Ggr/rPTquJUbVe59I18Rrm6yxoD5/HC+u/G9ti7C
P1X5YSxoGOazQZ5763Po/Y50woP+l3pfpR+zHxM1z0mEMels8fjAFFB1dIV8lt5PnbSoRV/hSTIE
byjNyK7Ny1/b3Nndq4detb4SRgJ/wZNs36sWyddR3wqTgkvbs/d416n6lUptE4qNNFhV9qpGOCV6
ZdruMVZvxexF03I/dDGkPyPZh0D1tZD16QOws/DxAPTxnZ/x2tUv1fRudS+Bfp6Xw0RgTB0gxSfM
TZ+9kj/QPur+y2F7ccNLn9mnBqikWJh+MCBW5Ttd3g8mIyPnglVw06/PpX+p1GdOP8y6DJGvKIum
+S+dzzaVZyt5Qyu2PAmwWrFOp8x0dv47oUJtx2NCvTk1u1nDisvNXdf/Qup1SiiwTBwoYZXIfrr8
HuXTtsupgk3a45i9T82CwUHDXP/N5u8Qs3KK9sCSn7Xzp9PTIZXLVtonimJQdvEcr8H4NFqUlBPT
rxpkG2W6GzRpI9a0X6kOUx1ODJfK4mL+4yLqW+yC0Onxis/rDNQQb7D4vVM1FK2c0miri3Mcgutb
wT1Gwmgt6mvZLJDluB+BeiiBypadM/XnnjRzvg9fs/AUWKpc/SgJcB2F9Ru73a6KCcbt3KhI7N9A
I0xyzM5y7a8wwU4EDluHYzRxwCKvOPvDchzIVbJvPWu0CiKTH/r+UDg2Qun1r4idBxiLqEYK607h
QfbDLhO3BqFp29XusVt42f1lPgVN8jma5hM25xiu0y5Q9rVpaG1u1wgkbKOW8hEscycncwbf//IY
DlU4nSnJeaJvdTvPyz5r027j+A1Z12oXxPZpCKxrVSSXVFr7Gup/A5Pxoy21HyvznCw2LD5E1exE
q9efet6aLCSaqJJf6F+YI2i44ibWG5whEQHGL6mUW6Htu1p2/5kiUDunIXA3LMOz4LJF8x3Zo9x0
ltytoRVG3lxg+Ptdqqehf1HuxHi81hsnvG1y5Se00OOcFXthcA34y3kl+QVN3GMZwg/J8FBrAUVJ
ZZbo7+oKWq+GoR/10cTxo5NN5KgSQj+u/f1IMWRtTdsCNi+26V8DWKZk/RJwMt/4zEd0hXeGcN46
8T6cdthMXJhD4eD9Q53jJBeZlLQj5W+CpHDjrG/92u9C/oyNPHJckig0+c7l4Ohof12XFZkO/VxJ
iLhiPVieuPZNdZQ97ymaSuK2Ih34SLWKr84KjkUz32lhosab33rqNGEzKXxfwvkddf9RafNMT9TH
PI1nt4i3cqW/QFArTuYpK89tpwVJ3JPphMAaFnVp0PK6D/b4b4y9Q+hYFJr4l9T2dh7EcsWuqIhv
QNVOnhh3r+LtJQzqkpZM7gWuuEGJR2lPO/W/7jZaDNx+i8YsSlN97PqBrrrhMNqGvjJqLGH2aMQ+
+U6zVRgCZXF7f/js3MgIm39C6i9n4Z97sW4Jr75XDdPa5MwvEwDS4Lf7xAKPs0F9jGe2JQA8sNSP
vYTPGSnEkTel/KNU+aMbfu+g2rUeVxTy2s5BeiYZH+l994AN4mVHCRHKGoQf85Cfirnchro82XaN
3zM/dKb+gk0ut/GaohBurb3W0DA35aFTL1d4CUCR2VCOEO+hi93dSBJhmic22B01iTG3gWIndVR2
KYKZIrLkEE9m2bqETvUAEaVpL03CWR6sby7S12lgGO6sUNNwCfU13drRQ5BA29YXxEWnYqGGCXNf
HKYsI/q2X5+QDY2sdLR2K/lCh+aWmroHKuLKTY4VodLJR8fDuyykyovxqZY+zQVu1e4tkb/I4b2Y
2PB6vPJC4RXk6+TI6NoXbyi+8kXtXGQriCOPpkroMmSkGlvmOSyiyCBrpGfV1kAoxaK8apiwduBI
Zuzh8ci5P7qxfVjQTvYpL4WoowCtAzJWzNxowVdO+Tij4JA3oe0YMFhuPJ2e63jY5HG7rRs4bWwO
VFEijGwj3XARkfaO5Bpcvt2lOjg6gKs0WOzyyVBy52+cQh78oNo6Xn3PfHnG98uWxUA8WFFCFnbg
4GnXCtsQ3ku6faKsBgtz6SSGG0BkkDeRV+LNGrpzmE+b5ravpRSnV6I/uoy7eqx+vR7PXSXXTzFD
tU3L3cRWuALJtj6y54CGJvTGwUBrS82JqbAR1WMBqufg93NSVGdhgNq2A1lpLj3LINWakbDmPSfD
SSKuW3q9dVDohXP53o75eTS5HaGafVjTmB5Ht3puPMSKqCfYCjGx5W792WNMY1eDY5EoY3Nh36GJ
vesCPmiJeIq7BGqWkczj7UsPOLR2cw7ru/IrAopiVdrGsYmIE9/L2N+MKkBFQCNrqXCTURU+Iwv3
geOLVoKX9Pg7B1pG8crPcOaovPhxLOTsa7xridwu17mKlOWBaeTVVuFVbrXNtYtFNA22yLWixNx2
9S6SdX21A3zHgpOl6WuUSs4mTNU/ickkWgo3Sl2IfztAP81VatMEWipM/H3/0zCBt3xea4W1V+3F
KL2LV3sngfZaIe8EsH+HeWOTTD1dr9q51O76KnN5RON9aJ3+hYqTJxjhu5YvZzLqMFo7Ezbgofl8
TGmzTwZ1wDi1xVK2g5R7sgdGVTjIAJMgwaRPpEZ+tTNK0QDWT9grmwZ+DJXCGofboGcoZ4ZLR+s5
lKxuc30amNhpwqWF1jPjudS3CnvMz45/CM0fl9travmnqYlv1GcRaaaKOR/XA/+vIHYhGxiF3WRF
/O7+XQjeRnH/zbPHAYub2EWDPPjDZ+l5e1nmDzPg3GBSCOEar1dyyXR3wN4PvTNEyhQPrtucxIgz
rpkOjsqfcYODhcLMQtqfbOWchBv+diqjJrzAhpPWLw11Kzd6XdoAcGr8JhHtOrbU4sTuY0MoDX56
PmRf0VSM0lByHnn+52KBwQ+9T4Cj9TUjI4xi8hDL0RgYIf57tQOnFH4UbXxdR4xq84CiMk1ew9rc
DeWIhxDxv9cO9WbEwYA4qzmALsNoZBgGqbvOctgF7gYXiyLq6xuXYhEsgDrfzA3t08uXkxf0gkxo
eTyfRHys3E6UlSMT9GCf67SHBYhb8hk8RN0abnWXDoYmQURrMcspzcDHm2xz8fs72u0PRP9f/HEZ
j7Br/wIj916WXw0AIw6UXZuoDzuZ9mOs3ft5bkAOA7ItmpCVhhpg6ORY+SKa6Ajxu2Cb3FbGamGN
x51qs00o3d/bnhdpL9igNDvJNvttZPATBuudpvekpRDTdbE1uPV51gRhECBqnPTsJeXxJoRh7N0u
AcqzGwYEpKTAYYSjgUzMupFeQmMx+HtjcWkDhQ3gk8ntPrRw3mSsqq5e0B0N7B9FyjRHI2euCNGo
umSHpmFvnBAPCH2zsPb7qYR27XGY10Y3JzclqZGIhc54zN0u6AoZCqsEEh+mg1/WaCxHtOd57RKH
SADNs7Vg2KcSObhvWkXHSl5wNkv7Cfnfa1tWmgLs4MYSTc6TCJo22NNvPByqLMXcOZXB37wP/tja
Dvm6OigIQbL4+yphsRzvyokr4w8VOsWFwKjyMGPj2s54yHZKIRSSdL0cY7+uuk3XFN85xcgPjUIB
hoSIDp7DlAbDSTsCusBdLBYe73Oc3O5idPp3LfrxgNMww0VeK4oydUGtaRo/BELg9kzWlOdapg7K
O3A8h/gKO3hvW+184vAPHh13qQo4MIhAfIeSRZ+mZVGDNhRTnJ8nxzu3IREZrsZZTUc9zkuKcY94
Xaq7joSQQ7+6+N3ajr5xVQy7rvBRNfXI9Ayd3FwNckU7VPsbjGr9XeX8UOuIyjanG1sGvvNN2zCC
rQlxfNISMdDmSXzuM/b6qhgNztTQgXnCUv2MKC095VoiV3JiWg6oB8tfceyj9wpowyV3MgQ6FqEk
2cXBrvOUk8sREGqSzI9zm/l/VeWRXbKM1ZM2QfzGZ2ivwnNj9zbfekidlhdI/32SULXrLz6ZD32o
cXlLeGwyZqq/VJOue5r8qq1dkueBMel7NNacIIvqAXUm0gdwUm7z0kMFz0TVc3ou6ZO/Ds1vsQ6s
uFlTs4S6jgoRYfskj0QDLr6HptTtcR7tFx3QbewqAdDiibvKK+ODG0zQ42SRfBBzw307BPiNPTJX
HsOs9fHeDeF+1bP4hHoOX8c6hvzwmgItJH7Oi+71tE+c1r3YoRrfht6BAg6r9cQOibNHmeUpL6z1
t+7L8tNGIHnoVjMda9hSGg5UxvuRxzA6RP8xmc/S+qd6xPuhNb7KxIFmCWllFAXO3DFjucBh8L8H
vyamgsOtyDtMzJ3NX9zOfwsbs+QtA/ooF/mSBZ1z8GYUJAwwbWGdUavYoNM9iLWXVBxVAlQYQLB8
x0yL4DNZa2+PZi67ootxto4DR9HiTmUoqwdzopoW2YcaRzjAxqPnl+mEK7F5sxubGXWyOKkLXC72
psxdfXBzTPDIGHsXSYg3HJobz9POof8nzDTV2tjApg3iVvyJBaUm/Kuzbdl6BjQjYazO0iAStC6D
2HIA1cR5v/BXcEA5UOCNXY33zkjA8obMHMholWCzA1049FP2QylXhsB5BhuqixDfQgcBlhLbBd/R
UiRbNnwaIfuAXhxqk8tq4d7tCYBYUgS2AXhono/Lg6XvIenwBI3Z/JAJfcuWoocs9xkv/LA9tk3x
V8bra1UYLC13U6Yeg5R0fAyapHSEZkHqh7TmmOiGw9xpX3KGqXkzpBym1c0T7cVe/VQYGXAt1S36
euprT3Qm36ImhPdmmRFMkybjvReDtRZxiE2kV8vj4FftqW+mAKEuOMPWONbXFLLHjgzBn8UiGmyX
znSa30gTSKc9H12fsn7tOABAXxkLx2Zb5X5LP3WZ/JNh8h9DynonTN18lqBD7vKWlEQDMpqnZG3E
5BtgN08iDKgccVUc/2q7K5/tMYh/hkWJBFY8zk5+HDzE3IQv8+zqi2uhK6wsyp1Jvg85UW6nRrmK
nfGyqI/JZ2OudQP8qKXupxNZklD7iQsewuiTe5GdzqGgh4qhY9frklwDrK/tUeItiii5AWBdkgWK
JO9sjR8XoDU3DmJH0KuoXpN0z8+anKysgxWyJ0zldYHDb7WEd5mJd0D2xLpwLfVnpT/3OEi2M/Fx
d52LkNhhSEPsDEM7UUhlKWNvisFiclbd+mmt8N3ubEmeCe+/xfC0DE62m4hXQhbL5kKJVQyWb4lN
rcG5Wtn/N9/SSoiN66OJCubjEFowkE7e7ee0wg1pp539PYuK8RvZ1ZCJmWa7kvEOEwWDOk4/Stds
8qzSWGHMRfHDi28Xe/SxvEJjha8IrhvRdcZtRLM2qmhK40f+2ZumYlJOLP979Vm0S3tMmGy9YpMI
0AYZxHhCxqGsozZbSC6y8VjEIW5ctHZd1Kc6QbygnhKsI5SxtWgmRj3EGwCuvKGXNI71dlrbu3Ye
fmwqd6ZnxWiGDCHOH/Usy1Ov8elpfEsuMHp6H2a9oUjPCuO3xHLm34oLnTgw6fypA/8feFa4a+eK
PYuxv4jCGPovTKbz5P/xAoXIoOrIt7Ytx0JiS8cQ93r1UXee84TTYfwkIAgX7k0oPwfOf8PQ5HKX
lbPgtB5IJUtIPDtBGwwnaJeC7zPX991N/Zg7oFU+S87OH4pqXybcxXi1sC27ffjYlQ5Kxl5cysL0
N0dSi8Yy60BvlIXbpi0/g7Uksidov1lhR8RJSdHy+jOfTJou6gh6gIimIE+LO4ILmETsEq2D5y4P
7ap+4zG7Tbme+YvI91+7oIIynf8QKsvcxWmMs5dSkC7y7W4adqTduVxorep5QHBegVeB8BujmoOz
ijk4pRqHc2zi9kx+C81QS1g9Yqv0rtUYkO4yh3MKEYrJ+b1CDLsjAQAQgSZ0685JEUAGc2bfgobg
ifFNRLlNfsG1USoPn7IkhLR2LcNbp0D7LZgSRU5LYsKvbkC3SXCF2nte9pAAcXejiBLnMx7YKUBc
4oY6z9mEzk9Res/am587dwQpbKdHOVvXWhfdexx7OdqHDnRgnCR3Xz7Cg/TTv8rpbchj920eUogw
v3qnfTG9c9NkfPNMSPKJbUBtJZZ1yuqflrZ5xmT1WgY4qVxslNzlnKabtes+BiKV76ucGdBVFilH
GUE7hdvMX7YTVDZuZTyVhxXfYPVgt+V7l9wsY4sPrVXPlvCRv+dI/JOuirpxhScIuDMCgIpNNQ2/
ZV392G5eg02hFFIebHRHQhWvTJ6MU9RKi2wGmwc1PogsHncq8F10/ZKhex5cygCZTaOus+qDysb/
nKmi3a0vgrtlSG5lkyE6Bjcn1k2n4IgL21JEjBeZar10jqNsUPFnU9iIrckrKaBbXUGpYN7/WtKv
dmXBjFOuaK/L1f+bAczt6yb7atsaG8nCItSW1rrJSW2JxsVHd4nHExaDEIxdvaTV37ayq28C1G56
7gKQcudqmDM/8VHjK7fl5HYWiEg5+u2zcHLBks+htpK+lr+CbrCAco+hTOhVAgGQTt3xZscp9nFq
Aa/mgRGnJq9n3v9YIDjUS0zEToJW/J09RJ1025I4MQjkg6Yx9U6oKT0U2NPJelzd9VEk8/i35OUu
dlZgfcyL+lMVkL6kytV7CrPIkvIn72eS5dhEtTM/zFM/vXsiRACteqRSt0ziqqCEhnWxf4XJfbUx
Tm7L2PI3de4M+66E0Wf8TvE62O8ypaz1iIbE3S1u8DMFXBMsPT6pGCzSiEB91jhvxRZcBkv10C9A
cZ0f9vwhjy2KiGcIlji/S4v+adVY/ZjmHEazonOfqrSGnqgWG76U6WlT1OS/tvgyYKP4TdIJKVLW
Dz5wSve2qDl4siho3U/pVF1iNTo7RpsO2JN2uMCjRnDju2m47+JQ/xS31DYUKIyMk289jgRN/dM5
f9BaeYgtzoUtWtVg1wdAB2b0gYnjoP6j3NXdWpU9sJjY45U3rYlKlweO5Kz5qBAp3U2h6k5ZkAWn
UmuwcjfH1zoPeD1RtkN8mPpBz5ww1QTgBnQpbyAytiNNVgnwnoXY83Z+EAE1fRJ0o6LCH737pna6
r8Lu+3Onw+KpN3l858gp/7B9L8Tba43RXGTLPiTO2t7Fo5tiQtHL2fXsvys6NYtYuI3d0I1W5aF1
mvCfH93EGXceGFmU+7I9ApQgWXBszvKADxSn0jnPdaa+R5uM38XLZtwBA51ZVv5W/L+4C5Eg/gU8
fNSBjjuTWSBtoYj3YhI/6zh8qgUXvp3by38BAM5FGuzccPHNmf664mW1UdXZpTFXtNxqiDClQDv3
1evqZaTBKJBK10JIZqn8T+tqRiSmrk0fDu6vP3i8jszRUSqn5Rn7lhMZ6KoNzjKxgc4Haa3OWbjc
AoWsNjJFpvausINxs9rOsOtHDt3UMJsNMfahPmnFPjCh2No2BOvYLy2BCSBZHsqWyht2vPiEf8St
f9G+cH5nB8dzb0a2oyGz1n3GAP6vIJ3pcSFonJSYjvmfIJ/raMRjabs/pJf1G50O8FQMuSFjQ6HI
YJvqeG984jJN21kvrV9420IZjDKxrKmdnx0VfKuxTd8ZNcLP2eECz+3M00dMkvOHrtz80GCmwfKH
uxhAqGs+Vh+zWI1QYtsTWLofJ6F+M/XsNsUxVt781JVESe6rBJKwDRMuCmfR505aOVEBtoX7knGb
jLXy0507oiMafBPAjEv2QYHxwgaCKzJCo9puYJv09harerEXsVx8Z212DNzs24Am59qqv4jeK7az
07+WvfVhsw/s8n4RV6Kr9Bv65/4eQlriQ0yAsEQRX0IMfNgEu+Qv+I3H/II9JWhj/bdbsmnvjEW8
GUEZvppmtUGwZkCWVXtXnq92n3fyp+y0h3tgrI5p5a7OxXOSZvhnfEtlOFSDnsS4RERF62QXjXjr
nPkonqpJzeiZcjJuBhylfrmYSOcLYBMnTrrcmdkVz33sze4JM1McdYFT5nsndnIT4UZB0JH7eir3
eTYSIFOiPCMG1RPy0rnYHRcCko5rEosXF94U5X1f7imCps0W38GVFguozVw1BBBYgibDkEhUQuF3
5dpa29X3Zx+IyS6AWZZWbvxAkddU2B6C2yX4GDLw+MKRSbGt5fouVwmNRJqUBDSNE5SfC4KkNm6L
4yDEd5FyPy3tAv/Qd8sK/Zm3+nMtsjEh57VBQFCZlML4diTMCWzmMRB6Anp33Ps0B5iK7UxuzYRI
xowwcsR8rTuqyfWBQ/P2N4Rv/lAOf0RaZgcPFeXWQXW2hTaoomF0w121FuW/NYz1tWjzmEC5uJxV
1EvYQO0r8bC6bYC/W3v7dsiDXcn+dq7adID/g5bqVc2AkArvnirh8KmzvXEbqoE+OwvIbkaut2Sp
czVrub6Rydsc12YWj0JaKgqDfHjErl3vW2clzqgX5ggPAAyl3PhPOTF0AFcyMqzSPmCHRcLRc75n
eUYOVz1kIHF2eSiDRkTdDL6OjRzFVhAI2ow9G0Wn+ucy3VzzuvL+EipAmpsHoF8R/rjykeH7VtNZ
h7T300gxNWy1gU5VRlR3a7sgX5DFhJ4w5UKDico47qFH6kVk+NkThC6+St5kDifHjWHJd1tb1ckL
2/4yeLcninvhAGpHuU5vV/vM1OKRd+HGQQFsVimgKHFoNA1OVUiQ0Pifn/BT92s931DdcifsLP0w
/mKfK3vUr9XIE4LuokJgqQqWHwumtHRtC/1m2hKMShhyQOQJ6bPQYkWt/xNp1v2bFxKDQOTHI9aS
4tIlVXtfT+avrVRyzzBR8VyhaQ5112GTWutjqNr5cW1rdcEFTIIeRORWDR6xMzKp8Q9ikZsCTvdW
w3o0uM3ZfmDowgzoKxsSsSXcBntORzowor51RpFMkjIpxZthrZfNQszDPul52QTA/Y1VZ7IsktsD
zHG2LIAZAy6b9bNIRvetT5nX5hRrRj0NivTHINyXnlsdbSCsDZ63T1Wmt5IWnZHToWyAC9pPtzSC
tW/GFFxQTCtQQqTCZI00B5cUxd8UIdmmbOb4aFf4SL0KFd5E5gdcAIuNyOaFybvAkG7CbA8/Jg/j
TGgrAUnNw+302vi4Ljc1t+6Oqh44u6khuWrU/y3EXBFhGt/HCmd7vNT5VpM7hX4l/eUMIhxXmM9l
Ql6sdSyP6Vy+MSwNUWBbL6VkbttUs9t9JMo292GX2Ne1zv65dGjyIYMkuW+Cwt4bM/N8h+n8yNbo
7inV7T+7tgSodiUyuVZAeKXZT7UG0MTZML633CNbh4LLE9FS1imJ3R7fcgoXZLvE6fl+dSbFDylJ
uibO7Xrj2vJMYP9hhwVOkhZ6FabnFfKJAt9UMbd1rlCHoGETnqWY3pO8ju+DftTXJqunHZsRur65
yl7gN3CNa/TBGWHG6WbFFrVZdfYnrLLmMjW6vCDO4KOTqAQAkCCUbsZBXMuiBWcJBo/JIyHUEGWn
W74QSCaP41qLJ/ggFN59jRhtwqqAbuf2OyQiZwhZB7KyJtPJ/7zZru955khfSNMf4jSAUzPZPPix
RCCRNc76m2WD3PYSAFW7gC3zgLXGay0HKLlmQCdoOg4quTPYsQ9TR7l20mnYVr8BX3fqLuLXpUd9
7EmnSRznstrobCSpBBsUnAjChgbTBSKljSFOi+13eC5H5ktHVC9mdB/LMWl3NsncB1I/7W//Jilv
bs5C3h6GRtfTSHQ9+05N1h9Rznqf9a7pCH9t9S7PxXQmiWSmIzD/xm4dR1Vlo+V1KMihnMPe0yK1
XNKV5JzEgSJs7eIrK3skwS6Juf6YfhN4U+0TNBZEnxXm2tQN68UQomqyWAC2qdsyzdvIKULlVIds
7f1dspR62KNNg6FeQxNJZbE6Ooi4Am3gM81wCbHILtdgqUn2it0wvZ38xWMK6v+HBoQ3ACvxNJVr
oS8St5z9WJQDGedwqKj74d76ozMM+kf0Q/qUqSB4jFOkxJqm5Afa4m9pVbGOuY6KfMI9vDQNunVE
u9iPsNWkN2X5mHfMluw17TmuTfogAiyBNYAyuSYkczlt+WOn8Kxg2Xj6YLchykmOJITAfe9ovT+m
hJgcsMbi8VeJTQRJCGLTko2qkpVVigH9YDn4gXoBdot6Vm1dmXyXyCpPqxL6SvRhsiV9W+Dh6LJo
5lSOChOqy1TT9+yb+iMpe7lPQoy+xdLMeIXSYDeIRb7qZsUYNzNiCWso984y35SY/KyV23zlSYAs
OLB4nideKSn6fyy1UKurg6uGdOa9RWjJizMNIe+2fbMloMTn/SDDaO4nXByMPZ4LelzGpJ9WgxxI
9/B6SjwA1dG7hTbe5CSmnMbKFdqJysdb4RavEr/8tOvXbPnE59FHYY/tOavDaROrW7a5WJj/dIDO
QgJabeeywAQyzPk5lIZI5Hp8mf26OEri4yN/tmCHSZQ6Ov4UXGcXj8DGbTrIua7peYbyxDGQ3tpW
y6XKWAjmyeSvcVv94zgm87xWN56oyZ/HJTYvXjU2nFE5bs7ARzGuUudzIZXt6pqlYNpH/xMywk+g
5tlb3eVk96/oO2LfpPvUBtt3VWyj+1hlc0CfwLgfhD+JX30PhDXzFYnssNKmcGlNV2xp52XqazW5
s+mscX9NGYIB8Ef7LSGbYuMv6H1t4rVx3qzJVholgk0O5bBNujUDYrbkEN0CJkVkS76yYfWdF3ye
4llWOWIQyX8nz/4DQAhZratpW84x84HBDQRgFB9XLAYIgFHVmRYgz4qhP/IJntemkG6Fj6MdQ6f/
lZaCRAA0OzqW0eeQEr4tGgx01TWJj2cqKwcuWWsw/DQMuPPkFFdjEemeTr2350tK94sX/lgqRRje
JeGllHq6SN4gcsbb9UoIggWgG5aaISAmQTyJ8a0CbE/LpZw6UvezJjkItrH9skyYB01ySwMhfgKO
Oe9I8E76nSv75pAHufcyS1W+LFlC0ILf5rf8CrnxeoyXyQzxMzKv+A5Lfqqdr6n3vYeFyNn9KAUG
5NjlFpPung0gdn6IEJ22gOiKSD6ViJfEpP27CApUmhh8gNJ7FgBs4pDDFrIIexj1WbtW/uoGTMzO
IBWwyTjudI3kzCKL5ye28uKpGRJyPbnNv4MMA2sxsS+SKU5S6YxkoHB7h8jdheTrAOlfPSl5gBpg
TNZETJL6YyAEc/NEsrQ4W8obvuPOg5eCsdSPkyAnBNtMH4my/QfKIH+mUXC4w8rtlJOzSAcEOaxW
gaQDLwFslqs2ccfGLMa0+lZlIXfjbIbPemTFIJyEiXsO/mL0RdmdxnLPQIHqJfA0kH1vxqe087NL
MwKeCuRrRk43i4ucU84gUXwFsPxs8QgYhqWzHrs0qB7KQHVPDqgWwOoNGBYujh+1osw0i0IpX2T0
NJCvjy2Et3wfSBZCmLiRkovZ36a2s96HHoMF7kFAH9gVZE60hs05AxsJWKMD5JebH6Tm9TGwBh93
WPeftOz6deooHLARbH2XzjyvaLHd/thwYGzdlXvMck1xXXAoo44VcdTnhNfHHWXaZQmeKVF83LFA
kyo7Y8ghsYqjsBE/zEFMbF55u5O1pohC408KBKkCfeCY5zhAiUv8Wvoo8JuT2U+U22mUeXAY/bk6
rpPqDnG3DgRx+Mu3pjVij1uek4KsQK4BTK3QBcM7jROkarmVgg64uUwYE44CvunVDAjJ7dle70xH
Y2xWUU5PFiwhwTb38Cwc694J3GnPCuYcZz2kf+pWWCcZQwivjfkzeULxOFfZb00WH+pH0+9FPrf7
WRQuDuJMEm2VyL1Yke5CF7M7UhSwdynsQKOKQi1tRO8eygW0Mc+cgyGqe7NIfNpT4sH+5PGwW2Xv
ozalUaMZJvWp2xmk7nbMLrj7TpO04nNgAME3mdH/FZYb/OcuGkqxUW1zIhJYb5Xj8VOQIZAkX9WI
DhENXb2Dh4iPfo77JqZEZVfbTU5OhG8dizTJd1kyWhyrSb2TCyLlzgl+B9ciG+qWCgbYQ4pPWpBn
IkjVGdYOyJDcDf4nQAOUZ289J3bjXuolC56drkp3RLMXcFtoZd3RE6e4gMiblRM8yWGieCdQX4wY
zpWeAOuiiBtkWiFuKpJELW+xDP9A093EVHQlR5ntE8PUN7R6FMVILmQR5qfSQ8tdEqemQqKZQQLI
Xi8//doinrHhDq0nPDhpuIqLVbTthzcSPqOwnu1GHqcHySx0zgkDiPT/kXZeO3Ij25p+lcHcE6AP
8jZ9WVUlpZLUN4Qsvfd8+vnYB5iTySKSkLqx0X1RG4wMv2Kt35iAU+Iw9J4EdanHjlXP9VR3QCDg
BqQRVl5thpygb3ynQKS9QD//AfSP9NzYe8e2M+tdwUv3aPMMvMedQnmw1KE6cPPmx3jk2AvL1Ib5
mXQoR+nBIYgq+ys1OUz7hlDeYHYJrNTE0AK7yGoblKRNWIBbhMzMPd5LHkoOqJ1Tgwm/a2qFMhKU
gCdiRdajJsM/k6gX9lkGAlNC1BKxbP2VkE58RCEAngTqQajQoYoIt8Wf6OmDf/TNLiFux/Y5NKUf
XO+BjtIYR1IXjvohdIX3COYVVOBIqpRzGJitkukHVU4+k/7y9gV5xe3QqhKRpxQ8kMjz94MkCJyS
XP49+vanEubLJzOW2FJW2QiYDKo4wzIuD3YcEFtBeoNSr4mtC5QJQQvQfdixW7ty9NJHP+mNk6eC
MvFQVCjR+BAUYp8pQ1qfFQ89aV4nLfAdVseYjfnOD0cEvnx4g6nsnVEkOY2DgKpiFhTs0j4hFhti
UmEwGVUpjY9RAseaoADGQCXJ6GchEuwLudtmcirfke9FnSIO8gdZcA5t7cmMR+sG8UGSAQfVZIbQ
BIPHE2XiWGlx8ZrkMUJAcSU/osY9bgOFNIFtBtnJppBxAnSLwoFCIHNIVCQD+iB9q1Lq5Ry1/p2G
tKIA7j8QPeeIXW56qxa7DuuavZYWwWc9HTAIIXUIepNM/r0lGdpnkE7GoZriCZQu8mOtkoMmI6Y/
jBDKT2HZ2oekB1EbBC26Gx0w4l5PsrcoEOlZMmDe8nQegG6RA4/i/KM99OqBUwJVOOovpzqSxWsg
V8UhQJv5DXgngh6xRT0KhAIlz0yBwEqZpo8bpOYRZT5gNEzKFK/samdNtSFztLURfdcIIHOqFEA9
KpvUs1VzLXTYHBGndf6T1oU5stZ++UlKenSyqBU+Ix/NENd58oquO+IcOsqS1ZhXO5KMOfrgMln4
qIwf3TgfP2aEXo+GH7wMqFbswrT5xaHSbXobR0H4/sPRxfAEYRHiWwPQz8YkRMRAg2QzsmvkJjDS
qOP2Lkcz8NFNyN6UBblJBhP4ca8pYIpr+Yjg9hff4lrYpI2P8jFQMDduc3knjOg3WqAZyxWhAuii
BTgloLzIcyivvdd9g2LyT4XOxV03+sNbTcp8R122PYBAI0mR1jaxgG8+UVfLjpXb8kSBL420AjY6
laSCFo2yHJ40Wmw2uYst4jL2JoooLSa5mW21yiyQH+YKKvvE+hEhBvlYWAEVxJZIVpZH/ylTyRdv
KSck59yKkqPV2vrOHUgT2VaEr0CBkwbSa/EHUH/dtuNsI1YG+tNmVo9sJznNKg0Ah2eueOzVHIBE
9DgWr5WM9gna/vJXI2+M74E6KWoJWEImz8ltiBTqk+J2Yms20XBIR9c8WLJdfg67iryC4JlsDpFM
lsbvH8GeKz84AaCehrHAmybCl4NXwRN6jlymqldB2qEWHad28giUNCGmygg88Hj5wTFMrIUgCXwN
2T76aKQ/UOuL9mqvVT9cv/F/ShnClGHkBgelCNqNV0z6l1ELNhoMHBrXGmmtNm/eArmkWES4BiIX
yqloyVxtbBejojBv/E8Uhl0C8jg6d1iNvNrI1IO5H2qUqzr3kBmF+dvUgd7wr/CtQ0fhZACRuCsa
8pbbSOpMMPFxDDA2QEL/sYjSgtRJkdxxWo2fVC2X7lVq+Me4aDhiCFaUhqAJcAyvxFDAwHPlb+jV
fK5k77VB3R2pcvJMsf0p7z5lgvyeQjLnQ9EL68EDeQ5QY+SZqrcq3DKgghHr6Ck0xcQgr1MAx2Mm
36lJg6cC6dqjpkbBR3WihclC8R9JmUW/Eo1KNEz9FhXvKb2mNP3ervv4gQdG9jL2iX6QcEI7INCC
T4EZvQWSVmTb6hRm2LygGWeTqbVIsGOSsjM8NJVPibXXQDzqd37yBH8VYZLGpTyS1yo8j1A1HywE
fyaJlPotaCeZDQut07JLQJYA9qQQAJ6v14Jxq4oy23OQBPsa1wiawPSCVSDvBqnJD2mpleDtM3f8
4WaxzuRPuI40KO69ygvBukootctTqSi09FdjHDUqs322s/XaPloaM2WWKBLIqB5RPcveyDDL3/A6
Mk5mmJ3lgkORjO//wOcga6PTvFF6G+ujqP9qdVb+BNfJ/9EofvukjKTmKMqA0itMm2gCrVMknprk
hbTw8LnNOAoowWKUHotPRdGXm1L0XxVqQT/d2JWpLNk8dnBe0x+SWv4y8PbeaMkYHNHtsybZNoh0
aKayqGpWC/vswfA7PA2KiLAHRkrD7tBRNZxsV8hG5Q8ewPpNYBJi2eivNggWp7BnO3VyiqnRALZJ
aW5r8dJGfvEp09Hk2fie7z3YfaTfA+jLd+YwUACVteGpCBOLu7u2npWUdBkGf/HRa2xkW1thAwui
Ak9VEBOOwS4fC5LPL9Q1AkRi0+/gery9zvP8xfQL5dS3iMiF1BHBFqnJPVlWGLiJmh1bDYk5tym9
D31h/kCmPr1XshZ6r9ZZqO2742bgvfaM8xRHM8hyjgue6UqfuWfTBDTpiZzkSoq6Y0RB00mLkgIS
j52XXkA0CBSSDlqHElEd5tZz2VZcobY+hWgQQMJejkgeMnWDDJMpiga8Qqb3Ex6SwSmwgFfxZlMn
Bej01LAdEb3lrOpqO9j5AZQUo86rszGghMmBghSMhx0TeEYJTo5CArYZAm5TK//uTcFzWhTtLwuV
xh+J2XiH2MYEZYyRZPEltz2Sw0wduR08bGL0mhoXCrRhCExHaPJA1hr9QReYyUMtYF27Chw3RUVh
QMeBOFDL+qESkAYMWx/e8MdSSTK6+j2QHAjipvLVQlQiDAXPYU2tDTTcah8Jb9+mTCVnz8h4BbCz
QHNge9ft8PdqwF/kZNRiEMUSfGrFhWlmxTlWC6nbI/6ElE9txzK+iYp+n4PNP5haa98VyZgfJQUg
TTNK5YndR0BdkW+vQxHsPDWxHmLQsTsiO46kuvmSgyw8VUBnzoU14tXaYKYYWJDDzJjQztVxZyH7
JB2Q/2T3iorgfZCtT64in0VsdLswG/THURhf1NZAaj7mjq1TKhbAL61zA8fuMaq5+bKalVIYoLVj
qQFxp2Ma0IJDOA62DkO2AJRF0ZXtQg6VCEzSkLSlCPWEFZa/6yINQg5i3DxwYGdXQzVw8lfZg2LD
HtCaggeaq1JVb9P0hMSWDBK8CU+pYRTfiF6JeYCmIg8TxQ0noi7Xd0husYSRC5IAMPGQTb7reimj
HugXJyOUgidWmHaHi9t44jnTfFB9Gep9k6UcGTmkWVHnX7FKgkzcSo3YKDxTwS+qsE9K4CCk9Xil
C03h6AR21EclFKUILo0EHv2ssc04ERV9Z44QWVq9hHkVuNXnsiyrV7nC/dErrOjoDb2yQ3rN2AHX
/QYagBohEpyPGTfQ3qw9FNnzCjEGSNtbMD7iFIfoCmiNzdk/qP80vSgeK8r58I6oB1UKqGavIOHf
ARbedUr3DVM1+Qjz3jpYid78wsvIvFfskFKSLf9Asi85lKiwnu3O/uYLC4hbSX2CatpP0L7KnlIO
r1Xy7KSSUHyz8g5UiN5gsNWapP7k7GjoxGsK1HByq4Z7EAMkQR1fr52OL/hR2Hh1Zb2asfdzLTk1
kua9qEadnHUejwDJ6749EDkF9yyqH0VN0SJPMl4Rls+95LbyvlNl8KWVIm+EkNJdD693ow8pcoUE
c9t+hKcJPjDbNx4XYe1SfsLCz4cxF/THXvJVeEHkY0jmDDVGWmgi2kDt7kOsMHZMBe9xXx72Vpz+
VvFY3CH5FH+vh7x7NUQjfSs68kSJqtWQEvVzQZj5TLUNSSrZ7f8h9vsK4swk5wpNBlPUflc25I26
FvhCGGY/6Rybm9zQhvxcfMpCSlNW7lf3fazryAkX5avPAXTyczQzQf9Rr6DIqqaw2gHj4LhCWUOF
IRcZ4bMxBjwoEji1esAzSvR2A3PfHdw74AGYQDViAGNM2lIeUaJpcAMBOAW6qRLleG/bLULHvhV9
rl0AlJZKCaKKuCQMuWMMSYRt60ySSL2VJSr6ZQVWp/uKISWZ5SgWaI3IaPzDKun77ETNRtpGEYzI
VtGwTI9T7k8ZYoXcYUY0ppAp7d4EGtDWGr7gFYT1csA5gcLjA1yUD2EUcbKY6XCojIiUqs9OixH5
gNPV+FsrGmRKOtTVgqwhJgB/D5VGBocspOrRqM2CWgTwG6oHOu+OZsi9vdWK357dtB6F076fXv8S
+lZQqeDWGLusGygrFi4IZrRyEaMLzaG5N8GvewSFRlOXGGB5nHdbfDN8Xt2V8hkw0ufiEZfJBiwA
Vj8VwuGgGWyjpQJroM0oTam/wK6ir11Tox1qSiihI2wIks0z7qvcI8EChuOnP0jG77BWqBbrKABL
cf7LIkV7BJqTHzGKG6afl/yGfKDvWo0iv6+y0ZGQQGNwUjSVOYs5qdH3TnzUgOSPBZKam6w0IZPH
ercrTBnxL0i5D6SUyON3xHObijsYRpyITiWWUIidIn0WWNBZGltFNjgyy0eqW+ObiX+Cw/8Xg4Pa
l/ZJE0h7vfEHSH7gkwAoyj+lBmAmCbriZ2RqAS+HSOXNWjA22qSMoLcUq03N4vJPNeNBmCD6Kqgt
d7xSW3gHYXUXYVS7Q2je2quU8pAR0QSaIaFxrypRgH1of9AKSMo5VdOue2pbSX2jtA1pUldJUprC
vNddwkwuC+hOiubt82Qon9AWN/blmBRIR2AeIMoAxlsJQa7X0Asy+IhbEl3m2SQJQqoaVFoQbPWy
QdDGNEB2emgXWUqLYnwbU06ABA8Vs+w+hp1bf1UR70JqlUzTa6GBOctwItqOuYsWs8b6KwMUXrCk
fLMokB+E+8GG4ECsNzmXyCOw10ICWWPwHn0kWYggMaQxcKBTBTVt9H88YoYvRUqhbGxj+bHzU+MF
RPqUAfaMs5zn8Nd624Z7Dz4QeGRJZt6g1ks9HEYWSHBhKMqD2cGllNzm69hMAEoVkVo5gGfOe7LZ
13XwVedS3MQtiQsS7PqRBU9yTu905GmAsCEwHh5RuQM4ISPUNom1ShKxSCjblGCJm0m8yPaTUSHk
iAJI+caLWDm2kMahSeOlcl8oCnslxJ7OVcL+pHJ9gY2V+mdBkls+9QW4ZNzIIpG/Zj38XheQFacR
+TJVLa2NFcfIQuQW05ZAuAlsA3l8I00+gzF/E7XJgdMm2B8HuA6bdlT+QsEXABSP4AppWTPajcmA
zhiexRu7gDI7+JzlUo94Wc0P3YaFZJxHIKnA9ILyMw4y6tHK486JfMPkTmHZVSrFVcpo47YqQnPv
4710r6og3Lm5FQAsWkOVlayWrosCDbg0O461Zv3I2M1bA0HfjecCorptEb7o3K5Zlg4TVRf883//
T35hDg8YDoflABFjJNMQLzQ//+nnDU3VbNXQKAGh/qpcf77RPZ2H95C9wo/+6I35NlOGf2438d5L
nSYMm5hdU01Dl2d+7eTcBAXrNntVxsfBeoM5Z0aQlyFE3m5nGolrJ3U6oQhbZag0GRPs664Efjka
Q2Knr3n4gfSFnmM+xsHcBF8LiIe325p+8622rOu2SshOweSd+Dr0X1Pvt42IrE0hXCEDHydPVfUA
WOx2i0ujaGlCUVRb41/atE4u1oHecH0VIKxewfHCRKuzZ2JjcBe3W5l+96xfuiyEqbGTbXDM2nUr
jULp1wik9FXX7g0udxRseBifYvVUdD9vN6VM37rV1qxHHo6dLHjayjqkGCADNOMr/Fogjb8ADW8b
icQz5Y7up207fUTCtVrp7PutxWq0hK3ZsqpwGk5DfjGkGGMlNnBCtta9IKpMT7c7uDBjV5+frUeb
cnKpDVH2KuePQUGG5Sh5aJe/3G7FWBrFi07MVqJlW4pldbRSJPeevxv1u0b/9t+amG3guk3wmQho
QlUPyj8TrSvc3W5hYai4jljeuq5o1PdmLcQ9qTzwEenr9zj7p4UXmdrEYiuNKOr7oYJLppIfVIAG
o9J6Pd+hZwx6BdvtNfomNr94MwXixYrvee430r3ePIPk8O232z1bOJQu2zTk6zZBj2gJWk/pq0Be
HtxslNuAlfRtnDmu/XC7rYWlcNXW7CwPXVsdNWxgXi2ysB1EUh25FmX4cruVxR5RotEBnOm2bMwW
XDoKUrEG21a13ybhuG4ntUgSGMBTxu+3m1IXe8T+NA3Whs3tcT16AKNFJ9f0iIAaq5ZX1P8O5m8D
l5Ptx0L/aGjuvm0++cYdvnTUaik66FDNPtjZE6FE4JLy+BCjpNff4Vd5+6e9OzuEKgt5QphrijH9
7/qX9XFRS5Jvq2ejrb6U6icg87//WwvTL7g4ner/34KWvab2y3/8+mxkyefa0NH5/aUC/ijaSUSX
t3+/ye+7Ot5nIzT9/eL3l65JVlumBUFVIsOabBMbD9Hanl5sBXybak4HOO+K61ZaBVoSpmzamdQL
SCikclQXEaRWwwGt+yGpIA296lXt438USoq9UTgTrtQL46Np8fJvcafc8A483u77+9VhwuyE/WJx
ldqqPTv6o8ztFVnOMRK1P5vmp/D+v31+1mkdyceoo17klEisJofmT+9FwWBOF6ImqwRu6uwcKaIg
B/xjkOYdT01/DPuVlbEwOnzfAsljC5lNPRsdfCgx8ZYU90zCPd2Y1l/8fNU0BRcK2v66NV0DFwsP
0KqSC7kSZ+xSSoSPV07ZpV+vK7oOL1CVCTRnOyfStRDvhN5FXvN+OJT9n8+takwxiaGbOiff7JJS
8szIQyn2HBOhP5WN88cbH2iKpVqgmDQOL232fc3XgalJQjoHqAEiSV9IT3+8OC8b0Gc3HmR5ZUix
aUaEDqTjMc1WAuFpfK/PFZPEOdoZiiJMU1ZmqwekHQSROvMcu4G7DsllMxh/sUCBJJkysQInvDUt
gYsVlMt5iCUDgJvK+2k/qRDmbw/R+0MLlRXNZG0S0Kvy/NFlSHUtDRTWHE4g7GWB72lYCql/vlCv
WpntA0UayrrUtMAJUHZCRixd6cXCRrj6/uwKRB4fHgRW005d3tXBHVnh26O09v3ZLPDLCZ4DPXCG
N4GUYbFyRi9MAteFbcGJ020C9dkhGhj4PIFCiJ0s3YFKjx94w2GxdrsP02KcLVYuAApppq5SK5yH
nFVRxsABaERusG4nyZk+AsYqUYUPV0ZrYVuwI1BMEUJWwGvPjqUkwHgC5FnlJNYzL1FwErr94XZn
pqNh1pmrJqYRvdgWBf7znOpF5UTgWw/YGCaQ7IcCV7ZRfrGjxqkqA41UxKBIQyfks/+8ed4HMmkK
xdSteTBIpdiHkKOWlOTgcpQj+tMm1vbPuSrqD2GOHbg8BiGYIAxHK6Lux9vNLyxH+7L5We9TXx5l
XVJK51D0XyLpy+2vT6ttPrY6//DAt2UyMrPNZKDdNIDPLZ1eeStHp0DTGWNK9Dhsq9lL3t3t1pYW
i465FjozKnmZf5/mFzNpAZgCaGGVGJ0DV6VaWxi/tDxZmbCFxW/rlsEdP4VB5nzxx3UKUy0zSgfe
nZfqW7d9HbGxQNybPPTtDi1NjmEAebDYarY2z5KBPygKq+tLBxrTuTS9+87QVu61pTEzTJ2iL4k4
U5mPWZkG/WiFJa6GaGGckYBUXyKlRkgylOSVK25pMQhVpTtAQhRZnwVgHqUTOdSy2gGJmlGG/gIO
/tSZqCzVoBVjoXzokbG9PYLK0hAKwmjivn8PxHlg4KUNaFQaTUAckKg3Dz5lwfg3QpEHj/bbpv3c
hc1LBzGitdHFC06JrR+KWpxv/5Klgb74IcosgKiLrvRJjddOjXid2b4OGfIpxefbjSydZZeNzIYY
acwKKmhZO029G6UP0XBvCOrnMM9lB6Pvam1/L46uNu03m7eKok+dvthxiCwYUT7QKRnsTVm/hq67
ctWstTA7n0TqtoqOH50DyM4jcY64TO+ubLN/x35+TLH6AepY5Jy4bK67YQtb7nRjqJxKegEQkwHl
CZQXu/iqaOlJd0/omW0w3Fw5SBYn66LVab9cDJ4rqiRNh7Fy4h6Ec3uX6m8uStcjgrEU45p4U4AN
ub0+lGkBvOupoQkCA80wtfkD3wXrjPSrXzvY7u1k5S7pvvruS+4e0eNL/Ls2ALsm/QIxvdLXxWm8
aHf6+0VfvQCp2NwLaNfXP1Ar/eziN327b4sbzCRzIwuLJWnNdrqf1VUn5W7laLxfzKcESVL1cLuJ
98ldYdpEIrgdCVnHoXR2nyFXAW2CEwVvlpbipY00w6tZvajNo2KLrVL9zsR3xfsgtZ/8/DnxV5pf
GkRLVkCN6twGxjwY8lD/GLGOrx3UPmXoY8XKCK59f7bXrHDoYPPwfaCewFb0ZuURuHQBXP7+2TYD
YBLFEVxPpxnIjcOMyHaF7iGZKJR6m0zgST8efEcaqefdnri1ns22mu6jNRhb9CzD5mbEJS/J7m63
MI3NfGMxMbx7yLsjdT5bfcoAiy1BddjBvs0236yKEAePjZ+3W3nfDyHLvOCEbhB9i3leiJqkjRWH
XjnKQcIjFnrN7nYD7zfR1IBtKPL/XNKzA31EOAO4eEsDPRCKo4r4GXHvX7QxJbUA1hGu6VMnL84C
HK37SPW9yulQo4728eTCtnJrvJ8NusE7mqCTrI89v5dsr3dbFOIqJ7N28Cxkj9twH0UrsdPibFy0
MtsvCYjhssHn1En0L6H2wU72twfq/QVBL2yNs+Z/Rmo2GU2vET7nBhdE8YU6INELpoyApuPHpDoN
xbOlrIVLS9M/RWbCUhg8a36GUnBJRtALlTMAm5c0NDUpZbcrk7PSiD2LhJRW66shFpXj5x9wYLOR
LFbOt0fu/UnDc5EFoJDSki0yT9dLzA3DAmQD+x2BHalGMnfbUiAPUdpHOnflVFvuzv+2NTtb5N7y
USVKiFDqo1ApVR1Ca2VXTj/3+nC57s7scAlDuR9hG3F74ooRYrLWCApJhrpRMb0ry7Un6UKUcNWe
OZuhPmhVD9Jx7fje2eW0DKR7Ofc2lbKrLWy0SxQkH4r+vldWNtTStr2YNnMWvoZu0fMP4aSmPLYR
ru473T7WzcporrWiXi+O1mhKEJ60QrTXh1+98NEvz9xFt5fgyrIwZ6ECCPWgsRHLcXykUScxRIwp
Vw7SpfPncrimv18cpL1ZQMoZWBYWJCs009WVLqx9f+rixffLpq9HtyroQv+5dyGHvNweosXvT9AG
VTbJDcynO8v0TEZWrXbwHdn62fNY/fyLBlRdkAijMCHPCxZSCK2+KzSyR+Fn5JHzt7/4vMZJyYUp
eD3Mprjs5bBpO6Vy0NfDSlFdOcQWh+fi89PfL4Zfp+xpjT2fl1Xkx++kJjnc/v2LGwEcL7V0bst3
D3JAxtrQKm7pCOTD0vGtJPdEtmHfQBe+3dLiATZl6G0SAOq7d2JjyYUER4+wogM0ZXoHxURlplRx
XaobYOrxeLrd4MKTbkoY0i0wYioR2ezIjGoUrEJTx3ArxghX77bh0KLwftTEfSTwMJ0E3aUNHNbb
7S4OKeUNcq/TU+Tf0u/FnAlQnEikks3rImSQURHQMZZPvlrG3e12lk6XqTRIEtagljVf2R4qsAP6
TSQtI176urvH1Pgu6vWVZpaWoCrUCVACsOBdzUyyjAZIuVY7JqohqFZ3xzgY7b9YHJeNqNfrPIcs
XEuYtTsFScEGoCz4/qr4mrWHvFwJPRYecARTFx2ab1lRQA0JBW2lL777EeUBQN+HAcNTSXZk8Uj6
B3vNIZaRlHR3QbJywS2Ppw2Ua8rovasRIj4CoI7atGOAOxyr5gmi4tfbK2OpCTQUVNkydJ3QcXZo
o86gRFqVNA5pvc0LCrwrs7W0wi+/P/39YoX72J3rlc73heZvYxy6pOJZNBhxHm/3Y2mFg3bjkUAA
bL1L5saFsMCEZ42jqxhiQ29L8AyLm+5wu5nF7hg8Qqaip80D7ro78lAhuyqhdMI7YuOZeHhuVVzL
ydHdbmchIuUcoi6DAYyK8uds4WFHqnkeymVOpudbE5b4qNx1xZ0IntVyV6zFpAuLAKkI3ockqlXC
+Nnphw8gJNmkHhzT+1lvy/Tb7c4sDJoCVEY1TC4O0kizzpQAy1vDFz0H967tDmNyV48wo1eG7N+0
2yzspRlSLiokZOhxs4MB9TQRS+3ImOGxoXmfQni4qXGWolddPKvewcj8SUNzk4dii+njDkLnVgds
iwoi3ppgb/+i17o+ZcuJWMS8BJzpcmYWdTA4TXIEMY8WHOjg8J/bjSzO3EUj8/UY6a3SyeHAAZVs
PmXjXzy+Fe3i+7MxRYopjAwvHRwQ6x1icAn2hSs7d3F1XDQxWx0QFWoDug1dwPQR1dBH5MgDOMP/
baCmgbw4h8JeGkasZAbHr044nAbV6+3vr/Vido7qda94tRkzUHgkwvxtn0b70Rb7/9bK9CsuegGl
WRNhEA1OYDyYvrQ1Wvhb9r2+VntZXlbsVkIGA1T7rDeZ2rqD7GcDqkU7RWzVPweOAU/Q//f7s36A
aVCg2bGslPHQa6cwXnkqLNwGV9+fAsyLccK5KQF0UA6ON+5dBSIVRIrD7alYbMIAP2KS+gCUPhsi
zfKS2G+QpsI7Rsv3HUa8yv52E4uzcNHEbJSgWPRJlXiDk5TP2C2Pxfm/fX82Sn6J5Z3f0QXsHjHM
Y9/d/v7SEIFj1UywphpX8uz7ck+tsK3V0TFMzIZ/DHkLpXQF3zF9Y37oGywmQAzckgCprmd6gFaX
9kEuO4BaEY12vBQllPAkxH3Q9itTvjQfxsQ/0AnZ6dHspFKq3E+yrpZ5ljxUsrSt2mHllFp6h/BA
FMCeKEIKTZ3dxCViL5nHG8XxdBTv2OVppMgbo0ZgQKAuHGLIqFbfm8C4H8M1QN1SzEG/ICmgc2O8
A0+g51yjTBoqjl1NOHArvMdQNtYPNkwzd6WjS0MJqZ3I0CAgeIdpTRDfHMm4qk6jy7sGrCIqqbcX
3zTx84Vx2cJsYVRj3SIWTQsdCp/P4aH/7SV/sb6p6QuDwpjMOp+th25IE6j5uuLIyQ4TXqTvQm/l
gbg0ThYPUkpwFKl4El8vb+G6eo+4z+hkSIMkKLEitX57nBZbYC1T7jZ0Q8xXnBRKuT8m2ejUqGz6
dbj5efv7S4cA1SeDxAFhEL247gEaT1oN6XjAzTHco7jrhtJeav9imC4bmTp5cd4HELJ1pc4HZ8ST
R9uo6l+cxJffn01DHQ9jWNh0QvOOUMSRpr89SEuL9fL7s8UaDyqGExi0ODbPIwWJQWxEagPPUG3l
uFyabUoE5Op5VFjkua4HSlPxhO2idnCiECFrtWJn/3lXSM6BG1QUylrvMinEWL1AtaAjDYX3bSY/
aVjHxL2xB5qy8jxeep7DAdJ1DaYOqJf57kgSX0Oeq+ic3q3SnWz3yibLIK/qqYVKtJoEW9zbqi2e
e3gm6Ln92lR98VE18aTqyYcjLiX37crJtjCVV79pNpWDIYOFqflNRRps6+RnK50L9dmSV95USzfF
VTuzyzXopaSQlbJzNKh+ffQqh4hTBps+fyms11bad/UnHQH72+v0PXtECJVXNklYi6Lyu5qyoZB7
LSNclSKcv3BxjdUSJd4dTMC8Pwov3owhxNr0IzYYpZavtL5w16uUAclAWjyoLDE7SiQ77mzJEo2j
2N9CbF9A3cGxTrMH11gp0ixOIswOSrPEFYQX19ukQrYJtkPaOqP6O0Z5YcLE5Ag7YyF3e0AX9iOA
SHlCwnJZ8eS/biiMqxHVugaXqvKAA7M/rhxcC6cvAFuuJwvE4Pu0iNAKycqQknYaXBQJmY+jUm5L
ba2cvdSMwWogeiD98i50QKslyQq96J0g2SUBVPizojm3R2qtidm+wvM4gj1EE72NgA/mufdiLYOw
1sRsS2khgnr9SBO4iQ/BA1Q7ZW0JL803BXkWFQlfjRrD9XwjPpwhGVb1Dmo0MjJm29uDtPL5fw+N
i3vQV0Wayxqf794s/bmOVp5V8w3IKUuwAxp8Kvjb73iyCCCAPFWr2LHDT5rm+MkXO3bMAMW0w5/1
g4YsmXynOQELgIir18NkhOhFdqhhODmbwjDJvK+9pOcjNbVAgWGKP8l8WsZsObW6FiAeaKUObowS
EqfeH87E/PuztZTbAAri3E2dyZ6owy1kBYa89vunYP5ipiuDew7caeqo/SnqD9b+9gTMtwI/37Yo
Fcg83XgLzAkYhVLIYZFksRNa36jFTO6oSP/ru9utLHTishUxKxxXaZ+WiZLHjmRvsh9/yuqe9UHM
Yh0Ue60sMdPYmTSs+n31p9WOf78vTIyZeKtNkPPrKWiLjvm1g9hBXaAId0gD3x6dxTm4+P5sijXF
rXEo82NH6HtsPcdxi3Prf2tidhz1o9TVgR3GjsozD7CDhRvYShPzq3Q2StZsjsM27jMR04vIEu1P
0EjaWS+GYWtUubuHvrRWyptG5fLd9297FFen5LysvisEIKItSWNsR44x+eBOHoT9MTN+oamCLduX
cvzTEx2OOGkyzTRojPfTPCkQAfIP8euMnVL6FlSYYNcrh+77TXLdwPT3i53eNH6s4bfLMitf8bUq
1koaa9+fluHF9w2jx9INeR/HHU9jeueJ45+usevfPztpMy8sxsZmgCa/XG3X2s/xGkRjoQuc4UBy
wblZkPZmOzFFtlMbeCGckcJDPClbe+gvft+eJhoFEU7V2TYRvpclXuKZZ4ys85MZr5zl08+7XrI8
vf/383OE05jnpZ5GCHNkZf6MDM4vW5B7QR+2N0PkNP80M8KK5WqFXgG4XsbJdNabuMB+QWnc4Rzv
/O85DnDpFrf425O+MGITZM9QDAHTnGrZ9aJKgii2K6OVz1H+0vd7zV45Vda+r11/vygDoVLskc++
ds7rF1Vb+f40BrMpIfqHiQIXBbjJHHRoIFZny7HZntPsVZO98q4Pymd0jn4BS/mNiuJ9o9f+ve07
t4ft3WEJ7sScEC7813gvAeCjFzaMvtqcZRIxGSpMiOzI4s1rf/5FO+AAoKPIvHHm3Ss1jKwtOW3O
gV2A2NslxS7HqnSlJvLuAqMX5K0ooPNoQ9ZgdrK4mPYVSZg15yg9tuhYiJ22loV/tw5oYsq+KyTg
OQKU2R3pq+jjK31RnSPJQhO52Q0+Jdnbg7XYhg2pi6SsTrb/3Q1mxaaFqtAZe+6kPr398dcVldwh
Nwh75V3+zapymK5DMpyH+xjv7mL/nz6vzX68hHRzhXH9cEbOUjk24crRtTA2l79em8VYGAJpZtny
+Vo6YIyuH/7m16O9jjSPwmNg9uvjOEe/1VSHc/uoIBb4pwwwaEX8+v/9/OzXx6rptq7g80O0t6wn
PXzCaPaPewCFCZj3pCMznYjXB5UpBUMQZoV8DvDfTO4H219pYGGTTRwpisy2OZWhtOsGakQE827w
5XOKJ5gnIZCNc2vbVSvNLEy0SivEuuTbIK7PmsG5qWnZz/IZrwPq6pZYye0sdePy+1P7F1FI38p2
7vd8v5I/JMFLmh3G4HR7Kuzp0rk61AkILY5X5gFmOS7N121k6IEGmGWMZ1PFXNtQRhwXK6xM3ar1
sA1Bf9KvrKNuNV+4W7qfhTqGBBPdpAAfRaoCWTyA5qBHiA9RpPHPRW2heFRV4V3oo2SWq2X67Fd+
8JNXq91vJjdKCaSlPe4a0Zn31igmZ1Q1PXZxiqfSkMX/9KUafwjSjpSvP4z1MwJnOHNIsNJFjDpK
pOH3eZ8YOeKjxa7WhsLY4n5mUW9IEf93KzQaw8GTXnkra4cmVvwjpiPxLpc730d7LokOvhd439Xe
717d3vhHqlAQNASER/yUm3GP6D+GGyrWFUofn0a7HEM0WkPlMZ9cWepyxLyixCv4c2SV6bHGgO1U
RiEYET/+f6Sdx5LcSpOsnwhm0GKLEi0outHU3MB4eEhorfH082X/M8MqFKZwi9e44KLNEJUqMjLC
w73xymKa/w10rYdfAPaMBPGNnR0pkBVKjXyce+hrEKIyv2Q2eJyaPmnXzpT+GGfwG7WZCif3YFnH
rDD1F+jpkAZXAsPfTVNhPpkIKvxES2yMd2ieVR6+H1R+YAoNcz9onI9DPMbHygr+gUyVwsX1nbK6
GcG026B8BLvLIp5U1RIq48SfX+CYioaHQEM+YSN3vWqCNDxJP5k04xKRFxp0NsFZP79E+R3T3yf3
mxiilWCCyhFSvTSAEFMsW4UDCrMlFd75hWrjTkFcWnpPWSEfb8UV40XP7CyOFRwn4E4Sc35RUAT5
d76VoEr0fsK0YwLQpB6qv6LPTzxDhHJ6hDa29VJUiB/tN3PaK57t7PuLULVCCgHXA1NGkh2oYtEv
oW/4TmVlJQzTJN9kUCYUedJzxzMiQBImZuy/jMoc/EAVy/cy20LuRtK+ZH2Y7BKtUFE+VUGBZh1q
tjoKCa4Tq2/8ECUWVd71lfSrNqQP6mR/vHWvE+Ayx5Sbce6XqOQZKGXZR/qLpqNs4R+hPPfNn9dt
XE7xuY2lcx+6qq5NbCjR3nkfVse/+DwxJggzcKfmsi5ga6VWFKOlvZij9Njsiiq5sWqm8KYUyW2e
NIZA5S3WT9KLOm8D3FRAkGyrL128MYLLDXJuQPz9ZI/3UMcGymjoL7PxK7U1V8jZwOBPtfdwfapW
DVFpVKnNKUBXFiPpdaWpUr/SXxL7wzDeaf6nafpqq7fyMIgJY6ebtiJChgukhNkLJSdyPS8FUnRh
/Rij9RXXn66P5eLZLIwA1gdvrPHEWI6lSpDJqOtRe4HAAqnezC3G95X+oHSfEBe4bmptA4uyF69/
xbF5nZ2vT1PIwD6gS33Rqo+j9NzfXf/8K2z0PDKBzJDv0t9GdMI74Pz7qTpGikLr8kuXjq4z/U6q
4U4HXh8mj479r9o8xtXbQQ52EtqMJTor7acB0tPKrA9z/qLk74f2fV791Oa7KtwI8MWG+L9/GTfJ
+S8DdGxrgcPIo/i5ggwf2uV+45m4Nrm09mlgAwgtL7iEUnOMs3io1RdZuZenN/Pz9cl9zWcsh0Bo
zAkWSC2oGM6HIMsdpWjm/iXR5J0lxGVUJJSrj0p8n6bNTp3SPfw/ln2EY1jgU9PSPirRLz9yoAb6
XkCmVd9vkk9cDppGE9B1BAA8KxFsO/9RljnbZkPigbptvYNIegu6fnnQz7+/cLklFL5xQ0eDN1W/
B6iFdRQWp/TBbrfa87YGsvAoaeVrOjwJuqcJlVZ1l0TzRjS2OhQRKIlSP5fnYv1CE8bWgMYNeDEL
lJWnD21ZAoZuv9djuXFTr5myOYR4R4uGd3vxIOxINPhRV5je0A/vYZm/g7xS6N0j8qYGG+7r8mRR
mT2xtYg7Cj8xrDjFVth+hRwHPfI3kJld3/tri0PkRwM6cEf7opEmcYZB9yPf8Cqrdx2UnOSNtVkb
hMOrU+ZNKLhzF9s4D+MsRYbJ8EKammS8fOkPBw7PXwzDkEVfFhEzjBXnh0WCv3hOdMPwnDrcya6E
MMZ1A6vDENeIYKzD0MK/m/RI+0Y7M4wuPTS9vE/i5mMnjRvb66JTkhtLwKz+185if1nQzeQ1jsqL
bKFViDPNlINWfUAAo04Pfd/tUAJxm+yrZn++PsKVncC8mWxt8mQADBcL5SioECi9KXuQYgeS6yjH
699fmcGz7y/8TRi09BeOfF/qdpqz15Nd9OW6hZWzeWZB/IKTGMlC5ysKIMD2gEoo9jehtPQzVm6O
9EBdgo/itpAFbd5igXreMrLdDbJnWU9p+CT/xSzxomQTcCpp3lmkK6XArFDM6WXPoQGwQtgYukYY
4K9P1EUFjALIqZFFft8fSqmVoRX3opk+Jf8fiK13lvmsVMcYaMYWh8zawp9YWx6durZ6RS5GliWq
nqzc/GEP6MfV4caghJM/v8TPBuUsFmaqAVUME4Oakaj176LmRY7eqYjx2egSXp+/VVPg16BOpI9E
W/b4zKqkBBrydJ6Z/J6yL7Oa7Yexv4uCFzRKN3JSa5uaMFynJY8yO71J55u6D42mmcJchmpa3+co
cImwhBtH+XF9TOt2iDbAVEBJ4iw2npXZAEPMVvZSodiLkkJ8CPUPWvzvdTOrm0EENf9tZrH1Jn1C
+6htZA/VkR2y1I2bG5I7KMHGcNbsQNFt0rEPkPGCE4KTG5tBFSmeZSPhuC9n1/l4+0hOLYhfcOJt
DIC3Crk8BdLdyHXy+8bfl9PGKNZ88qmNxeLnuYMqyIyNBCzdtM+aDWe2Oks87SmQkO28eLUEExlV
xU8Vb9Z/6OlbohjnVuAtF5qlg+IWqRlBz7/YV1kwFE4f5opXpr3b39tk9q6vw+ocnRhY7Cg1lxMj
axvFG4wv3bFtNvqnVHGzL/3KyQBe/36yznpq1pXaVaxzk7+pqB+3Hek4zRq+WlV/b9rIWM/5nT+2
X7LO2scIGhEOHeQo3JVmckj0Ft2u3NkhsLIPNVK0TSTUpW5ECb7OMk8kGh1IgF3wbEzDLPRaHcXr
w4Md7JHx+YtJ/vP9pQ8P8rma/MRUYKC5ixEp2fKoq4sIRgYUO6n3ixoXVYkUsluV329+stuPn67/
+jXfBhOiiHJFwnaZXUMGFHGIPFDFpfoww7I0mXfdEB4Qs99ft7R2s4reD4fMsGLBwnjuFNSuMbSg
kfHWU/xgQeCi5KJb3N4NitS501j9gI13Y21WR3dic3HxGZndQAGKTQpkruQ8zPkbVatcq/51fWyr
zuLEjno+ttg3sylFnsab8s9w+RnG9yD4i5fca+/M/8zfIgjtlaZlo2GDF/m7bpjedQpFsZKaix9t
LNUFNvz1zJyMR+zJk4OdJZ3lT/0ke/IY0Qb6VCRvQSlHprO3p/IwI15GNYEe0K/F+LmUiYs+XJ/P
tXVDvo74gacpGZ2FZ2zlHBr6SmM+DXK6Tw4a0zZqyHfXraztSEO0y8GtqvPfwopeQDZKiZHoK3yX
xE91+07qPzbhx3gsDnKzEYFfdNiKOT21tnDGcaX5YImxBh7/0ZidQzQ5T6Ne7YhhDopcPlRGf19E
5d6u651sz99HRLbbKriXNWXfZfO3oLbhIas23OPruVs68ZPftXTiooU0RCyaqD0pXMf5pfkPiUXm
o3Pl9D5MHFdGYd4fNq7X1RX+M/fLODG01SjyK06mqk97VK8/m4OEll1zCGJ7IyTdMrU4nC2AWDNN
ODgtWrfDcznsi+pe28I/r16Gp/O4OJ80ZEIYZ/M88aXkXayMR99Mhe7cW6X23SlQ3CZAPziaXow8
PbZp/tyM5uNUJccmzo5xQG0Qgdc4TPYanQBxPNY7ZMfvr+/4tTe0JWSbcPkAkYk1zw/2EJVOEzti
y6ePRXFvIdymoPdRv53q2M0z/y36UrsM5euREuh122v32Klp8XI48Sl20kUm21/2UIJLHmlkuv75
1cOsUqoTmUpQMwtXb1KvlXgO4LLS3w5BepZ1bhRT0W+/a+OPMNzChqzYA+PLlUQk7YBNWMxkkvRO
I8EU7KEllxRH+Tc9HJN2NJSPwRbIUHiGxQnlMSULDkTa2Ex14afCNAGUFmbMnDn9ru0ZsTn0Tezo
xfblyFX7bA9U80iT9vH6lK7cathleHgualtLziCzHMIa0W3Z64M7M94b4U5LNlZtZVOcmVicTZJJ
vdHpDE1CM1CpvoCsu33bnVlYHMtI7msryVgni15jR05octrqWtoaxOK2THNpQDIdE37yoWkeITC9
vg6r3wc8ya7mAEEof35y1CAI0ixOeVPH6r6fD2Bi9tctrK00Ct8AQGlf1S5qdC0ME12CILyXV/r3
ZEgRZJF/5ZsIvVUz9OmwqeBvvEh4xnUYt1lizZ7koFZ8h6KdOw9b9Kcr7p4GvT9GFqsh5XhhCkWz
Z1so1heQptPYpbxNoo2tuzUY8fcTf5bmQx47ic5g9EPY7ByIKrZ62FeSKYJhmzogCGlRCzw3MZKU
Llrdmb1AeZjGR0Ku/vNg3AymoCUMuCa5W1HEvgBT1K0ZWr08e5NyV9d3IFU22/3X4kmHYZA9Acpo
0pxyPpCYthquo2nyYlW999HmjpLuqQOt08fWAarSDxBL3WVN97vVmjdWrO/6Otu1aENe3+YrB4mf
Qe2WvBT6G8t2WtnpJVuvtMkz0bJPdvpc3B5qnBlY7L1Q0Xsgx9bk6WCQ00Op/9NAb5TVGx12a+MA
fUdrCWzllKMX0+k3QdlTnZi8ud1RmtiUxBEOZXHhOAgBCMkBUmd0EZ0vF8W1Fo50aSKU6XepFd9X
WrYrrDcJvV11a7mT8t704RQznmXr5/UlWt0qxivjAQsk6tPntvMyV5tkTjTPTBttF6nKY422Ll38
9CBMdfIJJrBDoJgPqUFE1Vj/NvP4fnaGz4kebszyiiPBIyIA88pwz9v7/JdALZaQP5E1rzGPrf3T
KkOQTEft+fqAV844RQ2h4wGNFFiaRVjUA6Kcq0TRvBiq0bbe1wiuNuPvvHB2FLWu21odkUUVHtI0
k4TT4gmipqgOT52me/bwNPs/zO4pVQCqxVsIhjU7AE6BZVD0X0lZ1KoepumInRiVc6Rr0S5H6N3Z
6sBZOwcndpb43GZSU6unl8sb7PcWAnld4l2fsC0Di5uXWgDwFQ0DcvI4BC/pVjfBRUswlzrBI3eu
qCwB9VisfjSEw1wVsu4VairfNUYH8yyK7i4FyeytFpCy8uemuqvM4ofaoDjLK7bcNZR6XSfst3iz
xNFaHns6svAoGlc02eHzDZ8ZvlaE0mB4Rfu2Qq8xf6u0G6/NdRNc/6+6NdCznJvo2jagKFwaMHmX
P1I9eGs7xX3t3Cq/8zqtwHr/x8zCiQxJEM6tjJlIbw6KPexvVn5cWhBH4OT2zyK7jUyzMLw0/jge
RvXD9Y238rpwSMoheyqo6y7eaZEyh1FeKroHo7Lhv9Ej4qVjnLyx5d0m2mF1TU5sLfYgDbXcWtyX
Xt6pbooIXwnkdit7tXqSTows9lbX1VPcvBppd7+gf7k+Xatfpy2Y7mAhbbqMYcyY2mMfhTgc1lor
pLeqNT1cN7Hq005MLAZgDaqcS2gee0VY2G9o823QjnEQWMmREC71fIsvZ82eRfUB8R9ueFrczzcY
cJrG7OQce62+txu4w/Rul+Tdvrm9DYEJUzQkf6irQtCzcHLWVI6SU5a6J1X3ZXx/f33e1paGq42b
gGeYcgHfTDQzzTIlwIWmrvQDuoXrn1/bvKefX5zDvOjMKRLL0usHA73s+q2tb6C4Vp7fxK1/RrA4
H3BV+UOfMYIgvwO6j9hTiDagdLD/KSEIN/8/B7TYZ5KRZUFZY01Db30y3w+KAu7q7vqsiY8sPT0y
NChiUjmlKWcRCCC4o7e5FutelHzoUenO6FIOjH9U7XNpPye4gevmVvcyyAAa2gRd6xKhV8R27cgl
e5leFboBPpu9tI+G2B23qvdiKS7H9cfQYvKQLzXSSsXQRFsgsqzjUxc6kpuE6eeMxMrerrStWGd1
f0NCYXNwxL/FOS2cZiiTMdG9cXy2w0PUbcRs698XgtTkYeg3W5zOIhmJ0Y1Z94zwrkxdZzhcX5u1
A2SDz6VVT+zxZQGIOn5lp2Wpetpw7PIj1ZEk3Xhhri3/qYnFGU3DYUjpRlK9sIfXdj+qj5BJJluU
kWsT9aqlKpqYgbWKgZ7cyN0c2DXaRKqXtFXtRoo275y22sJsre0wmxcXbK/EbTwlz63ICFtCqR+p
nq1oh2g2H5wUwvFJ4rka1kfNqv7iZiP3ptMxKejHlwpYgx9IZqFQn0OHPPzSbz31VpcGKR5OJeBv
6nLnw1Hr2pknJVE9awr8z1Y2aoe6qLPIRehY2jnGYPzFdUC2gUSmoFC6aOkaZqmAFrBRKau/tcr3
xtZxXN3OAiMGXTMtuobYJSe7AFHaMm8zWfVSJdtX4bMf/lLiLR+9Omt4TR5RMrjAZV6mtjpVygeT
WSsNV57NvebLRz150pqNcHnNENlXsvWI3tNosBhN05vOZEesftcr6Q4BqE/qoDauqgB90tAO29hs
a5v71NziCEFiZ8ZZJ8wZ30L7U5od/fSY95805+vtTodnKKw6AEWJChdOTeERkGiORE27+2oN3/35
WEcbCmjrU/fHhHq+ESoEe/W5x4RVP0TOoZwf9OZBie6uD2QtNjgdyMIdKHljx1nBjIF3nsdj8CYs
3cG6i3xX++1vsYOtGmNTO2SuANgtD2tZSuj7SRzWrGqnB9lMjQ+x3Fg8EDLlwRgdyjZVNZh7Uqyx
DGHuaO2vj3Z1TuHrIHKgNgv3y2JObTvxQztTPSXo3lV18s/Y+JSKSCC6vb+1GddOMgHp/xoTP+bk
JAcVyNlJSvF89aH+N4/vi63Yce3GEH3col4kKN0Ww8kMNOIc4Vt74yWK3pu3EjuJl8jp9xcjSBM4
tTM5Vj0ybChG/Fvn99NfQK3ObCwceDbFc+P02Gj8edyNxvyFna+6UdF/ub7268vxZ7IWoVXfBV2s
mJwn8EZ3ZIxdqOT3kbSxw7aWZBGYVuEYj5DUKx7+PXLrxrr3c/tvnKoGMxkJMCjCl5D4rJ+0sqdd
hY21D95J8q5+N26RaqzO1omNxWxZfl1KEtJPgHa+h+OxVe67/vdfLAjEKWDTxL9ldS518iBRCqZK
TR9z/1uhR648bFGNro7jxMjCi5atmiqt5jMO40muHRclbz0yN66d1UU/MbJwonFXRZlmYESVngV5
x+3ZAcjCaJEhmUtSS17iN2n07SFpN0jkCiGMH1B+b7xvLgcAea4MBgx8mchdi7+fuKpZVkEYQHPn
jW/m0nTzNr55hnC5oLQQCiNOgwDt3ICPWngtJQaPgFg+2GOyC+eNR+6la6e0TJMWRC9Cm3TJNIQY
0Fy3I4lIrZyCt8GgfKIvHxhYWrw49VYz+WWcQcqTSj1SLvhIyFTOhxP4Q2ImXaZ7FYIaybd6xpHs
5OA7rC3Xz8jawnCSsQGQk3TgwsM3NYwWUd3qnv8OsIWfP/zN58GHQtWpadD3nY9jbNWmN2LeZnLy
BjLxqPnwF98XFUASNKz+shZS571vSBHtQc20S3s0Fr3r37883cwL1UVqPKKHdakSG1rpaMdOaHiV
RUHsPjKBY95+NBT4G2TeFwYCvsv3C9JPTlnRmewp2ah8LCNn+C6Nob7xqnh9dp0//Mn7USwSdVIa
WY3FAXFygJ9tOymeBMNhSxYd1qkf42gRl3yuDN21x+yujh6b8WmCcGwu/027jQO0stVgMaZ3wODV
QSVn8QsgnykDQ5dk7+jr8l0RqRuR5soBPf3+siY3F3PQySp450mZjkHTHEbIutVaOvj+zRkHspeA
9wEng0Ynu3C+q41yrqUi5+7Sm+nwHtbIw/VdtzJTqsIswWsOPyGB7Pn3FT2Pi2igwifZ33qv28IO
rn6eQ8+Wps5/gZeFZiNTdJA0ng3MePis3x5xUT3+8/2LolOQ5pZZ2xqowd9T8RawoOuMG4u9NgYu
FFVgMkTWbLEEtZFHdBwNmpdwJqPvjb71gr08+ZQaqYQDPMevXFAZy+2otW0Z956UHjMwMZEbBftb
lxkT5ONNRdBXQxZ5vsxB6Kd9iRooFZJPfhjvmnYjALo8ERhghiDJemWvXzh3qzPom7Ok3tPS4sgl
tauKfSMdU3vjPGzZEX8/ud1LIPRKMmInIIyvpb0GEZNv3GebHW6ri0I/BvgEcn0Xjd+tombw/ak9
/Sz5vm7ln31nuZoZ/ry+MFtmxOY7GY9KtnIyYqX38lY/anXykJbFP7aW/rhuZm3a4P+geE7/BBS6
yzd+ztt/LrvOi2PP0iJwV5kbG9O+qW9HlvMUJDginMddXdCB0HvYmi3KWZ5h3uXGc+/cm0Hr2snH
IfgxxTenLoQx9BIQolsh32+MNiE5KLVeNd+Hlpcm91qzcZWsLRBnHhZGZ40an0ZENe2qpPPCWHdL
+UUU6e3ycH151o3AqwHjMHo/S5K5pouKBA631iOxpI97XXGNLSnNNRNCqo/Qm2cwGazzjSaHUh9K
Ovs5LT+2lMpy+UnfKl6t7TIbVJFgTNAEJdu5jbju4Mi3rAFvnDxapf7eKYxj2df70rAfrs/YZdRK
BGkZ/BP5gotcKRTKJamZdPTsuXOt7GGIDvD87rXhY7ypf7Q2dae2Fu9Hv3baAcjn6OnDJ9v+XBdQ
WkQfr49nferEJiPxe8muVYeJOvoVUxeM35XoOMaP5byztxLmW1bE30+8jaEEOTLUWNGl8U4J+tdO
H0t9LzcbQJrLO5PlYZ/BlQe+5YKpYAg6B1GWZvTI+rszeal02riVVxflxMJiUYyxdJLYqUev1n6O
xaMfA9nfatlaQWijoUlkBFW0OJbmYr5yv63tdMpHz4+/FNLnTH2cE/OgO6LHPXaDIt9J6mOtvq27
amN466YFaoK3OBH7stRkB3YY95Y6AHgqv/aW9hjnyoekrJ5mWztos7mbKu0Nffcyaj3jcTbrb9c3
5P/xA+A7lKlF2xdp4ZLm8n5Q2St2/ZKrv5W+39fZsZIe5O6LHR+68r5V3urazfkgZpwWv/+xuohH
0fmdmszE6mSUbkVIVO2n6J9gS0Zy7SCcmlnEdIiid0Y8mYNX2V/N/FtZHEtARTeTf0ODcmpleblP
hRHKwgo0qG5Yokqy0fS35gUdOv0FmBNo1zKsqyFhDxCvZ5PUcbmTx2YfzOmd5NiHSA6+SVbw5fqm
EIfq/GXHgHjWiRvklW/83H9oeKgp9GcY2GCSU6sHJSvcbnxQBnWv0pySFofr9tbcCD1qeERBXgoF
2Lk9J9NiSFuC0Su/xv4nfYvNSdxHF8M5+fxiF6QIwdp9wefl8jnvwr0VQO2puhSTIIxDjqzfy9LN
5VfRQsVTSzDkXL63tDqMSNwGhacXn5xBRZv7EAXarow+3zpzIhFi0J8ANQclvsXWg+Mw7+BIyr3C
NaGEdzZp4S+3Hh+nCkYRl5jigmAEbtd8jOcp98KjoxzM385EJeywJal36eWFldemX+TMSVycbwDa
LcM56rGSwB/ralXobtXDL7fYmYXlU75I0Mm1hQXFPgoywS3psNXvQ5RAIoQCpb1ciLDRmq6kPZr4
8SXbacFG1mh1Gbhhka6HqupCynjOjHkItYHPW5ObRYqb9N8kaa84+4LX0fU9tbYYGvqtAqIOwGKZ
wBuHFKqZMMnpD0E52bPyAwic6yYuHQwqk9Q1hHYXhbWlikjdG1YS9kPhyVGyV7rHZv5q0DlAv9Ih
yo+SXByv21ubvhN7y/xBbHZjOaZN4VVq7yop5P1G9EHPHMWVy+w+QGh4Y4Brc0hTP2k44QVggjjf
0K0ZO0auy7kXy9EXdYwJkOLdlDob41rbdSL3JbCjEM0sZSf0OLezLrI4/jBnPMDL8DfD4CVB/E0N
9EL9Q+qnzM4GKfds1QYGY/1SchhGR3/Y6hhaSSaSR4QvCREmbh5m7XzCtFHFBYRxwRWXum35IFUP
+Ty5sgkXt3Rvmg9N9nHuFH5E4arjU5pvXEFrO+TU/jLO1KOuy2fsm0n5o9aVt5kfty6gh2NQ5896
7mwA3dc2CDVlcO7U4xVl2cqmxn5sN1MAg2u6y62aIGu6r7ZY+ta2x6mRxaTOXdI10YiRXN5Lleu/
XD9VK59nTyhCWR1/QUb7fM2aSesoQWe1Z7gRNaotP7T6eT6uinQW8kliCk9eMaGT1rOfTyUoxsBt
+i/FRui7+n3Re0URAXDRK/vuyfdryYeSteb7fvk5u0OO6vrsrKwwCVGufyTM2dgXDSO+gvxPFpee
04VHU64PifnUbzm2tTFwIYBkJ2tB7LTwM+lQNhVpstKLgx9tH7ntuBHIbBkQfz+ZJLlvjJ7oqfRU
80ul/3aUD9dn6TJCF/WoPwNYLHLc9CG6OUPpTZnv9sbd6O8d441cfr1uZuV4AxQEn0SzHZnXJXqo
GLK+gC6r8DK5pjWt1isXSmWPwuIXv7e/SkG7cTZWV98GFSnTgI7C8yKioROkSFtbKTyjL+iBHCny
VIH1RnLqLcXjtRWi1kqvDMTidFgtPNdUlFWcj2rlCTL5j/mwcQWsfR6+EXCKgon6ojfI8ZM0s01O
SVAq5eM4ZeNL0YW396RSAj2xIrbJyTbLw6mHFZltVsjSYzLo78puCxmyMhAQ9RRBiGJBeC+JIXXT
V8I+UFtP/j42j2N+cyqEqsHJ5xfLMFc4mDDi8525D59n+e76Bl799dRAIM0QCMhludvUNRI6FZ8P
vuvdN03a6hRf2a/c4YRiNAuCsVs6w7i0pSqc0s6TgSXLVOvTYm9tIbfWBiEIzQUETbRVL3rcrEiW
+mrIOg+C8F1y8KMt3pYVb0Llliw+mQWRlV4sQlFEWdgZfutN5puxfIzGNxP49C0VqLW5AnFDHldR
cO9LrSmnbaoglpirCdLjIP/VqL9UAN23L/iJEXvh2XugLIXZM1eN8bXadfnG5bcyBoBePLkB7opz
LZbq5MCNdB3Vnaw0nuTfxequnjceLFvfF38/+b5SynZWGHy/bB8l2M+13VxuuNgVn86jHh0r4GoQ
HS+XQQ2J30c7ab2GFa6Vaa+rX5v8Zcxfgu7LzYvhIKhhgzulY/cizyk3tdKNeVl7XxXHS6eNubo8
FsAMkB8FJQMi4CIF1zWO0aqRrHuAmZt7v90INVc+T3jGFURroCaQJoulmFWjDPNRw4MHbg3nhHm4
dXbIZAsuOLS/eGVdNG3KkjVSZQJaEvx67MN/b/+6aMcBvEJ9mfLy+c9P+6pVlLg3vOld2rz3y40A
ZGV2BEKJjlOeuryhFhtV11JrqAAXe06qHrV8/gyP0kZt6dIrmcDe2KJEgiR5l+m7ODeaSM8V8IK1
Gxq72tn79b3RbURqlydOtA5T8xX8+YS04ricnLgpCls56wbFs9vgkJqH2JKPuXk7sQtWuEAFdRXu
aYn4r/RqtH2pUoGvDG5hPUjToZw8Wd/IeK5NGdQLOHEkZohsF96vCExrcoJZ9Qolv5cNXoJzkL4n
x0pnt317izqZVYRyAMHj0AFinM+cbQdhKvmN5FluXn8J/c/XN/DKwtDq4QhNbKrmDOb88/Sb2pVS
lbYX9e2nLvExosFnKn26bmZlI5+ZURdmUkOfMgst3UwtXGV2+3FjTVYMmNRHyAFSqrhsi+jMFu1A
hYOo1z/Vj2qy8fvFLJ9naQVbPRAYkUXjLSOm8WT/+qiZmnmhGl6W/gzaY/lVLt6O6lGej9H4++ap
Yr0FHwad63C0LkzRR9hESQUJcHWQg8d4uL/989BH4HNpjiRjvwhzZkML516WTC9XEeC9b7eypWsL
cfr9xYayIzmeZCWyPOVD7SeuHWw1Ja+cPsIaklegx8DDaIv5gWXHya0iULwceqoBOo8kjN2qzHbS
Fp3oylCAbRHTwhxOnnxJhBUnUtZMZSV7MMb3z/60UWba+vxipnq1iiMpgd4zcS0fQv/dzQt99usX
R67UolrORj4fGfs43EW382HSJUQsS4uegN0sUdNV3BlzHMSzl3UvnfmsJ9/H+HbnxNUteug4dPjb
xVJPUolSR1EDNo5tt6GVypoe9XFjGcRHFkebKJP4gwscANQyUgt1OZnNNIazUg3cZPTGRnOt/uP1
xVg1AtEJ9x8wkQtJ51KzOymufdkrsydUKXxUAo0twOG6DWTEWRZNgPXOfVQXN6QIDQCBpvoYJDBk
zE+DuiVPs3L6RJ5CiN7z6r4gbkEOy4/9BGojOf9dqG/98MGXwFp9uj5dK0fjzIr4FSfuVp4s9Bqq
EGo841chPyf+8fr3V9w5OhoKGjLoV4kk//n3wzQGFp5CFGzEL3r8WWoenOxBm2a3NSo33+o8WhsN
nMQkQAS88aKMPgSJYyUddE1+bxyswfkydVubeKVSTiOt6AKCSklwxy4CUb+nvFtlteyp8vRPPaiH
LjNCUA/lfUoROzSqe3vUD2ZhHlT60mpus40n4cruo30BZB+AceLJJVagQqBElgQ1US19MqZ3WviQ
9g/XV21tHqkmkO6nRUys3fmqtZFfSjCTztBeWW+1vn3vO/3GW2ptewN/FvkkIskLgLXiK2ZQp8JE
9Y+aQcDv5O4A5+RfwJRMBkIxkeQIkffS67SsglFWA85fLma3zC3dladxb0ZatCvL8fP1mVtbHErz
4plCXgBOkPOZs6OcV0ZlcpMV0c7oSaBEH/wo3F+3IuZ/4UmB1/6xsrhx7CKSjBpBAC+TjHdZ0blt
3mHthxS1d6a84SIuh/QaeoP3pKeKNK3YLCcuoq3roI7GcPbirqRSruwUPTuo0tfrQ1q1osrQrHHJ
Ida3PFahSRErhb9J8aUAipX5eR5ymGOLYOMWWmHdZDx/LF3UgOVoKunTw5Kiuln2wbe+ONlvI/rY
QPUgd3Tyhf8PaYrL/U6Dhwb8GZcuCJ7E+E9msUskWU/hqoP+EbKcAxyfUKvOW/XntVkUXQvC1fLG
WD7yfdUc6XobOVURInbTxEP/2Yl/Xl+qS+/AUE6MLLyD0VVNWWcT9Gud/DjXw1tDazY2+Oo4xOVK
QkcIGix2AwwF3Ww2xuRZzl02P0nTU7clXrQyCmoBMn03grrkQlVxTuivauKmeHmya93lIbLhpte+
z8OCrBRIbxzpYpagqARp7ITFi+Hnrq0k7u2dSRSVEZIi0Un+EWHf8x2l1kac8QrOEV/aT/kx/HTT
KqN9DAIDAzDdiT7rZa2EymTQTMYUPFtuOPrQH22JlyxOxH8MoJ0ppKPoeVgyx3R94cth3QTPsd+6
hTy7lh3sSqtwE+Pu+lCWd/Z/TOG7cJpkjsiLnE+VU/jjBOw+eEYi8t6Jx7sx9N+UsO2QA3elWN43
2QDFp/4jabN3fipvZH4Wu/nC/MJd07/ZRSMV2Gdzsr/NhvrZCNu7od/i+lh6tlc7PDZBfsMxSx1i
8eJU6OuqJ6OTnnqTXrigdHo0xZP7oHU+qVXnmbW175rpwRyVXSAZt2H1/2McdI0CZ/QKPUMSz7YR
WaX/NFrpMU5/lG1ySKcf8byRx1zbNrymwTogoCRAD+drGdE/0cnZ7D9V+eQmzSf0rt3OetHzjQtp
cX7/Mx6y+7x+VbKy6mLRyiktGxPNwyc/PWjJu6TccHEr34dUROh06EKxc5l94EREQLYc/6nLXtD2
yl5u3/N8Hxchsk0i9lnMkzQ7du5H0lNrRio7otd2uaQFOOw8eNdpCXC3JrPdMGybe+gulX0+jPY9
DRJblOarA6WoZNFtKDRDFodvmBFjy9WEXdnsrXfGljjRKwfvSTAkFooCuyjC0FOzkiTU60EbNc1/
mtqwPKiROe8Kw4HvBCCHG6dK+nUa8nyv5pV9B8AfYdjej+/KSDbcqfDDf1s5CY9jEpQ7q6nQbVW6
9A5Z1292Hdj7RPFhFk4S4FaFREK17H5HVKaj3vgFrEJ/Nzdqt+/jCEkkY9oquq74DUZmUNUXCsC6
vdiCeqXkUSzb/pNkpXCpaocgtXgOFrclqv57AnlnOkKa5OJFQ6uSOlstO0WzfbdI4121YWBJ0L20
sAy5hqBMh1QKpSffH/Z5AnGBrha7QrOeM0Igu83fdI3k1mq+T2blTre6596w30yDcx+Y+YNpdDsp
rO/scXhH0u6QZNG9kkW76wdmdbLJ/gpGFoHeW1ynilFVcaDYbNPynWnvYX5xq61E1CJu/8880Pju
IFoqWj8WC5rWxjCVsiI9Td2LL3/K03SvykDmHeOIFvn18dic7+WxIHfHswdUCyWfRfxhJvpAL1sa
PEclq1r9lGwq0sldF91Nkroz24fr5tZOObUrEoYEbDyNF+4m7vKqAaQqPY3T+xja0n+vf351C1HU
ENyZGg/75RXe2FHR9OogPQ2jobyRfFPehcSdu/8i7cua5ISRbn8REawCXqG23il32233C+GVReyL
BPz6e+S537hKRZSie2bCMw8OkyUplcrl5Mm8ARQtX1CCLQcf3DZ1l9/Hrjfs7cUtNskQf0WpO9ks
oxVvS8yrewZ9avxzKlwjbEqbgTJEG3ZWy9w7u2uT5+u/ek2nAOr6mz39S8J7boNbPhKTF9iUwfuc
EMxnMdEFH6v411deRAEd+z8prvTsg6qD0iZztCfdgGKF+dvI7/I8ur6UVSGoEVvIqmGgrHy+g+e0
ZKoqGIne8TfajFneQ8Zj1LAwCs5rOxVh6tpVQd4LRh21VkHBfL51S5FwYJ1r7UkjedAsacD9PwV9
HAAKHnXFVVmXhRyB5aHug1LTuSzLQg25r7E2LQXV05gERjluanRdNGj/AkFzcH0r124mirD/FSf+
/iQULOzabJwCS1tyJ0iMvT8Pget/QY951plBVykM26o4FLRErIByhJwvsrjh533Ta0+Y4N6msKAB
wPt7G0krXUVmvrKReIxRsEOFFileOdfijCztWgO+2ZhyzB7N3lhs7bmWbbs+A4XaogjlV2zOqThZ
8TuelXXqTXj5lwBD6Mfy6/WDUn1f0sHC7Ut3Jvj+UsNPCkoVeYU84lW8B6K4iffAQGBywQDnDoKd
uxqxgN7+ZbqbpA6WvcPgnGxhplMaZBxPHydbvfSfzbx900sWOGgbhNf3ZeL8vm0akHpniru+ojH4
WZhWIWp8ri7nt8k8mXpWw6Na4h3ThqBobzVQ3tI0PUxJCRpUVU/0qt6cCBR29ORGGHPOKPJP8ZOn
sQeH+rcV8lmg+Nywed4smqG4ETLM+D/7DjQm8upgkUYj87k88InGFV049p05mF9ejQ/WUu30/o0U
z3XQhtbMMWOaHZrF3oNKCM1fjQotsbrHmM2M/AYGgMPonP+EWRtSz9ZEGAPGKlt7HKc9a3ZkePL9
16JSvENiPZIvADXD4F5EwIYH4Ni5sK4B4Td6KHEv9WpjF87WM+6T6ZcgrolhB0ovjIkiTLNXzxSW
G4Goj3qxDHcwmKfPY93FTyn5VE80aIixyTBpdUG/qzsc3emrN+81DG/Hv92y0Q9YXwXNnIW9UYda
1Ye0TII6RYy3PFBX3/gJDzrDfsw9sq+nA9KSmERqhb1jAol+0LgZ5vad295l+oy3Ig204akukNCL
957zmM9akPDHLPvuxAeH3hDzu4bqgHOztDfpxDfX7cZfqIC831AvmFzTAK5Yxiz3KUewwbL4Cf2d
PduW8xPmwQVuuqAi/5PMVTAaB5OwSHMeK5Bx1jRFBmLemv4UNBw9fgDeDRgReP1XmWsnIn4SKFkw
dRKB57kWxHYxE6M0/CeSPEzmsJnGVx8ePzUw76a1tvOiBbOxa5a7unmzUM9y5zGw22+avoSOs2zt
/EfSt6GdNeEyHdngbeyKhP28m4c/cX7v1/YmblU5jb/o8YutRJkbY+yRDbxwywc0oY157vhPFL+m
yhvMfwQZfPKn4ssGDPUa/1LZAwK+16F5qEt3S60tG8rATPeWvivtfNfpemg4FUjZ7gyt2Bfd4+K+
NGzP7Cd0gvT+F24flumNDcUNqX6V7bRZMu/QpAr/WOYbFzYHgT6mPgpadtRUJJvjeUs1pH1sPzmD
EbD0UetvS3o3AzYPfc+bL0P7285uqmRH20nhcKy8YzbsOSiGRWPzRTYVXDy8YwnYeUkcjc1Dc7yu
WCteLtD58MsBhUReRtZ2u6csHZvWecLc7gd/SvcOQXprURVEV1dhiQWIPN7FCBO3R42naTvnyTPz
zRDfD0b7kX06kSB+wckzNCXjwvp+BN8WGIfRX5xbr9d3am0JniiGIuZAo4sMmwKZSDVNg+M8YXJQ
ELh98YEFoGKM6BUYYQBsJTtvVchF90jqPqGTaTiUPz/w60++Lm1P1/W+NQ74etO+VOaj1yfhdQEr
b6KA4IkRtoa4L5Ib4I+zxZKqJU8Nsx/saXzKJ+8zWOlecjPezG5ymJy+VMhcU17kPQAAQpkQfUfS
lrnc5AbLobws7/Ei9m73XLMp2VbMthSncyFKNO2CjAHPPZ79C1qOnCADkrVjcdSt2676QthueSf6
D62f5yLMcw02Sa0x1rTFMa1mdjOamBrVjWnxVJueqrft4jWBKOQuRXIBxY2LprAF/fB5kkKUzpNN
ywe0zuRu4JM6xVgL69cIyu7r2nERgQqB6Aq2kZ8BxF6mSzZ461ix31Aw87ym5NZIv3e4QJkqWbW2
LgEe/1t9wuhS8fcnRiApE7McR58eyex3uyEtd43X33kN/4mY7eAM7p/ry1rTCssEAzBQEuizlq1n
u1g8iX1CwTRGMOg+pS99Yj81pgp+uioHpUcEZpaL/gfp9S/MEqH2stAjhoGA3hHe5s92eL2+losL
jCMCG9t/ZUjqlycYBJDHOkV7rfHLtpPXxSK31GfoVx1+mkn9COifqs62LhPoMTQQofAh5+0WFD3m
erIp3lGMb0mfCW82g/WGKojN7rxeNRFsfRv/K06eOasVM8MQDYseOcNEWwSGOmvD5CNKAQAkvHXY
JmynpIQghk+AY+mKY2HSsJrcozP7x4Wrcp5rVwrMcOChw3MELIbkk3Bvjg0rb5oj7d30k50szmve
pns2vqBZXsWhuyrMNZCngjsHJIFkaWenSgrkBurj3HWb2kZdqs5ufF4Gs6aCyKyJEsN2BLkKImu5
9lHYwOSNZd8cxx7WiH+Z6zrol5+IE96v72I2oIC9G2DDko6pdOqRWpaGhuIiMXYa1ZNQW5ydlxu/
iJk/w2W91wd72FyXeuFF4JaBCB3vJLodwL0kVPTEQqVa3utuDqmDeW9o974i+ld9Xmzuyecbmo1V
1ibNsQ14vnFVv37tAp3+emnPSF73mlnj13tvdYugjU0hUdRbVSsQJuNkBbnTFSMRK1iyrdYr50ap
Pi/fmtzuyg6jIjAO+KA9Ynza9eMV//ws4sHxopEbyCiE7OgWkDZI52hQA+66OQ7asq/L24nvmvJr
Xn+qpoNj7ttZJXDltuDBQ3Qi4OkgcBTrPdmusZusasy7Cv3BbX9XDYl279IO7Yq1qW2SGZMPry9w
VZ6Yu4SHAsVq2epM3VLHLRppjpW/y59R+/xdqaZR/G2cljYR7xB8EzR7YrKKvInObGQEHFjVsSSY
3wgSylwLOe5U6MchphNGXapt85oDyux/Hkpt2znZU0FnDNqce8rbyHRQMmwyIw9gpseXelmmu9FL
aYKhn0nzjCMEtn72CusGcqaANCDZalip3zeWk20aIMC2TQUMDsE/uYkrmwcEvF93SZrH4dRxGvUt
wbcaLa/CRuswyEZP2rxHU0CK065DktibAklTsizbCukTFmCqV4EYPPEPqa4v9wjotJupsdAoW5v5
E8ZUVsbO4haS10BuBMDBxTlIW8o37o3Gk94ab14df2sybe53eTkMj0lG9S3XXGBxXa9nYEBx7SoA
BcsfwwJ1p6XpJhpWE2JsEfW/kKann4rGzo+6gZbsTU4y5I6WtLuxwYmDru9O3wJKHn/3qQlyhTHJ
/VCjmRkWduXcAtjFN6Q3usBotPKxnGZrw2vKH7uydLE9vFOo2MoVtXBHYCYFYQEoXM9VOnfZBG6y
vsC7Od7/LntDkXleUWEArMCNg+I92s58yZlyBq8qQQpcHhO7DrLlzaAPGb9l2MDrV2XFWAo+F9TO
kSd0L9puc76MXTxkFbrNJgDG7pvOA4RDgdxY2Sz4AIhI8FQi6LIkry01rJjrQHQdS2CMn4H8vr6G
tc+DnQIdI+BoRlQqvfv17Cy90WrF0U0+c/S9WI21/YAExAQA9aGz7SK/gQlKeqalVXXM2tAZvxBV
KXV1Bf++L5evmzJDWzrD921/62+Rf/yffr48kiHxaezoMz7v3lmI21WT7sR7IZlCNFWgnxetA0gA
yaawn4sEhHNNcVzIGPbNeGNZT3DRYfFudCWR5tpWnQqTLp7HC6ekfl2AK/fOgzkxn6/v1drFE2A0
pAkExNaSvm/TciIe4ARHdLfVtA/GvA5KY6MiVFi5d8BX68BXI+JEj5t0v1k6WCj9lLgSS7KxjOrJ
7pxDPJmKXqp1MQDogCYbXJ3y0cBPbDXHzspjao1HFBoCzs1D46imSa94FMiqiEAdSuDiz7k1TPyl
Ly096Y6zxgPTH7eE51vbeACVOQG9Scx4EL+TaUlkIsQRwdVHztbAzNJzmbldQeeMujumkVZWGG3z
TrawvwKQYwfWDIcE3LCkCaUL6ke3rtuj1SBfFziqmsnKtXHEoA0x/huXRh79nNW+RelgNkfH3JSf
Pk1fummjgnCuaDNIR0RDDBqYQXkmraG1QaGZFzHIQYr5mTXbOcuf+Kh5wfJOZoX/7BaKv6KXBP8r
R0QuYOltPmE1U9mEI/4ocsAr9x4jagDAQlYTNJByuX7ucUSVnkPFwGQzb6ZZtVWrAtASCHITOMbI
153rk67BwjtT2h1RDGo3Bf5cNyxr38d7jngR5gvvunTjC6P2XV522CDXPIxDurOMm+sS1g77VIL0
zIK3wei8hCEqSYogcc1NaiRbjf2o3zmO6+9Zo1UaEzZEO/kFcjfNlrmbJ7s9Jt/b9OA3u+vrWNsp
ADARfSKViUqSFJ+A9jnRZ0JatDh8mdvQdN/JefCf338iQDrqnNNmTC0IsMu9oe9jxXiild+PmivS
RS5sFAoikjW0x7a0Sas1xz7r/lg9nHuzer/LgwAAwHJRDYH9kJQJU90WQJV4c7RGIJqBdlO4hSuq
dPZ9SZV6Qx/TAaw/oN7tb6jGPyOHsyNxdkCW7/2nfSZK2i1MXEOOKIWoGYQgPDA+X1emlRfw7PPi
sE5iz3pcTFDX4VKA/Ap2L0Z1SjVmb+W8kThGqxG61ZHol89by7oyHRIfJIykRqkdsB7Nn5vw+jpW
T0T0jaNbz0PcIT13pTtqNYlrnIjdbpe+B3G8vRuHchs3paLDf3U9AuANzUI1UU46GZObAtHrgeyJ
3i+HkSpCm9UTOfm8dPuI3qbmSAg+39MbV9/2xpaDqfz6dqnWIG2XQUo2IRfeHKty5xW7d7ZeCwuC
FNl/t0geqYJogLdF7jZHUoXoXdZU4I2100bKBO1kcHEESO1ca814aGhaQ6XaimWPE5hftCzOooEm
+o1tcRWLithyyYOH/4G2aOgxoHeyBtf9zCYLkSZ6hyrjYRncNDQp84NyHt3QwGO1iWnmvRVWZqqw
aivaYCEvhNI7evLhZUkH1Ze0ysuprY6zXYbFcOiKQwKQ3HVtWBMCg4y+TQsgKGDUzrezKMHxBlJ0
wfv5u2zeYg5+j9frIla2EICHfyKkdXjUKPCXENFk34mV3RT+3ov9cPK3pZnsxvTdpUwBdwcPB/jw
LPSzyUjftFy8ytQQuDMNRIaLHdpoLtNKsCqzpyb9qeXvv1BQRzzJePgFBFda32zPmkVQmQCTcoDG
hY07f8DfRnFf0Jeg3oeWKelN02KPEyttQWUW7xLtN3ff/2aefV960/LGpkM11TDT1AK342+6bK6r
wIrNgRqLxnP4RuiSEVp48tSMQ27Wo66JkQhhh11SuS1rWiwSmmgZQdoW3sX595FOMwBbWvIj9cOY
3WjatrUO15egEiGdQZfEle4n4BHlvN16Iz8aY/uUte7+/WLgCmNKKEqSSD5J5i1rSKa7KG2IINuH
dR72pf2BK38qQrry6eibk59yVCPZ0uy9uu8BtMvjLe0tXXHua5t2Kkq6Gm1c5M7UzvSIc4tcnj6S
6WZhn65v2cqLAGgVEP1/S04X7Eot8/ylY0ir9NU2tw4LCfQujH9cF7KmwadCpHNpJoTDiW9S8Jr5
vxatn4PY4IqzX5MB+gSMpBWZQDj551qM3lEDA4jy4oiGSPTjlaq2y4uNsrFFsIxirLKFYE76vrBe
g6mN7ZHEfWiRh7n63PufY7tWKNjFOlCRQzEZw0Iw8xacPtJt180hZVqX5cfaC0vw5zPF9y+0Svq+
WOeJNVkad0gntOeIfVq8nT9t/Urhia0uAV1uqJkCLwJSnHMRk5NXVPPj7JgO7qYf/CCtFZnftUWg
hAi3Fc3il1iHkjR6ardVBmL8uyzfo+RBVd6qSoR00VGloPBsygzzZkP0/FBnm6iS5Gv7dLoK6YLP
bqUPVopVkH4Hj7t8d6cejvrk+7I3WWdWatWkyI528Scpy8BPFI+3Yo/kcHECyLzzEyxgzl5J84cB
2qqbH9DX00VIz6vXNvBlC8gY21Cf94V1a8+b6+bJWLnb2ChcOeH6iDf2XGHnfE4brdXSo1uzQDea
cKKHljzk1c0Yfy4tMxysG9N/G9PfI/ml+b+r7JCOO9r1u+s/ZH0///0O6W76FuvjyojT42JuRnPn
pRtgrd4vwhWd3UAZANEpm0kNOdO5GfLs6PGNRfYsfu5yhSVeW8WpCOn6ux1jLqVpdqxxYsnNOBxQ
Jby+irUDOxUhHVic2n2nYUjBMXO/GuVWqw6g/iGq9uu1+3kqRToOvAZGopUJ9ire9vzQ6h85C/jb
fzvJbQC3ztUuAy9cnlArBWvsTZuj7rpHzHp9o1aXcCJCOgtURQfWFyY0ewjaKvQqhWO3+n0026Pg
jxINOoPOl9BrBm2HjKTHBP3oethTxe1fPeiT70u/37dApMtSfH/0HxMMA6sevSyYs48cxIkUSZ2q
sXKyDg0FR6fYmfkdhcX3jtcPQrUQ8fcnzy6fB9J1pYuD+Oqhc9QL/fy24goh4sE4i7dh8AW3wv+d
huRnca+olqHCbvG02rWDHtAGY8Cc76O9Hd0j0SOMZr2+LNX5S68kEttGCj6e9DjNu9jd5irTrPq+
9EQyK656MonvW6FnRYS+Nyd1vmNyhRSBru9lLr7fAWj1u1gUdkrx8+UKqTXkLhhLcSCLGbRfyY//
afPlqZgmHSwPtjY9DsOt0+6YKhdwqbMYyoLEjY9OELwXcvomTZnf5bzQI71swBRFy++z7/6yWn7o
LJq9e6sgTDQy/kW/XBhDqxjmZAanb1RNX+LyW5mo8JaXz9K5AMmU1JnhNUsGAWjf4UQMIg/1gW6u
H8m6EHAmCjpwIHjM82tuenm5gGhSj2a72rTLEC7aJ1tFMnOpVWIl/4RIRhfIPVCo1KkR+f3NsDzh
jl9fhOL7rhSt5xXRxiWO9agnLKg2bqMal7EqQFBNWeCgEyRX57vkEAbMKw4kovZzlv0sbBXN6+ox
uOjqEM2coMqUdghYi9bqMbMsSjNMQ/XilOxRiG03NbOI4u1YXQsGj6EWjjTdBZSy5bzBIF8chk16
dHfMoaOC36skSDYWaDszAT+7HnV684wZI89opEwUR/6XDOv86YBO/W0kQP4ECDdpxyydc6oNLnaM
AIVlo2XTTPX7tu0/aynYDg1kApOu/10vLbji0uzASH2IGyPocy0grWrS5JrlAYYBsTwKvxjkJWmg
mY1MHydmRo4Vtl80I+qNqF0+cHLIqIGgd3Wogj7PLhtjx4hy9FGD/M4pN23jqtoN1k4PtXJguvAw
A9Qn6Tr1ecL0XjeiLKdB8sKqUnF0KgHSXnlNzBhS4Ebk5veCMf5//Lx5flc720mAqVyMaIkDnm7q
1/fbmtPtkfSuXRgmTOj4vOYeWHNT64rvr2oSMKkomKIdH5iL858/NlNFy9E2osYOh3bf+0++cW++
P1IAt/qJFGmT4rZE/0dlwSK3OQZCZZs/13fpsgkPnAFYAFiKgAtHXkXyg1LNQc+KlelRVr46xnNF
6D51otR8NLP6vkPLmjPEG1ZMYb08Mf5uJwnCgbP1kVdDg4ncwILJI02Xtt4SeV61yZJqowgihFsq
257/tJWB9kdwgJ+fUULrugHCfonoVMdZAPrSLnQ0On6ZqsnYMXQ93zjWzBRg6zXNgLkGEEDAcC4a
NKvcGPvRgD/AKz8JxrpYHpzeZGE9OOMtCKRHRfl+TZ4YaowMJShxUHw7X2U209Tqkh6vqkH25eAd
+uqmILtche1fswenciRdnGcd8P65FeuKvy60O3T1/OW6Oq4dGGZgCMiiC8p8OV/S0pgsvjEvYDyu
906aPzh6XAY2mx4KE9Nv9OL9YSC27ESg2NuT6KlIjTxFW/YSVf1Xh93WpN008wsDOvn6wtb2DuwP
GNgL9iIAZGVrZGpxy9EzBhg10EZ+qC8qpolVCUD42oBnCW5q8fcnK7GWGeBsb0YoljWB0+xT4/0J
Xjg2AAGi4RGts0A2nUvImixLnEXoNW/C2IrQvx7k9Mf1jVpxsE6FyK/aXAydm6cQUnNjCtBmsm0A
JQhAfLb7iCBEHzANYkac+CEn+5WDxYKWIizwh0Ov/YqHu46/XBexciR4mZEOQxMBhsjqkn9FQcuU
uRq1otL+mvi/iw+EUeh5ETxionUWL/H5EmpjWDpNM5corx+6/itr9xRjFJS8SStHAndJ0ImhJw/P
naS7rG2Neta0Jcr6gA5P5GvjKBpsViX4cDcdMaAGjtP5Qvouceae2EtkTc02K/nDMMXbtqNfr5/H
mhhg0/HIgTmc2HJM3hid7c1giY8W7UFf+tBd8rBrFBWElUNHrdMCEEwgxy+mRNZTtVjDgjctrh/1
+bH4/YE1CKQ9eFMxI1LmiCSaT5PUy3HNm3SndSwqG//zEuuKl3N1q/B8EczOgnbJdKMzSKC8aeRQ
LWaCHovtaDN8zVIVtGbN/SA2hg0YJng1gYqVVNjtPNqRKoH99f04iE1tDq0iu7H7YYfC5wDsd3qo
EuOGNMt91dU/O7RzA+KsoqVaeXfwM6CB2FFEjjJYaSLpDJqnfIkKNu14AS4Cp/wy5uTVilNkuGaF
Il7SbwJ/DgXBew00sIDUnis8oD56XLBhiRyem7ulMfJfY+ezQwZ3b5O2E9vO/lKEE9GKr93okk0d
27zDXJHyIzYEVAg+QmaAwVD5Ov8lSed1GD6FX5KkU9CBH3cGCCQpaeiq+LIuyTjFooHJ0AFYFQOK
hM6dWNzZKdO2L5wlQlP2+JAm9JVqkyD4oWO6L0hdPxaAbNzqnd2HQwzGuVFzPxDy4uIjpAYUCs1N
si0D1VnjlqOxRFOfbi3ArQZLBdtYccfOREgPMehLqqq3rCVCSiAg04Pta5suoWGevHPMAsCmaB5B
+AFYpZi0LWc70sWfYuCll8i3wmQKCj28bmvWTJmYSPb3YgjmlvMDo3wB98QyzxEPWfLoqkhgxfMn
eee4APD60ZcGsL9cpfBzxMjMzObIKJqDY71lhb5tjecyScIp+WSw4/XVrJ0LrJnYJwx90mX6YTA6
pn4Vd3N0Z7qvu1BTDQdf+z6gb5iEJRLlhtyEOrY2UuR0mKMB/LIbkj4u5mOWKryWlSMRvHZ4YXD2
IoF6fiQI4ia3ZbMT+UETv+TvHH4gNAqfx90UTz38MMkumXYyEo0OTlSVb5Vzk/mqZOzKmZ8JEH9/
YgMqq9e6ooIAmIJ9Z3ZYBdv43ovpsO2UtCEzk831Y1/dMeCOARIE1N+QE6cp9fisZ4WDBkeMGt+X
iud+5aFEjs4BTSbWBXInaccGzrqq7wY3qhNwk4XsWKm6ldYWcCpB2jLKGgbi796NquUXBRl7ZrmK
4ES1BsmxH7PE7LEINxrjrWFs9W7Tv14/hHUJoGEGvRf+K/OnWbHl1CAAdaO0v0Vqtqb3ZqwwVivX
DwfxT4T0umhVq889Mm9I8wMHqglriLkw1efrC1k/jH9SxK840V+n8MylW7CQTD+4xd5UFQyFukg2
EbR3AEyDnlBUV6XvC0DmNLDCjZz0O6lvvQnMd9/tb93yfggHml5cmENkKWHF5bQsOPb80qtqN1qK
b73222/en5Q4+77YyJONatrRILC3bhR7LOQATQNvFNu/GlUv5fqG/VuHdOxDP5kZY1gHN0BgdYjT
jU138Q+0dF0/+FX1wtvxtyv0soEBs3W0GQkfAoayH4UW9t4TtUPVaORV7ToRImVY2ng0K9uLSaQP
3mtamgc3Hr9fX4fYj0sF+7cOKZjLZxAZWlwjEcKwby2ju6RiM/jipsN1OWtLwWuIQd4YVgDoiyRn
qpMCc7yZF2l1MLebRMWdsbIOH5RIyB+K1DeIrs71q138zJhmRiLD3zvlzfgLZEjvXgFKk4DFiiIl
cO3SU2vaPRs4evajsbjtf2aq4XprC8AoBBAfAf2HsSjSw0Fa3a965uAlbFiY522Ydhgs8/LeNYDx
AyUkkSNAk6i8BsLhCNlTbkb9FM4Yrqcai3O5CKSfAYIXQykQxcjRw0KcpMbcGJRR3DxE1/S2Nuk+
ARfR9WVcXnKIgatri5HYyAxKyuRlTo9RXJoZzRPIKLUdcY+lcT/Qvaka7XJ5zc8lSWYrHYhO0X5j
Rtr07Le3JbCMBvBGhYpYTTza59fwXI7Y2FPzSHKtrAvfjAzCQ9t6GtsiaIYIvBObrrsfVB0/a8sC
8F642ejgvCA09/zOTgrqmpHrYpQMSwMneWCuEZjLp+sndXntMX3jnyA5xVLPTeHpQlDsmdtpfOuA
FbkuYU0XUM5HC5nIsV9cS46xOCAxbZ2oKdvNYlNwOuT8B2Yr7DJGf5gL/3pd3sqKDGg22HkQpaCb
UzIDWpvEbDSmCUBp91dBYGrc/N1lEGFjwEZoiGl/F4GxYdV2nxf2FOXOp3Rnp4ozWbmkBhwjTFxE
6hYRuKRrQ9M3Zprg8+4rHe+79EEJ9F/doxMJktfiuGM5lbE1RTGlwTg8zyrnbk0AGiyEncf/wZ6d
Xxc99dzMMqs5yrM5bAYSsMS6uX7Oa7t0KkJ6UMrEI1ONCRqRBc9xWDYc+cGCK5zUlcQPUg9oXcIs
Nri7FxM2k3q2TDZCm1h/Y8VhZQVVuyfJPtFCXEdn3mJKOlEVOVZ2D/U10bQNhxKTxaSnJmFdSbth
QKrb5KHXjxv+gc2DBCTSRSMJmDmkSxLbc2+MFsblVckPL62Cqd0wur9+QCv5I3APIHnrwZtA/lMe
/lAUVlyMDLWapnnAHJ4djftAx0QsvbhJxoekvi1YedPU73ZkIRX1DqTvAQu/YK5FotdLJ8yDiHp0
sWB+6U/e2lu9st/QWfPuNDhECQAOhhPAispsj2bmlIY+1ki6+oeK/ebGo5Z+ub6Ja6pwKkK6qTlt
AD8fW+RbB21D+fzQo6fxAyJQ40KWwgVPhKwLrVYaLdUy5DZzlgSsHh5NnStkrDyfcCwxAxl1G/g3
cikqrbi1TD2WoXF/h2a5p7L1QrRQvhUtCPiNggVZ3yrM6OrWoXiAtAgQ3RdXl2KI5uBWOB2MTQoc
ZCh/Xd+3FQMEZRKEm/DOEUpINq4m4EcmTTxHdfagtzSY6jxg2fufGgxqxMfh1q6whfAYg+H7BCm9
YtE2ebeEpSpQWtmmMwmSHZ37RcuZAQk4Ee/bqOqMFP9ccpzQtgj+bMGpgo5WSYEbINDNztGGCHMl
b+sys4PcqINqmB/bHAysSUtA32wHma9K9KytCw06yIWKLiAE5+dPUAumhTodqxEuFA/7NA75+7FJ
wEEgoMCke/gBMALnEqyYzPY4p2OkDTxw+vtZ2088sPztdT1be4Mgx4cJhbMBQKHkTde6BlCEBjlW
w2/Geqf35EHXDt1wS7zlYKB5llbVPvEW9PAo6F3E6VycHvw2PLTYx4uMMupVi5ZYdIyq7LO20LAY
b+cRyLbi/eAo7OWJIPN8L2drEAnzYowWYuWi4zkvWlXpZE0jwGWO//g6IhMZOoPyUObmmOMTlcWr
BjJzQ3FX1zYLLid4iuDyoONJelQLc5yShqLE15beboAtNUZyY2EE01IoTJvQLPlYxNPto1sTbMxy
+StJdIeXZcUi3n9aEr6lzfdEQ/EiTnZZ8+26+q2ZOQQhYKITgwCBIzg/GdsuiQ3e7zEyU/dApqEO
y7z+pem6wl1YeSJQuvgnR9KApWcGH+18jLI/JOkfup/W28Drh/anwqVb0wIk6sDwgmlbcN4lsz3U
eVlYzTREmB82BOA6eP92oeNNTKFy4b/JrVacZiWr+n6MxrmIJrSMxG33yfXmD6xCkMjg4YHtQd7m
/FTAXeeavCS4L2De/50YKvjymtlGUhPt8lBmwd96/n27zgqDZ/EY6VVU539s9goH3hjvG7Qs5G9u
tbu+a2tXB6qMOjnSm/5FM5KnWR1GScHOxH0eVOm3rvlZLigcq9IFf9Ok8s05FSS04ySO9zlq22Yv
BJWPVp9jAMB0vyzxwSLN59YawWE4PNm03pW5W4V28StPyAaHrDi9lTI6CMAI8uoIVEUnqfR09Hrj
LYOOx6ky2wdnGB54VqGKq4edQwBGHzZDWb7qOr3vWYW5Enp/yDzr5QN7DlslWI/QmSFf7IYbfleP
uHDmaAdlcfDY0XW/1rG3uS7n74cu9lxQI4C8DUcrO5iMFM6kxbAgDnc3U1Ld1fP00nCGJqGOB2Di
2ZS5vcmqV29IfkwjRmk6pYtURxV2uvcTnBIbs54eRw8lTYPuG6t4cjGxqddVDbdrlg64HyIaDxB8
y07qWCUouWfYkIIc6vaeolHSo+8HloFpF1NpRPEJjoMMnUEW13cA2pwjW3+ojL3x/fpmr1g3ZHNQ
tgGoDMPj5cC7Ts1ktBtzijBsLGhenfn9IGMEjDBveEQB0QSVx/kFWnhqxk6F31/TLGyRDwNk8voS
VkwPCLgEf/nfFIuMKSx1DDLUWz5FWmGFrgd25fY4zD8t5yXVf8Tzndc+Xxe4umcnAoVxOrEJSVP7
1IsR47favdabgffuKUxARiKhi6Q0IJ+gfpeMNWqcGFCe6FPk2NvO30wfUFxEoUA1w9MFgsmVFtDa
nTNPPqaxJK4fPHrm59RQVE1XHA5IgOZidAXiapmcIzEHr3ZbnUVWl3/FXM7dsAxZ4AMYSWsQVDMn
PVw/k5UH4VSgPAgWo0XpkHUGi9xCD4ppx1rMOs+e9eH9IfyZHOmdm2rq9l0BOdTzH/TZu+3S8SUF
bf7/thzJuekMblaY94IT4ki4mY+ke6nYt8lVOB9rmixYPvGuAL8Ig3uuySZpU2Ps4YGyDJO57+P+
5foyViwkemgE3Z+AL3oymK1eeN606ThF9syC3gSEBdCPXuFwri0CMDYEvaDsgXsj7RWx5/9/HasF
dPj0U10rqhNrApDSQz4a/g04mqTH10+bTi94x6MxhXvZpwpHVvV5ycHsPAuUnkvPIzGIxw2pysNc
u4unP1/YzxNzpWfA2S0c3/dsEJsEcbU3jNum2WJqwPXTVgiSBwXwriZGbkMQhqN3RVB4R38OCwcZ
UEWUuS4IvTc+gtvLEkHlDY7mpTWPiMMC387ChGBolvtJX4pgGhXqtabDri2Iu8HTdDltgdcYY0+y
Cae/fGvoswfCa1thVNZesBMR8saha6GffI/xaAH/NcU9Hz71btjVd0VzT0gWgPrm+kmtWctTgZIV
6yrb6OkCgeT/kXZlzW3jzPYXsYr78kpSmy3bsmXZSV5Qk0zCBdzABVx+/T30fHciQSyhnJmHPIyr
2OpGo9FodJ/D/8qz+z7Zl+xrJjsEli2HhssZyAvTWPMynjmeMgJeezLU/qB4OJQxvmTGCkgJPs2S
hHMGt7N/xQj7B2/cJEMvMNyuDKfG3HiKrBq5uD6Y80A9ChjbV1CiORrvhzpCAGC12t9TztmD1/ZZ
QPS6uHcGEKvmncq3TjMCqhyQ6pKzbcmOSP5RmkR3tofy5KUdrZGivj9gqrIkR029M4aQywY3ZSKE
jKApQZ6GBl31oJVfRxqFmnf0MCpx2+uWAt1HNyMaGvXrPnMboGp23uh4RHC+NmGnSlLZpfcDdPbO
eHGwEgZZBK92ST+Sauo01L63kcX8pn0ruv2Y/RgtMM7Zf5mAZ3YSWXPV7F7CbQVxCHk4KiuIRlds
NiZom1xj0A6d9pW79arSwF6g33sFiGK1oOWlJN1dWioQ0oLYEJnhDJR+6Q2lEY92pk/qAQiPfYDT
L3scbJM/TZWiSBbsg/H9SjeUWHB8o3X6iq0TIA14FRrw7OPycd00T4n6jOeFNUrZgVWHrTYFYGzx
jb7xaxSzFXXtqHe2sp36VZEDeFL7XvX7tvihdphWojvG+Oq2R13TiWLvY+gG9gDu6PyscmkMt/LG
ojYwGgXaStI6QUm0J6OzA1zTg6Lem6ATaEJkwj5R/rLMHWXPCBaBOSANMZ453yEBCqtMViLXZ7FX
dgMlGS5U6J5A4nD5sxqnINTNMA2EqoGZ773E9Vt1qyr9c15+V4r02e5WzAKOt7Mf2ENSfp/iHK3E
HLS/9YYY3l3XVb5SRyt3RkdOn91GC6KmlyTpy8sL881tFxiVFW/0DS2A8a5heVn65rmxP06Pavsy
MbbWcJmuXJTuyMobfuXW2iz2uXFXFYd4AHtmBnJ5rV7VmR1YzhCkQBnFq8CznT7fXt8FX59HLOZ3
APgg7tmXdiS12w8kx6wFSOrGl7HUo31UGGxlF6Osg2JhG6O+gjGjORVG776wZGnEFatusGSV0lR7
CnLK9ZDy8c4aeRO4U9W8urSrXmrFU3a3lVyUPGOhz8VSZDPz6XN2TFo6BfoY3nQOvQvwHlsNtfGx
GR+LOlr3Kth1Ps0Ugbo8qo1orpopEq8ePAuNpmYFQoxD4t7r4/2v29pcpRb4uqNqs9/jBQpb61Ib
UGqavUo1vN+UlhcUHY199AN3gTUBrLcwaSSBDLtyEUGeeHL1TGl6r28PPWAZhizW/UJFBwSqgZJg
ODvAxZ6eBc0vUzMMtIcHokvF5sZQ2vZDd9AYBwmoHbn3aCYxfFdJTjqPxw3sLeuLWjTmDC2FEZoF
TpfSy7rcsM32oA37BiyySno/lafm0xecWbUzMbOHnnkgMpiW6wPEGIUVqib14+Hrba9YWCU8GmJ3
zWUgOIfg441tZJWmTfXBmeK3bmLZS1FNWmB4RPtyW9KCyTACBmR5TGLOvTbCPnZzG72VSQFJxP4L
EDBPSu7tSJ+teNbJYNgWtAK2H/otkBN+8Nld2q1IJs2JmMUw//dcds9ZtlOd19vqSESIdQ3Mrzpp
XkKEptw1UeQz7bGXzRcvygCdqWVj4871pks1crynxgkj1aFJnB61mZwjicmyx5xMjmQTLawOQoLj
QgweIa5GTPWIjV5bVjUej1eTu7OmbcO3Q/b9ttEWtiqaE2bmd7SiI3EWfCAnoEdhdlofPJ5buV+2
2rDtFKb7Gko392UbZ1u7mxJJI8lVHLfml2PMmEM7AGuK1x2NqhkYhPQSfRF5UAHx3ikPqr2uehLq
yn306bmHWRxewNAwhUFB1OQvV82CX5htT8rDMBn3ZvM1y2WFietXh49Dd4atxFM8Cs1CyCNj3iVG
hNXK+B3mXipyXzlPjoYA9GTiwar9QpMnwna5K4kW87EuhFpMiCPphINgE4tlo6nL+hGMafXBbind
pYozBa7jyu481/cFAIUgJuFBfh7lRJp2aUHm5MPQ21N5iLr2NdP0d65rATeikGQ0RL8QDUHyG2rM
GgMvViV3/utNB14K3FtRgcVUCeLVpXCNAOpuUPv8EKU8nGn0olr1206y364teSFFDB+mkZcsUqf8
4BXqqUchkUwy4rH5h14u1qUIwQ9jywZeWK/lBzv/NZYvHZ76AZizMbuHLvpWxQfn0y1OGFE/s9yH
156dVnFl6ApuQPkhNgJwZPrK51mRZwmIH3ALzCyDE+dybSaQLjduCwnlr/o+k4SJxSU5+7hQrkxB
pOXSER+n+v2ohZy83A5+1yH28scLmzZTyUCbBOuhuHfsdbS3ebo1q+1tIYveC0JfPPR6+PeDDv5s
DSLbU0AXbeSH1LmL6v0Y39uWpDtiwU5zYRrDK6AcQ5o663kmoim8gtppnB9UoMP5PF3d1mD583gQ
R68UmqXElvM6LQFprdD8MGhhrTv+FMvqUtenEOLKDKr3PwnzLzhTINc5R8tknh8y3V4PGUJLHm+r
1NloNtmPYy5Z9yWF0DWN1zz0zyPDF6JZnHR22eD97tCCXqU3aEC14LbJrh/DESRRB58v2qA3ukqB
VVK6fToM0IiS+8FLvkRTvidWBwxd9V5plaC1s42pdXexpqy0aQgGVj4kdvt8+3csHLQXP0MwrOEU
jVdSNT9MFqdBkgxPaLtdNWW7cRRwxtrWz6SeJEfSNdLrh+6YlUWSBCyWKywGAIe6SsPzg8Wdw+Bl
27hJ9s7grWvgPo5TvrJ4/DDEo695VWg0U0CHFI/w6VMMdEu1piuGgW//tiEWdqGGFAAcQaAgwvCj
cIaAs7mxJ13NDhqoSkx2qKYizCrZC+5CgIcUb2aG0mZsZsGxWqdU+tFxMvR07Uf3nuhPcfoSF3ZQ
1dRv+5eavt1Wa1EgrliAvpoHucU6HuaXlCnnaX6oiyeHN348rhkeKpP4oTYdv6lUlEbo5wMawLNn
ygnwAl6PGylKOfG0RTgw2LbLVqMWYVBeUm9ZXK7fMsTZiajEba61oVeMeqQbQ0LyLZnizzsFWiRt
tM5iiGKuQF2GHXdCGdvOneIQFe8De6f5ieqn2wu0EGouRAgbMJlMh2q9VRxAB/tT9za3v75gpouv
z38/i5stNhNRaygQ63sbndKm9ZeSdpJYtnBKXggRTpeS66lmMAhptfdWzTdGTgFSNgaRDCdUJkjY
Payu6wFnXHGwOj82wgh9mHSXS2kS5lUVsrALfeaYeWY0M7GNiRYQY09dQOnfTpb7lRX7JF7j/WDl
ZN8dhmJoYQZuzzaFnfl2vil6Ekzlk9cpQYbsV92r+eTbyp5NoDstv+K2FvQcDPce3Y60X7k68wdg
nRY7cC7pSfs6aeN68lYWK3xP/wnkFb+g71kzhoVeoEYXMkcDm64apkm8ca2/Vf5Gi8in6cuofh9Q
qWlLHS0hJy9+UDXZ6bvgo9hqKNXMPQgzye+lQRI+6AQMsdXcpGHr5aqxUknIWJYA3By0Y+BUEKun
pTUWlW3R6qBrQwBicR/UKp/eCdDhtwT9UocIA/Nj6STVodReOdkkw7ulSETIlBCiRddy8DvVWXXQ
3O+6vq+L8LYKC+5/ocIs/8wveVurlUrx/V59yHo0He/GaR21kt28kBFcSBEWW7WtbjB1LAU41u5R
qfMjskEuBJLitaL0K6/7flurRauh1wAgoYbuogXxUqtRN3Bri6oKd+B96vitrAVO9n3hAtKOaoup
2xLOa30xs+8lfbn9+xdXZYbInDFhcP0Uop+RddPAah32AtBs2b0k+lsGehXULf6bHCH4mT3yxYRo
kIOAkDjdhnX3xH2cUsmdanH9QdSDy8icCYnPQKCHpwDcsasDtX28/jTTttD8Kn1XymCSjQ3PviRE
2hl28l9ZgkdreWJ4UQnbkdFdV/kUdpzueCOjNJSJEVy6mKrcTXSopJCNW1n+UIRtKkOZXhICe803
hn8m7y79eIZWVBvTqw5uUYfca4OibTd1+mnQA5Sq0LQKnNv52RcweZdieFoR16QJO2CJfNo9uTF4
he/q0QlMWb10ybPnx2U0TOIl56pn37GJAW7hjB1GF8TgukF3BZoOUu7t4iz6/D0ErzYaKr8W/O6K
yxb/P64SVkAtDBFXYZ+vADRvAE57enITCebkUkTAWCQuX+CXxbONEKdHO2XcjCg7uO1JxXlrGevb
W3XeiqJbnwsQ3HqKU12ZSMoAnKSELr/X0q+murbYz8qQ5HcySYJnM0JKlagwm3WkfYjh+Khck243
Da9/oBHGbuep6Bn5SwiijPAxj8aYHSIDj9Rtr26TjIR2VOCxGO/zUyyRt+h6DuauUOFG7i3mA4od
Z2rJoVds/CjUH5paop73XYt+3FbrKtYBQQ8oPsg38EgJcAHRfC0GPSxWZYdJc/dgufVVFNFJduxJ
t4kz5T41ZJjY2sfN5MI5IBP3CZRkMdyK13bB+zK3G6cK+h30FLiqWm1rQdkY5ra0nXzDeGSvlKyI
grgjxY6MThaUY12+u6AQv+/TPg2BCu7dAe4/WZt5NIUc6WpQUMCAGV6WrvVpbNG6zfFXjwf2UDih
2WTvNOrblRfbCpC1XO6niWKEqpHqR1450aqZmhb43HW/4mbP7lyGa7ZDFN3vhlHbjDa3/amNiz0e
JJWVniTdY5vmztcMRfpVWlpPY9vqQQxHr+i60TIAfrR+nR3LYa/19KUund17vJpie+eCICR7UXZK
1j/bir5LuJ6tjNiZVtXE0fGtqZUPHt086HQrDxK1yvwJOy+kMX6vl6o1Gh8dYILWzYtaDT9TXnc+
yRsWpNWo+rqOwlCco/kagHzGJh3zMeBTfzIUpQ0VZqDX3WuqdcOnDppFepC0tRUwPK9s9DR6pcVk
rxNlcgE+27hh1ZE+ULXop9NmQ8jGIlspZVv4VW4o6FGKid8mpF4rPEl8fcAfrE5JwyYegeFh1IZf
Vaz2BxvN/aXq/SwTu/BZPpprwDYSv3HNeNenyKnAymaGBjVATUC6zsfox7ip+qxeq+YY+7Ge6AGY
F5JA5TzeKCwBr1YxZdsK2PC+YUHD1EbmT+0sCwv85C9AVY3vuhxNqHXndevEMJQnTJnghkzcCWMN
SRr7SmIPm8Zr65U62Pzea+IKW8w2/DSdzG061s0Kj1toLi+zNDk0zPgxDpb6Fa2CLShS0j6I+6Ly
B1Q6ZNeAq3g2o8Uj/GOoBjsELYKXp9sEyDnCNY77alPvwbvm67H3XPGvjWXv0YLtp6XyXNnGvZM+
Vs4mm/JNS9qXkW1UdQp1vEwio/BzO4UHkIcc/d5p0wcMd7ci7uFK6MwdadgDW53aqu8OGLn8u9dU
vzeHYEKYKe4qHq06N0Mh/CGij1FvIdBlvkleIzTcEPakx5ZvNptEBwSFab1oQyMxwVXkmy0w9966
GJxEVViwgGVSM3J4XxyGGkfHS2mF6FduPt0GJ0gRsoisGOy6G2HnziHACKh84ESEjSJJ7a9Soksp
4otJVUy9nSvQhbIAI8acvRFTcpZLzPUxv3l2JzJaq7edCSLYL831ablXulB3Jee5TIhwd3QdWlrZ
OBSHjABRbK0lT1kd2Op/tJZwMEx50cRe3xUHBR0eaWCCeVYKqSBbEWHdmZd3QIrGXFlaq+aKmkoR
4Lyr/LRyjZVrN9xHBWBAL5Wao+iqoIOhRUguMR+2wmDdX4zmP7TY/eINTurfPoqFX4ZJohlZHc+v
6DxXAfMjZBim3eYAaGyGo9WuUuW+cIJCxusrLOOVCGEZ1TLiqkrYcIze6tafSh/xtpAN7wnJ5ZUQ
cRWBa4h4Wg/HzkGgSf0p/XnbUDIB89/PPD7R4oY7JrQwh2/K96z49QefR3M++v8w3Yqiz+Xn47Yy
3aYc+qNS+FnX+CmRzRgtKnAmQVBAN/GK2hSQkFSBvjPo6k8UAFc3ygnzjK6wyvmoo1M6bvpjNYH5
LMkDGae5cEb9s8JAa/ifAEfcQ27GXRPJ0tF1HjPgzho8xNtNqAx+6Uqim/hK9CELWSKYm8HPgo46
YVeUQzp5Uzt2x6w+aiA/5DsjPXnVhuv71jFWrb6JEhZa1qrPmZ86b7dNOZ81Z6nqLB3oQcYHxjgq
+uJds4qMoqz1hB31bAQSEvP7rAvgeUMc+1XUB5Ns7RZMC4KFDwhwdKFedRHYY9qiPdWrjloOJiiy
NeMHpQbULotxYMvgbed1ErU7FyactMw1SJQD1vZoFjFC3B3v1krzHGV/0/jkgEXYBtvV5+15LlHw
nMzClHWckOpIiuxL0yIAxfq6bcY7QNEAqmvE3GV/vC1yYbOhIgEAGKCUzoieggMljce8QdWqY6H7
49+l5OsLEfXi68JeM7iiF52Dr/OnbHgbnR1mRD0ZjKSIwfDhhuc6CCEJLYmFWRuQMo7bHhhWZvLe
REnYeb9qex17nq8MG9LcNabsTVBmPCFSWfWAFrgBgqsu6LQ1UyT+IPv+fCaehXKlaVg+MXyfTUGb
+1H3+TMVIN0Aq8a5imglgkiTOOct1wi4ityvCdvrmLCTURAsqeDO+AQo26M3W6QgyFDzBsFpVh2z
vTKF1vAHFjr/vOC+qpMaCZ73q6M6+px/4Z2Mdnvx96NvyUMLHfqjRIiUrkfDhKIY5XE0H73mQGpb
sgZLIQ002EDwACwaag2CBsXYGNzK9PqYlOX9kKTrNgUzgFX5UeOu9ErWh760IwElCbwOPPhiu88/
58yl3NxA2TEe6iN3X5SSBADOw3TI0flcp/C8JdFoNQ8Koc1x7ii/FJMlShVVTcGOya8Il/Ifhmxd
Fo4elAPx1jT3UAL9RNjzUwvwk3bK2DFLAZNWK+Zd2dNV2nXr3kOTSdUGVPkkDsqHUucyhe1O0dri
ETdnR5b/JBgAiSMicYYFb7vQSjBbrjmkwC2VHauRYNR5TTFFczveL7jbhYTZP87WP+9dwAow6ABe
XD9O1h2odOtNU/qO/X5b0vxbheNzBvcBoAPGRVATFA4zdHA4Q08idrSGo9s+MOJ3MkInsavwnxX5
LUN85R8UzvrUxIFZg2OvicFHdMq8zgeyrEmecn5AidXSZaf04iKhpRZdIOiXwI3k0oSoO9p0cnTk
BW5I3I3RhrcNJ/m+OKGYtDoCGh6Mjpn7YBphM/y8/f2FEGDhqfb/f78Iex5zzG7bkQmWunZFtLXu
hpTuYaz/JkW/tFIU87KPEgNSciA87Uw9JG1AZE37MlsJYYDqCss6F7pw3n5hRrkn1Sefnv/xsTNz
zT/hbMekg8L+MVcV42EbNUHJESZbDmHPJ4rdmKUBQ03NXcJXCruLFH+S7UaZoYR9TwhpVaZCigPY
9izQZfPIsu8L50pXdiAAi+ZUCFdPgA9E3X7ASfZ226kWo9fZWggped1Uk81zaIGCEVoodOUlUddp
Cm7AzW1B2mL0OpMkbPLSmkdTc2xCkKuCTS3d9BPqfK7WhrqRoDLikmo1UX1DVLpzlc4Hlcp7Bhxz
ppT7nqN2zGPn6+3fdNtRgN8pOGKpEZIWMHGZr+IiaJs9/dpKG7XnfXkVtv9VXBN77yaWJ2AGw44C
G4YWIvnJfFJFaDtskt6PK5DvIh97oVjsVRJPte8m7uB3HkZAIzcaJcuw7FWYmcNIJAacrtr8Y9tj
PcN9D4V0AP+gdnfbpEv3Z8TC3wIEh/KqSpuQw1fH1KhfHNquElPZgGvYZyD5NvV0q5jemg/WXQ8t
UWteT1q9qZn6fPt3LC/t758heNukUjCDWDjHym7vAFE4rwx/aCdcoGUTtMs76F9JtuBERWz0tlVD
0mS+TfE95hGLeFtG960MlHl5A/0WJOS1nkPqruOwLNdDivngxMemuG215eP/9+qJdBSUULDnFbih
sxL9J9rJLh9Z/pioD2a1r9VNH30f43F1W+hi4nkmUzhxtBYVayOCSw6keLU8YCTFNFC6aNfQcgVe
i9del82GyEw575KzEyjS3bZCTQkJh7c3msfcRT3gj07r36s1/4QzEU7LbL2eRSiGttLq7tmyo91Y
Nuu6d9a3DShOuvzvQP0ta94MZ7ImdKkNA7OQGcSPrf53bp4c560ntQ+iZ9+rfnB0qY3fMmsDKCVJ
9ivZZ2LfttNEPAOTUHVstA1YsVTvVJAV7SQaLq7XzIeLcWTMX+mCgoBGQnMw6DiPptMEyTMuJYEk
bs3x4CpIn0mYd/mZCV1i6Wke4XSy6p3Xbc0ysKpXqqxZvIq0+7H53HjAPyt2Jk6Ikgavvc52ehy7
tj9WPgp9t11iMcyffV8If1UGVKnEhsEY3by3skNEYiyxBJEnPVVHDcaKtRB1tPqQRD9BYOqU+yjQ
/+gG91sVQwh7mZNwoKxBFUuP/QEM0LHkqJA4lyHk1SzTzMbuRuzUbN1FR0t9GmREBJLlEKdvKXjb
4rSDwcp69F94OkiWe1kFDE/YoKkDpaMQQis9T4fRQ4ph1FvQIvudu4mmTzIi/89nfwsRgqY1lB7Y
6ue0ut6O6QEPtX/is7+/L0RMruVNV5T4/mitrWSXywZAFkMVGuz+30hCEGl6WiItgJG05pkqd06M
FuGNg57h22rI1kKIJI6H5wmXzmaKVqmFZmWkcRIRiykHRhnm3tp58FXwWIKnu75neCVwh5XS/6LF
xgJDh+58K3FTuK3NstF+ixI8i6vGmPQWag5Ruh3N95Z/6Uo8FMhY6ZaN9luM4FuFo8W9g8nXYxN9
sctAse8pXd/WRGY0wb30rkhpYSPN6Ns95nezrgeizx1pgMzt/VFE+a2N4GkjkGJs9aNQ4/noTO3z
QOn/ZF0wh4cpU/yH8dbL8yrvK2XAjQoBntEwMvZu8VCyByl581LgwjAyhtgAuwpQZCH4Dk5eVl06
IPiCaHLYqLJ1X0w4zwUIrux4E3qoCA7CrgYE5feu3GTg0034S+s8W80Ph2dhySX9tks+fS5T8GmG
7rchcXl1tK11UfiErnVnldfvn/e3cymCS+NhKaZaB8105Z2NmzQPCV8nWjjJqIJl6giOPQ/l1E3W
oFDgkWPe9neM1etMi02fgi/itlJLufq5UoJnO05n5WULpQD/giyd0LtpWOlD2ANkRzanI9NLcHFt
iJph4tBL08MxebT77TQ80OEP6urnGgmZWNGpjTFm8PAGI++YfRtRtw1uG21ZEc8D+hZgS/DYerlX
NaYOwPjDidDZ6KmqqhfN7TcJMkvHRWfgf5IlljrLjkSDNmdL9S7aqgYwN/xRMgi2HBP+VUesdirF
OOkgKa2Obr7R2kfX/IM8AJRc/28uTwgJXZRk05jOVZks9lX2F/iXJQsi00AIANPQDl0aQ4JzNCZf
+3p7CWRfFzZ+h6keNFsgn8xL4Detij85ks/tI+z3Lo9oZEezO6lbpXuz6aGuviexpBFi6UQ+lyLs
dCu2uxTwWdUxKg85fVOTF0WGfyUzlLDBE4xlFvWIrTeM68gIZA/xixXHcxWErW2phHJAtMBQlIYs
TcKIvsXoHS2qeyU/mEO+BriB7zrfzeGO6w+x99Mw1rkluyLL1BS2f9mgEdqJsCU7NHG00Vqtj7cd
7nZ8QSfnZXzBJE9nRPMFRteeBxMszeshftLSt9tSbquBfrFLKQTp2VTmkGLgpmdsDRlVouz7wrbX
7AQ9uBXuSDpaF/kO4JG3f/+iQxvAAsEoMIhZxL4MQCbYblbVuObl/FlNAX001N9JpUsC8KIaZ2IE
NcpE00fbwKnV1Ic6eSdAcLmth0yAELySUU9ZDEsd+wpnVfvTLr/8NwHzDzgrhUxu27d8gAb5EGqT
j/HK299fdNe50dYD7IuDId/L73MtRf/ViBxCy4O09jN7g3l7tKf/NylC/NIVF+X1Zj4IMdg5aKve
+loi5c8c2eOlTB0hinm8SHhMYK4IJNdN9GoWr9w0/bH/k/2H9AFI6ghLwAu/NNvYt9SZUoT9SXH8
1IT/omPrts0Wt8i/ItCfcSkCqARZQibEfNVDacefyHstex9Y9N4zEUIUyR1OMnQqIoH8MeV++/O2
ArKvC5uPYAphGEZc8dvoBd15VBJoZZ8Xtl6t1CbTCyyB4mwKYystdS260plxhJ1HWkOvEwc+W9gb
d11+fTZkj1GyFRb2XlTxnNnzS7iVBWP6iAfkUnYaLRsJmIzg0UBDoVgcVMcWXUsWlMBjOO0DKn2j
WNQBG8AFzDzgqhzhWGdIQPOMMtSJ8tRnyeDb/X1iP/YxZnsSzzcSHmrli9N+n6w7SvZVgykLbw/Q
vz/ZLWe/Q9iQRt+yrOEVfgc5jO3abr6gxeTz/gyAGnR7AYZcxw38ckMWKWkLi/c5eou0rQfcSrOR
7JglY55LEHZMSaZ88DqeHyfjV1Q+mmxnqLIOmSsZmCdDkykGGwFCrV0BcVkZ0Xs+NuWJVkqyjcvI
vke1x9lVo+1JzpYP6J6LOv6HLAvwLoA6v+6+HKijqlkJmEFA9YK3tghVQKnmwOvNt12z7zLDLxUa
NGOFkSP6ko1PSVZttaTYm7TyiaMHTULREP9JWlAASJsGgH3RuwNusOsR3xojy6NScXaKGsc37Hal
pK8leom19GfrShKdqygiyBKiSMZrdwYHYycXLM0e9TOjDDAf6ScAmL/tnksLe67V/PezTGFUbcoY
npNPdkRWYwycI0yRYgBFImY+QcU1heUsvPwAJuaKjgEhPbe6krGTWvxUhyrItacEYIKYjQuL8pPA
dB8r5QFdHIO+sONV/zdzSJroxlidqF2+WW1yz2kscdKrCIkPn4sQ9hyGFW1TwePPibTld6q4244Q
SZ1mQcRMZ2TYM8qeBiLay5UBYQGzFOBHnFqqBtW7WzQSHRac7ELA/PezpceDg64paVmd9JT4tL9D
1FgPPdA0ZGfu9eOmi+HrM1WE/CrCo0NCHYoFmZ4sLd5rXuunYJ7L6iacyl0aaesUFEJGFm86L/Vp
/dmnOhc9pEBRAzHxjJ8vgn8C6NjhZdyXJ2MqdphBpJ0qYWhY8O+5x34GtUXLqilORzt5pVljHVen
YSAbnmIaiPSTzxUFbQuNRfyyoRKJC+6BMVg02qLIguYSERTJVdwoTgkkFgomGfXvgyz7XhJgq6BQ
Aw8qKJfFMV+Hgx0ptazy1LXfMMS84p61ux17FhwQ2JFAfwacFdphRaO1lLclIWZ5snDdVZ/9UEve
bkuYz28h7EACMPhwHQFslikcvpllcgr08PIE4tPAZL1vJz8Kq7nHcGqg9XaguathlNy9lrX6LVMI
DXRojQzTWjgqhyRozZdWfU20IrCGzW3dFuUABwK9vjAden4vt2/Oq87lbQenRrdVP0z1KkrRjddX
DgfhnfQVaeGgAC8uhiIMtC4Dt1kIR3HTZRkbM3qaeobnlmzVowmKqZ9EzZljt4ecE3tVBYfjNRl2
RwvFI156iq3dGJalxOWWnPr888Li6FE8dcBTSU9VBmyv2jKrO8eWlveubfXR5w3usHl+4ArWvB5z
XcGAQXxq+3itxIAi0sGjpHFJAJ+z5EvvBgCM7aCN2AAzDHjRLj2gNgaMv2OK+oSRszA1AJH0zYnv
LOte9dZF9v22u11bDsHAQn8sxpvQwC6i/jd23k2gOSxP4xgFHdq8E4k21yEU/BKAgUfhxUUDu9gd
z52y6/pJqdDnYq6t/q3M9qkJOIvpm9N//bQuF6KErTP0SdXWlVOdctsHMwiTjZAs2EpDKyR4LtHm
PSN2Xy5MZGTUwLB6dUpz0gOfG2BXTV1I7HW9/+E1gKdDaHaRIIiQCHCrdGzVtjuBTlWt1na9BamA
W0ukLKiCyYg56wUpMbKaOcKeJQkNuhm1pJ/iEyG9/lgPBXAG3aSSVKqvpYBEce6/RrKjguZdqFqA
nZVPNWEYGK9bK/TQbNWY4WfX/FKEcBS4aqz0GvAhXq34JR+Osgl0mQZCYCEKHVkb4fPVh9dm9NNj
Vbg/YkJlJlWecYmv0sECqNhDy9xXratWoOVqzNWnDXQhQNgUYLHtODhm3NdmKIBcgYrbZ99sBQ2E
LLA2LM3EbcN9HcomRLeOn/l06n2UpCVLfR1+53wClw2gYwEVQByASGivAhnNzU/FeD8WMfWNEQVv
/fNOeylG8Khx6MtRM5z8pG9YPIRA0Jfoce1TaJPDqBAqrLhxolRyufeMUVenuvfoCQPHvrvlqqwD
YcFQEDCXIrHFkemJS24RQo1OoScre8KgWKp9S7rjba+6jlI4MAAUA1KceTBELNkXjVbm1OUUa9Fi
5DYozaCNV5VHPx2nLuUI+y/VSDZ6EeQQy/Orv5LU828rsrAYF4oIi+GCdq9qRgioBlyUBzPQks8+
yoIABZC/CIKg8UE+LKwGjZgxatzuX41qhbty6E6aZItfrTckAB4e7jKfGLY4fZS7Xjm4WT+8ml3Y
RmHkrPpakpVemelShLj3cNVKCzuFCA0vc08elVyKr9xJ+Lyw59KWOJHb4/NEu+t+kRTTB9Vd+em5
jVkKQixSURXFJnEeMLMo0FBGSEnuFDXze0z033amJTXmeyieNhGpriYBB3VqmsSY+Ov4zO0dJycy
vnexxJ+uR4BxVCBEYZZ1HjO9mskqIJ7Ybq8D9ICtxt66zzkLTNoepq5d2WYfKApZm6P5q8R4mKrI
Ttzrx9sP+UDtxfXRAomTEPALNkWpy3L9CLRiYIFqIaBvsnEM8IYX9OZdFT/wcZ+0UQD0HmLhwEm2
dvvSyeL0tbFnM8DaFqZVMZ8274qzFCZjMW6AKdePThkF7cgBN5SFDmb8imF7e1mvnR+SNNw4dQ9J
mSf2iDLMQagxG/Wj9Q42NvWTgOSAV778/Cz+TJGp18w+q/B5ox9WaOWPWybZvcsuA38BYBkQ7q96
0ixw2bgus6ABYIH6vvRLjI6TZGV6mIdYoVe4stdF7/iVdAbjOjZBuTPJwpMAmXpqZMBFOzbqXT09
9NG9mzz/wfLgogz1QA2E+t2l/TDgyTrwDevHpPE5eC6n8Pb3FxxNB6WRh9MOwMe4yF5+H0ApJKqQ
s+NVY9WybXbfsK0jqzwu2Gm+JGtYHHSOXqGsm0Qx4sQozKNS97tE4fvEGB4Ym9a3dZl/68XdEpje
82w3sJRQXzLEvJ/Wsdpqam2iS+xrZ+4s41eLERziPTX6OmPoSFJlw8sLmwcdQwBoVLFNMdkkrk47
FUDcN6xjmcTB/5F2ZTuSKlnyi5BYHfwViMjItSqJqMqqfEG1si/ODl8/5tmjuYHDBOL2Q1+1lCo/
4StnsWNWqa8D2/3twLboKp4CBJooYQgnbKrMamB+SM51+Np3k128V8B0lsbl9sqtzAPvLZi48OJR
C8oB81NgaJNpFqlknDt6VCVH25jF1vDCLBKVMmRtMXwtvxpIvyTTRu1hzYDGKfY4g8mSZ75iNKpk
3zfOpCrs32ayVQpYOcA85fehnYq4UtznhPpdlbcpOSfDlyrywRGhuNTc+PatTAJqiDjC4CIEi4Ao
yU2zCYWqYiBnMMDZtHDS4PfuXQYvMWJv1HplVMX4D7h6i0c1hyRnz8yzrhzb0NXTjZd4ZQJIgsD3
kCEGB54F4S3JVbnXQuTyzhmacVBXPOyUn8DlBu0qmoXwiMAIdmM+AdJSlg4QZD9rvlvnDkv35tzn
4y8cQR8fqhT5hLOsPDZ/0mLjfVq+tRrl6BN+j1VI2Ajrn9O+Nhui+Oc+i2woG7zQoX4xu3dT33DV
lsd1boj//Wqj9coKO6LCUBwcigdpgBTI7ZO0NhPIAEH9jECJZ5HFG1Qz7AKWAnVCcwekp0T/EnS2
Ust7IyTOpwEbCDFAqLGgCWrQsA1x5DK4TLqT+4+hvhHpLU8sHx8lNxUCdZA/FRYqLQeV1W0TXJAZ
TLpTvEVEtjY+vCpkcZAIwcUWDqzVY5EKLQou4MbzjGZ4SCAcubEXGzbEQ5uDlwcql7ABOQurl4/U
3Dq3SwuApiOeh9IjbjXc4vlxollMpZwq1rlxAb5utk4rf/3nn+358PywXZ1WTY3yEEkR6wzK/V4d
HC2THQ3Mo5rp+BokPPeHe7AHb0SDPDW/icJ0miAqWadG9Bzk1pE09LjxjvN/v5jP1fjCfAgkS+oc
5M3ncQKxseu3z/L+7918CuL3ekwzTUlgAiI5UmOX6v3t+83/vTgFivvNyc80qMMLIas/DXUwmYl0
VqFHU4ByOilOVnDq/RfqbxFCr52ua1vqfPuHKEmrYYQtq/aQFqb5FlxgxQAgLBBRhPgvJ+QVJ2OC
rb+UDP9sfQX/PNp8y903EKViHq0BywmxabEmKAd6Zxpm45/rh0Knh0nbKbP64dReG+AzvLohFVAV
deXXELKOk7ugNR+K7mhkbqW6RG1OvrZFg7lygmcTEm4IkYY0JQkmlBry7zBpT1GYncY0/XP7lK1t
jA7QgYLl45x3wkVpIW1dRRmmFaevYPwgG7nb1eEp3i3UgFBsEivoUPqLABYo/XNYf8/R8J/vrvsh
1gC6CGxPsgJOafFg9ZFSM2Ll/rnqgJQ6MnW3V6sjnpWBWUW2c5n6ivR2bElNjbMGnnnFAfHv7fVf
22ZESjzhDAbaRZ6zKwA8CEqin9Mgf0n09EnV2ruA0b1Vfx6SXZkRL3hYFX2L8BDcPq78S97qSlz6
IvPhhSSnYYTg8EGAe85BA8mixJnM2AkMfKi2SAtX1wuMAXitoOqE9rT5NWzAUBUXcWygKXH6KSf0
uUZnUBPHu91oTAgyekCvASK3qFp2ZdOarE/IWekapy6OfbolKLo6EYoMF6/McCTVfCLgyohKUDrh
YE2Ty0oG/tIDdBlun6616weCx/8zInyjdDlL9b6DEZ1Qu7Zes53s/v8J9a8MCFFlGUMSMAhgoB3B
KA6e2n/hKMBD+GcGgvcm1wW6N/gygb3Mpc8m3R/PcM4zFY8TytPI2goHSgbrth76pnbWiukeUsyH
qdyIvFd2emZB2GlV71ofvp129qW3sYb2+Gn/G4LHFcLVaG9AkU/MucCrKFW5icg58Id7CRzTBefy
7vafJQPpCXRRAMgI3Q3hLKl1BM49aJWcy/BJ/6RvdWauHFVAN/EJguwg/EERgJ6R2h86NSfnPv5q
fZK0t903AVkVC0ltQLnwGAoOSFgoRd63OEdIF2vv0fjz9vB8DwVnzYS8IHKDwAvRhfsRaDRLp1KS
zuSdGJ2jQF++hPpqQbfq6suuWaDEVAWfazyA4JsUQ41CMdNpMlrpLEfTQe4Pef4os5douIuUxDEh
NICEuLWls71yhAG/BAYTJIHQhRRlgya1kiWWTPTcB2+MGAe9LE9psDsQBGLsyoiwRYEmT3HAjeTG
p+KY7sbGgp8YCwdIJBfyXpzfUZOlcALD79lM2me9rZ6TUD5AF/EZJLIbIfPKaUAeHKIkUHLmUTM/
61e+YlxJ1Cin1D9T5mqtLf0ZzbtoC4bJ75tw5ICwAGAIQB6oG4r5wqSvkilqfXqe0JVv0p+EeH56
r32NlS3Y/cru8zsDyijIaGiWWI+RCaQb8AVDdNCNdxWCNaVCs1yt3t2+Q8sXALTLhLObgroTLrzw
Emv1EFa6PzaXkNS210N/Yv/4OjTPEMYCHr5IjYFg3ZiKLmsuufY7uzPKX/uHh048r/wRimKp8Cls
i8AchtyqL3T4bIWOUvyX4wtfQr+cCq2qMX5gOeaX8uveX09MvO5Yd/x+BGj8SF8d2Z5OwzT4NPgy
yveVcaz3AnUgwg1hI5xUwGmR/xR+PM184KbMqLp0J5NkB1ptMUktD89HDIBQQFeQuhXxApI6+sip
Z+wCHD8ND7K/Oy05H19woBs5IL4OeSYQAyXPmR3lbMPA8pJh5UHbgJwgUuiqWAO0EiWYrLwpLwUt
fzQtlLs73pGgv9/e5+XThK8GfwWBxkSdRoyTQ/QqyHmX1pe6/57omjMCaewDlZCxrarWckc+vk/E
BO0dBc5MeARpVYW9UTa4zt0dozbbonrcGl94LqK6kyKtwfjQPR9MO/p9e6G2hhcuxGBYrZn2dXOR
UGg23kdjq5d7xQBgkTrQFAbqAZCpnd840tcl8y25uWRgRK/ulX6rYLJmAB4C2oc+boSYQCpyqBVN
Y51e4uxbc8i777sXyMRtQ70XnRKoWQvrPxFrJFlZxpfWcmvISGx8DVbuw2x4Yf2jQIKbVWB4NzXe
2X3e/pc/n39erx68NKs1X+oxvgq6mR+lFR5vL8/a7zcoXCaCd48rHc/HH0dFnSYpiS9peNDHO8U/
DOpGknOZtAUyDrpquF8y+mnF5EpLMyuY5DgGMO5iRYXTVKHTxCBwtkwgjXK732rfXTlRQKcCzI1X
isvMC1uud0VaTVYYX+RehsjPfdVdbi/a0gCk9nh5GvEQ104X7kRf++iBlQy00Savvq03uyOx+fDc
/NWej1ESI5uE4ad4OBrDaBdQb41ksrH1W7MQlgk3vi6QvcgvzC5id9qiNOYnf+74zWch3IwJRI2I
ljB8qo+2oX+VDmP7DYji3e4SUrUo4yMgg8uPgut8sQAwBFFGlA6XqoBOWAqJq41P0coy8UIiGkWR
dlyCmYqUmEarDu2FOHr7mqrn3WcJ7RKos8pwCZBBEHahlibN6jK5vyjRU5FRJwzy/fvMIxbAQqCi
u8QpoWRSjWNNx0sUPQR3Id2deuQRyz/DCw5lGA9BGHQYXiVvbXYhh9vrw+cvHCOAvPA6EUijY6OF
/a3KkUkGKeQLWPmlh0JWMhv5NAtQp6baJDAV9xqVYhUwSAB1ofGHsEXw//QUwV3GtOnClPvPqXK6
PRXxRnyMDvcOWp1IDcK7EY6qMvZTXLLpYmWj9QmM/KWnSGl9R5jcSXaa+My5bXA5HUzFApsLL+KD
d09Yu9YyJ3SDRL0XfiusQ8A2srXL+cyHF74dIfD5cVxheG2EenzzTdXR1nwMtypMW7MQli2Rw0oJ
DJjpdKe0bAhi/3erxO1fPbcIOAJaRxg/p6i1j491uhFViEcYniXwwbh7gDqjR08s7So+Qvhu6DtP
YReFupaMS/66ew7XJsR0S6CFUlIhh+opKpRxnC022pUt4HIYaOqh/BqKTmBMtZYlWtZ5rXxn5U90
q667Nj7AEqiMcDQCoKPzLWilSimaKIS0HbBXHH+1f3kAA/noJNRwGxThXqsgbLK0BAqRvHUxQsdx
9uv2+otZDmwxakcI1vHh14HyEs5oE3V1ZACj4RnlveSj1xTKivf41iXS5bahlZVCryJnu4M3y4WY
5isF9HGKGw19w4jYfuAqG67H1vD871d3ITGtkY4lhu/TN6l/1/dSL3ys09XP51flevwx6vK+x/iy
/F2pvNi7vTorLxIwFEj8Is3OG5gFb1kiRm2NSd56oId5Z2V9NHvJllrzCHGFDb9j5VLPTAmfvUzL
NFQsMmh7s6PS/YYYXtEGGza2piMc28LoCgK51tZTQteHymt6oAxCnRshjOiff+zJP4smvh2QH4kq
tOO33lD1dlRINriB7MmonTj6q7D7Jtqa1tplgaPHNwqtE4v+wZGU9dQGVeyVgem/K9YwmmCZT3RI
SPvj4xCz8SFV+nSL5GEB2MZEORkGkH//4bkTllMqY4A8SjP2qirRPynVSHx8TXIT9Bw9BGtM+rdv
wvbop4Q9lVh6KIRKzVjbg0X6o1S1EAj04ymHQkudHSvDDDa+Ex/YwGtfBz8Q/qqMjDlcQgDnhe81
TVmWxmGWeKwp2Z2JjtTIJo1CHsq81w6jCibYxtJBnciG9sQsNP2mihIcoSDzHYBN+U+XTtDakkrp
OUfIbscpTQAFzdif27ds5ejPfqbwWivoPfIZ+l68egxfWj3/I0HpQ+3M+9tmVt4iiEfh1QYTFoTf
LMFMHDcDHVW8EuqrqRx2C21hsU0I1fBGXCBkqOhYTlFjkKFSK685Sv6Flt7+X4/SLNqa0JywrACH
qpIxvWaVl3aOkbrGlmzn2uqg3giPAh9NxD3CU5f1nSmzLqk9PXqMT232Lxb/enjhefPj2ii0GsOP
xsXI3thGTmDl13NOF14XABpi0Xc5ZpHURJJce5XmWvEhMDfSlBvji5UgVkt5FPoYv09c3bf7DX9i
5QZc/3xTuKh5E5VFD8IYT6/r+7SFCCNtnHEydwcMCrxF2UTciZw0+SiyXX0tY1aNTSEblZcbpwkq
z1PlRUbl0Pjn7bP6keURHh5UgogOShGCPkWxaJprPmGB0uQefo3mWI2lOUpOEocWqXoMpYg6JUif
DilerseQ5pVL0gFq0uiTj38DSl+dzXD4rvlj9ncao/gTRDT6S8HC6E7pAusTi83hWMf4osjBkKn2
UGnm1uO+siOoZvC+eh7nokw9dyx6KdPlwMpTr2v7ez0d1RNLo8mtfO3b7bVaM4TGS5R/geLRAHyb
G9KzIjNpVKdeXebd57GkkGCnSvI6KeVWk8LK5x+7DjClDtjpkt5Bs4Y0ykop95Lh1Cb3QfnURa9j
uRHFrVwVjuxAuox3XEBXdD4hZPMh25mZuVdGT4p1TLZah9cW7Hp84SVh0IMkVoHxY/aq0mcWv1jJ
xnXcmoLwYdcYNOm1CCZkKNN/IpV7e8uX/gpaUhA2gLABLoshYmCgj6yGDdEGL9JtVf+OyqKsHoLw
5/T7tp3lNHjrC5Dr6K/SeHZxvhPNFGWmAeIYr4hP0SGpNl6TleEB3EKfOxB0Goo4wkbUKousWq8n
b2j/hqdqb8sAlC+4y4IPKYDSOEvCORo6o0vkgHZeDQUE7S3fDc78jwGwBQFnivzMwh/oQFpIjLT3
+vq3av5Ond2rjz3G0qBFFfhrcfhqnFCXk0YkSwLfSe7Aar9hYHkRgOPnLi9QYagZaMIp7c0EIu4m
GzwjMeyg8iz57Gd7+3ixSDrI6wAVAo4c31V5foZSNGnFJosMr4GwJ96/ZiMbunyToOoHyhmkx0CW
goLQfPypTUM0/2TEM55q+atVpoeEFgdDebu9GQv8CJ8HAjjcBiwZ93AEO77uNyGLTK8KPeUXeJwl
/Vj97cbf4AI6BcWG571yNWCNEw0hol7W3Ps8RBJzhLU2BGOpV+T/YlswGdStUUjDR1ZMQEwBtQp5
yBsvVYj9TNleBl8sF8ZH1QNVHCBHRG+wg/JIFYZN4wHY7KgHKDFtHF7+OMw9BF5Ew6GyVLS5AyI7
3w+wDJkRepMbj4Q9oJOfmuhTXTxaX6SvZTIdbm/+ym7MbAlnLM+kkLY+bEkFklmRI7G9QFC+XGCZ
APyB8pBQFA3QB0knYz01niG/tLV2spLOHkwFNCZbukBrc0HyGjw5gEnznkZh3ao0QwhTIbP1oyF3
gXm3f6kQHuHhomikQqJ8PnyAgFUK4oRnCOzWPJB6t58O0M7V+MJWFEoIEJcft14+PUqxk5obwOu1
YwX3Fm07iASWicWy1CA+1SWdF+t/ivF7Hf4uq5+p/J4Nfw1lS3JoQb3Itx3weuB24JCAi4e/0Ff+
tNFJ/QT2w9ajA7Vz/SDHp/p1BJtkI7+R1KHpfZ4+lD8Zc8rR6X03zs7o1UX8hpbN2/u26EQWf4pw
LoqC0laVtNYbzRIy3y+d9D5G77H0kqRc8cFovCn8pEaX22ZXPkG4wKCqAIwUbqVITApKdq3KkhDP
0Lf6HWgEYAZuG1jbT3AHor6BQ8MLTvMVHkpZk3SQ3Xmm2RxYdKpodd9NlaPqp4xGx8L6ftve6oQM
jksH8QPvQZnbky0WpbVCa883jE+V5LtDOX7pdtNv8N1CeIFsBGgT+Cs4N9MPcc7UEuEXmASk8k7a
Qvfyfy++rujjhGcGDxPJDsE10CfQE0iBX3ly9VSHxO3Hz631RMpPDWuO+1cMIDlKeC2NQwznU8lL
3W8DVUVgHzLtMOmFaodjzyBsaW5RnfLNFmYFWkLelIxUCxxOwZThGwWJhr71ejBGfcuToT4o4Vvh
95qrsmCLFHxlDTkoTEWhC3V/OA3ziRGAJMwMNF6exICZjMAK/mCpp3ACZdzuiAlrh+Pw0SmCz6Hg
SIexGerdxBOmwSFtGqezDPv2Jq18NayPcjPKkIg8xL6zWvGjLBzNxvMLHx8mN6y2Op34iRL3Bvgz
nAMc6KUEOY3TeCikvPeaIDuC98424+FF7uJTN9JPiVk8E40xWw7kjeO3NjPg94Ad+2AsFGeWog8m
6FSr9RJzOH2XyF6OCtxUhFAfHJUq2kFFEKjSD5U+FUPnJX+l8ChvoVlX3htE4hA5RwwFNL4sPASq
HIzQ5pg6b/A122y/Qe7YCUZl//bzEAqZT+DMeU/S/ChXQ+N3WonUZPRV+Tn92Hu2gCpGKy6+Auhz
W0DMeeemVaLU6XVd8gif7hF5uI2v+nKV5iYEr6Qtasuv8d6DHLJ3psI6QRf8GTpKG8gDlb/u80PM
AdJIxWCnETSLaMqWDfqopXXkpX5dQPxr6MAI7+uOObUvJi3udeVbwGq3VoODVZHgifnJ+COI4vyn
BZmFI01Ibw+gHbnzW+0HWGTAB1LkutvmVnCkqb6FtVp+HMEpit3keGhUqET3I1DTXh+nIPKiOLsL
9MqxlLt8Gu87a7gncNqBcby91SsVD1jEG8/Z53gaUThIbcdSCsLO2EtSWXF0JbEL9cl2m5K6sVz2
BzMNeluVqObGFgHOKNB+VUwf4IEk3aFvonbDPVjefk6Bx7kDdWR/F++aFLN4LDs59PL6vnDK5P72
fFeGt3CuQecBTCccOWG6uT5Fihympcf6Hym6XX/eHn55rPFwXQ0vODcgvy/DusTwSeT4MXVi0rtk
64VZfjRRoEIJHE0qhLegCi8Mzk3nW3VXnGXdLfLSBcOba8SnRt24o8u1mtsRPmL6kJSZ1MKOWZ37
EmIQv28v1sr4/G4CMAqOZ4QnwjwoyVLkzZLo3Pwi5BGh1u3hV5YJjxeCaQvA3WWnbhubvdyh5I5c
mfWdyOMx/iyF1R2+Wrs9THQSIAmBvn+cWGg+zd/igCXWGGWt79XS57w9BtORxLtvBSiykFIGvAkQ
AjS5zk2ohUaHEnHcORgO5c9iC6azshOz4YXXWM91VqgUw0vszfpZNhu5k5VQBo8M574zAbHll2/+
86eaoayJTkovjr+MKUq58oElj4X/YPXPYaPZqSIfmuonJVsl+KXHB4IBuC8f7LBkQZkQTmo/MTNJ
PAMU1FM5vIFct7HD3qrspNFec612bx+6lQCSJ+ORjofe4EoAqaplmUGOPfYgn2mP9eNUJk5IT11o
uPrw1lpHXXqGJpyrqQ8pSOZz5RuloBM2XBS3o9FRs2+3f9Bya3mfC5TSkfFBg6ZYt0kyMNFMfpdA
xvxYB6dgK221fPHm4wuPBAMHK5WTNvEa9prUuV23zE42uZe3ZiEcoDIxaAJeisQLIuNQsh/KprjB
xjx0IUwcspEExlgn3mg5VXE/qHfmFtx1dRIgaeRBKMIQ8RIHGvJHWTUmXvc7to5U2UjErM7ganjh
EtcIf2kKEjEPWaoOmGmwQG4xVC147MG1yyEZoGfEkYKnIuxDb5A0IJKeeNH40NPSboxj1j3hv6Z+
yrPETXLHbF/16dvgb/Fbrlxl8AHxZmn4ccg48elfZWZyQx2MyioTT6VPRnKMpswxEbzJn9DrsxGB
rJriXjVPUKC6JpjS1Q7lSZ1ho0o38N02sX3/lPh22e2uQWt41/8xJLgLrWqwXC9hSFderfK5vt9/
9wn3FDidOPJa4pnuq46pTfpx99vk2G8cuNVlIhq2A41uSEnwv1/tSNU3aAk3qsSTNAe67NKL9gNK
jfmW8uTauUY2CmUXBUUXVNjmZkikszLV8fEYB9ekrtrZIKy4vVCrM/nHxKKKXiiZ2hESe0F+wG4X
6qsVOZ1/SDeD6qVTgh2/siR8yGN/9PuQ0Nijit3Ex7Q7jhClbXd7bnMrwlNQlTWz8s6KPZAY971d
bJXSV2eBxA1SHIB8oiNuviWJbPWSTMLE8ydHQ058sPPs3ig2HLjVjQdID4lfgPbRYDS3Am7xAogH
A7sCrXESfDWHezD+3d75tTcZdIWc1B+gKpia20C802qjUeYeJNWU6NhtIYfXVup6fGEOeYUW0Ump
c2+iXwwQAEcoIwTo10ioZN+eyUdaTgh1waWK1DUy5SDhFJerzDI/Mq2g8OI0rG2z17+noQX9HNWR
S3RwtMWJALmXaOFdXjZ2w3S71uJDbe5tMMQ3Ao2pUPXGk4Msr5jgjVI9sUiMUrvqHyrzaG35wivH
Ao4wGFiQpkafrUj0kiRDy5iRZZ6ali+l7/9KaHOfDdH+O8T72Uzk1jiGQ/Tq1awGqjyuYSb89cPY
wtOsnLvZ6PzvV29nNFUVulSrzAvVz4npbbVEbA0vHGttAHiqQiLfo9MbPZD0y+2ztrYFYAmAGwCP
EvTcwq/voe8WjE0de0YLV+MiGZe9Xbz8EF1bECYwoY1NrRm3oB8y/dC/3Z7AyrWcDS9cy6TToqhh
wJdSdqqHQ9M9EyN2q4JsXMqVfA76gpDKRJ0DaGwxv101k2UkdRx7pHmKh/A+l0q3h9B5BNWszEPL
/b+xBzkUjkPR0KEsfJLrDnoegxbFHstCG8TGD2bypg6fJXLwy3u138oerR0z3HSookHBBnUPIfKN
xyQzhikEXDY++jYgL7d3ae2YAQfBFawAPVp8AAJF7rKhS/Hlz0o3tx7r/HVSz7dtrJ0EfMB47os7
FyKgtq5LvQpBneKVZuOUUGn2uwtA4k6SSO5tS8vZcM5PYBV4XzrHlM6vfKdXFGEMPmdqUt2p+ZdW
VSAi8ve2keWOzI0IB2AkVQPZZngyQIU7qXbRi63M89Y0hIDPH3yp1gdYSLseOaFPlDqkKDfyHVtG
BAeD1HVO8gA+n1adwvJ+Kh7lLYrzVRMACYGo4YPnVfDElDGYQMmD7TCl4zQpdg+6Earujr6xHVdG
1PmeDwEtUfeCkT5+i8Lflb+R316fBOIifgWRRBPWaYp1g8kD1klSE6fKGAhTAIhotvy9lQQOn8f/
2REbABCntJBigNvafItbW0/cnN0NzdE69qZTv0GOWt3qAFiB98xNCvtjqN0UgYch9qK8tuMxRNPP
fZc9SciqAiNRKMcU5NxJs/s5mFsVNkwb+qnpB1jtONeiW44nM7X1/ZAPJPHQ6AwCTKhJLqTLxqox
g6aQsJx9YA/+ixL+2v8MQLqUIrjkEGqxhCvpVdGGkZQiNAttxf/shxuP2do7g8oTPjJArAAZKuzO
5PdIsMcs86TywaeSa+Xt3e0p8Jdq7s7qeCPhJCmgI8LrLFgYzFGdIOCeem3jpnrqWPFT2TxMceTQ
aP9keJkLeWKE4ihuCXFylqGThJR94AVKcdDCR3MiG5NZWa6ZBWEyNJjGtJFgoXiptENpHm+v1WJ4
rkYLUBf3vJHuFtWD0BYKVgMzyuFNfuHp5/DyL8Y38A2GJCmEUsRGiGioIiW24LHgcthqq9jFRiph
bQJI6fCcKYVwjRhQqkGWVmMAnz6xa/9bUWxAEpfDo/0b9SQA2MF8uUghTHJemtYgM0/NgX2rbTnf
koReOHoYF5QzEC3RcIYWReVcH5RGKRQGj9gJZbugj7Fiy9lTHoOKbSOdvjobC3k4vPrYeLGmqXVR
XxZyg74R5akcH9m0lTVfM4BQEjJkoC5Ap6I2/2oByjxC9spgXjgmLgATdrjForO43JyAFO4pepzB
vAcRt7mFtpHySc4m5rk1faHUbVuH2MpeYhK8HGi35KJ9yHsjWuG/4irIygBIrAOkKT09k11/ok69
l5lEtCA4Q9CS0bV4gIW0zZ0+kt1+S5Bi4Z/yORgItPDScp5IvldXc6DAeycFlVGwTB6y4hAFp7p9
aLY4YVd2HFBHcHzweJdDROdWgrEm5YRr7tVNeVQsOzf83U/Ux0MOPiDwrmHjhb0wwzgcaGAxT4u+
5MXn3alOLp2BzDTwURytSYThJb+YlDSKMg861kPs5PsfKIwPXimQb6uAeImF+RL8PCZN/RSkwnAM
DM1upNPtN3Zlo8EqrEAOFA3g2Anh0ilGNJGx4d87/Yj2PFI90MRNt/r9V6zg51uAmoKXhLcqzDfa
J0qaWn2Xe8gEVX/+JPTX1uOxagFZLfTj8YBXlE4nbVkwuRywE9pDaf0Io0uRyXbTbizXyoMLwnj0
OAOHT7hS9nwiCSDuA5SNMREjeYp7w5V63WVovBjQ1TjYrP52e3tWbsjMnrBwacig2hDDXheOkA5q
DvIW9frClwftLzD/OAEc0b6gmerkeBqSAXkznx0tH+G7ZTP9bv8s0CcJ1kDghkB4JLq3rE11q2wL
T33ve6f68i9GB0EWJBU4Mv+jenT1VgXAAue5D936dnxX1T/TllDA2goBJg0OLk7gv5BzUlLTbFNL
RbL2rDU2rR6j9PX2DFYtcA4RaHBCqVvMLaZxD7JyncGRinXbiuBrGoU9gYnotpm1O8Lf8/81ownb
wBJU4yvUfrwiO+j5ZymGiIatOLeNrJ1YyJhgo1UABIFKmd8QZGzQhdskucfon+zcxv/iQvDqFUg8
8aLgKzsfvko7c2KWjONK4e9ALCmFFtntGSxjQFwJEEogl4VrzkvqcxuyyiSrjpXcs2TJVtqTYflu
UP6J4/iQSSPq+LLdl7JdQk/9tuW1c8AZ+PDCoGERNc+5YSsN86qejMwrpz8a/aKwr+r497YJ/kWa
xTeYG89eA+sErZ9F7kwPozbIevjUBJQ+SqG9m0FyNxn5b4upNg22SObWZsTvJSrPCDvhxs9npDdx
XdS1n4EihdhaWdgSUw7aFp531QrnvAJgH9GU6JoWcdilI4MV1j1Z5l03uKq/ESqs3R1gFgAkAWoI
50JwHYcgldC+hC9Ymz0afnOIWGbX/QtEKzbeypUNQqsPgGigeYRLISICelXP0Yk/hl6TDd+6HBo9
lgq4q4R+++4w9Obb7vOAvh8FLGtIFsPzFjaIskYD/ADtqTR7lXHe4i+lCgQJ/if7l9umVl4G3kuB
shpvA8PjMD8LyZDB/e4MuBrmG7G73UkvOBZco4RAfQj/VzwE/jj5VYNt8dIL4IGblBcrZwywN3zy
kbFF37yYdM71UPJlVhReo7qp7xqmO27JRC5xDtgHeDC4LqhycB2o+QoFxYTNr+DXx+RnYDrZEN9Z
TQZVl2Mj36XjiZhfaf2zyF98sMXc3pyV8z0zzf9+9RGtiFlPpuaX3iD1zw3wg+aggfbLv9f8rS/E
/zNNZFdQRkXNUGyJloswZajglZ6mNE6Atlv1We+e4/J71qJqZP0g9KJFpeuTxmm37vGKA4e0JXJT
qB8g2BTRMKlmBkpFrNIr9d9N9Ui1J0iuHUwIIbJT0E8bD/pHSUp4buGU8GcJ2QXwcwuZ0ooBQBcM
PSK16bMJYG1pDbY8lk6QgCLD+EOCk85QDB1tFYoeJftMtUNBv9/e2iV7B9ZYVfBVQRcvYCxiuhZS
MWaiq33ldZP0SUGXhT2R1PXD6KgG2kXL1CNazb4xqXi1pszONPnQSfUxQEyTjU1mN3nuKhHkniqt
+HH7py0eO0T5SO987AYoPMVsW5BZXTjhWp374RPRqD0qx6o66OGdHOzuXIApfPjQUoBHgnM7zA+4
NpR9W1VtedayzLkrg91AoY/x8RjzagtOlnB3ySiNamg1GF8BkmN0B5AR1L9q9iMsft5etMU7Cku8
05Vn+NEtJeJr0iRutCHXqzNxpuGQbYHBV4YHqNQAoJRz4sPVmi/UEGksLauwPkdgB5EG5iiVtfEx
XVxCBLW80weyg1Cig6G5CSNXR2WqSHeGvGGSn0G+Lld3vYReKYLut40v3Mp8AIzEfODQgR9fxAup
rdRXGimqc16dJPlB+bx7NyjSC0jjcur6Bc1jnSV+p6dhda60v8FByzf8tbVfD3JH6MugZrQsRk59
TqyEqNWZqu6vZstx2hqd38+rV79sM9KakVadWfbDIdpG/nPxyUTW5fq3C7462u2CDh2P1fk9Hj3p
vW+/7l96ZNnwpoG1kJc25r9eqvu0Q8jJzmn+vclrKBrqx9sWlgcVniuSwwiOsb/IRM8tFGChl5QI
mxvS52GA+0+eev23Zj6O00mqd8dn8Pbw5QfrBGJxJJOEayGh+7e3ihiw9xBpyaxxsvxomF98aS/+
j9sBZyiweWiHBEpgPitZiWjRBW11VqJDER22AHrLQzUfnv/96lANsgztsBTDt/VTVH5Jo9PtTVl+
NDA+anDYWrA5oI41H7/UaQwmBIwvN5Y7FMEnxjJHUTJHtnIn0azLbXPLUwwaVzgpSOLD6AJMkdIa
ZbNp6M89muOV/k9gfiX9XtQPyqjYEYQwKNNzwPp8Sv0UAF+UxcO5N3vXKCpXfbs9iZU90dAXCHET
BEgE2em5gcCv05BEbY+DbNfhcyjtHx9gNs4l+eG+ik0VWDo2WnJinJtjDYCuMrV7/VPoJ8JN4Led
wyVEXNSUJaDOMUPo2CTvRnyOsqMmH4v726u0stW4e7joyC2s9W4Y/ggXKtLPtadpg9vU2SHcwpWu
7MTMhjrfia4xG5w22Igi1Y36r0zbqg6sPFpg5UEHCi/K4ashhKp60bZZpMBCGbqZ9oIPyzHN/8jj
vaQfErnbv2aIGjmaQVfRJSxCGWV06qQ5hJ/P1iSfEtmdIhuM73e3NwblGX4FZp60Ci52qEej5QUd
rrgj83VjVYvqr0+0c9SZX9WwzZ+nPsxPQ6THgW36qufHTfHJj/vcUSFHdFepIynue6kr7VSSUCdR
fDIoTkwJMARGlj6xpvmpAt9vW1IK6ie0OVeHJjTiX5MSRl/A+Cdltu5rem7nsWpFtt5rv4g+5J8H
EPHesyQ3gdygQ+xCrqQ89G0u3dGKDF44tIMnjZT84AhTZrcpoB6NUiq2LAd/SxYeWzOO7CjqYvt/
OPuy5UZ5ttsrogoQgzgFPGR2Yifp9Imqh7QAIRCTBFz9XvS3q/6244or71lOgozQ8AxraBpLJOiM
tInmIUp+0ehc5az4WVgiW6sexJTIA++eOFnzLkZnuB3bKbupoIMVN62bf88goTyAJg0FvlXW40Qs
ubeeW+nPSZP531vZ+2ijhfm3tukDEVu83jvUvECXv07ncBavEk6b6ZA78OIrI7JWshoT7bB5m5fC
jungiJViFi67XjyLIuK33WTZKzJYP+fJA51F97ObxdDfkH+saYTUQ6BhWi5UcK8m55kZWzy3Sllb
R7VuQn1YAiS8nANAkII0I6shLpzmdRB99A2a3LJbUVnYG0cNP0SjX52oGmOnntwbGmHS4yqyedL2
anwrVB22cVj7cxMzKZ8nVSOxAl+QXU2EdIkEkH4HfWGvjmlbyTKtKkIfvcE16KBkMuG813M8TXNz
E5J6+pXb+h0orG4Nac7vFRg7Ks6IxZ3YszN0XUpNX4wqX8aOvkKVHqiQcZL2Yx8KLK7CKRNhTTy1
54qqWGoODYcgGus2GSyr+g2dfz8uOeOJ7lj1lKPKtPWi9jDl2XffGR95VWRuaoAHzDv7vXeg+Mjq
YHyIutn0aUcHv77rrHrYmLb6A6JmyNZN77RZDNjdIch1MyRMhSJLnZ4YFnNNO5pAujLfG3f6VgV9
hRsFfGYUdcyTaPPvThM+TkWvutgqqm/GUb/GrLHiRmQwqBUK2G2fm4R5OUwhVEbXnQraq8gaArLK
c1WtSgUpyNQGG/Cmn7O8iRVpnr2AExXbOdMrINrzTV3MPNZ+r1InEOqPEqO6EkI+l9MI+8paeKuq
5q9DZ5GXoHLrKwiB/26CvtNxoHh1rcrJSobe/z5wMoepFZKObmU+O78jFVix205u8Wr34Ds2DaQP
pBkMiFaiRjyT5ynYImWKrtZLm492v7GacBquJ5hAeg/MBtd07to5bvy+TsGWFsmooyCFQvufoGiq
NOyKoV/V1C8hdjHU5ZqOesYC8t3YNfZtASOkagE5Ns1VN0kvDgffSYLCNEnFmyntytq7DZ1SbG2u
eIJSWJ/ak3h0s0bEvTf+zCVpNkEpOYQ8IOWU1cQ3665rfS/pJvqbzFYnb42Av1LdyrvK4PTBgmif
XSlvp8J6LOHqYG1mrSqZdJ6tY83yAxvLN4cWOG4a1x79VEbgOl+3NC9ufd1abTyAOOvEFly8YlkU
GYtFyJs7RWxDEhEJ81zZkpur3rdgkeorvp+ycLLS1hkUYiy/gmAwJxs6M37V9LLKV4UVDmyDxfkg
WnvTM6CxwKr8FtpminHHQonPBCbpQlUnJGs5FEoFK+4byb2HFjSd1Gitm9Xkm5uJg7ilc3tLBvs6
z7AASx04eluNI/3l4rZcj1BM/MXa9VCudcsE3GmAKe3ykT+MheeyuAWHOq56m963uSvzVNR++0pb
Mh3QN/05FI59I3u9q0p8laqS07fGrzMcLXmXJUATOd1qNiWAi8wNbrlPyzU8Q8cfQ9+yDdFUPtvW
+DxXxZtTaHVF3ca/dcsAeNoGqwNb2EogMcagwOb1cWHZeYoCL4vzsZrWEK+Ybi3BrOqGBFqPcSnn
n8q3C2vjlIDO76NeTli+/RQ3pebTD6+HZKkwo0kHnPVxmXlBip4quN9B00wTqE+znZRBHYFh4UUx
oeUv3RCTlJbG0VqFUwT7IaH696ifWRRLP4OkV9AVdONZ8NtN+8YYsR6rmcW9a+MackE1t/rxsZlz
BcJRh68wvdVTSdNAQklRubO84TPUP0wG+D5gsaBNlj8jinpVprKHHkruaacBL4KJJX22DYh4vtFA
+XvKesO18Wfy8txO+roeUupObRXPGpFeXA22UhvCWe5sQtx+Ip3LchSbaaok1mzGAbNzosJJEDX7
WL/wSL0NKWp1pGdjClTNtgitZC4t+FFDlybn+GU2ARnMlIZsaou4qzyDM1k+0OKOjELG5VBuFAiZ
zMGH6TV+D+7nYV90s71zW14lkgbYo2ymc7WqfKdcqwngYj8XDKuVdfsA/lQQblTNIwOwIEGBEf4R
5axjko3FresJvimBS45pb/5MmMEE16xKKBp5u2CCLelSmMTOhLUu8YweMPfMvDUlCCC2U+wA42Gr
yir6Nxx+5q0U05TiXK6va5p1T1TJGmdD6DUJC424d8tp/pZncOa+swbHfB+k50KGsyVJXjl1kvUO
e2tb+cvpAn8d5L4Hc4IcnIzWQEBoLuzroMN0ROHw2yMQvTbOi6u8BrgYi+6pKsiaDlnQJvkILABB
awV1mYBtHQL/U6ayGuakdp54LHJvpywosMRAnMcpvARLtF6JvA0PuMCae0PEcO2LGQeIi+0xuDWc
TSWyrY0R3rBhrjA3EQyZY5qN1EV82s9xReEOFTDHeyO6eO1dmr2Yvqhjf6TNTcld4D6Lwl5XHaIl
FTbYMKMtwh2dm0itLD2SmBek+t31dpjit+IW77pSIrpqljrr5CeBm9VjLHTT+ltwzbvECrToH7QH
RGQNZc4Y98ZrG7mPvSfzW39WEVqyMLsXG8ebdQvliPbWzsMnyDQILGSnjAO/fYMI2U4VTb21Ipkn
rsg2iNWoP0LrblzjyN203aCvBIiMqWONwVU5VX1SwBgwbm0Nu8m8pmTVOvOC3cJ1TSbZJW7lqOvB
l/d8JnzFvKxdjZaj8R9dGvEfbRfKREels2LUSuxemzQPSJrDVigeIzqjaTD+IZPz0ygDNWZeXQHZ
k0gRbbyCpg3zf3NS2fEsWB/7BBTpsM0XxRWJylyexVFh8CKB6hNkd/Od0vlemey9bYtyPSrRoYnT
vRIBJbTSDd7myc+vRe8/GOJmaUjVH1lX9L7g9vC7m5R9m1M2HGbKGM6+qn70LVM8V0CkriSzpy1X
gYlWk1faxR0fCuiJy4jDmzGa4WU4BTc0NDV4eO3g9zGpLYRehfDDlbGjlU1xt/nVUCN2s5SPxlxV
fFMTLr7Ybki29+x+nBIrb8iPkbPqLczrH6GlfxiYkiVyBm9J6uIto+bApnp8atoeQV+Gg+bW7nqw
MUsRlHZSFNBwSShupN8jnelmpIX+gdihTVG38ePFqnmMi75tVhm3mpXPymkVCbe4iaCB9+BKY++6
PsjXTaB8fINAiKTgUCOJVT6xZ9ErIByZ25XhbT+EUD/i0PKZUx5a7tpy7T8s6/VDCQR/G8ABDucu
8gU7b7bQw2UloEfAT2lL8h95V/UIUNugpauoi7JNjYMpMYAxfPestr5BzhDiqLCy0dxWUJZ0D5ZU
Xg3AO/WqdYDANik1K9aibMCszbMDWoS/a4EQr/aLhPjDhDMQdEUrmv9AE6LHGe7j1Anx6wW+/koK
Kl4BUKO3s3KL1Vhk8+OEfb3vgxnhe93033PXhy+YZz00rQbqKwIHAnffkFRdA9ZNXcp6rarMOaDL
TvuNMxV5wUAn1Ny6cSfYfZVxq61oQGSK1kQPXhbiRcifc2Mv2jdW8Kbxgd5YGfn8zoeadhwCkLe1
87H2rpR27tF71e51q0mdSG+wt2Xhk2GV0RYVHj6hG9O23LtvgpymRVb+cgsfsWw19fdOlJu4yU12
rTkAR+DUyeHZY6K7QtXFoO3su1i3FcyCe9pyc+3BQayIVSmy1zHgNLbCEvMAoNK6xP9fldoh9Qq2
uj8CfxZ24mvEv95Id6rvFDT/sgaw0TlPBIdllDPlSdFWe2n3zzVaBNdepObU53MfTxHtEpZJ+VDb
skpGdEJfwWTYzWqRm7KHMAkGG9s5q7MrBzcHvE4V3XC3d7GXCezHVFtd25G22ydAuN2Yeqyp7rjJ
GnkPRPdTH9jf7Rk3xi3jvUcfmW23JVbfUMasKX9JfzjYpHx2cZ5ivXr6NbN99UwhgKZiOAvOr8ob
xnsct7dU8iAFnk5g1Uf0u87nV4/+rLIKt6Gy7C0PfOt7URV2XCJghR0ypygoZHBrClMW8uE14Pj5
Xl2HP/U80HjwyCPLCn81TeqlLoY8qQpsDEm7907Di0eK+tUzI7J/CIrF2aKkE8K2Z9MEZZV0RPur
YYzsA6Lg54x6+avtZuEP4mfZ9QyZP9ylHYD45cjq+6hog3nJaOR1yZxgVQJycDu4ZWavnZmzp5pW
UZXOYEGo7QwlP1BJhLmFY1bl7MsASV0Wga0wGPbu6Old9MONboo67QL5YwrnvZNBA3lVh2S214jW
fhJWebFsgC9FaQGFr7iZB1yBAQUqiIZVgyiDjNhedV/ji8/17F5FfR0+tK7XgBNr/0QW8NOLhiKp
K1hL+9L+6Xaijl2cRfGcYzLA5ZLoK48Z5qxh/csMVE0yUYdhC5X6T+PNsP6Bl0AyteFcot6Q8du+
0sM1pBEHGIgYdctmbsFnsajzGz4K/0nw4HWEoQVCmmk3wp8qRWaPTM/kBQ6W6NDa7NVSuRWHfult
5rxU0CYn5XY2sI+rCzbgl+XNY2AqjRReOW4sWdF+h/gNKKwzgm2kpyyBzFV0K3POE9sUNBZzCe6U
mcsfIlLVt6YYKr1FMah9KIC+jl3cPDoxobefWUGfGzCltqFp8yJxM1vcTjgknpXg8JLQYDEBwWcH
ZYzIkbwpwP+uZhc6cSmrrbBZV7UMNnpo1mDu2q/Ih00qgdq610U5rDpZd9EGIfaPsob95FZzUPeR
SAHxyJeTwh6iOOrtJuloNG/USL9h5lmMyAQ5G0XIOs32oYbd+FbkSP5Dvc0cZx3lfXRtt6FJipLl
w33fw03nNqqHeTX4uXudd7RN0LduU8/0L6iPkm1guW9RhpRqrKPnTOPFCGR9g8y/ZYW9h8UJInDB
f4WdekNwFq7mjERXpvUeVIS2/xgKs1cciq2rtrXLpLVNWyaWbVdpQ1iethSpTT+xn+GgWeJbpUyI
V25l6W7dJtjW1iTbBGFzE4fBvGq6cRsF5Za03yjZ9vCldSb/3R15u+4a5dyQLANKc/DZu4/Cx48s
7JGIVzYfoOMelfFUVg/IO1/cjouV0Foi9uyKtYnCLhZDV956BnXUqbHfJitXN1KGoUwNUz8cazYb
nKvQeczm4J55nnkUbBGXGjw/tcPiIPv5V8FrfyNyWs1Ic9zytmz6MtGZAkkanDl60NH4ohpYl+Io
Zqi4lbmGXspsJaJ3oqumtGRawAmlhgFo7f3KTeW/4UI29XYuil+LSt9NCZjPXc6DJh0NNMBsnDE3
M1XuQ+9IqP9zadmx9piNfW19i1yz88AJ27SVZ1Z10ee3xuUFEme7jvOh+kMz6731ay+OaAEXZqhZ
KwTNKc3tn4xBGbhkQD6xOQ+vOISQg+sx8OmLN6Pe5USuoklmvPaX5i2liQ9R/QevLeZ45r5CHACN
L9RNZRgPjlZb0hXqOa84hsrCVx25OtUldZ6MIeo9HxotY4aDE+fhPH9TuA42PUF2ux6RAz62gbtI
8AdK/eqIcGPTNU+t07vrOdBwl+2LzPRInqpDJYLxGrcsWndTVI63uszD9ajVzwmoWpl4QzGhxtay
14bjh1LRyhWHNfR9VjV2KvhQpkVY4MpumRxRIoy+owJQJLyX3esMLNoDfhLkUrM+IKhJz0i4kCzQ
VQC5cTsWFQvXhk0mgU2ft0Yj/GXq2vw9QslzN2n2OuAq2moAVxNGjaOTdrSgSsmCVwc1uxKHcRL0
Qe9ggsSvoXXhshAVXRkrTxd5apQ1PQnYVLyHC5IhZwanYMTJ9x5554010+Y3G5bPbns7/PguHVsY
NycNKmSpGw16BTRTc2BwMYgdHT25OmOJ9uowdkmN3VhJE5de7iUjTp110dYj6prKxZ/KJ+/Uk+Er
gHegzBk3XxILS3hYRmQccb4iESbKQMe9swBhA4QZeAWFmtT1TIJx49ly2tW5Re88k1vpJP1qs5wS
T30Li2Nos1U0LiNLo7AwAwrJiQmRVwgvSBqHiAvd1zPtGOovRC80MRa1khNsmlKew7iZyD7Ur3O4
0mRbX2Jkn+nGQJRzUbWHbsBCNDzuKsBWClGFFASNt9QptihTfd64OPd8QE7+Qrog0XqK6PJRrSJZ
V5G9tFadnziXZG3PPH/pFAMOAnLDos9//PulsFkkuojue/8nzk8swM9//5lP8O/zT/GbQRdCYtbD
80ulFzkar7riqLV9PsiFlziVVHdaPtGswiBwmsQdYl1oHp17PFjcEZBGQJyhf3Q8Ry4KPP1IghBo
5+t3Ti/0vz4+HTxHgM+BZ4HrNyjwx0+HLRmUovOB7IEms66ovNDsDvDvx22v48eftL2Qu3lul+Hx
trqNQkgWX5lpA2mxL3+C42Hc47dAVRL9Dasn+2r+NY+H/OdXv/Dx408QB67qFEdPmOxVv0VNm1z4
wmcnCV1IOCSg4xn4J98g0LIKchx9+8peUxFPKoZod/RVcV3Q3oBnhyI4lKjAM1i2yj+wBqacTCiU
HPZyxLU41XF1SQb83FKCozgMfBDWAwG+vOY/I+RFV8m8iPw9RKDiHAoUX3YTWF7hnwGWHus/AwRF
DZvPDgMMRMeGpsy+hPc+9woA/kNqjEBP84M9utVoggqT6+1fUDOLA3aJi3Hu+RBhAV0M/eaPDD7Q
f0VO1BDsDe5BhOuLjd7nS/Vjnxndf4BLACMG8h+eBcdzNAgP/VKvD/fa3M88jeSV2bRPUfX1HXE0
zNLE/+dTWLIQsF7AMArtgpRf8gw5syPQL7d9MHoAVf6gmNbUqHVkWR0iOvbvxJj6cuOhNdyiAvP5
dH28ICCmCcAj4NwAmYI3cfwefeAQLVWExAIap7eTX+3RjfAf1ABP1M9HOvNKoMKBewWOTOB9QEfx
DM1pV8CbxHHeR+gOmBGpILrNKOB+fSTAygCHBpjFByLrZAmYnI5442Da9xPkKePGtPoGmAL3uzA5
KpAZZV/GEEIECpJIgAhj2cG85HgS0VWbAHLrvX3WrTq96rsLa/ovs+fkFgEkFVrEUBwBEflUbgS2
VkhRaoQhToQKHbf8MpFwHgX4uO3uZjnzMZZSOTJFW4cD9OnAqgqd5rifneZmdqi4Qrcxf3IAI4g5
kucNKkzhPULW6ZbIybY2UxAMDw4asvdk/D7Vt7nug61w/H5d2tysqhakptxWcNdiftE92HPIV6Nv
Wz+7UjjQ50To+eXVsshUw9EYzAb4jpyc1lE4ZXYwt2RPcZZG5WFygfGYN6jhfT7ORzD7QvPFUOju
IQbAujn+dqMAdWzIPbLXUPIgZjdYPEZJa+pQnEKrm4+3w7Bx5RVyQBSZL3zYj1Slxdlo2Q+LrMPC
mz4enSxFp4rabO88dKEfuxXHBP9S3nMEP3tLJQ6Snkvq1h/PYCxVgHDAt8HALj2JOdkQ1DQcFdtn
nG+YZa0fP5/SM88Hxxw8COhgwajw9KINJ9uUAVP5oanNfeXIa+J8GQAJzbV/Rji5aGvZR53rY4QB
DdV+ZQUX8M1n3wAQsgVKFizgweOvIvwgkwMR+aGAMGGTXGQknn0+RDYCrDjA4k45dtGgBrscBL66
CxSM3Lj9f/kE/wxwciB1bPRgb44BFKqRB9u9cMB+/P1IWIDEBqwWfHxoOB7Pj617RmqUxvYgIgr1
fbzE8z/7fBhcwkpsSR1PaQXC4VZfG2btZXhTORtDL2y7j5fe4g/79xqCiMCHGMG1YHYKipA40Pmq
ig5FsK6mL0ebx0OcxAfV2Pg28C/i4FspyFiSX5DwOTNFfxmzYOUhpv2wyTi1GuFXVBw8+0pe1/zL
OwCOQkCEAs4KzteHC0ebrDRytopD9SsDjll/fQGBcw98Iw4InH2ndjGika5spkgcoDNj3Lh+/eoJ
tFD6/+/xJyecq9ugD2HWcpDVDR3u2vDCz1/2//F1fPT8U3MYDy1EoT083xkSFQKZ4MYozaNpnuS0
vJBAnlmrqJwA5g3oJOjdp2DvsQiCrIxkdQiD53qAm9S4cS7RnD6GZqDu/DPGstj+CWYb2dG8Qnh2
sFbK5LFeOUvZcvXlj3I0yMlFS4MKQggMg9SkATn6Zq6+viVACsPVBrIUZDtOT1WoO7KxK6rqYEO0
ulXWNSsvqQud2XVHQ5wcfKZjQcVYWR1euuluLL58rUULnh9RnrO4gJ7GraLU7cjR3d1L8bMH7OrL
yvxgT0VIIYGCh0YxrBKOP3NZA/0z1izYj3aaX13U3TszOUePP/nAwgL3FsD+YK/zcV3m+1pMF/bd
2RGgCQ9ZFsQtiO9PXsDNg1nPBhPUAtsYxvVF8+Mzuw2gIdxrACujnHiKvS4YHHLshoZ7064BbwvE
ml1SDT6z2aBXhBwbZb+/u/r4JWpgedwazc099OcTr7ivrRvF26Q0Fy65M5OF5BFkXRcS3gtN83gc
hQQhJ3Sge16oG3YtL0ZJZ07BowFOrrjMzbJ2Qqd+L/4AVZRFaz9PwhLE083nB8dpkAxmBSUQ81p0
D5bk55QnpB2PdWoMrUMfIh5zATBwr63hJQRJYRiu5mhKAfZCRyK7cPT+JZP+c84vlBHkkEgOoFWJ
rPW0+gs3ZuJwNpLDNAJXAuyR8GIO8MNzNE9kk1do6LasfoHht3ln0h3eTR1EN5Uy7I+ET8V1xewX
oDLqtXSB5bPI7KKTqwFHIxZSi77poNcxQW73KesbnsC3LXugXWdknEc9QNDXmiTgk5iGS4gVPFu0
AjZBdasob6MNEBBq4wwE0DpADq86AFWa2BUjoOkyEuUtQKbZk4n8Aziidvr5FzlZwv+bFxiG4KNg
CSPLPl5a3I20zEJNDrl/821TV7fi2+cDnKzd/w0At7fFCOlM+FF2XQ+vm4EcbM1TAOtb7V54hUsj
uMev0MkeokkZXsEb3qwN+w8v4BIkk2DtLtr3p3X9rEIZre4cPN6zNnmRbS/EZ+TMJwA7DxRMD5RI
+wOJlJgcdTTakAOvpL8KmRD3PHTUs9PXfGf7kH2y/Nn7E9WsAPACaEeASv07dKPRztIm7NYhGfxr
5YrgyW8ruh2gqPcrMOaOTaXc2q6hKM5YRdoUlrqK5s7ZFL5lbedeloCo29lqpp1a6x6IKg2aAYB1
2ZhMOQhwCTr9HUwEBvt302A1DmyRypxGcgNY0vi1O39ZKDgeMAkOyolYKqd3TgHGaBaM3oG4f6If
nLx8vg5ProPl8fiANpx1cSt/pOKontFIUkYOqCnGHjAH43gNLPjng5yaf/xvFLwACGSQQMD7HK9F
OYf9KCLuHcIpTOtyw7pv0UajeuN9BxAP4G9Sp+J9wbgHqZx+B85jEH7XKJRb+sJ0Oks74uTEW+Th
YKQEoeOP8olu1LFymmrv4A71XduUK+NlOxiQA9/l39jZfE8YYE7QZyC1s3Lr+sKuPLOqj4Y/2ZWA
FQ1DkWN43QFEKWKwdSx1w735wt344T1Rel6Ik/BCQyFy0R06nvK5GyK4CDrePWqFD/BsBWsBh7lR
Yk3KpliZQjw0NP82WiunEzvbu6Qd6S4tjX8nOgrQVVzkQVAyRKXy9IAQhiBHR23twR3m/q4eIgCl
LRtwwVodZGOXdxDRqa+yQnhLOc+9wtrpgdIEE0egou3b24GWPOE6+jP3hQ9DUa6AFhyhv9BqswW8
/VLs9fdQP/3FHpqty+KAWc1ppdhutRiDnGQPXW/5q3x0mqe8HadUFxFiJdQP7yflVGnXVmFcZAG6
E8SsFQCvttK/82oQX1wrcOfBVlnmDqkR3MFPdg0p7BIeuGX+aLhbXSkj+rvQyf2kHIBGhgjspf7R
6dr8Ox56OxgRRVj4Eh0vmcjuBtnyunjMshRksDZ4JACrk6+1I7Ht8Fb/jHKyAwpXTXM9YBQHVJkZ
clWX+IunR9rpACd3d6vLsatyDNAycBzCZ0c/tXp14UQ7PUaWQZBgLAod4C9+8EvDzZe1IH/xx9xM
NyKv7z2LbEILeF41DA8jcdeOz1KWs13ogGpQ0efPf8C5l0QzEXpCiN5wkp28ZN/THCAjmz+W2ZDy
nGy68EFNF4KUcwvi30GWEOOfrDkEyY840uGP7gQDo7wAjw9tP+vR0of/8DZAB0SIJBabqJNIfvAN
HHqqKHsEvvVnlte/gwCkp0hfuIeWeP1ogy8fDQ6nQBXZ8Ag93eBONZo6r0j2WEARMR4yDc1IAOhy
Z69KgyYU+dM4l87Bc2PCEQj1fVjSLZX44znE56mh5ltkj1HwM/K3RX6Q+bXXRnETdTGM7S8szHPr
wgO5dgGlwKLnNJPoatDQuGmyRwMgbXso2heEJZ9/rOWrn84iRBHQOoXyNdjmJx9LOKZB8Y/yR/Cd
qLOviq/1mpYDIkQCjOmKIL6D/O54xioYZ08RAKu7BrxZZ7moL3REzrwAlDAgMYaICl6qp6utrKrB
cjsv2kmzstfhpbPh3ONRGoWtGHGQxfvLivhn1zhUhZPD/WhX6vtb7f+HHw9REgA6FnshtLCPnz7a
pHLsOozg2YfqwKuRF/bImT1PoTpEoT9DQXI+3SNFYBVkygx/7PyYFb9IkLgRQM5fKx4v3/holGUO
/5kjHo15ZbjG8VVWG3AlfoSt+Fqt6f8PAa0KlF/RirdP7hltM6RwgEY+BtO0ASb0pgX38fOdcH6u
/m+Ik70tOVRh5xFDcPeaQOsbXMlq01/qZp3Z0ovALVARkA6DPtDptUy0ajTUY3Zl68cTgQzmVbP/
/EXOLFl0O3D6IhnAjghOtpxDWT+3UKjZwZLZa7cAHn7+/DMTFS1XPsJQYNg+QJCknVMx9TZ2XP1u
WwbI7mul3QQyhZ+P83GqsKogiehgf2Oi6MnWG0vqcxDlot38qxcP5cugv7z7MAAMLXHjLxJxpw5o
oF5Wrc8p3VX8Nr9qgi+v2aUEtOBrAAZFQeZkQTlWh55f6dIdEsrpzi8uhF4fpgeyLWhn/e05o6d1
GpKPvkVZmTfubqhvvHfX3Dh09fkH+LCQMALUOyAyBH2mRQnheF+3Frx7rKnzdtBnSr0O+Ov5ayLf
BOsInxg6Gw6W06J4ejwCeHAU9kOOt0OaruWVpBeW6scsAF8Y24wAD4b+LiSmjgfwNdddxdS8y8oh
BRMZof4G2Wts5dcV6HmC3ufT3thv3F+1bMuaC0vgY+K2jA/ZUNTIEahAk/Z4fA3FgBakvnnn+E9e
66YZ86GidTODUIGa2EPbpsiI+IWVcea7oRAFViucVIGnPe1HGsdClRWafbsAxFLrRvQXDpgzKw9P
BdwHi/oMinUoC8uTg5p2NmTdhjuvu7ayr4YN2Dq4FJHTOwggP7Q8WWUiwjx73JXub4fkYDC+f762
T4EUy9LDCD6q88vOR+f2+Mu4HGhw3pgRi7uN894AoZIggTH9gzXvIL3x5hfByh8l7E359vOxz87f
okYI64oAaJGTVY8We23XuRp3ZIhe9FR9E1OwJ+2lsue5ZeAi6IJaP7J3XAXHbygnIAghrT/tBteF
i3Wd1dtSlJdQ08tTjgJIzCOWNpABWAoANp/MYx5Jq9OFNe0oAcmnx1lkv9vFlPi2BI3z6fOZO/tK
/wx2crUFHIyVSnFs5w6sAZkCkHzpxPhQ6VjeB5385epB3+b0faA+h/1s+Vjc0Z6WICsF5WZo3pRj
4tbNEjnxWHZru7sQh5+dRgQfEJTGovygoqPBmBUo7U27bOiKONDBYQQcRQR1wvxh05X2hZPp7Eyi
OuIAUABpq1PxL2E3vlFDNO1CsNVEJm9n0v2XIf46EwCYgjrhycdSs+fwQJFpZzr1x27ZdSjp5vP1
sDziw+L7Z4iTJY7oo+Bl60470f9wKieW1cNYlXHmX1gVZ2frn3FOQhE7F7BpZBingo5GpMCM9C4E
O+dGQIENKQDyDJhNnrxJhsMQ1mngsVU9SUbuyXgMh0uq9UuZ8GS60KVYYBI4VyHpeHLw2FMDGRHp
ml3bgZyN8BMV02YEcbcqoq6LqyxrQE6ty5uoGMiuzIS58L3QFv5w+IVLuoBUEFAWhJCn4EOt3ImA
oD/v/h9p57UbObJt2y8iQG9eyfRylFSmq16IskHv/dffwQLu6RSVyET1fmlgo3srMoJh15pzLGlu
o10TJBPIhswS+DyUGp9VUuOAYWWDAnick7zaSHGabgrDab0EUwUs0a73xpJqnK0ZzNuyh4pAPUjd
nXNwANiJqAmXUhr00CMmc1Mt715Fp+Gh6dL6EGWqvRVDoz/q06A8a2OnbVpwOw/FaPeHVBGftLIZ
Pme6Nv5MjMw5GCKSPiWT/lOygH+j1IhfqAiabZux0jcWdwtPMahulNn597JT8Mlo8lxmm67o8siF
sRYcZqfMdhK282MVjeZB6HXvtp05b1pzyO6caJq2lWwUH60Guoxexfq2C2vpiXyovNFUcClDP+FE
CcvyoZsLZz8TJN41aWedgh67G4SVEowCNBc4dTIYP3nYznFlUxCp0yJ0pJLihYlpv9h11j0Pch09
OToOTV0Xvwtbxjdn1OlTSpUBD6616QWyFLkiKUhb4s19yDTQOSUO/s0IN2ZT4YrbdnX7LdYwZ+tG
puDQm5QNJ3nhFmEW3FvClB8zNZdfmky/FwQcS7yDUz7iHw6ybeQkpgt2XBxN0U4Y9ZIH4t7KTpgW
wbbY/mkY2byJYkrSQhsDcmQ6Jbgjp9p2Qyxtna5J/snx5G5El6TeaOQy8TJSx65uUnf6vo2ilwU8
DbJkDJ7j2PmuFclwCFJdSh+p56pkrqR3IViT8Isz1RzuwHL/UebIHkCG6KLzqFj5Zapjo/Fyxc6e
JFsaNsDb1e/qODf6ZmDtfo1sIX9R27bZwvqUYk+aLOujOqn598DKlA+4o4t7OWM2Vqrzq5bz9vOs
welgaF6ZGNM2yNpfmTRKr3PBJW2cwT0V1GpUjy3IqMViXZsb3Yhsl7moFgein7/7PDY/ZhPDEoLo
2mT2JEDLmD31e530ELep8pzLsV26DobUT47UNN+jMuo9WQqJ9tXq8C1oQG6TSpM2AREl4cVWCEhm
TK0HrRpeLWkM7+qon/OnUu/EHnc0wKqxgc4kHGrrmmLe8GunU1S2+lZpOeDDZaZMBkCvcZh8LP39
YUqiH4k2xV9zYXdPoTaXbs6IfIzJapjHAKf9Dkef+ToFfAAXLIZ4tgB/PEpKLj6kVflVtcrsc1Oq
X5LA5Hk8gC7u9dnEsQshGAvwP7M0Gju+1PjEADuftalVPWRlygaLcbtBHFzsUGvZmyKRv2AZMwy4
TA2KragrPZ5j/KMmXy3S1vmk465nkWT5RhZas7VGufkqWJ6l51iZeNCrtqOjduq2Nj7V6bsVf++5
AAB0cHvtl0iNGb9tkmyUIev40iX/oYFD3WysmLKXcePZg9NvZjMoNkbrxLsW1oSX4230eEErO62v
q6NWODrWwtD62OhAUvoIbFcqJgGaQNO9iYnnDnOAzU+MslcGBXLoglxp3Q0SDl0TczY2eZwJEVx4
PdGqz02vS99xCvburGMMzKyy99Qole7MMBr2c2pnXobfE/pWL3uREWee2nRoRqtIb16tFJaZGkT2
nkJVhVd31vi75156V/N+/t4VUXoEtWHgKy7g2KkJyNAJM9WB3Uf2CiMcNqncK5+AoTSFNxVtcw+H
K/luSFx73IiXvKfF9bxg6/qTFlfGvhwkaxvnVvNDaicsjqNdKhupB/IgpsE+lEZItZMiBtwLVgf+
Rp18ULM22tcRWcbe7MO7HvnF8xh0JXu5hPkXc5wXK5382CWxsYPE17xgTZ2e47TpNl1rM4D5bG46
Oyn8XmrNk6TYzqHtpHkLECT5B3BDdoinScHrCIWqTWXgq1FRnNQ46Zg3cty7oWKnd22m62CZppoc
q/gGlSn34sB5FpISbLCA/UQ6Bu1ooKqfnqafSS9kbiEkdO9gxjc98I6dLIGmkZx8fkwGKlhLNuSY
pKo4HWAwPDQVjAWe5L2rpiPSoRY+Xq0H+RbgF3UNQBTEJwcoj5vo+P77uO12UZt0D7OKLVwu7Hqr
IfXbVmk7efokFZvQmPSDELKyC3LhbEcy/l4llO4rR3C6ncI42s4jz3BLKjF6RlK8LRPmdF/o5rGG
4OyNpo64Q0oTuAaK82BWSgJNvQm3jaP/Th1zfq1tUb+UcZntG41mub8Y1HgBX+aIZPyUt6m1qQaA
OzbEykf4IvCkulg+Jk7Q7kupKbeh1Y0np42GbZr15q7GFgydQDaOdSKPnlQn5lFHMvLaZd3gSY0C
aUMW1cYqu9ZrEkvdWmFvbuaMBL80oQXxMMbGnFyN2IgWTB7cGf0+nWzpgLNDOhiBBYIghBbgFBTN
ygY2jUlK6hM4PWULnC15aWJH7DXM4y91kZbHrJ67j1U9ahtlsvXnGuLEltMshWDet9+SbkH12VPl
Ogra+9hoB4hDTve7y8MfdanmfozD11UdCrAbQGvdpHTyY6oG2gYsYHVXLpwFbXKwkTOZWdpR+6qP
evQjNrt409eY9NWI3ThQYUXGc/ezMLTGRWUUu6rCdBuTQrlj6QYeMWt1t1D69haOdHdq7fmAnAF8
TWCLTfznjplVs6vNqX5sc6l/5B1p6ifSkNPghjE8Fq0xX5NYlKcRBAHcB5m5a84hxQiKYosg3DyV
Qut3VWZYrt2r2QOGXuGZTQk+rzAyZEVctUKL/Ls2AmULRP4lyeXZDfRZhwqyYAXxpe0GW+8gVaa2
O+VmA6S+KzHUGc62HMGa5JX5w577H7U1Wl/6ntoAgRGx9XWqvK/7AmCHibRuisrg0NalfkcFTQG9
MIz2cKCKT8ksBZ5qdO0+SXPNyxrgOZWI4o2MHmhnyEW9zxGQ3PfcIhn4vnDHDsBGXVAhHW3BcydC
x3AVS4U4BGxkHwUFaqjChFw1LYdO3Pb1Jl5AlMSU9JcyMtivIxgGOODx7et9BKuxaSxwOC3rrmmi
Q4670p+hKxyKpmsesxmxhFS35mPVczMYYyGeiiaRH+u8CDeIpqRdrEjDvhhIXU+oWyw3YxPaEFEr
d3HSBu2m66zudVLFr9QoKIZrPFUL40jpwuGzaUf95BWzVH/VrKnxlapLfuplm/zjzKbYGjEe60EO
fyRKAgtIGvi1wazB53A0r+m516rUQDkURu/sgNPJW1SCkEH6xtoYs01B6S4avSADod+XutjFktm6
czXoB0cBaZhKCpOOqAGe8uLLVDgKG4eTPdn6HG+0PEQkps94us3SdkdCeFuhF9J2hKIZe1zOZeOk
59Pc7+qB8gl5PwauHorPYtZDV7RtDU2iDI2tTpLbD/W4vzeQ76Sn2InLkkstOiZS7N0m1mvtZNRO
8+gI6+dQJ4NbFsx3HazYDnQql9NB2IfAGTh5Mk7CKC3M7RT37RH9TofxTwl3lijyL5oKKolEWvvB
aqX01DTF7JuSiEw3aSiye1eL2ZBJDgeVFzfNzLUbacZTM7InhOo8eh1BOU4V5BrplEB8TI3EbxD0
UX8wh60UlOkuJJx/n4+9/RHIV1B6MU/0E+dLErttIA8gSZUg+pX2eefrkpW9pnDs7jIgDhu9AP3g
tqFZehWXvD1XBWnn1BObghHhlp/B7syqMhzSogoPhTM0Gz2xvhK6aU+JqZNEHYLs01iZ8X0fgphI
siVQOfXRxzDuph1+Zrits625WlXJH2y1jHxVSKCCjCjkRVR1+6yfpC1MoOpDn1aEf2Y4MU7JJT13
AAIJch6nsIV0V4jys9TUDW9OM7uPKjN/7crgsyJJyjOe2urJSOvx1TIrcZTrmPkB1OFIBePf/J/i
TThoHZpKFqQRTv3ewY905MFV+VVZOQepVmxkMfoQbMNE9H46FZIrDVa81dQ2BZnFIyMLxfBRC6AU
m7UhPzms5g+tbBbbMAyyTR4P4SaSs94txqq/kyHJ7Sazn14iPWtf9AQ6kEZcw82HrtnVSUDBVvsI
Ge5TEujSpovRxQh1gLSV5f2jOvJaatgDPVnPmx3MD323OOI8rZGHfWj0ygY8yq8gqUG+mH11KqhA
+lioUCVSgGujKYOGmoceBZPd3kPlbb+lOZ57qB/aA0wm2AgWFXuSoaK+TTEmpxDSKUCKsNwks7wP
Fcm1nRwm0qzOp4FE87YN4uoEykrsNCOoXTGL9sXRSN5gbANr19bZnWYHzg7mqoAkONj3Ch7kTRk7
zq43I870umg+6Er+M45a+0nWIMDxQuPOMoB0jSQtPU4isr+ptZIhpKC2sNrW7ZOZ5fqdkjvtyerk
X6ZVsCt3tXKKR210Gxz/LoHgdDcbqJdDMnyek7e6a9QFReg6IEtBaJtbaRyVPRxA0E2pHf/W1Y6c
kyageplJfIqKLtslILk88tDcSQYQHuzbYBBqToPIaABLyBQ00BzUuLgjawCIBqBhsMIuRmt7Q4wH
0ooTpkecdcbduBAng6EMXSMS5Ze2iqetPAQBhJ4+82Y5nU+OOiXfEJmZO7tWxvu5BsMYJ+lHXZMY
SyP5NDiNtCu64EfXNNlrrcWl36YBwtxRVf1CtXqXu6jY9qqZ77mFAxhSFHVDhGSAA1ZorsL3OXYR
xD7VrKRTJyLo0sRO5EdKNwRe1wLsTZX8MVQG5RgAy94KZ5Ke9JawhBnrxR2Zj+Kh1+PhOYtgigK9
eUURiSq5lDPnNXB0mCWy9FFyIqAcSVpEbhU7oU/cB6RPOD4UmlMQ6gp+O3nS3VmGMZ7UvsqPOueU
F0F0c0MpmTtPVuf8U64CECwYHInmO9k6mtA0NkkcZ26Vx6WXR7LtDs1SfD4yyjutUuR9n8u2V5V2
v8vCIPEqzfhEkMw+wGrKfyc9JON5AiDUa2G6TQzR8w6rqyc4KLBtVWc23KJU5hcTbdzR7JTY47or
76Hy/K7TxDn0Kki5UZhcyqJGu6vU2dplknIflkPm2aKU/UrrlyG0pmPrSM4m0pJvWZZE+5SXF6CT
tCOiALEXBOnCdAaLhwSpNk5oacaPxWiOu2CWeU6OcfZPIkn152CMzBM8Yih1sVy7k4nXTOIS5QL1
FBu7qghw9ZkCWCSYH3vJGt2wMIqXKkI3x7M1uCPOqG6zcpQOeMJBNQ3QGFx26nAnixrQWJq2kMsy
Z5sTdHdFV/2y4eOAHJ9VOJAloD6INa411tJ2Lsvymdvy7Eoo4dxKZkYJx6C0cT0qD3Y3pvdhVkef
rkdk38Uxl/Ae5mJS2EtJsXVcuR4H2HKgIP1OOZrq/Vz8bSSWv09tjKVCgsKlQFtCnGdag7wRjYlU
a/bb7nGMj6F6I7d16fef/f139dBQ/9pKxN93nlIM34N3fXguRT8d8p3Um8Kw8c4zM1o2Z9wYzD5A
AWKFJ6oKTHH5t7Fkxui8kVW0ujEyYzB7GklCYmfuLRfwpSE6//OrT+AgVmzGlj9vEXQsnivx5foY
Xfz7S2IRry81MNaimMmqJhjeZOGy5qvfaN/++q9TkongN8VzFuzF0vrZBArqoZXq3pR9qVa/qsSG
iIH9bVbbcv4oCUnuMVlp5W0TuGWGpGxKww/k7InUI/mcSft9vRsXJhJtoIUhr8cDZK0IJnPlaKhU
DV9xnpTGr3PCFB+uN2GuswVLN7SldpKxyBLXfJBOL3T06oXhd5yRjWq9GmlPlD79auXqLfDPMiXf
ZCaWthBB0SDEE5p7O2QTocZqLnODA3I8JFl/moPuGTLKB1hsP+SpIyD5t1p81ghNmjqYggUeYq6a
lEsJoqpeGX6BezA9heLn9eF7l2zh7yPLYI0jT0Mms5oFqZpwnwH75av5z7ndZ9HkEr0Fk8cFTiEE
FN5Y9e98R0uHEFKg9KJZrNqrBo3ScdIcDIGf95ayrdTAIEVSn4zA3JP8BZIMJm3KP4yatB1ywIbX
u3th1SJh48nOoKI7WotFCOm2EvVzTB9pEO+3U2yq2/+thWVJnK3cnjM9HGLV9AVquYwpaf2HCb+Y
iDlezKXE1mpjK7gsUza4ZUbgUSHLMujkcEAbi07628FatDsaw4XkmArF1rL0zroyKdz7B4scW5M7
Xji5EkHc64N1SfmyVJHCW7qQUpz19ItntZbbqlb9maSZ4H2W+3k9uFZ5mkuQkkDrpDb7Rw70fePk
+7BLPX38df03LDnLN4sa6RPVUQ0Kr6HYs9Ze4Eyi1gRwT3QOvEMtM3ZtCmKosOE0pfH65JZL4mJz
tKJQznQBm6zmR9wQVVoomT4F37Za8c/YNW5KFLXpPuvFDcnju8W9dA3lmI0ZHOnVenQtSrxZChw8
fxzlT6ohdrVJ9RSDVAF7/RTDpM9BY6c/lNm+8WEvtowTA0EWV4h3muBB18o6UJTB7zCcDJ1FGRLq
QeTHQLtX+mdQ1F4ADfr6h3y3O9NbHBSLmohiOO+8BGFPkaResQcfKyi1Kabs0cxKSklUm8JuTXdi
Rm0zVb0FxrnULKQz7K3kxJdp9HaV6E3TSU7tjL7BQoSFGkK0jSWVx4Wy4X8W5Y2P+m4Lo5uLKodN
G9XhuwMvpYgK4USN+YqDMSMoc0tQt8zA9YJA4r8Q9BZk1XpBaCmVLShgRJKfl43thBSRIGTX/vVW
vPSDTMdiNFN12EFvx40lQNZbbUZ/1q3NOBtPSlIfr8+Ii0MFfmZRjHNPW1ubw0kiulz3o5+URfc8
2cTwuBSK1+utXJoAgC3ILqmo7pFKve1I5gS1YUjF6DMlSUIdDJCcVXoqOwruGoex/3K9uXcXHsbt
vLnl55ztym039VMUVKOvhGTSx1+2+oG6Srs5/nG9nWX819PAoo4EjS2ax/Vlp5NLJxRGPvrEF16M
oLzDr0uNIf2T1SiuutRj763HDEH1ja3j/Q1h6aCOYR8BCPUp1wuqACKNfTee/KhAHxBIPMcBxxtQ
oIaflfOx4IIgtO/6LZPQpWmPDYDzDi/AexGkJDlG20QKesT5IzxwAju/S+nn9TG9dN798akryCyZ
8ms5rClHZJAobO8L+clgB1abyJPSpy4wgcUDAp6fzfygyQ+h+lsajn9vhGIrZlfmnxS+pY/Lgjmb
O/pQ1KkWyapf5RRYIfImopv+7vfT5k0Tq/PNbqsleDirvp017pjtJfX5+hheOEDfNLC6ldS6lnZG
SB+UmKC9tgu740BNoTj+0qnfrzd1Yf9Y9L4mp+fimFZWW5Q846WOycn4lvnDDL7dEiXe+PN/7Ixn
XwN76mxPecqfB7UcuzNg2+u//8KUtmTuGPqy/3GXW921o14nixAphAlqdMPV1CkfK8Qap2RQjL8/
lYAJ8BxGyMuT78+iPutLnWRz1RUDEmLld0sRjPwWeUFZfuxqP3rTwqozU9Hks1LIM4YBhypFX3Tt
fpaiXVh80sOflDkhJ1IdbARM+o2H8oX9/U3D6ttFExuJJkajm/06Fq+Ilreh9jkY/FZtqOt36NIb
gsRL+x/tYY5g5qE3X6O+SinXkLw1s1+q4ruZyN9LtdySriDAHAo3ivM9ZVZ+zEF1r/VIGq5PmXed
JeSA1J1m0eNCc1qEp2ffketpNiuxETLlG/jaj4Iw/9i1D9Cc90Yx+OYtmfa7RbA0qGL+JExgme+u
ARQlqdq8tEMfAfSGgMSGNMX1Lt1oYd2lroq1XmuJGA/RA1RI12x/XW/g4phx4QSLaJtUcNfejtmU
aOXA7UP4Sv6UknQNt0LZADKqhv1g3Jgd75b0MlxnbS2dPfs+5eDIcazJwg+mrdDurJTc+w2/+rsN
9k8Ty1oGDEJKZbXQRlUKEzLKwp9xa8S7NHmQy4P+ZOmb68P2fqKvGlotrF6vRQA/WPg5ehW569xJ
9mPnOUrvc7k/ZVbn2ej34uC/zAci1P+/f6vPRWUooQe6JnzNeZ5Lr8xunBq3xm/1iQDEFJgA+ft1
tCUxXZseqYb+lyPduN1ebOfP6pE1nnl/NsyzqVDh/O0KkTF8piUO9hR8Kkf9I5s+/oCp1Y8xlS1v
HCiXmsQfziWXqwvzcDU1BkjnpTX2wneMXDyCeRbUrKRqRxpREj3uZ2fnDEnx+/o8uTTlsW/DxCPu
RihsdQrXja42VTjTqPRUl/V3InPfA3HDZXWxEawoWN4Wk9XaaNEoTdHq4wTmo/lOlsWNx48jEbfr
Pbm0ExHGIy3D/vremMtlujWbqQn9IOZuZFAa8kYDF78PQVAChaiT3j34c9tqpJ6qxj4VXca7yLlD
AxIXn//2rGfSMePwgWPbd955uixCUFoR56Fvy1/i+hRiUbo+Tpc21LMG1oB1Njl9IGUV+r35M7K2
gnIaycbJEZkhpr2xC138JmzaWEPoERHJtxsqAt3G6VoR+rV0krb2LRL6pXkFbpVzhSAMYePV5KUQ
DSLryl7yvxq1OygTQ+nZ8p6SN7cqHC/33jf3I77KWUvW6uQuKFnSiiKQnhDweHPz3CN81ClHkBp/
63qioeX5QhyXmN27E7udZGQAE0cQgvbEFdJk34Wzkj///Rw4a2V9ameU3u0y6qX6lp1+UbWemkvG
gZvuq0jsg6FpnpP8vN7ipU8FyZw6nLAZSROvzoVKJRA5mRxHFnFw6joK1dP0G2N36SOReTRRdxNh
eRcXM+ciwbYfCh9CiaugQcewk1iNS0Wj65251NBiWyRUxAMAJ+/bad1L6QCWjoYCozwFhQjcELHR
2KJELyhcdL2xC2uI4/QPJtBZLJjLyJ6dRMIxe5FmToRaQfUEHVK8/62BpbdnDTjR3Bo9Rch9IC2e
GDdF/x+2AbpA/I5IlCWjvn/bwlyKQCqEHnHJBwiGGvTG5LrwPSh4sWSpbMyC8CDe/n1hzPAz+p4h
Cic02CxRpBWeJfpfdfPt+mBdulf9sXJy1IAGfxeRzKitSUChifygD+7tuvhlUA45NPSt1g2Ia2cf
g8jJKfVtW1Ai8Hrjy3622oXO217vQmZK7XFR0PYszWgq77N6xHN910rwro0vVR152nBjp7g0+zjz
0NqZlOfievJ2aNOFuSDSPPIryjoV036U4xvT78LOYEPDMnC98RGxAbxtocHnORLli/zJMihpA8t6
MDapk/yXZrBQ2cQSue2sH36838cILVfkK5p5UjrFs+3gEOq3zP2XxouIAPxZeK681lfjxRllUvpa
iXzNOqA5LrobU+DC6c1ZB8RlyaYQ7VqNVlb1ZcOsTPw5yTyj2gcIginIadpuUVAK3PhLcCxxQhIc
OCERLKhLCH61dLWM8mRUk0l8FKUe2ibX7AovVw9WKA61tb0+vy8uLqJnJMSI96rviE1FG9TIj6rE
lwvhSng1AMm6YY+iDqGRGhWu0z21zq/MuPUs+2OIXi8tLLJLQIqwKP94Owuj0bLCRs0Tn6qr1h0B
PiyEda3fkYweKZokZxsTet1JVAVC5qho92lJRcreGKaTbeI2Ucz8PojquEaBacUv5UQAw+lMZ1sV
9i8KW1NTddDHbcn99caF8dL6MZcMlLKko0j6v/3luWp3BmS7hFMv+VDok19JOscE9McbH2eZWu+G
6N+G1pcGMynKqU34OBXieLeQo2NTRfcWL9jiqSn7g6KX9zVJL1IoG0UUO5j/x0YVu+s/49ICswgH
LHdKhczm6pVk5pXoS8nI/Glo90MoHcL4xiy81YL6dkCtsezmzqKFtHAb+a7T99d7cOmDsXa5TiIM
oSPLO+PsvNXqSktZbpnfZfOpTj/YYU9lzB/XG7nYCZ4PaBsgDSJueNtIqahJho4z841edStpk0Y/
rzdwaSPCt/5/DazO3KjStbBMaKAeq11HOcJhGigKPo6/8RGchhpR3JRJ4eZ6q+89+wsFhEeoSQTN
WLJbb/s1osSt7NhJ/QB7khY7njB1pHW/jAirjnWKg63TP5lmurOqn9HY/oe1dt76avJRpTI3sIyk
fkQpytrZZprY2bd84O/zGH/6SFB5Ebfp785cPYltJY1FRgwF71CXHyxRHgNKo7pBqh4H4gJJgOhW
t08oUT/nk3pnQ3YuOvHr+mBfulbZ1C0AdmUuYqJVb1tNCrssyZmolc4PcWpqXYu23Eam1bmh0G4J
+y4sDHLLyPoAHaLsW59tFJnT2sYpcr/FSmWYFlmbF+UWmuxCp9jeiXgoMMPYuFer25HzbJxGDtCG
Cr/dSJFaKspsjY6bqSndiCdeWIRv2lod1nMyGlkQ2ImvZDsd79GtqgYX1iDdULgGENs1VXm19Wud
2UbGGKZ+rL1EirENyvs2/V2lD1321cJadn06/MnIrA6A8+bWd4Ggq2uCijRnq8+KdId5EXMkR/TD
oshOxodo2jn6t9Im1kglG/EyjeMmV76Pw7c++J2bO8n5ff0XXRzff/u/DtJpnYZxtk1Tf+x387PS
H6//+RvD+2cvOtuodW2201pKUt+RKTo7P7f2i1w998WLCD6l8tfrjSmXZv/Zx/yzK5y1hoy/6U0n
orVoKVL7Ty3uyumrLP0q7buGaulScJeCqQ2wuxbxU9oebeS/uX7jvn/rVyxDfvYrKoXrC0d76ksN
pgyXip+z8+l6Ty+uQPaTRRhkvy+lMFlmOc8NXy0xui0OXVxY6SFx1Ccq6R2uN3W5N/82tVognZOQ
V0AxDabmbvHjTtGxbb9cb+NCWJBgA8QOsjoK4rflN5yNGHCZMsoNdusSZkFofnUoczbdp14jbjR0
abZzD+cP6mhX8dO/bSgZLQ40m6MvjXelexP1dOmznP/51cYY6jiqVGQvYPoOUbqR7YdG99pbaPRL
XwQNEcc3HFnim6vLD5PCabVWTfwy3MgpVYAPVXeDo3KriWVZn32Q1Gnmsihoooj0TSqwyXCXz25F
BC9+DXQUFvgU8lLrOp5yZU76QCFS38EQcC9uJSov/nlWBycvjyHigW87IdkxWOFk4rJddu74CIni
xnX+4ijxZjBsYnK88NfTFsaMUckDzwaR4T+XvbS/180bu8ml6xp3REjcPLsXEN2qFVlRgRthUfPL
0r7vlOhYyP2DbcxeiWmTOJqnVtJeb4Ti4rV9rc3cU53gRor50sTWuMMsEWKC0PrqFK4QZpTDkKU+
Nd/l3VAHBjx6LUNjnEz71uzz1+sbwsX2FmH/8hp7j5LtdSfX6zLN/IgRnYjM7PvwHxJV11t5x+Dm
lUrNwH+bWX7G2TRfDBiaM2YZ3UpO2ZCDQMke0cduc926C9Fry2GyyQkPhdZ80kr12OfOttf7b0Yb
f2nV9LGLym2pmdi47Q83ftuyFa1vClDvMKcjuIRmtBryJUSmylOQ+kR9f5hV23JzjTS3i4roJBK5
d3s86/hRpmifK/G92VT7Uky38LAXP8TZr1jW2NkIKXIwq2XMr0gn4VqfZopaz1LjNvrH/9TdhbNI
qoOvvlqsIcdzqVVGiso1fpAkNASpstdCDu04L/fpED4CfH+prekpyfKP5nTronK5o//XvrN6FKXh
VKmWoH1nfNXGF6G5cu1RsPB6Ny/tGCTWOOWw34A1XG3dUZFVVasnOb2sPK19zE0ZH+Luf2tktXk3
uqhSOY1yvze+5+1B6n/M6o1b+aUDGw0alWV4e7/Ps1bN5FhCmJmvkuaXq/tJcjzZHA84eqvavNGf
98oalul5a6tjte2bUa9AoPhW+JXUjkuhKo8gOYY2wH8xMBHYc2V20vWHfrwVvLt0gT1ve7UMy0rH
5afSdtwZWF9fewc3EEUDTRZfE38kN3fjULkUwHvT29WSs4gByGFtZ36gJLuxKbAZvgLG2Hbdsw0y
Yaq2ij6jWQ5vDPOluYnge6Fa6TJlT1Zzs68LYaUYG/10ND1bO03pNwVh9PW5eWniEPBnziy+ITa3
t/vJUFpNOQl23GquX2fDucty5YRxmGzWaB2j4KaG49I2et7g6vRsUkUqEPLyAK93UeUmszdrm8be
I/suCT6qz6l5uFm68+JQotRcCp0hy1sXpZoMqBqTLSLfSkHDpN+k6DXRj9dHchmp9fmwXAeWlOpS
MW+1YWrm3A3aXER+i+F2D2nqP/x59AzLEQjzeC3Nc1JdNKo5kg+aczcrH6rmP7wryHxgsiG+RkJh
NRNSs3XaOYoidqmXvjiCmAniG7eWS0P0Z6c1qSZIEGbZ888Or7Zox9imoiPeobus/2xFN27Jl/YG
LkPLeWVS0WGtNsGmqhZhTxdyAQ3ANjZlJ2G30jZmOvsagP1szl6uf5Z1UdglmeCct7naC+O0t9QK
VhdtUqY1TzwsFHtRyBuYXtsElosgkt5l6UbY1g5KwS4wow1hZ4LNvKfs3K/SmYJ11s5ui/usDe+z
Mj7mRrmhN17Yhj9jPdlGanfXQk6Qsmpjd+2xaJw7LbCQLppbGbLY9T5dWi3MYdJj5HugRa4+k91P
lLKFV+Pr/bErtlaBy+Y/LBaWIphS8nBsPqvFwi05NmxQXr7oNkSRJPPGarl4RJ01sE7PqgUp7D5i
qsHZdw3tONUTPpZ0Z0rPqbVtmudW+lHjOpbtW6N3cRL+27V1hFFTp0qGdRD5nbRt58qtrQ8CHGvj
A6/w0vzGt7q4pM5aW02/LBhMVahp5Gdt/9qGFAJJklvPqothnPPBXJ255ojokuKH5IfNBNQLWIba
cBOcQVGkH81MP1b5/A8Si4+6Wu3izH6Gd+Nyg/ZAKu20wfx0fX7e6vPy78+2kZ4Sj7G95G+t6N6A
Bh5EtzxXF1fA2agu//6shWIMetmaWdRKM7gTtMP2RbtVp/7WPFmtMrOVIoxdfLm46L1A/zABeBGA
JpJ+lxQ/FOfGTffWoK1uE03SGiUFqiJf6u60DMdRdSPYdynduIB/F7+m8Sez/nbQRJzH4ezwWQQF
1vr6nyD+QMBCDh5HKH79o228SHMDou1j//9I+7ImSXGk21+EGSDWVyCW3InMqqzlBcvaELvYJODX
f4ecO90RCi5Y1vR0z0ua4aHN5XI/fg77UoAEIK92M/u2QTov54cq/6pVP7phX9Yb8FRtnkn5Zj7/
YZKzSUYQ39UjflhmPYJdKXD02oubUB1v9HYMGJnQvQo24R8T+6WWb7ze0+hP2t6UW404/59z9N8Z
0lTpTTN3x2hJDq+Xg0enVqzHARBCL9HKPSj3vKkDzw6B+JDRQG2oO0xQnzPwc8csPUIP8RZBzK/1
g7Q4MbNMAwCAQBDIrx8+tlPKwPMUtmPvke5mKOOjUKKgNTcu/sXzdGZoPgtn52kSvTFpg6DotBtv
S9S+27K568duw+svHSngMYFCN6AZBlDjpZkhVYB4z3H/j6bpa8WptYTPzNizQCUmkviQQ+lvfQYX
99a5SekUT2DmaqYG3j5vuZ/0e9f5PiDX3bmnLFH9AcxgPKPB0H4dkr3eIDekDDtLPLYVQnqXbP2a
eQPJO32mWrbRLIoQUUZqaC6oalgDn1JOX0Z2GNwU9G/Hnj2Z6IHi7M3ovg5ZuD4FS47l3KY0A6C7
zDU+OxYTDG/Mo9NWg9Diqp4NSvJcZdVG2pRhUKB23kEbyy/ZN9dSvKntAs14Aa3n+oCWnkQIIefW
UB3KK3Js0rV9OtgjdlHDkgOvh0BEJopA4sFS26cx04/r5pbn7x9zcqRCdJ72ho4dpHQ+A26ebwxn
6exBB2KWegEiicjFwTJTkJdUZ2YrYIhNfjA5qIbK/fogls/BmRUpRMBeNvoe2ImQcVRYxmfDuiuL
7ADKtqF5KfmzkT5F+n1KNLRqf2Jg/Iza56HbF8VGYLm4Wc5+xzzbZ56GodtXiTr8Dj7dF69u6vPW
U8muce6tLcGQRXd+PrOSu2l7VRdpCluUvin5iZu/4D+TBLz3IKxNX2vQPowHK/3u1NARBMVRknqG
svHkWQx0wes+K32gPRAprMsBT105KVWK00HKk9p9VsfWT7tjmpqeCeyZG6FF3TY8yzpB/nJjzedP
X3kbGxoaGkArUH6RTDsTm5KZuA4yF6LedYbmPHd8/J6arPDAd/TbskDErVIt2ptWh9bFPP2TjHrz
0iflD5G2W4ma66XXUWDHXAA35CAAkZbeUVLRFuXsiMzRI8mzMzmHmNcgGT1p6asxbAVw17fnpT1p
+dPMnuK2wszX+qmMPlGBxlN334N7ZX2erx0E7LxrUqMoA8S2VCOjEe9AEwIkaNr7SuVFW2zz1w7i
8vvSE0JRQXvsqvh+7/ixeA5NFm+M4HpltJk+CS9fFWQaQLpc7lFbDHbRdhQe1Wh2dayGNHECBe/j
pMn2eZMFPd96l7/LaF9vzn9tSqPC/di4zJ5TPqr5CJjbjmf6Li+bnaOOe6XjgVGAxrBo34Y0OkK3
IsAlFrAuuedkS+V2a/jSObEcrpdifqMZow3azcRPrJvMbjwrgbKnc1TZl/UNc72gl9MtHQRN4aA+
RcM1WlNwI4/t3nLon9HO39bNbA1L2v8Op0JN+/lF0RyhtBvk/SvrcLeAKTJWUWaFF1g3OMfpa0sq
RRpmWXdjkeGmTOLyJarLX8Uw3NCo8sqxE54Bgt++5DuUzY5/YRclkFnsAS1uMiTDUYjIOxvz2dH+
QctbdJuxbwbIXIs8u1OV8ibJJrDm5xsdRtf+Bcs4U7Yg6+eivXOOU86uMkjyVWAQj2iou9kRcr43
NRCbkA4OmGluzOzijjkzNS/1uSmqVRFoSHGJ5OOOa8qzNvWQFC02oGbLI3It24QcJTqCpB1TDF1i
1CrMZGUHrcY7HUCaYtdsYbyuHeY8cf+akfZJOfY6U1yY0SOwFyvGn7SyN0ayuBXPTMhrQ+KoEBM8
2hA7D5TQe52BAlkZTQ54JdpS8+bLlI27CjTMG0u1NDgYnnumocEEzOXlUsVWmXHRjmloNpCfTKgX
1RsB45IFXDdIygEafd0JIlifatwA3Nsub7pHlv6Pn5e8kwtpAaSN8Hml+D4mb9EWpGvx589CHOCw
wTNQLo13QsHPn9BQAErkxyRucDf/TWUGSI9/TEhDQFdjTnoN8H7DCaB1W3Cfbs3S0gY7N3G1zFWX
9GaPeLqL7tzIBRs49yJUW4ux9zUj+41r9EmJG3/d1S2dUPDazyV4KDiBTuNyd1Wg5mxKOiHTB14v
tKDsCIHugujuRco29sG1KVQxELChdwaAQvzv0lQZdZmJXGUaYgsC9Zp8rxEjtpF9qirHCtaHtRAl
zyUTPIDQI4/yiYzZUJJiclMtRZd6M/rT9AvgF3Bwpp5SHVrxRdVAilojC2cluxQsXOvGFwcKPggo
l4EJ7grdbffdpM+8zCG1BLqHgWL3VcHIAbFzo0Hy2gYb67rFa3eO0QKqMWvcAXErVw4HAbQ805Fu
qYXy2a4HDzUEpOA2kjqL40LzK5RcAVxGH9flAkaQcKjTCRpp5Qg+1d5sdrlm3Oa9e6+Pxsa+vD4O
GNGZLenEWZYyuWaDuzCz09vUhPpbAUrZ0d2DNSpIimIHUrBTU2xJKS4OEXfvvGNcsA9Jp3DKLGY1
vEd7bG8ETTmgWzkWnpuAXboetnqll1YNTLiWCRA46iJyNm6KBmZWUJYNdfbLBb02tCN8W9mIZa69
I+qfSAzNGvdoJ5TfbDpItmraIuVnjhNIikmNsmu9Fe8vGdHn7g3QDwLsJdMo2Xo/CgOiNWHlvKDP
xjOLrTfR0lydW5ACFiHMLLIJ7t+prf2yAnYD0V8Skd3HD5L+Dt0GTQmyCtL6xyAbFCMUQsIpuq2V
m9LyNqlTF13TuY15D57FXnpixmrTIaodQfw/uEHbvBbNGFjpIeoFmHJPUfcIHkkPKsPrg5vn6DKc
RgRxNjgphukn8P9OBM+SlDQQQzI8qn6jaDdmU4YCMwftxda+WF61GQn/n+mUVk3ptLjhJixCUuAT
dNwPNc8hNIB0/PrIFrJRl0OTrjFqQ46gGGGoKA51/ElNQdpeHTX9D6U/wLcY1PmdMF7Rn+oZ5Law
8HiA+hbpb2z6sv5LlhzI2RzLKKYKOhWgIUUhyVYb6qnCfNbL/jZr8n1f6zfrtjbWUybKTOrYcYGs
QP3FfdTGexReXDXzImSjrembvdX8vLVvXf1y3yYth7KBieff5D5lyW9Vb9BOhg3LfvZK7EUlRZZx
7uz4qYnT+kA3TUs3T2IQdNqJeVbrQK2+ACmfsN/CDTk4aZXoG5keIErgWZA2Wze8sX9lsIyGRrEM
1OBJ6Ha7gp+YdjP0G2ObD93KoZQz+HXy30OJqOg1M/SbuKHHlGqQ8MiDHkT/6yNa9tT/nEhXcj6T
O0CP1MFMcu3PIFpv5F/XDSxd3OcHQHIyDlUgx9HAgyoECmkgE/c6BzSxSQcSEnrXKs5jb3Sh6P8C
pTu7ALwDkRDE+GS45tBUqVLkiE6IQw+ZRr1Jg4AP574oK39i+0y/zeMk6Ip9Su4csVFzXFxG8ENA
gxWxNPhrLw/HpGktRFbhgFz1cYgCCyzw1fhiKZ9GwILXZ3jZ1FzfNOcOWhmoWcYp45zhpSCsO6ZD
7y2o4gO1AnOrurToXyBo/P8Myb7MsBN1SGfMRgQaIe2VVVDjAvy0iCEf8seunteHtQC7wwKemZOm
sDaLNDNL7JzRfclLoBqLyjOANGW3KvnV2g9FehT1xrN+0V2f2ZR8WlyB7aFC1ix0dftQO/d6bXpt
92C6G6mdxWN3ZkdyYCOhKiUlKgdocBLOaz38Wp+8raWa7Z/FFEaKt3ENqsCwGZpdz3Tom9g7m7vB
CFKhRodsVgO0wbrNRed4Nqb572c249F1ytIGasi0jlTsgW4qSLBuYnNPSO6qrI1eTQrMmzlNT6WT
BHFpnlqS3NrgASvwlmSqegA44ahBV2jd9qIjA2EXsA0zJEp+U5VoklazDMdMKaFgVt7HQGyVoKJ/
iVIOObAf1bjhQhbnE4VVA7hFw0bb5OV8igKVVeDKErCmaPuqcN9EkQbI0/1eH9e8Fa4unLOqibTl
h7QzuFPCU+UQsxDuG7M3KlRbBqRxMK3ikAPBpdkpxRfoKIDyNv7x8THgbT9fYzPngoz7a2mBx8ho
I5JNrF2FND5kZtYtLC3GuQVplvpR6Wk2OvB9YMZwUSgBX/EBZc11K0uuHK2xs4ottDeRhrlc8qln
dgrZMrhy8InoTb8bxTclbiF6SCC4tREuLq3LuTHpZq7wNkz1FsbQ6r+Hfqri9Lv14SxawGMT7b7I
D1yRf3U1c5vcsRBcpK4HNUkFiLH/zYK0LCzJu6KGFFT4yZ0+p/br+teXbgNgACBlgOI5iIdnl3Dm
0SKbMxoDExu2XqUcR+GjoDps9TksuWqCZCve/cjyXzUITwa3mmEEN1ZS/GagnxYgymVgishQUSxj
j6QbcI3FPQY+V6DbwAoCPq7LQbl1LBJbwN6IjRXV35lm+KnztdKMw2h9W5/AxQ2AJCySXgjDkHe4
tFUBEG0OJZINtfa1A97n1/rnF9cHrdxI8kL6AvIAl5+vI6LkeYbPW8LcKd0QgBja76PEr8WGpaVF
AjMDIknddpA9kS2haq33Ku4dnZs+RJj8VHkoqzvWiLnU9Uhp9hcbG9pUaBlXDR3YfGnr9aPD6zrC
W64qA6hTbJF26osDmjmLQS0FTlqZdcet8igqqjQL07FX0cKQozYaT8hGEhMVtEFMAUvAZocC3xcN
oPbvUDQqoD8e1bt8EkgPxHzyBYSXDqJNxU4BwRtE3FpocrFRPCUWE94Uo882crVfRjVWaMZjLIBg
DzqVFHdAQZKoQa70zjfOoLiyvi2Wdh2qb5YDaPYMYJ59+dmxZRANNa04yUKF0qOugvAc+2OrDLN0
IZwbkVx1NeRKDf5dNGQqxxpCdg4Sdh9nXwag49yI5KJHu4HAEsLgUPFKZz9s9a0uThTieUDlENNf
JaYJJOwGRpsMpB1We6vWJvOGSUk37v+lU2qAD9mYeUihTiM5AWNsjBjAQnR9qumtmkOqjpc7tCl5
E9tSm19cFNBloQUKtTGwOF2uvO1A59akZhqqBhuPg5VXh6SObE+1WXJc32Tv6Q05bgLwDyT+Npjv
r0TnSW5bWa4Y6MDs0AQE4UhccYNNnkyjHHxOHeF4DimhLiqiftdOERJ4Q+t8xVR/UyH+5avcqIIW
3Ec3tsIN7B0+earJCLJwbvOI26gJiKqAcKdrxNc8qbK7pGnGW3RSQ+AO1buf0ahyiEeKxniCPtg3
lY/0zh04xP4sauycHELbqtE7Dw4KAf5EHTsscN/71lh9BVvF8AwF7+lgkv4rEgBvozpmz1qMTssU
MKO70bEyqOoZAciXEFyP2Q91rONDN6UzJQ4QXpCwRIJFH144bdIjJ71+P9hm5HVqAnGz3HgUdWwd
RWVDrGXWhELfTeJ1PP+muuN3CpoVHzX8aU+z12L45EynCuhBcJ0cQHg27rOmh7pnOXk0SqHNC/SS
CjFKKBTPqp+x6UeV4UELxjkwtyiCukWnJakI+qINJJ0qyBH4rd45t2AWx1WAOsg+ZVX9Nw4ANViA
6tD5fc1401f51EP0LIXq6RyrQTzP+FLxDVe2dFmfG5nd+Jkrq/pcb/OYpoBUqz60eF713N1NxYge
2HiPFd+4dRYQbSDcwHWNhzf6tMGNdWkv7zDWLu/SMNU7yPglYK12qVLdVJYb3VXY1L5Gx2FnK7p7
Bzlq+tLWqGX4TB3EA7phrT2ZxUoHPNEOXZyTj73ODcAg5jrT/Ot0R0f59fLXsdalEKCl3ckwcCeC
r5bupu6tqjZ6KSW3+G4G1TrLNghyR6iTXJrBb6hyJYZO7pjbXl3VXtJtzPOWBcklDjqrEIfBAsQY
0w59b8G6c1r8/sxJa4DfUsVFeDkCpbTrSsVhPyWvlfJ7qN7WPy+52f9MEOYG+AADDWNy5Vav84Yz
Ne1Oeno0wEuIl/4WaPVqBAbKtUBwA7GK1B3Y6C9HAOHvMTL7WgmtgwvocsG3SqSLBgCsAccqmNkQ
fF8aYFEMdWYji8L8vop9vdxY4aspmn//2eelrVrXZTFy1KjCOA+0voW+y6/YvFlfhq0hSHPU9okJ
peQ0CqOeQHwCsjlbXDxLFtAJaOFdAm6Tq1VwoTCukLh3w2p8i5xdQbd4QJem6dyA5G+syrUL3e3c
mfkKAtUt+Kdn4oh7hjh8Y7aWTIEqAWI/M7EcVudywUuiDGmtV25oaA+aWvm1lvti3Ih1liYMwAkd
GwokU1dSO2OcUzR7MyVM7J7ueihE3+UleufXF35pKAhxwCtlzkJscuGdF8hDiaGOT1C7RHtjfGcL
ctDaPPi4GaTOQTYA5Ugo5UmPnsRlTSESPQrtzApdLh5TFbXv0vTXzUjxITzILOgFIBPCtlkecR7t
2R3HdGYrBVGikCBX6ZTCN7vkEYlhHxfrRtC2tDyg0kXFDQ8DVL+l7ZY3uRHxzI1PZVmqL7kaG59N
EMpvDGjLiuR9yaSNheCUngKj/Unan+vTtfh1e/a+mDj7itTREJCRrLUmPkGg3QExnG0FU1xGu3Ur
S4uCVztuQTS3XmPAXC2BmLdtxidX/2PxH1X3janfh/LHh63ggQvgOo6khve1tMPyERRlnZPTk2NX
EO7xu073DLMKunSroW9e2bNofd5kF5bmWT3bZH0C3jJVTemppdG93RQnrgP9Y/LuR2km+1S3Xwqm
//qL0eHJQ0BjBn0TOWMsEmgFjhF2G1Ts/STNvcw8qONDAgDwuiGZkeY/ozuzJO1r5kxaqzd2fOqG
TA+Ia+V+Siy2aw3FfEkUyNO1I0t9NJpNfopHxl3FJurleU12aEBstrz6wubBcJEpAfgOUEU5c+2m
4NejahufKtf06xJtf6VHjG9kiyptwQ+CBhKkS2DdUpEmly5ArRt1bTC7+KRBk9knSaEddIiAoz8o
6fbrUzyf2av9c2ZKmuEOaUyXgyjhBPH4UBnHEg8UqO/oXeTlDSgMCtebJhHkvNmoFC1u3HcG6Nk9
Arx2uXEL9OfpwlAUEIuhaXNK2B9NJSfsiKeImq+QEP3uRM0H39H/2U/goUQmXUfJQ35HD3VaFsJg
8Skh9aFA15WKvvPILj7uZDTVBcP1nCFE+kFaP1aRwqgtGp/yYcT7aWy1x2zU6l1fQys9K5KtRoel
RUQ/uw0KCDTKmLo0l249qAj74NTAI9jeFkB77614rB55/4CuvLTelZCFxzO9Esf13bO0UXHlAJWM
NDK4PqUboeRTOXfJxSdSRgc6guqitqadYcQbE7psZ5bsms0gw3u5WcDKKBA2w+Po5t7kj03/o+Mb
Q1k62wjM/zEx//3MkSIuQ045i+mpbiCAHv9EIdY17zP30/qMLdxymK9/zUhbowPDhjIwBSEOBbvR
kGdvPPugaPX7Lp+bpt5XBA9bKSLMHRVJF8eB13S63WQ/NJO5K3q64ZwXR3JmRb+csLrO+37UsCak
asYwm5r8pnSMLZe7uPJnVqStPXdIMj5GGEvsZt5I1B2v8EjuQKbyFwujI50H7z5LZ0pb2eA8rs1p
Xv/BPQnVPGi03XB5S2PR3zlvZsGQq/C2BsRzQlY5Ch3Ehp7WlsWOivHJHpAD+fhgAJgARHEeC4Cy
l2tj2ZCRSuwSj8CYvhQGRH5j/eOxOlC/hAA8qkLEVQ6iaT+ZsdJVUQhMH7B9xvhLkDG+czvng80V
79sZzwFkI+c60hWVVRbVRqkzGoVtC+kvojfmodJiH7EoAGC542zciEurhEgCorQOaldXtObNkCPr
18B5N8MeRTh0GB45qNTXF2jLyHy4zrzNZCgdiLnmGwJMs9Zj1jyAHeHjJtBTp5oaWGNAQCl5GjJU
mTVqCXxmtLPeomxv/v7fDMw3/NkYRrytUN+P41OflbpfRNCmNAZr8My+/KAQ6/sWOB+LdDjtUcnM
qMJYVDhLOz8Y5m+1uvmL4eBcojyMyihKVJfDASmfqVc1AhKK2zq/09tT+xeJDShe/GtCumMYJ2Yx
MUsJI1f10x4ZpngDWzF/QQ7nzi1Ii27FjabHAwYxgdFLaH4ysV0ZldCf2HCX84yvGZIWf3KmSddr
LH7h+lV2y/ijm9+2xAOVYZLj379waECpIwREpwEKE9LMlcQZQD6JcRVeVZdBOmzlBJZuM9SN8Xae
fRpo0S5XX4+UZqrHFgaqXxr7uZWAXjrv5szdNCtDYidL6yJ6kxu4hpELYEoApsPHvPtcoaKwvoXn
SZcXBY3wMzR97m+SUd09Vhzg9BIxdckKdNXkqnWoFdKhU1jRjqCpGA95wgU47IRTbDRNLE4gmX0m
4lBUlKWL2szUvNOsXAmNmflMqzwz3dhyi3OIlztauFDYvQo2sxQ3nWgyJWS2VZyGSo1u87Qix6KN
8g3fuXSMwPmPvhowyCHclPwNmLpZydmkhCZUtoT61bB4kGTfcH43Vmxx1lB4x0WzpNjSdtXk1Cm2
HaGAsQX0g2I+744ThK7/fF86Ny2faFPEnRK68b3denb9eX3Hbf1+aV8TZiIGgNRaWIjABcV14Xxb
NyAzp16NQHI0TdS6XTtbSBwwn0Du1EtflZ/kpPzU3v/jSqAYXvOHMA+q9RE5Ri/rv2Bx26G7GzJs
eKUimXPpGZTEGUkScTjtfkchu+b6oLX5sAmkO9HWBPcAiJQMXdFBIYN2BuqEaPAMlGn0o4k8VVtY
j3ktJO9wYUUK2EXZDupoKDaEl8hr4Rb7aojDBIgJPy7EbyMRG3t70R7iDoJcBjyq3HJXq3bUNVbl
QHgr2rt9dTR55pXIVflDQ270zviLw4QHMHowQHiKQrHcV2zaCikpCC1DOxVvo1sEqO1++fhKQQbc
QWKGAAEtv7Rr+PHOmSo7tKMHnb6Q8YnXG0WopWnDTTQH1SDgu+K9aNF+NoJxyg0t0F94Za49Kuhr
8nqj+GLaEUfCKd2IfOSukvmMzaCpf0zOp/wskmt1Ukd1kriAq4uDkreH2Kx2tHAexRR7Go33Suoc
aNq99rx9UqdhJ1j+bI30PtXzG5M2NyPbel3KiNj//CZiz5TExMIbQ3LB6OSaiAsVv5CI+IUpyUkU
2S7lxW0XAcMjol8DWjq9uhQBoeTX+iov3KPoLUTcjA7ABYrgAaYiSAy6Ienz7mBYUeeDgxm4yArs
s61IxCdG0x9p7vKNIyM3gPxn1PiyjigBlJ7yxZPmmeNYkeJCQLc37ickMY9DW6gPSa2Y97w200M1
ZPS+bwb2XAyNuuugf3mjFVtCvktuF0zgSCUhrYSeWZlYdLDspAOJRRRaCTH9JmsNL56YuM/SUTsm
dsa/F3WeeZom9Pu4B5rBIUW0w8zlQVk3xqeoBRg7hjamH7GhPmhYywEiTUr9AE2g7OtfrNfZj5Vi
j15jhIgkckN0LVCfMjZ6FeLsz90oIp91FgWaSzUDlwLZv2554XK4mCbp5Gi1QNqgTyIQ4pDAobe5
NQINFqwbWYhGLozMP+LseA5URLOaHJ7awJvoO+rsQaw32RtPh/mnytcDUAHgxQYVC2oX0oHLbLNX
BI3dsCHG3uXNHmiH3fpAlmfrHxMyIxTE6fsSAbATign4mFJ51azsJMRmHLxkB/zCSIAAoQuRXmnC
SuEoltVR9E3Fz3GbevVg7OP+9/pgluYLlwDU3YAbQCettOlSvTfAdgenWQInQzIXkcHzuoWldT+3
IG0ua2pVHfxjqFJPR+Yca+tH8ZN8sPnl3eOgyxmnHKmva4Jt2y1Ls8ldByputt+AvjV1v2v9r0kv
djgvvp3s1ge1OG3gzJ67uJHRkTlYI63MQUqjuWFNbkW5d/WNSvXi2iMfhS5gA+g1uUEpdY0I4CrV
DXMAgXZWzgHPnBr3BkJvW4/S9yWWj8yMbv6vLf3yYBZIgbFGQ3/eYDi/Tere1631YLjjQ1UwgHjM
k2iTNyvSPVGpx9ZElwrXw8HWN8LHxX0CtCsCfUg/IWl1+TM4bZWxHUfsxJ6UjWfkxPxZ4X3kQedu
eoOIPdsIGLYMziHMmUNK08ZA1/qEjfkZfbZeZbwlqldvPPfeY6mr2bUBRMSjHHtTJpUs46QDJ07m
hm1vixutr18npmv+GA35A89Asqm22Rg0tWV+tqKc3OQgQQ7sKWc+HyBfmlBeBlPi8COdiv5gsLrZ
twTtsGbpCt/tTGMvMhpBQbXW71vaQCjadbeoxJaCOcQws3gOZBkxCmmmOmXsmsmOwoykB2IdTfNo
qvWuAdQ458H6yVpalXNb0ktJE0ndA0oGaE5ls2eokkXHfozpL4eCn5fxOtq4+5ZOMhDcyDDikQxY
nXRhKJBMTRO9iMJB7LXvLNs4yIufR7oH6QTgGky5tmQqLAdDIlBATnZnhdoWu+NSbRka1wBmoG0K
/8hdxU47aBzN4VGoJDE6GKsuux9t9NkKqBn6pKFvfIqsBzDf2KFjl86PUVHV2CtUjZ/sIrX/ZjIN
oHjQ54NGGUvC5nVxVE71XBsgkNox/UzZ2BxLIS1eFOC0A5EkwPHSbTU5VdqZNUV2U6m+15F4LVkJ
1VswJdh65jUF+7NNib9oEwVskK4vEcfbYAfrWIcNKZR72gS98YXVha9wPD7fapVugCiXHD96GCDm
iswX4nbpnc5QSontCEeNTOGk/0yRjXD0rVBscVOeGZE8vlpZStKaThSqXeZVtPC2CgNLBhzgnywX
qacZ0XXpMMpUdKRPEOuNO43cONXGJG19fv77mefutZ4h5sKhogP54yT2E8p2wbobWlqH8xHMfz8z
UQuRRkUME6P25Jq3sTgY/QZ6eGsU0oVnuxmdmIZJah9V/tLQjc9vjUBy2nFPktS2Yzg2Vb2N2+j7
VKqPtupsZEy3zEj+mkZla44xzCTlISJB1PtDuuFVFk3MSt7QvQK8UE47uxADLmNuu+HoBI5y5A4K
dRuxwOJanJmQRlF2XdO1LUxQvLIIoDgbQ1i61VC/wgXjgokTdazL7VRkVjoMnMOJqIcoRolh30zf
oZq4vmkXrRAITkHS8j2SurRC0sItbbXGZQB98CdQhrQvReev21h83AOi+Y8R6cLs4Qs5wIdR2JTl
IzUYKMMJhGSGF8TmnVc7eEP0U/G7n4Yg7ls/Z9rz+i9YikbOfoB8yQxztrZr8AOKEpmluL4bSvNe
lOQlh5I8egH+oniPirqFAMEBW9MVbCPN2iGDrIgbdonXj4dZB/2DPA/vzxfIrCNj4oAkAPCQy4XL
3KJ1qhhP/4ba+xwsdaPVbuzApWvMgfaJBb3AGask7cBJT4DYwAswBMmm9T2mbf4JxWN9r9qddhv3
WXdESjINODg0TuvrNW8IOQLGzOFOw/sM2iiSZbTipAV14OdKnn5Fae9kpCRgQxPWWbVzx0L3FXvy
ynZLzmTxNKAjDoovJvrC5Sa6tiMTsfsJ8IFs5MdcIQgTEFcfBktRfWTkm/36OBftoaEN/eBA3aNg
fbmIWodYLE2Q60vIpzj5Q93HPP7UsM/rVpZ2P/TtUGpBhHBNf20jXM1zoTshoHU7DaGPqJ5E9TmF
VK+mbQSvG7bkTAdHjj9VUoLcd/8jjz8L3WPIRFG00tXf1ke15H/PRiXvTj1WhcUFLHE90Bx/izdv
6/P65dJkorGUDmmDMHXeRP2VbPjE5c/PvQq4oSAtJN0e0GtFKjSykBHKvBgqSWL3N7Pz7/cll8s7
hUy6gu9r5deoLLwk3aqwLV2x7nu3xTwCpJsuJyjWnFgI5jihVT0S62BGOzW6WR/E4sVxbkPyAw3a
7/COnHM0anxTZVqgg6gNz6bPbaU8gxvpTjOKZy3jVlB1+lcVzXnrP2DJD53blzZB0xLUdnFzhrwD
B7rzuZgO7iwJyR9ZTT0qTmKrA1rW3Hj369BRAoIeZDeoT0hxcARvkHRl7oQKupP5AWx4FtLJU/Lc
N5Hxy8Wz80lLOTLQLInoQ2eP06FtohRFmaz3Yka/8lFkR/QZ1E9oQ2c7ztLpqaDRENCcfqniwjwo
ldUgUyOGj8cS6J1D4yn0l5GSsaU9XTi9YY2RgWejQEKteNxV+D97C+S3cHJm1l40fgD5iVestCfU
EZTznGp2KHw1/urk39eXfGFbI/WPgqeLoeB0SjHw1Fhjx0aUJFnMXswkeRtNFT3OanFct7MwDFCA
/7vO89/PXgtNW7XtMKVOaPa3gnl9tHG1LDpi9IMjd4OcIzIwl9/ntdvUsR3P36/3KIAeRES8qToY
RRUkxhaR8+JozqxJS48nNHAkPHPCrLhNs5tsq/tq+fvWLGxiGFiXedXOZotWpNZ4Xjph7ZKbqGk/
c+L8XF+QpbsYD89/TMx/PzPR6mPT1HbihGD29NT8JxJbvhHddcOndTsLGww0ntjASAGDe1qu76Fm
VFGzxlBQkU793DKVQ5OWw465Sr7hPxf3ALoV0AqODXDFzpwSXANNCveps/aB9cUeyZBbntPnacxv
+GAd1ke2uEjg1EbMBo1pVX7Cxwq0SqiFOwc6g+gh3nxGzK5PjgpdpAdshNWgopRRPqbSqGbSNQh5
+zH7PaIm7Fd24ebeoArloHWufjuhzDIBxYwNiP4zbJWUW5ZXp9ro0ZYpXkxydSPiWVxPQI5n8uCZ
vXmelbN9kytVa3ELZWtwwu4jyB1ZLGiU57+YWteeO+vgYq/YxxQ7Ttu0zd3Qhm79Ywe15Q9/Hzf4
jMRB2gq9uFK4UBgdr9UGwZT6PQWwaEtBbekiJ2AyA4IARQOkhaVbjVWl3mqTi6tBG57MlP4iRgEN
Pyg3JconmgM9DT2BnW7z57ok99XUb9T4lqrqwIeBTw1lK92GHvblKuk8G2oGhpywshzPJg8kT/22
e4G6MrDVfF+bnU9L21ft0/rELniVC7tSBDHpQ8yUHK36lT3+cKvxK9Oc42DEk9eRdKsFdtEY6gYa
OqNwP8rPXDRYDNVoA+jSGZ11Q9Ox8SY6RYFhi1d3SK0N9/JeGZUOJCCDKrrKAXjFeZTumLjWe7u3
C7gyNHF/Mk0aP+V6rz3bBdH+JJPbBSrTx8chj1jgjs60nypdbzwVIc4Dyu+Ye95qzQ2o7kBqkBAR
pIkd39RU7X2mtMJjjdH7ca0OXtdktk/bRtxTc9JOg9HEHi8gp2WDSftrXeL9iwR1jns60XbrK7jg
RAHkATRh1ttBt7o0SIF3lQKWeyfsBX4CvzMm4Q3GSTX+MLpxBS24EiivqEhV20iIg176cpO6ZIoL
q8MtmvAA0juYqF1mf/z6gQ00wmNIQFzJJ7FCTBLVDq4fp7f9GMwtRf1kts6GP1mcNESAcNZAkzjy
A75RwXRb14huyNR4ghrHKDYe0ZcKfohEgWLGFgnyooOZ2w7RxIB0y1Vj8+QkRqvH/VzNVb7zhLxY
CbsbsuIEWovWywuK+y+C4LSyS1LjOXfLjdh34e4DC/m/9qUAKCujDEQZAndf19/yLL7rzC2FgqXT
jZ5KhNYASIGoRNodAsRVjYZTFUZtqd8qLnR3hqp3DrWVOTeEDsZGhLq4G9+FmRFvIQ8p2RuL/yPt
ynbdxpXtFwkgNetV8rgnayfZmV6EpJNoHqmB1NffxZyD0zYtWPC+aHT6IQ2VSRaLNaxa5dV6q7co
QxrPGXvJzNes/HH7bi3u2pkIxedCTTyqWwciRhL5wvuHJCup5kUBaKw10PmKSTWqN5/q42jSBIk4
Sl4s4HMzTB1/xxLOJCgHXzSjqWE8KCBTfKdjduuKd7G4AMChkCMyJaeP/Psz7yLhnHtVUmOHgGvW
MNTvz+2fv1TKhzZ5KFXpoCi/Qv8LELjWk8sBgav2dvww/HEqRNVbcM10Yjv9xPDxpg4KZ6N9uy1Y
ehTq2wFOEril0tJdQbZ1d9b7ukVoXZCXMvqsW5/MsQY5R+2Dzmaafw5r10cexJVAMH4TD0Bq1FUV
FyTRvJrwEn5alZU7lGmedK18qEuX+0Yn0FiVR6AcA+Dt9jKXzg8Qw/9JVc7Pw+yFkoF7JOQl/YRJ
D1+HBgX3u2SgOQgBHsocYHqxYBdU523wGsstByJC3fIRu+QrJ6UsQf28yhI7YgCXSHR8HsP10ISw
7d0VHVwUINFE6BEADacKwIpZyjJ3GkRYxtrngRMMOIvdNYysom//WcW/QtTEZD+SjHhotQ+TCAJq
Un+ocuvN07xfPKkCxOnfNG9GccBd4+RSzOh/BAMGgfoKzghNNpc3uOt4ymiUzSFlX8FLbvd7w93c
VgDlZbgSoSiZyWybj6ycQVKxMX90dFt2QN3c98L9Vwj4KcBfBidFLTMzWuoGmyEEA00tEVRr+7S8
iH+/r3jKEWAGmOzZzOHU7EZvD4rUqT/ofCUQWD6Nf6Uop8F6V2CkFKQY7ZYYfvrVWFvHogSYamTy
AJrXVXRIjfxR3ic6OkN7Mm4KN/le6OyFdtb29qGvyFFJjdwkYSY6dwRaNchnrvcvcYOmPSth9xWF
/3PuqEEirYpWROjwpf6iWNum5uBATv1cjQFn4b1NTlcilDfUi8F00BYQEWPkEstlC83+9mYtKpcH
BkHgXmQbjRL+YX7aAEiNjUOpEx+j20C+bm+i5mHS76wb/F0LDDEgfmi0R9um/CVnD3beu6kQmjmj
vd+X/Ucr78nSqZ9/XjmNwu1trxzx+WRwNvrv8XWczHdYEzQzwVjJyhuw2JcrQC+YkYqsxky/doNR
A/Fx5oHdrmjvks1HM5OJaBWVL1SlLoU4ozZnNRKgoTuLjSBIr2eu9Xb/oYO4B/lCJNsQTSl75YIR
M40phhO6zrT1su6QYbJc6tGtm+1uS1pajYH8D2IqQ4I7VQOcw8mxNDFjGJE77mmhl5sYwL4V27Uk
BRgpIB3BFYNON0WJiaNZQOEQWEi207Z8XjmSpTsiub8kvxiYDdQcq13GFolmaw6REPH1uIXX52zR
vWL3K1gcqUBnntjfK4JZvOg0lh0lV/g5nVWWCWg3DyugJ8f8R4VItFrLr68IUc1jNzjAPDZSCNjA
mvYLyBl9N3rHbTQlbAIkjSZ2TNGw3JurEa4Kx4l0Qan9gSy/7T/er1zYKMwRkkiCKwQbMJYOcrgG
D90s8h4YsKDAgwx/bguRv/TqTM6EKBoctU40dDblYZkjXG6/VXHjN8Y3nIxXv0eUhzYSSaEDx0pR
48kcS292JhFmXNS+TrpHT6OvYz0/N5n91tFoc3tpi9cGWUdkIxxJLKOYmqbozC5vTRGCJ8d36RGT
ulbUYPHm/CtBhQ3koBRlHoUEz9ln2mYunmP3EK05YNdcjlgA0lAytw4HBp7+pc2MxqppehMbVyWC
wbN4nmwBzh/2Je6K/jEaWiOYMesPhcrS/aoNtghK1BhBYsrd/eANgO2Nm8wBJPj2/iqB1d/rjAwB
2nZkBhmsPZc/a6wLmmtDKsKm7H6WNH22GnBuaBgcgImhQ+97JRn3oM/7eVvs0rGei1U0VsTNBGxK
IsLOmoK6Tbat+HBbwl/4hXopZLYalw6rg7perszx0sFLSo1jZdHkA9MJBk3hljs42/YjEZQ9asA1
vWAsiIdp9LXh80ort1mZt8fWa5t9jL76QBvMbCUiW7JtiGBhCuBlmJYKrrbmqE4qEzueTY/J1wEj
c5KVt2BRAjKbNuZQY8Se2uORJsXopilUjYIFOXc7P9LearZWyl26N7bEfALdBrCUKqV1wSs7erDR
BaebasYMtu7I+tcMLJ23T3JNkKIrMeZY9GMGQaDYRWG93jhFe+Ilr3zmmV9uy1q6DrYJYiAgWeGp
qYHmhCGAsNcGbqmmPesTRoZ62t5M69eW5rNfTNkXQtKVovXS+uQ5GRK2JIFll4oat2MSud08h0V0
qs1XtyA+KM21eMXOqdDxv1f9TI76qILqN9M7Aa8t59UGzSw71jLf45pP8s9O8WjUYa/jwssiIzk2
/d1jl2EAz8UrL0cp2ijSdDhAFd0wEXTzl5o9UGuDYXTEOdw+xiXzgvcQm4m3HZylilVLUS9K7UFH
oNjpnt+YPQjBQVxxW8iSrsAFAkxO9vVfld1c1DtqL8a5IfYa94amzU9GG0dBZPRAbuSFs83MKf/I
ymRt+MmiZDgucPUk2lp18o2iitEmhK3s2KHT+6BLiD/rn1KKFjg0Haz12C24F/D0Uf1zwUB2Dejr
3HTyhgjE8Jb2iuC+FBjz+Ih9BQ/07R1dMFxwjOGJmYDmXiP4UPdC22iWkTDTnGDufmnTvk8+35ax
oBoA50AtXDQsSB6gy9vGCBW5cAaC9rRP0byzpuM7vi9zhnD1EUmqiX7MiijpyFsaMvTWCeBjV/Zo
8feffV/5/aQDveRgFBRjqLMgp9xv1yYHLUqQQy89EI8DdyDV4SwIJsh/lAU4q0KCOQr6ZvbW5g4u
CUDftmsY4EbSrwxe47KpLNFEHbrPwAP5mnYn8ktaOqiq/DTefnTtST07WwFSNwWLTHStmUXubAav
BJQA+eFpeDS4deisPg+6yQPUIF/r6V2w5ZiVoAOI4qHueBUdDVVOKg293uFc+9MU2J81bztWK67N
shDAT8A5CwixmtQx0OadOTwhYTFnqKTm3sMQkShIMHTFNsoVB3FRGGZ7SmoC1BxVbTAnT9dIBWED
sz8MQ/Yxjgn1tTI7CXfNZ1uwa4Ag/ytL/v3ZuWksK0BinyPmH78XxXfavdopUINvg4fmmzWA9JKx
Qa0W/ZwoAF3TYhrojnI6R5vDsY0DuGp+byKgTdYoAZaUHd2NaLWVQEtH9Sj0HJi6aGZ49ow+8DwW
3Fm8/KvsJhrO0DoMeMnVUNwuNq2KNDbyxxoyiI8ZvxNeciVAsTiGPQOSAXB1aLY7e3pYa9pfOgcE
drA02CKUk5S3mneTA3ZxOofZN0EeXAMV0pWHevEILLxe0GFAkNTkt+dMyZx5A9JV5a+m8i1MQrlt
868fSDnREHqEtlr8V7X5VI+KDIMXnJOVgkggfoi9r6kABWrCN3xtYND1YiDLAhAGGWpElOp9rCvR
WKADtk81fUgf0+juQsHl55UrmE65TecKn6+e3Drw1nwmtWKJzQEBCaw+RkGCmvIqrec1wi7o2Fun
WmyTjm66+TTEsT+0R2odG51s7P4XrZhvao+0cTb0TgDflXxlfZ4QdRE7k3XSvLfWAvI8fRjKte6f
a5XGIkFoJut6AGmobYujN1XtnGORNP3QDqc2RsfdKjZJ+suX8S1CW9ntgOHo8DRUvsx6xrz4DC7w
Cen/dteNmJsb8NiwPiZDmn3BLhtBWZcfgK4x3mqvoCdWNmniawWYndEWMT4Yvcceue50L1OGfLg/
R1n6ZcAUoH1v8uHRTJM47KuhPOKVKfdW3OX7xqj0LRGFkQY81fsDXBEmNlYl+AOH73iIkWjwGWum
oxj74sfYgvwOlSceZJlLv+Qz177EgOTuHJE04ZgU0/PQzYUPoogkyGMMOq4ymgdOKZzNlA+02uPh
GX1kl5qXrM7G/VSbxhvPvI993f9JJ033tYQADFbMaT/vkAdLjp0Q8bcaeKXHTrjD0bXbFCXwsbX/
cDLS34Uu1ppUl05bvsSIuJFLvHrznSoza1JaOO32VCQ7Jz104/a2gVm69Gci1NDNYBFK0Q1EeLsh
35XJ7vbnl+wX8hESnAKeuiuHoq6xk3yI7RMh0y7VDnOL2We9b0YPMVnjlFteyr+ylAvI294s4g6y
xOjuY/Kb2HeOSZBXHAzfIDpCng1OoFouonVcGS1e/hMdd83Wig+3N+vaIYJXDCsvRcB9IPqlk+LE
6FanaKA4Uf5xQAjUWpglNB/MtSzOwkahe0tmPTFdBTZE2SiWpXGr0dE9peT7+Fi5X+9fBtYhe7dh
IK56/JHe1zBOz7NP1GDuKwdn+efMarVPc2FML9ZIihUsjC735dJeSWo6HA6uiothCUqaIxoGTCkr
uupkibZ9nRpxpG6iz1sM1ZoDZE6Jjwv/zSVNvgXRCntx+gqsaRVmCIGQi2xIinQBc5n3sYaJcreu
XbQ7DLOqsPmuExiNnv+w0In5KkB1FdRaPXy6vWHX11xadMvSAXVYmOISF7QfNZA1nIB0IYAsokTh
d3cXV0BOD6OOfAK8xatybQJf20zolJ0c0gZzpPkMzKSrzT/XmiWlIBcDf2jBXam6pNazwclO2vhI
vSSY5vtNIiTAJUXhDqxjV5zBSRwLbpIqPxkl8S2n9Bsy+BP/c/tEltYB3nAEQlSOIVIh64DLWmZu
1MVJgJP0VaSb25+XCqkoLC7Iv5+X4s+ikYz2UzJZ+HxkfZtTTDR82k7Ra9vvs35P2xUXcmktaJgl
wKAjY3V18qimOIJwaJdeFc+O6xf1tMLjfC3BAis/8s0o24IpWG29MeDEZ25fs1Ojb5i2r+sVuyjt
0eV24fsIQYDxB4XNFZApNUmSekbGTlRn2fNI3OQT0cbkIbfs7gmDPqajoRHHBy/UWsPu4sqgAch4
oxMaVbbLg0JPMsZy9S079b/Gws/ebqvB2tcVO4xJbCwnWcdObZYGdn8c35EPQSkEbaRwHwDgxZ+X
v9/LC6BtYfJO3Ncm4aNF6m7lkgLAFoJsPfwT1R81YmpW1MTRi+5Fi54I2G9W9kgWU5TDx4wdMN3K
KVRQY2UJdEAHW+zG+qmHrG1cTRgL12EkWUCK0vEO8TyknxDn1YHtVRhQpiHKAJkNOGz8PhIpqIa4
pf2oI68LehJ1GM5uvUFjKOhm4pH4VWIPYPPz3Nd81N1NgtFnu9bD7MJKF8UGFYcs4Ib+MZ5668WN
LO2QJVUS+3yq5zfu2cL2aa3HBxZXWbMBEpztSJ3Nj5PeTm9ljzd8stMJ0BKmOVrAOoKBbl3jrERW
134D3HXZnoE0P/IAar2kyjCyb+w982QZo9j0cFEwVicVe1yU6inhKACuHcr1mSCBB+pm5KfRcaMm
wWcv1eYWudaTXmzQ6L4xc227cuwLEuSjKKMPYJtVxc3h8sfx3JqnJjFeqeg/zFq1Erur2HA4DJJF
AUl2wN4BXFPdLQyr7qMWg/BO8H9RgSEm/6cuK2s/ZdUQyEjy0cqn9JAkrf4tN/NkY0VTtEFdv135
JVKFFRUHyz6QKEi+okVDLdNETDCjiwzjZFq7uXkQ806kK374gqmBCARz8DMQSKiJvRkEY2bBbOOE
UKdONqje3T6vhRIQSoJAoEiWZXT9qj5YW0yia6gznpIoYrvOiNo3NMlijphXN/kHI0/0T2Ag/EeI
qN6NJaf7pBn7l8wuS82vvWht2PLS4cp8DNIAqIdCjxSzQXpHm1irTafMzIdNM5BiW7kjKpZdzV2E
criJtEdlPKNVGRLd0fypZ5YfR3AOV/bmOgayAJuCBYYrLMN2xT1NctMpmtiiJ1HDCCV+5w2bOt4y
b2OS+68NRMHUg60TVWA1XcQ6E1hMwA9Phn0s7Fc6rSxFpcGUn5QDvpElgs0H/4OyrVnZ10lTdfTU
EbR0kgyJO2sYx9fI7ul2tAtD+AMr0863wLd2YONkP2TCRUGwjjHxCeRRT6BJ63ddRg3Ux0W3rdEd
9CkGu+auaXuxNg1q4WZdaIG0nGeOlpXHpd6SnIPW56h5u9h4Mtao+BduFg4WwxEwNd6Cf6WcbiZY
IsDCzU+iejHAuKyNP29frQXrfi7gCkWCHAmFw4v+uI8e5q6aB2cOvLXBNSuruOqDk1yXPIcQzfOz
zr93voPUm4tF6JcHYQvcLj2v+Mkl30tMok/AHfvh9j5dO9WWJ88BbXzSCKmuSBL1s0cn0p+6Qkym
nzdlOWEYPal+tbYX/2OzNPa7xpsD7tT67OOBXHOGrrUN3CSyaIqxPBgoqrbwGvOUJCnoqk580ofA
i+MT7ZyXCLCMlWu4IkgFoIh5njFyUh9OGt3QZiOKHbdX3qRro4WH2wE6CkG8xGEonq9lltyc3Lw/
wW0cc+DwAuCve/MVwJ3bx7ZgqS8lKV5wM80gfTfS/uTpn+m8tZJHxt/0amclezdnm9beg9yhKO9s
TYdGXopV7q0m7KFk6Bs+ZYY1H8vEth5EOQzH26u7vlfgA4QkhA8ob1+17hGapOZIkamNgDOcsy9l
vLkt4No6XApQLFwZdxyUZWw4iVxrg7zRxiAdq/JNK/Npl0foYb0t7/qWyeQzWklx0SQ1lIK1cF2N
5nneY0Fv0RstA1fs88DEQI1q300rfu3C5kliGoy1lUMcrzrbUt7Bz3Ry/VT3T1m7T7z79w7JCvTn
wQeE96K6sc2Ul7VjNvppYk9ZtvOcgLKd+Hl7wxYX4cjZ60hRwQ1QNkxHoGpjSp5+SvQNHPFhzfNa
+75+aVnTrpkYs2V8JDDZ6Itp/bj9+xcMATbp399vXH6/B0tQVZoaPU1FSsIJ5GbPFHDmyh/IaLRo
4tTTl4qSdiWnsGDikLLQJX4QkwWvgOAaJhrNFTy7kyCHNnss9Y2zVu9aEaE+rCwmNbPsiJ7ywicY
3Kj79M75etLInK9CfVYFK/vKKyHC4I/59zE7dmsEjAuLAJpCRzctcLPwv5XjcTF1FiQY1XzKCTM3
VZEfKx1zHm2re7utB4uCXMAKUU7FnCsVXJjrhYZ5j2I+uV1znHX9cYwx6T0T9v3uMmBySBwjN42E
D27NpcINFoJpUHlgRSnfuvMbAwBBT6tnEzO0ube9varr1BIcZTCMIt2O1OhV6JVECZtqw6tDO8vA
AvHHil55/9UejuDbCZxViM31Jl6IU6stI8aT1mULccP83S6ONfjXgbO5vaQ1GYrBmUXFC0vXagAN
n4vqYE4fE+PLbRHXNudyGYrN4dxCFiSJ6lCzjpMrfMbvNpqXAhQdyGza9jpFJU+M2Z71u4hUKw/z
9bsJwy8ZLUzYmOsixayDmwOcN2no8In4wkoOcWxMYEpydpFZ3O9sXEpTfByzjzgbuxYkzPa0Banu
S4LhjSvnvqDKIKlBSkbmEGQy7vLejMOYpnHqJKEoNxgyMrJXKwsGVJHYq4jfbivAgo6hmIfMiQHK
FdAiKd7hUDE2tImThsQhvmM/dE3sO2umbUHL0JWFnC88KOQw1YYAc0wGZnZjGvbG8aMVHd6xhLOv
KzpMKMtZRvF11EteATh6obX2ArDTWvp96VjQWyYRqhbAh+orU6WC1XyiaUiTPc8e4+KIYSZ+rqGI
vOnW8JRrwpS7n7QY1eeA7ALA0W9AIpBZ8/UiRQEcnEXW74itQZAW9eBsccomNrU31ZqNxUmutSiK
ffQRBGl8d4MTCL0QUQHZh+AOb8+lZpfMyWKUndKwsLv8rcna7sHRBrqi00vqBrIbUGei9wTRvFzr
Wa4gbZBpNq0oRePkx4EHnvP1tsKtfV/x1Gcj6ssqTbOw1MmrXn7rC/3zbQlLp3G+AmWfSG1wYB+x
grg8kuzQkH1ar7jk8hOXqUrMJgY+COYFdEtXXcvOmLa8HHHgXf+prx6jPPdLU/fBquGbbA1Ht7xj
/wqTf392Iq6lIfGRQpuJPW1E7Qbin9sbtnRdzlejHDmAXc4Up3oaRtpHDDaLM+57XuWXTbZB4Oan
2kqlemlBaDtEaRyOFFpHFHl6JMBsoQ9JGD2Ib8WapVn7uqJgOunrNC/GJDQwAAxMhGvO7NLZn/96
Rb36uRQT9fDr0wG+0rDV6+85+THGpzXO7yU9Phckj+3s3GezKt1GCjpN2j/uTitWQpq1jVJeykyr
HLC94PuV4bdjYG9va9XSz0fSGUU3YPevHVinrixhYNh9ODMHw5hQ8mGOP2PewW0xS8eB2B/pGRDx
wpVRlAns7iiLAVUKJtK95z1Q8sGgmFalG6DN/nVb1MI9Qa7XhY+MGw/gl7JhdYZRiRGm2YZVY/lJ
NO1Erz8Qzt5oUx0ATD2WeXcnVTdCJzS1wdagdwXds1cJfBpVpG09Lw61eKP9dBlgYofbq1pQA8CS
sCBgbqSToTyWeen2WorkSUit+K00jhRtD3dLkM1YeLhQFEcJU7mRhqFNWmrWcRilD/GDt0asea1o
8IvQDADEEHpAQcV8eU90nmKuj6kNITjsfS3mbeC646dYL1fMlvyZl0YfcgBARYcGBWWNGpGZJQCA
APONYZ27xgvao8YNKi+tH/Ha2Xf6OK3I+5u/vBYIBUATDLgSXMWtsGYyko7HI4grXIwwrP0Ezdn9
P6nz1DenLuZATMxBT3f3nhYCQLCWYdAA2ueuYI/FgAfUtKYxrJz50NXVKUnWBj4tJDulDMmqg6wG
uhSUm+TqwklFykdwZ49+rPkpqwPaHGrw2xRVHwwVOtFj1+ep45ulFtxe4N+krbqvcpyGKbNd10AN
jIfqWxMp6hB0Ac88TTZ5524wFGeXjtmDnQy174GFpjWMrajArhZ3yPbapbY1c3CvNM3vJjXxv5NN
244rFmZJlQFsRQZflpeugBYaE2U9W20fxsTQgtLKrMckcYH4jDpvZReWtFkOs0NiEXH/FWQhc42C
AULMQnCH1+hDGeZdQTej+Hp7s6+tCxp1YMLQy4z68tXQ+cTFrDot01lY2vyIXtgPVCtW/OKlTQMY
CvNLkMOAcVb6UBNn7IidlD3C8C11Mn9kmKJTb+9fx7kQxUq6idMhh1X0oVc8jfrzsHIaUuFVlQRs
Ae4kErzXoHON9BQFRX3AUEwXydHfvEj8Of1Rm86+Ja+0CDt3LVBeOplzkYp7UaLpQDSEDqHRUDRd
gn/JGN5hSs5FKNe8z0tM5wbnYUjmZ2o9VPeziUi4wP92TWV0bKLBjOwM34+r36XxT7M2QWtxi5B1
xW0ETBSx1+XLAjIRnZkkH8MRnM0Ywrip7scdYwVnEpRDAEEOeBi6bAzz4jB/oO7mHVoLdUL2GO42
UekMi4JYrY1mvDDrXr0gqlf44+SvU7XWgYuCliK4EBgWerk/lHWOmbTGgLRheijR3dN3AwL88aks
orfEyH7k1FhZ0eKjKOczYQYOxF5B/9PYtBNWepCZ7z3+tUheQA3h57GJHvN4m/bf8rY7mN2Kl7mk
CejPgi+LVA7+MS5XOtlOQkGRNYRWcUp+cPF6/zmdf16KP3P1E2HRbPBmXH+grfofAOfe/v6SiYTr
ZcoB2fBc1OpLjwEZrjHjruvd53RA0cLifiNWsLWLR3MuRfFXXNcYqKDYpMgVxY9CM81jGcXWp7bt
tJd6piASs3nkp3PyLfVYctINUa78hqVzQmci6t6IywFrUiyOWdnN3M/2EObm6Bc7S1uDfizv5P8E
eMpj445O7cQFRhfV9ibTN7q7f5euna1BnUAGNuOUcI5bZfbpVmfapvl9WxtWNslTzgm5xDQB5ccQ
9s5P62dkvOfzuo6x1Yh5LMRll8rcZWmvzRaHVT5QDBEb3LU08pLrIp0jMDNKOmZdMcuOladU8wQu
Y/ItFvG2dPO9rR+NboU3YHGf0CEAMK+ELaleqj2BDagFh29Iopf0gTTvsJ6SUfq/n1cbFw19/q/1
JG75MEzFnuneyc7R/9OIl9hCqXRYc/qWVwTEEuYQwLlTp1J4RQXQUgXj6R1SVsLnW3Mq5NYrLwLQ
qWh4AN0CZuOo2UMy11FX2F4T5g4JpvE1645D2x4J2GXn6n5YE3L8fytxCMewHEUPWDNP2hixNvRq
E7Onxz0BIV7VrCV8FjYNcTeQw3AvJV2v4vqRNtEH0YsW1aqjk31y2/tt1sX3levYut0QNQO+P5Yn
CyzNGT/cvu9LhhnhnI1oDsmL65Z5lsR84mPThjT7UIC+Cqi0DScvpIiDQntuk2Iztd9EVW5uy1VH
dcIzgE8OsTLOQPuWao2j3BVG4XXgxBsBb9Qr3wanSBtl24R/6aLHOd7T6Otof4+aDKXnw+RmAc0+
uuPbDHwgRQ69YE4wmX94wY/l1PlN+2yOK8mJBYN+/htVg44xUWNvDz0LG7ZttE3tHPp8e3sf1kQo
CpQURtlICspwKL6g1Ga0mc/I2/9PhqJEDhp1ks7AMqzqFRnJ0uj9sVpx5xfcPWwVRm4iBWKCi1Rx
VjUhsnFoMxaSMpleREm0Uzakhl9baMYfUXTb8FF7E2XRvUeBzyUrz7qO6Q+W3acsxIjNoDUPZvPi
Vf02KXQ/M0On3+VNOCdfb2/p0r2XqC+geBFWXqWpk6LtKmpBqIkWqQ7dsr9uf3/hGaN/iapASouQ
XyUvnkY4ffqgN2FWsCBtvzPD9rm2G9P/pxypnmfOJRoG3CmmRhOa5o7Yfmk/pd6epivZqiUlR54S
hCnocoR/rih5Y1hR2bZTE3ZD0DfHYt5Ga6yIS/qHBBz4mP8S/KlIdQ2twB2L8LhgnLpv0Q9ufcrH
De8+J/UxXVP2pdM/F6Z4/FFGCjK7EGYKv6FBvtZEufRSnn9fyj87FVOkeQwCrSakzatXfhPtIWa/
mJ6gQrmSH1nSM6C6QNWDTI8M1C4leR2wXZFHGGbI/nBS8COgII6WN6P757Y+L+2YHD6CiBbNClf6
rDdgUps4Y2HUa74/5Gv8Sgvfl1MywL2IhDgeFmXH8pKYc+1lIhy/6vQxrY93/3yk2fFcyWDfNtVs
aw7Fmyq7FmHxlNjfHfPLOz7/t+YF7Du6hRRnJe0RWTaZx8M4/dKmmS/m9wiAo4o+JAChkHC/PGaO
59elmKgRjmYRaGDAZGuOEJVmVvHu5EQLyRePSBiR/6UIzI62eYl5LmE9eHSXmt3HNmJfjKR94aOD
mfCjz4buCVzFPhAFj6Ryf2F0su9yxOaYVZ9hkKVe2A9p2f1qTDtEv/n9YfT57zOV4CwBcQpwhsYY
mkiWk6bx16CSSyoIWIl0bWHjkJS/3ACzd2zOGzGGGCPyl/itz1dOUaqBusWokcgAE3DPq3xp1mLy
2NBpY2jPM4aaW+1HdygPbdv7TpID48z45rZeLlgH4GXQyU1BrgEYqLJnTEc/JOaPTmHUgfSXDfPP
yW2dIO3yI2fTn9vClvbvb/FEzuoBbkZRoFhvMIfNRqnG8Tvx5NUrlm7hDcI68GGgF5DQUF9UI7Ka
zGTuEM7Ntsp2k7Yx11KaS9ulg5If1QNA3HHRLjXAMJreLWkxhgJzjJ2kfB0ysELMxQder1VJFkXZ
YBgEbYuOrLByoTOmucyeyzHMzOxrO6ebPis+udw99IOx4mAtngvebYBMHYBzVNMao+4A7r95DFlT
+NsGf9w+96UIxAC8DDGA7ENC3u5y2zwTBgBDTyYwTJvUJ8P0zEn7TI34gOhqPiIg2Y00f7EyYy+K
8h1mAUwC6NXDyDqUm6RfcfbU5nUxAc4x8NDUX23rQxbcXtyS1qHQh1I9YlAQqCqWHc2RpCsnMYVM
68Ai+oOYJ0wcvC1j6YDgcqPhG1b8emLM2LFKIIs2hnFvb35qqFfd/v6Srp1/XwkfmhnZYw/dxEgQ
Zse5L8Oqz39M+fjJAxjktqjFpaBLCHEo2uTQWXF5GnUzFOD0yyaQ3f0Y84Oe7G9/f/E4UGmSJWH0
EqqPVBpRTsBigBs6POndo5GeBvYOhZLFrP+KUN8ZLek6T+QQUXmZb2Lcu7uiUkvHATQ+6O1k3wl0
StkjoVGN9yBkt6KdW74I/WUaDmTl0i9tFKiZJYep9KiuLn1uDxzzeEQ46K96+8rSfbeGLlw6a1h5
kAtjuyS72eU6aCfaOrWYCLX0TQsG/vH2US/VkeVMZTmeWwbxagGCG4yA8qIl4ey05dcJGPNNYTrx
Pk5bwyf9XG1R2BIP/ZzbmwkEwZuy6trXjnt05f4sLBQTYoDQBK8poKB/S85nJqZqDAHmKvBhUoEs
t9f7Zbe9vdYF3+tCgmLE+MAm1+aQ0HY70GnH2seIPuVwcQa/zJ8msrKghRZHQOnPVqSoYAImUQek
fmBvi1nQiy+kNHYOur/zCFMUdhFo3GrxIe7FbqjioDW2acKC2MYQKWsfj3xfFWFN1iBFC9cCUQz8
ZxdoCHTxKpbWcavaTEmDF1Gvn0qnPvT21zYCTS0vPt/e7aXzhJcO/DDeXjm46lJxoVfEKs0IKfJu
DKxya6ZrpG8Ltw9LoUjHYd7O9eCTxDPQDYt5hWGsuUGrPxfaC+nqlVNcWAaYkOXNQETjXc39mgwG
Z4mhgMmzH4Vfj1/v3qWLzys6mfHKyZwiHQEcjAO2r0EUdb8AOFvgPJAu9xW4q+Mjt9La60Pw2WY7
Kv6fn5f6dnZrnUwYadvg83EifHIarbWxOkv7f/77FTUqGjt1miLqw3R2ffFtztYq4AtaBCQLahNy
IDIIZBUBxESKagLjB1pJA+6Czeex5yvp6UURGI2Oehr6nxC5Xm6S4EY9iRxBX9ek+wp2dZ629Ttq
RoDjwD+Ukw/QWKM8FCJNndRKYx62VgCeiDWSg6VzOP+84rXHoMQSs6dNIY03dRW855oBHALCKonS
QqPe5RYVozOQSc/hYPYN+umbzYq/sXQEKHWBXxHsSNfTwJyknoEExSAFTJjpY5+VwXw/l4WMOBFt
gB1UZnCUUx4THuXONCM9YVF/i1rI/V6fjcDZQb1OJldUEsrRjc1htHse6jwYND9LVrRUmholbkbX
MSq+mKwNogxHasDZVUZIaGe8wAlH8fOM5HdjdIGRPrv1Y4Zm05yvFNQXXqILccp2IV88cxZFEy52
8JP8YKPf2O/ZMVCk4xFGjeuqxbQYu5GAy34K+2I3l/vk7bZpXfAn0PmL24YmVg9xkaKz/ViBEKBq
eWi1c7H35lTb54nLfutzYwbgItHAZCjK+DGea3s7521yd0SDNBviGUiXEwTUWD33NCPiMlczpb/B
d8ut+3HglwKUIyqHvrfAh45k0KvQHxN+vL1/1yYFn3dR6kT2Ho+TWqWvKIX3mSOMcSbUNs0vurWi
0fL3XWr0pQAlThrG0poiMIOHZoeRCtsuO3F9/5412PDQJQD4Kic5pUnr9pjJE+btS6ydrM3tzy+t
ALzmiJNACwfgrGLUNdPqp3Ksx7A00yc+gm0F7nqKvNn9Y8uQU5CqjMGtmOurQpi7Dgh0q2NDWGIm
rFOme4J/uVhLyCwcOfgnLZw4OHmAylXcBU+wtAJ7XB/2JxstmDpZSy6tCVBe8z7TSWUWBgRM4Od0
Iz8xVpTqb1CnaBX8BCS4LTT8AcOsiBjjPukGDyIwZ30rrNfG+lSwP9b0tRSH/yPtu3Ykx4Flv4iA
LCW9ylRVW3WP6TEvxJgdykuURLmvP6Hec89Ws4QSeu7DArNoQFl0yWRmZIRmSZ/3wodEW9B0hS/n
NpxZGxXvx9UhYgFeTEe2dsUjmW+dNRJQFZndxo2JGH3XFQG1d7AVG1sPL1owrNNX/6YGLYYju0nK
3omNxvSBsIuq2vhgF9XODt9YMKS10NyAuAWNx+pAtFF6VlMIJwY7aaCXEIWa+ndfAyt5JEjfgKzC
JaCy0FrM7RLmZW5c0savSzPYlWjfGgQSc3Bj6GAEWlcJjszUGzWip97KcbH2fQ3v9/QI3f/7vuLI
HFIz2xsyL7bmoC/C7st1L7P385XNlGrOMM49Pj82wVRWQeru4Uw2LYA0Eg0MAGbD27/droL3Y1OA
sCduyzIoSwB095q99ywod1XbzvUoDFhIquflBc/s61N0GRzhjgXBKdAyKJ/hmaAMwGi6ymUJPt9m
D7NFcl+k3uBTQn+lrjy1HrkBgd1fbNxzo8qsoYkAxAJt7sWTAH8w0YJqr/Vn65CfW1Bmrc+NdvZs
WFgKSNYGaXeTvj9sRQ1m7SM28ChBilc5G1OS5V0HrakYcg2+raEz4N2JBqwLnDFYT3UI5LnqnWLW
iI4kc2KoNE2fev7x+spfxqlvP6+4+8YeF9sY8PkKnEwAFiX2oRE3ufv+tUZrL6hQVtYhD3Hl2w2W
ctMsRqtksVaDpODRrn5cH8bG+XjzfWUD10sFoDqye/FiBp44mO9/H+JFgxYCpHqQ2LnAx1rVgpto
aVnsTB8yv8ze/X57+3llejKOLEY14PNgrpLSd5fQfH80+mYAygQVg11Yi4QFND/JqHh/TxAGgLAB
uQZsVjSEvl3fAZmyrHJ6hntO82+sfE+XZmObopyKKHHtqQV7nnLM3JRorJpaAv9XtX7FIVpUV09d
b/qoDu0UCTdtAUOw3qaoRaqPdZ2mBejhRoS73s9OfrPNj4PxjezBYbZ2LC7t/2dFTWgYENgZuxJW
FrcM6eChHP0XS477CIcOvh0vEcW/TmiMSk05sjikpQzcfk9LdXsE/31f8a5zk9ha4g4MzFCJz+/M
5S8uCAvddHhDAcaP7aW8QAG2JPmANqi4Ij/c5EcaXvcZG7fD+edd5fVhdVbHxhyuW5/uCvsnt38a
ZCea3poiVDWQl0RHAiARyhSBE7fpzKFhYKWvD/qiPfBa/3R9FKuDVuL1lUQaTG64uoEWXn/CWV7D
KBxhVInnxSJH29/i8KCkemTX3tEx+AHYyjK4bnDreOAaQk4RYCH8p6zKZEubDzrGpBMr6Mbcd80c
tFZPItkBjG2O7D9Dam1oKadCDhMMkfSDMT4ndReafQOCXi8mbM/Bb4/Ks18pe9AiqozKoKSeLR2b
2ewjGg2nYrmbnd/XZ25zNwAr+L821A0HACa3ubMeGPaNyYgv72f2X1ENyJmgegq/pb6nBXRNQZKK
KHEpMqSE/AYA2utD2FgTUHMg3lnzsJcNT5KZmUaKmsam+zkTJwFW0iT5mpHUt+sdUxuzBVPQpFlp
WFelkrcbu5a5y9tqoLF8cI2Ptvx2fSQbC47yLKYKuDcKFkL1aAqX8OxVMcbUw7T8VVb1rTs+ecOe
mNfrPlVOKDi519tXBzQWFt8OxIByT+E2I42noZ79asnu8qS6lZSGST79nMZRu8G8fjbsMRxpFb1/
mGgLR5LQXeX4VGw6r4rZSPvEiYepuk2sU/Lo1Qdeeu93dJD6Q357je8uE9Bog7BaWcOM1I88knsa
qZtzeP59ZTPY44QUDoO+T2tUUT4d7e5mhDzafFuLxudl4w/yxPa4jzYuiDeDWg/DmWtdOlpnrMWg
SEy9F+DUxpfri7Nxmt4YUKImJNwmMpgwMMk50HLgYpH9SprUB34S//503drGgQIvPHB5Fpw3WvmV
GCqjLUt0igNF0piS7yLdS6huDQfsM6scDrjsLxSwq2pya3RkEzBUUr9hn20++rY9HfSiOuS5OFwf
ztbqnFtTtkSeMbfHq5XE3NAh2stBUMHzO5AG70zblh2EnKuOArzeRe6wrBKmFaA0j5t2uZFNd5+C
qiIv9sr3W5MHNh00+K7iKabKfyQ8c1x4i+EYKeR40HkeI88yQgKmT9//FgOcHDk0RCR48Kv+iNAx
LzqLgADLEkjnBbm341o3ZgxUlCC9AqUDwNjW+vezcyO9wklrq/RiXoS2B83fSJ+P1xd/Yy+/MaEs
vlMJw06bCimj54SCiXxnb218HpRXK4cHClGXTEraIogla9eNQbl609ZNVJbJTgJyDSiUWwH1QFTS
ELsBDa+uwoLYdhoSvJg8iwSe9bmhzzU9mB46PL+z7rHb7bzaGtO5wfXvZ6uS1ssEeW8Y7L92vAhw
B+zsq41l99DNt3ZAgSnuog7MkUlotL4C0QpIjsjJy31ifnz3sgPaD9ZD1O9cAOmUKG0Ys7EaTRNE
IbeLA2DJ6frnN84gODQRSCPiAL+FCqjEs7JceK/zp6mtzED2ri+S6dQMv4kJ1TppL5+u29takrVM
sDb4gfpELUsIfeomYJKSp9G9g0KXcfMXnwedytrMB0+psmqi6pxOlmyTJ8f5Z+oz39v5+VsLju/+
3/eVrEWXzo07syZ5Ajv9HNC5CVM2RLM+7MkH7hlSIqi6AgONKDEQVB77IiiLoBt2XjUbxPzoEEQa
D6qr6Le/KHcaC3VTpwNNUD3xQ+c095AhP8nJDEvXuC8qp/BRbwvRbSh86Eg+JbqHVO8MGpDra/aa
alX9wtnvUF89GefSXAbGnyyHdHFn5nYdNabx7HkM/PyFnUeoajR31oQg3O3trwWn/d0C2nC/aWfj
tyb2iNu3HNX5D1LCBrGqwjk1JgaX1wG9jn5ffIJeAOdPxkqXh16Ccdl5+W30EaztmqjJ6xDWAypp
PahnvqpGNFk5FAfDw8qDP+c78Eu+o4uPE+hCfKsZuqMz1k2gu4JDj81rfKNOIVgs5eCLtpxCrWtE
mHKZhngxW2GWpcUdKlftwbPe3QWGfgcUqkHChCoP2KsVn8RHKy0XNFA9sWz+XJTWR6gp7FxHF/v/
rQn1XZfhLW5LCr9kJ/de9UJoUKS/ru+7C9enmFBWOWWizcZa42CyAFVd91smMnRAv5N+TS1nZ49v
DsdFJQmdwMA8qlefg3ZKpvUdf6p19HNWt8b8p2d//mI8ZzaU264B6s82a8mf+omE5Qz+2PFn3TZ+
N9xN5h6Ka402Ls4sMjArdNy9rPL1WQamFJDaP9Xu+GwX4weoIcbczkPPa3aSkxdz564n4z9Tyrj0
gdOc9FnyJBwTAe+PBKBLlu84w617aa0DAfYBxBVwqW+PnzMvGh+7hcVdZQR2caqrvVhhz8I6o2cH
nLDJZlCTYfEgn4Y5ytyX68u/933FgfRtniUFxfe1f8ostIedQGHv88rDbdYoCKtbfL5iKMkEVrPz
nN7aUOcLoPgU2mWaVro6i0d61xUz5EBZkGfPhbVHjXRx7LGdwJOChD1wyahjrQM9W4eKZU1puIzF
Nnsg3s2oZ6Erdchyg4h/j8Jo0xZ2FHqXkMoHePitrdScNNQ4LIJBJQ9egl6w5rnpZyjf6JHxfq2n
tY0dJbMVCgxVAWUGG1FoHm5LEoOUL2qyMmos9iWpye+Ri+P1vba5WHhQg+UfPOYXSd50ELKC9hpq
H10amPze6ObI4PcFGp///wwph2a0QVxsLjBkFLcpmuWL/qa2e+h07Fy/Wz7GA6oZ/REA1V4kChqr
Hy1vQOFgIclNU2YPUIw9dTPfKftvgPOBbT6zo2yIUeKVyjy5FtW8T0me/hhTCA9Jw4vMcnkgqRHU
EAqrO/PQa9qxN8uv1+dza0Ni3RwoF2L1LngbuE2KCtUsPMHywa+a0SdN7o/kc4H0b/Xxuq3X5K56
R5wbUwZb06mvjZmymFeQUissiyOac343mStvTTakR9H0NDBFqgXE1NGaWIHA7+S1q/vCjvKNoYeg
PWBUkTMb9e80cb4QvbxzGUVQtnT3jBql782FcW/rAFFAJys79AWx/UEDT0KNJrKAIFT07aX3whIh
JJRfKv6B5jm7abrWuyvnigZeCb49RDpeUOUdO7Uak4h7LfaYVBn4oWbdu/N4+aPJp/ZuAYAuBJlO
dhwnyw3yKR9vRGXVjzMduohVvRG4JWUPbV78mWR6kKmUpW+PZRtoGR0eSd81QZvPjg9eE+bPVdff
GBKFMLQPWPPkl8VdtnhDkHizGdQMlWlOMx7VFi9P+ZB+nUmfhNDYxA+my09Ey61fpjOJGbhwD8ti
ef7QjcnRWkq0Z5vT+MdO3TG8vqwXW2gNm9BFRFENwZP0tUnizH+aQ2VUbVcgbPLELzAf9JGQ87ND
9IdFtEFayZ3r/+LiUewpbo1qE1v0POVPTppElpsE6fg3geDaDI5IFth9VezDaDJCm4Qg5Um/zJ4W
9OWdDVD00nwAmdb1ydtynB5iDPCmIclywZ4moDmUZcRFEDD41vJ8CAbj+3ULF55snS6k05CUAEHP
Ba7FZNjTsseecMnTOHwHNWMpdw725oqcmVBuUOICZNLpC4mLIqgXv8nfG2ooQ1BiMWtG8Ta18X1Q
L9/VT9fnZ/PHozywtl6uDyFlO/UZpMZMj5FYSxPpL4XzQNx2Z4L0i2VW9ux6hs7OyMI6A3XQDC/a
CUpTUAivDqj6sVtXWqhS8RGVXReKpChQN0FdZvOh0oz2CMXPLLD1Jv2lNb0emmnpRfaS57NPhLfX
zLS5T9a2Uzz8MRFqIsZAj4rrgD39CcprITe+j6VxEBrbub+3rEBEB9wUK4HjBV0rVM9cMFEhAHJ1
cuTTjQ1WKtPZiUb2jJjKbPM0sdZ1BRaNByBZ/dml0w9tSm6u75w9M+q2T4el0cSaFXc/z/lTvTyW
e/iFbRMeJA1WkYsLNuUBTx1QRqCcMDRDFsxEnvRpyHyIsO+sy9YpgDinhqz42luiVuktE/AbxwK4
hB4n+6XSd5zQ1v7XKVJL6HHUwRSp7P9mJGCmkfCow+w9mp5+4ql5m85JqI1W8BerApAmnB5Uyy9S
+/DpoBFiFOdZ/0aT38w5Je8mU8ZpBtuwBrFnJMkuOsYS1Mn7xGhxmvMjS0PLiHgT/cUokIvW0ZaG
1jqVREEI3ZrAVUTirsmSmxnSXUc6TOxYdWLvpbs+1N5EZYg/Qd8Jf4NLAkkk5bQULiTo+hqd+rqc
P+Zeafuy5l+XKv2IlMs/7YJXyuTqe/x0m1aR+AXGeQXuqo+TCv2qEKbr9biRScS1Y1ZNvi1eMhaJ
5W4B1+71+dwIUiBN5aKYAVIF7A5lA9ou42SoPS1m9R9egVkhZf6ItlDTuROgW7xubL0yLmYUzBQr
4nk9UsqVwrQZinFZBbWoamR3jok30ZwOxaHVwWplkQyUyY4dWSVNfStz9mTeNnwGKtDr6xLzelnV
BytuO+Y80+NB7wPN+Nq2H1hCdoZ4WY3GrsGbAWEfEj6XVEY8axIv7XQ9do3nZDF8Od4atebz4ZA5
IWcRggAv/3l9Xl93vTKxwEKhhWktfVC0Zb917D3DC6UohB1bdS4iiDOCy9wkSZSKXjuVWmeGstQ/
50vZDr7TLt1x6PsqWJa++8dt3Smkaa0/ek3S+l7jSD/XaH802qT9Nphd/7Fq28U3xZw/jAIdZLil
jA+GWKqDzhEZaHOJjSqm9Lmd6bdpFuVpciYj0DQ5HPC2KAMHpCdFWBdpHdFWSw5kyaeoE+if9MEe
woMJriRmC6EfZQuxaKE3e0CojaUHxsFCEhY0FajVKnCupJ8aN0WXWtw75YPUzYOeF490SQ7X10Hx
5pA/RoHLgO+DMAWS02ryEroXHbo02RJPbZkGY2NHTlXee032S6I+cN2WMqQLW8ol69WVaTIv0WLS
QE/MxJK20we66NHfmEH4h+oFcMxq9EMa3pppTpe4ELPhL22PLgUI14l2/HHd0MbcrccGIRByJWjL
V5LM1iT0ZQb7T2wa90vzJW8fzf5HlyU706bWctZ5W1mTcTzh2dFasP6Os4jTFH0u5NjjGkRTh2NO
/pIvkbfcVXYNuvg2yAa9Ctt2su8TwrrTIAoZuQPIOa4PV3Hz//4MKI4DoA2c3EVnBpnmGhJZJSCe
SKlpPOJ1NMD1EvaxQsKheScg4n/NoUMTrKfIEKuFiNymBOUJjDotbjP31mCf5V6vycaGRMH6/0yo
hQhPpMRG0zuiPu2R5F8NeuysncBSCcbUUZjKHilkKW2rBS62KA7jiht5X4h08X3j7d5w0xpntsUs
DXntZ7gFvb7wjT1kz9bSI9YDGAZMQ2tZ6K0VdDaUpFyftr35K3GLQPeexv5GJ3cetJtd/s4I9nVQ
AH8iBYk8Lpi9lBu+yhLD5J6BfPEC5mTkb0FKcH0vq6+4CxPriM/O1EyGRhoZTDQgp7qnpfmSj9Xt
mNlJTIqmRH5w8vy8r1toWpvLk+Hx3Aes6YcJwSDSOAFj5oc6pZ2/uLLZOfBb2xIeH+h8UJWAVFY5
762ZNRZnyGIDtVk798tU+o63JyC65bzg78GShqjUvGCOztvCmrtZQ6cHj5ebT+zObHe6cFDcxCSe
3fGvk3xmQwWFD0mdWh2iqthA1BnPxQxF4UGbg2b00NXtGoVfTs2vJnO8w+Ca49eaijrqJtO5GSht
QlDvfUvSzAhkB0h2B+RJqHe6Fmi8poEtvCxEDXu4rWHj1sjK5iQ0Q97waiDBkA8tSruGMxyJ1tVH
vcQR50OuoRtBk9S3Cp7c2CnLQmG2qT+XQ+vn6Hs79UUjAgOsGz6z0+/OAPDxJIcqRPMd2MKE5hfU
HEEb5oJrK7V8A1wgul8z7cNIqe/OQx0gvk8AVfWCUivaxzyD3MfMa8fvW6h8ZMNoPJqpBQZ3Q0eN
GzSVEKue2vsx08t7Y3TGkzalCKE9Wt+nPYryoJ4jD6RKv4rKgaBQ7U7l126Yeg1qIUUdFlyfe7+b
W3IUS9NHg5nZUZ9DQxH64ebJTG0H6sOJeQSO1wxnCVHlsYUuTVXT4kGXpL8lLgEbLVKNd52jdVA/
cfRAHxoezNLOjilxXpK0MG/Z6LBoNpzq1lq67JR7dnuUpdZEXiK6x0Rr9bAzU3qoy66I59RjQcrs
IhCiwnyWtA8rgpuY5YMZtdSsDqNdaYfeIVOIjoElnCY+3td9Yt2mJm0CLvX8NBmsiaZcGjdLQkG2
L2vvpiwmI5xR9g5m8C+CDFNCmmhy5vtmbiUWSI73zM1LHzLW9KgtmvzkEtL4NHNYjEiNHUY2l3Hn
OID4piOiuaYREAW39NDSiHuAEtwjFNuKqGN567eVmwd6ommfr3sf5QWzngsQRq9t7mhJvcTRgzBa
dKgNAEKbgv6BuWHO5iNx2P3AxtIvcn3v6t7wKDCIQw4pJ9ykKleirvd86peexlnq+gVZPllEe0AM
++f6uDbNgBAIuFygTi4qEODxzoDoZjQ2LEF8ohtfpWH2x9qwm9NfWAKJmYYcgLZ2k71136Mm8q6e
DRp3GZgCmXnwZucwir1523SSiD/QW7umOlSMaQHVnKFn1I3xuA9ASMiDUS9DfZheMml8uT6krTsW
aer1jQm9oYtMROraDSJKjvLNVLk+XPadVeQPxJh4ULn1MZ/zUC+89yXg//XQaIbHFK4JFjWEbYpU
5kMBFJ3x3UWNJro+pE3/f/Z1ZZVa01tqUuPrtC4CI0PpR+4U3TZOEuYL6Q50sWEEaq7LMYzCA/c+
ujfK4pabybEQWVh59hPqK7VPUrqz77ZGBH6hlZhuC/zuOmO2DBVqfN5S/iObBDQF6V8MCY1hePhB
8AN0AkqsNRNqyMFEubJKWdBb2r1T5wAL/RY2CKCJt3NJbxxZpFFWOj/Edish5tuDNDHUzMta92Ld
WEKy9I+5nR2KZd7ZCXtmlHAry8ahmIe1lcOJU0Og6+UG8d/OA2VrM5yPRcnV9KU5unLtF9HLuB5v
AKM3p/tmDI1up6K8dVTPDKmdL43MlmlwYciUx9F5HusPtOSgQgRXUPOne2dv/+sZPbembIiF9qRN
uxnWBu+zSbIjiPLuGO7M64d1c4kAf0S9AAUsFFHe7gSAaBEuFZMXz0tQQ67UDAnZeQxtuVMAEsFo
BtjEZfdGMsrGcheoPpicBQMKEg2aVOosMPQP18eyrrQaeCLFjr4nFOIu+zeYLUB+53B0Vhn3/fgn
RThnprctizyg0Ustyoc9IYg9i+vQz94TBhOZZAksep04NMDyOc3zZH+XoMYb61NiNOG4K/m9uQ3P
RqmcXToiZm5n2BRWGeRViSjuhQKnLJvy0BUiQB1759m0uYArswESEshwUWWPzBDP1jgkwGMEeijc
htxO/JF9y/bge5t2wEKPvD8qSyDNeDub89DzvCToAjQ6Gk6L7YvmO/e6A+t3TvKWP19vD+xGB1xQ
aiM36JNzYmrMQzeE5htulEqxM2UqLOT1+ILzbs3L46WFTMbbsQCfXZjtMNG4tcy4EtaxdOknMU5Y
JvtDl80R8OGFX3WJAEtBcvQy8/f1w7BxsNciB8I/SlGfVu94ko/c1tOSxvrsdH458DqYwUcauoIs
0XVTGx4YpkDNhvYSB4kxZUfmeadJqNFSNOR8WaYTH/FgyekpNX5KY9mZ2K1hmWARAEc6xD4uuUhs
p2tqN6GxJwEs1ozBB5LeOgxoSzxeHxVoLy79CVYQpQZEZjrS8coamp7MtdSGtHbrsvp5Jo4MjInp
EG1sg9Z9tIchaKYPZCiCRLSRoGlEqFcXPmlRoteG+kua55Pwjb7VT5XXQX/WLtssaHXrGYDk8Q7R
3nTQyiYPi6KTAS/GZvERtPWBbdWgroeK95zr4wPk5eRLUehNlM9JdTMK2dykQAb6ndfSI7W4d58I
hqygDdA6+HBYAjXjaiU78swngyUyqPiKbU8ddDOwxT4yo09QR4EEyDz2PAJfdYsgrR4iXi5DwDXb
/lC2jAII01K/1awhbOqE+9QGq9xiyeWBZ+PPqsQvANyc345gnA863FUfpKGx02hN+a2JFFzQ6Oni
j7z1jo3QzId+6Nx7p/S+Qh57PIJK2oQrydw7t2qTY8JZHZRimaCanveISvlofMn4abEO2ehrtS7u
QLE6pTivsopSkwx4nLrObZPr2YnWePJnWjXf6c2ixbNjzc9lO3qfdF4bdx23tYgQrfIzA039CQDx
N03Ds8yvGEaUt+Zym1QCywA+oFsxYq6c3PM+5W2P9M9cdMeiYs3BFeBdcYZGv8G/UGfIJQ9kk8oQ
XEaVn3cm9/Ga477pdsJ3uEn9rBdzMFi9ERYOAnmHLTLAy6YK9DrrQ30Rwx+J2vCxYikNNDN1b8uk
sR8GYVu3oi3GRzrlScCF6dyLti0CZmUEqKFRf8kTDRRGhjlNfjq4+ueqgNLM9f2/cc94AAWtTBGo
w+K99daDjbbbWKDBt2OWLFFVfCbyHzQyh6sKeDP+BNfKThynFqRe38fnBpXL1ExsixAo/MVDi7r/
t8n8WUGRKjnZ5jMSnmDVWoJhT81ty52c21RcF+Ip7koCm+Vy4kPY2r5ND9fnceOyAe8bjh1S+Wgt
VSvnaSZBFWiDnIQYfTjghcyaHU+1NQi0wqG/GOXmdbXerlTODXOZ6IT2WPO3zszIQdc06pd767M5
EAo2CVRXAKdWN8RkSFx3KM6iKGqTAxua+tQ2oDsjsv4JGirrzmOm+aWwKHAO0JQM7FFrw6LNqgN6
L5oQI+ies7J3d3rQNkePntC1adyDm1aiE3vMjWJimF9oitbaEAi4acCZry/iphGQxhvInYIRXy12
NzlYtaZ8Hbtw/qCaCoCsSbPIzOv0LyyBZgFEWEAzAdGsVACJLEjGu8GOufgz8JD3oSf+uT6YrYU8
N6E8LUB835uTBxP2fecWfjq9s1b/70m2MQJgLMG+qNJsjhmDHi4t7Fgr6m90ZAtEOaeVdkt7sdsO
UXm2VzK3trwVSqYAjUDhAWXN9S4/i8Q5ssl5sixuzN1MhMm4jAc5iC+aLFDgTZ3f3VyXITNKJ3LF
aAauyPJjX2UAhqZG7S+exR+ptEsfdY4sWNI6PfC50x5wGVNUvYwpGkCFfijLXLshbmb6jmiRps8o
JMYmbwrqtNRv6sbKAL3w6B2nHT166cSjCbfSC7Qgm4gSIg8WP2llby8+R5o3hAI0/h9vIeRF8+m5
z6byBtnUCVnJyYpwq2gHAF+X0EpcgmtgwGXcTa3vtuae892ZPlVdGJTb5lww3Y2d0Q6zkX0ZB7Qe
UYP7kIc4tvOAFpe0+YutboP7HeBspA9Bafp2zWqzpv3ILRgd5vu5qV+ooJ945jk7drb2+7kd5V3h
cU1M1WK78Yj3Okh4gdPcawXZeLqgp/O/oSjbz/AKN62QBQXa58Uo7jobvsH6mLy3ifD1ZJ3ZMRTv
4PQzr6wWQ+HiBc1UiE4+g3nyunt4ffMr7+jzwahPB2Hpc4Hg042bGsm7tPpUUOJDw/dRdunvvKIf
MVrhZ1Aoy0E+m2XgDKv7cLabnQhk0+mi+xpMSejF19X4m0ANAi/Bzo0HAq0f4J/LrAtBixvtjHed
tMvxrk8Y5HvtC7SwPSVVDlJdN9ZyFrJK3BY1EOc6BNhm81trW7/7bD7Vy3jjLOnNddtbQ0RUgOgA
6d8Vrfz2CPRaBWadoljXMwB5nIW9uZMU2baw8qKDXBHaiMohM9p6KWsPLJS0etRGtHtmH6puBxy4
dcAQe6DrGEHIqoHwdhQa67UBwS2ILUDmORx6vjNL+uYgzgwoJ9gmXtO6/YwsonjMyLfSlX43nWzn
XssfXRZJ5OBG7zSicVLaD7J5mPIeeKbf19dqM0A9H6ayWOCJIem0YJha+ahNGeid3YBYUV7/oNIN
quQfnR2H5M91qztzq6pw5JPR6uBIdmKnrOOxoC9dsafDsT0wEJ8jfMOD94KpVJSJNRhJ5sTZlMdC
zHduA8iCVTex3bKvdlr8AKvux75lvzLD3ZnV1y2unr61dAQ9npVYRj3liaOxztZrxMfSFIDqO0Ue
OMBb3wBaLU9UNGlAXV59LtIZvXwJHq1y6auIaj1SiIxXaHghv7qBYwXyYUC/LEtO+mA4B3eZxrCY
HbRNecaPeW4pCsmeF0mQaPuJ0LSXgdoAtGSkOOSzO/ltA2kl3yydOby+hq+wtssxWkDzrQT/kKl7
e0AqtwNqKXFA1JrDUco/tCPV/TBS4+QYjX6oszIPZA12e7HUiN3BVnxAS1uNx/bsYT+T8tlByupY
JnJ4HgUD7LBYHPJNy1M7yjpJumBmoEJACYGdOMIjOBKq3U4Ta4860g0BaO9JAESDuMUr3br3yhSP
U1ClPzEm0ZlNhHkvbFRSITkoXrw9heHXC0MdPqC8kF5aAaoXoB4OjupcFh3SpBUSEsL72c7618W2
Xsq+/uD0OQqU7Flb2UKM/lknLWBp5qOngz3CKMAiaJlfSy2/6c0MjdGWuE/cP8mQTkAO7p2ErcMG
5KWBhy96LiAT9XadKO1lBrIXZJDng2Y9ze7z9Y2gEhO/3t9Aj6GWtKJYgbx8a0Br9KY3EsxEVSIP
FKBjAPLhSBLk1kfLDMU3rT6AyrdPAfuMln7npbQ1unPj69/PYmQ40LltzN6Ls3oRPz0BynWRue8k
bHgdIqrAWBVc2pAKUIY4ZX23tAji4nSpI7R8R3RPx2vzNjizoIwj7a0KUvJ48WlojS/zLiRl4TvV
+4ukaCddWdQAx1x909vZspOEoAnUcGK3EZ+MsgZZh7FjYtvx/mdDfew1o260lbSduJbktpAUGWG6
/OM2IEKY8iG29CyaJnJbDVW0JOm365txK2Y9G6DK7W71lldmcJTxZHGfm18dkLcgPVnx9/UB/7sh
zgZpvJ3IRQAtqRcYpHCDIfGd/rEWoeHupFnWo6n6mBWEgPwH3oEX/Q9gvSAFEZUby5d6AYoIlXvh
m3YVZjsB1dYpOje0TuvZKcoamw5yLN14sQIT67RHVbH3fcUHJS3thrTH97/KuV5BRDt5nK3vO8jV
I1OCXAaYhd/+fuYu4KzIazBGtuiLLL3+sSf5X0TuDtLEKGZrCD1VBMXa+mDyHCe06kKt/MC/9tVf
rALyMahJAS8HKr/VR5ytAmkSntDBdAAFMXxaD6VPBuOdJFOvOxflGxSk8C64pLYBrqhDwKTDyFCd
oLdx8Gh4/QxuLsaqIA5MCyo1apeIkSepUeYenlq8PpjdD8b3SIu3zsUak6/YozU9orgxTWhpJWqw
YnPt5Bk/8RaJsvzWapdTznfc2ZZfPjP16u3O1iSZTVCd9qhMostadyBYJf3+neRJ/y4JapDQr13/
rdarhafV0McCG7ajzU8oKD/NvbNzSW+uySrSg7IdOK3U56/X0Znr9uDGiYbkZusv6V7ZeM+C4hHz
bHGKluPB2ZRBl/p/gaEGvcbaEYQHGVi9lSVPFjnmJUMuDMmqafinTU/GHl3A5q5aCdg0R0PPsIrA
YY0+6rRkMCG0LMgLD/fGWGihXtZa0LbSAHFrrp+uH5bN/eUiPgMSB/gi1XMNds8rs0BeIgcVymDf
1aBBcXeeW1uJsPMYSfErpeXWwFIiQLMTy5eL4+vyyVtOVfGoZ9T3ko/Xh7QZAYBpDD5GX99A6utn
xMNKoEcBz3NmCMT7QPyujihMbKcP27zVfbfourvKQy+Mbgj3BpFw++n6j9hazPPfoNxoSNV2bjpI
N7b7AYCtJUGU7eGqNkChYTwXtgiv29taR5C/rGyESLagafGt7x5qzfFIg6SHJToo2Ao/ZSxs+bxz
0W3PLaq3wF2u/CDqLdRryOcPDHYmXj3+D2lX1iMpzmx/ERKLseEVyL2qi9q6u/oF9QqYxeyLf/09
1OjOZJIoUfWnWTTSzBDpLRyOOHFOaI6Q7avEqYEmnQPCSr8V7LsQw7cmMF1SZyuTunTG0W77r/HZ
GVcbqN0KOwaIUFr34Gg92DxbCayWWkRQ2gfZInCDwETOD0RSEiVPKkYfTNW3c+HJ4NgPj7p8SNDE
3Wcbve03gW67Gg13YIRzby/jtC3mERce7DqynmA1NefTC1arGolVWAeMemvI7A+zq600Ay9Ly7WU
5FKK7tzWbDYTii5+0dmAU0gUV1G13DUhedFz+dKAR8gJB4GKbrtlg7qTDaKy2yNdWkvwa6D95X2s
c3AeoC9BA65z+hANp/rVaFbuzbXPzwanBmkleYTPkzJxtib+dvvnX583HWURUPGg6gZ81Lw2gkoF
MvpDj1dG8StvIOSc7U3l920b12OADTz3GBRvJuTsLGqtRhPpOQDnHxKHmwedrLj+6712+flZApCC
LSSEFC0omyPlLdebT2Ep7hRA/Eq61rG9OBI8X7He0HFGUvbSO3FD6noZjvRBAsXF08hJft2eqmt3
i7GgIxzRMdAyeGBeGlBAN27mpAVcJtsBVuWU8tuAR39XnAxrzdUuDubM1mzeSiFjDjUkYLPzcALp
g8p0c3s01xfm5WjmwUZdNUNEMRpeP0bMy8HQXyNnhbowbX+v5uqXxoMkPVq3kUJBT9JscUDuABro
gdOHjmt3ZWDvZP9yezwQur/yaxBoMCcMrokY6qocEEK0aWjIGPpUqCXbJpaR7zO9aL0Gt3XtTtzx
h9Cw5CbT++qlZ13kcUC4QUCDJr3ODqU/KKV5UMsUAtN5EW1D8CV84TEfnkXejDt4sP4LWknMJ0Qz
yb7TgnRfGLRzpET/RKnW3Kti9HI4YMMxN4mqlZsEhZ/nOq+xhkFEdpCUC+7Kpux2gr3z/OipZ6E/
/8GoI2uT14xvjS7pHakm0TFJkypy2dAmR866t6qifxisn2otVf2GVsk20xN7A5T5myzVZlelvPOi
KinulJbILRQTyakVpdk5QdkhNwX+74d0oOGDmdWJK4GtdEv0wW/NiP8YxhqoZRFpblgYrUfKQPlk
j3l/l9hxskEKvwNAJym20GIinox74VEixbPBSeqA7EpAHaYNHD2Ooo0dcGM7Ij36FLRR5kZdwj4H
ChXbgDfZnnSmshNAr56KklMXyFz9UDLytUAxB+gpizijkOEjcssdGIOAqNJqYECtCmRDSqn+CHst
8vJaQYWulb/BvHh7Dy2dcAIM6vTARif3XNga3IAxIT2oDoPO3NppckKTJ1p/yKs11rtc61bujyX/
DgAEbihgBpCvmsVTDas1s9dM8OlE0TZT8m1Qh6eUrUmaL5oxEWcAdoe/5vd92Kg0UiWdKFDAVS3y
6A6L/9C3HwfMIDkBUZFJTgvV/PkZ73iUGUygEU5Y4ifU9TKn0YKV0GnJj0CRGFbA9YuzPvNaVaNn
amvXIKoeUdo0uFOlKymQ6QsX0dHUAocMCNp9IKZ1hb/MgdWKM7z8fSjWuEnQO3HGHUW+Zc1jS55a
HPJx+Hl7210t0GQSfAEYER7GbF5M7FncsTIyLd/KTyC2oNUhTVe8/YqJee9s2dR9VmD5fKDnftit
9lyptnSigK0EfFcn6H0oE50SqgaAAs/uSDOLSZGgMRq6mcVPwywOeQckHFhvfmscml5BQdTd7cm7
uscmi0jnQkoB2+IKs1IgXNct2Vl+wIJhY3fN6NkQptwYEc9ctWnUTTiUhTeSoFyZ06WxImcJVOuU
076Ko4O0DEZ9INFjAJpu3R0irzF3VXJga1vyatNjiKivTVyCoBi4AnDFEoWpuB6ix4p/a7U/4xoj
yNL3CRpYIU6J9rarGFB2DdxtUUWPuuX2xomYK35u8fvgaiYA+E/MGDM/l1tmXaVjHD0ScVJSz17T
or0KMqG+hQB26uwH7BeO7jIw42pvhF0ZMr+DtHvYoddSMzc5cDlrYtOLhiYlYrRcTP3V0yk7S5R1
aO3QSpT//KBAA4nGD+oAVn5yl6be7U29MGOQOkZ7GRYDMJv5jMVQtFCF2ph+i+RF0YBab001cMEh
QKkeARnTkZXR5ppZVWiKXnLd9InZ+6WRvPRK9dKkYqU9anEgkCybTgnyylfYQ5K0kAVips/7U2Uc
9DU9oKXv42joKFCiCQt/v1yRuNSyvEZfpt8ZXjLuRPN8eyEWvAv08/77/mzr8jApdFPi+ypkxb8h
cNrUFd9YFtj+0L1vrbUqLQ4HNyfO+pQqu4oIdJpIC12ZPmLFcJ8nK77yGo+BkzIJsgPFPWUe5mVM
BVVqAKh74msyUz+Bzs9+s/K0dhpSdsdQwIWxnlZ3Vp5YvpHlqhtDIHkn8BrZWa0lnBIItl1p0+HO
7vMP8qCBAAQ/bmpsxoxDpm8uGYasZalK1hAfGdZnRHt7MxTCYwrSPLcXdcFxA40/RUJwSeBImB3j
LFV5EdCc+AaYMGDEMdF+U8Wdp8VIf3LvtrUlpwFJAhxlNOFct1HJFPTM2ZgRX1d8VA09QwCcR16l
/hdbFZirqSMVWPSrbg7LymsSRqUJ9oPniGWOrt5L9TUhd0I5tcrb7UEtuQ9kAqHC9E7gO48piyhB
97+dmj5kVhCpq1kJwFlLPVoydWW1ls7EuanZEbcCsGeJLIELGZ4JiCDpWmFtcTsgF47eLFyxVzEL
8DWd1Vc4dD3gceC1HGM0FKjjgTOUcbsOaKUoqqyVo7hoFNAKUMWgYAEg2aXjolnaWgMkTHxUS7wg
DTcJ2cTEukPBLeI/by/WkhMD/huNU1OzMpq9L22Zk8BqUlumD77QPyQq3Jzlh67SPhOr+T72+UtQ
ghnhts2lDYJnLpIxILdl6C+6tAnM/AhxCexGEfVumfmavjfYBwWO3z3GhCDHdkcGC/IJl0byIEO3
CZou/Dr/VEC9iK5RYS+OAsTK6AAAddBVorYFFsQYQkb8QvcA8Sh1J7a3tydq4b0B/P9/JqbtfxZT
cC2uGCA1xG9BfDBC0kyJmdfVfzr2qcu/dxBRW6U+fUebzt44yJAgFEPvF4KA+TsXvS91m9m4BiDj
1jygOzY6xlFCd0QriWcWYnAoDUFcxKXqyo7Wp8pq608VWvjdKOG/C1YMfhJ6NY22AgI1Lg8Dtgvq
tnLUCBhxp7Mg3P7RtzluBxxFgFNs3A14Jl3OEzE7o2L99JuHjdKhQLkH3jhiTkdW/PWSv0GpZupG
RXHnKmQhHc/7JIK/DsEZxzOSOWBPWEvtLh1/imh1aoPHY3Ie4OnghlJY2RJfql9GHV6HgTC4/KFD
JIBr3e72Flse0RSwAs0BLOksPoZKY8vUXhJfBZEXO6D36OPfB6MoXkFUneSCZ0tTp1EWKjqCJKWI
X6uk/5Sq3YqJpUv03MTk4s5OSRQNaqPUAfGTSpeO3SnbiMJZIoTdhF22sgOuC1DYa9hq0I/SweJ1
lUo2DCVFQd9kfliH1BVj6hlKc4p4vulb45uSGvdxVm70PP7cynwF7LU40imHjQqUBozCbKSFzBSt
r1TmKyC8gXCqYW2UBgG0IFq/NdOxXLkcllwc0jVQmoJ+Lpz1bPEKkzRg0ZGwp2pOGxq7HjRs3B7+
Yg/iUNka8rYYmD7t0bMFjMEmp9W0Zj4t/UC5Tx8/vgXBuwfqNWTv8BaYXXFDabAoRVXdJ+Ou9PI1
IPM7+G3uMc+/P5slTdYsIRzfTzMzNR1S8cwvJYoNFtfQPFLEgbErFbTTukjEfa0DleOZm4HpkkUK
UsNZukv1LNqyhPVuokHYh6h995VWFX8c26FxIxEkRzEKex+WGXpjAfx+E2kUHG5P0/Qz58NASXXi
soEvteYIgxBY5BBGLR9y1W4iDaTPHosoBRgqPBJur5yjpa08IbvwmEHyEcHA5ZobOlerOhwtHx1n
xP48nuL0Uf8wqBAtVxPj7JQ8wz/NM04AmGtaoeeWn6XPad6Dqh7Lw1cO5cIhuTAyG4kaJm2XcjyK
9CgDp/tu7IZtZu9vL86Cm7YgYI0bGTg47OMpUjg7IhnNLb0ubObbavc62qj5pGje/Z9szPOAQSi1
oZIW84c8eA6b8c5K5OttE9NczPcYfj8eWHixaWicvByGHta6HUel5df9Jss99ZB9VUqnr0HCthJj
Lu2vM0vzwXCFW5GW1pZvl8pjFNBnwMD3oTQeuD7+uj2oNVOzK5QZgRIlWWH5OEFOmpqgwSqcWCI7
PP64bWlhF0yq1v8/fYZ+OX1arg+K4DiiIAOPITi8RruyOBJoriDowOPtCoA35l1pQJ8ILoCbx5IJ
R2WbtjHvh3BNf3pxI5xZmn7J2X4eaGyow3Qy6+Z7nmsosf20yOCV6KIz6l98LcW9OHFn5mYu2grA
X5eT1PJTqjspm6LSlQO64AWALPtv6qYBnw3IVINstEd4AZHsR7rV+y/p2kWzNojZ4Qn5yKu+homs
B8D+ByEr1/DKEOZCn3A7HYpNmKTCfgXhiRoTh6Vr+eRrfAvip7OJmmv/ZWVlVWjcRA6pHvBCKF4J
kV+5Vd11QntGv8AzscrfRaDsDDPekJrdC73b3D5GywOdEvOTevNVpivtw7yx9IH5RWh/4iXbhXb4
VvTqij9dMzOt59mWCJPIILUyMr+xWxRL9Z9A+2xRXFwpey2aAW0/ZEHRUoeuy0szmj0UuqW0zI/D
LyL+VoR/0nil7rXoF0AsBtJaPHSRpb80wSOW0wjdOH6k3Jtiwupwx+Ivevpye2GuGVamzXFmaHaK
kqKFwk+hMD8YK6+sBxfaym7dPZTQ8dbHL2H22LRQZRH5YVzT3FmcRhP8MejmAdnw/NVFIy0B8UNs
+XlwL7NDTFxOVjbE4gE+MzHbEABPguq6gQkIwpjdLipXGMCWv4+cJbI5Njb27CIyUsnzMGTYCQF7
K3j3RTeCzd+sEDBBkxUTVDTG5VYw6whMl6lO/VB9C8MIDTtFCXRIjko8jWsgGwwEqM1jJpRDJ5vt
IJPPt3/B4l6c0OEgWEAYMe9qTvUYMazJmd+CZcf06NdUuPjztpHpzFzFKWdGZjMZFGrOFLDA+72u
FtBD6IofjULyL6Jh/ZNiq+33HPogGz7WjRNzcG7fNr+Yi4d/ggINUo+oM88OXFolyDVnBfO1gR4j
kexYp3lNMDGNVC/ACe/GaPwJtpNfxlAfKIsfedodrax77PTumLVrANrlOYeU0CSvgNMxnZ0zT9b3
oWw7EVBkdLPUx1sNbbW8Hp/qyCa7EFoYKwdlGt7V9APhBOA5ippg2ri0p4xxog5qwnwLemLGCQgq
FIoJ2ct05dZeWueJjt8EMhzltHlNhSd5nuJHUF9HZOXEtNimJmkdnndPspMqWFKhSa+1EKtY4zVb
GqKtqZPMGMqT18AL24rVSqIu2eTfGvKzqO9pW26pvR/NlfthySucW5oFjVwGJS3BRegn2c4IXMm8
lc26tDtAfoqdihySetUJCKijlGmrUZ+BbhkkuEpsedpYlRtw3RXfZVR+xnWfODpQUJs+UtNjkUXp
XW9CZa/tu+4AsOe4L2OjgJTKSDdlSlcSAEuu/ewHzt8CNALMU2+xyqPBj43AOzwHYS/9C+97bmXm
M6JESxS046IAnKHW6BlracHFUeB+h3OnyGnP73koo6tBZOCeh778t5oEx4CKr0GzluBa3JjQmwHW
CW3zEJy+PHup1TKqgHjGt03hZRBCi4rxU0WDn1refzWq4sM4XFz5uEz+tTfbnqyxzUYZNOTTpOoF
mfgUlH8BA4FiKPhy0TwBObl5TQ/lgUZHvpsCQ+PyANTC256iw9vRq5Ox9oRaXKUzW9NhOXOVHXQl
RjOHqywSCz1M36k2kVDvbh+5xROHpImOtlbEsNZsjUhiBVkYI2GmFAeAB50hr/YlVxyjSw+3LS0O
Bw1lmDtka1AjuhxOJpt+zMye+cIYfhYjKpSSPSMQXRnQipn5pW7aFtCWFcxoZPRLEu+RS94YdC2+
XHSFwOcCoQFEgDa/V+Ic6oCxATyQFgy/w1Tc6SlZATUsHp8zE9NIz9a/bHJNZ+VkonN007USkJTd
VYNbrJV0F/YAMkII89Sp7QI74dIQjc2wJRVeg2n0quefG/Tyg5Tm+fbyL0wY0mYoTgPuhiLXVUce
rVoOUn+khDAaw9U/7jKhWMKmjDoO4RXyNwxR1Le6Co55cPLRE3Tl6lu43i++P/MtpQZJBYBAqA9e
q23OslNX909DnnmdQe8VS3639ORNN9Zu3KWlAaQFlFFTvyQYAi6XpovGoUdVjPqUg5Aex7Leolpc
ktfbi7Ow1XD80dH2rqyAksOlmVhLghJCVBT5APWAnA5xKLLn2thujajZG7JYwe9dKy1gTPA3aNGk
6G66ascto0RtFUtMN5z+RPQvRfQzvKPo5i8ZjZ4C8Ikem3SizrVb1eWZ5oNaaRtQLjYRSdXvYF7M
DoSYa3nLBeeB8i6OM/LImHB72sRnR06v2rLQARrxdXpSgrdBCV0Dxb+/mGyoNZqIRnHg7JkjjLjB
deBPqK9B7Bad1elOqumrzNlnrMLRRMnxtr3FrfuvPfR4Xg6qKC0heYE7K0wQ2EP7uIGCo8uZO1oc
9IBuJQ+3DS4ddTRHUmNqfgVocOZPMuTP44YNCBOZh2abD/f2Tnvn7POz+RuahOWqis+b7dfhqLKn
v/j1qFlAugy4E9T9L6cL7aNdpSr4fMZOtviEwuz/9v3ZWesRyY51gO+nB13blvH29ueXVtvAI2TS
JcNjYI69GqFXyPHeMP06zaABQS0vlvUbREU2ed9tcqH81qzEdJVuLWhdclXnhmdnx+5tpOH0EfCP
grt90rqdWbhE/9lbgXd7iEv7C5iVSSMBkNyrSAKia4QC12IiCPvM1Ud79z99fh5B9ODx7NFKCSSQ
mgCvBYK3jwNVLUgkIv0OxwfXPkt80FpvurHtDZ+wynJrgEp35pistY0trQf868S8O+nPzrNQTRTi
UVgoYFTJdqmEDsJer/cjX0lvLFoBtSKA5QDHXm03zWp7Le2E7hdm4AwQabEysMINSu2hjrXmnifH
MXvMo5wAmDJuQkDZ5+AMDqz1oIyN7tcj2FRH0R/RCvClbMVbBTg4VFigIFMhnXF7PyydKBRlJ0YE
DS0U8zxVlpBwIMlgANRenEogNC1QaYcG/z52Su+2sfhq2KiftOhy/gtXAZwd4suJGQjb/dIVyUgm
I61Dw1fb9iXK7BOU71Zu4qUbD2lS0K+raHu5EgHJ46FMIysy/LzeKyNIGBWvjd5uT+DSsk0oU1TN
wfVw1XjQxZPKhC0AbwpDETtan/3M7BKNPDnN/+jNkOzTPgq9QIB84LblxdHhKsd+wb13VbXNRW0a
hYozoNVD962wquGzVdDUK/T+w8zTuJWAQAPECqVoA9f65VqlEk2ITCmJHyTiHiK4+0SLjoHgK/nz
Jd93ZmZeWUHtfqjAxwwz2a4EOfFab9LijE0AevClQuFyfsQ0zmoxUHxfVvfleGyD76AP/otFsQE3
x4EiJnDClzNlQbeoFngL+J2oPpuk39tx8Ktsrf/NzDv65iyWk6g+Bn1FDdzjRukJPbK3I2585JMi
uvJSW5y0/0b0Xos4MxVRtZVRbhl+AYgF2O9jMHAxuuJpl2J0AOX+f9req2FnRmoUFWJ1DAGqjikQ
gkgOKPuMCbIZ6zZx1WxASmwifP74YiF9OpEqoNyAQvvlYsk6SCdkOvHVbKOQfRTe82Tl6bY0ewCj
T6RXuNABh7o0UbRjDNVs8GnpMv3aB+UnI802Jl/ro1kzM91kZ/NHtTCD/ItB/FHJypckJrFnQrjw
rZdau1mZtClrMr+obDDbIuk+1bjmPWqDpmaGEYWmz9BLBA5Z0m1rHtcgHzbTFgTxXNxlchy3Atwr
nlUH1C0KZXDroEtwsEGnqiRNsocQVrYZQs1snV5V013dDsKFCGt9tEYNDJugR3Uka+MjFeUjLwRF
Kh39mk1mguYNjUxbNTHQRyZA45Ogk2QEIWigVPQnhRZ5CEhBoz4hFkkdu+9bt4/08LeS6cCeCvWb
qajKVzwW9Y0SjfUdmNURB6OqS7YBibUNKhqak5iq8WwGoebwOIJKct41h8oENa7aBWupxKUwAz4J
SWGgcFFTm+0RUcZDTRqbALRie4aROaCBcxQ8iNH2/Tc7/szUbJ+AOIiUdh+Zfmi7Kb2v8OTUt7f3
x9JRRu4QMDI0MapXEJyU25KnDE5WdM3dlOctRBBuOmE+5J1Ftjk4TG4bXLo1cIRRaFN18C7P05Yt
aULQABLDB8DpO2PjFpCfx9smFo/XmYnZtNkgVuy61EAgoWneqJlP9qDtq3w43DazFEtA+wKXLBqw
bXQUXZ5iKZJByVtm+EOffW604igruaMZmFFpVHhN2CaQSlvDZy9OH3Y7Mpdgq7piSJBoEU7AKGj4
NHsaoRHXrszdwvdBLwtAIUaGIHNeFEtHEwSItDD8kaI1zoodiPGt7OqFA4Q4cqqzWvj9V12zYoCi
qRhwRYEP6Cc6ntXn1siKTVaAoRS9yPTjT5yJ2hvtrUjJ4VadLVPf1B0UEtFkwwwOjhHTK9doiBcH
dGZhmtMzd94rqbT7FBbaKHjKTXvfKtGpaqXL2nwtKFpcHygi2yjvsYkn49KWrYhWTsGSz8AwyZRN
YGorHmHh9OAm+NfCPKwDgQlezToC1ZEH30NwoztDX3yxhlW93kVD6AEGChfx11WTJBDpfZVCp9Tv
m+K3EmiRY0noaGY6NE1vn9RpUmZ3ILC+/1maLVCBxkOpj9hxyteGb8jnmmPu3JZ7BdgKPyzUgDBS
xdaFb5uAv3PSDIsJNFFIBEekbj4TnmysLAfE2NrfHtP7o3k+KIjLMKAi9AnXNi+X6LJqYtrrfjOo
qTOqGdCmJDPRqle3ftyYppeLVnXsWhpPaKZtX0wVzPYGQrTGoRUfQNrASsMZsrD6lQEjB6RD0G11
sxm+ptZA3YFDA8UoqvpALUW8oCcZWpNhUDxj3ZJTJuFbSVyb7miU0b7pAi11IF2ZbfWA5KcgQbHN
YUXOIEtI6D6rmurBVNC7boP11huTvWzaQ4VGPCv0rBQCk/0uHFJv0NxYcYcw8HJqnXhYkntc4UhJ
ZkXlqQ1pniLDBkBdUauTZnXmo1lb4R9ELdbGtHm9rXgvt9Voxdu8EzX66dQeaq6IVVpaxi76Qtif
UUBb0xYg4wNTBlRSST1sjMBKt0baklfk1YujHeiV13SqXFmzpcP7zqBtIp87yUddHl6lEGPX1RxH
Sz/q1e8wX+OpXzMw2xNpnxlNUsCA2nvBkY4rrmHx80jkIesBgPNVk25HSZGFujCAbyz/tEb30Iq1
PuCFeATNmpB7B0Ri4hmbRVeyzLTBLjQd4WqwHy2vUNle5K9j9aioa1C2pa4HGAM7i21gQa70QEU3
8l5NMzyW9AaC5fzFiIYt5fYOFfG91nYPnIQbAu08F4iVl9vn9z08mJ9fYGEoeKmQfAfI8nIzDE2d
ADiFKMUok8qtK3JqImunww3yvtjIOjEdLSnQIWUpb/pgUieywx3i9cHJQnR8r/yaaetd/Rp0AwJS
Dq68K+0XPWrbSMIf+DQ5VoC+QKLOKcIfttF4QSA9HWJqUXEfqz9u2126A9DgDxZjRDTTG/xyEhSR
mVqpjbqfWSddHsLmWHcr5bKlTXtuYrq9z27nooPQktkPuq+K1+Y+jVeyVmufnzb02eclrvjSsOGG
o/arwb5+PMeCysV/8zPFoGdfN8tC69CQp/v6Z3NoPBoa3u0FWPv5s3jCIG06jg0MZMOeqhC+DHX3
toWl6AhU7RSXoolKwBz1pYECkyhAKKNuCGHrPs7Irhm1zjVVRXFKC3Lwt+0tbim89/6hc0Vb8OWU
lRmTVQ5mLKQRTS+SI46LCr3tzW0rs1GhJQ9Uq7h0oSKAfATAVJdWwsZQIzwDzQeuGV6tbSPh0oy7
mr0ye7PRTHaQzTPwB+IkvN5n2wtXko00G+ROTGsvtJPIt1a0/fBQLkzM9lih22aWCphQNGAtXDoc
o/Gg/PoLI8g/IO5Hazi0GS/ni0vw9PcQAHuwkmei7XnpQjXWLqKVxZ9Fev9M15mZabufnZemBKWo
msJMamYedGs043fUe0P5UBTYCOWbJVaes3Pk95XF2XZLdUURtWishyC1XdlYLuPaxgziTWMLJ8hO
+ridmu517ceQbVp6uD2tS9sDlYDpKYW+fuyQy/EOJQsLXQFxZBmbp6GkpyCuX/BsW/ES85vyfZTg
UgJLFMKriVfp0k5UjSRhCrQ5klK49rBBjd5RgJM1FYHX7nc9OebExElbsbs4vDOz+qXZLJHIIgF1
8MDES1fteOTa0ccSplcjm23MWMZK3MrSeshC8dMYkx/dEG+GbK3SvuAvJnL2fydwtjHbrBZMCzGB
xvBFpPuytR1V3fXG5uP7AZlL4IDABwy6k5k7Z7FeoKYLpnQgHZxCf+rilxQQittGlsaCpDycBuTh
J2LUy1VRq6hi0RCxB9IZm3y0XRARukX2vY5XRvNe4D6LSt4XB8hc0HxPjalXfbbIkbY5V0P20NcZ
YNfcglKjlN2rkdnRZqRx9ZWRGApvmjo6zRD3SDPm0bFKzPIw1hl6yTCAaBsoinHsQS59yMOicFuD
8U1hRmCZq9L8SOMSIrEK0V0Jaak3k4rBhZaH6sQNXEc71HTLUYLlTqf2OUhwTF49NZ2kv3kqytNg
ptZ2MMxkWxck9Bnjple3gXWXgPTbHe3Y3nHBhk+a5PFhtHnoDnUbf2pGPdzmqiacoqYKWFdb6y+O
DvJ1BiYNewGJj8tF4oAym8MAbXPTfuiV3117N3R/cXTOTcz2dKTUHctUmGjse0N7SpsnYX0seHvf
ACA5RtYGhwfZopl/AzMZytdlDEHfofyG9jd0aLB45VU2RwD9YwT5SArEFuZqDjxkJq1lTu3gAZrZ
moPscqTt3aSjiMRzvlcqcaxT8yBivgu0xC1G+0CVZtOy4EuaroEgpzmb73iQ5CK3x9BLiBre5bL1
uaF2hkgVaFniJZDz9Etd5+7t87vkVSGGBjAXBUURaOkvbShNVYYk14MHBS9yRxTltmwJyA8UbcXQ
FDnMB3N+fGeRBZGVIhUFjqLsX0m1I/UdimBOWx8L+dhnfxHGTGB3OD4gVVH5vBwVsrE9NWoQiHZc
gMJun4nvOGROv4ZxX1ohRGMAe0wMN2itubSDxFzFeU3AumoKN9K+2dkHYTnv+3FKVQKmDJJaYOEu
LWRmy/nYhqB1d6s2ApX3B0HX/xgAyxa0UgFhMOevrixoGxKICFEDVF0SwCP26prIxdIdQc5MTP/+
LBAz7ATp3MlErT0moQOOnIDfhV9vb+SlpYAYAfbwxLZ1Bd0zUz4SyaE4VZlPSuDztesHv3G+fVFm
NPA2x59XsXevx7hmuxrb10CUk0CleI34e3JfcwvI4gJCAq6K61d3VzWM21QNHiwLCs1d9wsh3kHU
lmNEBlLvRbNyRtbszQ5k04FLsiY9Tn7afjIqssvDdh/qfNcH9lE0a+rl8xzH+0Y7H9/Mm1WBHRpK
BTWsoCkqV8LJPwYR+02Eku/qsbK3cZVWTgDtY09l1Z9Oyd+CuoSUMhvNB4FszOvtDfMPLcJ8xq0p
twS4E5A080AWJQIt7GsZPNidEZ9KAE23uhWDrABKknoxyK0K9T6uVMb9YCjlVo5GcGjaDgmZAHq7
eVRXG8ssa09qyJi2kHR2kNT4aQCCvQNTRXjMUQVFT5MOlQ89yKAoZJJNBMlNbwygY+q0lQJbBbXf
zF6AWyG3My+qRXWSCLh2KVPjTTGCVaZqUrQK6qjTpqWWO1la2WDW77pTGg/xwW7sQTiVRaDeHAjq
sVFWbgeI/jYvRH5sQsPekliO26EcUsdoTUiPDam2rQG83iUC2zjkdb9XIaTmALAlwfbKENl0fbID
lNzcc00LXKqODE3sqMwS1kFplI9bOnHmFur4SQ1C/WCY8jXDf/Wp7mzk0ZmUuzojb4ymP+qE4Csl
gDxhyu+Imu3gbtiuHaR6rGVZHPt+SF2j7HMHhNKq08iwu4tHrpxCmY5uaoXEsdpwfFJLBGdFOsmY
F2hyoEziXwD8tcmjqPVaPRKvZg5N8FYTqtdSke6qVhBXAbDfBcyo+aTEBlh+lJZuWksN9+YgBi+u
TNuhXfFiJ1avORJX5AaP7Ex3+6albhyUBUSyi3avhXF4z5Ii9lD0lSBZJMxJDfm7HJmEa9bUTS/0
8sHWq8bJE8SXUMltQWIk1A2BGrc3GlG60TPSneo+higkbTv8yOBbW1H9NeCddrTB8IPa7qDJzyUS
lMkmV4wUNAjBq90kuYP6HKRc7fZPBqJHB1wj2Z+wVb6DzTm/lxNXQmPn8VM7Ktyp2753LagLu4I0
qqszkny17G2kHfvgecgtG3Qntr3LdS1wZCrFCVpnUDUPy9QNbdk2HgpL5l2Sx9l9BvJct2sL2xnr
ovH0PCteI+D/fWml2IzYSvlhwKlx1H5Q8caF5HWh8cJhSqU7Nu2YtlVj1fTUKnkjafOHVVX2yWpb
QO0BFP1DytDakiwMdwCD9XcZqYmnoLqwHaDj56VNPjopYfVDWjbgodXDYpuXyArGeYrullLWUNRD
Bdlj8JeQL+3pUWcpBjpkYDFT0989xIJ2XR/FjwqPYzev6/C1LlS9Ru1DyXU3RPb0wAS4E1FTgPBS
CHCUxhV7r4N+Enp+UXTIAs0CZ7M2eEIDUrUsKuImvEabWd5Hh9ioi10n/3QtyKGwb6G8QyH9Vqwl
spactT319+D/V9EUOnOeoEsBNaEQYBemAi6gQGtonUdQ9lH/iKC5o1X367Z3XLqz8X8D4zeRpl0n
E8LWqMKqDh7Kwd4bJUsdMdR7UQXwCpAevm1s6e6Gu0E/6KSne9WkKEbDEsgaBg+A29kqQCcfK/u+
Xz0TaSm6vSCSh7v1MgBpK67nPNaCh4y0G736P9KubDdunlk+EQFtlMRbaVZvIztxEueG+JxFpPZ9
e/pTysXJDEcYwfmBIDcG1EOySTa7q6v053rM1gK1hUAajEnz6wqZubmX5NKGA9LIitUSUgLJXpP7
LNqS/nh7mtZMKHFUV7YxoSNMtPnOzQzPCImXdYfbRhbWAuB4VCtnL8Nze/77WbCW4BLRTSGjgHmF
fVd9ECg4LwUWeCbzRWxuwpUvP98ZeDKNMY2Q5PdBmLiGkln69aCPgnKKgT44dCldfh4sTlORulMU
yLT2eqcCd+znj88PggUwJgIZhjEo85PqRNhi1GVQhz4Y6t12JSxbHMHZ9xU/GvSiqUH3IwPna2Tt
BrLiQwsHyUxOwZAWwtPoqtBehJWFV3MuAYxmd5J9iYd30ND7DSAETvPjH6bqzJYyVbjs6KwAJINh
N1qfNO3l9ucXh4LME9RB8Hq5ivgHlwCOM+ZR0CXOM7d3+N+SoCk0801WrKzKmi3FbWVm2kWP+AW8
sKlATTr6NnVa7KWNnfhGnFGviKyvt4e3sNtnGB4yrPOz/AqOTwCqNJsxigKRyb3GH0aZ30n+dtvI
krfNTw4N3HgGzChVaO6Yo9YNLAos9gQd+cRZqVnN86KE2GBZnGWMUOE2r/o4wYVkRoj0o4BXDrAj
utdoP3QOfR/2/fZA1gwpG9/tpOuCyA0LpP903W8ZsTxefab5yk2y4AcX41EyaWlWQVE+03C+TN/z
tPKL2vFSqIbQ8Lk2/rs9pAUHuLClbB/igmc21o0oaIvAhEZzEch+/w8mAG6db96ZQlx5A1pCNJZR
YPlj+a2xwPawtbUVN15cmFn4DlABIKvVRxYdwewlnAK7NE5G0xNpJD6DJlO8lLXUNqVZaCuZyAWX
BrGTjasYjSzUUXvhncnhYEmso6CyttCTsrb/MGVnn1dSPugP7ITGqwjEGXzHrOgpcrUj2p5Wkp3L
0/Z3FIo/c9HVTR82UVBPnsu/F3Inih3nK0mTNSuKO8sRgS3jZRRM5A5yBcT6nNdwgZXU36Ijn02Z
4si6hfVvGFZExtwrSuFL66FeY5JdKr5h3REkY9VxaKr9hHltDw3Y8aNgLPQEj4XM/WlIFKMSOo2P
bY5qpulu4nDHQGrqR22qbSwcfJs0jNe4VZY98O8vUVyEVTkJoSYTBQ7fmOOWaLvbLrj2fcU3GgG6
B4DoosDAft2AR+j25xfPOLSM4Gb9U29WlqvvY2JEPZZrqJ/T+NFoX3gcmPLYhGs54cWBnFmaHecs
1rSySUcGoMPtQ35BHHHKVk7Qte/P7n/2/Sol9hRW2ESsypBasqwYktVrocH8eLi64hDSzjTPIJVT
c8Dotmp53WG10wQv/cEX5H1q+dZtdQ89dF6b/qyjf3EAXKroJ6fQeFWxY4UhaIhUcxwkIMukz+By
v+0BS/MGiAH4q/WZk159y6Q52kammMUg4i/b07TWWbF06qAlD3ReYF24xi0XtSjZEBpJUNH/rNzv
d8zY2fzz7TGoTFvzSwO4b3DeILmHhkO1MpnEPbQpR1gZkRqrPg3Rxo7uk3CjQXkb6Ia+mdC57jdm
7902vDh5LuS+ANVBX4zqD/b8Y+J+gt36gX/uq5UAfunzwHnqwGTjfXPFYMiTzAYZRp8EURgM0U7K
9w//fECk//Sv4igFm8jlnhlD2kyuKWXA2xfrrSxXMBILP//i88rZGMfQ1YoYPg+lsAi9LmJoN7cH
sHDbnFtQK3h5mjV6nxAR2Ny6qyvt09CjVEirtVN+0Q7UMSDvgRcVtv/lRBlmAmJ5K5WBVleb2v3V
IGu5puq3ZmM+qs8OMAidO9mU4LXWDJVndRlwuQWqkStB+uKaoPqNgRg6KvnKfVJUtuwRo8ugLBEw
kc9avpJTWNjwePbPASBEivD2VBY9BOw3TLgpA0qnTch/x025s8h9Be6d22u/ZAg7D917kPPBEaPM
V0SbMm/BXxCk4UmYv0n7uxkc30ID6f9mR4mbjcoBGGHCgEz9PUvucvmj6jZOU68MZ2lhdDTB4mGG
B+DVY11rqzC1JuQCemPccCa8HPyr/zAS0BZYENoExFatL056Uml2PIpAFgA02FpxcKPs1XTIgRQf
VN2ZT2Q42V9bSrRpjKWMK7yWcG0ZzGNlyFFAJ3xjUD5tbw9rKRoE6h4YVsic4JZRy5okicKGik6A
EcvdMKRKZT79cmtyZ0Bxlgrx26i17YDj2+MO23Zc+xVbfOUlsrR7z3+DckJkDSreo4vxdnpn+1Xm
bmuZPbMISr63R7voJ2eDVdx+qqfI5bmGI8+1HxBqa75Zu2RlSheNzPhTFIrnPjRl9bKZuGFqLBFU
rV/7ALf9wxjOPj+bPzvqHHscwpDbcERwqyGv9v4Pn0c6c+6TgZCYGg1Ay1JCX7DCWhDWexqVD/qg
r0HUFo+fMyPKGNqsKnU0LYpAKwPT/E/Y5t6A6JNufLo9mEXHQilgrnXPZR/FTi7AWFXPdphzHJs9
ig8eQ/nutpGl9TZQGgK+fWZM0RUjjnRZ1pQx7h7zN8BPofax/to/pwHexQwm8FZHk9HlgvctK+oE
HNaBzLZoHWD5Nlk7BRaHcGZCcVmRpVPSJDDBym0YbtZ4AZeWAci6uS19brxR8bgRhJyKcESqvLAj
D+B1b2y2ab7yRF94XoDU/68R5arJtaSNehtpQLzGaB1o8g50W6Q4xMl/bfnedCvx2dqY5p9ztg2b
uKzDCDKJQa595gL94vqemiu5jeVl+f8hqUnHLB/SWANwBlzVx9jZk81tx12ZMTXaSMmUuXmHZRko
Su1kOIxyOJRau3WT9rG20peqt3YoKK8cYPNCKO/A84VSkVRFGVZDPcQwS76HJig2ecCMAHIq+6Eu
Pab9bwv1R7PhbKFYP7a2lmISwxGasmQSnlUYHDF1uxIdrniEql3Rt3zA/QlDdv6Ti2fb5V42HG4v
2dLBeebkKk7fCQ29qnSBnF24lfJQFo8M3LdrOKRFv0MwNWN4LDwL55GeTVkUSmk7AwoGJJV7Hkeb
Jv/4wxn99X8tKDe+TkzUxwFTDZy88Pq3Kl2jmlkbgnLT2yP48FwCJ2viU3bown+4WBBvgt7wT6yu
0gdWToaUo00QcFqWJ4fncvya8Y+n0DFHf20oqxAmadoMLpeBznI/635N9HPd7rQJb/Pft71qnoyr
HXlmSVkN06nDnuYh8o79tpkqryAU2PvOjwBkqMW0u21teWn+jktZGhY1thnWmDviHEBpMMiV82X+
tbdGo1wE6I+giU5cVNP0h4i/u9GXHAScXfzj9jD+gIGv7bjg9kEWAPkT5V6WbjSO07zfhxCkhU3X
5Y+VCWxTNUBVwNB4u03HzPLqDsiWvmCN30EX6bvRglW4Ifk3Q+tNwIeAhzTKiD6nWdodR83+NYR4
lskcyisOa5w9sK3OVp+5uFwSjfNygK8hLkEA4crK3UxQ+AYdnGtua0YBiev0BlpX9bSDrAw95Abt
V6KRpdVDIQwNbwAI4BFsXp4NWUEiCp1CpLyqHVLucbXyFlhavfPvz/bPzp7E1UxuUny/Zp8AXtLE
b037Yccre2ttFMreQnuQGzYii4O+Po0PtFkZxNIVdz4IZUOBxSBKUQDFIJqHHoT1ZfQryQEga+/x
ZizI2mG3NmfKjiJj0TlGA3MDeEBiL+cvFPpGa7fCmhVlX6H9fdR5E8cBtWovqt+E5XpTvnfWaN3X
1kaJrGynFaCLxmjc4nc1ZV7P3m7v3D8Rubpzz5ZHpRbKtBmclCcxCA4ZurDvYwa2yCPhr7n8GWmD
32UvTfXDZMdW35k6uevG/e1fsDKVKuGQ7sipSSL8AA6m62ETCujR7PQ1lZAlK4BCMyTbTbQ72cpW
LdvWLZ1pQPkjZUEv8vtcGl5JJj+KrZUCwqIp8P/MOVs0OqlwkrAMS+p0TAZTig4ONNM0D9Ke2r3V
Zn3gpj1ZOeMXY60ze8rQEiotEiWwR9sepDgeuqoEWvRvr9KSIwLcA4llAF+v0VBx3liRVuAiccXU
oHpNes/K1gr/i0aQTpzF6hmEVZS9OyRIUgPnIwOrfI94BpzS++1RLE7VmQFl24K1JLejysCdEqIr
3EU3GrM/URFub5tZHsfc4AkoBmrYyorIJIGWS4iAK0JDEUCQ2fF/+/5s/+xeqORk5SPHbRt/KYE4
XCPrXvz5uMZtB8U8F3C+y8/XwmlkVacoisZfrWaPB+o//Pyz7yvBwoBqe9wQVPfjyQ+7Z4zjf/u+
Mv3GUBe2K1CgdvsNS7drSafF/Q32MmBxodd1xdw40Q4MHRmeimz6adDRHzIg7e2vGYQRbo9j0VuR
6kA6BRyoOLQu14HVZlgghYCHgW57KQDbQIv7tO83t80sjQco8llFDSH8FaVh0Q49j9Me4DTHnaE2
qWFvJ7ppa2PlDFH1O/5kb6DODoAKqE3QY6PcZmZUFEY44KSqBHReePaZ1LX0OxKlgPADH52XkR+L
bpOJfQ/+5JaNHrqxH2M+7PPS2jvi2+2RLzk6hDTm8gKgeTgXLic4DAHPylyUksf+8Nb0h//t64qb
m1lZdR3HldN8M0fIYa7M5pJ3nP94xcutkRRVGI8AL4ldVm/G7GQ2K8HBkmegoj+Te81UlyoEdnLH
tO9LvLpYbHnFZ+e+Tf2hWquLzIeuGoHMpJngb0A36BVzRJxrQ9M42E88jL2WPjXOQcSHPn8pGAPS
fA1zu7joZ+aUO6Cyq2GMQb8K7sFXpOD05uX2ss9OfDUc0JMBtgQQ9FUdnAlI30ruhtCpNU9m248b
wVFLqs3+rmisDQMwK+TtW9ut+dt8O14ZRoUX/Ubo+rpi3upBcxcxPULiUgPmvx8gm27sBsM5GEbz
qerZyum0Zk45nSYjHdwigzmQ7XmgyNnFNtkA/OrjSXRypfiHUwrUv+g5M2cpKjXLEHcQDO0mKVDW
it5KM0Y3agzYJgGD2ZpG9tLOAloXpFIMfaNXpJ6SVD1tuloEsb0Bn/EU7dEtcNtJVkyoUbdWgNCk
cVBZKLI3Pf9Shz8G9vO2iSU/n0EMYLiHOsqVYnUT05QycNQGY3kf198E+3L7+0tDwLMXSeyZug61
08vDc5CQMHapjIOsRIbEGu4t/aWAlMhtK0ujOHueaMohCi9DntydH1r8PQu/DWuvj8Xvu7jH0SE+
08coyAUo4BqkN3JglejeAtR/JVJb2iQgK/z/zys3TFqzqjTQKxKgmTSiu/hXFW+5vpdrtMTXwwB2
DcTK6PWYyffUrl8xsiTtJuCJEKh7FhLHH1STxtX9hy9aB60paL4R2l6uNvIQgyPAtRKAIAAcLN/q
Zltpd0Oy9s649ipdM6CxA0PAeF1dOfkYofzpAAhTFG/d+FKZdwZdSUgsmQBHNCQF8T5DSneey7Po
2QKusNeqTgYZadC8XHhrlB5Li3FuYP4BZwZ6a8zMPIOBHKz1wHo3q0XxBQt4hYE2Bv0EFIAeZTUi
MJc1k0jT4H4sXqv+8+09tzBBQEOiEAW4P0JPVesIKe8e8rAEaw16tYZkXleDWDVbK0Bf3/sgIAfr
G1QjwH9+VQmzw9KeYioSgHyfU75FF9hzIp8H3P5pfWc1H34UXFpTrn2S2RWtXFiLD/RJrtHGLCwI
2Iyx8XTsDmQY1MPQYOlQhrIIILDrDS8u2Gxvr8maAeXno7USvVwNDLjRBtChYY3m9zrUQ6/12QCU
0Dwjg6NNBb6fFd8GetenfjPcRfTT7VEsWXFQFZ5fGYDZUWVnyGhoSjDnlQHymcWhM49VeIiLw20j
S1OFWB6HIf7DDaWsRVHpXGfSKQL6o2RfLOP19ucXdgd+/t/PKyvR9lLLB90ugiLp/Lz203bj8g8y
sM/HLTq6cXW7wIoBBa1cS45DJllYURE47V0lmAdyNZAcryR+F0figMdBm6vRCKsuzynQGEoiciMP
nGocDrFMujdLRu2r1Zdsc3vSltZk1oiAVhaoLa+4FdKipDSScQEd4PvAIB+uNgIxc/Z1ZSCpPSU2
jfH1ht5VUIA2tcKr+pUC9JLvArIHfCMYPkBipOyQWE9EnhZYkjwc0OV2HMcgR+vstLIoCzMF3ATm
CKcv+mtcZeUpGbnjgOwnsLTnIgvijy/ExeeVgITg4iV1gs9z7I8iWDumFlwKwAwkLMCpYCD0nP9+
dvXZFRr5ysHMgZhBG3AJ8DdFkXbDJr1ZiawWLVFAZpGGmU0pVyDVopSa0ZQH8Dkvlqand9LvwSZ1
23HnVb18VOnzmf7/ZublOhsQR3a64ybMxMWXEoJlQ8g8g564dk9IYJLG79ckOhYHxuYUKKJ2sA4r
EW9ZZ1kTThaWfkihQgLO8xNJV87hRSc7s6FMXtPhDEtnG7L6GZrTpnF/3Z62hc0yP7GBm4IYGzpC
FT9wiZ3FST+FgVE8TNMLaK73ss0PWv9BncT5oLwwpGx9J41cgoJkGFi+jNFED0W22yNZWA5QWgKp
D1w4oO2msmE6qHeCCGckJ9d405xdYx6tNZjZwmRBpwv4MuShcLyoxDOj3Q0oWXXkZLBPVjR6hv3e
OKU39dvbQ1lY9Qs7ylyBCIKlbQ07lt17efJWFisGrl87iKhNdNKCaAmRnSqWlYVyBMIsDIFhKbFT
XL8IDa+udR/4Sc+sPg7cvTSnnMgoSfA4gyb6KY6/VvSR8W0t9pm1cmIuUNfN7wQkwmeQBth0FA9o
8trSSkOEQaPHXl/5QNDsdKtFWP86ON8cdAfE2We+qva7uFrA1v6hbgROU9mjMQBVyBkVYQBGifRt
+KAez7xxMKq/n5/Nnx1sk9FCt4bFIaLv2pfGTJKxckLPgZBydF5YUM6AmmoxY1UVBugOSzZ2vify
qybAebLl/m3HXtyjsxQnuveQqFTR+4hi4ihBFeyUpNqLTpg4ukNfH/XsHyovmLUzS8rhbDo5yCsq
WHIrsDL6SbESySwuOg4aiJ6BdACdNJerYg6u3tIeXRrVD23Yy2LFl5cmahZSg2Q1EmlUhbqPfZUL
KwZofwi7t6bJt7HJ7uH5H49hcCX/NaOEyE3aW83Uzb0BxHiDYsinsV3TclmaKIC/NNySCF7BoXo5
UdyhddVmjQzC/H6sDsP+tkctnWRQMIB6JKIwJFSUo6VuzSjPTSqCzIk8ixibKmKbKL/LhTzq5spt
vLgqf42p3TOWlhcsyx0ggKd4C6WVrwmAVF1v/bo9pqUpQ57OmMWrUJxWT2ewFul54sBM19z9irSV
3b78dcwXzhVAwdT2LzcsTPCdAOk92pu6eyQf79DRwf779/vK5WUMTYZ3F+DqoHBnTrUHr58PKqN/
uO3PrSj7LwupW1oaRkHzzzsivtrOioElx4IYlW24SGajuUVxLKlJELjn2BqOAQ6YKr2nPH1ptOEY
MbIVqOOv2FtaFlCPgc4YFMpIZ8++d3bM9xkrTIdjnyCK8p5aPCVvO9XSeCARhi8D/uRcZZm1VEss
ia7sYGju7O7R1UFk43G2kT9v21naIzgU50B8vlRUaABtp8RqjRJ23DTy7FYcDFI8ujReuUoW54uC
XQA5KeQotPnvZ/NFwJtWDSXmq3iIO9eTYJy+PZBlAyBrAzcRji5H8bCcdSl6jQegNSqxde1tF1kr
Q1gKJ5GgmJtz5keEij6YAMZzRnfA2VWRTdRzr7We215sQEy0MpZlS4j10JOJ4FgFCoS17tZuMyLe
033TSb3Oi8HiBOmH21O2Zsa4XJPJSuLQdWAm7IFHAqCiBGw+r+u9O3y5bWnefWrIMmsu482CFqqr
0n4Bpj1jmJo5gPWgXUv7naU/gMDDbvHi93m1ctsvtJsimDizp9xiOc/HBixVYTAiUM5Q/TarHciA
Mk/uEtBcbiQASvk/ZBgujCpHkGaXIhKAuQZm4hfJhqwpzCxtVccEhzB6aG1keJUjRwdvowmJaUwi
e5TduMnKe+GWK663ZmT2mbN92mmjHSUgOwim8nPnVH7Oj8649vhf2qtIIwL57WqQOFUPa0jqDn3s
4HGZ229N9zJah9vutjgIqDmi8ITLDTnwy0G0EAbNGWlE0Jry1A7jcUaIdUXx67aZhb42pDAgfGdR
1KQBSVImi4wGaPILVBvbgtRe2PC7sOQ7k8TBRAd/HGeUn+XnXetRHfTGvN/Yyce5MC9/g3Lu2Yak
UU5LERC2c7X7sQtXPGLpJjofpLKXhEUlq8y5Wau/j/I3YmU7Z7I3sYYAbk3tYskxAHbGYwP+jRBR
eRK2Q+EUPXcQpjeHKT46K7HUkl+gr9LAxe3C/dToc75tXeS2QuiPpc/9AFF2o3+u0Yhy2y8WR4GX
AOhPNWS51HbHckJYrgPJhEbhsd7FEXF+GxWVay/NpUMVJMt4myG1cZ2Pp3o4gDMOsXRlIWTL9X1W
HFkivBD8yIL2G5p/aulanLV0Z5wbVbyBNEbaGI0uAnem08wEMEVvpeC+0NZ8YWmxkOmaB4hjAqjF
y01cpzwDcQfQAr2bPwqCkhnLpS9Z++Pjq3VmhymJYfRKT63ZoX8v7K1NOOgbscZ4t3gdMRDSIZUO
7RxUFi+HQnUycKOeRDBo9n0xFZ946p6ylnhaFwYgRvsMblUA0CCGHrcb8lFVyz8pCUDq5oZybCog
gS7Na243ci3m85qJJ9Qeg46He+6a/3JBgWXZmaFNKLCoxyFInwYA63oRmMWIMtfvofnlFGuJyQW3
gFeD6w1AkpkUQxlMHoWdZVRQi9ENcuopOU51vyfxmobggp/DjG1DShXBCchELucsBCtmahqYMwm5
rLwYQJNj+yF5Dtuft91vcTzgdpk5Kqy5NH9pqCtEL/MGzAVGFR3Dztw3OvWN2l6psiycSQi6gQGY
5ekctKlemkl1C1R2oBIMiHsIxX6tNL84ir+ft5VNZIghaowRz6+CgIl2bDzX+dEZ+spVtGZFuR4y
gOZCGYOvoqY1IhPmESTAxmwtBlrKTP7RsQV6E7h26FFfThapwLE6IOsaRO1XRpJd2XE/sYpNRCev
AzO7Hn/SjdKz5PNtX1i4ai/sKnFLmLOe0gaLRNGkKHIBTtpXnh+zCRS3Yu36WPIIE4MD4Rw8/eqF
OXbDRMquJyeUe74naebXsn/9+HiAmgPTBP6fK6+X89g2UMGzrYmc9OZb1VZbDY0w7B1g1Q1JVlqG
Fvarg1a/+cWMBJmj7tfSqXIATssQTCyI8t17qvPt1KJ7cfqHEvJ8iNpAkoFADb2Ll4OyQgu5+Byp
jHSst/GkH1qAaVhJt7fn7k8eWnkzXdhRbtrMbtoiD01A2UbyyAn1yyrdDVq9l+ULeDX3pp74Fm/9
Ds1zKDsdarfwh3wNWzyfC7d+hXJuNBEkskEQjNuxMT2ryf00RsV8gMr8V8Z7L9ZArDS93B76tWei
cj43lPzRn4SPXs5wkYAgoAGZY6CPX4kf8xWvnCfuckgXn1c56RIdIe0k8PlR3pXDHac7h+5AJG7K
H5lcOXavTywg/XGIoEMG0MorquB6yLU26dIE3dU8CJ3w0R7FtoV05+0Zu/Z+mEGJCHkJpCGvCILb
KA/1lgFFZlLwhmTvGQCxIqc70h5uG/qTKFcn79yS4pU2ysOc9i0s2eEpanvNa4lxhIi6DzJc3zKi
TTyDmkBibjrTtmfNkzDMr7YYfHMsDk2SbgAL3PT9GpXt4kQj6sC+RHsIQvxLnxGGVvOeg4mpcn5Y
1nfW/qJrz73r03me5L8m5kU4expnpj6Cln5MsPH/a+pPITsZYAGMX8Lk48m/S0vKEROafMr7Cpag
7Jckp67dOYM3cr8mKy+VtVlTVjMJLSmMErNGrdFj6bEZXmvWfjjNNI8GK4PkOHQ8VURBPYHtJQFj
SaBBwZMPne9AaFw6xxzphdveeX1YXVqaD5azFSK2Vkmew1LfWpoPgdXKj+QEqCOP5I6bVYpnEipy
YZHkvja23Yr5pdlEChoCMRb4LlGuvTSPjuOBjQz9MQOb/ETLN1Jz9mH8+vFB/jkbcc3N5XPF05OM
g962QscYItJkph/vP7MKuNSpchPIE0D/JEzbbq/boXyw7YyuDHJhF0DxZ2Y+B0LAuVJtTjkvQCM3
t50ip+EZnf0w8ejIM3ooIzTrWGtMN/r1ooI7DvUoNNKglgOowOWscpPJiXXh8CTnXF483NviKwGT
fVQ/oWedQMuhFt9KVnlO+bu3el9qd0X1wzU/6Uz34JXo7pEn3V0rlF3fIgho8DrA8wD/UJa7/FnI
cRIBjpzxKdO/dnGxtctvI9Ay3Pk11dZdwVbuxOtpx3RDtxgYIFQdrvTDoCAXE2JB06GQL336XqZv
CcPiQ/1T0//7qINdmFKh26jYV7k9TuNTnHKPyR2LtnGRIqJ/bcOgHCHat7tt8Pq+x66BHJELVOHM
rqUcd3pCDBFRMT2l5i7qNmLlDl78PCCYKM1CvwmQ2MuVKsB0O440mZ6qMIFuwG+Tf7r9+xfe9xgA
kFlIKYGjH756aSFB/k2nFhmf2uFkNXgAGUcyfq3cp7jZ1VaQWr+S/nmka5juxYH9NauCGQt0K9Ii
jqanWRiNvQjy8ToEyhwzS9ic1wZRh7IwnaSJKKI0OsVN5VvlvZTct8w9qb6sTOCfZM5lWHFpSbmI
bHtshYyj6MTRqeqZelzuaK+9m2HlvqYox3jxlNvfKteJjmlSWMfYsotNaxLxPeNT9Q5wHGglKX6e
Njj1rpkpehos+y7V6i/gnaBPyDVO/iRje4syvfMa8vBn3Dq09eVE+Y+JaaMv6FDv3KSEXKx0Pkdt
Du282s72k0E4zNRduA3BlniqcsP4Lfuwqw+2gUqj0U3pq5vgNitaG0nYHiJzMi2GlzJNK48UpHkW
LvkinJg9DwZJtyzJNYjSDEnohVksnvrQrvbaENHYq2rL3DppUbiQjXG7Y1fHEOq2BfFcs4UoZ2KE
oQe5Z3NvdjEIe1piHaPQMndFzdv7VAzFMdJp5YVlN90BjhQe0YOe+9HUiD045CwvQZS6rZEp2HVJ
aWzCxuCBXmgDOuDT9AhAFq6Ppq59w5RA5LVUc7/1WUpOIqrG0qM97d57t0/utGnnVu1vzqr/LDAT
9ZIcpsjcgM0+fRGRXd3XWvcsSAMlo6FsjxHE+7bAeVoenrdgmq7L0e8Kq/GdigP11xXVU4tSwRs1
JPmZO+h6kkPUfbIYIfcTKyeImTfO9xJKtT6RTXqi1VjtY3uMsML6NPr6SMV3CL+4zzmCgCf0Ov+c
KOVgj0g0Hwg0uQNUtt4aTDi7SYIPgzm8v+NdgzSpmfJDL1iB1jjpbA2j75FpNAZf1+PoaCQQIqqn
vvOrwXhvcze7N/k4bSbqig3C3MYn2aZ1/FcNOjIxGeIXrXHS1ymv3JfYyKNHMc7ahEA/3WdOqJ+g
me7uJa9S8NDhRVxAevJrmbbtfoQH+Yk9kx0knD7qZohkZyNaT9cyBH8G6Blb4Bj8JHMaT6eJAy7l
zPxPG03yW28QK7IonTbgY7aOVRq32y7XMmADNUx2nxIvcvto27oa2bpj3uwconcbg9bt0YbExB0x
22rvhAn02Xg2eWTUS7+seecbUWTsbatE5JS6dOXcv46XkH0AEz0C9rkkrPYgxS2dGpDxidMAIs0c
zQnMLF4mc1ipBs5xuXq2WOCaAw7QcXD8K6cYgD+R06Eh4gQEPbSAK6+2X8uxBw5w5Y5eMnR+XCrX
gMVJAUWdODqhBroz2LdS7lk4gCvyx+3j0lkIidARobuAhCAcQCXt8r5xKhkOcTbI02AK+z+wIqDR
Vw60vuOm3WJPd9m2tbi7dbRmOuBitDFWg20Ku6zuHD1mHji/CNAk3w0t82nDyONQRalvtG8FSjpZ
6UBEUUrQj07NFIhU69/dGjvAsOUOROiGXwNl5Zdab50yvKP3KFUPW/Ci9TOTd70pqyR/bHhjvriQ
8NwTY+K7jlvlZjCmPpAtIRuQzX0dWV0dJO1Gn1iRs+nQuAkJktbeR2Btem+bJNulNvsxZkghhyXa
iZxJMj9n3HwcS157FXN3Bm3rF20EotNlbln6Zmx3n9DEmBzqKhX7WhvFrnYHurMqauIFqkGACB6A
sIZALiRN4OEDQLbbttDwUOUmdDdq2fxupG55WtT1e16DhFPEqNqVSS1Pqd4WEC4S5XOfjWvM7AvX
ObbDXz9V7sAyLsmIPK04texrNJVeMvDNbcdZskDnOqUBlUlUBJSYdSxZYedui3BYHzxCNU+sKdAu
RMVQhEXRFSiJmfhd2WtsYnkdaVKeJvSA6e7kpVbmVdATR4lnY8/6HMMKJm7JIqrIKBBBkemagjkd
8VaSdYHdnbjOPYJL52GCctpWz0r2JEBYEHtaUotPU2PQf5hOVK9xqFh4DV2FR7qEHCjtdHHCDZR7
mhh3JBs/Xn6d2RCQdUDkilqEClc1eFjEOTigTka/Mbsgptsp2tDRi9aAYEvOcW5o/vvZ45nLiEy4
2WCoO3FLelm68q5YCpNtJAIAxZ7ru1fg9UzoIwp6REC2cXoSo3hN2r47iKj/Pcke+oMUuUzjsQy1
h1r0v4pyTWRwdr6riwAYJAO9cYhw1LR+nbp1l5ZwzsR0HnMuoJjGjS+jU96hCW8fCv58e7stDvj8
glP2WzyUaZZpDhykcPIHWzbDQ4kE3ranrbGdMhrdhXj5gpY+NxhYBmx2306C3DFN56vZ/rkCowwe
QAh40Sxig/S1emcMAES1keRPzpSP0hN2yvY1Ze4rNVLTK3OofdlNnRy6iIIBrHXKhypN6m1f9KgX
DmX0xoXQH4FP4dsElR5/sovwNdeddMM6eH+FajQkMTR2qLg77RC4/AY0v3wsWVIfwyYsqk2Y6ckO
CtDdS5ZM9rMoGu7rdTI+9MKoPkFlGieEdIYNsZJUehOLh7cRHvnMx855Ltw0/M0rN/8caojwP75Q
czM03tVgP53TGpe+n4xdrKHZzHwy9HLcR71pvKYm1V4cY0qPrOTu3k5CcS8w6F0YYY+LUrKdMelr
LHkLmxBdHWgYRC53Jm5Qzk/dHc0+bEfzqUiSO5nmd2sJ3CUDEDU1UPEBSBKZ0suRGmUWx+EYOk/Z
g05P2VoZZu3zipeBhGmQtUnsp6a7S5JDNvi3V2ohZATa8u/Pn0Ows0Mq76xEdyb8fKRes+4nYb/r
cnvbxFLCaW69x2UCkqG5Z/rSxgheOn1Mpf1UOAk0UmxJnNorZZuVvrR7p9w6oZk/z8kqEKDJBgqp
pC7uCIfuaF2FL64eemh3MXcx+GyeIwIxyk4b+v/c/yPty5oj5ZGufxERIEDALVCrXbjLbtvdviF6
cbOITSwC9Ovfg+dbyhRRhOedmSfmYiYqLZFKpTJPnlNTK/E67hg/gFpa61kubvzFHz3bmJAKUH1J
RgPLemSHul5pr81+HoUnIEngM6qKIhRKnLM9sQsjGkKj04KOQXsxbe7xCnu9ve+zTzuZAHQXZJTw
zQlQOzuDo15qUKPLrcCOSec6rRK/qHHYI+sU3YqphdU4GFRHzgBIBlA6M1NAdCk9YpDAOxHSHW4W
G91vQALXkqGFFSGqAFsCOn9o1M1hH4JUmAvKGxF0HOpkAK904jXW1tLG2atj2rcp9wC0doI9X/Gi
JBwvR7MY+yAc9E2mPxtdvKHqfdutofYWDWFOB68OQFKvxlq1ug17VbZ9oAHcdKjQltzENWVoPMY/
NRwJ/8v+MPXM/p+5WSjkpdVKQmGO89TFM8gfZLQxzL+3rcyeUv/ZPbyKUd1Ckw6JyefDTrrC6tBU
6APRTw19urPHwDB6N01/NTnc0KhPRcm2t40uOQaUQyfOcEAgMdT52SiGU0cwsg0wCiWJgXyjNXcT
/dttI0tODpYSA0MJ6EeoH+DFi1CJY9bqDa36wEgsV76Eq7RTS6u4NDA7RXTknQEf7wP1BfAP19ga
2hrKftr9i6Tl4+tcmpjWeLGG0MrGLJMwEe0BN8yVv54MUU35fXunlhx7oq1AXuVoADDN3u2F2oKw
v4MVKVzF2YFnlW7pWiN9cbemBzuGXqDqeDUlYlld08dMBDHUtlCQdkfknwZ9v72UOXTlY8cQ1VAb
QEywEeU+7xht7ZozLRcBJJ4be5tAUUeguhW7VnbHzN3gvIzR7rbNJUe7NDnz5kSp8kqPShGMJ73c
9MX+f/fzs6/TI2vlxMbGNdG5lQ+AH9z+/esPAwY4iJRMVSgQZc3Z4Hivt6GSdz2iNESJ1aA23gzJ
V/KW6zCDWVewl4LsC6B+zFV9/ix2alZdlpZjkNZK9Q11OMCDa7XOXDwu+2PclsorM4zoUac5vzOU
CuWO26v8D15yfpZs29ARUfFfSDE//wmqEkFNSFHaIKIN4o2DYfgtw4tMAi4j+984GygvGwbqG2kW
ofAXS913GKAKPXo2HjBIpS8rZ/hetLm5TzQoQww66V9CENN5XUUaryOK4iF3T59iGyBhjiHSvYW5
j9w17Kw8oDJvbrWESIhnSoGyE1E2xYQilbn2Oymc5pBpwBUXRHE8YQwvArHZV6lW+RiNgjZUWoNa
UhmLPcu55ioRJFOLungO8bO+6IFDKaOYGJ6h1Z3bgdrOHVKMMqCcmWxpVeDV0sXtnYV8bZtYOQta
XKiYn+vqAELf0Ivh4/eSFX2QaGpzV+i1O9oHrQoz6FdHHJM3qbKvqkHxh776o2QGauOENy9Wr4hD
EQ2tX9sq91OV2Qdi18c4RunNjZOyP+I5844Ab59jYYNDiAp5suycHxD3+h9Jyhq8/wS1tuOoVUcR
VYM/Gk2ZuSKt2RZH/N+YmZmH15Hi99A52jYFaX1uNs1TmajDdmhFGmRlLc5VFTFzi9KePIy1qNyi
zPSNPtD86DhjBPaGWku+j4Y0N0anYOI+o38I5fQgKc83I0p6R8hr09YdCosjzg66y/D/OcXZqCL/
JSMDHcBgYm+z7KAoY/rYlFXn95YmNnpZ9aabN+G7TbN409cPGjc2dpJDxTu+G8FthEZ8nvmD2pff
xsLS3gkG2TtvUFH/dlHHT9xQcvBYN9Q6SKcb7yNC+DYr0OCuFKf2HMUxPJCplByNkCK6c2j3N8l1
HQIuVnVoLKmjaaSkgSbL7CB1Yvl56+Q7pwWTvTuyRnebUFW8njTZ2WGV2A9kwORJI8zQ2I52WCWo
qefdHUKB9LU2RBmU04FiWMQeB9QM5R+B7itqIhyzynHPWgNNvgrKBbIkqRuD4MU1SYzOUU+5V1mS
7UYwDO11jgmXpnOSZ8RHvksZaqRITKOAYzTNT9M6OXHLLDZcEapPQM991iC/89dMddW1gSA4V8rP
sXltMUhM5M7ObA2K33H8DOzuN6Uu7xObeSIP81MiuxrlvMzvTb98KeJGf6vTiD1F6LTspBPFh0rL
+2OndXHg9JV9j6p8Gbso4uHLmDHU4uvSonfJ2FYbIyr5a1m28rnQvTGXzX6kDm9cM2+1TQIecm8I
reGsWsJA/yr8CZKTP2GjV7+V2g69VIPwq1uk0g4UO3I8lZm668hI8yFoJTxQjWcHtGj6I+oio+5j
2HT0mqKTOzwP7F3Nu1BzSeOnZJPVEIkT5NUWAGXjjs4zd5AaWgW1k6BJ4ShAY0qUg7e9ysgpFmN0
jKjytwLh/S5tiveIYFObLHI2+BPCf2ahVJBwhgpgr0A1h4xZ4qH28y/JhtatAFTcl5lq7bOqcnxh
IioTolB85YRulEIj323CmdfT4RcNO/5XqyNyjJiV+I5WGCclduo7hY7FRuoGvw9LqNNXTe/cA41C
XYBCIIBtgjZ7JArz7USzvNyoqt5tZRqtFESXrmMHbGLQ3MKbA4Cwz3G+skuixV3eBRXCTTx1Sb8I
wf7IMTBCg6IkJcg0yHSjXmRlNbUBxzCTLojTZxJRPxNvefbj9n21uIoJEwAO+Elgb3ZbSWaNgH+z
Lmhc1HU9o/oiu/N/FgGZexWwAHTu59NUbR82OWTLRZAT9AEPzNm2xX+RGDkXJqa882KfOjz4tbTT
RNA2oPfetys5xVLiMr2Up3+Dl3I+j1hB89pOa9oFTlsege4+0eaxkF9eAwgnUKqFIUAyr96wQ6Ek
WtEOQ1C1R4CoUNq7/Z2nfPRzVoLfx2wC6AUc/PycP1zrR9Z1RjEEhgh9Qf91aNzG8hgaYpMZ2QoS
ZNGYhfozQgDQwvNhVzs2lESN8iHAmT3k48lRM29UE1dtTRfA2tsru/ZgsFTjmYz3HUDJmNv7/PVB
/1s5eLqMQfSr0vf2GlP+QqaPEUCkk0CdTAndXLKJSL3IWK0MAZr033TSte6EAMa43aOIjMhNa+fZ
YOxJEdERuprPtxe34HuoYWFiAVw6IGGcQ3QHUUdGp3dd0GnkJavU75WVvutNuOIdC3t4aWYO1TVo
LZUu7rugz61/6li/SlTLb6/k+vGHngrB3YJ/UH2a+wTTuGhTk3dBJN9a3d6iSeaLsfF7ZY3wZNGS
MwHnEJaNq6mCqIHinWZXXcD08c7iIvKEyb24RmkjG5qVW+CjcDE7WBMUkQJ4pEKbdF6xC52w4ro1
NEFV9uUWlnpPzXl97rXIunN6Mmw6aEsb7CGH5q9b20V0TClkp4lRs6cxrwHXIInjVhWVm7KjGD4X
Yo1rauE8fvobpx27CJCGLLWswNx+UGfqhsW6dLO+OMoKZARa8Trmazw6S1+AfiDLJ7neq5EHwA1s
AeRIE0SclC6JlD3hYjP09NRm1L/tV3P8Pi4YjPRgEApoSdBogcr18+LqzoQGRFk1gUbeZf+eKD8s
/VmM37T6riuQUh5VphyghOrW/O+gr9Rrl3b20vh0sC52tsZTzIk73gRN0aDxTfpf3OqfB6Y6nizo
Xhfh+8pyp3A29zdLRSCyUITErTrrdQ1M2lmtN02QqUUzYQi0PdcT00ezqAbJepfeVZmePuCRCPBv
bUaegwzKNWut83D3rE1PLMUnVMPxhlLx4r0q67U8yzMMRrRB3Y+x21TgMhLZ+xCvIY6XPOrSzqz2
MSQTGF0FeKDgJ61LMdeieGkWe22xRp68FAqxHIR7sNdMQoOfv6gdZZUdhnULrgkl+j2iBu8y0G3/
vf0ZF/cN3VHA6DEYdCUOS0UjBzpqbdA6HA+1cW9VwyZp4q/ppf3nbHzwrMJTUJqc1XQQhhs77CMs
hhb7zhqfasfyejtc4yRf/Dyg0UBLD9jMKwYwBZgSyxm7NuAOJI67soQGS74tIEXtqrW1AqZfqPFM
yTCd1B0oiruzA++kzMmhhNIGVm76g6mc6r74hoHS3AttoBCQAW3Vwv5LyrVUdikVgPgkOLSQDSAb
nG8n00KzHYnTBIbzpCp7ACFxxAo/xFtjLPxYea37CBFnpcA8+fb8xCO5sQB1xzQmBnU/e2THeGah
f90EOWo0wPIJAOvrDK90zKBkprMrLUBwhjB+uu2iSwdhwnog68WEP5q2n80yJ5W9wmFWILDEjD6h
4vb7tglt6RjYEyINOSlw5/NyXVO3epwRHRsqhdw4fSHBLg38btgquovJLNuPACD0Ir3Kvosim8on
lvQVUWuejCsT1RKUCaoCOXPeqV+cp5gOD0iEJzl1A7f7VRaL8aWhHRPWBIVFoMMUo8ZyVMhRmK+3
d2Fho4H+RSEZVJBgN5gD7xsTMKsELGaBUF+H/F2ri5XUa8lvP1mY7pSLW2pM+ybtsxxA/mE7vYah
/+EKFI2c5qnWQJ7Qv6BV4lKyNsK3cDt+sjs7qXkOEFhOYbcB+aQReXbj03DfsMc0fLm9h0uWDBwP
FPwRf64zjrBAYXO6h032q1QhsB6I4r1By+SLM3MfTnFhaM511ZHQ0LOxQypF7sPkPtneXseSL1z+
/Ox2d9QmTo0Q6xgANTQcAbzdWntx0Rsubcy8ASCuPNeVKWepghGpp1WGXm+ybd6+SFKAcSfzmJZu
R+vx9toWDjsIv3GcwLeDPuocTQnBa6UDmrcJ9CofNxjtbDecNMk9xrDWmBWXTIH2xJyuCNBPzBFI
STVkTokCc+A47B5C7Ps4vK/NldxvzchsH4u8JwUHK1kQogQd5a+N9SvRavf2pi059uVKZkeIWg24
8G2k7rF9iCb0G90b5NnUvxtrFMdrlibXvAgSfDRFW2VYjoz9xPJQCGpML2pOabuSlCz5+OWSpn29
MCR0iTkUVeI+C8c7NTIfLab/vr1rC/kIGKr+//ef/vcLE0Nm5qGuYNconupR8TvRweEJIPsaA/Xi
UsAaNl3NKAXOIc+k5VbMMxwllo4mqqKm6g+KLDe3V7P0ZdAtBTEkpncmVMzn1eQMCRsFNWkAGVHn
UdQYAK2ZCj5KxEPfbmV/byR6tnJal7bw0ujMu+M+jYewwBHSsnsgB2MdgLB7pXj+8tIs9MiQTQEv
B7KYWW5Tx8yObMzRBQkaZGci+bBXs9I+2Cb4CoU9tufU6dZG6z5a8rOMamKAgMgNCBqwp7NDJVSc
pFGDe0jlTJtfNSryNeRSuxy42VbsOBW+GZ/COD2F4eDX8nB70QuBA0TcQHeAxhCX1dxrys7BME3a
1kGjQxExQnV/eCH6ipEFp4ER/Ae3ooEB79kam1BTec7zOog155hEQGFX9X2HBoTIjpVYTTEmH5xt
qf2hiQVxwgkkMzNnJD00K6O0Duo8PZtZqLokrXciZr/MZhoHYyxxI2E856J2axp7Q87Tr9+dU4kM
c3uAGoHkcOZLIovDegQpLDB96ZvDfyZ9t0avuJCKX5qYj+zh/RyVtLF4wLQ9yv6ndKRuyp8IOjEV
bR+NNfmVD/3sq20FGhnYJoCoUGH6fPRZh4k6TC1xACYj7QitFwqtorDt77K67Q4AlzYek4bcRE0C
7alCEadQVZlfFQLTJWmTvXfCnvrLIlbR8+zMjTMMyX4w2tzlwtEeWwdDRZneiditIV/bIhkoIHv7
dX8HT83kiBCgvuJp0jO91CPD4EFSVL9oNzyLrnlCj7FbsbMQshBB8PsTfzPg8TMf7AaT1LKlPNBS
A6WQU95979ozTX7eXs5C0LdRwkSyDggrXqKzy0U4GH62InyT8NyaJztbed4urQKFlCmJBYL46uCO
RdfDnzh2S9n0/E6IX42FgbCVO2UhBgGVCngyah3QYZmXLXXwaqojgMdBnpnHRmk82bU7yYYVMwsH
Bk87e8KCY0wBwpuf/RdDVKzgWaQCgTW8V7HxM2ydv21n3+e5EqJfF1bgvR/W0KvXVidsI5BGeKtD
XWb+okqs1hmHalQDU46pLztp+5woLo2M1CUs8kYwxPXauFbivnaMySy6XBiFmDRCZuQ82SB7rhSZ
GlSabzwLbbfid9ff7PPvz/IAPI+RhVT4/RxoLZcqEoKzcdj63ZAFEYSpWW7sur79Q5LyB95lv+pa
bisFlVBNFh6IvUJfagAujHYgwYnlxOTc6Ma3NNT3qT2cK+HgrJDmlEkufFXvntW++j5EwKhE1Q6s
Lxtw8TyBsBz9b4Gp/2jYhCh2t5jg0zv6gr72EQWtBADM9qWo6Z71JtjKGl9n+ZEJscP9v9JmIjOs
PR5jGCcFm7WK+jvi/VUlqKB2SlmPDa9i9iCZ3R37siGnYtAE2JeI9phgwkJAxZuUDyCA/QNYTv0E
ZVOHgoJ1F9KTfOvjbiKRRIcfBOy08Gll/6mrGo2JthtXTsO1g3z8mch3TAvt0HntVjG60gJwh55G
GzO2PyL/toNodMkAwhKCH+oISEenpOAi77U4G+OxbMxTYdPc44m9MdPxR9NJT9f6jVRKwC945PMQ
wLtC34Jf4GjWeuK3vDigfPebtiFSnzo8K5Z9GIx0XxT1AT/ll+q4VVnp2VmC5HNsidc6wC3Y4FEb
B5QQajt6UNuWHUEiYLpmZryT0b6LSgJIJKnB2xjd55lz5mUd3Q1lferiEm2ZhG9oiWnRNNml+tj9
i3QOWFSYNoArJJALtQrqFmG/Gyr7tUjbFLjwIYiHAnw4WrNRtOyOTOlTonPd7UEM7naObA48GTsX
FN7EFXbWb6DXqfsJYz6xlH92lXoDhnLtpMCwbunFrcJdS6gA0FCauGxM2m2IhgyQSHH2c7DpvSja
18R0/L6wD0bFH0ytOZlp6ut6/Ni28WEI1YPROndhYnpJ2hzBYPkKnppDbNA9poZ9ngF51Uif9dkW
tMqnfGj2acm/W2F9kGZ0L+NsC96zjWx/lqXm9425EZZyihMbMRmih2YPTaNo3Jej9V2j4WMWCwAN
wUThM0nvo1pFmZ/3v4xCfS313kdDIqA52fDewVhrFhSsjw+5IjDTZA8bEsMLbLKJE/N3qMmjGrWd
VzhpBNyZE7nDmMXbUosSgD6SQOopSvp9+pgMOMWt8VspTGtrsLHyUX2N3b4v3vTIqo88SXe0C/0G
FTlaYeYXcqGsy4ydGeUHw8oxAilV7LWNEd7QDn+lSVwfs9rRgAZTATm2eh9AOsPFsHnsdVH1NrS5
vaWh+bUBVYQL1BpNQHR1BA7k/9O1cXE6kjBWAQ7VhhOlldcMQQOqyLp6sqN45ZxfB+rPhmZZG6aM
TKvVJTIQCSjdO3qp8deLD5cmABT/vJbO7IWCV+1wSkZPpt8rvuXtl+sbn03MrpuqwOh8NW0XyzdS
7ErlTV3LdezrCA5tKDRZwIuGsbsrug1M9lUhpg7NE60t8Mtlst4Ru3sqMG2ixbrnYBJVdzrmS1X2
Wweoxi2pJECAqvKHNOOm0js/ZHG+QWrrSiGA83ToFOkPQmGPEHH50Q21j1nr/iCHLEPIiOL7tIVu
8wglLyCHMKTPJH8eyl4/UCX16lD5CUX5M8RIwWXSP+ZSPwMLCX5j4z7pe3YaiMhdqxofqVNsRGfs
CCJaVxk/Qpa9OXn8mkW56WK0VvMgHGSCL2L4VaTizdTae6JWp9HQ/ERUJ8iyHKJeQi7Y0V07Gbdj
m7yhiYN72TTvE7SDt2MUlSAiIPdtrLmsMb6ro4ngzD1D6J5a11sjFqg9AT0fC+0uNMg+SeWTlumA
kqbOPWqlT7fvl+snJT4WoCNQRsHU1FVBPM5sdFoSQU9QF8UzxOKVW3XjY0eSx1JV3JB+kWscBxYG
QadJwMeP/sD89ZMXpdY3TJgnQ3HetLJ8jcXKSf1o2Xx+YH0y8VEsvYwJyE7bZujMk+o0aoBNjLYl
Cnuvo1ICMAcqCSQSpu5r6jZES3f0H0RNDmqSqps6/wdGvl2R+R24GMPhnXO/xS1wKrsGOCFAEoNc
rTGWDqytPopNmXPp11C5fGGp1tyzMWcrCeJ12jsNA6MJDt0iXDEfj8mLtbCRlbkAU97JkROgM47t
8DgWQ/vUM4e7EVhFEIjisT0VzVh++fFta5gKBlINmhMTJe/neKTWvGIm6BxODAn/N7Qk2Va3ab/y
9KJT1enz58JNQMHQg0LYwqiPTdDmsUDwfIpL27nnes2frbzND13LdU+gCrfDfHv8DNI75RvvFfob
ghHdETg9ci4iVT8mYKc6QkHMfgE3iHlfJy3bglo6M1zTijGoOXAgTDEdnzyNRTZsWGT+LmsSPXVj
WTGPVGAdH1JVPALpZm7MLALLFVpV6gupdPVPE+YVDmeLyx7B6ZtmSgwKQU/uZ6ia7dYpLefZDglu
hVEpUI7k/b0lm/DeaCpxx+04OSlKwoEsZe1+1LiF8BK24DvSkruuGcBLT5j1rRHh+D0Maf8sigpu
hkz7XSMNuFgQLrwEXByhy2Oq5J5T0shLQ1FvSmCMd8ws1mrT0zU2+xiI2qif4UKdmFVn2SZLjR7v
cFuc9Aa8kyTecFN4NtfBVax7ucm3sg8fgR5eSXMX3By07NPTGKzPKBvOXM1uLMVOSNKfSmDxuuRf
mTzH7SGLgQbA8Htp/rod9a7f42gBAtqA9wVkZ64gDiBU4eAm1cWpl2dUCd3WuiuMV035e9vM0qpM
WJgos4GHnMe6MVUye7BCcaKl5YWRkbv5mP+wBvZHBUvjRBvzIkE28eWSCYAkE5snysqoB8zRDnju
2cJGkQmZyqbrHkR+SPU7Yy2TuH6WwMrECgImjUk3ZPbFuCV4FdnFeEr5GTrvXx/5ASxvUlYBMe7E
CTer+/QCymlcRaKSOz3qWsxQXK2LXlXK18jIFnwBYNxppBfAG4w0zlIiPSW5NUT6cNKGJ5tscaIG
665fwxmsWZmC4EUch8trYGdHoLD0xFUatsv0n+3U+zGfb/vctO+zA/xpObONU3jMxlKFIbX8hzdY
Ud6p6uv/zsTkGhdrGQhYQRiBCeZ40XBqDE/pVwpm12kJPv9UAZgGTa/pIVpmhFqbT9vVIHYzv4t/
8dZrgIZKVi7YhQ8Dxg1zwmGALf2KZRSyJ51sS02cmGkJzEWocsdCmjwkqU424K/DjOvt3Vs2iLYP
qgXIU+aTrVlZ1kZXQZcmgkpbI9jewLIKoKvCwfFum1rYRQBcAaeB1g6IR+3pT7n4UKopjTFHsnAS
DSUHUPpK8NxX/G8eO8OT3qqpZw095kduW12IDICYTMVOoPiu6b/1cGAdVzJxMo2ab+pRVbfCGpWV
77bg5ybw4cDuTKAdFNI/r83U6w6KKZU4aWD7/MaHkaEcFmmbsdPX4GMfaJzZmULbGd26qb0ExOvs
7Qei3ggD60ycYiiIBSI3SlcDp+BDR3kDnlGp/2Fji9Eky4yCWkrlVxqzZG8I2gMSmxc/W2knxxAp
yaYKY+kVEBwG2q1LHx0BURdRgm9ZIypz9YmtmuYm6byozbNN5lhQbs5ikIsNrbPteMm3g8hsv69l
dI9spvMqp1VdZAX9Ph6aP21lCCCyIZ9Cu5JvxqHcDeqABzsEPLxeL2pfRxLijnTY1HEGMg2bJUix
hsgFJtmrUjPaGoOJBlZmOYdEnzoKMiY+4YoJHZA6dmlqZK8gvXjXhtZ8dwaJOaCqbTetoXVHovXh
JolbDOsUnD2oRQdQWoeG2TsmT5VTZrckc3UtBUEbrZv+3KZhX6y4/JJbwCUgu0eBU78qx1V5RKSK
ie6T0arhqS/L5o2BF+9ea8txpVS5kCqhKzFd7/B1lMGn03dxumQdVnosWH9qlK7YSmraDywU4QNX
2LgBxaW+Cdsyu7dIFr7jYRD/FyuFJBBGoXDbm2g5fjbPGqZgOqDuoW81/qnBuI+PU7/kEVQsbp/n
hSjyqcQyW2cHkWEdJI3DKQ5dcKvYkW+L85g+iGJ729BCZARdD5IliEyDCGneQ42zHuQCKWb8Wohi
9NGDNN8ijXkyZysrujIE7D2eUhb2Dh0MvHo/bx1mPhzKe54+GM69gTHI9kcBqIz184vLgRWqg3sF
vFRQ7po/n7QQhAyMmsmDED8G1gM1qbmhbQHglqy4wtJ6AMPB+DU1MFMwzzNTVhnow4TJQ2rqR3yu
nSFKt8vKY0bt/e1FXQV3LAqdMoRDvN6B2Jw7gzAlxvRo+jDmd9a2kiv3/tXxxc87k8oHXh8L1YGR
VCTMAb9+qBVMwVrs+4i6J23kClzlo234KaJPdhzM804YTAyaTH/HxdkdHBV1oqFOHhw99/VqaxQo
VD8l7BR2jyAySNunCsyBaPy46fAIQsMVB7w6Uh/mMbozzTNc49vttmR5q7bJA++tqUL+hOnYtw6N
lTSsjhL8Cbc/2uKuTiom/8fcLGEDsLbKYhMcbIyYIEFknmb+iL887TRb02xLVWPoc3MUyUPRN64F
Wv9m5TwtrAJep1vomkN2AV/u8zeLYuA7jB6r4InhObmGMcCXvDzc3qoF/4YRSwNbMkYAr16GCrNi
UKPaoHnLfob0ZQ1TsfDhgV8z0CcClwEGS2bHB36nctzs6UOlohigoNt5V0SG+AVyOeqnmYWUAByo
/u01LW4cQVzA4NbEEzP7Mn1uR7LXEB5Az+MRm3ujc4jj7OtByIKiI5J23HQahmc+fx5qcqUaIonv
r0NQ1zgXw0vaTHy0K1/o6lGNVzusTABe/HNVlTLymGSJabGH9gPRaA/qtq2g7ghKxWcbcR0z95h3
NtLK3N3exjklGVC8sAzcNJSIIExwxQKgcA7sK7iCHnQebzTF2KFLvlVK+20gzUGU1XttmidGpW/w
4p50/26bv/6KeG0bWAG60CYi/cz9QVaa2Z2alA/quRm8rHWjL4NtAF+6sDDvdRdExWAthQW0jc3H
lvPi18CIWHOUxYV8FPwQ4lG3ny0Es9WhHmtR+TAM2+Lv0L1T+3x7q64PMWYup9vpgzsfXOOfXVF0
TsZlXVQPRuo0Xtobta9W/dpE1II/wAxUtgD4Amzk6gmiDyRltVZXD2qWBaFKQNIZb0rnRU+fi9S4
tyX0sDSKMQJ0Gtt85VBfrRFAFeBV8C+8fxYgJT21JU81+dA0wjk0qdJsnYI2X81xZ1amv+LinlQm
cYzclvKhCHfJCIQFCBTz0d7w/FBmO0O2Li7P2x/vKpmBSRRigJRB3RvTpjP34DJqzJwU6oMlhvC+
wJvoIR/C1CfAsfqOXqcrznLljmipA9uGYwUkhol5s89LrBVVOk6YVGel+aGAjMIqH1sQ5dxe1NXX
mhkhn42AeMBOI7x8zg4A0hifWysvrf3+zONjRda9bWIRVAfDpXhk9VrfZnGbJhQecHh4dc9vrgTA
/zyP7PKcS3f8CV5Z9vv2Fi0bALnPxxDc1QiQhXmQEZ2U8txBF8EcqyOypHso6DzdNnN1fUxfAkzG
/9fMzKOZgD4aY0N5BouDCwiLpMQbhs4do8DQfibxz9vmFj8MekZEV+HRzkfz4+IAFcgCSrBsl+c+
AWE3nvOk+W8WdGFh9unD0lR504DvQivsPUhkPY0+NBH0jKxvhp26Sf7j9ooWvxO0ACbUMmC287ni
JjLTSAUk4CxJugfJ47+xB3uwDJXDbTtXqdL0oS7szM5lMmAAFLPF5dki5YieqaAbrRm5Vwyd7gqr
VdDI7fMVOMHy4gDT+5gUhOLK53NqCobZYgrv6Keq866DKmm3ElLXTEwOeuERCS810NrDhJMAvnaM
vqfVf3VWgZWbalYoTcw7AOZAhd7WChgUzcdCvAM+m6xdfotf58LEFMUvVlHlMldAql+dyxINb/Oc
oAxF6d+Y/dVS/+uOYECrBQ82PAmvRFuKEL3DrA6LM5TCPVJmpzAvwRyigd1CommTm1/mHoTnofkA
XnlcPyAfmHmeXigQEB+t4kxKkLbEySYF3UvDbO/2upYc4dLM/E5AyNZiC+tSyN+07F2d/zHJ220b
S5/p0sYsOOTgq+W1YcMGWKsbUvlmdk5Attmq0YauzVFd3dyzfZuFViWSeRllWJCDb2PUL3gN+oKU
G7xpb69qKagCfGwjXiKPRAb02flUkuMFokYgEi3MO0WP7vV4Tfhk6eMgtYPsCf4NyP1s46wI+ghR
Ah9gGNbSR3Byv3TOSqaztIxLG7P9qrVeAW26WZzzwa+gO/FljDa+x+XvT2u8OKPmSA3wRuP3laSA
0hyyJyHcZg3PvvTVMVhtQRkY+IQrhLYATphTOoB+aSA7xXio28rX8z8l2Xz9o4PTEtTTYAHEsPxs
NU2YJOAlYPk5VB4T8xDKlRRtcR0oK0y8tR9x8/Nu6XnfOElD8zM6QG2GiecY9ALZ7u/tVSylH2BL
RBEDYl4oPs0uGAOMaINVleVZAX43rvadfNP5UcRgUdMj32jWEs9rLgs4Adx4qoaDTuGKSqHUrayu
aVaeoZEi7ywQP3mpUuu+OmjKLrW5sadCPIegW9hUxBw3kU7Tjei7idUKaH6N0xECInrtQl2kBJeW
Ux4hf6v5t7dl6bihGkKAcMUwxtXsvIVWST+2DkJu8cJI5Ur6g3T/xd1+aWMWb2lXqSAUVoqzSs4K
f6jNEgIzK0d68fNerGMWNqQDxZLcQWRqnAqjHf2jpcvnkuhHnoKLzwZ1sZGyFbqStb2bhZFcwxO9
t7F39Q8wANe5L/h/YwEwiWlsGtCteTDEgI60NO4g5SuBQBaHWPwuVpH2i8u4MDJbxoBnpjWOYXkG
CMYD2ZDLocXTpN//C0dDdqfjEAIvP6+iTNotqOFQfKDyLu4lBIosT8OT5raVpWsXydf/kHZmO24j
wbb9IgKch1dKJalGS3aVpxfCdrs5zzO//q7sc89piSJElNvwWwEMZWZkZmTEjr3JL9NAjwr27KyK
oI9p+xEKa6eD+TF89fJ96kCLWL4GyV+3TYlpuchks7/PTYlj7eyQj6BlV8yWWG8YPvfdi7by+aVV
4WinA0IGq4cI9+XnrQy1nNiDs7vxkycffISCLpIU2Mc/GAWCfEwVVdsrYgLLA6MFuyN7Uy8iF+Qh
Wsv2z9s2lhYFeAda4kREFO1mR28BUluRpjg/cXqlYLeCnRzsNeqiyt1tQwtzRrKddRfsNeLUvZyz
KofZT9Ks+BQ3v4T6ibKLrZVlERHObNUpcRIAieYD/s/G4uSRRI5Qik9m8XfvHRrTgebR3/TZfVgE
W8X5UK61xS5cjxcWZ8+WOOYxGOME+NngxhpSE4GbUv415XFl8yxNny1aiyB7Na9PmyDsUjmMnfjU
SClEpLsK5H5qr4SQi8MBHgV4yUGGZF6c09I0mCxq4CfV/2qkBXpYh6hutkr+7qYsoTRJJkvgPeCu
1cX+PdufbVVmXd7iDLr0xTInhF2+NuVKlL84Y5QtQGOhrHCV7/RV9CSmgLXJVHeStlrwQe5/3/bp
pfkSD36KIqLNf96WY+Y0ntiVnpA2MTZ23Lhgs7ZyTJg0rmzT64YXZuwf3JoBoF+QslzOmBQ13YTi
NWSjelgfS7P9XqZelm/Q2k4jl/Lg0cu8D2ES7qQT+m07KTF2OQHQxgsK6dBMChA7RY7vnGaCe7WI
TN6nU/aVzvTw0E9q/HeiBeXOmVSHZD36013nj3t7kqo7ozDqrSWpzQEs6HDy6gIBnr4f9jEyS1sc
qTtVSdQ/o/wdglfv1b/ypJEezUKRcneqNeeXXLT6sFEzu93C8KZup6ns/270qNpoxdj/riYZOtPU
iH75ee4cci9UHoycZgobpeM9kKi3qMs62Hgn/xBKJsSeeaDvGlNuNp0EckTNKewqnh4fkjjMfgN1
CSkiRQCBBTgXkNkaymbhzGQTAuN3wGFRnJ+tRQKvau3Eanwax9eo2zQ+KqJr8iqLrsWSQ1gJnsWc
u1Yd6XECaoT9Xu6BnL8MkltE+9vuu3BLggkhT0/hhkfEXCYTEV1LAxUen9KivnuRs+ru9vevx4DY
jGh3B1FA8mAOxjBNmgT1ml3ujfnvyVDumir50gfKEzyZK8fj9VBsiLGgEAU/RjnUnh3ERj50YVfE
mNp7LWTC97dHct1IT3s5zQAAZFVSoFc7nYalqUyUlqkS/Vp1UBOJlZO2qfIO8G/z4OfD41DJ30ek
GpHN2Kta/lWO4pWfsTSh3NGAMiklUvSa3aFynFVyauF41I9OQxgd5I6kgpHXBxvhydtDvg7axYj/
taVeHjjGkHuaEWrxqZ0qWqWarTndx1OzK6qPdmU/R2tXwuIKkl0SEvXQds4v776tLBCAMjPcebvC
V5461Xy3vzMkMlh4JT0WV6BWJa6cxiabeYphS1f93zUo9tuTtjgIep54U4ri1zxJ1gVSFja9Fp2m
nWM+VGvgqqX1p76lcCyoVNbmgHBfqtTc6IbolAbthwSomhKhJxNa0WtlWyvB56ItANMCaEwVaG6r
h8qKZgovOnmAWx6njgdwZdXDtrMGGMAcWoduT931dU0pXkgZaGQYyTHNHolxN3qO00f4trqP7Tup
IxW3u21iaXV02LBJx/DIuaKjMFsgOrmVY2LwrZ1vqcUdNEf9yov6+nZgIMSZAExNJBXnJCZ5ougx
2j7xKcnUOzn9bJQ/IblVqD35cKHfHtGiLUTcyGjJnEzG7ECom8psjCaIyWmn3atJXnNj8NqmlqZ5
3l4eHeuj2unvLw4K1MS/VmdHg0PgoXgpS9UEw0FEEBtTa5UNxMhrFE6LTgGQHoABSN2rLLefjHFc
Qzt+MvJv2VC7Uf9RNd+LroKhhEcv71LWCxecOV4/2NpYBU54oudOmbqtk6lbfa0ysOB6F0bE388C
Xt/uqUGi9XtKf+g2tP4kPm57wsJMcR5QwxOdUdrVW1EG3p4UbRmdip7urEb+UozJs+q3K0mPpXFA
T6nASkgtAK64y3EAUGzrMFEZx2e1fpPCT7dHsfh5+rrgl9UEacPsGrfVriGo5vMwDW7Mg4qy6G0D
Sxc5r09WGooOSiTzmGQY03pS5SE8gUYanxJV+gRDZrqriD83JXjOrTXkPysJzIrZQbme5U32YOeJ
+VR0ERR8t3/N4nAFgpqSHo/vOSQjk8bS7gc9FCrO224ASt17b7dNLFzjingAIXFGA9bVDhr7SilH
CcdLtM+mGWwTWd8H9VMJ65ACiLnQVlZwyQ95gDvi/gMWPmccQh8z6TILapzIqz6mRvXilOGh6f2v
t4e1cDvBHELvP09VnsXzixY4PV38hRaeKq86+J38Pci9e2caTmGrf7ttanFEdNzQT01wySPs0uXt
OsyMPLTDk1VuLRkkxEtfb26bWPSDMxPi72enA7SXWikXLFLXK/l2lDQyCFGy5vtrVsRAz6xUQ+XL
fmlx0MUHVXsx+sN/G4VYs7Pvp01X5bXN9yc0HDV5OBq5vxKULA2BVQflBipFlZ3Z8VMb8Azz7uX4
ye7Sart2sS1cp/SUkmTRONxEj83lCHyt5nzVbfJszUE1H1X7kxN+kYdHS3t/JMIhR26ChjRabOYJ
V5KkUTM0cXDqJmnXOc6dpiUraN6lqeKVSqVbSBFd5XKMMm4Q2wmDU/CaO2748/1rff712Vonzhia
9NkGQHc2efZUr2ULr2Fk3MrnBsRSnTlTVdSo1NTi5yvlNk+dTVwrGyka7/Jk+IB8/eim7fB77Jpn
Xx/ekLdfGeDSRQH0CcyrwFTCPz3zBc78pBnb0j/5sfrB6I5F8zOT2s8ArmK3CZNNpBn7DP0SWjd2
pq98ipU/2K/nv2DesT0YslfqEC+ealM/yrn31oXO/e1lXDjbIJYRdGacpND9zpbRN/Wy72n7PcnO
0yA9p9VpdN4f12PCgq5KkL5CWnW5kIFtllaimf4pNHZ1+jBpCFve3R7F8loJADFPdAgW5mxlZoiu
h6bL/klKneybShfmdoD27iDZjfREr4O/1w1yRLnlodjjkJYKSvSWrNGX7mOtWkt7LE4q7kv1V7wA
5ndTX+RqJQ9GcGqUY5J+Ncrffr6SqL2mNtWQFxA4/X8oRq+AZ3kqd0TGWXjivP2LouWvgFaluPnd
lC3kKymE8NWbFqswJjTw+d6e7oWTheQwMQtNroIferY1GzuIYi22g5PdhZvhyxS+u4lHDO7MwCwK
lKqRFj3PCk7F9KTEcERQllyh/Fgcg00KD8SE6Ame3YWt3EMbWBcEmlN51zeKm5avfzBLsASAigZv
BLbu0u8hDMqaWurCkx/13ibWICTMk3QNlbM8jn+tiL+fHZNNpGtZQV/wKepUVwfD0pZrTccLESR6
lSCsSRRSMp+/Zx30fxyrSkOS3GU9uOFI1B9NXfU4TUF8GAtl/ODIvrpFG2ItqyeOn8uCDo4gCO54
+vFmnxenSn2KnF4nWJfK9sEcmofEnl7VvnvzR33FIRY37Zmpmc95A3jXrMYUIDrP7dqgeFHzqd/Y
crTm3otrRj2PFjXKbrCCXq7ZZOSaFGVE/Va7zz7BgXDb8ZYmDdFBev1oqiBameUEvDD2C6edwtOo
7ZN8eLG1J4WeyLI2d//NkHo5Dk2e9Cq3MVQlb16rP0r1xyYb7hP4lW4bWpowRYHJiCHR3To/3j1I
mKIsl4KTl+wr9TCuJGwWP0/yhBjJIeiYP1lGP4nTqeDztfPSv3nlH1yAFFfBcPwPMH3mWZSNCiUa
i+DUGoq/RWu6eBt8o39CikZfeUcsXoTosziCuQaI1jyXUYxFHRUA7k9jLTUbLwMbOMQxioReA6+G
FikoCEKhb4ZbUlQQoEWFvyli2fyt9a2zkipY2lEkpggqqPYLAMule8SQARmKZ/snc7AflQT2TQSZ
gmR/2zcWvR26BdpPRAZnHqYFaZHRf5wFJzlvftlRvh8n53dcUvJq1hRwFgdkAxyFfUERTWOXA8q5
sozejoKTAlkOjJVj8aE1yuyhL/s1gs+lM1dkebnfOXhJil+aGtGZKBE5JPqFRfRDnQCTMcqjUZvj
Fv0H9bnyS30LJ8y48mhYdCDB8SyCNRqK5pSfsKGZpRwNAcCo7FgEzjapDLdJEJctim1DITCxaH2x
asfZeKhG9tQGvFF7P1TXRjkJBAc5M7AJ8+dRBOdNMRVJypMbMUc6p/xv5dqbe8lxzmzM+3oKr7I8
1cbG0O4R13MNk/7w8V7ro5VNuXS8ABGB4YmUknHF/AXLV6/EmUqROD5Y+sZKP71/ByArAaRF5YZE
FPbSV6IIGavRjNIThHn7uvxK0dBVms/qGrfJkvvTgErjrgpNL4zSl3Z8NZZGOHnSkxZMrkfxFfg0
SporZ/3SsgjVcd4LPI2vZPoMzc98J+7SUzXuJnUT2vcNsNl3000QYZ5bEWt2FjZFMDNmmtanp74a
3cqo0MuCniBwszWym8XhkK0AlvtPy/PMUCfrWZb6cnKKtK1VbRrH9fIfY7PWOru4NrSHC6QgIK55
4sIDg1BBu5CcWqVFY7xKX3Kt+d4a8cq7Y8kONkRLNS3cVwibKBw0Z7BaMBVTzXtKQ8hWc/L9lNZv
t5168SA6tzTzNgALHbyJQ3JStHKXDbEbyfZTLzkuAsL3YWhuTV/eTZP9CYoBt0jCNz1XVjbW0sYV
CUa2FgXDK60fv45qRUqm5GTZzXfo4o55sAZ2vm65xhEpOdDzBygKZNzsklQKY8jGEJlWpzRedXjT
4inc9iXDg4OUywZouk7jcD88QT21jQfnIc2j+6FWt7fne3Fhie4pitIkcJ3tiCY1dcIqPeVq2Wxr
qdxOrR1sa+C+f2DIoJAuoHPEKLPTKk7jMGxbTqt+iKPXzAj9XQe3Hhyoif8H6XVKydAlYYnQYH6L
xlPlN2YjNHDrvfPSJH8QN55/fuaiqWd5BozE6alTTNjtbbf9cnuuxC0/f/5QqCaVDgsToAaxaGen
VBW1Zpepfnryi+kvq3hwzI2UZg8agst93dzdNrboAbBXEaWCorjCFiiO3wwKfHp4+wdaS5Cv/JBY
xsrqX+sg/fN1gjUiG7q95/Wjug3pQk3r7NTocuI6+fTB8Oy9HUY73e92ehjfFe7otsVWh2Blkp7z
QPng5cGhhu555V4WCbz57NIL+w+ojjhVmy3fEJhF3zYpHTQJrTNAZJoNgoHFTrEze2tZXbrJ/BK9
5sx5sxRr7cReWlvKaIJuA/DlVQIi9VAry5QyO9lJc3BG5VuZm5E78li4G0rr7zZIpD9YYAoytGqD
JgXso116UyT3XexRzDiN0pMA/DjhV139cduJlq47OBnhBOfxIYBqlzaQdvSbbmBONXuvxjCb7lRn
r3V/kLUUGVmHKBzmc1P8irN9YfmOFCSlnp4oIO5hDtj3svIyJeHKmSgc4MpBSHGRHhLhsKVemgk9
hUDfcdJTqnxzIOz1/N9yDbGk9bU1ofBRxpXNsXTfGGf2Zguka10UqLbNcZVsEuNvuMT+wIAoCCAm
J3qJ5x6Qd+z+0ohFlHAf+o/G+4szNCjTiE/wjofNn2Jpanc8ZuyYqL2HtL1yi3JNZ2tpis5MzFPi
5Nqn2LdB+GYBXJjjUCYvauD3KyfDYnYVKVpa6ygAcBTOnl+cNWMlV+CsjBACnNFDSUIKYZo09K4/
DLEX77s0UO7LJoGjKgr1XdaOyRqWaOlAJm1O6ZZUMifl7Ef4XdkmjdkRa0kTlGTZ13gaDnB1rgx2
aUqJ51D14VygIDXzOmsKQmVKRQec521G8gH9WlZizYL4+9l2Hf06C5IIC0S/duI2xu72obP8fcQd
iKDA28iz7xtebQdWLiWnyX6Go3ZYyQwu3RMUtEWfMjX6K11vND26qC6IrTvYC6LGhfR+04F04WYK
pCcnUjeGsjKipWP03OTsgPMJ9MPcAezb+Klr58Mmre5Vqnhad7g9dYvx57mlmZNNegPULm14nIbW
IaviQwZRdJtGuzY0Hnozz1wkGR9sKEscqfmSZVD82tJr60UriYfFNSQAJozmSiQyuPQRy7c6P+95
WOhD/eYk/QNI9JWxLpmglYLyEGEn/2YmYGIx8yIFwknrV/CK0pT3aMOm8Pn2jC5dGjABiKCNZvor
LpsuBzMz2lN8GsxhG/hvekT29Tk3nhqjcy3p421rS1EE4Rq5KBU8C6R/l9Pmy/BCDCmINs3MUheG
kgPiA/dBnDz7sfboJN3a83ypLksy41+Ls83mSDX18wh02xjVz12RBptMrh7GbqIrIW0fh9LfSZ3p
jhXE2fAaoznQ9Nvbg15cyLOfIA7Os/NETcdpCuE/O9WwkmrbIF155C5/nzgYekEqa3OUrdFptuco
JfeY/1FNfk0QB94ewNLJTp/K/xlQLwdgNHEjRRWrFqajB3w3u2/l5Jemr7E6LB0jdB0C1EO8B+X4
2VsrGagOBRI4PZ8eP9eY2o9KOm60OPmho6P8B2MCiGNogpn7KjNgZ4HV0kYYn0gdPVuj/hrq6dbS
sr9um1l0+DMzYvudrX082GNq1kydYXpu4KsbX6b5zpfuYON207Xn+eJCnVkTV8OZNUXOpMHQGVRh
wlqDEkQRlG5ovrtRRTjD/07dtcIBJ2ya5Piz1D3a/k6uPuRrSsK3BwKNw+VAaMX5/yas6qD2+/ov
dS2jtnjunQ1i5tNFlVaNJU4iNLaehkD5lgJzrFKDvjLvg+X3n2p1rY1/2b3pXwBaIBQvZueAGSBg
HTlDfKpQlQ/2cb4LTLf+A9C4IKoG8UgUxnNjdsRSZ+kluwSX7khf46Odf7nt0IuDoPuCHCEti5DD
Xq6MVxutkwdFfOoKlbyt1937snEYWppvqmzl3bRma7ZGQ9bYqTnWHGzaRh0Oeu/2xl05rdR9Frfo
2YhmE1YGNtDTlBFZnhNB0T5sm0p/6ib7PubK7cZp7d20OCwS62A/gLBQJr6cwhRa+1GuaPQKuodE
NLOMm8qSSOn+yb1gGMLhSLdfIap8LW9MtUyTkz3cK+Hh3QxgpEaACiCMDHhS8HtfDgNWTFpMAp5P
lfNDlj5qxa8u+vwHzoYgJFVhXVWvWuK8oqjbJGQETbqZjPsocbv0QMv9bSuL9ydkhPQqQnVMBfBy
ILmvJZ0v1qNJ/d8pcl25ZPy6bWJxyaGIJIlI1ypplEsTkhc6YWxFySkeNznirRAEU9pcey8vnGlC
mYNWSKIrasOzgYDf92SJWPektOU9o1XdsWkqt+yNj/VgP1uZ9HmMprVq98J748KqGPvZpZMDPDMt
H8w7mKUXmuEeODw2utF+qrPpb3WQfkhFu8uDtbaFhSsCLj8AiSZRD/mb2WCzwughUaaDyrYfqyJ2
a//RBOp2e90WjYhnFOBdSrZz4icfrLOR2jysS20/TS+S8xKuUZcveB+vdoGBx/t4r82On6Jpk6yo
TC6iZFNvuvH9zn3x+dkutbOsiFWPz08h7FgPpfX+QwbBB+ZfAJuBbc4Os6YLxiTTwU83NJeNm2yl
2WFpds4/P4uf2gIFxMHk8356l0RvsG6srPDCztTBstMbD1qIE23mRjTDe6oTAW7hnc7T1YdfJziM
SLAP5RqfwKIpsPwilQXF7/xmDtOhKFUL/ImlB26ZwRuv/i3D2j2o5cqglg4CgDSC35JaEO/lyy3p
xVElZ0EbAuGgUT4xD3IDv9PoUJkspP9Rdevrz+/fKuxsQfcvzut5dDMhxEEOHYSaGiXHwVEf+7p6
68e1y3PJIYSMKClsVG2urgRFzQtbDyNA2+XJn160928XmqNpVyaDqgpl18uZ66ZQLbJWHU5qtbO/
hWtFi6Xn6MX3ZxdBavelVUrg/uFijw1jV+gvg4okgu0q6UPnvPrV1ykNN5q+vb06C0EObTBk0YF4
koae5ytSVEXpVdN6uhUTNEt/JdpjKt332aHwV4K2Bd+jgkXGR2QiBdHP5Qxaaadlsu/30IycpPZx
jGK3mL4jNViOX+S8XFmvhQMaa4BcOKGJpub1GS1NwrGTtO6UOsGzFJnHOjPewmZNjWrB6/BpYMe8
TQUhxGzZhtKYDKlrOg7pzh2Dz84f9CldGJjdAo7TqGPZtbSmw/md7/RpZf0X5uni+2KAZ5d0Tds0
yWC+b6c/fWk7yHeW/9dtF1tY+AsTs5M08uzUt6ZeDOFV7sNtkTQcNS+mnNzZ2WORyStDWnDpC3uz
uKPxmqA3zKHjoYMYgkrmj0idX7CLm2NlrxgT8zOrrYDjo02WmIO+p3lqInTaPoHyrztF1Sdjr3Sv
75+788/PNk3byrqXWnx+TFzUx6Jm67QvtbGpg335fupHIMTUZ4kQRVPx/KD2HSOt7TLvTlr/osBo
W06fkVtY2ZcLd50tcHQENZDvXYHpEJcgJVep7QmRNUiVN9zBiEggLGz3+9tTt7QyPEIAj3K1Xldo
JTuOkO/z21MQZG6o/5pW7rWV789XvkC6m/bbpD01x1rZxvn29s9f2phnP1+brXyvFaizN/x8DZhI
9DgND3W5EqItrAWtO2DjVMWkSjSnTajrQW4sP2lO8FRwtyTaIZ9e0Ce/PZAFjjIbM5QdbGA9XPWz
I2yMk1RRUrU52XpH4+vgeuXXzPvpqZ/75C2u3M/BoTNd6xj8luxNYO7ojzH8w+0fcTVUgX8xCH1U
YMpoT4gz6uyYS31dCwvqfcdQgfRD+Wjbz2n2PY5XtuuamXl8NZbToI2Y6ZTKNdSPmvUytGRDYNO5
PZ6rM06MhycjcRVR9hVzR96omRWEhXqMCmmLCs0+b4W+Pcoy+VSiN7/Gjn7l7MIeF7doBac5V5kN
LPbzVHEA5B4JSnpEWPV4DVGxYuEf5ejzFaokC1UzWT0a3aeheTPWeEiWv0+kQ0yAK8zfwIBhw9LI
NPWYZs12MMKXOopW3iTXoBAxS0wR8TWBByS6l14GNrlu2rJWjjSVGa8oPvl3Vp7Lb8lQ9du8MOPP
wBrMrVzoxWsnjf59VqjjJlJR4k3TUEG1J6zeslJ2nn16h9/e7zIiyEM1B84ApAIuf1w1dZrfR5Ny
DLR4HzqpvZXV9ln1qsGNivSxqey1BMDSlJPIIoUmlB9JB11alFI1HkuzxGmMh3LXtCt7evHzDv3b
FggAWilnA7JTMgBSFWhHM7Pc2voZxOrK0bW0y0QujgsRqCjAq8sBpJbT6CHo2qM0HKP8OzpRm6Ju
3El/aPu1Wv3SaM5tzSJJ1GTqwpR9RgNAI6sPSRqvzNc1GgD3PDcxO4iRgh3GDAIkoiCqXNKY589S
qXrMnaHeOd0o74wmyw45IH/SzymCvhp109teuDRMOD84hEFlU2EWfz/b5lKs+rFvhcaxQMxr66/R
EywdwAT74sUuCDjm+NGqRwolygbjWNZPcgB98WNdHcLU/pNRwFEg1GwW6NLjgk7nyNeMY6JtzMEt
5JWlEq57EVWyUlR36eUgvymzay9nqSvrKC772jimxYvVvE0TnZrvDY+ECTYPdz9RH3maSxNlU0Rd
XSeY0D+pT120gqFZHAHHjMAsUqWe57JHv0Dfz0uNYxP8JM+4MU3o19ZEaRZXm9Y3DQclYNVntzow
06g0fVY7T9zhY+lvs+hue9tfF00IJKnQYxBki5fTVHtVQOjgGUfTu7NSimYI6qXRr674cduOOAuv
VvzMjjiKzvaFVVQ+UnOWcQyit6C4C+q7qbiLo34T0u+iFA0cYmvH8+ISnZmczR6wLC3POVaPTr8L
dReWGpCLt0e1PHu8jylmiKzT7Abgwg2HwenwAiJxVO+tO4RmD1MffZP0NWXyxZPF+T9bc0CuCWfI
KAWjcUTQ7xBM4V2fvd4ezdKEcbdrJl4NaeZcJEFViCByQKtHh1y5nqNWfoyVcOVo+SevO/cEFHqZ
LEyBP5stSz1YZQJbqn5U+sz80GRW7w7BIBvISkxtQY6m/eV3RXaYPHlCcRbJ4LCPHmLjudd0T0Pc
T/c2ZpkaL6AL1dpVOw8FT2TaSxeFpYjwKtVQFTG0uyFvzU0RjvVd3GlV43qKrx8JQ8xfo2wF91PQ
8W4exzjcjYNpfi3kJNpAfzuCHhvzu04r1Y9wiXSurxZV71q59+IQFRZtsfH9vdTsE0tufwdjEZ3U
KfxLNSr/c5Ap2R3ET9kmL0Ae2cmYPBJIxW4/5f1OHabOdbhwD7IXJT9vL96Se9DFiuYSlQGgnbPL
T0taq0ER2jxGzYPtPLRrDEZLzgEGFxIE0e90hWCJOqUfMp2zyBvtbVVLd9SVkOZde00tDuPMjPj7
2TmRKPRDhCSdjnK5afVtt0ZxvDYM8fez709qFfuZyvcNLoXuxVBPrf4HlxvKqtz99BGSPJtFVaNk
OVlVWNqxiqPvUhh9LTW9dYdGW7nhxEa53EiU1UgFi0CcppU5hldB7qVP6FTmkvate6eVNDcY2904
pZ6bNPbwGA59u60KasfvdzW6jAVEmZQ3HHeXc6jKY6NOhaUfTX1XlJ88873vdq7u8++rl9+3cloO
dMvTj8H4xH/JP2TqzllDDS952rmV2YYJ9EnXGjGK1NxkH1tr7Zy7Wh0xCDoDAYQilzsHJQ+yPEyy
wSBQGRrM1yZ7A5Jyex2WfJnmUV2IQKI/Pn/xpFHr9KU66Mdx8g00RobEDaNxK2vBiqctXXO8QWhw
pHNSQMouF0QqeHUb1ASPjlfoH7XECHdd70U/Jt/3X8tqWpOsXVwa+hqhmSftjOjbpb28poU8HSs2
qfdqPGv9t9vztvb5mf9qRiN39sDnFcVVHlVnZVkWP8/lxiOAtbHmFJf6NDq5oefGsZfv9epAHeAP
fj6NAQSetJqQrricHdXMCnKCnMTjQy4J7dvf/+37YnxnR2StjpmMxAuz71rJs5OvwE4Wvfbs58+c
CeFIta/ERdJ9sUfXkPfJsOKuSxYsMrxkegUT6Dzvx41fe9PE1ivs+0LZa0W8b4tixcjSKp8bmYUx
kTcavqFhxMwey008rPQsLY4BKJOtUzCFBXP2+SKzPBhZCuOo2R/U/KlWN6N+9/51Fi88+JlMEfDN
tgGsGvAo9LbBc/meQCn/kxGQuqAQy9HEhXjpRp4y1fFoFuZRzrZj+BbmL9O7IfFcFPRBEarSt06J
bzYCy0KyExJH86hEHU1JjV3dwZKTr9znS6cf9ziU6Nx51xoUpJxSWlQd44hETOVKevA8dMFehrIv
oPPu9pos2gIjTC4XBLs8L8Nqw6jDV6Riq7OrDfij9CFUvGo/JV3TQxYZaKfbBq/9jCBCsOzTlQxD
sj07TBJjsJU4JV8xya5nBHcW9KGkgG4bud4rl0ZmJ8qUpDTNIXt5jKp9mm58e/ffvi8GeXZi2WGR
ap74vvx3V32K1zTKrovXEAnIKgApPBkg0/yZZ5hJyQRGXBhht89lfdOXkktfuuSWdfOU9tqeW1h2
tULol3XZT2lSV0Z47RdYxstsugzBkM8bXYADSW3UC3qpqrjXdClxgWrsqiz95JVrtfql1eKDeASO
Bn2CdTmbfRhrSTQ12rGp70P7sBZ3LXkcOFCOHLyc23F2LiiBHqCCmuvHQYO1hRY+pAXhM1/ryhGf
mUfHZ2bm3fZhKse1PRUEkVLSWPvS8NKj1ivZ5yHI1KMfqrHvjkkT3k95Mf5tZUPw9n6nBAxA+xuH
uEAKXk5jnUpBFaWSdvTIRGfDJqvHlcNicaHOLKiXFjoJ4R1Cf+0YvEIOn6j3/20As6PBa/53ANEU
uUOB9PIaMEh40tUanQ1gdi7k8K1Y8mRqVF2CTVLulJpH+0H/YXVrme7FqSJOplIHKwgPl8upKsY8
DrKOt5Lh/LTvA+X77alaqIxANUKWjiogkLarjr0uJVFXOmQbPfW1bT6X5FD0fUcaBTz3Jh0RIbIn
N4R3KSLd1Sm71gzcl+j9NSZ+hRAG564CEzJP4KSjgV5aQDpq+pXpvDc+3h7l0iSSTiUXKVq4rggs
fBhCU6/NjOMgH6Xoi7IGSVv8vmDegEOKuGcekMR9bUU18cQRkRYkv9bEsRfey/TegA2Hqp+w2Z6d
a3lpaIllTd4xJIOUaD+ng/QdrR030Se37NYqmAvHHEgqgXYXU3ZFLidVaM+ocekc/dLbFt4+s4td
D63du5eEqaJCKkIsAde89Gt5LHTJngz7iKhkSWG0f389A2F0cvQc1yTtuHwuDZSBohVtLtFbW37+
hQLQ7Z+/MEnwh4g71aHDGkG8y683IWLKcTbShuyRyNtm2ndnDWGy4FQXJmbXTZ6mESROmDB2EjdA
tdIPt3CE8QTnpS8KrzxYZwtgw1pQUJdOT3aIspRnbXTlGCYnKgcbeY0Wfc3W7LxPhtALcxnKFSm4
gwObPlfphxU8N2vUwEvxzsWgZie/0ve6pDRNempzup0oPoYh+o7PITha004PPhIkbjci0hrVLvrN
a9QTC0tGPx6bRiQzzetjbBhHKfVrWIWMD4VrtStLtjy8s+/PvG7QozQvGjg05HJneG+q/WSUz0Z+
SB2aXoP7Qr8zwmfdX3n3Lo4KtD1tytC9XVHi8l61B9NI01PQPxR31prK2aJzgDqCg0IkA+fVYkcJ
tVaN4NCIpOfOnKixvkZteEDrdjv4Kwm6paGY5GVgIaG0Bn74cttWuVIWfgLfRTps5FZ2jWBN1GLh
YBCIWqiFEP7jcJjt2qqCUjMcbDYSzQJK81yRRZPeTRgNSpNMiShDwKFFX8rlMBK5gjk81EQ/yiZS
NnG4ndautKVxnJsQM3n2MilCoxoj0bTddsk26t/s+rGi1HH7FF14HFyMQ/yIMyNxKWdpmTIOL9ka
sJtARlPvCK5vW1lysPOhiF9xZqW0UxrqRzSU+rHd5PFf9eBQGvkVRnvT/nbb1OIOPbclfsuZLfQQ
ykIKsYVK/MHX5DtJUbalD9yxK34H7bhr7PaH6pdb3xmPUrKqPbo21tkJYdEu6+iRmUDPF25iMnhV
81RUe7886NH7X3YAo4nYbLDD8D3MPD0J6SVSexZvgD/I1l4qa9MrO2ONA3Jpy56ZmT+HUgorChUC
HDFQXQfNpUZdQQctujo0mUAsCUFBlVyuWahKQRqU0KeNw/dGi0E8/lTllTN00dPPbMx8UEsdWnI9
BaqFYBtam4jSXbtR1i6IhZEAdobBQwQOYjCXI9HqMve7NIFIAC1Hy4o22fTqBO9OjwlE9b9GZieD
CdWM3AxwfOT5Sww1sPqQdysYhQVAzKWN2ZJkJLmBYhGOFM3etJ5kiAlAwyi7INxYDk313+o1eoCl
ncuw4JSBsIdG9zkKvko0yAnKAj+j4mq0X3PvofEfxyneTNWTaX1r5IMkb+Xg7vaJIXbJ7CV5YXYW
GkWJFFmej9m6SdwJD6fkinTQ6PbtXaPuPBpPbhtc8ESeEkSu4vnKDTLzkdhwYoWkT3xSky1nhNfv
o2ljrrGrLzxZLqzMnKSxi7D2RpqYKOmo472l39f9j8optmEkoYn88/aYFv1eMGfQlkUH7byu11lm
VSLNCGmL+rcivykIKKzxYa+ZmK1T1udKYuSYyCuYK35F6Z08/Lo9ikVXOBvFbGVAG9Ypqp8I8Knq
Qcm+69FnB2aAovvLyL4k0UPmrRxKa2OaLdIw2l1U5PQ4yrl1VxQ/6vo+k/sVf1s0QuciOEBR7Zv3
sSD8iu6SDc3eaDxm3r4j3ZhZfzKQMxuzgaRJXcdNC49elmyywm3ybSZvbi/O0jB4qvK6+IcVfR7X
ZUoc2oA9YN0IPiaZW8Sf+v9H2pc1x60jWf+ViX5nf9yXiel+4FKbtpJsWZJfGLIsgwQJkCABbr9+
Dj232yWqQvzsfrs3ykISeyLz5Dm/j8lBjB7BCZBSIjfwjo5H9qMpjJk+JNAile9Nsau6m3RYQxfN
g7E8cYCZRDAEYVLDXfrbWkE6YGk6EBx0EBXeMf3uD0bqpP3FVVcEtQOy/Ln94aHLnrTq1Zcr98PZ
yTgxsfCycpP1Tk/HAq/VmKprlsemtfvPerFwpNxWSjAm9KjCbBMSGKFV7GW+dhaf6cfM244MDSLk
79PFljsaDKgVccv9dmOMelz7F8JcS2Kcs4JMnA+C61mmZ3mzMVe5JHVacWvIgzB2ttiP2coGPHOp
wA/8mY2ZKWiXMkOdltaGUbcNlm4XW/aukGXS5N+zcfvxrJy1g8p4oIRmGtJlNiHTejFUfGxubdDC
yhFsT7mKORnDVnv82NK5QQMjIpInUIyH+PbivEeqndFU6c2t4EVc0+fccUMJndePrZxzdFCE+8vM
4swXAzf9TPbokFHHGaWAY1bhoHURsZJiVDuW+WEvLEhYP3xsea1/iyNzbLR+GrWpuS3h4fTuNbPN
kK8F4s8asQEomNmD31e1esIhbjVhuppuOHR5v52G+7T5fX8U72ykaxFzmcmsF+8QW8oaVbWyua2+
6DqiLrcp0KAfD9aZI3OWJ0BSG2GD9zSfgBLNpLRY3n0x7gOnjEdrreRnzcTivIG3ZIG5EiZQkPNi
k+G7ucpicWY2kAgOgL7AFQbY/GKtoVBWMR/8MiBWKndNy65RwLix/bVw0c9w9OKCeWNnsbRKSJ6V
E15UKL0sxgNKZb43nefFVsWsy8LLjT3wS2YEtJyXjE6fhkXq+VfS9l6tTnduxcxOUmeQYJhIUYVU
46B5EjZNetd71WqqQisYnbjR6+7Cnli5b2zyShWCepOtfXaFsKPWojwCf8KXvOtwpnr2p0mn1lYT
XrCrAy39PFW6eeWTrPxiGxzagm1ggqhklHE6mijlVYJHnkjT0Gj0HAEWFUQ8mKpd5vJmIzLeRy3x
7d3IxLThnTNEcAwI5JxqK0aSoQq7IIckEi3a/cRMPcp6w/4S2Ciu1JjwPgPv2OJRo6uHTnAVpa6r
EpI1AX4NdBC+1eLCN+o0an2DPED3wo1tewRPgq2sDuUh838SapdJlSdZdfB9WRxmebYQCoPqpqls
fihKoUJQrtXh4FEEuaD9tlW60yZWo6lo5GYeklJAnk3ZfvLxTjlzQGMHoqBs3i0IjC+iyoaQQ1WL
rLr1qqeuuGmnIRR4Na25ymtmFqfzUOduXTBSzbczY2FWXGUo16k2H3fmZxxtuZLxjIGvBKQiNszC
zxgzQjSskuqW2ZO3g/5zHwkgGSIuOA0da9C2k5NrsSk4QMCdyEPfHMBDkLvGQbqNvKWS5TtLqvyS
CX2KVKZPF4Mri2TqhHUnmUWjobbsKB914B0t1cQmkWVU+e1wP0gn2PK8n0JTCMykqJ9rmb92itNt
PwQq0XSfxUT4JGoCR8S6M+lRPSIbjCyRH5bM5JGBJ1NomP2tncox5BxF6y3rspWw9DwK70YJbgwO
FRusu0skfqVG36e9zm9Z/5WqvW2IRIlLO6s2qAJaccPf0wnOJk6MLabEDxhkYxuL39rj11a7SJ06
KrQvfJgX/H0V3OhOtWntH53ubfLqkZKVJXFu4Z2aXxzTg1nZpZ7CfA+MmbXDq6ws4qlfCVOftQKd
KSjEzcJgSzANCpdTUfY+v52gAmZGRr0tVOh4K3v13H0AiVqA5hH2gHu4GEo31Yg5KIfftiwxgWQQ
m6pduZvP3GoAEPwysRiuaap8W/kuv828+6J7CryV9s8NlP+T4BiEwKgBWdz9WVG3SPS1FWhUb+xh
a0XTsG3oCj3nufWNxCvQWgD74BW7ONOCrCQoZkYnav+mmy5Sk+Co+VKSzwMYnD8+cebxWG4lPACB
2sG1iGrOxZTYyrS4XQQ4PucYdUVQ9v+Z9Id2fKnkjjkryf+fX/7OnItyI+D0QCa5PN/ElBcTCnD5
bZnKLnT72kQ+gTvNDt9Wh+WAOobMUYiAcZ5tBstvY1DK9FvWD26Yalq5CzQfrEhUyzd+z7KDa6ly
Uzh+GQF7XUZaViN81XtufSeEHO8NkDcn0Kj1UCgv+J3eis8OFUVit/KbM5bqM7ghvM/cdWkMt3jY
DwZCpbnTchGKyq9iRYL+pcmpBCOkSLejm7ZAp3dV2NQT/8zMvl17K79fX/NbHB4fopqAQi/loWQP
tcnRGrPbYoocsWX5da5Cbj18POvvd8lbK4tdMvSZ15uNBSt+5LBdGsQft/9+o79tf7FLIO5nVcRD
1V077bsjZfthTVp9ZZz8BUpFVWZqtz160OsHf0KSJez61zp9/O1+zC6F44H2FJfx8iErZAF+s4GQ
W1mFYoiAjB3kyl12ZirAlIjCBHAtoPZuCYGG2mNu15nSjhncv8D7LvRh83EnzgwVEu4oup2FoGFl
4YWDNkIvII6THofeisfiIqCfvH7H1Nqb5f1RYr6xM/f0JBNlWJrfcWanx1L7igdMpAW3ZlDFbpDD
l/hqVisD9/6QfGtuXoMn5kyfDGZAYE63Hhk9ptl2ZE+FfUmtNX6s96sZpZd48PmAFAbIRy+O41QI
No1Fqh8dd4caK49fS7WyYd6vgtkELsa5Wvz9teKSzKp6ixtHbkYesROZ0e3Hq2DFwhLWNfklbdlP
CzmY36N+7eI9N0h4Ds9ca2APeldUb8gm1zgfUPBO3I0qnLuajTut6la68X7WfRTzgunvZ7UqLqy3
s15TR5+mQhrHyuW7lMmt1tTfjRSCh6N7I1q1snfO9soH8hIYqDOV8lMNce2xRa+Y1h2cPA19roe6
/vLx3LzfOTN2HXhVB4hVVCsvlrJjCc81M1c/NtlwQUV/13pNiTtweulTxLCn6RPYwFccmfcDOZdd
/3qbL2y6hNMp4HgzC/rKcUmakMcwRFT3+yxYizq+7x9sgc9sFnLHfb0EBROvNXRB0/rWBDjfHW+F
9mABKFla1p4GlwZd6dr7pT4r3kGqG8sRldlLJ6MO7CnHgFcg4kG01sivqRTJxzN23gSQ7gFy7whz
LkaPTaXrEq+ob3sxdSiZpdpGcvrbjEJ4eiABAIwfmLLgBs5zeHLE0SavchRtVrfNnpJLDNUfdOKk
+XnaTpof24zUQ66heef5MuDfPm79/bWDj//piKMCcg78v20dFPya0lVb35JWOkhBVywUkjdhlWqX
yOPHH1s7t5whiYMDGurG8JkXE2IjTJNrfQZrFUVWc1c0JJQ6InM00nB5/4kxD0UzcA1mUsC3XbNz
brVlU9a3XOzL8t5BAJ0EoFEQTdj6ayzE5yK22Ka/rM1r8WSaNDggvubCWi/yKEunEORc0n/yQW7n
fhLsiegtOE+fP+7iuS0L9NUcw58nb3nnGVnfKtnjXWDzo6LdvlEsTG0tksMuH7bMXXtmz/OzfBic
hHGW76oxBeuhMaZ4GsJj18bLAe4K8sUfd2rFyPIOlKSRShtgJGv1C5vQfa8ZVyIF7eXHdn4y1Cx7
A5cRHoMFHPU7fYW6IIwYpcdvUyMjsc8gUFmPeRdVuTtq4ZCOoNUqKj8RSn+iXcEiO3Vv9YyWcW91
4PnjXNuDPCaLGfc/QTO5iC1FaKyxSV50RN17IBpb+eb36mRznOPkm+f9fLLMDJO1jsHwOAcOYsuV
9hDI7CIVxgMEFDeN1UUcunKBPezAtnJJ0ypS01r0/typevoJi/NuDNKizSmGTZ+eNO1gpWTltbtm
YHHiOR3iptncR/XF8UJRrDR/bn2dxmoW5wIKyJisEeC9rQSPnemqZncKdj5eXGf7cBKPmn8/maeG
Ql0p12GEsmh0o2ytVGKtE/PvJ+3nVV215dwJ24/oFI8sMtfkI9/H1GY5HRSIIXIGdgNcom9tdEL4
0hzc4uiNYu/LC5NsenKJ2y7iwGFWfNM2jw6oQell7X0ygt9WOZuVEhGJRCHXXFazvFcrH/Q3XWuy
Y+odlZWHXWb97iQtLCwWmioGHNQQkEDBedxMkVx7a71bBIv2Fw/sqa5Sm6N8/ajTLp4mLTSq7cfL
7N31/dbCkoRr8CtZSktnR2IeMmQrBKQkc92KQToQf2zp3YJbWFo4Cu1odYOFDDvKj6akMt3Edqqo
NNdgIec7BKSVh5rBWY/l7ZqD1qJwOtdiR9VuRHdLnB1F8b+7cgSctQLPE3g40NsBWPHWiq6YLDTi
lUfq5qFZPTfDXaV/V+Pdx2N2dv6B9zYRM5j1PMy3ZkaP97IACPs4PWo06oY/Wb6gBwNOwIc2lb04
Y+yUtO0EaOdRkU+UX2MCVwycm3NoxAEVhsgHoqiLydDt3miCVPJjFmx7PwHxiN6sLGB4+hiEN7cw
vmsuXrFQ8Q8M9tIn5GPbqbEr+BFiaOaFr1VpSIsU9DY5YizVYMwSVJKH8HPu/aC/pnmYjtvmCTpF
cem4+7yvLpX+jIrGUPfUaz2oPkRoFnxYB5SBbjZTOV0PFv/aSvxhDgxVuutHr49NvcDjbdBYXLds
iJFdRA1N7mVhylBz4jn0GXhZLfQmDcQ0pGEh3oZGWDMGLk8ovkV+gIRPCWm2vHycxmwClZH5nYw4
iFO/cUOf3LREXuS0epFTo2/YiBLHyfJIQupPpg5RYZXZXSSbwIqD3nzwq/HFNpm9Cwovu9bKrEza
qisfWiDgr6zWUDvayG1xpEeUnuxkQC4ndknsJvYLfR9MF11B7pBe9bdej6wQb4wy1otBS8Bo8Ch0
A3xU9eCH7AWSD6HXH6xy65n70Q6iwNrQTEQTMBOj/aIKXm9Y5tih3vZDAm5EHjmch2maEAKWYU2L
NQ9lXn0OOELvxpXQItd8oUFEO6AFdYuHIFSkqAxDjla0lbHjBnQ5oMVj/ai1prkhUPeMU82yH7VG
ewa5aBoxr7AR69WNiJGJbgOLfacoeAcPfGomsgHtzGhPZGvqgwEPrGsi3tXaJp2ql04NfjyRKkhE
TluEw0UZDy7Khhrb6QGaQU2azvX8ivVtn/RIgcaB0ZhR2iHCLMuG3ii/9QA+sIe4QO3hZd6BbtaQ
xSMBl1fsaeW3rtRZWNCy2sguzSKzo2ozpV35CFCbkXBpQO+2xbJVtfhaAtAWovaHxkh3jpdWP3gJ
S6tvqEs1IjV6T7wkAA0Rv0LMODATaqGI0pMKUoWl8wmTh3u1JeTQc4dHwvOdnRd4gMe1PCpr6L0J
u9KjzhmrT2nhke1QBPfYusXGZrKKUmoaIVHcjv2+bw9TnyPkJlN/02ajfcHtnjxZPVJFkk9DLLhh
yKhxginWmcqfAQRCzr2bF7kq7AtPcDfUy9IPQQBNE0XG6kBb7u1blpYYgxZqoMK3wlYwEql+tC9T
Csa2dAAzYQYK1zCvFaavL+qw0sCChZO2S3I6Z0ObRnQ/SO0ypMqpkQRTwJ7l5JlJ0adVYrSAGfrI
0Bkb8HFAGtsopjQ2zSG70TCZSV40Wexr4IiYUXdRMVU0NkEavGk1D3vWAOC8REImalOWbeyqQyIu
nfxI2iMoPYHifSwzQ4SBgapmpct2a3plc2G0Q5O41HdANjIqM27ARhxVVVMgPjaDEt2pTOCRyghC
crCel2qfmWYb6Vo+hINKSSJJZe2HoOGR1tVGNFoMenbEssOioyT2SHfPh7qO8s764pXO68hLa4sC
8mfbx2HWDO5DIU1jO1QGshpe/sOzSRvLrldR76BHmhpvQL+jRbZG8gQKy/Z15mFD25z0Mei5y0hM
AU0MiGOGkCf2t2Ol+XHXVOKqrEpr3wSgUIFcLDalMSCj16VGAuCMCjNUmB94hSxK4/UMtBtkSkZA
20IlsI15IUCQTUZUfLL8udccCCAXXnUg6HFYaBDJ9vWG78y07PZMTU9wIHlE7YDEejdlsTY0BSa1
wbvKcqqkqVtv15mluxHUXAtcnb1BgMAEoMgFzExfXLN8LPNmogM/tvV3S8qIdTxJp28E5+gqHeLZ
K/HE1uLO9STBaer1/Ai2BBOVQiOUwsffpj6dr8QTIwvnPtNs0GlVMNI6D175qfWeft8vOW1/8YjU
pZHrgF3xI9A4IfZ/MHz+zwwsHAc3Y21qgl7rmAF4NYFiLP64/fOzAK8KHH8eqkwWjjWiimbKM4Mf
+yzCcaoNYbVGSn7WBODJWE4IrrzjQ2R27dde0GGi0+uJ3dbWU2P+bgR0nuYTE4vnxyD1USs6mMjy
uAD2Zi1YcL4LgEQCLRAAsbh46LJqyhQ2JD+CyDbs0zq0A4knyFoydF7y7xw44FXxRAP93bs8uBS4
NDyN8iPO5KQe9lAEXHHXf9JnfmRiscNbRUD4qHJ+NK3CjdvGHfd+a9thYyLHA0xYtoWjcg/3hEZy
qvurwh3YzhlxiZu0yeDZUD+cjOyrV/AgnJwaCOc2AyymJPABc6OORjHkiRonN/F6wLoGPx1jrwfL
WeBTAqI977c5j+a5Pxm0xdwM4IzIYZ0fcdGEfXuj2t+tXvppAOqqAA0ANbbUxPW6ohwKz2dH6jxL
3H9utdfNNeWo81P/byM/g6InUYgO6CUwE8HIZBQGlHdRI0zg1X682c8bgcoqylJATLlMtvNGIQpR
ZfyYQsjyRgdtzMftn70+gOP8V/uLbUjTVNK6xQOkxh7k28HfpHGvDsafHLonZhZnlm6lfaUIuqHY
t5ReOsGPj7vxPjT4c8b/3Y9lsp0XVS/GFjXhRVpdgNggLuwpmSx6x4QRO0OZgBj5gASpF5nTkGSu
TAK7Sj7+iLNHzq9OLhFKnqWkSmswk5Tixs0gK57e985arP3sgkBFHuLtYBVCMu7tszolwCePLudg
U8s3NlJilrOmNnq2HycmFjekXRYmjuaGH3VUig9AkaXeAWfcyspbs7K4Jj2adbLu0BHQ3kXgvom6
PNiSNWTB2nAt1rdJRic1sxrDNcUId/RrccJzwRQA7/89HYuFHUyNbFMI9h758FAEcJbtQ1B9LrKV
/bNiZsmhx32Gk91DNwo4dkNlhhMBrb35bbBWcF0r47Vk7YAqtiZ6G/1prBSzkV+KSXv5g23ya8ic
xX2Wp4DJtjX60hh10hUIcjV5zKi/kjo8v76gegZKamTil8huBjMz+okfjepqAndLaX428tuPu3J+
Wn7ZmEfz5Apwi15a6ST4sTPdkMorTfMiUo6J3a+5+efn5ZelxbbPpUvqMUNv0umJ6tqDnLI/cmVm
te2/Bmyx7YkXNKOmYKIapz4EaOFOVt7u4wGbt8M7X+bExmI7cmMMStuFDcG8e9IcLa9PBvsp45dd
bkcBzSJrDTc6N/mRycUO1aAcJ3oLpxmCoRcsULGDiIFe+3GgsfvUJTKqjHT/cTfPrz3UXaCaFHUF
y5tgVFNttgS3Kni4lbkBz1j5+p9ZWGwiSFDn7Ygk3BE41eF71mzkGh3fubVtIvaJMg5I1L9DRKR8
IFVh4iQojG0KynIzvw54Qsrf5jvAzW2CM8YKAhBrAZT3dg/VQU8Cl/voSStDpVgk3Q7kz5d1vlIg
d24LnRparD1ha1I5tYurQL9svDbi42/n7hZdWSy1YXQRgAXq5xg4h2FE5P4PjrSTHiwTHmmj9yYH
Y+hRei+6+WCJi6Zb2aDndsupiUVywMwNVlPm4ZypNh3rgLMPLltcnEp7QpA/Eur7x+v47KSAQsUD
tS7UL/3FoTMhIdl5KsUJ2j04ykVgZwXPe87BxTsATFqQPgBf2GJ5BZ3Uchaw6sghclM52y57zroi
VsE3DrjHx505O3gWCnXA8o/Mnbt41/S9ARknBy9z07ugbezkofZMttazaf7JUj4xNI/qyb1j5RQ6
eCYM+Q2QxuEwJX/QERcyAsh/GO+xQ2bmIKxWuewITY04tQhisEfOvyF1EGn9Tsu+fGzu7CIAtRaw
KtBdgXbt2+6Yjl8YFQ+QXrPCmgA6sLLIzq6Bk/YXi6xgLkQR+OyY5+GkRfA1h2BTiJu6WBm3+UOX
d415Ymix2GwF6o/cQUeqfAwrcgdp9rBaKy1ZM7I4x8zcDzQU/bFjMzb3Xddel6MTGcbay/PcVY24
BqhQoYtrvkP8pWYFsJ3F+LEc6abI9n31XZ/YRnhVmAUIYTs8AeJ05bl79tI5MbqYqcylTWPO+TA3
AF84i0cS1xaAClYbf7zkzg4iinOhgufZwA8ttmoTBF3azStcGtdOi1jpNlcrm/RsX1CXixQrIHLv
oHGDLStZ6wYDYBYqYsFlI2SYsxvf//xxV87unhM7i/UQuBQuZzWyI8LkD0W9MlDnW0dVsQPQLOCR
80CeHDU6GVPlE4XWhXE52ONnzR9X3hxn5wLI4n+ZWEx6nwNXJTKJQMqjmX1y5CUEMD8eojULi32p
dyOkL2tYKMgtVF46demnK/HM8ybQCwCkwdznLBaU8mhuV1rHjl3wTadfepQlyoePe3F+Kn6ZmH8/
mYqyZwAmGj079gbSu891txI1O7fjgY8GzBdaOwDULXxKLdNL1ydwzkep7922D8cpQNLwy+j8qHoQ
UF476k+ez6cmF6OGDL4mqQnnPCfispNF7E5gOPONQzPQ+49H79wEwZv9iZNHWHgZNieVIVFxO8E5
Q/p2FM9WayG99Ae7BVX4OvgPQcUNQuu3U+Rb7ei2FYbQByRWr9098fmal3FuGcy0lwY4BVAOt/Ro
XKJUUaIW7liE5rR1rM3H43SueRvckAG+HjUXywCTZJ2J12bGQK762VE35spmP9f8HLqCKg34dOGQ
vR2hjvkdyjWxT1pohA5hsQbbWGt/cZhoQ13SkuA0dMqNz0P3dyk0QfIEhSgEFAIPxU/vNHThRRpt
5vbyCkzEoed/q7o19qPlvbG0sNgTFgWNu1EP8qrod3p97Qb3zWWxJpFoLMcJVvDYAiwck2ACubtw
9ActGAOrz+WV6I0bsyabMSWfDYtvy+KZEaD56bEM5hSAcdC0L4711E0qCxVbAyS+i9zOHwI1T+Rp
oJCOqonFgihzACUGz1dXqQhumR48S54q5LiBglEF3eqmux9sewfiz60n9G9WVmShM7lqJZSzPPx+
fgZe6qB0xPfgCH+7Lv02EMhs4jMM6EpBF3TbtXYWy7G/H2ogauxCtxPfYVloTT6JP95yP6Nqp34j
NsPMBBRYEO4K3hdxEfCdo+hGNVeTbeO13Sl28FoOnkR/jLw83Wqu9gWyHf5VPbaHlDpfAXZ9tUnz
3RjUfUeQ6M2D9JPuQ/A9NZl+naLWZdMAHpcAx3tX1oYZlxBoinI5xSiC2WcOihgHIIy86WAF0zWu
s8hr07hUORI+A98qV87/IUN7DC7EVFWANXivYB+5dDqDxmBloJFP8s1UO9vcY9uuQA6vFWSjUyBy
TFwVuvrETC+LNK/8RgxVrAzZ++ULZwSeFbQUZ/n0JfVQoNLJ8qeyuWq/MHKwyP8VG/+/l+G/yWt1
/L+xb//5P/j/FzCCNznJ5OJ///n1lTc5/5/5b/79b97+xT+v8pemaqsfcvmv3vwRGv7LcPwsn9/8
D1AyuRxv1Wsz3r22qpQ/DeAT53/5//vjf73+bOXzWL/+428vleJybo3kFf/bXz/tv//jb6BPP1mV
c/t//Xj9zPB3F2NDxqmVz+//6PW5lf/4m6//HZQlc7kECnGBGZ8Rd/3r/Isb/N3E6kXdHuoafNQg
YW/xClCRf/zNtvATQFkz9d6/fmorNf9kBX9H/helLyi1xnmqg+34X51/Mz+/5uu/ONzMKueyhU1s
z187aN6zlg9WAshUIROLAriF70Jyo9RLH5SOnTCaCFAZJ2asDpLJHtIo86hKTgbnL/un9iDIg+Fb
mIRaE84slF7OEo7LJ8So8aKuXTvbtU3Dh9DLpynJ01LbpgpcZVaNF1LolrZ2PchJ7Qqr6fcetCQT
CtwYYHi8vuibrvxe1qZ2A3BUfjTS4pObGVMTgQdaJJIKYy+BMgUbtKvkFaVF80MMk1GGRWOkscNL
+7XrypaFkEnTNoid2Z/Bv+yByrfNOhKxQUChYbC+CH+s9bCq0/zoDZwDH+igYDgMUm4/EjtIXwwR
aAcKkQrAl1q7EGhQS284lJABJXQm8APrTcgqstON1t+osrz2qmzsw0o65kOdU/vVyHOybfuMb3ST
VXtzCIa9GOYaMTcDjGpqPfeWZZ4VBrk5JQ30Qx+yvGv3Tq77j77b/+iCulFh3pX1Tgf1hIwLi0Br
BJri2WfH4+VBryy9CmUvXlrG3LjxyjS0AI4C/NCLAhskJTGZ+A7UN9/yxqRg86inGAs+A4kEqCW9
ygrt1qUbeOqXujWO0HPrkixHjIsS90FqL0B04XE2QAbCKdVXrQw08GgRoBlrJoH0IqBWKJzrfLoy
7B1p3NdeSj0S1Lgb0/pr7dHHWoIxWjNxR7isDd3MRB2Myo0Q6sfgtPDdZOKChNwZhnDymm99UEcZ
Ql4i8MD1TavyKc9bL5waX9v6WX7l1FaTOFMVFZxdNG4lP3mFGL/YUu2LwEk4+BBTMu1cZmEU+8TW
x13pFshC+/khc4l94Jx873sZdzQA76lKnYiJrwalSTYW27b0tUtBJYm0sa/DrJqAtPNf8Y4Mc6u5
VWZb7aTvPKsaKhjC9kMQwjihzpgdWVYawBMYd0WfPaJg40vmuHkZCg3LMMyYv0t1K3Gz1IgoZf0e
8X5cDng3qZ2eQWqud0cvHBpvGgFio+ZLDbKHLNTSYAyZq2MJ3GrS1aICQhzUbNU+gFgYaDZa4PNk
Hldlo2I2Gs1cD4gFYbMx26YO8z+3epmDRMT0Qtcu7iYzY5Ag6DBgoqcvZaa7odPXMkKZn3YRQNR9
ozmph1uuya2L3lF3uWuRUB8tP4Fca7ehmqzNsGBZl3ALeoWN/cntzfERUcxhO/TDPg94CEBiu0kd
V+yRjpVAIWOLTUAKflHEYg/SuXOyMd16jaRbUrrBp66cVAiyMG+MmZ83xxq/JHXRC8iAFADNacwv
MCNdcz9BqZXCEYhtnYO0hBnlRrq1OjTUMH54aUf2VE+B5PPUDtQo5EbP9CGuZFZHhszbNpQFva11
UR9Mu5oivw+sZ4BXeazVw8VgGsBvOXxXtOyuRxkQEJfBuE9b4V4FekrAo13vSo4jxBsacGmXAUF2
S78HGkELKRPts4P0Iy2dqCxQNwBXGVxzKppUcN1ATm7ndN5OS9NYBOS6GDWCXcKrxC/qIBzKm5Kz
H62WVaFFBLj6saqczkd5mt7f03EAMEWgMCUb9/jS4Qr1XQ+5BLI19+lNScUTsdAd1nSHts8/GQoD
STozpkC1lHw4ZKO/54onZXk5eent0FNExyBGr7zEItmXsaycULA+vR6NIcpp9jUfSBD1mV+FrKy/
5ChVsNwSRDX8VcsEZL2z3C2ugmGaduUotjmUKaOgK/DV+pPrCnKBmj56Z+WR3fWAJRJPapHR0Fjq
2hUK+4zLLuDmhQYnIpbgFSqLaptOyooZsCMRditWPLhxOsKuAN1JKi2PR1MDTS3eX1vNNuLeL7xY
n0qoBfl8x0qAYyUwpvo0ZDtd/6zJNt8ZSp9wGuQHq5mge6mJmMtCbQVrILswOo96rh5cXmxHr6xj
yNIyTFiJ008HUNEu8gsNKM+QqfapEO3TqEkRtThbgC8n19RHjYM1dkNk5Xa763tyZ0H/YqfsRtxM
HrmoiiLJMoA/SYC4FvhNHxgt6kvPaW4H/RFwdhyIqdq2yPSHuj8eBt1DMqlLUIJ7paE6CORLuGYC
94Z2tRMVhclD2yGo6BnHTe0qem13Sh6YwBYKiq9m2efYcwKIym6Mi7SWX0eTwTn3jR9WOVpfB80A
eLdy9q5wikhvu8fASIHMLJyvPssSX0v1UCquP9buRWO32s3gshELOKvvHGPbB/zgyh9tMLRfsDtw
EKIW7nrwzCpuaM+3BW33XuuQrdP2W6IHUC5FUAS14MdpBDsHq1OQ7Vj3XlDQfVs7Q2w6RRvTzvIe
Ur2/mBW0QiMnD1mvXbgDYJq21YN5X3RxKlR3KFT9vyRd2XKkuLb9IkUgQAyvTDnbTo9VfiG67Cox
SwIkIb7+Lp/7cCL6VERX25kg7b1GWy1S+fkiWvY2zqjoC9YQsNhMDwkKixAvUi9luLoKqZh9Pvcr
1O1172e488ID6gpOJorKBqFaP1/ejddxn4vUutxvdxvm6LtqM9EvRzTb0mPbNyg9XRIEpU9p0bR1
j/a2DvnLfOzR1hEfEik/htS316kbnrEpdtnsgkvkL+thceJPD9E3GgsLZaCSNY3s0fva71XD54cp
hirFDx4dCbqC9wMCvhF90MVLmAtG/yGx4hQI12QNGO0yjkyI/xaKgyKNwP56pEXd07tSYswnSkym
OvWGapkj5StiRhYV34SM/Zdo9n04JDj8pvOgCzEb70px2uYRwt8JIgSfuaema203CJvWtSsg00AN
7ebJdxWo/dA0uoyky1ZuUSbbxEd/BD+0+66UBiI4uXRVYMMSS1dbRroNCxnt6WMf8QIJmNUkU3OG
wKBMvUVkKen3o6DjwSckKgfLqr2JwKBrkQ0WpqRIUQs9dOgOkPUftnmqei5QlNvvSxGu3ocEsFZQ
Xx18kWS9C2i1RbiZ/EQ+hGH7Wus9hIxP3khq8BFyrXLANknuGQLBMUDm0kQpjvBthjujXo8TOI4V
VeB55K33thko/A+TwC0+FGGPuKtkGqomrJGWRh/rhPel7jA/xGl9GrB258GC0xhRaNAvIQYR3oSX
mWzXiPVxhuD2Bx8RPLB/gheUvMaY1XsfWOCHbNriLZupNxwt9Iglxzxy4xGmJh0/tEgJTdr0mCC5
9RRbDAsWAVmZjM0rpKwyH+34abBdnBZiWDYaxMk2fhnvOrxw1kKnS+J1zPyGeyfZ1HMOmC8tpmGh
H5yrOd/E/I535ggRSIGob7+gs+3+dh5bq7Zp4yMLu7qIHPCLpvX/6FiI5x2xAgu0tTnyy+JywYQF
ArHD/fuTER5nCXnBQGrzudYLnCst9v/oMPHmHzT99E5G1ExuZrqtgzohByizYQ2DjVz+N/Yg6Gcl
rvLGYa7olpgKVr4T4tT/RrteS92kR3/Xn+PqJ0jqqudyw75QIUux+Q+pQGGlTUSraRAzSlRkZI4R
iBiO0vb9c/FRfM2arT60PIC9BhLaK9kxsK0Wj9WeTPQtVdFXUPvLQbHVg+oTcYJsR5pfN3sbHhHC
1xdvrlH4EaSTe1Rm/s3UuMEu0g/0E6a2OEOCBLIFw14+tTTZjl20HzCAnVaqXuLYXdvWkTI0nXoZ
29CUMLGxb901Ip8Fm66kT/fccCAEPdQD5SI5UoqGZYccle5Ttir/79qNEOO6dF7OLBJnZ+i/JQm+
6C50gR6Ky4LssLpWn6wV9ZOQgyyZgE9lTANxHNi/wOLWQMn5U5K4j5V7Sb4rGIeYEO/jz24STfC9
9Mu0ZviwTTVAI9Us4zHl237DkHiIMVPHXa9z7pBaVPfRZSIeLReQdqUaVJcBKzOQoj1EdsJxMwZ/
mznC0L4uxy1s55OXkPCJaJY1A5D+oLkROcpyjYfu3vVrmPsNnn/mnpM2eNX4uG8QJ+N/8jPx/ktb
4CmxRhaIpE+DRiii6t373i1/5qR7XnjwQBWf8KzTDbZPNWVphLy6TkIeFcUTho4QEE7tOMIfbe9v
F0cZzEyYYp72RO+PfDJ7SVfeXBhPg2MHuX4uY6GKOQEkpNFDoKz6V6dgc+l0G/dWZgnK23k/Y1LD
fc71botwRvsH/hsBlB6NuFld219BnZB8aIh5xd4Ic5RoU6BSTP9rwdy/1oLTZ2Ym+x20csiRg2gf
fOnBYzHTCNjPXPvXBkGespwiXZdOtRqTl5G/UG+sDl3tB18tM/NlgdIWw7i/FXA43eWw+idEcVVi
HtKK6y7TgfwXSQSlh/CFqC4KsjFJ3hs4UQ49wiVxasjfIQxzmtR7wWpUnYt5m7Kxk3VhUs1Ihh68
EwtZEXWAw34+1QHzYa6inaIC0MOu6KWHRPvm2nfypA2CZ/Hm6QfjcVmFFtUrXG1F3eEEBUJJj3G7
fK0hQkImqgv04+2ZjjQSFro3qKptvgaBhMFgsd5tN/RhEO3JoRTr0Lghvvj6TzD9BnN3bYIJu4Oc
ARhgDGNzs9xkqm/+sCM+zIdDzbpS8f33tC8L8hVJpB7hQU/PYWRLiRL1j8R2L6j5HU9QogdY/iw9
2dH9GRu8jBnYnO++nl+Y2qpYBbixuzjj+FdTjsBLQvrwoe3u2A5OnT4S3yGl6hSR4dZO8uSQo/Of
RTVZyRr60czJMWjMA/bUPQfw9nce02pbcFyuiAft9xmbWzjoko6eu3CfrNd+Dda8j5Z8Nx6WbBog
6pZELCNtPF9RGrjlC5r00PnuJRWD7mdw8lGsUzXgY3yREdCT0Y+OOgnRv76PpykaLx7DCGN3tp3r
hrB8Jl79se1Lk2+7XLw8ViMtRcCQtLWi8RBZ7gEaHHlyDlbIaTE1p7dOY83sRaAOa+3uLXaSPz0P
tkqBwc3X0Pav6RRhKrA/CwKoFtdW1hczjIsU1TV2rF/SVCJIvR7ioQRUZq6b8uXruOr16rm5mfOA
27bqx7h59msVlf3e2AqrpDjYtJ9OyRDaYxptrIDogcT4FWmAvFnc/bxObyp1+joQ1BsWCw/x5sJt
YzLk0L1IYMEXTqP5xLwVI0owVH7TiJJrNlxQe/8RMPO0SuXyQTt6G6mZX1QsryZoMPLiDc7SmWLd
QFp7UpLYphdm1NlobnOUtG8nKNnDA3ECARB67SpvS1TGLW3fa4d92xcCaamRZ77DDhNNKWGPi7fg
kwe4U9WADxwjAPZW2vgf0TBg2FQRmGg5pB6SP6fPreaHFIA+atPgVun1GeUEHOt4S7Gwaw9hs0RU
muo6h0qLn8dtSwseDv6B7GPy7pT7aDaMacMQiaPFHAZBAF5tlKR/boDFy1H6r8Ktl9XvAV3PgGXc
DA+tq8XNB1OA1KDoDMKLFNPWdThjoGXGikoqJ6P2bcGRlszKx6U6DTfNv+HAxlXE4aMSOplOXqcg
QoiBkdDef/O0DAvBobvmCdsyAKbu5NH0ZhdcA02w+TmRPkJmf9Ils7VLD7Reegxv4XQVVPxCno2p
XIMAWtrAQBVTFRx2J68+Lhu/S002QbSKcyR9EJEHkUU7/tngwqwmQMelxzFGdXF/JksaZK3W8Jui
20pa8sWRGFKT5a8e+srr+Wssu+Z9TlkPOyaMCSwabYYQEf/ubfxpQPvce2IiXPZ2sD8Y2Jg54rNC
bA35FpR0B0Q/vsXxRjMxxkEpEBzKu+QSjFG1O5oWmOdd4cL+Mg6QgqRth0mH8xdq/MdRbLd2aJpS
L/QZU2qTScq8i4ySd4UWzWprsRQHHK5JiH552BatTJ7iOPqllu2529wJ9/6DXtEduUQVU6KQfnhc
IB/MfSdAuPl5uPfHOLKvNUys8PNGG6omfe85VuznkQL+FU0d4mZwTeAdh7t3gaHP8o1fU8Wb/+pw
A3AIQ3BXtUPLf3MUEBUWRlGcUJRXS7BgIltHzBUR9FvD/kwXTv6rh6657W4qGvzDWVkvLpqavFOg
o3+lwK2zgrJhK/6NWTYwsAZBU9X997hNJyyBtOCLw/5lqqizrJz18I7AmiPgmOlv2MDfbWuucoHq
o2qYwmpayfTaztygki2Jf0bPtmxTtB84P1gfNrZBh9cG9DDG26scgVBOy2w+8CuKk4C3GAgvfrqJ
A2WIGQInrZgOdZxGlT8nzd8JhNAECAIl17i6YgMzMT6RAgFySAbyASesu3m1EjCVN2MZ6HVsCqE3
C1wOwKZs8Rk1bnoM8H0Dn3LPfoAjHbieOQQ0PfTT/A0cpinp4JBuzVZTplhsYKOmAIFtbz4VzsOs
38Qrm0OIDKbnLpZ3uIflcXexuvs9vuXUhR+j255IDaTGtJrA5gQ5+rx5ttA2RGTJ2PrPrU1+ws7a
Q2jr30Lym8bzi8Qu8qzrxr/Ey97c4309r9AeZqRzJ7tPJv9pbUydmPOObxkKoQgQr3EqG2rOs1lL
htf6DfnG8R9p2QKIagDKFwBqDXV6jTw7P9oJM/s+zUdJ5B+91/kk9IEKHcMbjYvTT8922GH7G9tP
oMdvU7D966zuM+xX6kFMpkjgp7IynK/gWuKCgepFRcuQZqhPVMjFjhWuL0kU7LBsLucu3Y6ojliP
BEhwm84r9ktnoZ8WF7N0K+rg7Ig9wq6ndJTiZO157Nsza2AXgh7FZTr1hozGO2YiHPYZrwE19TXK
roO+iFmXM7LshaHqk6hJlSPbThho4bcFN3DGb2geYBBCAxmw6tmvfxYhi/D9YefYU8TzsKLJbYP1
DPO5sm9oPNCXVOxnbur+IpKRP2BMXAAu92+NBYjYMPRCpoiNf4WNDZNAT659D6py2dFMbNLP3Q4c
Njd2qBV7UCncVETtF9f7/zXx+uQ79y/FjFu3sNHvvXeOhhaYm9tYHgF8/jfV9L7M9LIC0Ew92eRs
rSvYtIMsWP6FOk7hvcfnim19KYLFe15D/1GpfX1tNcVZDnmwLOiAwGmY7fHZEHQBwQz8PSbRPWHr
K8OsEkXWFfggsI0mLDFZHJO+EGS9Rbb2Dqs/YVJA7Bre2SkphZohNJbhgfUrzjVLcDAsguWq9o+c
Y1ypxf6IzAECmDVoK2G9fEWnUizkdVK2RqCuzWuwtEMMwDzC4PkSJUQ+8YYEpaqxtYxjox+Hub14
yOcEuoX1BUm1gLr8OuOjfhn8+KFODWp4gYxjftIgXoaj7oU4yHo5T/E24hoHXNfjQPL0PY4eGxrx
Hys6r6YYWQKp6LYs5METgsPGS6rTvYpawB5qissWg7BPlq30rb+fQyqWHFRGVBH8/cU6L1UY6NuS
khMW0x/prfs7Bd3fYI4QxO33d1yTw2mU/CDFXLRDrI6JWXMbvCeN7/0DmNZjV0j6Ehtf+zeB/rjG
9JPNioanGUGE8LlTnS8Gg0LfHuxA7oRxeQg6dVp76jK5m+FgZHzauscujo+BFtckWqKCAVhfV8RZ
wJmPrYG200E2sKrDFwzCfZgecXhzUGxec/SZqa8MiB+ah3jrHVI3L0CafiHtgp81kBsPLHrwJrG2
Z03QXSKBqsYBAfhdokA+rKu6Yp/4iobghbdg0fCxvpjox5/+QtF51vNOZiCm1+cG2qQcDFpbzk4W
yNCY86ZplsJinmmExSSlu/q/cXVR6aTZSiQoqNKn/nqkaYvDzW7zu94GJHM0NlQvntP6FTztFZFz
jz46Bf5ip3xGRCi96dW24wNT64IJjjXo8PDZSWBi2n4oTCf4deJR/eykiEoMmAtAIIZ4jHabgmxv
3Xyof/gBNQ7k2XD1FC/eVzi4ody6cQTCb46gBxD2r8IXiVILYJI7Tk19YOmKc1TE7D8Seg/w4uUe
vSaTV4RjQk6bGrCNzBNYH9N7aebX2x/ZOLzpGySB++QO6Pd8BiKLI0ADuEVMWRCiEJn6wVLJcXxK
B3EMegCkNojzZE28spcB0kTeIJQuAIc94ygk+aKcQfQCf518vDtbtw15jyam0k/W7zapVyx3Qf+O
RQBbqukqA9GCt/oc1+J4x56X1zPdsKZxUAike4LSWxeSmBfThyoLNC9h/as2I45E0jT3UvPoVlVg
3/VzMSAlf+9qUB18/0owrZ358AWRBq9w/CGuHZsoGBOofdzSkwMhI3lwK6vM3t7UtKXH0IJBCIng
IgNCprNOm+TUzyQoonp/gKF9PogtxJ83a521dZpmA2anbLQIX2HqoU6WD88DWkcdYzlZklctQDq6
MIKGqWuxCC1Rf4Bt0mZLOrNzs2/5DKnKuxcoXja4x/I+MJCLPEk9n43w7yto3gw3jV8uwPQyupsk
dzqmWPrHW1+nDzLxH3sNMLsxXbFjEZKGF+GiYS8N0OeG1P8jtQhqSiSdMjPXWBN94FJ7swM+IAHJ
wJcELzXkP8W2pueGO7zs8ZgDV4RhPKQ3rPTZXAvk3W5C4rzRGrkzjl6DKfg3Lj5wig2DyTCBCInS
qtaIoyrSZG9OqDYYMPlotSBnQzcHgdkwzFrETVdz0iOEZt7oaaox34Bzql3mMMvzgo5D/wSvLCkS
pDi8gXW98N6vIuSyoOj6CTflEbnYCR6ScbvC6+p6YCQxfDMoMMHr74h3wAqCXzecynHy5G+faf+F
8fGXkbuFJ2VrZTGGyVL2Yu54vnIKaU1qbKaMTLoycRTZQGmY3EnXPjao6MGu4K9Ft4X+U22l+5wj
7OuLrD3kCI3vgGllgcmU5A2J20vQNihlj2xTIKDiuQ+3DmEx9X8+CR8oZhI7/cI3CwMWRhM2NWVn
EeMOKAnLun7rcLVZvyu9GGEPemRHDJjXXf3wAPqMjR7kzyiyeoG9HLzoo6yHZwTSIt9cewAwIPLz
1+0geoAOA4PKYM86r/sd4V7yBvM07Ntj6vq+z/W6qdxZ/qUDhLIocMltbziQyg6U5hcLHzZMUYbF
lXL7PZFABbouOI9zuh9TurRZo8wtgVVFtue2j6smWG6sk5dNj+Xo4rVoAWs9t8L/TqiyN7J1ffG/
H7l33+k+FCZcimHGWrqLGSeStk91PTQ4yk0u0SRrSPMlrfjg0XFy5kA5ctaR9JKP1P9dp6opYGQ6
7U4g5jumNq0GfAzgHCasdxSwX2rASngEgEhITmkv1GEKcIxxFGYXkBr8Hol9npUsiQofhm37HMMQ
4DXkOrPsz+06lXYXz52tk3NY6zQL9+DMJD4P6+rgguqH4y7gZ9jBL/4PXx1lAogyZU+hYuCYNKr5
Jo+RIvYjr0g9haM1bYGgtYl+d5NNi8imIf5/Pb1br13zmhEE/tD40rL1tunpmETDl2XBnaAkCSxN
Mt+CwDtxYiBP2CKaD4OsokABzxA4yeNRIqqmfV9jip0Ngv6bWoJzrGbsGBGR/9gUg7I0KYEIJW5Q
JCbIr9WXiLHpa2SwOuwAIhgQHzO1wO2QDvQ99c2M7AM+VwH0Cq+7bUaoa2aRntDvicylFKLJUzur
4CNEf0OUucjwA6c+6pP/R0wMbIi6fI4dvkqddOPvDpGiH5uGMZQ3InqYQ+g9Di1VeLxG8h4iDevu
6ni6dQvQxQpRaTe5BQGeZeGvDxNbmyvXEXlKjb/8Hjp0W89iS79r00mkLWy2vwJ58BDUlIC9cArR
UqjHE/i5VDOewEPWJYub4LK0NbKEpq0OXxfDxIEa5CYJEvdl7CQUPGzYwZe46OA81n+H0W7zoI4B
6Sh/mQ6iCxLsqGljD7o19kEHw3bw8DBWNGijx0FOwS/u/1C4npUPMQsx78Qz+9rg690Car6A3/a5
q5tqAFM0evKoNtghhOqu+LTkdZ1E8Omhg+1pN6uuVriB0LBjMOwMqHvgqCyvDYof2r7fD86tqAhV
jj0HiabfY8S8kk5IupWuRmDFtBySaATwj033Wg/RR8rWd4gHfDCqdRW2VlUqNOEfGYpT7N28dLu5
EM8CnqDus2MOs0X8xLbxZSJo0BsBFW+siQ+bjD0kfsofrjV6rgfq0KUAoVS2IrzqH0KC+OPUKfyS
Zquv6Wz6B+clZTxAipmDEYlVVQ8a47b3tsgEkULLRuB5R6BWDv3Wkltiltx1yoAwQfz5UVG4rscI
a8kwIgabugu8xzwHSZQ+CQQXMYELLfgpdBf252VbQP9CxvUd+grZUayHVMaH5gDXQ9GBtvxsfey2
ZjMWS92yln7fBffEAXxAps8ItWZ3hCDTAKpD5SX4w+gE5D4poXqgWAjQAfLaiAFBRbPED41TGsSA
3y5IpORJ+7dRy/roFoRdHa0UOyi7uQOK8//DNiuWoQl/o6fJQCAiQSOw8MuMcR6PKFtIfnCXZjco
iI/JVIBnw3LsJcPZruDE4jnm1xFBUWeo1MjJ9C75ULPR5cQUGOvYkTPCktDHDoHmmocjcQ/zliJw
AZmWP8ixy/YFczTfI4f4IGw+mV7nyWWR9qcv3sux1ESZS2yXvZJ+OxyGKQgvVJq2TBbnfew7+8Zl
9RkH6Um1ll0BReDyVwGJ/nMtTy7zME245hwEtKSLQHUO7ZVsnN20UduL6OMaXy9aRO/IEH0j1leI
2aqVuRotxXfn3HJE/8UYYEtATMQ4zRfktuG0QcCKuMkgHjNT1/q7W5v+hUVa/9p8xZoilIhQyYF0
ArX3LXLSCi7r+HXzI3ts9dwegV11CMRan6fBzvefMO2LwouPRg8nTisO68sU2/matiF0R4zVfRUg
nO/WexP5bhbItuZe8z9em3jH1pcW9J63BbiU1xb1zLbenqfGV4Xt9tGUw7LVj004+dVIejAUfYLs
9BVVIDuUI1i/hkfa4ptf5c3HSI0sDBO/G8p/ZsO4PdkeaM0YIQ19lgpilgjSlzBW9AXVjM2JreMK
tgpbT7bBrvGIEMP2qAe3QyJmbJD5Af8PkmMAGHSCcK638sTQzfUBKZ7KQ4T+4Wdm3wtp55xJJW8e
pQgiI0HzBv7AxkXCSYvxrHmERsv7mQidAO2JJLHTxFf7J9aTfKVQXN6EcDbn4gb9Gr5v6pEcomDk
Taat+T2vbvi7ijSuszkJQLwF0PAAcfAa86tdkgn1viTtYZtrgC1P+l/DnH6oh90rgeZuZTdDN8fG
qHuG28dkwTBCK7KZ7m4GhuUSwZbdsdNodwRI3td33+IYWjy81l430SveraXYEy/O+h3gl0ON3gnh
IAFi0PiAb2vZEvz0Kf9N1tjdpjSGOgxgSTZHc3vymnmv2jWY832bdOWzUF8SOxOMiE1TNKbG7zws
XaFIvN1lW5t3otrxjr+pv2DXi/6wyIKMYWhcR379PNI3iAU6wI9jyB6bJHpq4uUj7FCp1UDkWwxR
A1OkSNJjo2ny7AE2mw/E8/vHZk/Nbezc/rmOGsxvv4+/WVL/25Asf0elpl80zUQeGYcqktakOwX9
PD5IISJAYjPPjYfUOhqv4jpi0cCFPnIE4Ykaerm+eQoSOMlpKpvjjmBtoAp6vNc12Q6Wj13V0QlM
wi7iBzos7WVga1paVa9ltwT5hpsh1xqFnQtN8EhtBgAQmDOcW/1PjGDo/0r7kD+qVtpPzjYghE4h
0G1e1vSPqbf6ZeT+/Ga5GZDhqNIv3jL2rx8Gc0fmY/24sE1Z1PBFwxHsQiozPOzpETzAz4SUJMMd
nc1IrUomOXyPu2nfCVi6siE/usJ07h9Is7x3aDTKST/E/3V6E/nPllPWM4rJipqK7RpQNQL+3oGW
skE+ukD0+TLO+DOYhipLcNSnlPivOzOtlyEgI5wzjTnLx/wEzRUWXZnc2l2ER+EHSMILzPpvCmlY
OU/gMBHA63AC4keIEaB/HKe2fdRmi4qpHZei9geApRQSvgHy20dstE17JICm5gwizfiZUxxey+iv
VbfCCVGiW5RlP6HLJ9OISZ5NtOK4DhdIovHkrN9rYlSQRQhjusgQzKcBIn4C1aeLlEOot6f9j2hO
eViSdXyWMZNIK5j5yaW7voam7qCB1cyAuVvDkljp/apl6kpQaODhlnswc4D62GsJnqCCt9tdJS/U
BfyR9d3+6iK2XJfGDk2+svBHkTeNdzeEUHCaiaKrAgkJq4QuLyTA6aETJ5Xg6BahxjZPUxsggrTG
XGcQsAeQbVLHfpglosI2xi8jA0wPYhnBnytYoEkL+9EiFTqTNvV+mD5on1pv+g66KLk7F49fyDqU
UR4PPydtCHRlGb3vjlkf9Gu42wODhrgCVYepbQD5g+EoafFgYtLBK0Trw9qEBLmYBNmubFq/nRff
TR2mv4AIgHGap48EDh0RQBbltr771yl/POgZAZ9ORWrJRITeXEAfPQq/wqGaFJPvdDDRwy4DAlQ2
kC8pryE7BDnsvXXglNGkN3Xuvw2RhVf8PZC0RTXzMtyR7d8x8Jc5GyjbX1oINvPejdu3DH469FCh
+Afgb/MM7gfI8A4HCl8F+Wg1Dtmhdg20JYOB0HTBfAnbyAOKCWOY7on++xPI88NsbX6YSzV4R29B
5QYRM7Q7HogcPO1NDEUCdLrQUMXefo52t/6hJNmfOZIwKx1s3o+mCx8iAiFl4RPOCg77TDk4NAPS
sd5KC2laBI5txXNpthCXBpmx93T3bQsKEnjq2bUYcaEH6vDLQUNX7K0KMCUGkbvYpsNmpSzCVQsu
HABQfO9NBtRPv/gt4M9M2IXdEwJqbJmdfiP+Gr2F7dofzC7BwLIGzYIOTrQ9c9N2hFJ9OYdynr50
iHkycuuI9XDRh8nfe5z3Cg6vUUffpMZoWyt3IKKh5YC/sOB6Wy4Y2iDfJwtFHCUBAoTRv3n2ekZK
PgJ7aeLWx5YMq/Q0JuwXtEn8ig1DPFM0jgLl7H6myG3cM5Js6Z2Ddr6LuUWwbwz5HUdM5rO3qk+E
wYLS2zGrxZwMJV7pNBe12ECWrO2122n8IsIf8nJGgHQ+LBL9CiE07liQOlYFg+1+8SU6UyuwGrYR
Mr4kiX4bKbvC9OhohIBrC6H44uvJbbF76WZKoBReqQ/IHGDnUzdB0wQtAKo3hnoAJh4s3bFtV/GQ
ru3+nxqb9o2tkj7iHJx2POoR/UNhvf5iQ7L8gZzDnXYTRwcNrugL79n8q1+xI/V6ql+idd/RFDA3
vxcxsArkgH+LTeQwZ6yrfhpxlX+MPVuft2npofhERSPIevYINc+eS9nQU0g6DwcdReKSHl8X32pb
xOuEc3DDJ5dL1CwwaGob9pim2lxsHEIT3eLP0jmJXvdwjp7Hut/mLIgnsZXoMnXAViheOoZHJNvT
dHjs6mEBRz6DLUkAVb9GPQ6vQgO1xEqC6lsohbcZXMPUz4tX9fXKLxSdJTmEI6S++SMCANE4yZuj
m7eFPKA5hxfGhV4lOhHfvKbXugpn3v9CxGZ/raEUvo9Kx09bO0D2lhJsjhkRI32N0h3u3wisQuZJ
tHl42JjLQMf8xat1Uq7+HJ6NiZa3/6PuPLbj1rJs+ys1XjuRD+YAOOiGN2QEXUiiOhgSRcF7cwB8
fU2Est67pG6JI6tXnRw3lcobCMQx26w1t4/w5ojvpVuIKm2/UD5OEHF1CFkspJirvBoouGJLebQi
EHlSosUdupoDrnKjbaWyR2m2Z9PW/GOnImsNeXA6Mugs+1xOEKnDtpi9O5QGm9h0VyogpSQRZfQ0
TZNvXVx1xbId5dysN+NdPQ9zNYYo3hQ5IqyESs9Taotw2dmwv3wnxFis+fbZAAiyz9EGH8eIf/UY
juammxBdh43rLyc3JO+b0KpmFJK04SkgSD6WhqYtssYyL8IrBT4JQHOBrPybrvSKR8zl2Y+ix+S0
yECL3jKThZ5ug0hoDRfWmXtNwl2EU6B/tVAinbPaRyJjyHGLUda+jw3RUT+J9K9xo/obITJuuLHT
zzKwg2VTa9nZ8uCQV3iiP1tx0G6aoguZhpNFZ0XgcKBPT53ZrFNtYZGNLblHQS1LPVqT/Mt1ntju
2VPusIpHM3iqiJw+lyU169Fy/JsertQmrhz5A3JF/CyQFr/ig+wXAVqbpTNBX2COXbbxUqxFizTI
nJM1Nu5Xp05Z+yJJ8MCM2AEXMi6IwGKXWatBBu6/9qkEawoh7pXiTJ/B2lMD9p91L07vA0sO27KO
oy+Tk2SrHCfi96CyCtQLoj3GmnJ3TT7rqaBfjxSTe33RaZQO9YgH12wtfslQpT4xVrG7gTtcH8bC
Kg8Rg6iWkRX7d9qAuGZyDbHCrjGgiM/LJald+6rCIT4Ct4xfVJ8G6yGpkfsI2wYGPnX4JwmdQmbR
WjHJdMep8j2rLZu/YRrI/z1qhGWQqW9G6kU/6ih5ILobdo2y2wWo++IF7XlzTLo42fuR6zQo+Nh/
3KZSrxatB3tGVswbCz3muXiNLDYU5dqDpFS05FSlFc2mvG1wtyzzFvUiJE9rrzCjfCVUD189xIsX
bLRWuGUssn3QZeAy76SitzBbjzx0e1nwFMRMnVy0hubtLHcQq9HlE3H9S1qBatiSgBe3jKWLVkM9
KRLSzsE/47gF6Y6918akNrm0pnZNouE+GvPoLQtHWWAp41uDjfVTaTjtbugMaxk4UQhTrSC1Hxqb
wmRC4aUqQjRlZdDzQjsx3LmF6/wYRDXWq5wly5jeUZEV+AcOeZMuuemfI4SNPzVZUfZoDby2pqYw
EVVVxII2hqkdl5jGwx+RnYudVfRyYyJzpu3i5TsjDsqlzb4hfEZVdajYlUQ32JT39Zw4USkZD3Zd
9S8+8PtLENpwuCHBVjeDK6sfNSOMN3aIAM0cat6APhoPUzpQ/DDnsm891Od/WFlojIEwva0IgnQd
2854UwhEjXSqzO+6U+nPfWaPu74Y1HnqzPhzGajhS9Em+ERqHX3GzWB25V6NI/O622hYO15m4RQQ
3sqtEB/joWEOcaWKBRL3Ym1zT0YAEUvru0UQdZNjc9jHFJSCxT/ipPLqQg+DXed79S4rrfZnPCG0
QcDMUZlBeV9kpYaqxFDdmpFJaLJwyjJ6eMiX1Ey0bR4Gzb5Bj70qGxNyeje91nTycZnn6DJVpmjh
dLlD3IdVmlaqyNKnjt5nuk7oQGAHzOkKZ60oafbS6kGxSVh0o9tduhsTTdzUas6Uk0QdMOHnu7i1
IpLpgIaLdIfo8+SW9CtZh3SpiI/uCSluZRt1351Qtx/tdkRj2iQl1gjczaiuwmQFUd9dxFbVMS8a
Vb1EL7bqc7ZI0wbRYzZoX5yUALKtU/MAbyA8FFHdXIYpHLBmZOI+wBN0yGtRrFy9HTZxzOTSf1ht
T9Yt3GjXQG9dWpXmbUrblRsGNUR4nRHzxsaFG4oOfDv7GVpEB/qitieSCa1qX4LARz9qJNgirJLZ
i8BTWW6ua9ZfOR/yNZnJtMF5zPTzMTPLxT8ilDNDoStnGxPYbOMwRMnRkM3+o4UnIEMrDXcDerq7
2Ec6rDljsjZErLYRmce2wxT0i1X1L6PxGwft/3Mvv3c4/7f25TeW53P5mj+29etre/ut/F9hdMaZ
/H//y0v8m9H5cbYf/8exqF+/vbVH8//65XTGKf1Pz9T/xukM2+WfM7xCCnC8YIp0bMj/cjpb8p+k
39ADgPRCzIbL/X/+g3v46nTGBM0UEd1zbQsMkAd65L+e7s3v9PdOZ+MtZcyV0PJYx2gKKHA6pn31
Jf8FA4OczAkm5gDcxVoz3oXAbZe9jXrL7pR2YkMXrKO+pexF8hMFqsTVULbpjjpse+NQmlr5IsXP
6Se1ui3nkqFI2tSDUORyr5j6h6PojLdG6esDY8gWwtVtHRqz8c6bjSLOcT163XdYf7V7bL3tcjCT
bpPWNA+cLvtSDcJ6ErnngQsInGJbBY72AZ7nLQJsfgZciLjNuSPpkYr36LyWa6kVbpreUREWZ39y
zW8Zqqe9iJgsTekOSZCo2vADYo/xFjozfyw/EKQTvvn8D++n1ITRABQBK+0d6E46Mq1y82fKiuZp
pE9GTXWikVqWwVPEuBbmdfQFFR6vnKQkq/OTaIOAUN6brfJxzCRBvjbd2vgAyPL7cmJCz0zj1vHw
IxR/9+tkPsyarszTu9Yb8xsl+orGYcMF4Jh403Y6ZrG9agf7ZDEIIv11Cr3BLPzVRn/97f+/b//6
gvDu03YUEAJc4BdvsRuNXsewzJoZA1+fYkRbT4SU8amjKIxBsIoOjpNyZU9UyrF9GDXtPgsoURrF
h2QMjdVfToK/cfW/o6LwONcB8w6WftcxLf09/GaKXa+EDxrdiTJlS/WlpV4m0RknGlJNtgkpNXyb
pNZwfSNtSLD74cy0y/EmYNpCcJvkuL9XXT+2F/3jX+r3jQRuwLFA55pQDlxHcmL9FQBF1GtHQ9fK
c1XqxR7dw3SSiv4jMvRom8uaMTadB3pgIoRO41g7IDn+ELwxf8ibXwzGg4eUgCfgVzPfD5wO41aJ
qTHDu6Gsg61jd+UFjTHKQ+C3901usI5R+8j7AINhtWScDobmpqdlyRlQ3I1haFCUiFO3WSRB+mkU
4hF+8rAo7bAhsuiEfdSall5I0agXXxnuPcFjuQQ/4WzGZHiqQGyiyCxcvDYek4H8uDoq3cDr3xkZ
dSEV5NmnPJmDSzxHCLb1qb1U08iMeg2xYtBW3QOV7eLZD2dXGsEyHJ8yHg0UhZG5qyH3nRkboF7+
vLLe4mXmhcVtwdEPStVhXenvfrqsd5JaDG18R6sTiEquJ7uQwvWXkMRiibSkP4UUfVBXl8yhaZp8
9+9/vG1zAGKicXCoz/iMv9wZgZdOllAquqOOpx30ykAYHo72kVWKkFUVvUYbPK02zCZ7KRPL/IC/
Jn7/+h7TrTzuR6Yk0Ph7x6gbe2SIRLDpHR4JVkUfxjkiNns+7exJvRhSlM/XRT2MukEJKsx/GqiV
J+Li1JOLQjjufekE1bbwpa1WbVqGNfKLxjj1zsRGHc15xJTwQ+phoimqPfNpjFNb6dEWBAP/EwLd
vqN3zp6ht+bVj7Qaxs9T15TIhrpUGitpe5QsInvgobQsN3C6kHUx7AmF7YKEqE5m27lx6mpfH5aY
zNuLjarjpBmeeknGzj5Sb8m+hHpfXVpv8g+OpsZjeD3YnZpCbmE25XMWlfz7//0fV5q8I4fkj6jk
3Rna2yjcVW0ndxpXPD4Czri70rACpOeRsTP8afyeA4VYZBYFP41c5oPF9Za9Mq9tTiRTAr3zWNzW
+4Ako/KEz9xvzrTby2cIz/OOmk8oLAp4svLG/uAyN2Y41dszyJqPQCIgqgZACefl9pfljCgg61LN
VmfiGzZxEnr1IQX0THmfVKDA0Q58NaIUoLv9ohOyWtFk3WgxnqM/v/q/uTAs7nghYLG55FPvp8T5
1UC7spTDOSQru2nBSG3KrmJUlc+8dPIFBnAx1dxfqyRL0FOwmnCVe86qL0j8Yur40xT3X2QUfDB6
/rdb3SLUdGyPSAcqDiqEt28oozNREvToZ5wS0dYY+vrAOJkQiUHhPBsFJAbhjQzNKqbog9Xwe8zD
Rzu2JYl3riyed0edgc5cFqIVZ9mU7qWEUAMnhlFLC7Ts6qU3K+MkkPLdIdRrl4GfCpisdgJxvFHu
Mgn1coUiSe0G+r47KhztR5MDfz+LWDIcRAawIH3eMW9fTaVT4VGVKc66pdoLbVl3mVMU+0rtob4J
7ag9u1MSYsVhwVMRT53vH6yZOaJ6t3rndwP5SPAYpBJvH0B30sQZjYgwtPC0z82Y0SqXSEUMk/EH
cJUiQGeIkYNaozVbxWPwibJZjEyIk+biFfVH035+v9GtN8/zDgXXIVbuExWKM1ydL/QCD4YX//zg
O/8WCFt8BicFSYBBuPc+dJFGj28yQBPq1mOkL1GGdBuf03if13500wUpw8MTLFm5XpTPQ1LaO+wy
1d7t82QfgtoDTCCM9keRRxR50aF/sGh/3y6eDlAR3i1tSuG8ZzkFzMdLhUiLu2CgsiOoQYLEiTIj
XIxs4XSR6p4cF24uJOa0xPrgPPv9APWY/ihhbjrzJfl+IoKDjXxKiXbvauWAC0hDp73IVCKUbjoT
gyW1gdWffw9zvhPerEG4VRbzwhB90SOBmvV2DYaJaaaZ7OJ7O0rrZRcG9LabuLA2sijy9fUYJR8q
KRAZ7W3qtjW6dru9q5m6vGbqZvk8wWtem7VLI6LxEDgOmN5CdypuaRm798R+w5GpSytGRE6frllL
UnT605+/hXy/qgT0QiqXHDcMSyWyebdyXdN3S7sbuzP4rBJ9l1kdbVHVG9GIx7FNuYYCI7kpsr6d
FnTAkpcuqS61MXFLBVWAS49Ic4+hATpEpFH4KfwBgaxy7tToZbdFnH+BuUUQ0DOL76s+dAXwBqIN
itfVEyUb9Zp4xnh3jQCKmCFDnhNNDwNx6A8PQucmozrIdMXBRs85mebn2Uy1Twqf6DaKhp0ua55Q
VtbOHCttZyQJdhXVO6tMqXyT9a539umnLe2CYZPtaMt1j3jSYGF62ZZ5N/lGemP0zZUD6gBE+NjP
ZYgZIhpiPiHW1Z3E6s4NU37SOOVu4lar16jHIfMJAq+J/hay9k3vI/DPh5yJlPZECB/g73CyyT7K
tjW6bVLrobNyw+hUmm3yM/S0/OIKq9gHbWkmtwGK94uZl/ox9jNuwC5G4B6axjNqcncvhV1tPJ9g
jV40hK4///7v9w32QeEaJK0WZgYDYOnbRWx7Kh9jo9bPTFckEBs6kgWcZqdY2JA5+nj4IIh/v9wI
dAhJpU4WRn7IzIK3n9fEFpIYJ7bOXKXtpVZ1tR1FilAZVgu94D9/uZma93aL8mkSxCFlJVDs5vtc
VLPbwaQRI86j3RNRRWXTf+pADhxl1gwvGUkWvlmJnMjSgmRH0tmvhdv0N8TRFxmFssNswNsPZINt
0aGsSn25TvejHjTbKcMIpI9h/xEedS5zvX9qbM/CsDjS/iZHnWzPVrbZGOcKnA0WQRrvSwgK1U0x
DDxSTpUeTWhNrxfjQfcEivOHN4fEHR2Fn61y1MHkoFh5GYpZp9HSp55Nevng1f52+nH0QZUXFM8c
2ITv4aeTpJ3NIHfj3FR6T9fUig2oNUm+Efi/IHWVHuIUz39K+9Q4TUannvIEu2qRNku0G69Q7Pvm
gyD+b18c5xnhM3VmXuH8Yv8S0/KZE3pKwzw3k20fm8ZoL4PhcoJGhfsYE6cd8TMP+9SMGQqspcXX
HgUEAv1ebqUeW4/Y16ybuGhJS5RUL4IC8//ktV3LnxbAVp703fq3B90yqzw1qGMp41SVU3pnx/5n
T8EU65pmWAJbSHdugzdR9/SHsi6J9yZH7knP2zOuyg+A1b8V9fgZieQorok5Cn9fugocHKCJB78W
VIt9FHlUPvd+yQEN7Q1NJMX4RyvgZX6wen6rZ84fK4VhQ8r+m9HTHkb1tNZyE+KGF3w3uwSyXNeD
fTGNZq2Zk7qPp9w+ohJz7y1zKva/ksD/wVMgKoBB6bBJmKnzdr14iRoCTAzGOZFmCdLRkoxV1pDc
xQ5CkbQrviPz978xZ1cs4/nPc1zV23/7ISho03EUc1HcM97XFdyu7lxrMKczlYfwWBTc/8YkxUsS
CQObF+OpyyE9YeuMVgrm+LepEfKDZ7imMm9CmbmoDjjYEYT0BG/vkkFXGWVLZKafBxIPRAQO5pps
3rgAUTg3/Swiyk+TxNkwjj48YRwzHoe8Kl6LLmJ0NdOoymc/QIu+bFTdXhKra/ZaL8x7tyrtoz2n
r0HUF/vaQPGQ5arYl+ko1MIeEXNuXMl0ExKciDABQil1sLlO607qwzSf1/r74UrBjSKpY7D0OMLe
XXgg+aok6NS/zoi0GEml6Khtw8nGruC6xrHONXz8QYXs0E0fuNXlPVN37GOnEUkWgS22kW6ON3Vu
Ykl0xHrAEbsoMOms01kmETRCvaIDs06gPb/UVk9VY5jUvmsy9y7SmuYTFyPDrpPCXf4qkSKoss7V
pOQIZUXFHNpR1W+nUCDlM4fxYeTIWLUhwAQiA4QhiB2M05DYVLQ1UB1HIpjk1Jv9Gg6LduxRyx+6
BviEl7T2OtExJuHgpZ4hQ+ZNGIgbCySW97YYAha+wdpKnOxHy/zfB+69Ys+Y4H7vuJFx8Mqxehq9
svs5YTNYl1Ohw4gxg9uQe2frpea0Qe1ffMICr30H8YnUOJyrBxb/nYzVnAO9srD7lRvlkChDt7r1
U0QL5GwsFbIyed+rvNhL+gr3ldeExwwlRT0l/kEE7mc90u7hgQhAccxRogXTRS+Fw5Sza+DcT8yd
iI0SNElVxAfGEUVbm4rykMXhJnFb9zCa4bCukQ9vTb8fjpMy030+l8Gw/iFG8yrstLRHwbdQ+81y
nzgzS9WxsqpmP0RC+yxz9ZpPiXdC0RGXCw2bx7724SeEVvYtSzrvQE4GNZY+NdoNIzxLr9NuMn9C
u5J30bgThX1npBARnXJC/at5DdQuo9jb882SVVb/kMUtNxDdqE+ukVZHdFhAU2r0aJSA578ksN/d
UKmzH2GPHHzwvuvajUGyCxUFR0wB6a+7yilnbsZc9a3biUButseFcWXvM4JqZjZgvQXqwparbDTP
VJS7DHgtyWMUmgUDmKkZV13Fa7j+aFbFi/SJ5L7HSSJuqca427wZsMLPMMYFv1y1G+FETIhAWwS+
Xy2/v017zE78pu3StnN/yQXnkEUwvZFhxPjCML1ubTG2T+U0DEvIkPZNZDfyUDNodNmWdbFIzKpB
BCmy5Hi9jYLKQU1SVqAAci23nkgvy1tjTLr9JKR2KNHdMW5VoJUwo2I5Ugv+roqKMUUetfTA1voV
ntuITrcxbcZIlSu3D9qtiZzCnZUk2trKGoAxuffQ93K6yb1q2NVKJCtES/iOWMkL3QywZ5UiNJ49
2L7RQh9nPVmGnW3VdsxyEEIPL67lUlsYIy1cGQCalmZZi89NFQ0/XaUB4RT+Xk88eQydEqNOBSYn
VBnkC9fkKMWUHKTJQzu47je8lF/8JmDANhCTLTAVl0GYqYOMIle766kYss0uXEMb2ig8WJR3KzWk
AERS8xsu3+lUMYlm0TT9V6sOmag35EX/UssGJtGccMStzp7Uwh6paNtb35StmgthLwttrq/+KuXj
JWYR6kJM+2wswm9Jzemnxcii+J40a3pXbpk2kiwnnwRqhIp9A25MbB3SoEuVgoJASTluhqz3ka7p
zV2swnEzijY4a1kb7Hs3L089XuSjZtDqBEABNQdg2sSli8R3XBsW+vWgltVnCaH15JdOSNHG5XiJ
YntYu+344JtedVC6Uz6XYcVB2A60JZYl6xpGhkMDzrK5ZZo6rp7DyuI7Xysl17eXjo5zN2HCDfF5
vPhVhGg7w8e9zdIJtR75361m9OkLpH37i2U36keG7OAWW5M8O1mhPZpdNR4aZdobRILWHr2/2hsC
OJvroxqboqzcwLJwwCpo4IJ81L19W1dQFdP24kqYz3k6ETJPIXWa61E2DmZ7KUv0Iwum+po7xl/T
soxzlwxgsA9cOeYnJ+NUh+D2ZEbQsAZu2QmKBpY4rbWxLEEo7IrkxkKgfYDHWWzhHCc3jUxYzQFW
7OU4GuUnoXXUcdEsK75nYa4abEM3zuB9meUoryig6MW5JbbkPO/158KJHnJlIqZV2cZn2OhRBlaw
c5JUbOp0kretBW9QGKa9w7aulmYPOTSVallEZfs4mkijkG7auOwzeZsxDgP0Q3yERorwd442vc7l
l7tWuJs4YIoyEaG7NTluVdY/gjunmDB5a4LS6TXy3Om2Bz77q+TIpBgO/0gDuBTGjL3np9qmvUWB
zwo0heIRXLIHLhi1b6jfUAJLV13iNdteL7SlWcUBd5sWfpGyvHE0O96oIFBHXQUdfu9CfwKfOGxl
W40vOXHfisoM0ut4qgOmP8u2uWBjovXceVW0Kn3jh9AH/CBFqeE/iWF3Wb6Ba1erKM018XhA8tWB
2JwZ/+MsDfOr5JYRAmuMD+AePZGcmEFgIQNKqn1Hq2Rb9bq2QjjzWjjDcMvsVHlIaEmtrYocPXVF
9GgmunMoGJK4Gc3e30jT9B9SbUD9i1kEPPBIiU9AAGFXseszjv8LNZr0jGANnmA4Gv1XyHLN07VU
eg33KqeI7isryV4n36Kdn+c1PpAE677mOKvCFoBiEPScMOZaQCtidLhYQtwz+AIqEyI1lq2nxk/p
qGmHqcwbrGxmfSo4mrekNbMjMQd7rVeS/yycbg8+qHBW0Aco+bDBP/v4KBd0Tb3b/npDVpDmGvqW
+9KycpwbqMdwkXQxu3wCyLKFYWyiUywV3Nt5L5sEbQE+1oduLp7lnk613sZrGeNiXSUpb6qTkhJ5
TAoIxpwJYI+jpZxjV5baljDIuOias88TxVwHyksQJorIRf3Rx/I+B2FKVDxHpQo2yVc9HTS+fhLK
+8E02DNeqpvPkCKo00Oy5+6uCsWea8njaiQJE3+iVEVGOceR+dSXz149J1mDP8XsAEd2D3HDn06+
TqTsjg1C8IAV6MmiRAA5iQMVnPAQxYbz4plDewLli75eNnLap63WHJkAAi1Qm5rquxAVH5fSm6Xk
OqmnFonNU1BK7SyLyNlU1oSiWMKS3Bf+yOlrai7Qlt4yeR4DQbe4EwlFMuwQg9adYl+1YDWS4UHl
0Tnx4b4u+56PW0S22z/SYGp+6MhKv7R0ym7AGmZy5VREE1IfJnd/rfLAUDF/5I2vfdGJeouFXllY
Urqyei1qk050E4bpPhYl+bjpqm4R9k2LbjYwERm3jP7M7emm5nGeOXnqdtE7NgVtSxa31SQR2dWl
/jVSwJqYSheq40DHuoERgAqxvBtj++JCDb+M1iD3nKM9yDNkghFWN6KunF0GL7bw6a2bBBrr0Ym1
FWu9yZfEK4G2dDKDWQKFqa0yH7guOs4H29eTPX0boIINrp4U+/5z6JbqxkikwDPfq43l+s5xKsID
yOGcICKKvkg3/IZ+g8gt9Ol1ISkFx2VWchUMiHnQL+IPDHvkwdHYu+tYWPXLgEN/Rsdg3li1uVZ/
h6hbtcswbX3s0wpZcTtY4gdrz/f2A88X3xZhIuulg+Ni52ZW8CV3SvuEN6D8mXulA0VvjMLPVeaJ
+HOKz4kbgMpniETUqr8gEG2ACSlMq7BIzKy6AW6jfWXGgLsqjQb20DCM2xTq/dIHowGpOzhn0jqM
KusOplTDSTlGvDHjtLrFSftaRQ3pUBxH6X2aSy5v7oHkGyeiBT4wGqCegbx3xdrpbPNmlJnhLVTp
ud+anlge0EITNockz8WnNEACuQLfNZz7pvG6O9DtOD4W1BCqZCtsU/9kjCDRl44cqPqjFMb8aU0g
bVwK8WlFctHPc/YqfEB0C1MygEm3cnt5bT7/ih9SvD8S1qPjn8vImgXm9KWvNdpK87HT9l2xrxzy
WHMciKIzX2N/m1nP1mFYA1vn+tdi3YhGDHFtsdeDmBzICg2ESNfYA059BFmALOX6VxsGqd+nc887
oFrOKF2R9VgLzLnQaLV3ycTSQPpqnLg06T46FKWyLKqeI3yVuO10RovNqRzXMJ/oz1lzkJUEBbLw
PgM09vWVcjCDLnMrLZ+7ZExrDP6R87OLlM1pNJ9laT4nBDlk0KPlFPbRccC1pNWA3A1hfPGpnRNe
pJjUZdGgICWJJGedgF4HCjFyabN0g+Srd3Ptr00Ex85QOm3JpioxKxOjQF6ntH4PKLk5a8JtL5bt
i43jBWzD0Dd/PUZRNvwLtaC8npKCt4Z7KF9P5QjeNfASeZjA7qBqL6NTNVUF6Dk3py5qaOFcQeOb
h4HCUC+ratN407Abs/Bn1wMF6CpgeFwHdwogwbLH8brPQs/fcTq4l0DVBArYik/QqN0F4W6w0xC9
HLTew7wPkR23Txo8NkVm3rJnGdzJxMNhGYvWeCiAVV742Xl/RJvJuh7CYN0mUwA1CtRNJnxU9NZk
6Ycy1Daqs6vbrG3SU5Vr/EOQfrtWQgxlk4w3oD1NPfFX3kQWIY0k+OHh1LodZQX6wQv08Hse6byc
xgd1ACicl+PKeYnlTX9HLdg6Dhowy3ScHUnXH1bZzcUYDEqHbuLsMm50spO0X1GDsh+wh++uP+0U
6zoZTKLDsc4FuT0G+uy7S+D92OdwCiKVfdZA2O7tPgiypYqNbC2M2HnK9MTYk/+Zi3rCAgOLLlgX
yCJPcQhneSJCeNSwcgFNcH3WBzpfczOg4N9mih7IdQXHCUW9IKGc7Y7RDMia2wG/blTLn5GydN73
1VyxCAd3wMnpQL5XxSXUou8MNLLPMdQxiNiNGFeS4eVL1ZvdjWp8d2HQQ73vxrp+8YQvH5qwAurq
zC9MMKPltXGpsC5ThZpnEVAevleQmk/MaGzXmoNTejHFEe6nyNR3cmCesubN3csyq4bvhtsl1LUg
2i7Gzk83lYyjpR/0006EqQ6TAqCpkkNynmoE2wu4ul+vBZog1dgsPqzMaj1V7vjpl3DKdZwZ/5Ba
F8OyP8OAyqJFUtnJV61J5KppLcQ0V4lRygi8H+ng+3fX5V4Fnn9fEFsAVZ53d5Im3pJqiHXfDulT
MtevdafwgxWGCwd5uUZBgCHdbBalcRphLWsulaNFLHA8/Le/jiPma+EQn0pKXGXTugtk9hPsdZRf
zlw33urMGMSaX+ib1khw+hCU3UdiJIC3NVXDR09T2hQTaXe2srD9L+DAAGob/IpgR08o87WhNq90
38yAmTb9krg2PF9PN8BnJaQw+zGqI3nqG0K+zbVKeE2RqHRUCMrd1LjzrdK+1HM4eU3vuI8oFiKm
IylFN3Mvi8QqF9yS/k0BpPVeoUS4TNeDuNb50rkfHuO20GF8DaicOtQAABiG/qjTrD7hpoQFOCT8
0VQdqqLqv9s108etqNLvdL0ON0WqJc82CK99NIg1+D37RHFMe8jRQC2vlb7SQorVGjl6e9Zadqvs
sn5Osa4tDaR+y7TuIHTOlW3Pt9sjSFGSmiHbqMoWeyZmNOf8qo+aS1vXgiQ6yeJzKsLh4DRBQSI2
asu69IO1VswloqYvmoekifNTiq7mvvcgttBj7U8dapGtdOeDtYQYxrjl9MhoSvc+BNZ5Cr24An0Q
q5+0bnTKIr0BqnIQG9vSCRshDzLHTBFBD5me3ekVaDDAaSE9CMt7YegMNRu0pX3udt/HTO/2jHA5
GdYE8a9rM7Bduk9UZMiN1qBndGNGo4M1ISrvIfAzg0bY4cmO6CCLYWb5tUHBvAaRcPC3LZQ9m0Nq
xBjfMksm8VJg3yIOxKEbY75NN8TqpbNprSZX2eH1ngdswB3lTnMhgAF3rDXHTfkd5gZQ4YHgLGOq
P1zA97YfqBODB4YtFSSXAoY+PlzXEwpiY4OhhMJB0ecHq/PqbU4ddg8qQe4kLuB95WfxHkbjusx9
BiXoffjUJyW8DJxkBDUEZnac3OjttEtEb35vStFeGK9TPsvSFXsd98wGs214a5AhLIx0GJ8S0xue
fKEnJw+D5tbJLbm141Ycsr5nMgN+I5fE+sYrNPMHayp6BqhvH6+r/oMmxNzpeNcAQNIGkhZLio0k
/l1VvGpjWYxFS8vRbdMnCug/5BQVh0bBTO8NOz9gmZFblcGQi8L+c99jzDFMDaQsI3z8118q3gqt
1hZAln/356f7XVnCVENQDwBUkJW479s03VB3xPLJdNZZs0tGUX9JrlIDIUJs0H2RxEdAvmG+0suK
IcF//vDf5dUWaktdENQ4zGazrVmK9JemImMFcweiqDj3AZx4bKZD+Xw9lalUweeJkgpfqP5J5WlM
JtGW1p1VFuFroqcFqo8s2vz5eX7vX+BckNSeXM/9G6ViVHuq73xNnnH2wKXKSnoX+pw26i6VwQTw
yUf6vN+1VgxiNRwk7pbn6ab7TuxFyN3HZRZoDCPh/kqpKzKoJNK9H4Y56mcwh+JBK4Z+yy3l3YYR
kG/d5OEWqmrrgxM53qc/v4HrYny7WH9Nhp1bvPhFzFmM9ZdfxIwEcUE7aedJUCdz/dB7qSdqvHrt
q03bND/Tvve2gSXHvTsx2D1Vwf3YyvKnBwNwFpvr3XJ0mJHE3IJ4PTS1f9QZoREjK5QXwYbfdaqL
Puix/Y0WQbKKdNdgyh4/3nulhd57Zvqf1J3ZkpxI1q1f5bwAbYDjONwGQURk5DxoyLzBNKSYB2eG
p/8/pLa2UpZa+uvcHDtmbdbdVVISSYD79r3X+lbvkenSVwPuyK7pAUYk9I5yGI6wSl/QPvd3cbXx
8hwXAE1UVcaVwtEcDDVz38pf4eMjAUp2cWpZd63Zt6cpVvnl9z3DKwvv/vc32tpu5M83mo+MLtMk
Kpdozbca0drJqySh9L9VuSqulNmJw5g4UA6xNQD64zTU40W8gBkon/FVd2SyTM+WB0FKb4cd+kre
IV+AjPzhc21P3N8+F7uGpXDD8OnevJIYVRqX87BzOwH1eV/XKjpmDpS9DgorHNTYvgdNuc9aUuLq
yPXxtGkiigrEO9fWsLpnbyuGBKpRaJVu92XAv7Efo6IK//A5/66x9QjaY8ItTQTj6q0eYRPYTpB4
oDh+n/J874OlS948p5T6Oz7ZSDOSQ5xoi09VCkwPCuyGLhB/mrf/fdHwuFHbu8IjKNRbuSR1F5uO
ydDz+1AXgM/61d/glrRzy5tomxr9/jf/u+6G6yHG8xEqYhfy3ojKJhuvvTEW9q2oI0DtXfWFkQzU
jSZzEOh58nIq/PZiIoOKQQyFwe+v/gv5rGcySufpsE0fV8Ob3SzF7g+Flldtjqz+ZupdutqL690M
fkEjux/PTBnyK6/EJDrPKPRyqfW9THysy1VpfAGG+eRNZXyPIulPd+YX3wQxmJIvYVP44v//ee1q
66SW5tS5t2mBcva7SPC71oyhcfPciaj7g+DkF98Ea45C2LHtF0g8fr7eQvGLGT6HqcDeeZKCU96I
3/ixLGpGOaUwmC0NTlhgWDlLcjp3f/gq/i4TonVqoVvdVhEcHG++CoM0I9+FpHibG3K4wKUSnyqv
qL7oaOl2Vib31rLJiBnzvh+J37m2F1IIfT0QODa5ZESO4x+8Wr96OPhANFpdC6EojLCf74ggm7UR
jeve0rdz37UZSQQ7HybAoUFURDPDVd8ch5lC0vKCRItxGnTeH60kIc0MElkTWn2Sfp7MePoyr5vk
4fd37BdfGHeJW42wmkXj7ebWYLg1YqG8W8eCBL8bcN1ewH+YvmTboDa38vnL94L5+3o1zzCC9r//
AL+wSHkSpyFyfAT5tETfiEH6uXb8NBnkrTdmC5SyxaHdTwwaERmXtez7yxI4wcESc3RK57k45i6t
2z88N7/Y4z20Fqwgju343t90UrgeAEGzqN/5cjgjK6+Yyc09cJiIkaixrh89aJU73dL6YSDpzAc7
vc/dfLgUdRJnUEhzHcLi/zTEVrWHvpl+BVAy3LoGLRUdrbD4c0Wb8Pe37hf7EkaKTV/C64KO5s2j
VciJ02SDQ6nb1ji6VooQUBtZVeNuJ5Nt9EfWyL+36X9kQ36qS/7z1ln8kwf5f+dUPr7WW5hx9/ZH
bZ/mrybof3+6/6dpzCb1n/LZW/67U/lpqD7/n4uO7fNr95NV+T9/94dfWcp/YYcReFtZEfCYbe6q
H8nM/BuEmDgMSJBhN2PZ/o9f2Xb/RWfJdNhpMKZhReAv/duvvP0rhPrKF5JPaG6qrn/gV35zABKs
VewYWGO2YsIW39/YvxS8ll2uvpaDs8d+T5wE4U1TnXzMRP65HJL26JMccyj0n6qsN2fC71fF7OZg
sfBt23y7dPMPyG7MSIFGHEZqMDp4CO3FOVvS8jw66c3S1gyKXYQ9ZXEXgxIFv1amlwRHg8XyIZeZ
cg3MKnMO37/Bf/S8/+8e5v//bPesKP/9Yb78tH7Kk7/ni/OXfjzFnvoXhhp8pRQYit1q82D8eIod
919o3niAHddDCo3i+z9PMQ84p0nMNFh13W2558f9+yl2zH9Jl2Mvcw4mr5gEnH/yFL9ZHTdrmy1R
3TGAYXHkIPnzxlslTjmAZIHpEJM+sPPmKH+1Gkm0DFnd9mUPPOUGaycc1r/cpLsf54K/GqTfPMc/
rrt9eIVhSeHR/vm6KU4lQlBMtGpuRIQqapwD0BIajlPh/si8/69e7DfV3fdLQSXEzcbgE5H7m7q3
XJGUDL25HMZmUudCDO/9fu0P9rrihbKNf9YX+XE1XC8sV2SB/u0YNGmO61k/48pTEF1yZcGqoslH
ZnCfHpppgnKZaqyxbv34+zv6i1+TMw11LB0BHMJyu+N/WY/SyRLwsAy+SU/Vu6RzzW8DKbCgKVdy
AAtir//59fytHtp8rzYYgp+vByaJKOycEX6ZAA3eUdNmah+363jvth5oaQgrpIn8/prbXv2XMya3
ddNEY0hEEstT+1bfzulydp1WTQf4SG7oNX1y0lnm/qHae/tschVlS5/S3HE5DLw1TSVOZ1S0l2Yc
JCVAVeDT6YesaUjVwCFuXvz+V/rVxdjhaELQzfr7sblP6N9GLgY5M6Jp5Cbzu9gG3iNS+/n3F/rF
vVP4s9kcEVZz3n/zfDSQn6pUlfPB8NUtRrT2qBMyeP4vLuLIbUWhKceC8vNDwbNGP7MDRxMJ54tw
8hnGMGz331/kV7eMDgh3i/UKvfCbi4gEzjZc2flgee54bNb1IbX9+qpA+PtjV/uvS8f2DP/leUPN
tB1GaLe48D0oHd+sjq69TJ4hC9r0IYqBPzzMb344vsFtzTfp7lLX892/+eETB364w2V+wF4GH29N
zah9EMT89vd1CR32NIOOx8O5RpmE2FCPzXtmHfCQf3833+wA28eg3P1ubeU3pCz6+SszDBT262zl
h96cckr4OtJQOlLgHkE6515zUlUiXuYR2sk/e/S/X5kF2Qb3YoF9eXsMlusiinYdigMz7OK4ICk5
LJm3BC0P19M//yVZNth/Nyek9d3H/5fFERFHJZAf5QedGIocrK79wkFnuEB8sB5Xuxwecu0NfzjV
/urObq+0ywoJHmCrRP+6IkeZbaZqbItDDTG6CgeYjB9GP2+IfOznloQr8FmkYNTi9R/+siTkuBS/
zA74Ptne31zXNusqN5vyEPvk4hquYmCSVNVzV0z6OHUDYly7cD78/qJvlhch0VTR2eEAL6iFqSV+
vqgz2Y6qfKs86MViyNd7U7EnXVuMf3hr3rz8P65D/YNdgDefIujn6xDo7U9dZ5QHqNTRtcxH566x
lWSGttR/ePvffn8gj1yKewAE3Eue0G3H/emhKVzkZYN1kfRB/5L+wclOMfBmyxbow2xWFnxanE45
r7xZksXgWCmDXOc49olUobms1XlMcoJgyH0qyl2WjxB7mU/5eq/qzEYIUnlosVhgCZeZrJhM4KIz
KNYYvhvvVAOwcDdnsf/R6aWDuCLpAPINtaoRv9GKavelbGOWmlqrZ5zBw7nI6yUOhDfPr9YqOms/
CLjP5Cv0sD+NqjyRD6/gnOStOA9r28lr/AUGEBSUSCiwU2ZjpeFOH1SsyAhMGzt5qHKfWVAnCbYC
aH1jZb38ohapvpqjWd1jBx7EXjHMfk5zGZN9aQqIrHm8SmgXUrHfTl1qYqiDkjmBdBq6k4LKt+77
eibW2oRbyV/qDP8mASejMCzk4OmS1hEHNWTQELslXhEXzinRSTGqgVBYfQoFyQJTenLTJiMhK/cV
HjhMyKA59ewGEkS8CinfZ+dU8YZiTvaN5TOzfvtjUggoUktFUM4O9166BE5s63PG2r6EtDIldsVh
qJuDAcYd8Cqglo8xBM4yjAyzuNfKbRDraYtcHalRyBSZXKNT1Lvkt2lvIkqg1R2GbDJHiuFE1xNA
I4UOeQbjpLqnKMe9XaUcK/b+gmcF9LmJdELmbjafIv4FnVxCqI6FIDCaAqUsLgDdJvZeuz1M5qnw
mq8RBthbhrumfRBLK/oLI2+KazCgkbjL23i6Q6g1ESEYI1O4GtK1mln60ceQwtJW1cnxBuvrmrp1
F4qqKp7nxRYvtpWSXOol9GQ3bruhkK5XSRfEmHGbvY5iCxkF0V2kJskyjZEHjRPRq54Y64PLGPlh
zPM2PTjA4L9haSVdpIi8qiJWKe+fIwXl9ELVcZPdId6dL/X3GBMm5hR7tpyJOcENJo61lWbdAfm3
0Z2K2NETOTtbgIrjdnzCWUxtuBDluuxKgx7VsRQ92sx40ABFgTzLsM7dgjTaWhtmaKTSRkgEOfaL
MCLLDCY61lUwi9Em5dNO1KGxhhyC5TCY93wcKM6t2Q1YyaOBju3UaYuYCUJcwelpJtdBPDW04Gbl
8nxW9A0Deh3LCwHFDb27WM1dSBhh313l0dI3RyPVmQzBe5KnZC+q25eW7MjBZcpXgiGO++hCITLs
EeytXXxvfM99Wuh7nbkTEBhzytTLaG594If1QEqBl8jinRX5EvhYRSLxOQL3CNgcna4M1pq5S6iE
P7GmiEQtJBOmUJWTaSV4w2DQjh277zT6QkScEeW9I/AeOx1TfUwdDXTK1ezjz207TnJfEpXrHEDM
2HagCzElx3KGpf7kOzWJhmOT917orCPyNxPU8LRP2rYkYq5Q00eczmoNpEiGD5ZeW/kOcYZ6T2Qc
SX25IMLI8Htp71bH7J2LDtwR6UTeXH8Pr+/Os1bkfmUd7I+onKP+IjYLFB2gOdsPBQtcvh+hb3xN
I1mJ/UJUDrTbXCC1NZgBg2LWg7Oib7SK26RoakRLJFx+cKj/CSo02yWUlZ14IR4A6NSU/rFzmMyy
7oPK1cWxXRYSUeRYL+hNXcOJD+Dzh2/TOJNMayHPvYlsie1AdsX62uiKP+bYgwQ0WlpD4EGchxvd
CaPfK9Unn0Y/qR9GlQKFtwoomLuiBtx0mbsbYoS42hSYpuO2047M5RnGrJuM8oJwZYMcxDwtOcuu
KwuVa0XtsFsbYAbnrgB0VnqzFYV0Z9FBI3cwCYez3eqin74/b12p0TSs6LDifBjtvZ1Fjh1Yc42H
pUjKyCYtz4nuXKcrvoz5nFz3i+KPaTNjTKbXHOcwgv9esFf18nUwXUNdYU3l8U/jxPfJfcLpuSs4
2sPBd4qEf75UaRJ47ShcBF8DGbBY24g0s9gN3JOl/VweUfxaPCCxbzyZFk/X3mkG69EtMvtlGfVz
qQzrsYm78exC34Y3g1MkkENvgDnyaUqPPXhbR3zlpDARNxqZtyWm0l2F3ego1iJPNso2GtdYPyAs
IUqvLsxk2FO4oCLYmh9BVURGRIScN3FHAUFcdxQK9a5aZuxgSzo2R7/shg2+MJ4jlJZXA8UYq0Id
DtL/VBk4GWVJwkBZfsUlhRGtRpvLV/1VDt36ONn5N9sjyssEapZ6jwXEZ2ay5kdcO3ssvh97YjgQ
DTzIuK4DU3fEFXpZdi1Q08Bblu8cr4B/gOqVhU1f6aRdCBMVxqlOea8WtriAmE/ANFN/Js0RK1uu
jghM6gBTP2juUbXvkYOR7ZKXd1jP4hDNXLTLuxb3Erm0ASJPm1CpEsRiXHV0F/l+hio+GM26XFjo
ZW6TUo1X09KsXdglrHqgrNuKhFHJC195tX4V2mq+ul05EDritfVTCz/qXKrF23WkwfnIt4vl2LkW
ngqs9V+6tbZXfneesZ2Otf24plH/4JSCKjb1l6fUgqfCY70FAvGLHDELmkfLr7JbhxT5905nvfh5
pK6YbY63M28OQU6rlX6MgdaiPmS8dau9KDaopqYyDaa+d75qt6RxAXIpMp9ajI7gMsgk9t9N4/Ip
guocLfLBHUBs5FixYPkQ+JrYj71nkg3WzfYDYCbiVYlf0xfuKNSDSieBxpUsTka4S2h2CbVHau7X
eUvZAdwNqMuyyAZn7Nt+jihks4BxSLQEXr7pzdexNUOZC3x6Ff9l7BFd2i+iE+YVWveM5G/fLk9a
dWQ3Quq/Q4ph79XS6xs0kuJzhqZwet+XyyRCIBVtHBIOWGRBY+KpXO1uPi/z+lpLNYSkOPXXEed/
DBWl/DDGZgome5Gv3ej1e13nVBVDUr+fmdTdz7C+p+0V4XHLTEAGYwxXkTGPwF5hjsOFPznmNy9O
X2a/Evc2aG0gJcuJ2qgILcMyvhl5OVzV5AQHS259TDzdfgBh8D2S/Wxphna7HJcPyxPBITdkg15k
2vcCHBf6XvcTWbje4FSUJz4RTsL7NsKb3emFFK0ISXyY94SuISAFYT0YmMXwEaPi8p1mn2M8CoUj
oM0ipgpMFEKvMDS8O68B5G2Z2ubCVvXgpmTXm+utZ6wAffGdqLOWdYsNIHLdVzK0K/ZQ6FsYZyH2
fIJaWZDU2dZTGDOj2Llt2R8Wd/TDaTLROtjiMEVMbR2bGEnce0W4RK0kWAX+0gW4HpEEoFOac7SW
vLJWMx/0QBLjOLj+Ph8iibehM208I5Eb+Mn8Phrc/LGpOwx0MQEiZ22irAapjSNgiqpnkQ/WU49a
6MrLFipVcuvusgFrZkXYxQMS0bFjh/AijHq9NRLf6Bu36dplWGp6HqrSI9TNYS/bqbYZzuCTk2Mr
nGnvrqRPzYtgSZE9rxxIEnkyYNrnBoZXbxyXgN85OZCbQ8xk0cFmz/o88DvSLFF1E0IwlEN1BsvR
3VIBkopUll0QNdLliyshoVJZG4Dqh0LeZQjt3wNfnsk0zlOtg8gtwHc3+EtQvOJAX0jSDkln7abD
utoxaQTm6gejWEq187MRy4ddL6waFHjniW/pkPhWYgRUgISciEUd+pGmKVmshaBKXglACKRrgJBW
yJ85UEzoU8gzWfsTLmr5pbTqMb0sS1LsLoTLNnqNQanv492ox+lKEJ2MiQJuDuWKVYmQtqzuQhjo
FB9ezlaX1ob15CRGdSRYp+JlUUkck5GYEnSHsX4tD+Ry4L3E42gvDQsbHFd+hyFzs/52YNWncC3d
yryYGLtvHoecR8FrkycXCfZwr4kwAENmvDaNCctr0VYoOpJbukEaByHqko8R9+/IgRtede0P5ZEk
WgJwKOkIuuvM28nJngcBRb5FGJ1iQMT2kUDVxvtBEFrstSqYUpejZus183ETfw+YRtiQd/FAtbVb
Yn9+Xpl69XsESNVxnpb8MLPJFgEab4JPPZI9Ss3ptUoNouCqbaF1aXcksaUuqsS6rtbsQ2wgIU1i
TCAkKIcuRc+5SBp1rUwdX41GNTziFPSqo0MSAzDJMjnFESrkMW8rjUGrSQOkqWl3B7eguUoHJw95
eew7HO6eG7qNq7FEmjEib9QOV6nTuTdytpq9IdvTuAWOrFlsrgFRdPEdxykyi+u2Y3jW65Mx87Xs
zKkgZLk0PrRNVx+FWqwv2iqX91LkCUcSm6ORRFO/K3HIXwrWJ0K+HK85cAfeMwMw9V4Qh6B2FZOH
+kBeUOnsJtgXYhcXYOpC3oXqgpJQHUWrSbWqZQ15NEuu2sz7Yq+xf9Hb/rVTQdrezcUY57uKmMKT
So0P1YKvJLWM8caLPPMOc2oVdiitEYfPn91Zl7eNJctb5BLzV56s9/TZsMMsVkJuJTrAq3Hy3TNm
dxgryfjA1OJCTamRBkRdcG9JVDcvrIps2rSqnxnnb/umOR+twsOGmFjWeg+Xn9O7LVYASWgMOWsP
boBBqg6qqrQ/UDykT30xVAQmICefSebp4wZkelRMR7+b4yeP+FoYlcsY3xRxBEx1K+tf2BkTLopf
xWMtpZIqKTDU2OwKK76dzSq68FpXf5wabSZBNvfVO5AxJrfV7u0AdmX0GOMnwmPrRmieVakI6LXS
+SoRcggxhRjvrGox5x3+Ci8NxrJs99Ngftz8Fo9F7ZLhMRXjp6XDeThQ7sc5MSGYEzO8SyAT0grD
P+jMqTl4iO9SUm0ozWEi8sWoWW9GW/YftzSfYClMr+mYpiccQB+6jWEdEF5jZMy6RjbSXCGkrqg5
XhviGxE4J/nSXZOx28zvzLYtviYSWzpd4Oo5VhjX+9jHbiU27Dz6Cu+zmpcorFq35cesvUkUa9PK
5RCPJgIZVZXmLaH2OPy9tH51s5j0WCs2rok99Moz5kvjXhfbmQF/xvLsSbukCqeIuIlKPxrJdeeF
Dctpke/SxOg4TlDdvRDL4Oyzkvw5u8MsqyNveT/J0XwUVqN2A+2iKUSK4hc7XKuEnHo2AQ2mYWH4
XbPKu22XrEp2TS8uo0QM0SFJVsi+qrJVRXQpCsomW419U0H2D/w1URSf3A6sEl2/YI+fSWnA8sS3
H5Sp6V0i7iZ9ypGrsPf5OAJTXga3fz94MaU+ajH33HXK/eAkucJaMGh3ZMX2hjbE/S75PuP5e5oi
+AuFKSo+8IAUEwTmsry23RwnIliwKg9aaCqfBuJI0iBt2vouWjx3ZiZkW+D6a8vK9lDyF5KGrdX8
knYs6nvEyMT1WhM9FJyDxOoQmlZQhDamPWD0NifgLHgG4pDVA6yA0l73MM0ZvDobr08VqGZEQg2n
2CI9wix7bn+PC192SpMoNkdJjOu3MDGEkdzXUd9Rf+21duoj/QRCBuDwu2ZYKNV8i5jf0kUby4Ko
C5pN1+jXvSsCQ1zEXJliVfcADdz5Ys2tPeov687AaDXvpD9Aipx0y1GCWm7ur/w5nttTxeFoDej0
chq0Mw4nSTQ6T2ORc0TBVbKKoMW8QGqLM5BwrrKx33dT1+PcEkO1x8I7jweVQ7rgz0mS7NjA12M9
IzXjJDMnVO6tTypCNq0Jgw+8IPSWVJHimF6iIXAgekOG6onE3LXOElcXuBxhE5FAHg1Uj5a8qpHD
+zSh1HAfs1UZdGFmDngOS+28q5QqyO0ivc641MWislC1fdPs2qRun4qic+edOxu0qdRckKi34cB2
g5Ny8KDvR6ieEGTJ7P3abW7NzGTTRDvJiuQKH9GFTmlV7HNEuwkl1li+4FjULKDzWI7BPA7y2xax
/lH7TowhufEzI7QKORJ4atSDDIQwl2sHB7IF6FdoWJ2KqNTcIhqTn+h+qxObUjMau/hZ2r33rSP4
EWd/Wc0HYZQaFhJIp+W4+HnCwW/pXBKXmDnibE9t8pdrd6Jji22tF0EHXCo9YPQXH4HUYNFtXMOU
J1dXLTUignIQAaZDvyE3yUeUvbb6rQNGVyNq1ngMaWuNt/GyzF5geP5c4gI1DG+v2xpnlk/OByZJ
qiJe+wq7/RGasa8vqkHHknZf4dwnuZuKC5SA5IjFY1IdJXpU0AuzbgaAxgaJuEpmog0MOlskk/Q1
Eyls/bwJ9OFcc1cId3lRKpXv+J39x9RbgKpp8jndYE79tj1Xw8ivhQR6YeNUTe5cEnmRAxnLe+ej
qRNO9YhV7U+IYTxjXyh3xNqFa+7RmvGj72rDj3FUD4nqb1sJLjGwWOUfO0vX1b6zHTP+AsYmBoKB
aWO61mPOEZ9m9EBqXrUuydbCbl2a8rMvr4BRkimTmQkYZuyRRUWRT4xxc0zqJr0eZGneYCPPnIuV
ML/G+UaZSpB9YELV6EjzjGZl6bs4d4EyXfqYZ0o2TTROUx2aI+bDYjdKpoj9Kc25r24AMak24lNd
ywIJ+wiPZQmmHIXrHZFCFbo8uu4cp5ucM7ttgqHeF5soMyS0MMctN3jIMSpBcb+vTAF9vGlNgQe2
Rkb0AX8uVu/a4oB+jHM9qmDw5yLaMzHsrMClq9fspsL0xn2ea3KVR1ZrwA49FmsYDERPnzt0rlbA
/Yq3RviKkP6yRIyuw0gX8UxkvLbWC7vPvYy+I2fNPUZD+tMk52RJSBN3hJDTRk3r7x1ndI+JmET9
oSdPhAIE/X3K859VNkZ0s06eWzklKzYyLMmhbqym/sRGMohLWMH119GKdUZbJeWgtkwGMxcawpIY
7i7mfD83lLWIKElUDdM2F/EHmgdtdJMPXkm1Wy9kqVbC1PjSOfgYuzlnjE+fYIz1a+500AtU61Uy
bOZS+M+gdpij5po0d1orTpXsc36j5OxW2fCBWGfc4RhxHWjw7Ivp3jCyHgzLshCGPpaRA6BIbcct
xhwb4NKLI6+neSWdJyEbDKQ5sJ7XfpTmQ4Oprd6N6QLxKCqI3bPBkjuXmFPM9BhZc+VfORmdG1a1
RJ0NKUjlTsdRkWY2AlO9G/I6fqDri5tul8ydYRzISbNrNksv9nmmQNQTalf79m600LJ8jDBrxFeO
HJ3hzqGpkB9dFRkgaQxH5rumcpdPsFpAdPMomS49MwQCoRNn6ls2MdMpdzQ3fKg+HvvFDouc6+xH
nhPzDIxcQ59yVa7Z/3Nq7MlyGYabfQbGqRaVBwshFmkVFFE8l6emr8iVj+ayqU74guZv1N2pwyZD
qPx9Os1ifkkrcovDuLHMeY+so6rDHDaHYDKGvxjIXalE8dWG27xQ6SzCD2liGh0r7AYAwFhOyDPj
8+TRWzd4BX4KAACgutsW26VukleEP5BW8Ql0j4BB0ec6i7IeVwek2E7VEGoI/LLqY125+JV7Gavu
aK+l6gOt4OfvrRpz+m6VOksv3IkwuKiCpnPZWeRt7jpzFXel0ziPheso4n3Ncvjqx6iLLlcGZ+lu
ybRx14hxYgOGdvzocBr+JO2kzq4XAtq+CRNm3I7IgsZ4iAjhezCq3OKv9Z3vPy8CfvxdxQzocfFt
7Z4bz9XrpQ+CLT6NC4fIq8FInPxQ9GbtH4VQQ82+UhCzFbYYrOStztPicY7VaB06sZjgIGy04/7W
E+I0DQvHz0iWpknGEXxtk9U7zi0dEnBOg1XdRMkQc5bnSRsDguEJZUuqVTpBx9N9u3ZRe0Mhhq+2
7Ly2Ouqm8nC7mIs7EVOXscUjFZLPqUjJumP0NejQwt9qklqoJt5JnUVfqF2GyxLCWgMqhgCns9e2
yXiYYyd5jLXP1uyTWLZbjL6kPa4NQpW6lfI0rHScv9NdliZHaIAtVcpgGrR9SeKjnWPRfM4RnX1t
4rkjiTgxozTAfyHTeu+4kVFdsqbm9g3HYmYiJr3anhfdEgcQqOU3MybVae/1vix4LNdKHFrbHMs9
cNDSusiXrCgOcoBJHLiYe5t4xx8vxxN0Sj6q28RqlVeiyqj6s35UM2J+3I/BTMp9clBpquvHarCK
KWxBnzH9WCIxBLU/tWug7Sr+WFYePkK/ZEa983lUx0t8FpyzFS0IB+yXzAvO5UNXBCAjshd/Xhtr
3wLmeinLgeLFJF0nCWEomTx/QIPLgpcuSqebGFs4RTBGYvOyR4sP98FZ3Ve5mrIJav5/to/Mduiv
836Y1Q5DviadOlHluV+YmO6FKebPTrlml4zxciZoXW5elqBIeOWnWT9jo1acoEca19SFU/LOwjRb
3fgJY2tgcfly5CthbBPx0LqhRetQ7X2jW09pX7hM8qNaLqDOVt8Ih7Ik873lF6G8Fk6X7aiGW+I6
ZNIkZz1LUR7XmigwCDXQHo4zjAtIa6tF238yG47QHXsiAnLQGy/2VDL/ZehBn512D40UBpwG1o6h
WN/VpFCYZz9zPOLlI06gF6unKA9jzIkEhUqD/MnOw+92Trp4U2Nm9Ecdt6bdN5sKM7vZQcIKk54o
mVA6U2ftRgAEp6mYqlezs5EZJugsV+qkJAPk0DQEy8BUqk+TjCmR22aZryIO0JQoy8A3NsJKqU/k
rpDjpyVV9qFmckuyH71XBfbIIairKHzfCFjkSC7W0ZYwkVdrfC4ZdH9e/HjOw9oH4hyg+NoKMNow
ZUgOhGtdp2yOzQFpKQCulr33gbT4yoPjROm2NxZduRihReLvUp/FnN2/EdNdMTY8kbiftfXcUbo9
tXjsHoQZEfnnrtIjC48wD4Mda5X1vs9y8tpbKhwGZlFpvK6LS5Aerld5UVTafk9Rkst9wbZe7iFH
R++c2l7yPfd6O5GuOYvDRqsfgl5EzhJ6ub1Ep2EegRcUpGyUF7TpCfcG/pAm3SnnefugmL0vu6yj
ixSi6YAU1ZsFtvqysJL8McXyw4DfrewJMoor1/YA9kwWnzA7Rf29JLXjKko5ilwNuLPiABKF5EBn
2Om8MRblS5XPVr/vc6GjC904zBD0ZPrjwQZZ6D7KrPVvB1uOU1jYTvcA+WmB1NAUDXZtgunbgEFj
I5hbu9NTbpnLdEzMXspzazhedDIQB/r4ZiY+IuXNAhZSgJU54NsWeDKtdWpucw0H4rDGHOVvxqJc
5j04VizZTEhEFqQRjL1wMGaLnusivRqyQAV+u4hadVRD1OmXRueoMoKyoiUBL4eOzkcEAd3LnIxq
CLiPjOszVW/IhUGr6zzKnC8Qy7OnlW+PFKZ8sQnbky7vbAiKT90sRQzxgLjJmpYupTRaGRmVwzEl
OkBc1DlH/GE/SFpAoVgmoOJMltVn7Tl5xqAUQhh8nBJ+iyyy+lNskKFyqhD8+MFSNEN2HNlJ9dku
DPriq0YVeV7jxDFfIivprCsjkYNcaNlFZCk4DZTB92q16RJfIfYhfdNpQIO/V0lJJUL4Xzz3xS7z
xs4JJlVyALPstJwuExJu/d0IEHA4QKCDYwllyx7Pc845L1TDmkwnlz1tJD06d+xXcqoluJZE5M1O
wnvNLkgEnMwAulH2hUBiJqNgCyQa4tlt3cuJYu1rLqei3acakuquwPKt7oc1XeUjFLyp2C3uhr9i
LpC/jggkBPMIDmJnKJL2a98a4isTTpowLTQsfUKjMjRHulntAB1vVW5Aivx0bufWHh4me5yfmf0l
JCk7IgJJNo6aHr6ZON+6PDeMG16p4l03j+a7RLrTi+pTeddz+KKsHYfmM1om4FqTUHBeJinL+xHr
8gar1RMDAlAXyV6RWrSA52F2tktta/7mttmGqaxN1V1ksbSnsJoZiJPQ7EK/jGoSN7eETeeFMoyG
Qw3EsLyi10nhhNgGTAUvc/mRJB3+p8H0Ek106wmGUcDqE2YRrR7M4H/YO5Mdy5E0O79KoteyBOdh
oYXuPPoc7hG+ITzcI4w0jkbj/PT6bpa6u7oaQqEhCNBCqGVlRt64lzT7h3O+kwOgzrY2X3hwmUOh
oh1sQ7u9oo5MofT4LpA4cA4MR90pAwQQx7GRa132hvNP5wtAcqdXPUZR3yu2DWN/4t9cx2wM2Pxu
HY2IkdaBcNyKmjrkGCYxSoYHS8qchtaHwbXKUj3FF+TUgb2ROTzqA0Vz8p1Jg6EqyKEIbgP0hF+B
jx/ScLTU9Mak9mwBxBnwCqi6Pkxpa8LzsIURJwtwtAUZOvp6PhRx7yxnk9Z5dwPVUE6IoK3Zks4D
ePvZIeCLNX04OuelSDxG9mNTnyUz9nJjeYP3RIwyW9vSi6szv76K1yKV3Ns5KLKvLDeA6WqbmnY1
6Wpp1kUWA7QhEhqVRZUxH1xnA1X4eil0yaemmmOGtfA7nZVnU/dWTpagke/5t48pHEZ/Lyq2mevC
6Zv7oLMWsueRH0b88Xlhb2wFyW3ljbkO16KNWOhjz9eXEYi/3ljEVX9GoZlKyuk+fwvNTJXfFibp
2FKz1lyrVjlXaFXik1Q+/Q1RBHy5xMuL37aHVmbX6YhJ3Tj5/GTGn+c7fIaxc48Cl0E0H4soAihK
+QpJgMmwrovgYRqoADdVVY/vPfMIZx1ROT11zVj4q5pIVslk3XXIdGXfCoGKhudhkFVw17G8fOUx
RhUzqrGmEZSTlivNbhYSExm9L5U3SmuNVKCLOdq7kRY7qKsHopMnJldFdCtpCjSDKx1Yw/eE7r8G
j4M64rYwNfcpaMcJdVjOA+YQyLHLAm/+xCHtP4Zu7v7QfsG+RomE4idmyHqfL1PjbaWsPhhphsd8
7Kf5bUgj/2MMPPkrZAharfy68y5Jb/XWpikK58mawiK9rxotmB32vFwbxcTtE5tr7m5asBW0nLIM
Pn3YpeKhjd3OXuU2WqiDp5LgdwQQt1wL0K87jOINEqhlqCnDZie7BlPGpN5wNMQ0kMJOTn1G3MV7
YNyWaXqisIDKJsfGp2qyqddlnphxZWvgbY96EVZIbGvCNS4Nn3GV+AmO4hICoXNhcxIuGzs3QGmJ
3m55Vz1A1NTxjX+Nct+zkKZAtVohKqbIaJcu++3wCg8rTkDc6chjumaHqisSx7Z2An5jkzGeKaXH
PAl0kHVQtN8E7paMtq4+qCQsBVUWrx0VOpdUkRu0m+PUeSCc3Pod23kXc6DOil9KmvqKIRR8i4SW
8Nsv8/wbuF2Od9Bt5ovrrEdOIXAwrDpvHJdt5y92hd6gU+0LtEUPyafxpfvVeoXSl+U2gv6dZcrK
PnWks3xblmnerjuvnvJ1UcbZT/ajZcnyvAfGX0sq4FVYDEiv0niar7cZTbcp+1FdNaonhcrUqrNv
DiHLVAcm9Zd92KTS+UReMPTbjAHd8safOAMntybanKQOGXuyGYEnv4wVupy6jkoEK8BpdrBEI38j
iqKby3VXmtk78PdgGDj4TQQpMw4nRv8GIuWp9CWtBmzVVrtw0GL+tzJeooDvtCkvBAM+FnCsbdJ+
7VsM79EpJMEbXs/S/4G3REcXURXsYi2dU0mCb4pXjkP+7bq0Z9KVHYmI8SVij3id0o7sZGg4Rbou
DAfhwegiooIaWmfXSRnXG7KQ0CTkTHrqO78qOqJ985BxrxdAgFupJknFKnIqpFjOMGf6LW2dBPHT
ODOfbhj5MkmDyiOp9951ES7LYYil1b4OFnDDewoc/FGKi6z8VAvczFPZ2nwuUUwQu65zkTFAXNt5
PTUJjVkdLRtfEnu+EXnRONuIlj0iW7hW8oBKr64uAgw0kxTfzHUCWkF0QO37Ds0glVKElaYJLAGh
Lo4sCZCKug/SHIl1kjsy9weOvR17OuWth26cM58iQlQ1Igs0WOYz9bTqTpCWjIEIOo1wxmQ7VZ+U
IkO7ayci2DVQ/3zXQ5puDxPPB0BXpCKbjhUUE3sxtR/WUsniweY3CbcjYp3yHBMVVaKEG0em/4E3
wQypx3b8nsGK7K9z5dT9AbEfgKJqXBJkpsh+LWc/55b/XUnp/jY8xOVag7ibNrJ2ittScsA5yW9m
2PFYXIctZ5XQxVPDmwg+EEntuJkWbOAXizv7jad3avcJS5ZfRVBmyZncjgFh5myq+aoK+r1jogJA
VPwdg4g3CknNWkHAJqnBo8n8KCcZeRs4IWG0TpE/pxZ3iMXSX5QN10c2zL4k0jlMFE1t0r0hZGsR
qKqcdTgpipk8QOeKmMoKfl2uDlX2P/0eoDrSpaUJ0FKkACyZc1TDCbRkEMk1jrPQHBan8UmLn4as
Ch9RpZRMJRbP/UwY+6qtpTzPYrxT8QUzyZDZtm+4VzU7h0pH05qpODxtyLnNsvPCIfyeZi4SBVUi
BtjpHDIVc+igGU6kDhqSrdO07zZpY4Li3KhMRAe2CWZC0qUt/bN0G6eATjL73bHjdwd6IfNBEa/g
estPlpu6fcVLTm1CZzO3B8Cc1nhPAa+jnWeyRTLs7oYIztBAHIQ7M8VclSnN931vdYFLiFNjWZvO
DcLuVCY4Kd8MzwCq6nCQs/huL7NhtaFTHh62WqgZu3VCnlt4CNge5x72mpyCYbOADxZ3ixtFKdVx
HeTXmlaSaYsuRf7YOMmc0Xa5DGxqpxHlmzELQ/V1o6X5EIqd3kPeJLV5JW1T2pfYUTMWwLghEZwN
AnjbrwwmDlsClTK9timeSmbKzuhNbOfGqqoezVjb/Vsv3dCpsGp4oEFXKJc7IKhSQi3r6mjIS+oM
GJ9rvKUFwQQLFYl/EcOYld+F06VdseH8SMwG/nDTv/C0WgNEPKuIuwF21+SUdx5OgwLwcYF8R6T9
LJH4MCscNnEm2vaooBHK01yEaC/mpmkZKLB1j77qDFrtG0x8Sxz7gKbpcenaGbGJTvLUvl9GEmXQ
c5il/0FMvO1cGyuLok2yZCGEWpTdCNopOCUb24Ig8W4+1zKQeX72amnIHRniAt4EInaRtBsY/2m+
bzxyTO8YibX1hQWjn70FIaKXc1anZr4fTY2+rirjOr7dU86lXCwg0wYg6TGD3KVXARNNTuJYKahY
ML8OdKus+TJKLnQbLdJCHAho+1YWLcxn0TWo/ACIaSZjDGqhYXt0rN3A/3HuLbohER6o4yS2a+Jx
hznZd0AmvWmfjJSWzXOsMuZER4UTwa8ObC2csv3As13z/uQFGsP5HDU2Kv7FH9r+cbCs3mHw45dF
2L0ODEZc9jllrpr5szQ1rdqOgyiwuhMc/ZR3YZw6ZlqTQG8tN669gI/egXRJbUQK2WyK7VDOAbLN
pklias5U+2zvjYmk5qxz2N5xdcoWkHCh0nI2m5o8ebaGaTfIONuOlmuCpyRJUtWuWEhGrjki5/Kn
h8J1LA72gc8WP7tBloyHli0IwRqhlgwxAb3yYo0m2ne1q1513rO0zSxpPY7uUv7OcLAQ26RG/xeX
0OBRP+roLQSW/h4jqe1XDeLfF9VH8X6y7KU9lI7I3+1W+2/kfsTfSZlOB8wrJVFuu5b4UuZXHQHh
W1w/No6TrAZAXbGL/psT9P+72v+FfMi/83f95zD5DzQ2fxx+Fb+qj//2x/8wn78qk9XVHyAb/nhp
s5vd/Y+vjz9Q1KQff49w+OuP/ZvvXXh/YjL1AYVQVlEDB6Hzr8Z3ytI/fXhbAYRQKEwxHs5/c76L
8M+AEBig27GPhdTBIPVv1ndGVH/6EX74vzgoJF39V5zv/4BUwdmFrgUTmW1HULTwkt38mX9n70KV
O2UlOGiLUMxiZ0IKh4JTh/iEQ1vZQ/nN8/2m/ilzjucE/ZLbDj9du3foXx04u+4/Mbb9A9MuCGyf
oFv/9pcGjI/t9B/cYA5u0zyKK8SIKZPtKtIswdao02kC14E719mnGAx12q72QRwTa0gmmTlMZnEF
otOQMbUgJGhxqAgQUfwz8MTNNPjvVtgg4KsCNmcFkYcjLo7+MbVNxmURh4Pb30SjzrTQ0/TaOeUd
w4A9CpFB3CxbLYvsdRJ65O+x4ioi/aCqYop3fugCnbSljKx/9rn+I4Yj8G8PlxeDMQB9YcM85SH7
+1/RcbVbiSA7tZXPqnu7WL03XTB49YFheloI5Hdt4CxIxHqgbvp1Gl2PsEIbVnK0JikmoWaj1p2X
kBuk0jaLm9mol9IuwjfUssXEfrVl/3NbJiLeXxEtMOOh+Ovl+r9wzvyfMGVuH+f/NVyMy+/5v4dr
XD5q8/fHC5i+f8VqAND6EzYMJvMAkQeRgry+f8NqgED4ExgjIggCDXFv2xwgFZkJ6X//F8f504eP
QGQ56XgotGJcqv8Lq2G7f8YIenCuhn8jdUT/pcOF9+M/vDACkzFcDyAC/+AazVNJaHUviqNesLMF
birpE9FMvFdeuuyzBcfbik5GHLNR9FeXeXexUdWih+PCVnBa+xM6QeLeZ/XbN17moC5tNSkbMfJz
r1jKdF3Syz5OLH43JD97x3RCrLMaZNt9b+bCJlMiq9HuAIseEFNrZ17JciqqNejfAp5uG75ZTTty
7Klg41Jx3WmlgwOpHjajCxoLbI5NjFo0qYNIr+14sV+bWjCZ8Rd8DJM3KfJZMIMgDiIVT9qj89ti
QZljAxvZvi8svpAIdNdClNHTMuH/WetYjVfs2cgN0mqsHkUpHMOgiIV2nOdkzpRD4YuVcghnWPGa
mout0vaIZAhpbIZRYRMpmpWgZD7KdjB6m6NxouSLAhGsRtq3BwxD/XPhmuwVgZx+ZzQ4notYm/NA
HgZDxqV/m/5Cdw9uyQSQw5UyXABgPtIUDITBiDrY8mU4Gk/Pkl4xa9Q/3TxwiLgO2m7vsYgpcAea
YMc01cM5iB5jiOzyKSQOZY8NvNkVC9p5LBIq0IfcgPTNmJk/VSgq6UNkg4g0KxXiRAvNFcBvB7Dx
MvH5w+zcEGnBmpeFGEWrdWb42be7YRiaZ9ZSEHZtvHDvul/KK5HCYp8mWfBO8612cdopSnyj1hDI
xdorinc6lpGghLgBIiGrCxMpaFug/Rg1EN1EPxgnzhrVb7Pxhzx76qnz83XU2UFOEzDdrJqRbe96
Cx6vGfuo2vXeSxTGVycltwnZcY6bYI4fygwBhIxTEj6qoF8FY2SstQx090IKCJaWYoyJcUmiAxIm
7xX8n8SwYqYPhc/4Ch2pf3BIVjLgDq1TR/d6iUx7ZBARnYMqX66aGfErUUHqU1Pgovlo7GTjGl1e
mPeLLxiieis8b5xRmxJgiep9Ch6kJeLT3CGwUTqLfhYpI8FV3xKS0aRltkcWOG1q5iwD4scmwebW
oxwOZXkNeoprUvSQ4BTkzKycWMSK/gCZ6qL99Nhlk/it4iD+8g2g6z70wH4O/m09PU5994bEQcdv
qbmA+sCazWppeVTxYPM0o/Qp9sjvMA3FsGF5vxTp29n4PtPWfrf6Jrlg+bLuGa+LZwacLjenmz3I
wtdb8jjyt8R29cuSh/ROkPEj61BJx91MdVw9kcPWPS5hFT2LubE+Ip5koscti2SvVqPXaIr4lCDm
uJRlKSEF48ktayu4x+ns9wDq++5QxtN4WtjOrhf2z9/qsQk2OVD0O2yX020Ch7GVTVNxE69hQIam
a1fjJuvGECygGa+z5ZDx0aFYvBEiHueowK6RjXHzYZfhTcZaezV9mhPziJkcjwhz+SP/de+uKzzn
wx7q4LUn/wVRuLc8Jbkttj620w3sq5u+sV6qbRSn8sBdjIJa2u2DTsJhe1tw30Tm/g8WpCPf7y1z
WCEpOsVINXejh0ZnCEtCWKQVPcPW0zvW8/EWenT0ahpDit8E0BrTbxSgKB3y8+Ko8dc8kfb7jPQm
PLqlu7xEfRl9Q/j8TYfhNlYd/LiLHhZ5Xaw2bDbpOAkaD/4r3cTiqWfBfqveopu8MJweuo7dwTxE
SLQD8YWa8CEp5/QZ4+WYr4wDkHgkZmXZYM5g/J2QgLrNw9F+CjuDyLpyGTyM3rkZpHPn9N2NNDbr
3SCVuVdoBB8rBwekacJwj1kl+wVSaXjA49pc2a44h8l25u+qQ7yaBYPTvKDji/HRlmm2BVJWLdZW
T61NVNHSmXWE1X2dogGsV82obdQeaZmvO12lxyIjoSFruW8RdOnmF4KkH8sUhlDems7DP1ANR2VH
yZa9ESpORC7WCzzm9jiEdrczUtTbNLGyA1GV4tJaxfwAyn1Bygl0BOKvNBdkidOLVSQZ4c6y/zBF
0+wqbqw7EvLk1tGGl3wcJGFwYCKfXI1cHi/aqRg8d0PI3F2GLPeZnZq9qpRq712nBzSchbhrwnpc
fleNM1zginDykqXVbPWNIOCQSXvVPjYStjJiHfe068A47Q8k9/GxIlVx7zSD9yNlRvLNGQNzkgUP
Glt/K3pJ83x8SHVqjnTWHVLiXuw5ea0d4RrWXRPkcm+jlcPJyOrPRRht5NlGl7CnnuwOfeMTQohr
EaPj1IIfj7I320PcPuhWP7M18D+9PrUH3rfMeSm93NnYWrABuw1JLu4yeFdLl8uvwTNhDII/ru+Y
8nYbIJliY43J8KOeXLHHBue8h0W3wBcYM2/VOaX3nX+kZJ0Otpzcytyf72sL5EGeg8hCulaYw1x7
3i4p2Q53nr+uF+wyVlv0W7WQxTxOTfpgd6L41dV4i+gzQtZwOJHDVcchpdcjFVHEtKXMn4gyi89s
ePnEql+O47y0D3ZqW6dobJ2jK9rieWwm9xp4tXdCDhFiD5t1s/JcRU5a3M2kFxDUsm+sdCF3iEnG
k4Wb/KcZ2vnJHUlkR/TWkxKnB2E/IuTy/VWTRemrQvtxgoXFOJnoO9YSuGbXk1dy3LMpJ2+wcuRt
Bdi6ECl14pxEKvSdwkl+7lXElLhM2ANPhcv3YoL2IVSzHlahXyf3ftWlJ2Xa7mftZoQ89RQxjFto
oj2LNWmnxJs0o4fa20vudJ+3G1q07AmYTv4bs4vCTgVfbV47rehPvXNEH4RfhxAJtZHnhSl8TcbG
TPpONsQJCjT8f3bqiVdZqvAz1Yz6V60Vlx8tjphtKGa4XkmNTgWdF9lFljh1XR48Thiy0R4RNH30
JFlqGh/hAd0M4rceSam9raPAOtu9jo8F1Rt+OnIWCNId9hi/3O2Qu9FRtE760zSzwMdgldhIotI6
N+WsCFXCF8Qip3RfU6RKe1RqBHrJWV6LIkwOYYF8hjWie53s2By7dDAFaUmhWsP5HnMYCAWLvSRo
eH99X2zADLFgK1M1v/RJpU/EU0cXt7Wnp6ag0mi4jLEv4G/2SU68d808PXK1VceZG+eRBQdnawLc
jmiCEjSAynv7RMARGrDKa8d900bhs+2P6rWMi3yXdzUPNfZAcxqdSGTbqZi4uStfFZuk8Tq9sfFZ
r8ATsKLNzXtaJMOmW3J5mnrqtZVDTu2OmWN09LBevcxNH76ngF1elrrrng3Du4MbVN2nN0GiQgYw
HZtZCV7xwv1YfF3sIj8k7DMatwuroVXOsmojtJuCMJja8tnrzHiwkOmeUngqLPZCd9p1MdF5t9nE
ER3ceJ0Yoes1HtvhAP0WhASMpi2+so5Uj9RSX8VsD4+5SJIfc1nGm9rxoivSMY2ijwTXS81teC9E
R5ubJ95DFrTYSDJFDPAKOTr6xtCJkufcgR9CGFmTrykR3T20WXZAegnJzRpEptTK0X24R4nKTLAa
wHgw7raQfg2U1p3uk2Oq0vGO1XP90AwDui+fRfEUaPsaI/5F5upNE6FPCOHoHwLnbgils9OEZHjY
XggMdGx8sJt6JMszxj9/QGbkE+5wk1dWlYt5XOZya9BvfBf5mO7cfg4e6MuTzeQUw2GZ+4wsX1zg
2wDFBkIZ151fBz8PzyLmiGD6WIx4BOZ4Q/yjxEal6jOw4QI1q8NpXwzzvG7YBr4ujaN3aU5kHa5A
7pOOGlVs09y2H8t4BMYLCXhdkUV0UAgCHq3Wkxn5n4hs7UhC3HCH9FwUkf+OGbBee0umtnEcqCsm
o3hnbC879qWjdiqJ6ntmpMWxriz+hIyYh8MQ+rzpuh+3Y4ainxNWTF9+TvYJTzkbbkSBauv0fXyJ
CmPtI/x1p6BdYm9dewHJjsG4Fos/EZfSJCjZHTJeE+tQp+PwwOw0vCOAhmjLCCXQVuZ+sGuBmzSk
rJb56cbC/ukygEZe5tTi4PNyvXSdGr+m6CbFRrr76AKmWRfKi3+FfWb2Xd8HrxPi54ubT8SwotT9
JG0uf0pQct7jpeP3trziErQo55HGFQRzcuXvysSW3wohu1+DrOUj9wAC43Ex12mozE8MUt6Jt8L/
XUzQjyJq90dtR/qzQBSJ+QwIz8YKbxxfIG7ha2wEsiKJLAR0Ayvdm97BsEnjKy5Gv7oDVIxdTorF
Owtjqns0V3Q3o+D9Q8BZrc0Sy11PdYYM8hafw5Y5+Bz8rPrhu7LFmh/428Ggb5vLSFxnuxvuFCj5
19AUqG2wENsr28Md2wfYQtZWzwtowTRhHXcrFehVH3RU84dX7eScdUyEWxcKgaLZj4jUVfXyTXCB
5tuMxMMD0ZXpV+TzgK/40bIVUt+YkXmDHN8Vdbcr6q78hmyDEOs4ib8ltROiNVLdzKoJPwSYlDlY
GyTBtH2d3/+mbZ26FXiW/t7LM9C8NkP+qEBOvEJYlZyT0MaXaMvaujiLf+sYsWVjBsLjY5sAI1tG
BRhNZffqlvRWsheqJfYkRSDsz9M5rRf2aHlDWlbTukQGCy3HJzRvzOpbSzTbuAoZLcgJp4Xbpc4d
phD76uT01rUlwt+z1wdXVE/TCXNLdO60yE9NupQbuqHxoUCa9KFlhKMWHbpsovbsBMrbgjbQnJtw
oJAIFO7GX0x9qhtvuO+yUh96J9Afjt+HOwzd8IzowAAxVPF2WWr/nf8288wUAg0aJSchzVbqK7mO
4RU9L3Ucq4idYZ5xj8Kng/FLKug9OCFkHi24I3K37W/Q0ds94dbsZBD8PBNUaF1Q/094Umql14JE
vevotNXJCTEpEHTnFJT+QLCAwvG0FOro09iu/HbiPULt/A7GA1vEYhaJGnxwX5LYGGLryvwZ0JK3
0X6M9c23h93C6vrVBcjxu4kn3j8ZpnczeUtrcG+8opFfvo9k+gCYw2S4EqYpz4Fdqk3ENm6NibO4
sAJXgFFuz1a8xGSVDOUCiIuwv8laomHdNzPbMZyH+dnho+y9yep3cRa7r7T+xFJmUhwma3ph7bk8
R5X2gFr1ZlcNlb5WOZKrwB97vNAKWcmtWzoOMTHCUmK6pwwZ1hJ55B0z7p7c23bG5qbaH6EPL2br
ITX8kbIIYmUrrO9OYfB/Vp3fraZogtOiw+p7b5JnAn2pg7Q9X0nGY7meGYfbG2vHgZcNwy3JtSZf
B92cokawxfIzDPNvxsrrrXAnO911QS8egTqJa12b5m1wbfNLicr7SvPbh9aDwZJZW8nOqsZ5O+Nw
XVu4m9iuwY+dm3lZlVV8mmyTohIvZ2RUf/29YRk05zKYq8PEmX7AbCmukM2ANkiGQVzECMRnpw7e
WQYnqJMwDpOZQSrx0Jb7GiHEThLgftfpoNgr1fdXw3jsbmCFNm3c0cLCndAXM5jQQKdRmCKEiSzd
PBgm5agay8hwYgf2afBdgj0BKZTPnZvLH2led6dJd8OGN6J6KoYw/grxfiF6QO5+wVuHvqBtAOmH
GZQkBt5FxL+vHcqCZAjvERA4+7ykweQq1Vursd/kTUeceFXxM3LGAxbBhC+hxt69m+YhgbeQWu6l
mTkPDlZF3a8AvY3r6XbM7ahQo2PXh1gUnMnVX31aduEG6/nIktIbCXFkyKAOy2TkRti2zFBktgKE
QGLFh5KGEGWkmJ4yjVUDVZTLT50IPGwKDu6qzdUERKLGWkXcZ5uis7WRAzAh4aZtZfs95HuxGWf1
bMuTPnWZALplsIqaDCClW01BeWJDZP9usrx4G60kXNdIFaNtJnPRrVoAb7+CEGXHinZVX4n7jh7c
3mT2JhdZT1R67jrfGQ2ixQwi2Mazckb+FnlABhnjWz7glLp3ytYGV7nOcEpAfT3OZK2x0Od8pX7R
yfCAj5MHoR3sF5eGdmeqIfgmE8QPNpvos2/n5amhgCQqOaVwbbhT7hqNozLOPEGMx5L5w67C8uKs
vLoe38giwb2CC2cucGKE2b7Sic+lNbrqpZiqBCEuE7dhy/IE6kLuOBdH2gVYJTxnJCPn42M+AEnr
g9F8VSUN1KyiBUME6vPfqJODLbHuwQtAH2uNS72/H/yYi35I0uhw28RdAiZQyGK6oX8ZWTXvnaFN
78oxLqBfBRlfTR6n63gul8fG9obHKdUDv3StqzWCzGqnBgOcSA9T99jJJShWLMAX5KmknZB92U57
9vzWphYwlk5+tJAn0DG7NAILJ6I8vBsrP+IGxv5V4/dOeDakHS7PiFY6JEoZcYBFJcRv09bxvdX1
1m8r4R8sHKv7KnPmz4krZvzDPW86H4fJjNVEd9iU3SMMkRpxt2EzNEt/eY+mtHkokf2vYIuKr5H5
7tZYfZrR1DYTh/5YPKELD34smcAxSNbtD6gdKdqCnFAEuFVXl9/oh2Z0Oa844O0VsD4EoPY4R2fZ
NEwPyYN/ACB5M5D3pXtairR/VWHn7vkNyNBJ8Q1ZONBRdYJRQ5AUtNThJNCZFXTq21XY+Ac3hRXG
JTH/pOljHJM2RfmAqTX/LNzK4zBApvW+uCHNbQIdcLUMmbfzeoAy85hP3wKPAYrM7PFe+qQsSo+p
TO5mv3E97page+kvkSAnKaatCvbuYJ+koMEp1bvTZdlXnGB1A+IZXVWQSOYCBF+u8l6XZIQmsCoV
De7N/q1uWh7s/QVNF4bhHm0zD0ruv2rC/pjxdE31zTjDdGKlh9l9ErqE9Fd6N32S0cdZar4Ku52C
Hy3SLM6ApCAha5QKtACrxQtlGnph1BMjS1fjbsgmHI8TNuJLb0fpkQ7OyfdMMPuZ31aTgar4E1Cj
gSlgr4nbXFjAxlZMpAsQNWRanYUsqPIA9HS7xnOK7yr1s/c2lMtzKCv53BM2jnAVYM+sA4HdFXjk
3FsQNpVDtrAVT3DCcidDozgDT+vTKS2YIIb9C5qtEJJeUZ7Jx2JA1Lc2ERb5Qpx51HZAPjAvV37X
QRZxmEERrAAGpYRukjTiAZdPdYizPP5SdtHcuRmqUco5whol8Ey0hWCjkqE/MTio72p08K92lMf2
LVs1PvgmwF1XDcVrkznVtxSTwv3ULNyIsDriXYBqlEl7L+yPCEfKwXPjZDfAOvg++7QpnaMMhrG/
XL8VuSErOw0cpMnqOeBW2PihZ55LorrvaAkQQsseY43jgWsZS59GSOXbFNrZFZZM+VH4FlK1hXHW
ymnJMWChQ/RBoOtHKmIMUWkuL0GU0cGy0sduCJXgqbHwQK3JaqnhZ2GsgQXYQFDT7OPvJKmV6WbB
PDduothUH9QLkDG6UXDwFfYQvRQWdsRDFDTMT1sh8BCo2j7ggw0s1hx+ptduF5vXOQzHC/tFlhXC
eAXLGB8l63dTjdiB2tGrSWWhCVf71ObAPTacr1R6jYtTpZwsLvGAAM5dZ6e4sFrl2h9Y8fvXidHA
xiX06Jz2Vf2JLrrfOThusLf0paY6x/SBrNwbKC9CN8KHPacqjHZdREosXq+2o8s15bjGuEIZlCKr
7DeYV/LnuGsltha7S/h71hXoqMyI5MOfAouvplssGjXtjfFG4R+himk5ezFGyLvapVcEY+TwT9zS
irvj0BqSs4Xf5C+11yb22hNx/Nkl82Bx2gTQctqBVMkDMlKwOm7FAXajqGLmjqEplOspuG3OktmN
3gaF63xbGF1NB/aoyb4mSFWeseUl/ve4SzmUmyVChKQsGGPmNgRATieWGtwU1jUiTDNMlymsRCg8
W5vHT2wrFZW/iMBI1RM7j/q+a0uSKD0MR1APLFmxBCrU9Mua6rbY9HGHnLHIW6SC6iZ4Yy/b8qnT
2g4/J0uM2FMnRu2bLotKd61r/Cg5QVoFBvIxfBKit4A+UdVuu9CuNQq20MNbE8nW3tcsGdisgR1e
4xDxDny9rC4tFmlVbBp5nFKRIK4MeueyEBj/OXaz8TbVODhHkJPtqdVz+UjPxAw9QBK6pkyv36ow
UsuZ7Ubz1DaF+lqwze0x17cP0YJjayWXAzVCO63mlu5w5SUAYEcgRztmElxnEds88DDz1N+5jVd8
96xFdQcTuWO5AanI3geLNXxyE5UN+nn2aMtOlIgaV3iF6SDzYGCIDlZxxTKTmRriO3UZ3cAMqwSl
/pkMSPVEX6+RgrbBsWrB9O28/0ndee1Gjm3Z9lf6Ay4b9OaxgyZ8KBTyeiFkUvTe8+t7MOugT0pZ
UHbdtwYKBVRmSYyg2Vx7rTnH9GWcn4qqvNCoUJyO4E1XqfgIAc6mvSHG3QPyQITDtU4jvBqFfqeW
ifWRd4QMtMEYHdtywSIaphyvwT0ZDwHtCVaExEw/OjHLngDrG8BL444/TdVRcbvEaiqWlUo+ioXJ
/pmwLcJNC4XUTCVJeVHSqpD3KKWVC6Ni42aZf50H2p3Y2dMWXhwB7g9mFqmnUTdnHrwgv6b9Fu+G
opTXfih3uygN5Y1mCiXzN2m8m2jHYiaa6p2cGExtjVz0VJ2uxxgkVF2KmbCvCeT0ygryybFQ8owr
ihvDdCttsm5AyiXMcCsaMjlhsFZJdY/noWSbr8BgIfzREhIF8EMO9i/KzBYtcRVv9baRbaHS2jtT
BzkC7bhqt/SIJM+iW6DbZqgsIHTZGnZYhiE7pmLaeUy6BhfZ80SXVNHv/FmbCicR2+yU4n+76zKV
dg8fiEGCMMY95okUTU0k+bLT4oNDOD+oR7mE55jj+eCWMBl3he2oTI4xQlTDoAMGzh8oF6WgMXdS
FQY8YMTxAQrLxry86ki911xZgpXLuDztBfefi2z+F/KZ/0thS9q3Ir7jy9tL8R83/3X5JKFZfuYv
hZ6E5kUHTQ+hXpEIRlqUdv+S0PA3Gj5+HQ3NknCk8DP/ltAgbRGZYYoKOjC0av8joUFdIy0CMREE
vI4qBy3WP8hXktAA/qI4+0tAs2Q1fSHJB8lospGp+r3Rq65vnZJCuWNQNARL6/Hsc4sM/kPHjHff
5ofEUp5+URid/5K0/ZpM8zN24N9Kt38fd/k8v+gB0f82LeOIHsmIN4NGl27EoTjlwZ3E9gVWpH2l
tfWLn5aOHugUF+PGKHaAozv1UrWblP8B/Jetzz+WOrYjuNKa8LvrV0OKZUs1Nwzq1mbyxKuTQmi/
kIen8fX7zy6bS/bF3334LzI4w+r6LA7Cfp9E21H8EWuvafRMRaey04vpX8KYLN9y6cMYT/2bxDwo
cObhLMbTyhpP1nQerNo20pPwFL3yX0svo5gxEBwk+XBshV2V3dA6Sax+VWeeDJZkUSjZeQOCclc8
Vx8JU58Y8/uW1ssmP+bPyO0x6Hlwqbx6DQvU1RzWLbdzEdk7kCgO9HZWgQt51olswY6dxM2vhNWr
scpWjesnq/AQH+QJO4Vb+A8k0tmGTN1zKw+nMdzE1daXnvTylKZ3dAwz0TWUu6SC5Sy6Q/pgjWS2
I3w2c7yvWMA78CZXCHTMgGrRmdLdMw3NYkebWItQhqyqC6oLDBM67S5CtQpPa4CS+KeWCQE8WvQg
lXKdTFfAcgrfNvRNWt9ywD5ftTVmxEa3YbXFuDWwICKub++rfJdMG0XbSOVGDzeSuhn7c9VdmQHr
3lrst0r/rsObloVVxw4X+O/C/8XuO13CwceDbxe0gzaYmsvX0OnuYNFoCRvGI/x9IEqrjHBIy9Eu
eE/BGJYu/oH2XlCPy0u3nRy1vrKWwbIn7YqQ4THeQHpM0dOg6yt5WPUv6pv41ikrmKg5vl/dHFdN
zAsOcC1TVbwKl9EAaw5TDi7kG4NP81UN06d83XBiG30rUJrdRI+j3HqVJT0MOpqm4NT466m5ZdZk
M1kArFpB7w/thMsuHKMOwMkea549RS/68gqw63WqOZyn0B0NQCpgfVeK4YSM0Iw9ZDblfuZflkvB
lFGub6PpvqNOUZKTru9a655SufJkj231VnHTXXpnbeSd5qE19USXkhf8n7pOXvPoD6Eei3rwb5+w
RSD7y/Iw0j0NW9Pq9sJNevZ31U7ahFfKSTsqu/w0nvJdfpTO2R8yW6XP8tZ/L0ZfMm4o+gnXQcW6
zw/dfXWqz+NN8QysZK258ak+ZU/TTe7WR/NU/H8e8WtECsx5gC5Y7PfSlbjzd/r9vK3W4VVy1A/m
lbZLT+JB38gP5km5/X7RorG/SK3/ZtX6mpDSw/+WRgkpknKFegB6Bj56qjrpwTpFu3Gr79Lbkclk
v8rup520rTa6O3vJhkdgV3vdjj/z2Bxtm11+sN4Agx7qc3tVeghJzhEklhSA4oZeCrZKOigCiCcY
n04FYW3wZHyeMpMvmsR2JAIesBcUT+ayb2RiUqQr+WgxMH+l/Buuo9GhhQauspocZpKxK7kgJAwG
O/bhVHjXsHxGrG3TljAI7bE8yGscNdV4aHtmgmzjvbJda8DNUZGcrGHvNwfsETStGBtNH1OODGnV
3EOWmD7GzJ47Wqgr/UOHrheu6GVci0d2ZMxezZfqUp2s/W2zxgPJNhoIAL3k5Ei9DvYJScdjjbH8
DMuXyZqwijS8mbtgywGu0EtQQroMJUyn1NawruG50SPJUsdAkxJ4pryusl1X/bBYfYvyw3pMmre0
fGqVezn/CMRtbWzMeDO+ycdhLzyhxtKgFkGEXGcQg4JNR+7BD/EVSvk2+mhg3adO/Ra8zk/wt/uY
tswqex3P4jVSQBat/Zg8950dZA7qdkGHkskmALTXyk83IskKPqBIlxui+TDAT75FJ0z7m2BT3TP2
t9TlPaLYXCRr0+ynPfCR4UG/iBfxOt2Gt8pj5yaryAt5JNNjselsWjn3rfNON9/RPRAgV9aZsy8N
LI+ehWKusnEApLKDzt+iRbdVnNRL1vlGO9buvFLt2ZOvFxGSbbqEdrjJCb+JaJcHEEIercKP8LwP
HHq6duRwoVZsCFexbWzTx8oF2XFPp3IRUjjMxlR3OPLS2xqu7zF93fEVyy1KVqzD3PwOb244mA/T
lXQKnptk3VrXAcTV6R7V4Sq4zUPI32mxEhlB5q/iD2tfXcqn+omboOKfxFXjdT07dbPBq6+63J6a
W2crzQ4+RI8Iougu3etQvcx+i7WrvSUNxg6vIAasijs4aPwov0DPbUYy0kWcbkxa4dfi2Rx4lV40
01Mu4la4rl/ik3ZdPUrX0xV2WpcV2lUOsot10J6cdhU78+pWt4HQXYRHw9MOy8kU7ND2d8/t1uL/
Zo9r507uhV5yJGhm9QQ9zutuda9dh+60qbyn0X4bXSSZh+Q9Zsjx1L5E5/Tk33SPfW2PfCU0KOdk
h1V++W2gNnbzjneWs7D3VuoLooU2QlaNA8qhYd0g3HqFkZo7EAv0larvyWFiz4sKUOHxZDJPebHS
pwv33cg7GDupSjW3slaWl3v9nqdNfWdcWjyKC7F0bzJcp1K0JWCYbIp1r7kpjzqm2mkNiyBzhHVx
4Emc1xk4B7cM4b0eCPc4BdeRcF88Q6M+9GApgBpnzvCB57K0thM3vkx2wZpAd5EAFsXDOIE5TGvs
5BlD/gaZlBdTLelb6UF6UDaq225VbWWu02aLXvc0b7tTdcIifS/s5/Nw3b/J2gqvbROiAHN4IpuJ
4ZgnM5bERf7GPpJegr6CxAAxIA/XFbzzdBuJNj3hiKkEwoJk3zGb6pxmvNaUTd3s5/YskyFCex/p
E9IZI3XkGSbqif37vB4ldxh35UN+k+yDfXtoEmax97L0VBqvVvKsCw/GYzAnT41obBhS+hEMX1IV
mttg+oCMm8dufJdeo8m5bZgoQY9wW8I8TDgLy0o5bOLjiFrl1QpX7MDdic4EjNJ0Fb4Lj/0tFNOH
Pi0zu6iq50JuDgZtyVLGDS0vhEouPF2tH9kP88m4yGfxPF1lKPE76j26Gm/tS/DUXvrr4LFi2jy0
a1HvGUtVkAABK1ETym5XVZsU32j0HKRrDbUhLQOI1m1o44RX622YwB1yIkqo+oJX125vzB/tOwZ9
quaotpP+0J3aK/VJv6HI6aZHVdC3BH/glpa3EkqwRWw1AiN8iaKrvl8H/daSSbXx1EvxDiexzzc6
I54b817sX5PmfZK2wmN23z6q14jPhB4FMr19ilsMLdYr/ArFWOEAGJY8lMwuQ5Id7ufO83MvKsEj
cA6pPnGOG/14KCmFAz04Ws076hotgWzjlAOWe7tStuEdkEG3QELUPqBBPdJjnydaPrbAIqvZFamF
1iWTvNzfK+25krwSV66wZmdU76meGWzqB7R0V9WN76F6Cu8J6+hqtHd21tn5orRx+gzxG6UeYwV0
ELQDnQA6br+nTwGIeFDdsb+bM+4weuJPvN34av5Bdaxr/y14R0NOdlRIatV5yp7o563CzksnW5i2
verB+oL/RZU5BGuRtom0UlgglFX2g0lU2Kw16TJb11q7R17NOsc1jT8A/iVn+dCiZl7J5SasXxRl
n/qHTH211JXPBlBD+bljbyfVd8hjaeYBPh02SWun4yrDNc3ssXA0CVXRfkxfJYAJuszrGfJ9rtth
cp/RLddHgmlueW0aFDCtJ1xN96yN10ZLq83VhL3SnbTulFwjB7wkL9pV+agUzymMzFXxEN0UVwpN
mmAltfeMA4tt44wX6fnMmuS2dnkXOUXllrg+NUj34chjtsmR0/F2Cmzc4lg/gUGZQ2sXCrCvwZmk
Bzyr+0CSAHD1trideOut0SOf6Uan02Z6DYpr+UaDwwAqCYoMfM7b7oY8F50UqAfpKN5WZ5mX2Wwz
5GfXMYLnnlbj9fCmTCwTK266KnL7dIv8oLY7jxsyeStc7RDj7H8wbk2vOacIcdawCXy2Ce0quWmf
TR8XqSfIa6vcG+ptXe4j1SYbx8jczkmaTbzJnOpVpcV3h+3E3Hc3+XX6QwDgeeQOZzq7JEUQ9/Ia
fcQHyEWMR4jRuAsPyOpPcEwE1LmaLQUb1P7ze/VgUZOh7yiXwkaWydqANUuk0UoAIOOJFy6zCYhJ
tP9fNJnA1fyk30d+PKyAda7ETtnoZnwtPAJCv0MpzxsgAb7tWB3AxlPcHBFZrvxdzXapae7l0dGo
crxB6LFG5+5CrhEXyaKwUoUnqXrp0tQduuyIotJlO21Jj8Am3bH4+Odtsf9dcvPpBVLAR/F/IYWc
1tM3trLzS/6SvXzqii0/8C/fqmH8p2QoskkiJUojUzbZ6f3VFhNM5T+XabKI61BTjL/8Y//qi1nY
Vg2QMCT+/ivO+X/6Yvw+Jm24TFVFxwhEh+yf9MXkZaP5782Shl9KIvF8+Rd5L0tC4eeNaE64eaNa
o+pWbUj5qqnSjWxMw2aedYodc5RPQtYzk5mJabMXiujFKnX9qIlpfFAEMXHkDkJZ3Iq9KxqqtkbY
iEouG4lPsrpIJIOW3xPoGgksxphvfznR578+5qfu2ucN7c9Pz2TIIN3aULTl83/+9KgJSN71Lfbs
gm6eM5xMe8tCBGlnwRQ5ba49FXFDiBFjV7ZISR7upniuVkqJ13gFQ0Fbx2ZITSZG3hxzEka1W6ZV
qBabvGT91jt6T8VFQ/n1SKYr86cIZKWfGiLUKCUeKAeBV1XjNK4RTvT70BInCAUtdBur0V28Q8UJ
JVQE7RbPW2wIvZd0JurUsYj3NZ3qzfcn5PfzISvcSIs+kYap+fV8aLWYFVgjFNess/E2LSP6VjPG
t71vhSQiRkryWImzTKWC/fj7Qy+W7y93EuoecTEd06416MB/vhYQX7MA2ZrkdvAkmWtb1l2bMowq
zGj0QAh4qcFADHkBr9e+vxfGJNlNUvn2/cf4HLO53BHczqBCTEXlDNA7/vwpihBLWT+CNB4QYBF9
qLG/GdIPwTDvVTmbt5yHf5Y+/vOQWH4sUZV16AmatHykX3o5OJX8rq2M1kV0AKFaNx+zqr4Ae/7T
gX6/uljVdZnQWU2TFOtn4+OXA+V4d3INKQQbs3RiQqbhK4E/2nqYFFRnNGp8QLVJhh/Isz81cj63
gv/6khaLgUwLHQjVV3+7z5VFKdK1YEbaYp2VUOBNrHWO2QSGm4r1bZn7bHcIiQAyfJ/7TMO+v7B/
9+Utvr9iKZyE385yIwR6gna/JRXCf0RK8zJW+mOsMPCpKDyGlpIx1//QTPrsuv35pYn+Yc3WGWgY
2tdbOhKGQcy7qHXLoaFpGIFB0xOzvPv+my1W/M9LsClZLOYSDAFLYg3+fP90o4p82LBq10ii0CGF
kYoKljLaUjWyvz/UF0zB8o04lg6LZ4EimKwVn49l6NgmqkaruYwq2zHjrpKgaDBUpW0lwjOOa7cS
2TzOEnuxtvlDrO/PR+HLV5Xx/mODg7rA1/2yRjQqnFrusNptFfm9ToqDONbPhtg+E/iygbvqFSXG
0oiSPQ6NG/yXz0NsTbYGfIg/1dYVYBG7M4nPSIw/TGr+5ip8+mhLV/GXh6ttspDoFT6aoVk7ObfO
ltq+cmk2f7gCvy+T5NsbooyTkeWJ9fLzcXR8zGMM/XkBmt7gzVubhXKfKrglzK5zGyH2QjE8mgOS
VzkJaBMRIvCHR+n325qPwAItcWOrxJwuH/GXrxrFqO+LbuQmIGTKBRVvOUOpVH/4pp9b2z9vNY5C
WSFKiDe44T4fRWQgng1iz1Fi4y6YDFhZ7T3ze8Rxjfv9Sf190V9y6BeOBMsjMqkvi35MgKpYaV3t
KnNZb+bAeMS03iCrCxfCK52FyMS4/v0x/+7rKUtlJ2mKrpKM/fnrkWkq6SP2LVcFixRYdID0sH5t
VYPQZeX9+2P93WMrLwNUySD8S1aNL49tRZoOuCgK9hSQt4MrEme/yUacmOoRnV1Mpd9CRRxa87EI
MAtUpfyHq/k3r3fOMVQMTVEZyprKl+ejGwggrtqqdmtdPZKaLe2jqo+9FpnnOHU/SFtWDgTYRA7Q
tDV16yXq2Xz84Tz83cOj/lz/8ZfyEvpyodHuFJUc5rgnxuKRWfRlgguFdeK2lMp7Srsz7y6ckNqH
GlqgVYuXPxx/WZ++rl8qPjBDpsYyuas/X3SmolkXNLg3esiKbtwLBysRcRj6BEq0Wu41aoPlLUo8
vUJaP1qooQAja6EjyILbtgoxKsgQE9VAH4InYWOIlkhiMNka33/Q329OECaiQl2q8SGln1PpX55w
0cwNkj2hJpeDehd1irmLLXNtmHRE5h4L2PdH+33p5FXCdB87uso9qn45K80g610bp5JraU3/niTR
DVpx5aNnsvf9geTfzz8POQcTdQOmKFDsz+c/jn0pGRHPulIlb4W0fJyVRKV73ZzHgLoSkhSmkHrK
vSrLd2MgM9a0xGFTMpcA2EK/xKD/HYdkyuSJ8dzqZr9pB6SpJSljGxgzIlrC8JpIU8bNaWauUO1A
YWQICquGobE4vgVtvvv+S329VogiZDZgXKqflfvX1XiAiqSXEOTdjg2Uq2mZeT0GBa1YHG1ONOR/
Wpe/rv5/HY9gSHaebCTF5e9/uTfQxcc9zI4Zf9oMMy0WteuGaMo/3IFfl+TlKCo0JFO0uAupWT8f
ZZHXEqyVza7sz4jZyvB1HqNnxD2HhgG71eLF+f40fr01OKDCPlA3KGoQjBhfqvCxZNyIhH1y4akF
jzDXZDfs8OvU0puE/g4/xKLtK9T8D8f9MsLVtOXA1MTKUiSqFqvj52+qxSYxIqZJcjCRR8Aaalcu
sNq0IH2ToVGAdZJUp8V35vyBev8mF6Mr3cwPPhUQPo9HWcJmQvJl8Ye18utDycdio8AaZagiLCj9
y0t+BKvf5DwLLtwSqHmkU2xLn2QMq5zKP2zDpeWW+XVZ5FhwuX5ugCyJRseXd2GCtLRNsSexBpLZ
WAPetAOFnCxDRmLNLsGdDVkkAlR60Qbfm5oJyLeEUR63tsftQVr7EL3+49sBIpexfByTOuvnKPyX
u7yr8HAPfkJecKNjdaAWsZUKKSZU8BdZgWXQYY0MkNh53x/3t1c1nCBekuwEF4rUsmn4fDvQs2E9
H+PBnZrkI9Xx+65IDgSzaI155MqoKw9D3hV7HVG818dJjVEhq9r37z+G/vsloVCAPS8pmsiC+fWS
dGmlkKxLnLeaDso78X9PSR9dDYTGrSFA/gDErN9CnGHy1UBOviAEhOqdzk4mW+G1YNZbcs3MQ9cn
xWZEbL5CIRiQOywU9b5SMRWBXSiuDTC5V+i2tW0CXHhr5TOhfWKKQiirNOwHs/jcljNyRpWkly4k
ARZ8SuVVoDTsBrpFNpWZkzZ9dioGsliqXLHlqcpsACI4lNX4NRcMYyfRCntpWlzcbVbwITt69bFc
eLks31eDMl4Ij2GcPST9RtYb7VQVOGJIWCuusqad16GVAQqqyNajGCVfKhiG8ZgmFcwQEy4QZs/a
3I+DhCLJKGCFl9ge5j88jL+v8bwYMaUQQ8ESZX2VQ8xVTIZAWvcuEXPauwkp4E7G3bSBMHmvLSbW
76/+39yEXHiqNbZYi1/l65oE+nGKtc4iUpjkXi1Q77iGr4VRPndw9QGqBGypGhrSCuRZ4e37gwPO
+7oa8GVNERYeWC2Qe19WAyS9uRnqTHlKI/DvOwmve4aZwskM0X+Ddq9HTjpWgk1QwnjRB394SAUs
Q2FaG/vAKPSPPu65EeNR2AMDJhxaSEm/Y+xYEN7sL6tZIk4jE2VLxtBdkdtq8ItEZFbrUimkk9p0
0fr77/T7ywUPGYA/Qj5pCOj6l4c6BdtO1PfA01Tj7DXKOjrXmL+vzHLk3tFDgkR7gs9b2UDZ8f2h
KQSW0vrz8sp7xeTttSAGFV7an5eUUPLbwPdpQ4DSzCMvwRhIwL2ZbWWkx0z4S718KsDm63C7RmNb
l5GWAVUQsisSG/PFZh09gFVC8DhG0TZvtPE8gy6ng5R06j4ui+nR1ENlC6PkI+1G6RSHZkOwmZSe
zEFi51T5uQbWNiSZFZ8AqYtCNBXnsdKegKicRINwAVkusDCZRQ3GJrub4UooeR7w3GEJUZrmZ4ar
8TwVVmmXRZEec1K0tkvWx6bU5OrckihsU7FYl35Sy9OgyqTW+RWROlAbVGUrWGm9Cc1YviW4oSgc
/HXuzPt2k8P9eiLIRloD3yPAa+yQgoOOZ0rKa+YxzIrhjr6N5SY4JGrXh3xol1UMi9/CKWy5JYkw
6UJFKw5RkzZXozDx3z7Ovj2jmBlWR9PPL0LSCS/U2dJtMygaroaKvEaBdER0MI2MaKCVyqcxtRAr
VMN4ncTY/kzFn7diK0RXKZFk11LvF3ZfQmMTGtmgTx7HkhPKhvGC1lti6KP0IvhxU5sJestRkju4
FtBqBXSTvaSCRR9O8XjUSoFZYCgGlReXYQqKVxBkfT35LecCJ91t1rbYOaD8l08zE2yvISMBuYgi
WCfS8spj0424RnEGPgPWD/daGC7u74BUowApndmD+Ol1oyWMq0gwk5S0dZ+oZTTY7XWE5YMwxQ0x
OIabm0HnTkoBZiOJ442MtPxdDPruPBFqSi4mZPxZGsJTmqFqn1Q5WhtxNDBDmGMcphB0GzHjVpsI
aw5L6YgRE+qjUCSh0+Lfw5femMJOSkPtx9hOJWgvhrHhambHi+QFqpi1jrTJVG1drqt1S3iusp1q
NsVeAaGIF4mkgkwplTTAxWua1QYnFIqlhBzvIO4jIAZEvpgZA2fVjPAKTWAfQ8KHkWM280UU5BAB
Tm+hrAiGdNrNxhRcQ6iG0KSV1iFRGhhFcXQjxYl0qLQSAUxZi/eEEeR7wqQ1txgm32tqUcpcMcq7
3VgnlUNUkXWfwPLyRmwGxJnp1WbOVZQBKoBiG/NE9hB1OYxsAR64LxDuJstCa67EzJJ3g+ZXGFII
s5nMzlkMEjxkUnQBoVnu1MKw7qee3Hi8LeOlFqgvVqSdV8d6wiSABYuZ/WRwRlqJCDRUSjP9sKOv
T+4IFGlXJJJxIirctPGhSo5utdF6CSDAnlrCeGHKrYGEmYbqpOlxDSLMf+qMWnF0s0wdgT3Fuq0B
XVltYu1EMxI2s4ZoZoYZfhsB9nTHwLceRykeL2Moz2+k6YQsV4PplSyal4T+8rETy9bJ08Q8TVmq
Hw18wse6m41XmbfAG+wOLp2fxY8lfrb1z2s6NInupmOjnvxoLNjHtVOxl2CvI6duk8RpMsw5zhT1
7dEHupc4kaJKtxITgsuUm+0GXIhlR5FYAVIOpishyVxLacYzII3xAvgo2vsjkOCexr4nG/7kCpBe
XGB0ZIOKmrmv2A3vkix+GfQRQV/rx4ItCq2ySXXtWs8aXkZljew00uNzxBb1nBMm0KzoNYq492dh
vmqLGTV6a8QEOEsFxWKcaBaCPSmBpK51II1w3TLeT4c78k9dvZjnm2iIpRNpl8qWQ9T0TZni63Ei
Eo4BiIgE1uUt2LY5466+6302JJFcDK7Pu/YJB6R0ykmQfJK7Ot43Sqi/D4QXQ1oZir1ilBF+o4HB
fJ4tiTl1IgY2WSvRI6FIfEYJksZJg5Nft36/qxALlaEZwNo2ay8vtWqHP6k84XI2r4U475x86qpL
Z5oYP+sG3PakTte5Fd7kQyH80GdDZe1B9kEPTTqR9ZcBAelzZv1zdzb8JkSVEkjddCzzaJHHNLFE
Wl5cGlclbC5pM/e5eaGZUu7mLJE9fTL5YeZ0xl2PEAUij2gNspN3QT9u8rxGMIV5x/KM1uoczvCg
sUXEIeLQpY1H8hdKAZ47Rpl1pwcGqBacNauK8e5oJ3DatiUAK88vIasTeNqjfaxQVdZxfQdABEwl
9qKrYvCLH/DUxgdY/rhXuqYfvF4a/QdSLMMK8C8iwaHpi0eSDk3D1nuB4J0QepzXWDVyL7y/1r41
xPe5Kwy361uvTciTUfqKLJHE145NPMYPlghxPfINZM4pSU42b5nhTHO8fzYSIXlJRPLSixLjfAb3
LbGh8qGulkeZhICwFuYnQYWrALWnNUubX59ttGBmvRHT7WAp6TXz0eKDDEGyIUENIFiyuuFOx31z
LgUAPBoxyHZOhgQWqbhUdihSCCwq8m7f68xkknJNFCX+H7YnL4MltyfYAeMdQQzA/0dJCE9+oSoY
G6LXkiiAq6DV6neB5DEZo0Ov3Y0DawrT2Wk8l9JIVZOUpnE3zwCVjUIDpVHGydaKO5nGYzvesg8y
Vk2ZpHteqelTN4vEP2IFX7V5gxkwyEjdDm5ExBXsd8D9j0hVSVvap3V8rWvI7q2+sg5QpqRTH4jK
lq4j4CoCF5mugSdjzF0O1KDamF9g9cprURqIJmAC+TzGmOvhtcxPU6SGosdLGppVVy/FhdpzgZqC
pzMMoUiO8i6gDt9kY43NTWfPg7RSQxsm5D44sCXZLpQr3nIKQTQm0a01r3YjZ47AOTHH8zD40Dd+
VkFWF4TrPiy1bdE3CfGRC5tEGqOdyWc8Uq40ZxZSnLytcZ9pSx1Tp9ZeV9CNinF/PSzsA17daIla
8my7LHBavTKJFZeBponN2ugoqYWU9M1+kZYNLYr5CFEf2zxMubLxkPuoqEJmU51gYImd5A+fe2oD
nW1elWKmuZDx3UzodGQ52QIFIqvPKoZHPe6ETdrAqx+HkgNqSXjPGUpeMyADIGZFw0tMIzhh16G6
Nq0tBk9km5ncXLWqqW/J/0PgW8FD0fUs2jVpwApU+9O9SGzevoBo0ALvxLKxSNIGsXC6ZsxhxBQL
z8VMtpiX1lUX97ZCMIJbFpuoHLE3kBfHw0xSZzCfEuJAbUssE3hQyrnVCUojaFe9NuFo0UvE47gd
p4gw4ijMr5KhnM7yXDYZzsISYIrECqoxMLyu47BYzzo6nXmKr3i3YUHmzFDBTtQbWU05OuhW40YG
dlWLhe5agwnmmGmGgqmJqgv5XggmiWrx+3wC+kQDy9E73TyMy1+IdRsHtiqC3ZMKLPsh6NIVvBLY
/2NSb1j9QS31FeQvUqfohwXdHb9n3/N07XqmbUvXXkKjmL1MxF57YpsMTsFdu+uSiYpM8ZFvqqlK
nexjm+nAOQ1NyTUM/ApTd3YatVw6CSr3ZkyNIXRyvvEbf/TCxspXvmyp/DhKLV3I3VELCbzyFdJk
KAa34pAoYIaK6pDmwXTpIynaKmAOz0HnV+teFtnkFCBUdEcSB7LAGZiOLJ/SdDBmOVtXtTrd6UOJ
Ktgq4osaYxGle6I2ttHLYBnEIsdBEcBNWUKV1HRVCNz1Mxu3lQFicM+MJCJ+bZqQ/NWRysPTzVIM
4yhHG2iFfegGJDYn9mBZGsQAZUZwpZeDk8FR4vcEfk+dXrX6efJDrIiqWRfPsZEGN72QlNs2HseC
VJvBDBxaFv11U7LPtWNxHk5V6w+nvpBxTskCwrlggjtiF/Wc3XZpLBwABGq87mfUXNjBYexY9DDR
1zg4u0pyprj0cAHGS1PG2gsh8ChcK03FPDUpXHSxduRINISULkjZoEqBpbweVM080IoSdsGsxJ6U
4JyNUp1Q9EqyiN3T84eshz7CTDhaF8s7Hy895UsacVLnJfR91RqF6fTwFdYqb8Et3J/gSoRJR4k9
R7gEZGxprYZjKBWqE3gaO4fRAZFDBErdaOY6Fgjb6pkFTS06voXI6EmWYPo2EZ+gkCPF2PRh0Lo6
+YlvE7eXIwaGRoKzgNCbqpHZfguXkf0nYShaFjRr9gjl4aeYplVrMk/mbIJc4BfiSzEWOsARU9r5
cUsCCnRZu6TPvWKDgxwQ/hwGbJRKRCM5MMAo6pQxdMTYH15AKNcI9rk4xaDvKms6MdqT4LVBBgYi
et8PColWrSji5Auyt07IkHcA/klstc0vQ9oFYAKL8DAJPWu7qokk10zKSlMHGdNwbkk3Fii30S7n
JRV4+UiNTuelTw8mli+MWgqqz87qfbsW+urQY54YFGq6ti0FCANJ5YKQ7XYi3ev1qFn+TpqVdB0I
LcrC3BcduIw8rDUTJwKnhn3HYrUa4e/ZkdBYRxr0s2yTP4xOhKbrRmutEWOXEBnMQwq/5f1aBe3t
fzN3JsuRI1mW/ZfeowQKKBTAonths9FoJI00Tr6B0J0emEfFpPj6PhZZLZIZWZUltSiRXoZEeDhp
huHpfffe45gFQ6GqxTSt8jIhl0DTcIckcgb2hf3Q9e4EKOn94naMt7GLjxtcujzSWNxRu2zIwKXu
+C6dfDo2jUWAMdIF12/VeVsUtupEzJv3HQUNY3JdgNSTdgRTvZoTBsaoCFjfNLxPV2PQMd0B362K
7BpPaUQ4z443FZIECoR5iXWq7gwF5fTIhLG5acjDEbwj1TRUidEYW+GxsnkkhUVd0phsAxDkQ6v3
KAP1OmR232bZlEcgnf2ooQ9l4B2VaeHfd3n/MMwcF3ntrMfQHX/FbOrXTNCfoaNn6KEKMQrD3lMs
I4I8wpGrWhVqPUbRfehjOCMsTQNmlIVbStWOy0JJpiWtj7mDuqmS35UACD3J2yFuqkk6ZwtNX4ui
H06O4b7rm6McBjIHlExcx4o/7CYZ6INZ2MdYpNvMZnnFWYX8YT7SZxi3yCBm4Y4NM2IBvrWrQXyh
7+NZZlWxSrK02bdzPt0HGYrfjfu6joKIotLIXE0HLcv283xrW8o/Czf31l7a3LvwT7Z5yqXgJQKO
rbFZnaTzucpoLFziglJlouEe/YJcYj3z7rx3lP3Kl/DVx9kbH9Sb8fLDJAlqzuqE5ZRmXN7I5Ee6
uGk3aRToCMecGzKiLIYKtcE3NPJIa35yi0zfCbIA7rJkK58nJf2WtPZRAe3S9Bss3UxGvgXM1oyV
9QwVvqX1NnMeAk70v9OQIgRbVO+Um4h6JXPyjDpGPKHIb94aifs/Ajq7z+ZQ/uJ+CinY4rEP2ck5
KTgaBBQRi9YxZ8uqCnt8e9RAFqpddWJ030fhXoPFAcZals2Dh6lvhcvrPS2ddOOHJsfvJZZT1bXg
Ovk2DymNbGvqzTiZhaNmEnLhT4qY83zqhj8cvbwWtBlvC07tvEUpwaTc8xtxIqfePn11aJbAjJmM
xGj774EaB552XHKSwzXypvPkOaOzTeHwnRNfBhc3GIKHNBH1RtAWfsAbVz7EFtxvTskPN9WbCosJ
CzAVfelbZEzN6zv3HsA7OeeiiYnjtR1+yZYe/sn9oBg7XtNa5W0j4XgwE4npVu6kDsrL5Icv5vkg
Br0eWZQ/jIwGuPv6+Wc4Wc1znc1sDWBqbyEALHdo3OwPlIta5s1+Q7NLqw/SARplQVI/90kR/vTr
TjgYK+uQ4FxioabR3zDQptRWFm+KxFbpa4/Io5Bx5sj55cFNoulWAC2/HZDdh9GWDMRxHG8ae0i+
fDQRWpTD7OLzHZziqa1Ole2aYBMsvv4dKpPw1yUZawnT94cKhNSj7zfTg8c7+XvOMuuFzsH8j4iG
2vu5iJtPXbr5c9/b1Cb4NoqW37KwN5Mn9n3kDyz8tbPJEWu2LkDvPXVQ3sbtqIAPG6f7iB1trpRj
0uwX5uOrXmR94dvt7XU/pMkBPlK7h8+d3fsdnaGs6ptTVWdRseW8Q4MiZUeUKaYEQNpergdvhmzr
Uo+4cfirz301p2zQuuGYtXOB7phh3dKSqFOnMmyBY/8Q5urGNzfJ0xBZ5UvZjd2hSz2mmiCPWZe2
mQM0C4wAmkgqqjm6pXAR2nPReV/xkiJU4KikT7qc+ZoGRobs5PQ8XpzAL36GHe8pIA0NEEfPC6+t
on+2delIoldIvlXGjd8tRhu/NiFQbPpNVohz1iZo27ohss5rolyscN1QT/uWahcZjR60F57xzyh6
pG45ErPyZzR5yVEfGdS8Xava/Ux1BYbj4EiOn561ABO/SOy1EFwmQ1j86EvEB13PPksI6w/66qKV
nTQo3PRBLcsgqd42h4Rlw3pOyQdbATxJPI67sM37tzRoj9y6wy8aY2jPoX5pUydqAHNQPzc1AeiY
ajiSAKl3R8N6s/INeL9OWDWlHGG9pbqp3xRj3h8TVOyNx0v2t00jMFX8pbOTi+fRDC9IxgwzZSUM
emoECEPLJvZ/MAz3NwPoEb2eysHY8TYdLT2ETMayXMOUIX/Bn7tzWywWfHQofUiw+mWwFSBAgHbn
JuZB4VD8e82HIdySI1BbM3pVwpQbczDSQRExndmExftWcTHNwaVF1rr/88BtIGq8xkkl7l03HjdA
7PuVberkEGSFx2t3Ck6pVncUAdMH5Do7E/RoVi1slL1TO8OLkKLcj9KMO8TqwiIJVmeUdRXhQU7D
vHXcvvnMutr/ojQ8/+hEr9/Q1YBFAJ6Os03mJAS7x1l/R2wJThVbruNsIRPT8Vjct4tqnsKY0qPK
xE8mqLKNW5nk7V8vXJzbMucf1y03Cxm/gvIVu/2/mowmllF5YjvtVkj4lJYmXOaJ8LWiMNstmscq
Es2Lx0/1ys7lN68nhhYHTjhWPbfwvtRtnJ7iQO39lqM+dSivYsrqO12Tr6EqNUFf88L/4mf+Dzbw
Hs95jCSuYuHLwvsfV0QShSma3Bz3JsWCr4amUHI6bsIhgNrlQmLU0rcnjjPU3wldXSvN0uAEgESe
G9iVq8XB9Mlw1P0XzoB/3pt5Pk5sASSH46AQfzGNubAh48WP262D5K1xmrCPukQcMFdVm8iNjPJo
1Wrr3wlIEIfi3/XT376rv88F/Jla+MtXiMGFjMRtC6mwQfzjx+HT0+SAJwUMX4viLqypSDNqJjgc
Jf6VVtkv7OmvBj/xOrjxCJOEQd1jYbDq26B6Anxf4Fr0vpAe8jOLyOCBzvv66LeGQjeLbVtJ6yb2
Wfu2pOoEy4RZzBuWHX90mG9XKNo+kxqd45xnnF9R1z5EFd1JohHbKpnCfblg2/NYz9+HYKt/WYbU
gF/kzp2i7J73wlJz7FbqihyTHO1xGT+7XJDEvbHqrYxWOfxEBdNM+RkQPYhJRAv1a+HeWXHr1Se5
xOb3v74p/sn+53u4rkmjhHgb1D87d0NT4xidsIs2FqSLqTP7ECzSA0p8vi9qhRrUKj+5DrcidDPm
36mgz8zNbmyKf/2T/JOxAWOFA5kLkw8rHD/4y1c78m9o1bRJcxpXXej6C9hVuNPTn3/L/wBD6z9r
+Pl7PNb/+Y+bgv5/RGh5fN7/OULrXFdwnVJsk78r6L7m+P2//5e4/ZH/1wEU/huVdI79p+vwb00/
fws7Bf6/+dKlbxvTM+El++8YfR5FPzfmmi9IjeCQwE7w7xQtKQD04SPD9M9TGPqf/9+LOv3Ffk7V
M8ZBHFo3cw4/Bdaof3wsRL3FRGj75TmRCbxnX/YE8ObO4VjW2pwXzppdTspOq2nLibY8LkMaZlLW
vCRPA4Sb16wOJ/u3SjC+PapGjYb6UjP9dFr4NF95iBBxyLNSqq8cHUasalw4UJeBmC4kiuiHfSqQ
PSswrrLbaKejitHqi2hvtxmD5cokfckSq8Fb/ER3M/gdCpyVBgFhpddCe+4689qpvGrdN9OT6p2q
vLdCWTyDs1X2Ec8n7GLkL33py0K+5RyhLSAIXla/yyVzkXppPNYHy4o8mdEzVxJvp7ASSx3HA12m
ZxF3lNipXPa7aA4NyksxK4w63Txk8QuTpc/WbuIh+c0mNLh3MsFReaIFnNwnqyZirWz/t9EoCugU
VdVXZ01pN/0Mo1e7kKEn2+SHZcLqfCrBd+BBzOqy/yin3PEf4iRMk6NDZEdT5N84+ps+JnrswByD
CrOGqfgRL00PdpZgxqOAmkFjYp346evit/SwErRr1k4A7VTJSe8HT897UfY3GFHmyOtk9367C8oY
rgl8FVBdMam0IPYaKFXJnFfOGjHISja5R63h7zRlXUqFq6xmzKK91wM+Q0VapcvkIAOolP0NF0XX
hrtFZ8tD3A8RFc4u64N7NU6smGEoiNTeNppGcyqEDB2f0To1KsMCsDCG7+pqIZ86a37SS+mqJrqT
wGFBBHLyPfhzRj/EVJMv58qjqKSIoWE5PvbXdmsqYQ0vZRnAphgCP725zydTd08ee0w6fr1S3i6W
fgSFugFxPpBUDuNyIU6uAz31D+gtIn9vXVl5rLGisN8Eksf+AeMOGbZDJNnZfY8QuhF4woyKV1oe
ctSScTJusROZiIYdUQbP34yh6afnsg/6+0WMk/xkHTm471MDCXOLilEO9OrMt3bJlStSr9pWY+64
r4yDNoF+3ZdqE0Y+wX1WMVF5pKx6Sp58AS+Jqz/vLBxlY+m1oCFiMf+QbgJyYWnmaXjBikIQmT0u
DbKhiqMYtoe00vVkQxQ6hFGKfaGa6axChXZSGgbsKk0P0aDpixxpnWO551LBKT66YGAGiuiWZSsu
+M3NhiBTE/KVO4XMzrbf0d4M4ykOTLlxlGiSO2VnE7i4viF8kGykhyfOh12GhFWvi5xMpLuR5ANK
ZJhae+F7iLsDhs885an57Sdz7f3sfTl1PCNqD7j0KqNkOoYc3BJY4GRfN95bEyykwIiehwFStcSx
4J8Tyg+tYF2AXat3WGOKvr9LByev6zvWMexF2BfNpfeCQBvM+9lMnfujcQ3NDW6oe1KYtnbVNSpF
S+2C6BX6UhmOxesI8siD5QP0blvAE+nXwdJHz5HtkXuWDm2GhzSwaWqPXFnWp9DJPfowDCrtXQuO
M3yKSVzw2WdB8x3PrCLs3kjrRq6zyvXQZJZcayDMLZ1XUl5R6Ui1aLa6FAiktkedpK9T90MFteHB
6KVYOgaDv/KDVTuGl5wzPp0N6HUfKrWwd7UzQti1rQ2Ohpx6eISioZYfJTaHTcswduTgGHanKC+H
ez3r7Gxo9MZ56fGldhkoTy6nNPb2qh5Fn6/Id1gtoeh0fF7Al3y0Mcsgt6Y+W4RtePKYoB91WHdM
dfSBPko8bnSdUKOyTivSSusBt/UqaZp6R3Wo9RkvVv+ZaxwpoOUBZdVY29zDxF7z2y5zQ/UHf5Zz
VZARnNfVnZoEHSpNBRlbNNFju4DBxSQwxm+B8WOi6agdh8ho1i/zkrPCm2ggpXv/IxI44wCiSNPs
wAzM3nFAJIu3ERex+6hbp4FBl+D9JVE22QEdCZ13lmynfrImtj/ymfbw9aDb+OyAfjEvjkVEXFGp
uLL7Fp+wqbI2BDMgbbbDesipKgaIFtAACWuMuq0mshQ2FZsaVNWnw0stQgfuyKRt/leey9m0TXaR
Q9/9kOQdy7yqKaGAwzjh9G4V6sleimueD3wkBqMIHcciWAEyt7n8kpj64owYwG21bunX2IEjtFIt
8aV30075W+yNHd08c2Svo7BI/XUcy+bcNsJ8lpVpj5Oft48ganguxJNHZ7dInmd8yndFOsT3SBE8
fyT70VZWXfQi5WidTLxwRypoE2eiYLiVWsryjxMymN4TzUJvpDuaralxrU8aiGkCGmQILGZQrCP7
4DxNibnrcmrKE13AQ4DT/hH0foRYaNruFGh74TfQ+nU0rARVZ6xzsFjJ2pk8REgJ9kd2IDlAPAGo
NthwTKGDmi3IRN3O0Nlcy/RcTk6ZfiurOaQZDfYLG6tL5+vsJZ8ymCxNRpMLdi+eBB1tNxAHgo94
mItPrLVqC+uUawfS+V1kmvjTXjSNCgMbKmcuzCmaoFeWMAaPsuAFAs2QtTKULwRYcasYdGwK7v1i
qFkJd/T4pKP/rG56CtM/JbaAtBQR1IG+O3/guZGD9/ySeF8hcdUt+7mysygGbgau0MIOXwAPZI/2
jHiEIBycJrLZh6EylEDBSXpNrbFeR2VEyZKfhQ9qKrgsB0d8UfXNw4DC2JeImA7rijEPPxxYQGgy
Mc4YB39AmzM9yX5xN2Hthg9QP4OvWJnfeVHQoYM7n9J3KfeDSAdQVA71a5gPLwCxgMykdIosrHGg
pzuW+zi6Nb2lKdzQpiqe2lRCiWTUpOUiSjfY7+hdEGN1N5DhPIx5Up14GFsblw3UfqylvTMG3UVH
iTllpKtAGpRtcArrJD3M2B+uWmBRyG2t7mdZ+thmovLdyaPqDkYr2KKIyi9oKE+S5Q1eSG/ZKahq
79gCq9sHGsdrTZfMmtP3ta6XBzNDilplyCWbugqqs8LmiGlz2WcCn5bbyk+vH38lkbH3sXKjnV/g
3dOCPpa2G8QKu8+vfoQCGqB675DU40NWZgXPW+NsdeNykyXtXdGn9n3T05oWuuWTWab0qH1aJZo0
e/Ddsj+0Fu17SxA1e+1P9b3E0rbiA0S3FW0bp09cEy7FiEjhxd6PSFY81TjhH+QQxb+Jtmc/XIip
z34JGELXPfgilZj7LJox6FCmMM887AIoYAC3y+9qEd0b+2qqED0Z8uHbT9CYYn7jWb8ETmqtK540
lAHIHU27CUws/AF5SbtOuUz+GuhG+cNdkLfp+qdoeZ32MnuKAyp4V3Mv+0vDTHjvRso71ctgdrys
Y+oZCXDC4ALHYyXJyKYx6cKTWyTLsQonMJ6VemXuzZ56ndq8vYYiObhzdCs8bKU5lc3gbJ1+rM/S
LAvrJ65YeoEVc3jUji7eLTyaGJiiVVz7FQyi5A/LUrfdm+C9E0/Ge+kzndDUPVrW10CH6ikq9PDQ
uTU7rnZphh3vV2qoVF7/SgwloWhHeKvarn3lsg7W3Yyjj6ZmSqyMCDdln0QchzSVl7PvPGhFwfoy
Ux7Wk0Q61x6zG6ZH2DqZjH87CWcAit9xg3UOzYgup5Z90jCWcR5iKvTKeRUnBf82GfA6JWlwwp2T
vo96mpiwqXKvlVudZ+65bia37ldSH8HmRTvWeRp3rEsFjY2yudE99ZVtwcFihVzl/YjHNtpNTj6c
4PvYu3kcnc+gcMajrSveHaoqN7HjV39gB37IM2lYN5juXFboMIkP9c2RQ7kLWj2fxNLiKRHiufFY
l8gi949luAQfKtGvVYJ0T+V2uKySgrKtJbCjTWtV9zWj1zF2q2JHb0e1r0O2tjBp5UuyBMk+VHpE
/mw/hrz0ENSY7AfdZbRbDzxwcK1xP3bVRiPLrThrdc9xjFjvtdhMK02geWb59dC2mO+QgiOz6UKv
xnkXVkeH1gFcHOENz0kPXx+V8we2nB9tmBQnj13dXRKXipu8+uzhTjAVLvae7SfWhwD61XQrfLc3
hBqaXabG4B4wtDglafrc46wAL1tHlIDlXMRO5rzkYdBcq5QMekyn/AeP3x8VHB0QmNCkpWK2sUSw
Qdmc1qoP3B1wjy8uMHOwmQ63+PvqZ1M3/qYu+Kw7l4KoWUX5kwhBTQ9jVZ6hUcoNw0C3tubmhRYU
isJcae68vqQpqLudf0sp/yhcSg8XMSeAdH29tg1VO+WoxQoqQPLsz5R0MQ+vqIIoslXcetmpKgrr
0GfucjALBWLaNB5HDoey+rwpo4dpgjewBloU7YLFG3AWgzyjpK4ZaSRCmmAP2QGf6uMv25+bc9BM
OVZ5NW1dyM8vnPLBRzBm3C7rqeRoxC52TszFzZr4EteB9YJlW+7ZZWDfs8FYxZFb4WfmWbrG5v6q
rST8wkbXXFLg2LgEsA1ASiqhRxvP+uwhpe2ygqCNtvvkpfGjnGK6YniR2vyioCWeVk6Tj0gJLRy1
OlXlBhcebjNMx/ljgVf7wn80PyNd+gcertlxScrqlcPu+GlY4j6xZvJOuWzcLW1i5aNOFKZsJL1V
MbjIApSc73VFZbo/VdhAs/ldci54D+s0+RE40A1o1vS33JrUVPKK2cZKF3eLu8gLuuC1Fv1FdDnN
92M2n0J7br8wSC53vGaI9duN/MTUXG2LNGwe47Ge3xpulvdmdFn/hh1TXZIMw4nh4K2thdimni6Q
XXnsdpyjv1TCQBAYsJbYTM6jL8d9Der1pJaZHiqbgzZ5k/zO9X2wSsDM8ZtL6u76fDeXjsGQQ8ut
dmv1wQllBgUn/jSXu92+5zl819iBYRHZXZeQDfHiOTw7Y+DTdLFjF+gT4h2WvO+jLj6CbUTtgBu6
iYpo2DSxG21CrFCQmaNt4i+vjVu1lL6AH5wc5IS06x95YE+/l071HCViXOJpDBDTRcFcNzIEZik9
cfTn/kkWg9j7jhzf0iQtt6K5vVRUOG+yqMcoFgztPoI0c61DdcncHroK5NGjY5iRkw4ZGs9iSRcb
4Ncmj8Q5FF27qifO9ZZtD0+d77e0SGYeRaaTCdkksSijvz5uu2PAXnhvQvcBc+XtlgWYgHPtq7Wj
+BBDMllhaqaLIBvVIetS4vV+TqNlSwc1LJHqyPt8OMHrMJcl9NNLRA39CcAsZ0/hdgwaiXfHL1/d
keTBOeo2LYOnc/Ua7W5Dm5J7kePerO3hGvYst4Ipta6L1uWzbQPnCnLqU724lT+mHKdD1RQ4CKrI
OlkERADIsRs+tEEcP2rgmnuwYN/dIpJThHt+K7zGXzkcd3/nrHs2Ee5qFl8IhHdF2U3U2zO0we9O
YizfTribuRdRzjFw5P4gP5xgab6KpaX3j3yh2KDb6L3JFNbErqGxkmPQSJw4vzUNpjI++HEOswbh
86ftLx45FMvbVl7FFigCkaXI8YIAM914ZzNEr3vWYhsiByG73Km6K2w9vJdZ16xd5pAnTVptX4iq
29u+F73xSo6ollT5F9Y86qwXIAQ1XevM8rQI2aB2DqNNDN9KcWa0gVtReTNQ9soEzIHRq4r7hC3u
SU7K3qNmCTphF+tuEtmZzspxWwEWouEZwFHlpLik7LhYfnsqt0FHRny+eplBxQ3xJ1pKjJEKolMh
UOww24clrvZUYM1OBqqEdWc2rKe+OvIc98EUpju8GpyhsbgHW1J84z7N2urDZDDW7GbID05nW+sx
a/sn3LXp2ZiKO3WuwItUZLhlkwCKiLzxB8RQgCKi9mnQ6wPzOOMGfO/ZY5EBTOqrTDkmrqBBd+eC
7vJ1VKTeI7sas+cFQj30MJbfxC2daNVDmt2A+Mo/q4DMmM6C74iQ6n05L9PRSZBlVk1ARNKnymiX
FoYawSDFosLx/qxY6dPOwiLLqqAbqJiUJHoO9gIoGFWwzVzLuqCZooM5arp4mUlfkhHNB9XZ29u9
XPBbVCpdZ6W9bBpFyHDWsX2ZuqU/WY4dPCfDMlMoABun8IE3TJDpwDWNgP6sOKfms+JtGGYTVD7O
7bu5GcN1qepbw3cG/u0GDdeZ31FGvORr/JQ4TlDa6I1TQBA4n44g7x0x7DHwTK8C0AP0Ste1ABcF
8FG7IYkugO7M1uqThdLe8CZzEkYQvJNcK/iGhJU3N20XbQJBRx0hnclkA7+zgWJV49hwbdfejMTY
tmrm1YUMP7cHHcwUHnP7Ftsgs4u9c0uXYObsj3GWxByOEvIJ5QAHxPij/qlK4PaMoYP4snSfXJXJ
JW167jK9JprjrCTztldmLk6toPrc9sAcr2Q3M0W3CvEnmj2bSQH+DwYS8zXFhfMwTMybjpFMlFYw
vwSDXWxLwEe/a1jt33YqJD+GL37gJbBud814kYqMz8hNLDi4g1ohHue9xTUn9SyR7qPd+iPtoXN8
VMpCHh8kgrGwtYVDf3H32ZBA3QP3jL9OX2DYgyjh6uSc6s0rV9XY7CLnR6kA0DYpQwe28+pdj/NM
Zm1gq9/OOPrb5T6XNucTF5tv37jfmDumA6Ptb+JK92wBGxxo46+gG4hbLDd7qt+JpwXqCuXnoqU8
Zlp2CakQqp2XHDYtcOpcLd1OcT2CLR0phjaDWmP6R1oI3uTMA33m5crM0mCzqu+a9PaiKKyL01C5
yPB6HRU9u3AG4tj6hNHD5LQs3meZtd9xQtrGFIFgAsmanSOd8pGINxVqkk+cMaJdScRMeknd/gVX
IhvgsA5ww0U5DdBwgHZQSDnyKlbYniqbP/pCFO8ErA6Ox0NTucjiyYCoM4KcX1t1yg47r1zC08YT
X8RdqXxIqZ/jsf1CiZtcu7DnMENF56VvmQNtDA9HmMeXdMRskMPV4kq2P7oqnt/axO03na3UTTBP
1qpD6cDQTsRzSpr72POiM3VjatsK+YyG/trGglpSy3r18H08RCSsvKlZNtxP6SZM5+DJyoITOKf5
Adkm4ErjLDoP4zmH7PqrlzwQB7+Zt36GogBFi2MQaJsjLqwK465lr+RM0LSfi/I5yPLghxAzg5VD
yV0FWPI457P+4Y4OHIjIcThqe7FPwrJ6YfuvTovJ9dHu2mknOewdoqW2kFCMs2NlEj4p+Hsn5ZcR
NRe5/1h5IXysbNSEZwdavumRea4lN+W0BGKVyLh/izK8QRyFoBayEAf8l4PdLsWEuuaVgGMiCIbE
hCxu4tZx9ME2JU6gJpr2WaNBWhK9iVdpIn8EAoG1NtS9Tn2B2CAq6ydO9+SiCJFvppILeAiR0Wq7
0fgry2WvY5Odg8ibrjGm4f0NdAQVgEhWoI1yd9bS/vk8Tw5xG2ZPU5AMW6hF3SHjeHxlEVXvyYm0
d73rp4c+VNOKBZp3LAVicFTn95OCN04sgBhMvZRrYZfRPVaf5W4YGSbJaaW/l8CnexwmZVZEvib6
mMJ7E3G4nS0re57rhOdaRsyB8E30CuUCpTZrqTU2Cc2+Yummq08RPtk+WgpPunB7zhIjd8JoBC3S
jeB5HEnvPBIvtnnRTUO7KpfMQIkQ9poJGeOWzBrFbGd1K4dlzZklGKJLWQUPBYnMeEvBH9XYtf70
e7e+8CKJ3fUcFDiieKts5YyKZI8zMrce/Ccbbxl9pQFnO4ogsk1VNeeqg7oR2cMDvt2XCCz9k6cj
cUKQiEiEAgU+5HmdPqDrJmu/HdJr3xjwhoUPJRPzfb51gxZq6oC6Tuw2vZK0exmionysUyyU/CLM
R1pEzNrFPBKx8FA34cWShM1MvR/TQa7CvqjPYwNAkG5lTvDsqc7BWFZPYU9+yEksFE8kj/k5k9jS
xj6AxwzE6mDB9btn6wKELRhclNkw+WmZ4avK8XCtHDfp3hCmCEqErkoee0ULtefo8a5peBXCP/LY
ydVgVfGQY9NZKMFa8NdsOoeYS4H4i8Vwyi6Q8ainjZmEDkHrXOpGTL8ol5kezBhaqGfdR+hwGFnZ
Xtsiu+ufRGOnI8c7UtMJQ5IfFpdWsfdtvPpMd6I4Lrk/PnGpAxLhsGowRYH6omCbvwjxpuvKLiVZ
Oi1gJ2ilwWi2uFHTXFgql88ZGS91CXPpXjnYK3lflbV6N5kfdRgw4rGq15rXpqBHefZSsqOEh3+V
/YCiYjkTO5jAy3xwvz62/Y+qxZy96k0n20OWFg0HLFymeusNqfMLtGbIkrZ34IbKUTAXJpHz3MnA
6TYD6a54N2MVb3YzZmkyLKmHWZ9VxpTBVYFlGE+O+6z7tqh32urr17rjDY9SWbebeTbVE5u4alfP
Kr6zWIPFx7St0h7LklZmY5Ik+DFI/OIrduv8czVMXDCKYfr2Rb8PfUyV/mIFd6hjw4VHJvqCCBy1
skqnpZ24LYin6uSX74WXsSE/algObZ1kEuuuCp7g/KFDVmlQbDS7jue0VO7ETRCZe1EvAJQrod2r
5TiVxszNsqMpOjncewXRvrqS08UePe76kRPbdLQi37t0eSw/0mRy7eOQNdkl4wBLP/I8ARVQRZAE
2yWsxwc5jckCfitpw2tOeARVJ+HZ8OVKi7LnCbOh3kpKNIY1NOrwiecvx9didvkQBxS0hFe3zJsH
nfQWihRVVC9+u5DOyXxpj69JqDvrWPQyTn71lhw4pFlcPaT0DEcUXf/hjLHMDkryuS6uMz6OJsa5
FDGaHcSoq0/Dy2unCH1ziqYLae/VmPRuvuG0ZuWejiin1nhNleXt+MCcU2+RO8kTsMyqcL7lxAP9
9kikz2Lace5rDwHcsAePo8Jx7qfhJyNvviY+cNsy62Ijp7wntoL1cfHybqfZ7oG0m+wD8OflXKd4
7zpHlmt7dM0fIS+CF7pJOmeNrUC9BtjhLgDFYM/A2L4S8Qne7TaqtyG5BrWacja5USWT+8GBvduw
r/5Ve02PK7ECwKMGd9qbllUtq3e6EliwtfeKHhVUrxbll8waEpBP7uN71G15GFuWU5T5vMtx4GHq
tnde3QL/1KVur/3cNBRfNvMfqJ72RuvbeDU5zmddz19xo2vy4EIQ2PEwhOYBGF5MaLwUY6ZdntAk
zBKGTSfrkYQ78id2NAb7tuKWnUam3pKrCJfaWF8MKcJDQl703MYzl7A1GwF9tq/IsmJbcJgMzqSg
xbH0xXsxJ84PkJTiZ6a4fmAKJtd5NOoh7OjqbkJ2KcQV1QbDWHTwlyy/+jkRV3YzL4zd2OFM4U97
PAl8xekSnGEwssUaRoixbuoGB65+/2WoevtVUcJ/CepBvYN95DWbVi7RO/KcVGaPeBjSFpo2jyj7
AdeMC/KpHt+DRufXuEvms+3M2ExvUjjOxleeSM61bwkuk0vE9Gx6zqxO3vrsDEkmcNIJbwbinh6C
mzy9KK+GI0U0ZvL9F6sYvLUZl+eoxcdt4inGVY7oIFBb7/4vdeex5DiSZdF/mT3KoOFYzIYEVWiR
kWoDixQBrTW+fg6ieqqCCAFLms1irMuqq6w7CRJwd7i/d++5qTw2HNGwJ0VuoGyMbHBx0LODYe6m
qEIoxBV03VayIp9XlEUdrIhiX8mmDwnHkDlxa4W5HVm81j2L7ueoc8ct/qifo6eyZLA4wm5oTfUu
qJVsbeqUagZLs7Ze3xLBwtZmmnRRPMFp7C+miRZZ9jSml4f+ltVSM+m/+P5lCdhsQ2HpR6l5kOyQ
xyjrWJT92qtbmrsDOShZYlR7ppe6p1VtkL7OJj5mIF436ijuBuHa8BSqW083iZnSmuazH8fBU531
ikCZ3Za/7LZXp8TD7EdfjNo9XpiJPmEreE7q9gmdQv9U2Jm1T6QQIAQtcR39/nkuu/0FqsovUCrU
O09VbkKrMR4C293wVpDZ/mnxIXJt0O5w3AVm1vOA70AqtFQimiXS3ZEM9CeapEWrKbnvLgyH8qaP
+59D5D+2lkbRLVbtdD/G0SdTNyeHVlXcULfEQp2XbC7cSrnwcIE0MBdN99zuexITCj3TtlMVdiVZ
tFgD3p/7UsXG6bdWRTe4pxfQ991kCycmPtIy/zzywq/C930MGlFYf46ymMqzHhmfGBqg1wtcFith
mvvIY8Uo2oKv1I7WRYN+jKKfoW5FOhL2kRjIq+UxK1dtoinMJzvyNjBU7EsAQNpNkYQ7UVelM2hy
98iol5yRHdp9mLXRprZRnPgdf1b4brc3MrYfSlPrjz09g72pTSnk7SS4t2iZ33tS5N/TKuo+GdTo
D0HlEi5St+wQioh0H0PPoMaDW1e/ZLQS9mFsf5Ur1zyzXFs/L7NWRxru+b+pflCP9RMpUta8hHAe
F1ln+L8yPSEGBjnpmF6IVnd3dVQeMoU5S3CoHsFE8cbqAhWOufUAa0bbKiDmEqNQSDIkkVyMMtpV
1VjcM1rcb3UN7Hrl1752XTZmTTkPxwe7RVADnHziZm+PgCIUlMGrSNLNPXDLcJ1rYX1hmkETfE7q
wT+T8Ro5liiNXZR71aayVZyddV1ekkdtuDt0ttVA1rmcKmjwo8mNjKzHK8An6MTJ0TANdQc/qdSf
jQXKjS0dEiIvTGu8iNWQVAcs+iX5uKOpBd9CmWo2yWhSH3S7Og2U+ikR6G9XroK6adUNcRHemq2n
1mSiFcYnC7KV6ej+2BAC33KokT/rxFqKWwVIiHYhEVHLSZ3mbhts7AR34UjZyibOOvN6Q/qEm9AQ
lw224PRcTzS3dTQJF/8G+39S/6gHVZeu0ZLF3i2t3I7k10LX65+DbrcRMrBAkpKvo4Q1t1wpAigG
KRbU5WWS0ct0ZfmPdi4r0ZMvdZK7oelLHzaOcGezgz1rjAKx+pBT1tDbInFMqRqvUrXHQyZCUmIo
Lt9TjxnJfUBaiEM+Ha4goYg95rvSPwxuYhdOraCe6e3c2yhFYm3dhoSPNpBtCIu6e1+r6sShoaaI
Dgce30VIq/yJWhKcX3PQHg3JiC2KZ6oZOVhv+t9UKIZfY94pZzVg88dW0WrrrEuyPL7JBg5b21Rq
Q/2szwrG3FAZ6q88gOGSYxfaWCijaNm4NWJON5KIyjW64cn0OS71uu6yXA9Jqa0qPejwRlNRYJOs
FogVG42ayUoij/c3snxNP0R1ijwl4v32pMnqeJDYjextveb/a2PQjneZVUwvdrtH+OWolmr3O2Fx
5ttiInCHlRhUD/4IZ1nX3xtxWrbXeixV6UQ3CxR121PrJdCijb3Y+BJAmNFd1AlGHv1CCepTYqML
ag7tF0nqyBqmTIuWs7xmvxiySzQIjUea3oNS2OjFIEU/6jqpmj1nycAIt0LUzZ2u5jIknRyRPWkl
qEY8GgB+Q2Qvt8kHyTp4ffzFKlUcKXXe9JUDXqW7osDdVRJXT3KSirSyJjfa+05bof2WZqMVEp/t
ojPQbGpKg6NYLm3nTTboifeFpTKOvlQVRzHQgFW8t/uhTJyaQ2S271pbocoAvw2QtQxfiDeohKWk
3rQi4+aEXVxGn1AUaTUZKbnbSv9nAu7r/Hd6X5e/f9eXj/n/hzgKE4X0BxLtx/hX0P6ujiTa0x/5
W6JtaX+ZhoXKGmcE3ErFAFX3t0TbUv8iZRXHizoFTFCcxUOSZmXt//d/WX+hWsU0yN9MSncM6X80
2pL8F/RHA62/aej8QYax/Scq7WPHiAVm3da5CuxEYO+4RvjiL+mkwQBfwcSr4rDvsM07iDjpGi0a
pIOY8BSrLINzxb54cYPesIscWwq4poDcRVoCvERqAViaj6/p2r2fov2kR15AtFdiWghDylz7+CrW
m5cBUS0rFvtuc+7RUTAUaknnyw549BWBFhvN3VesVASZEqQdfMuiL1G8xydGaxUcbAGZKF/DLKIk
OHiH4gFuiWSdmfFVLjmwxOp6XYNmUWjYYJ+lebMec9ZcDtkOJwb2szFbRwUQx0pcKFdkcFqwMdrz
ScSLS11ZaT6BeevwMfqlPWKPNgihljYyQfcI1kF+/Bx+Fh2KbYfarO63K1N1gvHcsi9ShOAACvqO
XZgDKcNqKaE47vrju/VqHPBMVPxXGAIgJ4KQPX4mXcm7XWkZB4VKZ0qOxo3fkdwehu1dZMQh/EK8
tFjWbz++7FvPSLcUG52iZQJHn102hmE0ZB6XxevXbzkzUA2wq3wh9vMZlv2vP+nvEQcakR8Gqnay
Ihz/urZSsT7q9Ox8i7h7p7AcPd351WUH+ilrf+omHiJSnsrHJP1cxVeKcZ1kCf74rWD4D+jZ1/2q
1A8KClgi129K+wtGxHUqX1vqmWKxCb4OWhpIo3vou2+D9mAmFM3ab15z1Uc/2nRh/rz5c4QsTJ1b
p06z6PjnlINv9YkVTiSCtQIEidIWsoyt7110g0ygGamS4ZRZGcPp6J0+s1dGdxMa/CsjGcmi2DX5
dSJv/eI8Hh+N4EnyD22hO7HVr8uKE+YFULZN3h1AIfiNY4VXtu4YmgHHbmot3ZoNUjXeYs2Cfe0Y
Yvz3Y8IFKBsma56uiNnCgG3DRbBtjrg5yRHRinFLeb/naOjC725IvFELfWHcz4xWf1/TpodGSIJl
ABOY3UsNGhOtfWOkGEdoaPAYB5F75Rv6BTJeKhWtgocgavaZzXLY5Fj8cDU7H0+CaZDPRqcOydsk
ZoQ4Fdx7x48zo95olanZOw27EjBxFxqYe1LVf3agPRbImm9dS1jU7mVzmu727OfqktXI6J9GRwSI
nvpmJQvLQn6VIZrq5Hb78S+bPm3+yyaAJy8qReUoP03/F1TgATLaqBpcSK21iyzEn4mkbVglqoFB
MC4/R5a1DqOKTqVYmPJvLCy8Py38c/jXSImZvdf6vi+iosY6R92CgFG9DndDa3oL75g3rsKLHY+h
pShQiOcDFlWcmur8RsevqZo3uC83rg6p5uO7OMPLPo9RQ4aEyrsMT5f8/KZ7cRujQMtSraGLjXMA
REREwRyRm9Yo5FlSoF8hfU4lgBKcsTiW193CIv3Gu8HApgXtm8R4tiszC+Bod1Q50Rc5nFinpvJj
AdIEOcVEi6qGAdJW4DCCF676xmJgwANkGdBlrjrfmVAxQ6wWeyM6vj7a+apCPRvwhkwENU1xSrZu
vmB1fPOKrKpQvmj/y7JyPFojpYggrdFaJK1DX+l03TjfuaQVjomyziUab9hYvYWH+8aExG5nmcbk
leM/05d68WxzN8GU0wLGSpRroyTo1zNJPW/t7GkAi/bxQHrzWuh5p3nPZDSn//3FtUAyAryIuBYN
jm0HZWyT9WSmmyHMo0FSFqbgW1fjSvBu2OOy2sxup1sHnL4YIE7UPLSD2tGRBgarwpJBaKgv3Ma3
ZiL3kJ2eyV8spMc/TZO9nt4fZyY1QPYKz6MjQRo9y5/eQHywFoxv1msZldJspW68EdCrzVXIDiQ7
IP7ettGPwaDlqGpL2UGv1k4b7Y6u27oAJw87ajYwlGmAMytlJ5SDh7IM3V0DiW7dRfLnobIx57Tw
NpUOIqHRLjw5ZdoPHa3bXNukiqgSUzct3LPV0x+wTtJymDYYwc+xTB+qEM9mj4gSyAMyF7nALkGo
KtLMLd5Ofyu76rrNw2BhwL6akXwPW4bATBIWKSCvBmyPyLjqStnpxvqXyuzY5LIOfDfaRSoCu0Ci
d/PxE37zp7MdZSMANxwP7OwRh4UYIS43sqNFVNkmpU5X2LdhCNABNNul33dnquoZa8gVNnVm/SkF
1lEXQ7T0RaYLzZ4BQnKDw59tKqRHzTZDsiQUUgSRs1M6aTYBnGHscRJUqgLZpjCuB3InVxRDql05
4iEJW4B90KZsH9ZM6y9sOV+9AjhuckSkYarJOqvx7BUgI10JQLeNCLJyjw6KP63F6yIdnKIDATKo
/lmS+08fPwv91aQmrVG3IUNYHA04686GoeqZvRoHYnAgV2GcfWo5Hnje1yz/zYxZ2ZiMcFS4pG/6
m8rc2uPnxLzSoyu5+h63n5vmoErffcLoMTPiiLkNro2zuNt7HQL8CNjjDp17ZPyeotyYwKR6x/eu
j8tkk6uHzPscDt9an8LkbRdd9tX1xz9NeV79jh8v+9xp24d/m62zMRtnYA1g82JfdMJyr8tnEmdP
y/g1kKpIr7esvhUp0l/zGnRUFp+7gjPrJxKd6QAnPgcY46rsPiuolL3iVkfHENRfzWZXW19Fvk85
1BIZR6qZvS2KHRoMcGKtk8drrIEAlb1NAVKr25T1Iau2Rrd1w0OsXQTqLShFyfulxpeteq7lj1l6
qXekeUd7jaKW6TTmraaQDetoX/tvsbpt6i+tfx/HV8hijOaCFFaTlMcfhv+1D762I2J9WnT3o34A
h0fBGGAvSv3O3QzECK0p0pIUk8o1iqKbujxX4coVD5lNbZ5x9an7GeI3Ce5SdxN4uwj6AmXAB4v+
qHzjj1dsxvEV0SGqxo2dO6hGOWQb2jnicGHgfCScjppz92C590WzFtaF1UKB2EjiMG1EERsU1jly
QiHv22/Y/HrcGSikascDdf5TuTDctdlcy+o2icjSXeW42SQifaBn/zSVG9+NtkF9GNsfif+jTzeD
tULaIY97vdxaCSjVLlwpJj0N7VE2L4tDhIwSJ2i7cfvzAgiy4bj6oZ9k1H+8XDKmAIAICkvEkaiz
Y67g3ZSkFlsmP9PowykwR8FMbjwp+dKGsboWrOoLb8S3pih8L/a+FHR0MSeOoH3OyrKfdvj8wzpp
6X2IGO/LwnR5rgnNpwv7MhmKAO8lRZ4tBZO+gkqsBQqjvUaKhbfSVG81d0oEHn+CThTy97z8NDR3
vf5L039XuN/aai+wuqnywa8A98HGWZnY91qnERvMfHWwMexdN6nAYfVUgLUJKVG3KYCp9qt/O3XN
7qRzkHY5/Y2Nf8uRRQfIxCaQcHTvzLpM0NGbW/+8vqwNB1MrgKWxWNs7xBJXxT2QXKSGJgHWATzL
VXZLQSEju1TZeVeQCPNmn2hbmO0H4unTdBX/bOtPIrhPCTEensatJ2/o4BEEjhuXSU/5fUVSB9ie
eC0bX/LxJy4twz2vyD9uHTFcBXh6Khw9X8vyKvf3KuFQmtO399QDhAVRCoHbrhmdtrvUgOanTJGV
X2x1cVZV3+ji1rfu+CWLH2BernRmWat8F3ip66Q7qxVUQECYoJ+jQdfza62iGIYysSxu2uQMNrVF
43P49fETf7V55MRIGZsKB0vk9N/H+7k6q2N4PjrP2wwLxwjan0ZJeIpk6OejSy/5z6+mEF0D5VYm
w0XMRpdqpnpboSFy0g4bv04NryuI/LbQZjkpruGPr/b6PEfBl0qUgJ2CbhxJ7/GPK6Nqqs0PA5Y9
QdM9QRjvaSiJ0ZXi12HkmZHV45yKYDoCsyx1Y+H1M9292Wxik8xO1lAE9/e5KPLiIBBaeeY3Eb+3
H21e53GAOk21q4VZ+8YzJJBQU01k89NNnb3i1NhuNR1ZIUkkxjYeS2tyJOGCUFz6L8D9Fm7r6z3K
dC2qOFhFDSoOsw1TWGR20rQFVq4MzD8kDkIKIWTUwYqoOMdN0U1bws8X1tz5jxRgJyllU4+nHI+g
Yr7m5u5YGFjjQGN13/IMXJwsLtXxR1EF0sIPnJ8IuBSXIUmS/QJdPHs2SsOWkCnU2tSbFbu55M2X
Rwg8zMJ+mFq9qnsGbdextGDYfjxe57vwqVwv+GkU7WnG8S2Oh6siIV9CY1o5mpKCIcwbR6mpOgjV
gvPbdldpK9o//qlT0wQqGMmHVKPnbzLir60E2WXulB41S3pelwVOZk5bLGrFz7gXvsOJBAaAlfxR
PJzFKww0jmWSrwUEh/zbaeq8mBpBLKE7j+zMsfG+WOGA+D5jL1MOHP/r0b77+Na+Hj0EZuMVwvtI
A8ac/05VM0wU32HOMk+6h4xUVBQ0uUOgORuauku5SK+eJB/I7CCxmboxTaTZj8MwWpPiYkEiFX05
9WaZiKhQnQIPwrrMm6eI8JKFR/lcqHm52AiiNCmoqGhIqJO9ijzHXSYpWeMmJFPfjMHWjpBxuBei
fLAK7bohtFLO2cGhHioRBpE+m6PVSS74F5qUY/c9irajtPfL1Sh/99sHWuxo17cBmgIjv2gyElou
hizcdPZDQSSnVTYYtJCb3jTKA5+BpYMPMLDUs9eNo+mPSgloMPdizB7+8FnyO8lhIqJUo05GY+54
5AjM5wSkRKkz5OW925XSush1fGd91q4MM9cWVtdXqwEVFQbN1NQAvEbs1PHl+i4HsQbwHYEAxzL0
W7zQbSSZuboBYP40Qq0k8iW4aVP95uMf+uaVFS7PZlObilfHVx4VBHY1XEZnCKPffq90G6szwFC2
vgSljF1NNZI4g87WXrjwq9ky/WTKc9SveVnr6uy92ahBVGkFmadKLO8G2cOwFlgcfoYaomWyVNx9
1RpgAZvuq6JPlRAqoLPZEhsdKuJ67DHXVrSNKuI+UCklVX8wOnO4yqp+m9rkc9C28hwyBjIHa9zC
7HkuVB/PHuq/dCep/fJdaI0c32wtt4w+KfuexddbJWCUIEl67YPSsjtUgUrqwUZGtbiXFe9TK9HL
pN8ZHHS/2qXxgQE/Zs3WlSPUo5shQhYFwErF4oftBNkYEyS9JztsLeqtbN7YxYGDNudCzLENjQ/g
m1CTt27xmMNcrJAtTH9nEiqQIkpp00KLGuPPXbCtsWmxA1lpBHbIFy4fDVoL3MfCmH/rkRAASRGc
fi7VCHt2NwDvCS/BokZR+CpQQPEJI6nPxzBEu+cCS5hERImibzQ7OwfWjPyRNtnCl5jvM6aTDrsn
WvoybDPIY8dPRHaNALcQW3OlhbgJsXXTC2mVt5+t3vIwoQ6b0ZO2H0+51yOf1y9IQEiTz43S2ZSL
ibAL67IghagenaZpiIcI0Wt6OmUKXV59fLFXbwmNutMEZiOLfSoUz6YZTdkiq5HOTfsME1pyI9ag
tEmVI1agHNp124zGwu97dU/ZWHCINJhn8nRrZ79PBL5VWxW+oJDEt301uJckaG5zzEYrbYgfvVoj
g2Ao2oVf+mole74sKgTBFBfUGI8fZYfy1u10zv2Nh+InDOBuTfGFlwKD+RogBNtHT+ySCg1SXxHg
/fF9nlFE2WtMl1cNwdLCeeBVH9frRxjnnYmPkMA+oJYhKQg0qVnPDmPHoTVt1N+IBMUZLzU1Qbfd
+kRhgO8knM5dxwaotI+/0evHwPrKQ592PrqMHuT4fmDIUFvJ7ibQeXFeGg1uFGRqHS/Upoon92X2
pQsXziKvhjb50pRbNVtVkHFR6Dy+ZuuizdRbtBScmeqzWPoRA9kRXSNddUPx6U9/31RERn8yjTLF
ngMJg4wIFysoM0di2uwKmYM8aIMz2ZY2qGudlFzxM97g6cLofj2hGFuywmKhCpMqyWzjbgeTHyrN
8JupbYE/p9rQp5d3sasOeHvhQoXQSj/+pa9XShIMOcxSvDennoWYHb5So1KAXUQQyvtWW1E9hvlL
hX5ljo17SFVkjDUhVyClEoDTjVpAMOn8datEC+/s11MMlOQk72BHbeuEkRw/3iaPcFJDqHbkSAXw
gqctsWPoakFC3mAHQogB1Zu+0xvj7ce34PXAOr7y7K5j6WkskBlc2XKsXrib1g5sfF6GtSF04ONr
Lf3K6bu8ODXklK4sVqvEqQrp+yBGeAENyWD4DrT6aqwvdJXIJsie/sJ1p7t3tDt4BnVSF5vELawi
s+smAZ7CvPGpH0BwXDdDhclJIg7441/31p1kB8JuSKBigyp6/Ou80Qg9yVdTBw9iug5kE401TOOS
SF9h+EtdyjeG7gQSRrLFhvoZHXp8uRDVqT1m2DNBWv8MzOgJfTNGA8W9JOPvErjwJuP178eWdaBp
4VFQNQ8f/+AZk3pamaevYJApjAzPQBJ1/BW8kj5HSfa4k7Xfc3+qxKEQpeEXEiSdIwGXyzY4zwB3
rcDaPOqDhJ2TGiJAIsIeUexeAKCDGqip2UZJ2t8jO7Ct8MG0+xLyTlhuC6+S1ws33xdcBeOMTSJ3
7fj7NpoRagpyOscPpeucrDQFNtvWLCMnNoet5ssdGRKlsvC6eDUudBpTnFsR8VGsM+aZ10Jy8XFU
YUSiVdBuIaF9l7qeLC7ri5ZE4pSLYWmHdcuZg9Pk8U/MXIFtpfIjPL+lt1Ns4uW7SPnW5ECv6Ph8
PABe/zJ0VUBy2WaCrn0lUUTvIHelT6kU/tuPsqjSfS7sHUY8J1Wguv35xSyUKmy4AHdT4D7+ZYD+
cJhhW3NcAxOXae4MVyeuENUvYWPm08cXe/UuQvxP+NK02+J1q8+LOYPUI4bBjeeA2uN4HJpwMmzx
ONm0lMRqD4lPS/njS845wLqYXXP2LpIADFltwLlNuIVY4QjfZblZYyhv5K9NpWw4Y9EAK5RtpJj9
WvHLPcEO9lnE/nSdYksfezxXvaSfW67AGa9ZCzWfV7OH70ebkRMlpWZTngtciL9wWf507OS5kJwm
1uJrtf5RZC68ymZwyJ29EXG3FOP+xlVZXCiJcFmWfnlWr0wCU1crK6KvZdCiIFz1mmwSqkw53Lcz
DCq/a5JYFp7E9M77930hOMVqJmW1SZI8Deu5JkOOwYrZhYCjZ7o21tHzGsDIvghba8M0f8BRo+wH
CfZPYyu/qqj5Oujjue/DgpG6kTwH33+EFuouLLfHb8+/vxV+UXYHlBQY4LMDByTRsnMlP6RyYl5q
ZKnUJCCz5fRCMiDDla198wPvIoB2tfDgZztwrqxS4aPgNyGvMZjNq31+6ukNdWpmQ1DvQ/yxZGQM
e1Jl4i14X3Uno6MkWasHZ+MBWu/9TQBOLjukRll+97rx88LzmZ750fNhg2hzxpve56itjNmbtg+l
zpIh0zrAFUxHKzQa047kWeXGrqgIehk5d7X9lW49ae6Q8RbGx/Hi8Hw7UCBOlQZ6bLY811wR1yO3
bcjl24pOKAbIT+Q0Ij+WbzD14L9spX7hiseT4H+vyPHLoNGjvTqB5T2kL8qeIVpw1Vvnqd1fB9qa
HF2AW/6g7YsW2gKe37+X3P8D3vz/P7sCD/VDu8IjYODHY7sCf+RfojxFNo2NBJIjW0x9t7/tCrb9
F+96xLkUx1lDnsse/9gVnjtJEzmefZOiTALW/yDl5b+EQSlh8jlw0p12JuqfuBXU6VX47/yQpgQC
Kquv2sxpa/nxGJHAi7k9gEEN5mEFCjS5s4amO8fsBV0g1VXpC6kTuZOUsCwoDxfRYQR/c9uPUgav
rC7huIADizv4dYBeEqiPfk0kE0Ir8Zg3VXfwZYgQG1ck6XpQJjCJ3gV1ANoWo/WL237z93d+mZnx
LJl566dMM+LFUcFOKhvZV6Njc2ejuxogOP+uLCjexA5Ker+hG4KWzMT33eD0q4wLr8yndDcBQwTx
RZP/hsYiPo+JWWB0LfpQABqraamlsIAvAQyr3zpJiCvsQeI7zzre+YGWQrXI++RRgL+s6Asnxbeh
I6evsWTpS9MK/WKEULKwuh4v6/8+rGmVefELu66Gu2uEBnFYNj0aHbL1T1VPE3kdhqr0I9Sy+Isx
jhalRs8WyIHRP3cL68rxi+7fa08buxfXJiqTYGWRjQdNG6UbNs3Kt8Ku3K9tXxTSwjWON4n/XmO6
9otruFLeG2bVjQwurf9paUP6Iygl+d4aDB/QbNAv5as8F7bfGiuznWEa0s0LWx2uNXfvyQLGfle6
pfxQl6qYjkTWsM/DhiMuWF7pNu5t6zqyexeLaunJD8IuZEq1jfiBsa2FpxHlWO1rHeVWmauUHCS5
GjY6nM1fCkyVC7ePydz5eJi/N2FnW75M9uHZQCfZjYGxS+3xDOT3+WkfrR7f/qYk1NAdxno3UD4g
O2mvRPnCyH3vW882IlFdwpvomnrnqsW1Ivt3crP0in3vo2e7PdsvtNDXCr51FSGeLBwtY5H+ZyF/
Y0V555Pl2Z7B0gcPvCSfTB9/649go9OlSuV7Hz1fq8wYZUaS1TtVop+jYXyXG+e0bz1bJCK1V0dL
EHAJ4HcbDSHC8mGhbPHet56tAUSpE5eoGdXOLrRbXw1/l67+9/7h3cSj9z56NvVhKhIdnQHgzYT9
I4tBuJjF5cc35J2Va34KTPtO6ABqGCAEEMCQGy24ampcfeqL1Hv6+Brvff3ZrOwbyoVuwjVqv8Xx
buiF/ajZXXLiM53NTLLkFbOzGYnJQOOgxPGNjgY8w2lffjY5U1vEuhJFNZwpwKECozapBad99Gxy
VrGeVCCR2Ov3aJ49kipGvbg/5bNxcRwvVyBtSyXuOUdYanWf5JT4F202bz/OV5tnQUm5awH57CAO
Oxm+xEoqF272NA1fv3koGBx/61EKoEHUCYsKMqEvbhIpe7eM7M9xC2fW8ozwzgOxs6Ayfu93zCZs
CZsq8kdmVZeU61Hx6IAsdQ7f++jZhNVhBnkkcnOLOCylnb5T/EWBwzu3aLrki20AiApM4HZZ7fwI
2YYZrpLcOW3IzKZpkru6immd+GXN+lzL7Vc8D3/UdfnfvYs1FykMvu5aos6JnfdDY4v2BqN75qbk
LwbF2oKvuj/tJ8wma6i25FZkiNNJ/0YG6UL9aSypXxid7z3V2XwlNNFM4C/zXipAVrq/u/Q/fvY/
XOCteQfMtQGeDEjhdoVaguJ1e0K7yWU66abMO8d5GsQJyeTVLlbNdR7mu1i3tqd99Gy+EuWU+kpe
YAYw5JLIB93G0Q28/rRPn01QpfG1AflStTNHcQ6VeRejxjrto2cTtM8wwoP6YqAYFjQEMzsrM3hD
p334bIr6XRMTpFczkWyiB83GGYAnn/bRszlaeb7XtW1T7Qwl+WwX+o8chPhpHz17jRaVoaaQj6qd
igs2EsQHqN1pK4uYTUu4bBnwXB5khPk8B+c/mCcOwNmUzOhG+37FmiVS7WDK8D+Gu4XbcVwr+mfN
mrefpERofZoxtlvN0lCRuWyM2Oeuu86Pb+VBsy9I+57s+21Bwy3yQ/1aQQC+t2pPJgmEeMQGxpxn
fG1EL775iSmvYhh0TmQr1k0GntNfR0FuPYJPl+4COHx7qTfDB5koDEh7E50QamWv2O1h1EASecgz
t2URxRhICn+f+0EnrwJZSX5N/LRtFQ3DvlORqvdEla4lCstiRbAY0P8qbH4HsQH2rBNVM4E4VOtT
b6bZBtK9fCcNZkb8q5DqOxWGYA2n2+xO2uGgUzt+WcktMUg2GqYdMD+AzQQjlOZpw9WaLT1VogB9
AcW4y21xRyLf3WQGW3j0b79iJw7Gy1csFGKJxjnD1Q0OkRo7ZhafNhGs2bJjxp5b53CIdmOO+dEI
mh8E0px4r2erjpJnCQLuuNqFUQpGu8Kva7vN/Wm3RDu+JRZU6hHoTLXTMvc804OzTHVPe2dbs3Vn
zCEiJmnKGGlo41U6wvdIgbF12hefLT0+Opa08ZnFwMQ3oTmcjwTTn/bRs7Wn4q1kU/fjYTYariNl
rXr9acvaHA/ga1EPr4w4KvKVNn1vOl289HKa2QH+WdfmqblSa7eFJsvVjuhH/xECFQkV+kBax+ja
n2LWAgwYo2ivFKJKzsDVtytNJqT7pHs273BP3LOxaUPWa1/pzmVtxBRD1uBpb8e5cRNadqpb1DfZ
dtuO0V90hCGd9r1nE5d3rj9ktcIDAYGU4WSxPe3EZz2bt0HTEbKXMIwUPfgE6Sxegb0+8YbMpi0R
a1ETg5Lms6VrIvgQlWUn3pHZtI0Gs+xDN0PwqZY3cdZupJJ3y2l3ezZp0bqWijF97R7hUuGdKcXv
0z54NmWFpYxjbRAbqoASqNUEnPrSvJoe1xtH13kPLW/TlJY6Hw15uvDA5BfVwhI2vXbe+uTZS1RR
wIUxsOupIwUy3KRZbAwVFmhL669zLfZOOw/P1ZB0qEfDL3iigFs1AJrtrQjpg35852dO53+WnblW
RJXSvIkLj7k5juYGp9G4obbiUt8LCILK62St5oN8Vqaldda3PQBsQ49xaZryk24X5mkvmzmgI+/J
tRy05HlCXPpyGgNEXPyN7w2B+UzW8rzL4JzsRjIP+6S+yRV/4QD9bM14axDMZrIXNSWyCt5jdRfB
pKUIGF9l0F/XcAjdbUD3jCAlEo03SBzoHHXQJ4nlkA4iqOz7wmzLbxC30rMitysHdIp9Y0mDwV6W
WwFnlmQ5+MObUffUi0wyuvPEKt2FJ//OXXlurr0oWIyp1IVp05Y7JU/kM2MEiG7YleV8PK7e+/TZ
fSkJbCE/ltwcgMVr4ARro5MXFuZpbX/jls9dMkrXqPaQCxLnpEzc631Vn5HsoT1C4F7yWL3z7WlT
Hu00iQZVCyvhqeL7c9jqk9G4NOHe++jZGhpnIbQWcCY7jRSEwf5OG+C0B2rMFtEh8KPaJNqH/Eby
S9oBRK9a1wv16He+9lyXq3gSt8GKOCpWJubm9F4XQHVPGiv6bCGFMBBjYmZ+lgNxYqJOIeabv077
7NlxhNhmFcYQs4lXwFnrdvU68fs/013+s3bq05vhxRTSDd/A7Ze3h7LIMlDULalT9N4W1sRnwdEb
A32uvyiIigrpxzWHwm70jYgj4HGNRKKYbG8rtQnOlJ4aGiER8nmTqBVSCdzyMmjOdaOmwzn9peZQ
h4HYKz0ZhS0IDwfodLgfUAeetm+cG3M5J3eiMIbmgMtJ28kMwfXAC2thYEwP6a0bMFtEXHRAppmP
6o4Uuv6sLY3kEEp1fl0baJYkT81GUoMhd388VN672mzSJ0S8VUMoq7vSJs2RhFPzwu4D/XJQRHXp
m9rUIu2sfoGu8t6Emq0Dgx/kUhnSv9CtTJypDTzhxuUJffxb3lkjX0EVabiaLfKvQ2zH+SRtlw9e
CzB+aP3ux8eXeOcHPGPpXgx+XyYWGK+nAnAEM3ydRIAx09NWG222ImCoamLJ51iL6ufJC/KvZIac
1NQFAn48ZyUI0aRicYST4q2Qf6vDibdjthYY9gDIOROM1TT5zg4wuhJBLk68H9NjfnGv67HuU9Tc
2i5l5tZ12oGiGk7cIWvTA37x4UHSGTToOJ2B/T2n5L0imGt32hiZTeBwTMu8RRN+kNJa9VcyRf/7
NjBOa9Th9z7+5rbau2Y9jAwTT73qOFQ5BTbIhSk0UwX+s7prsxlaxrWbS3Ko7cigDA+wdYq1EIQn
N5kK9jomEj3x6+BnyK74vigm1noppHM7zaUt4GhpU3WWC0k7BVd42t2cveBBtKfgamJtVwdIhcy2
InvTrw8ff/g7KwYc2aNR4CUqbw41rA5+mZX+yvfa5tZqRvmz0IP44eNrvLPCzrlBmgeHvZfsEscJ
WWSFUcR30/4WxP0Az3QC8umZWt5/fLF31id1NtENZUg1QiW13VB6D+HY7dw6Wvjod05+c59FCn2E
Rq6p7pjh9i4nL2SlyuGVMgbeJhWs5Kf9gtms19TRKOHeqbtY+x/OzmQ3bp3bwk8kQA3VTdVUZ5eb
OHYST4S0IilKFClRIvX0d9UZ/DinbhwDmRqGXaVmc3drfeSXH/cHjBb/Lgpea2ebcN6cAndzn0Oo
fAQydKvXIO3eeVCjy/v9m4P7H0HFv0JKB2uwDSA8tZcW28e3fEm8514KKEtBGpYF5aF+yRsWPaDk
Y7fesmVtwbEJW2wtiR70loLhHovNnWGFN/0KGjPsXNPqO0N7/x5n8LBD77AHPNP7wmlOd302NiVG
06oUfAZCy5CB7jY4nt8anrrzAA73jvRWfroApUqOzYdPfhf4uxS8P/XOl37jebv2vhnj3lOOtxr0
kIntw7y7AcT67zZN0uud9EHHbKPUqj3WTXgBrPPF4SF9b7x/tZr/v1D3z8//db/MmtPMaSqPmAUn
pw4boTUnqrtxWtC9gDcn7JBoAIx43G7g52ZbE8IbatjqaQByq5Gtt1UhUsvhFuugTRFSEBnKfIN0
jieD/3ebPNhc/2+I4oQxG8X+vPf8dLnN6WV3EZizd86q3wfA5LrfTVbQRwEzWvcq8IK90QuQuUMo
d3KBKcFfvdDBVY6wrSJ0fGNqr/CvajDJoMOZRv2Xf/0qXMyMjyu4D+H+Ior/QL3c3AQgT7zThXoj
dv9zSv7rEaFZMAGT3Ib7lOV2t0GV8EAnhPJENeA8WZU+R3YaPv35Qv3+XmAD+b93mqAPni9rvh0F
HqpPSx6tN8Ip+wAuRfTO7b6kkr8JUdfKFx9s5ZGJYDtyYDBu5jUlL31o+cfJJ+I4rhbF+RJqoHpb
Xv75S711Ba/yiZT34TKzwD9OGoCMQgFpBA2/BRT6spN6cr3cPsI7Q71bnV7ygt99xat8gZvJz82S
bMc4BiejaAYNO67VZ0cFQACI6Anc1wIRticWYQRoFvAuR7NA6A9v+D0QnVDYdLOsAZkB92YVAy4G
/7mqEXRbwZa+9ru+/wIOdlBIb5vvlnQE+RAwgukWIHT7Qpo1uQ8hsV3LqRf6IddNew8Sjih1I7Id
kqvu7OYWKJZNN4CWAV8EqrnnlzloCTUQ6a+zgd9VtMJoEQzAfPfn2/BWWX29IQmOaOMTLC4dRYa3
r9wgc/kF4iQ0FKSn3iveovY46AA2kwyKaxJ17JzAcfKJjnn34q3J+EDRbwJFlAAbZoFsBYE4B+gR
Poi/ZtO/p4l44zzxr2ogPkqUVwlK6+RS/GL4eR76oH0n23sjg7mWPlNAIVC6LeZoVOvOoCBFZ4A4
5teRwGIvDLv471IY/yriwR/A93hjzXG1GkQZ1djKod/zzq186xJdRbx45nIygN0e24A4XTTRBlpr
rB3/uxhxvYS5hl2YSzMZ4Hi80IEVQPy7edTdIyRQthQykjUssxxaSqF7L4245Nu/eWn9q9A3rnOk
2gF2laB3dN+igAL+B+ougPSyhVVlL/Lv3bT6HeA/fXPjhrF9z/j4rasZ/jfoNlgvbSRO6+Po569W
JeBdKvfO2XSl5v1fhnHtIpH34Oralhq47/WNKXOfLzdzo8R3MpoefKDWwPDczxt4EWHy3vVJDHbs
uH6dwZf5y67utcQO4MaVZMwf9nhTPy8IURXGevN73/Bymf7/jYPn4n8vX95kS9SqdD6uKkJjN+pu
eNrqsBqzAJMUPRFxSEBwv2kWrivMuqCfjiSWvoYBiMtFzes7x8wbyRz0Mf/9IMh4KTUAmO/7HjYv
0B8Eh0wrh7QbuyQQ1anuMEg+1j5m5Lc2BuMdjD+QIqkM95AHiAqeoz0YxfiYGPrPVT9R4FsBV3pn
+Pn7wx0Ks/9+vghLh8MIJPu+zWBQ3kYzWEQgRoKyK97zgf4nUfjdzbiKO/M0j8DosOW4Nsj1s2YK
50oMoEsU8aBiDFSW7BQ57HlwlwECui4cJQYFILKWE8VNMUv0pC02hN5TQLzxAiTXdm2iG9d4opgW
wj1x+6mTnL5AR3Wht2u7VqSVHyg6R1Un8HYM4YWoFq19rAuvYf57CpLf5zxwNP7vlYfTP7oxmrqj
nj8H67TrGleS0VVZ+i2c0/06v8em+H2qk1w7Y09LM1kHmzOwSbw9DJHMToydfwxo0pZyo6xOJXxc
/3yev/U4XYWtdktpMmZTcAgBlt7BsHk9CWgUKwg3lndOsd+flpBk/ve6bVuP/hvR/sHCoB6wK3hg
zmH20sfYxMCEtKn//E1+H4CTa4/nLUXnZd5kv+cOZhEWZmHte/H3jT99vcgKUq5NvAV/eoEPYR4c
bfaXRdn1FmtmjNPbSsSeAC11VJMFjyzf3rM3e+NBurY9x6YwhOnMiT0EzCOg48lFQsa0JndoyLtD
K2A4X/fp+OPPd+CtuJFdxQ1K9BiBqC72mD4n+6lb0h+AkOiXJEHmYnnXwNJsEjDBYdgHwW/qIwix
HMLweKoW2K/B7yFX78WMN57sa6OYjeisjRO97j3wRlNYPRFQ+Wzz3rzjjY2jJLs8LP8q6dbJ9Rtt
JrH3/cjb0fWSdkeZXvLC9i2QxqNl4943Q/PgoYrvduOsl19UxSD5/vlyvyHkBMf9v59AOCxRoGG6
7sUq4TkqgsK4pZhSH9m1q/PkHsyAWqvhPlrdEUuSNUZXsAzcsGjRgAPX/kI7tNTcu5lhSQ3chhgg
/2ymM2SjVciTU6y6dzrwbz2IV1EGzoytSAIp9gvchKouhjOa4yweMNdmcPr1N3eXJe27w/m3jovr
1VzmR0s3blrscwJqQmVi438P10h+97Z2RgUJsUEJr6T4O+Ts249gDQB8Gym30wk0Yf1Ozf9Pr/Q3
x+g10URkhPbcj5e9SyCeL+Ks5SchoM9ulph/Q9nT7pOOB0fs21VbDsukdNuvOabPMElpD2lnxqGa
xWQLD5Y3tVpXsK8Mc21BWjjgDNEYPQMTfVHAoRTtrAH8V+Wjepk92zxx56MX6NvgZyxnq6o/P3Nv
nIHXngcaz3NmG4o2Tzv197wf011kFPZ6p23bbhdj4hNIin0JK671nVHfG+/xtRWt503ROCceBC1b
BmRqmwBXCtqrumkHpj78+Wu99T+uss9RwqdUjs7sgW+2cLbVquag61SBm+bDn//FG6fg9dKw8mBz
qWff7BO1sIrGoTlusehuU0v9Oy8b2TtB+BJ+fvPQXW8Qg/bkD11DzR7A+q+zI+0XZlX2/Hdf4irA
d9vMx0jD/93vI3aCp8+mijiVZg/hlHggk5vfuelvfYvLjfpXcLV9M0UU09d9nk47GMxWE9Def/4O
b/3py8//9afzoddbw9t+f/Fe6hacgvE7AfmNW3y934ooDLqO18x7saUNUMAiPrMY+MjCBzr10PXg
gxR//g5vHT7X665T0DbtZCAJ1sskwzLyzFaD/mpvCOqS2jU6rcwgD5hRnLLxE4WtcvXn//zG1bte
dW1g89Pkqe6xrWD9I3PDdIA92vZ39+Z61RVQnUmhXzPgtivwPcVX7ruvf/fBr56owYtZkgzLsF/b
KcKJaf2T4fq9G/LWZbl6qFo1ykTmHorjGN5hWjCC5Wb66c8f/fIRf/NKX+CW/35iJfeblVGUfOCu
p+eNML9sJxI/qS4KXv/8L5J/HtLf/ZOrIzr1VqTiCepeHsBNB8Bvbijwd4HbjTzpjjQP2pdGdB0c
UslwNwYjB4vaqMLAGqevgnVeP8E5whTsOTrxFE3JyLuXHSz+ZUPlq5918y7tcjhfDh3s8yLmZTux
+vNPvgFB0TcrsurUsK/+eCFtJD6M26cg335CbIGRF+N4IOoIZfhQEMjr/SISxqtU7C0/uON2R6J4
+dTRyD6GreehjRryaqJ8Osy6cbxspQJR1qPRvjVh92SmFEfJJLbDhM7dpD7BBd8v7LLSe3g5G/R6
B7C0uzlmB0XUEhRoWwI2vMGejPsfYajtg+nZhxhN+1muP7HcMAMbZNfdwIJZj8Uac99HkdPCaxnt
3zuUDkPZmKR7FlI2d94m7NPgD17BFgKbauM7UlMs7raFvy7+UzjZvsqw0/iMkTXdLz3GHuWoV3PO
M6rrJAyTtZaU8PuetvwcwwXj0ExTExXelA/lpS7OMJCE5wWsPabwZtOxnopYetEh/4eraLK0ysHA
PrScAgo/tJP7KToanlgviCxz6pm48DnIw+Xi+jx5jBXoCqude8xdtkE9COfI98YAitH7l4Syh97h
DDMsCQN8WBc/x1EPhiIingUaAbxknKtwK4Wvr+dxmOX2+VhmARxD+KTyz14qkhvDCS0Ha7wS3Jx1
LDo4+oTF1KdzncdwKjcrlQf0m7oqU9H6kYMvNuxsPKIH30MkBagBxNLQ6g3qhmgRjXuA1uyCQeI4
DgUbmi2CqdwMe7XYGNbvOJVy/WjmgIAfnxHEgSmwWJyGk6csIzq5j5cp4YcQzcL0Zp1M4B5TfJGf
zbhkX/t2RtY6pF58RGG43InUp/ivMBjZe3QBtzTGkgmYGSnKXQMAuSpbGuugVGkXBFWGjtar6FoB
JkIqxmdPefE5CzZyGFwyftwsWPIL3IxKmE3KcswWnxboZic77NNjRzZJzEz2K6rGr0HYTKpYuJvh
+6HXpJIbbOsKodMLrXIb/LiMWUZgLjiNwFDgxegxN+jjQ2bVVKLMD27mLdKwtAyBhoc56az72xVi
qVKOFqWCHtH+qpjNs/TXGPYDRTNiNEViO0sPdHNd1UzEHMY5ataSt4Pe5V7QgqQUL5YDC2NgZOeE
D0AGv2A3kszecSPYIckVBX3V5Ls+AQJqNpHLjrAtzbJKKC8AgGTh8C0NRMbuGRzYwaRXUTHmyQSY
szeB8iDZRWgEgt/Bxrm4MdRuMEvugomVWnfsO/PnRt8NI2TV9/CBWr4x+MMO+5RPw1yvWfddQLF7
EioJ2Vm6ZQAyJwmU/zLN+S+/57SvBhwVMMdZGiB64Pyd3Fvp+MFbXfhTwe3mXpOE38dhyMs1Tnqw
GF0LPPkSei4ouGHAz8aQk79w4Ojv0RNTj/j4+sfSZvOy9zC3f1q9XHyMnYCjR5IBejvjLa9hPw6j
ujxwwVHyBAbV66JOsbHgYaN8AUKPEPzljQWgFS7IHG9bDxY+oXLBR8zws3s5LlPd9s5+WAhqHrQm
u/QRe5a6bFkbepWA/VolZZLfx4ZiTDupES6bVp9EwHSZMqOQxKXqDL20qAYL5gmMDsFJI5v/iG5m
WjM0wACA8gZTeIuXVJ7DPUiwlXuAAEHd556lP30lvF2W6eSnIHH6HYsjyLVa2n8LZIoY4DPCC4h2
h3KhEYpOeDreq0GSXZO0sq8AusMBkHYZ5JrtttSDN+qTDuRQ46bbm3wdu0efrEOdZHrcafgAcuzT
k8AWXa/vIvR80lhdVhvTbrxdsVuSiAF4en7MOOovyNaHqB42uPMWpluaW02y5Ue+gANlJFg4q4rb
Czcc7F5O0r6YIw66k80kRWyNk7L17XI/+docQjkOT5JHITJghP+5oJZEO8llb8sRupq9n8wiQijY
uk+ZNPNHuKJhzJGn0i8jmdG4aDc6PNNxHjA3REQsWNvQh1lAI1VgIRuooUGD1jU5XW/Txu4uGM62
QOcvfY7XVP9awB+oMOrFvqi3AYI0J2NchDHDSYeteu+JKIFCowGy/mtopggIq8nrjrIbtnJLvPwM
p0Lgm+aRvcxZb3Fywae4NGBiPPu6GU+Zy+KxAk9+Qlg0YNmUUoZgWRuD9SNES8FAc2gpfYjDLpGV
YbBbK2Pq2QdCV8ypttiKAvrNfpe2HSmHNZzu9NamZ1/jE8Ppvgf4XpDhvHUjTnUeT/2D3CKIKJog
f7CBtxwpnKKAJ4ozjjSARbUHH9HzhGZCQaC3AkV4GYehHJTf7b2EZ69YYcHaSBrr7y4j3RlmBfYz
a7k5eaZrv+ZNE+3znAM8vLmlXuN2zaAl5BA0pGoGR5Gv4U9fp+0JBLbwJyVWHgiSiw/zmrCKCDB9
cxFK9PKXaG+TdJx3IpPDM+Zoep80c3RoOg8YIBlk+2Hg2Y3O0aDP0gl5ioUP24wMDk0G4RdBKOR6
J9Wgssc8hxN1RSTBs5HQLhcwrYw7eFZ12er9SLBFV9m8tfOeX5a/ChLrrGJIyB5tm3fPUdaMXy0W
Pm9ausxPCo2UZ4TUcMZhF8DResxz0JMRFxF+AeN9oPJnF0fq0C84fRZ/msHpCvkthyV4FXktH6o0
b5Pbzto1gnylsU9JRzWM8yYEd6GJOjEl1kcXWrELOW2bemht9tMEXVQbP2my08rX/maQSMzAzMoV
bPGZNJh4axKNZQ7bjseZuaDD/D7x7zvuy2/eOHmf50mlH+YplbvAhslRTx5UwoMX3pgGYnmgmhxm
dth/1C8EJl8ZGm058qwosO4VdkwYTGy5TbtSx8PyysO8rW1KO9hbdlyBqJdGI2BSEk8sG4h6aIWb
m1ouJt7rMXeQQmt146+NOzDddfcWbdNh1xLi7bfQ02uxYqYNt1nZAPuUJt0p0cuLkVlUXUamCxp9
qbwd4pRHQMcN8Tc/wEIe5IWS/Jhb1QKC1EzwXo9j0ANAFoC+OVizs4eUHogo6Kou4NtnRbze7DRp
vXHXKbhKtQ3QUcw4mAMoCl1zYZuRwTZwxBJHMWYjNNfTBKMxkCSZDCtqGp6dLEBF/IdByr1DfoVO
kxTSu1kTD7A4mBlwV0iou0XBybYPI0/mF0NGLssw4rzfz14ET2dCgr6GZSVyTsEZPae5tnuO2Qse
UE6HBRaSS3zCFt/w3Ys1+mjJ6H1jkfVo1YISOhSe1yxneD95lUfTbimReDJWRF6gyh6+J1UfZ2Kq
BfbWpoI1AtUMVHFqxekWT3BDBrC9huAX65kzFcFzu5H4RzvCmS2fs/mys6nWB0Ae82euXNhXs5XI
bSzy9U0SEPAmtFhPxCGWbzPBXqTF5l8qUnRC5yUZbkMviD75bgaJG7EOK+mzf4Y5qc0Kf6Y57N+6
SIwlZp1QiA5YYAJmqevSXRs6LNlFWd8e8n4N7gdBOzDAsl2bTd1PoVe1X51t7pB/4k3S3NRx537C
+s/mH7CFnZBDNE46OoztlHx1jRlN6UYbhPuZExDe9OiprNw2DrSa57PujrNxhEQVk+oVryQwDjs6
QFovUX8fcgsdGbyPL276bJyWAsXgFiJbo4F3Z83ct3etCMohhpVV7ZA/rXWeqxgrfZA4z7vJzDdh
nyq9h/Bu+w7866Z2f64iA5BL3qhVr4Y9mZ1DhZeEHpzy8MUcvKdvBoxw75hmIJ0HqavNHJpTHNLs
1ax8ikolzXLEPGKGtzJD4TPhtU/TzfqlUtO496aLvD+IDQYFgvayUDxAnuBSu6DacC3H09o5EL+C
zRNnXJDVP4Rek/Rl1LQYBMJCegEiTsyArAvRY/AQwVEhbOBlscOWPH9gnRy/dV7UnPNxJV7hSYlE
gU7EA4euCbFsFM2b+RjKoXuhQCnAB9rLdCVxAryOkwWKEQ2Q9Th0qseaZEY+Nz3xH/HimdthQm1Q
sAx7QHNgwdjUS5jdGpt0GzwR0SsqY0RRGMm5xPETXTcPwT3ocDAm6Ad3PBKP2CLIn4VO1o8eIszH
NWnoIfXSba1VRrATCvgXLGaDJsbDlSbq2IeanjH1v2SgY6+Sct0ornF3+V2Jjv5nBXzOUErb219a
xPkv2D2uTQFxX3IbMiDkzg2EFTdyDaZXqGRCV7JckqOLQ/fB0BDBp1VIaAsQtm1TR5tcvkZ8Cw9C
Mv+LxmDncx5jrVqvQAHuRtYNz1ZPwWu4hKhZWcp2Udyoe4JAx6qlgw7qEhnWDhuS4OJhs+mkAWRt
CwUvXY2J1by+DJnMH+c4ci+ok1+aFWLlqk277nuulviosjl67jND7vjkRLWxyOEWCmBmkJOTBHN7
PTYfV5fELcgsrTpbwX2MQuImgA5A+hrJ7kqOqs0jUYZY4BCF3Ea0ZHt/vslkYJ/8JNKVhaDtLFCj
gNkSBzwuZ4Vav5IkurQ4Ft8yeMi2ib9bQbG5wZ4YpixICr7EM+WfXNbzoPCbJH1tRDRHJdBG8w90
BiSqYYaO3REdfazDwM3fe0m9ORYFblqKtd3Rv5R8MIXmNyFZun2E7qsDtMRvnr05RI4E9z5zt2CC
toJpCLRROcA4BOWy9AOHWMh7g62wyH5u/Fg8KtYFN1L0+mQ7/Fph81jdg2GD8jsLULuHbAIrK+0N
eVWgxnRYnUnHsEhbr72DrXaHe89tcxODe3VsgA98iIgFKl13y4qNPJh73mOTRz/NwgsOOgjtbRtE
6T1MuxjckJPM4ECReMFGL3DHlXvpDlhy9qgZcsNqQXULUGsr7tIEhp4dcj80LqbsW7py+eTztSnD
xYnXFPR2DajXMnyE7mKsYbGqL57pkQFsB4KDoseAAB7E48Sbol8laavAa8fHDKuI36HpaW4wjQaj
TzfDdAvyZ3BaAINEajqKg55SV2IQnn3Pm7z5GKtxRjdg3HLQmV107BgwwiUoD8FHa4i5nwO2vSCk
6iKFE+hnOA+kn3E6Ty9hRDZVXYYKD/ngNRMGNmt45+UAHyMD9MepQF49V0uak4OHag70Zxy7OfSv
A/3W+0btXBCrHSJ5sFZBT8Am6tsh/BW10/KCRcM4qpQKshdLsMVUTiNUx/B6Xb7FXMReoTFxr/uJ
O3C6UuU+2dTzWmxZoUXjUZJ/yjdlfwKNhgIfbOak3Fwb3M3hHP6w/jIVbqaQj4skg6X5jBFjhAMb
pX5qm/yZERZ/z80sbuDbkgBDy4CXlWFHnmVkBHImq+/S0eRPZFxWfJKV5d/iCVA0rTN2AgYn3UHh
hxSYZwTdLj2I5mfsd+rCaVnnncRauTguHGdqPcYD+JkYSSYfIMZEqgA/PPvLUi85jMFkUCt0pFbo
g5+9Totnblmqq9DN7IWg3c5rhEEHPpNzDXLNCM2Rhgvo7ufogjD2PTN5hZKhxSnoj3ZG4df7kId3
GLLtsPSenTn1GduPKL2mekGn4FnnNjxweslBOg0eRRYOKLXixkUMaQTjt2EbbD9nReKXblIxGj1D
zoq849MTmXpEOLoFDr8aNPaZ9l57ntS8nS1poDRNrXDHJQL2ucAQxUF5ityjwiUa79GwYbfhmsS8
gJFOOlbJkoikhhFK9LEXFgfc2jOLkyqe+6DiK9h3aCBIgb+EPbBzmCzbjknanKBRGr6lpkvKwB98
fYNg6Cgy1gQc4gbti73rBinLbmqjQzZ489OgOimBGebZYU1yu2ElXUYPHSHbDms15H4Y0v4oxgn9
KSmpnxS+08FnGWIRpoD1CfpZXe4KBy1aCXFCc0ihlD9GNAo/LGPX3Q5MTjDZ8/tj17sBQx7Kbje3
JgdHG+AWhk5gedwHM3gh/o02/nivFz840HkcOzQzSfpVKMy+8Q4IV6ML4LB1MGObds4Uinu7iQ35
g5QINxn20JlBztCyPD1tBADh1SO60uuAbogatqcg6cdnG2w4NLs4awqXMPrKE0DSUNzjQTYmbOU9
kwPaC9T0PpTlScB2AKhl7Ai3lOEOhxoUjqCMOzTgMJ7ldUwtbL4bLcKvSQ6Al/IzcoKpkjmlBmIo
S7ZWlOijR5/BZhzuZONtKGOQyVaxApezxE2z/Q42Ccij+2it2mXr74YemUMK+M8zg38JGqRjGIwV
HsX8qPBsfu7jC8lbYuh953XKI8UiVbfrsGf7UzQ6+QB6Tlv7W7A9TjRMjyjKGB7nwFnco3hzR6yE
2sty9YIFjW4lgEJm0PihbFN3egyG2qxbu1PeFPxY1MoeuJetJ5cI9KvHuV3uL8yBLxot43Jrsd2T
Ygdrt0VmOJJeGIdIBcGj9Te4PekM9TvkxcATiqiAJ5p/mOGyjGLXn+tZzYBHeQvUehGY2sYptodv
Qv4JnFXypGU2PeXh0BQpvN8/Dxi+HOD8ourEIm5knf6a8S57FsqX8KQWo6qwEkGakvvU/zBp5d/J
/AKVGTN9womNU23KQyQfShAjKzKG69ctDrwHzUbHagGJTy3ztqkwHmGspJblX5YUKy3l5rckQ4pL
mjpBE7Cv0mVV4QeW8Nl8dIs2KD8af0tr54BXaWIOSq03xhSsY39uCXCR2YKUURLF91lsgxRQOGOP
RoMfWwS9DKITWWf9VabEG59ARGN7anT/vf/n1vcrCKaVFUrgnBuoXQoKcGwL6friPYHBNU8lZo+S
POcA5JraGsyd60gQlFv+zA5TPJs6CxryJCm6X8FGFSjiJGe3XZaDF5lhqFEkoIJkyD8udKwNu2EF
evHySySDZdeAbnVGJhA82QGYcIcWWz1lytZIz8ASRC/g3KfUv3UjIyWKw/yzSdu0CPDxDqxH3zrV
3B4ImpFoEbD+O5TWaUmHof8gjMruRTarfbD13SeHOnFCvqbHZ2e66aFjw/wpDdHv8WAKse/DRH/K
8vjJQx6/CycaH8eAYcEkwFlyIlYtX5VCHp0qfkdpHr6GM0IOulVeyYOFvhorMdpRq9t52+I+6wTT
bTKiy1i0iJr3Kcu2sJinDCMWs4RHosP2GQOa/DmYx2E3QSW1h8oMCjAwi8gZUwPsMiWwgWUFweDm
sYs1+dHORH0GrEHLAnDQDac33JHrPuTseVsh4+O2lT/ReMdZBX5GLOvIYFDAtInvk+HyXAChk3pF
4piS1Qx/kXsAeJvzFGgW13LOx0en5wxk9NhTp5SGPjo42DxBEGwDe9q8MDyhrDZ3kAfS23zCdgx2
lOyAFk/uaRijrN1DwPzsA8YEzU0PPROqpjbIPki75kcSwwVeBB39NNjQftm2ZqqnaNNozwVmt/Aw
6ksYx9lniDinAl0H+iI9rU7GC5YaRxDW/MeJnHq0eH7gZ1OFPkj/IJI+PycKYDaiqargSM9/tG3c
oDmS8CptM6jtTdseKZ7b/Rx10JJgwgqaMxvjU7QYeqP8Pkea16SiEJZt57FHACkpYEN3KRrSW4Fj
rkNvFbekHjFX60Gmn5Dp9lsEAseCxsTkj/1X1lD/NOrZHgadJ7eDG4Nbrhk0Gzpbjhm8sZ9YzGCp
koKbYXFe6u7LOLbAN5KuGY9mSiD8w7hhxXACCcUjZm2w5xxSEAUnvYJ33/MJhQwGCTu0EtKvsfZM
va0yfbDY/cuxt9Vx7AaNSq9wVOTDDzZ5gOYFCOuUNsOXFZPSg4ft24qic7YVW6DgNeJSweB8xxcv
gOovzF/Rf0nObQr027xYzOQbi0kNX5XEMtjkuz1aI90nmecUnztTulrThMMitk/3XtdFn2Gnh4di
ExyLL3iEgx2eRYaVtR5tEILtTQEIErcvqr3MEGm7AQhNfSRP4HxPjxmu3v04eqxWnnP7lRj6FUU3
fzYR7T5n1rDvQdwgNKFRvlYDxYgRTW47nAkPFR4eAY587pr4nIQDr7eBhXDKnZsnt1hog0ek3UWL
DuR+diOpiXN4wbDwUOFAYoe885JfeASHI+B+WJ8yOdSDeB5uWrRF6zXKlFeu3RCWpHHuo8rD+Xai
wSRxMGNmULIt13ukoa+oOpeLY89GkTmm/mkLWYqKDe2sNpMOyZ7HywnNyHPPZ7ya4G7LAw36rkON
GmR3el4DVcjeBGeUXAJgkT7fYcMxOMGqxr26ieSvaWhnvElJz2BJregYAEng7Jco3/Kk9vDl7lkK
EyEUTkMdsWj9P/LObDduJE3btzLocxa4BRdgeg6YyZRS+2pZPiFkSw7uS3Dn1c+T1dU/XKzyeIan
P9BowCWJoiLji+X93uVGjSZqTKs182PGfuGFhSy6e3JR50A3+j6MpfAfUnSSx9G22CsIQ7i28Ue5
xD5TXY+kLF7QqSueGzFxt8iQFtLjdQ6mcdoxsCoKVBwbO32K8bDPkoo1vKHbby7zmTmP8sz0cv2T
ZNulqS8MtAY48/gkjgPnB7QWxi8+6Mt7hmMG5ot1SgvQLeW5NxvTsQDVboKSZMCz3kuNA1C8cTfE
ZRJweCr3BtvTBfri+Hzij7nzScnkoDhkyRnpQdZlyv0RKlvOFamYcv9CKNYyOvLyOAOA3Wlw4MxA
a5b6S5ll+r3sIuMC02PjmOtGdx2RenUrRKre87Ia06u2ngeoCU5nn3eWcj5lfdG9kiFtfh1V2h46
IRHSet38Uqa0cC97w0+MQzG3ugxgOw3XLO4gJ7bNxpzCSpj4PF4nE4OFszYSBp8Hb6sOAsb8xzC3
OMz1SQmlr6Fycl+cvLtzf3wqCp9Au3Lyy3MNv01gnmJ4WGLXMwKgObWP7QFbRkd4l13WG0dlV1oY
Yf19QRdqfLXcKD/UGjrcTk8ncAJbO0QddMUIM7hvZCXQPFeGr0LaYdXeqc3o+yQiP8RjIvmoFg8Q
2U61CpRt8A5DlRnmbmqH/jBbg/3Ntoby3Ory/touB8nZuq6sL1UqzLCkzXpnjE6JSksp86YEqDnX
XVO7ivthuuFWUOPcZYN2x8rvbuFPEp3hzVrzqcdKh1k+e9q5SjTnrDfkeKXLIc2D0SgJpUmq7Bbd
G0HdCTGPTCsSVGqgdBrEAUFoVR1Mejf0QZcoWmNFbVUvLH/Il9nCjoWTL2oX1UAYGApWj1AvjL1Y
zJowh0Tjytx41o593nn2YfE5gcRDEkRrph0x8/aPkW8XDwI89qYpaj3MlkXcW36a0nfI5QUHwOSC
lhwZdT6UDYQAQJOEvD7MdtYyAfJifmDxa4+cQ33gSSN7X/quDmx4Frue3iNapyU3HsjGzh8yUSXv
sizsywblwresP6HeYlrEY1diclsBUR48e/YCIL3oHaeKr9JVXdjoA+feoqeBxzEi7OI2Al0vrFPx
9mc6wmJacPT3VTJkB2Y1CGBatPvEqM0Dd2TubWlazhzlSvkJLa7v7Savo5cfpeMTxsnTHe616I9z
Ae9F9bl+jg2XuTc9bD00igjWBt37s8wdOxK7ivxGaY68Sl0ve5iwKAWFd+yUvuE0XA5xZzwmuIJH
u7iwSa42wO+T1EuekqIYb3LdOfFva/D4ieXjwTEnMJtSLmE8ZYV3rnQAXPJjahZODLU/DMdzj4NR
airUFkyZLmc/i4KK9X9BeV6T45oBe+3HDPzFMGacbDDg6s5Z7GKda5te4OMZacN1UTq42LajI3W0
Xqb77NAtfIZaEt1wLzCHXRNrL5HWjQcrKrVzwL7x3IpiywqGpUkvUuBINo7Knz5N/pi9xBATjlVt
qOsc/4orQ7nixitRl+1ys8tD6ciIKGmGoTgrszbJgtpJsi8sqk77YJLXnuxHJ/XPCHZv9T1+uaX1
tVRS7XO9okFaYo7bLWYLIDZg5bQr8nrU96qrvnppM9iEuyEkF9YSPTkj/KjbTkOhYQxj0j5ZmAP4
h5jjW7pDAZaWZwPZmfwMwViOfOR3TN9dcP89aQjlAK2Bv27feb5kx12SF5NVWB44KnffDAg5t4bm
gLpUlCeuD+5ItB396Tz+1GGcd42LZhooWxuIMKY0Uay6QcXmuoNJ3RwnKJuXDl0yPmlDWLT47fFa
UyLekUbsiLAxHb84X6IsIkDb86Zs3GGZ4UbyePrASH+OKNg9XTJu0NxpcCTIGg/s3TbkdSPcqHww
rKR6jpo6j/euin0yLWcLDU5cpSoPfDwN3jlr9TonDDWro9kDFNCvzICYBzfi8moVrsW3q5FD0Bw7
s7ZbONP3xAEh5TLTInoeyzkZ4ek4Yjxz9KkcL2STySqQWMppXyrwmXNl0tJmHx7e4fHY7muZ0h0I
Yr/WOPYViUjZ8WTf7Rgn2z6jBeF+a2adCHdMcjPgBbPKlzPDhOu+qLi398mizNuFthAoShbrc+DU
0g4721aXk8icN5Pw2ZKt1CvNwFpIs4hgFN1nc+Q8tUUFwySG1GQJY9q7Yz9fFB4qY9s/cT8q0MOd
xxLGad9uRcxHB+WeiyUWYbnUjTPdc3KaTHFaFoDa0XDQU4lOAR0ePJtyfOUD8w6qV9ZFcRIcNXCv
v45zh6jNAjK7idzRjs457k56WNhD8wp62n2A85aviXTEo9AtZQYpvKpLWjpw47KWVbvWBMnXveSA
Dklc5Dd5Mk3fG3vyzytAGbBxTC++JvrCYb81ZXymWlO/RgDV7ltAOjZlT/pnKRP7i4/tZbMbfM0m
6rnuv6Bby25jKF2PTOX4ps0z/dUcKi+orGm6NiMx3xrW5JAxMM5qTzAVd5Fmdh49rdV27BzO97yT
y8FOq4a9t9KflmrpD9T/tLOc1LyyOd5+2N0JWXI9vXipvblnUtG1ZmhBV11JvDTJXsM3LUtoRrdx
R5cZiMDtMjrKUVVX55BmmrcBGs6l1qbdpe3F3+lBRVcz9g9GQJtTfkakQ7ZtVqRevuuSjEAEPXXF
Wy3u7OxcK7EPMAVxIzRPVUDAJOFujVFfghH4F8r00IMWw8jhJfaqFJaQkPIS/cfyPnrxTBfSQKsC
pP7Yktx1VcBDfxe9VrzatBpx505qRSY5XPjAoENzqZgiBw7RSThomn9PAfoPVZ1Ht01vt7ueA95h
mo1yn6sZ+Bpz7tyH8yG5fWPM4D75aZ3e1VpVvo1aDgK6RBX9n6ir7nPuJ/ZuRGRm/Ytf/39Ko3uq
Cv73n6ef+QZtX8Eu6v7rP//0r7OP6uat+GjX3/Snn2n/6/cvy49q/9a9/ekfYdnB17nvP9T88NHS
Pfz9+X985//2i//x8ftTnub645//+Fb1ZXd6mgRH/FOk3Ekr8P/Ci05v8sfPnf6Af/7j5qN+y//y
/f+KoPO834DALNe1DJ/MeyJR/x1B5+m/0beyLN88/Z9nn77yRwSdpf/GdQEGhUM4ne+YJ7nbHxF0
pvObZXv0R4VjmZZJ1Of/JYHO/9324i9kY8hZK71FqhWz7MZU0ZkX6r4tmv6Wy25xVL6xhMLTtHud
dRL0vBsKI0g04ftnJqSQs1S6/UOVaf6OXZwqVUV0nsTAdL5l9t8LmMuoi+bs62j1hHRlJLbRskqH
j5xLbah3BSf5sTfBF6rxUJDoAUvLjh+bKG1v4mrIAhvpTbazDQtOBMbd114Rycclx6tFLob+kXEi
2OOIqFSg9Mw9t6oku/f1Audwau5pIc4Y+l8SeQ+cbYwjuK/3edCFeUyLPP8KJSp9JQgUUmWjNc3B
qSw8sLvCu9Sg7OqB1DPv2myibifaEqKr0sqLcQI6pEuG7UQRuw9RIecbKx6bl8as8JLpRvwXdlA2
SndvdBDQJjDvjyQtp/vGPF20+z7WXt3xlDg5QOu6aZK5uXb0QYRpUoi7DtDNI+3mkjMLTaBCTOdN
NM4PQ1rnnwtTyOckaxx4Zak/nje+Dpfajq3ly1B13WVRnO5p9NSTz5GbAf0RCOuRnGV3VzSO6y/c
wGlC42X63eob7Sa1i/4dCYl+lbb+1O4SKTj2In+BVAbgDIC9eC+0xo29ahfrYqa3kQRmH0sMc93U
tPcNAsOXyIZyAUnYM77VzVx8qyCmHpeurd8lF7slqDPMbZKsfhhgzdwtNcywwOJ4Tsc6J9QPYyQF
JlJ6Zn/jFMReB1MGhSQYvEz73tLR29PGkVj1qMJ4azxzyAPT7XVk3emgPpvQZY7FtHRfiyTWvlYa
wQWLIdpsN0y9f9vHenu1WOVd6UTptacDu1ZKh61et813FXs6XI3R9GgC1Zb1rjKBna205rAt6vex
NpunsphUEmSkM37rIo72MO8WRM7zYiLyGKc6v8sR0bLb5UBRWVqBPkOxJrm7hlO/OEo7GUsX7JxZ
NVcEV+tD9NrAQ38eyDVDGc30fEpMr3syNLektQQTVlq+cxYZlnWbdi2McaeB0QhtvDsugFZgiH7l
HRgBKLJISSFm54kGd2V0v6J5sD+7WSEfp6qIvpMCoF6ELqtrvHOiOoy9rDo21sheZtkK6qIbnSxh
BDe/z7SrZbnLJr29qCxNo18Uu/VLrfvxkUN01QSj0qJQDrxWKOw6wQV4smJ4OYMjCJywGsj+kmvO
obE6uBqJLgFiFseR7+2Y0yITfK9hwmAyujmuDqnJH7TTlAn47RGR+uJikjUHdK2X5/rkk5DJlNY5
Jx1omcrU5/IcaL5/NdWEjZFLBvjlok31fWXDcuZqpOpL32iN4mow5+oBDWYXuKisbtUoxBM9bsKP
4fMkl/Cp/Rs8NqdDmzN5d1o7TWcLIvJ+H3VYnRTtLLp948TtdHDbRT8TJeaEEQkooapGcaU4Ibqw
W8nKpqur59M+m+3PGk3e/VK/GL7kq3Wqy+9kUlbHtJ6zu7QfhoduEM4l0oIpuektw+yB8MA0+Aqh
MJ2tLppSy/ZOy9Vjcst2JxerMcMaf/z3MlNyF3Ede8ox4joWdQeMH6V1c6Hop/TEggj/HkYuIdew
ms5sYcmPuMg7Ciipq6PLNdDZ68ouoM7WlnOe5BW3sG4R1/hTG9ecPbVXlYFSBJboWTGKoXIRBMgS
Ft4U9x82Ta0vKSYHaD7KbHwus169VvRWQMD0dp+mxLIv3Me/GJAnS/gJCHw53mmy3XeGn97KOBsO
yltywDih1bcx1HNO57CPL/JaJeYOdJylsBDADzDHfYHB+2RedHZaejvU1815tOh+i4lPI55Zbob7
ok/HcIjdW9Fqy86M06Tbx6Zwnlij5Z0xGOoFwK76GJRSDyNElC9kRtY71sN0n8LR+mbnRfGpE0X5
zXKNimTSsneYmJnbdfyNTn5qZtLd3yc4ay6HCRb8cbI67wrFeXMBaLd8Ly1Pfx8hjoQsk2LPejVf
1STPANsNYP2NbdfXsYTAjVYmnQK4HL69S82Bv7z1WjssGt+59CUX9/N4rKrLFMOGayglxiWxRmaQ
Y/WXopifo6ODr81eU1b2OSXY+LGZp+6xIO4lLMUw3JjwCO4yTrUyYOl1rwEb0P/FvZWBNMkI05XG
TLjGJFryiJiW7POe5lwE39WwPPY0Our7ik74Yzc7y2dPGPIyQvAtqczWuMFIavjCx7csZ9XSDpce
q2+7y4oyifeFRFyD4qLxSdvzl/ckYvuhxdiAROQRMgx38iREJXr1na7kY+LlJX1ILiwXUWToZ9Ey
0eesNOmEQzmIJXAkXEAZM5+CyK0jbvA2V5wAtyLHJ1wLYyUucJn6nMJW2lH6Oh0tjZtuJQhs0hIV
MVtGE/KEK1sv25tAbH0AI7z4qjzPfWnUkl5UYKCfo1Z2u5xeURLo5BAeOfXXb0SSLRfK6fSgdwhB
3MmJWO6pnMfdSAwdaHfUGU9Ic8ywTV1oGgDWiCqsdHhsrba54JY4XGB/K/a+l5ljkLptbcPHT+Mm
aOkrz0GSsRkE0HnEqwLKaJGHEA8JU6DVanhCSfSVzaX1rpKkHG7Isp0/L7qa3oeeSLqTEsEbgsFc
OL0qBypoA3HZ6Cy5h/6cNVgUa/r1IER7XthpczGki/NUNj5UmQSF7t1kVeI4R94J8Dbma3g21Zto
7WUIOjjLBbgVbaPeKeCT+lh6oOyEfGlV6eVky/txHn0dvMh1poB7l/OU1/rQ7bWoqK9pkJ04bHo0
dIfSsJvjMiYHOzP7g5kkX4uZrrwv2ju/r+I9TaRvULmuKsM9TCmr0ZQt14bGpWnAjqv1nPpmSZua
PSwq72CEyb3IU+9e2gPIcj+DTeRegxRjkHl6Vne5FwfSVKi/UIUwmDENBV0V7SEyEnNf4e13UUDP
YynLSA/Ma6c5G6Qd35Zzrz/GsWWfOYAAh3KpDLxhUst/r41UO3NHFA2qgyteWUSi56YVh5EL/Wei
NbjXGL9w6Xo6sj4thlhHH1NzZYpggTfzDhsY9TEnnFTpjXah2/OOWdnrFejj2J1DzzEvxlxmN66b
6A8usfTZbvTEcowW6h14oI6SXda3Jvgo+oXjsDj9V+k0+ZGOFsmKfrPsdNmGkYA8rWsc5epmSXYV
avMrRrQ7STyEedCwqZ12E5/teZfLmnBlUw2UJX6+3FRdR8pdiX/GmS6S4pY2oXcVaaTm7SRg2vdJ
NnERuDUtTn900+dlaItkZ/fwPmhxaO5LnzYjXBcuzuAuWrVbMt86sp4Nl60qhHVIIy1v9oLOQhks
rW1cNQTJH9RQdDssLyGp917yJVsK7R3OWc1OoHoHvBQnsMgo6oPg15VBxRQPLGbsm0RjsRdZutyI
Ol4OHKjp85VdBuJfGNO9vdQm4n1fHdBNwQ5NI7LW6CzUl/JEH6Pp+uo14/KEL0N1RhZoe9XAM4TV
0kw33iiyuwykGo4FvA7LUBL7OHs+sKTYAPN9zO4R27dxP6GxzCz9bEBeIIIyruzx1hCD15zM3UG6
+jZRy9HoO4noxE/qrypO3Zt27qc7qNb+g2eNjrfTS0e7xpRMhBhRYAuhpX7y2vmxurZjL78djcq+
NEZfvfp+pOaLrIUeTgZMXVzpS9ZGge4mWvvqsk3tIKV4y3lFt/Q79HTrrJYa3UxZNiik6EbRRovq
lIUjknO1N8vLvIQKE+cDDM8i65BFLWNfc6kxJ3HHAuLIEzfFuzGdJonP86Kr5d6tuXSMQ+WYBwID
STq2tehBr7WHiGsWnGhP08+B8IqLhSbvp0Ub2hfwbHDy3IBV6A7ySJ9wulZeZZ2Z3pfCawQ2+Ab9
qoFzwWOykOs8mVYdLqbu1qHokvgefxIIXH7V2XVQqQI+95Bzwxpj6w4amVOdUe2RvLKHkXbJmEwE
yHkjStBgKgf/mLMzXzZWDIm871Vj7FjJoVp5bXdnOnnEWbuPaeOWhgp0TZtDYsJdGMmpn7/z32rr
W6on+c4e4ooGZIE/dcB5rpvo2eac+/Wxe5KW6UJJS0bxqa9b8dI47qhYFebxAvbhdOVEHNK7SuhX
FdTzL73WigcMEtlvqnLBlig2omvl+lZI62+8sG2nDTMQvrfC7rMHLKvrYVfUtXcp/dz+3NCJCwa7
0AK9LPv7xm2grHuLOGTIwD61Tfzo6Xp8n8oBuDhRkrZz2riv3OvkeBhtx76ktewebDj2+p2mll57
nOEA37ij+4p2Rv/ooXoECc6dJ+zqRMSDtrhLle2T1+EW/jGbnDq6M/LSeVqseHmG13FwWjREXO+f
lYJTOCQ2qtpBS5HRzG6YT7MOe3ZiVUDpMC77lvsR5GPLfpi7SntJbFS1Y17RboF/3eysFEp1YTnz
C8ONztH26/ykVcgudX2xd/nsFjuaBpyiuiy+mtsFEUVv29arHnv+y5KVERwk8mlSx+Rm4sp9Obji
pfcL956btO4efSBlqIWc0bAN62j5paO4wH3TDBFIkT7QC/rrgW+nTxZQUOA3xbRPLGPYuzGDylEk
OrRFx4lEw70It7+s2ANMJLsWodZtbg7t5Yy/1X1rju3TjPYGt6uuuI7iGdIrZnvJsJ/qpTrmHQiG
g05fD0Y6WyEsF++mJvEtZuJWdDDrctGHHQlZ/hRI5su1slWnzucKHkhAB2W4W2ZY5qeDEfb9C3hd
oHE22Re6uxhhWdc1akkLMWZqTjZcia4LZVPeQ/j0oWL4kMZ8RNacyiM0HO0cWax93Xx0VTN+jTSj
4u9FRAc5GxduxCO3ohrKnVYKke9ZmWf0TUbtPg0VbdO97zpc/nI2ljdcJF2YMfaCdKdouc9rMu8S
jhNIXked/cgakiQ5oK2CM+QpOCwxsML1rIbhTdDxvE9zYzqJoTwbdmE6fk69yqUksWUJJayx2ziq
ouLWtHunPTd9pe8tptgZXHDgD82Pb1ByWXsvncqLuRvVd6eHIwSPY7kzBdd+e7LkEWGgHSKWEH/Y
WP7/jGqeDLp+jmrevWVJ2739GQg9/ci/gE3X/c0D1sQxA0W2Z+one/nxo+3++Q9H/83zbBNg2vUN
3zdP2OK/gU33N50foWtLFNAJDsWl4d/ApvWbq9MRQ7Xg2XydL/0b0L37F2AJFgyADMD7x7//g03s
roJr1v7zH3/rAuG49kr8gmQqzpyldMJKh2Oa+5gDjkv+C3HNzx6+8qN1nJyTAbe+0NCKT6ZvP5u2
+oUJ3E8evQ6j6CrLzlK/ECFEvz4gAE0LfE71G58O0vyjfQV6zmSs+soJPQeakO1fWkmb/8II5Wdv
fjKc+sHMZZ49eMMD17p+0L4Uk0Cgy/X+h4n3v/80rZXZTYw4KYt6DYadaT8iy31rx37bZ2mtzEik
rTX2MhVOiHBAx3o9EntaYcXGFz8N1g+DYg2tNtomMyXi5rKTbnXkcvSrYIefjfjKjMSqhTsP0HBC
TGAkHRzxvbH6+hcOOj97+MqExPfHsc9yhlyivtpxbMfWtNQ2DvqqOl2TQC2vi+yQG6J2P3Q6pgNF
j3fCtumyqk9CjJ0BrpsIRdG/RsNII9d63vTodbpENS4KiJhHu5gEBKKjccf1d9uzV9WZq7wkbaDl
mnDywl3okgZKdR/bHr4qzyjtp0hFFZ+nUb6neXOVFM3dtkevqpNZ4tP0Ys2SM32g3NuPbbTFYhUr
+1V1Lnbt0HNOaZFYiAY7TqO3oNL047PoF354P5nn6/S42Iq1FDGICE0MzV1du5Tj+7ZhWZUnrof+
MuqxCKFtXSgxvNUku2979Ko4CQvFHCGXIvQLfTwWHifn3jB/EQX4sxFZFSfyxybK9WgKB8u+cpbi
vGi6cNt7rwpzGUehV6e6R0AXxnChs1+GjP3krdd9TKI1Et3UPMgtmuNdSFdrv/sWOMamF1/HVtjC
HHQYAcySaH6xe3XjiE2JGMiQV4VpOkWP5VEyh5puvi8nwrfQjNdtr72qzDibSzH1csZoZZoPsMf9
vWnZv3L4/tmQr4oTrYxDVGE7hblw7iJfnJEI8bTtxU+/8od9k5SlpYGRa4dJbT6PwgZmJrZ527NX
dZnbmSWxCZnCpBGXdi5uIKBvSaPhs1zVZQFup+UJTvp9gpQm6tKbfPTft732qixp2vhDheMXVNCT
THkYoKH1b9uevapL0PMYycA0sZ5AJmlc/7tWLNvGZJ1SAPMesk03zCHt149aaz9J6xdOaafJ8Bfq
guOugwUwQjEWP2W0lVHc9FV/o6OO3XaEWOcKGKllk5KgphB9CC4aidM/9Wb1K6vnn735qi4dNcPC
qmv8ui3vWy7sR9zwf7Fj/uzRq6JUCMvBzPs5NGHVBXpsXOBW4G07FOqnX/pDWQ6LcUJJqimM+vHM
aM0HaNT7TVNQX1Vlhu+D1vv1HFqaeW8BoIN7bJvd+qoq6UotDQI3NjS3pyEjEjjTsdz43quyJCcp
gmCt5hCB/Wd6iJd49m3bLdc2/xJqaO6dZklWavneH7jIeiVO6lsG/C82/zAtozZiJoaepNPSI/uB
qDxsKs2/WPdbpVl4WcNEIefzmJTWZ5luO0P8xXVfatlgawYTPMNgM1TlFO+sPNt0lIVy9ecJnpKU
3mhWx5ZWd5/1CrpNr+u/MCH++8r8q3F+s8TKdllSKjXRiXEtHBKybZsaRPg/v3hTubrR1GxqAJ8P
nYw/95mzaRr+xQM/NdQQxYxzaHGYfdDaZHhJc7VpuXL8VW02lpXZHm3OEIHVk5gchBi/Cgn42Xiv
KnNKK7d1ZXHa57MCTYv3YYuNH+Vqv7TLyenwZZtCd4SR60Pxzq2nTWW5NriPLcfTwWynsBWlCKa6
eIqzZeOzVxdMmQn8HhJGpPKSJcw7Y5fnME+2vfjqHMtJ0PYEOqSwV+73dOqMIO/wLdj28FVdjh0t
U2klzEFzkFAGyremnO+3PXu1Y8YEVY0Yl5HUhGTJyvCMbJNN5++/GNPD/bbyGJw6TBbtAwXnN1tf
thXO2nE+rkTrxjgUhKk76PvINa2g0ZKHbUOyqsqBBm0nuD2EXjk/ZCSYBZi8bPGTdpy1IbzKySdG
FDyFtm3SXhfOeDSLUdt0QqFW/rwOunqnUi9iincxgQpy7PP9rJXJtu3BBdD+8fzjZqlm1ekpYxJP
pFe4JP5bFI3jJvzHWfuSpw5OfF4rpnCpxLPupA9ut6181k7knWX06SQFqLLWHch8sAJladvQNsdd
1WZ7oqOphUExa/se1ca+UL9K9zw94q8nfMddlaZmEriZ6M0c6j3K4UGHNzx+RSq7N5Jkv2mqu6fd
44cjLZmwhGWfFFhTEx8MIQ+696tUiNMj/u7tV0daB9lfL8nSDKWJ861W988jiMq2115VqJxM6dJi
xG6jr7XQzpYJfYH2se3hq50z09XsZJUiQ8jqPqVq/NLUm4Ar7mx/Hm0U4rE5mBbr+Ji/5537wV12
U6qw8y877R8+SUg5qFOnBe5zUb1WZnSnx183jcfa4n1e0kn3F4I8MOS9a9MSF3e5bb1am7jnusK3
Z2G9ajEU2k1+K/Y068+3vfeqMq3FymeE50u4JPOjLOtHvfO2HQqdVWW6MSJtt4ZMUdbFuV06j61d
b1usnHVFFrWDb4wyw4b0jNCNcNg2N7/3qiYH9HqRGKjJpjEv9Eh/8rFs2zbaq5KMF+gtODvOoViG
Fw7NFxB8N86SVUFWue5Bxqv5IAv3MZXO21K5G1cpZ1WS2HXN2Jk4U6i0CXqy4yp4HvbzpjERqw1T
LqmNLrw2Q8ial5On3xOusgm4R47956VkTvDE1m1m4IkirTX4zch++FV+xE+WbrE6zKaVbOx6MucQ
f2uoQ+a5JruHbUOyKkqn85JKL3i0UZqfE3t6xH9LD7Y9e1WVSexDwhSUzmQmBQTz9Mb1+pdtz16V
5aC3FvpyMuaqZP6W18srCuVmW+n8bmH5w9Lt+/iVTBk4tT+jRZfFEMxcfLa996osMSKwSywmTXbK
/FBGw3ltxb9YqU6z4W82eLEqS8fDwbl2Fo4naW7B44VqpoxzFE2BS+mjwdtaRqsaNdWca20F0ula
+eto9nvMiN83DY+9qtCoMzN9WZiOOhdvZ7KfF8f7vO3Rqwp1dbLzXDjQIZrAh2yCWVT5Gx+9qk/p
9LgieaCFUu9vpeOTidhsfPSqPlM7mds24a3rpEYXjSsoJuHbYDF7VZ8K+XUbw2lFlV9P+zSfp2NZ
afMmpB2bwj+viHkrBy93FSuiNnev6aRaBCNJ+4vJfnrK30x2e7VzTpiQG1Ds2fEd45vsUrKvBudt
20xZ1ahdiLHuTifluijuewyTUB3529atNRNosn13cnzameCcSOQIxcDHvNy24NqrwiRJHN9sFsTQ
HdxrExqntKxt+9uaCWTl5NAjgaR3l6NJHiC7qjbbtiaeFKc/XnrG3IEH7MccaPPH0mve8Gt63fRJ
WqvCZL9vI9fCU4I4AHljz6V8jRzMFf/np5/q5G/m4JoHhI1BqeOTN4eQhttqL+N8us3F0j20sR/H
+//5l/xkopuriZ6OLt4xgj9BeM1lPXsvRu2dbXv0ap7HtaVYyAlnxc3zTVMIMWdzG6yy5jHNOPe7
nUczNmowKRj06ls/J9uWROs0Uj9sz5hBFHkzgoqbOu73hncwrV8Bez/7RFeDXcZCN5aKnd9r04p8
94QoiilwHS3atihaqyHvK+XkyZwCMFfZY2xqz8vsvW/6NE/Exx+HxXWzyUClTMuq7AUGjphgaxiT
bZsr1mppwVfYljUGN2Eetx9+QnBITt7PtnVrTWOyx7zVIiJC2PVrdFdL+Sz19BdF+rP6WS0ubepZ
cz6fZmLi3485tq4TCqhNQ/57vuMPMxG/jbJCF8tBkQSdgBjeb7guJNtuWeZq5zdTM3c9wYsX8Ryj
BEsPxDltozCSMvnnydL1fWXIGdg9QsgWIA04a9rC3jgsqwKNNdT5Md6tuCGMmOkVBSuApW2biOZq
mret0VWDQ/WPOkG1JYbGarjb9nGu5vioExyA/z3Nar3eNX5/MWTpp02PXvOBsFNBioYgLlzwedxh
opDuFzPeBr6v6UAdKo7JomUdqii7dbv2RomN69WaDkRugyBJndFunPSrcTKJ0cX9tiFZzW+YdF7i
N7x1HUd4v87nuadtg66N1ew2snKuKnecQmOGDT33lzActi3gvxtX/FDyjjNMLoYszG3cjqM2u+lT
f9uR9vfw5B8eXUVt0nszjhKuRigPSMjl4OYbX3u172iqghSZiBlcGXEPKbDE0j9u+xxXBRkVrWHr
BqcIbJq8czda4qPXj9sWQWNVktWsuR1ZNSyCQjvD4eocWVG46b3XTKD/5uzceuy0vTb+iZAMtsHc
AnvPeSYzSSZJb1CSNhxswGDM6dO/z/7rvei4TUeyKrVS1RK28WF5rWc9P5gUbOlUYwtc2aYf4ZkV
3ahx89tKXDEQrFzbkEHkegKnBY5s3V4DGjL4rXdXDYQLRDDCIBBh/hiCmtTflcPkOSjOooTnho3G
Cc4TgsL7HPr5X0nveTshzqoULbyS5hFzUK/8cW7MXQpBw39/y+gyH/4lFHelQDCmqdFtibQhjwEH
Q5/RxXkAeJH0ljBmPi5MkQeQQ8Qzuj3zeFfrQyjs8aVm0XpH0j76ogGO2s/LRpm92pYeTcXopnqi
JEZf9DSTEhaSU/28ryQYvIStMXHWDXxSzAYTfQx1Qr+wCPQE3V//93D8JuZxpTpRucQThG4LWrzU
azTNN6Wc/Ror4K/zNnLYa91rRbvldKQ/9Bg/A2P2yeeteepEamuI8u4Mh6nT3qFRDn1lkWi9BgTs
7rcvrTYwMmX4P4NBea9HeIfo2OtkRwvR20cHC6wa4LyGi3EAxy3YhcOmJVm99laeOkumTmbMN3No
NH+bEU61AnjRZvXrv/lf19Pfbwwgx1YzPCM0TCW77nyUVQEaa/ROnHb5/f9ckXCYejsukSpJCK80
fdog4H4BbxF9uXsuo+TcqSn1qjtyV69jknIcoFxE9+46N+S0At3+iPzhxD23Q+dHpMkKWnyNcmy8
lveKL7dVGr7z6Msn/Of4xK4MECIPPc4EuyFM5trXKUDEkplRwJcKpiH6nT/k3zcCtHa+/QhApDW9
iUaNHo55L5a1i2HUvvuJDfmlCe/v82dIW8NgY65PppQN8HfzFay5/DYDV3i0HzsPI4k3Jza4kiQ6
9+34h9c+I5x95kDbNjx5DCYN2lIHa26DUXulPbhw9hnAOxrwZ1NsvMqA1ZNMKUyONqhq/d7c2WvK
iQcDXhwmQH0CjjQS2XkXRPTs9/TLTP1b/DnCm3HuYki6Qan7EsEvpp5gMeX37MsE/duzD3n0MMNH
Uw7sRO7DehLZQZjn93QW6V5pLnoh0agkbQtHngYI2417PtwJnBkYNPs89fxUwzcDpsPHw8QHr2sK
jMneDkqVsG1JBAYF0N6fZulvwBT46DfeztIcGR2lRJf+qQoCuDeuBrBCA+6P19P/ITzqqJoag6c3
kTwFAJTBlPydY+M3O5arOhqa8khau3P0hIovNdBjAkRJv7d2FmdokgRQHbSb1qkFrKtK/yoTRBp+
D3eWZotmtlBMeG9iq5tkTh4W6rkuXdnRVIZGUomuTbimBqcRrsh10onC772dhQkHhtl2iwY36DjE
NWmijysYiZ6D4qxMeUQbVBktHq71q13CL0e/+EV0ibMulzFqweKAhgxeP5/GOMyBafPKGPLEWZZN
Ey8EhsLxKe5hzwzK0Jlx5Zcb467kiMH4JuoMWrfQQnzk1MjPF6syv48ZO7E5PyqQ5sC5PZGKwIWa
nI+A+H1KV3S04nDgfASFYEMW62aeZgZhah357bKu7ggfkyyswotv5fKKFPkXPcWfvSZ47CzMeuE7
TNkiPHpNFnD9pryZEr/z2JUdCaH0tjNAt5pB35F9vFNj4jnezrpcd9G2sKhD/3oCl7Vlks+zikK/
/Tt21mUlN2WXAWMij+CuScB204x4XWsxsm8PtZpwKNEtXpyIQxYEqet9CPzawHnsLM2kqTp2wHDn
tG/AFyaga3WDV8aGu8Kj2QLUVMHF8BSsw315BCeZ+OmXuSs7qgNZxgckzPD0jMury4ZSwc3Eb6K4
wqO5UgpmaRgSvk6vpSVX0dQ9ey0dV3YUa7vvjK78hO6cPpuDHECzwW8KcmdZwjc0kuuCMRFgtzyD
SfS61J3+6vfi/O0cBHJH1PB+4qdpU1vGJbiCk579Jjh3VqYIg37ZJHru4eT5ABDHp9XTiIC7wiOC
/ruh65b41FmYTLXNh0YIv+CHO8syaBISQGR9cQrQ8M3i4CSj23Sob/1G3FmYVVVbMFHwOXc2n/lG
FHwfQ7/+RM6dYHYLwsQMO96dBa8AINZZGoD06fXiruAohH6+mRUSBnvJvm8S2eWlS/0k9FBYvZ2H
sJcisGHGVLEBzN+ahsdXhFTa77RnTjyLM20jHN5eJwAaHilTD4df/YQzZ3ECSGxTLCLAhyZ7C/Ti
dTlrv7jN1RwZuHMb2tr4xFT0sETVCbI0z/FwFiZBkQ1MNnzKBHTf64ia5jxto9+9xNUbDRswqKCq
x/BihDmpbT/JXXkOibM0YfEK+jV85eAPFTxRCUOwVlYm95vfzsIML32PZY8QJWmO5io1QCVNU+I5
4s7ChEXvFkQaI97Hm8q7YWt+7E2Q+kVXruQI/nfYxhk8X7Suk5xT031A6a30+6Cu6EgD4FxXBKMe
tjs/l0hXPlk58B9ew+4Kj0APYauFIACOATTK4QQLCtBu/PIGru6o3Ld6MxYPl0P5cwNsDzjjw2++
uMIdHaFM1VS4skXDusE+TfboKuTv3douB/A/k55w3Hu7IW4sSFBGwYbYMVo/HE1bode3oxfsYLxo
v0iOOtHtqNmI34CGUwnWBzy5MxhEe1XeuCvfiVvZ4bC47AITD/NuqpZ8jffDL5RzFTxRNCB3rTEl
VY3wUJbAi9ntYH4RgKvg0T0ePofg7ciJ34Lu+2nrk29es93V78DpPdnB88EOtsTArYPJ/bgk77ru
XCbHv0yayDlFW3RZpUpiSlLBvy1g+ene+OVrXQFPGygELaClnubJDrlqIkSLGux1v2FxjtFk00mF
eR6f0DsLK1Tw27I1PjzH3Ilxp0EtwBPgc9rS8kJHGxSw4qj9dkfXhygAaRY2r0iv1C2/RxxzDcy0
X3rFFTQqcCtXqvDi8HVEq3ItDQr7oWfFAxySN4nmdasmk2rkVOOYZQ2DizlaDUvPD+ocpkwBUgXS
M4yOKtDjyyj8rgbPOuL/Ktt/y5C3W1wf8YY7ebkvdyGs2cr9vb7F3ywgV3xUB9z+/1RJYey/0F8E
KACvKe5Kj9SWwvI3wlvLuASvrG5+9qKN/YbbFR+BgKEXrihmynzcpA2UmCEbfv33i//mJAqdtcmD
vQO2uYaF0lbXr/roy3ucTg3I4oufPQl3VUhbhOs+4FxI9TH0zkcwTL5NL36q//0DfvdRnaNUpFvc
9D3ByNvyUcL1bYuFX3zhCpHqUUY0OPBoQRK0vYkfQFL6LX7XkigEr2ZpYKyG5CGs4pHoS0ot/UKX
0FmdhGm4nCeoSgRml+DjHOLMZe9nf8JdJVINI44a/qD8pALxuvVIhKTQlPvNdFeL1Fe84+jcQUFF
7eoG5BoIjxth/KaKK0ZK25J10WVrSRv6vZLrhA7GaPR8uHMLBcVFDM2Mh9diBv6W3oHu8vG/p/hv
1ihx1qhuwHmGMys7VZLSJOtZZH5uAN4NGZ3B2fUce+cghUP2WEYGf8oKINT91INiyDY4iP/3b/jN
MnWFSQMQhGMbYVJudN9zu8RrUUX8nUj3dwPkRLpwKZakm7BBrsHSv+z1z6SNC2Vi9s7zf/fy0dvD
FIAbpOXLy8tX9mOsxxsS+nVmQFb/9tEMaMeuWi65RR1N2TCChCVS4/lJnXspTMjLHThifgKJ/SEd
juuaimef78lc+RPU0p3egCc8NeA7QrABWAXygF6pReYqoEZguLe9Ry63hF7t1PVgIQeHnygMfUZv
R7wNx3legR456WC+HXX4EqvUr9MTPslvn00iBjQguJanPm0eY1ZdJ34+czB9f/vkQ4F+NJPLpi7Y
i+Xdg+gT6TVNmOtSFIUAhjGGNPFW6yRr7fhl261f8M9c/dMWTBM69TEky7p/rOf6Jh20X9KSubIn
zgJgdgK8uAGrG6i7j8EgPee3sy7DkMGZY8VumPTRRRp7nAO4CHqd0MwVDFFW9jDIj9kJlNcqj0lw
Ar/g8PuarmIorMdNlD1mylTWz0tnn3QdfvZa9K5iCDdnNvAJ6xJihJedEHNq0WtT/PfD/30TZ65m
SMoOcgQIVpAkjr6UUZ2hFe6qmw6v85kJZ2lCnF2DQAV/0Lied1gu9POLpqv0ChVhqfR2ec7juOgS
pO/TrDZWLBW436SOOq90CzLBb58exKSXgJshXSTHF07pTUz8ChZAVzqP7sGMBboY4bPUZdbW/EO1
pMJzKkZvH55WCKBB5+CnZVS3ba9ej9pPvMZczRCoiCySKT6n7YA/b45V51uy+C1+166oZ4uawgmx
nF6DYpyHOwDA/D6lKxmKgwG3uQShCh2OPqOmlXnL97/+ewn9e5zCXNGQasuEAKeBy1wqH6rxa8/o
OyHo757sHJoSQMyjvdzhBOhuyQBAmAL82m+auFZFRNAgCZGnOOkwAJf8dWP6k9+AOMsSeyyJwX7F
k9P4RzslfwGR8cPv0c6aXIAmWif4kZ7Q5QVYn5yX0+LpUMYSZ1UqQS0FIOoSiycvqEKdQTTya3lj
rmIIkEMwyE2EjXDpCbQ9Msog7vUSsDBXM1Sny7LFFqNScZKzfn4Cy89vA3cVQ3MEqE60h+x0xAe0
5fP0bLbZq2zLXMEQqeuJCorxbuZ2z7Sm2U6Hzu+0dyVDTFgJyvHl5JHj9NxKqj6JfS59H+8szWAB
m77UGJe2o3kjo4cu9UvEM1czNC0gxobQPmA/2cHtDUA0uBMrZIN+C9/VDZk0gBMcI+y0H+sjM3WR
1sJvn3XtisKJHVLQCSU5GwzZcNQ/a7q/ei19VzZ08BT1VIoR76L6cSExuRPhEHtORefMXMaQpGTD
i9s4eZwD8RHe4ye/93ZiWq7KCPwdCJsBcFpINlejvWmTrX2v++g3h4QrHeLxXvG4hPQrMcuriroa
FejOc6644qEjhnS6q6FG3EpxGmn1WK5+rm3MlQ7B9zXo2YjasB6X6Da2JclD1u3vLP/LWfPPsg1z
1UNzEMt51RN0guBN52mr6V9V1AwXdndd+31ZV0VU2wl+TkCCoJ1+FdmYrKCAJcM7P+A3n5U7hyip
9wN3TaggiBrZwxDAkhgNM37dnsyVEQ1ih82IxfAgfQZ+F/0B7Ffv+eb0bfxpALlsGoMK6MgnAP+k
uJnaYSm8VpOrJCKof3apQnC7m7hY6hLgbxkvfjuj62HEQdMQNbl0OMiw0VlrQO7KbLX67Y6ukqgz
BrS9aATxwTZnUnUfj8OvFYm5QiK9hMEKMx2UEkshAc7shqzc/exVmSskkp2qQmy6EOSk+5wLdRig
SsF18/qi/xASbWRb1gQcjDip8nRKn0jsVzAHSvDtTAxHpIelDJEui1UFJFv85zr7TRVXSdSNq5QV
qIGnDkTSDAQ9eVJV4FcAZa570Q7eabqJBDsLW8EpJ81dMFs/vwugAt+OSq9kslchiU89fKYfWV/Z
0xRXk9/qZ85JGkbGgjMX4unRDMZkszwO4/TiN1WcoxRE11bDSBm05G7fbpNjFlmzNZNfDOD6F428
pi3tLiH69DNq069K+KFHmKslGrc+rsbxokrey+8KXHWkzmo/LyrmSolw9+zGY1DImYH22oP4vk/3
Qbyln73G3NUSpTroJJi2MdobIWYhM7+GKZD2W0WulkjHwLv15XgpIdAr+JWe7LsdoL85P10pUalF
r1A1wyXU8vLh6OYfgpbS71bkKolmBBcytIhFKUijJzLYX2aYjyu/EXfW57iAzV1OEkkWmzanNh5b
qDdSP2MX5oqI5LjJCXxuJMs7U8iW7YBFerZns39oiOZ62PEXUk9HOGdtSL/RevFSyzBXQTQMVqax
xYVOz+ROjtF3UUm/EXcVRCGIQCm/5BHDsvxweXTM17PXx3TlQ2mV9mQesZPPW1oI3T5UTPtlP135
kKJAKfNV4GoO9Hi+IRRKFRn9tnHX/2cwnR2PEX02vWw/lP34sL53j/tNZO6a/1SVSeOjPRCZN5Sc
QKfjP6wJkM056jX95Dfql03hb3KWfSgBN8YV6wTJw01pQJdtkAf1e7azPAOydloCiQ1XdTk/K3mE
V5BD9e9EQwJv+C/3FldB1Hcjp2WPy7kqt/YeLPXyE58WCCzRaBGoLFVRcq+A+Py16Zh6JqdcV6O5
K5d2BBn+1Jnu/rjkYEqYnL2zx6e/+UVuOTSmQLQ1OFbRPEw+dRPv4IALkYfMooUlthjXjQdZPx1m
yMsyYfA7pIHxmwiu+GjYu9Q0IqAwC66SHIzV13Hm9J1vdZlN//KtXPkRadBSvHT4VjqKvwzTLPMw
LP2cn5krP6J2UiytSnrazCqzI2FRoVKb+C1vV4CEwnrQ7DsmMW/JE9NHdB3vI/PbmFzpEcyZtzKd
8erjPt0sGnrPMvQ7eF0DpG3rWR+E7aXigwQTpuv6DL2wesfQ4TeLz5UeAVMjUt0acdrQ2NCfGhGK
z0QOKPkucwMiJ45MMp6TXu2oe9hOTH5Hm6tLImbYgIpECie1jIMVwoL0Hlh5QzwnqhM3E9QjwfHA
KojbRWe9DtcsCKXffuhKk47UzCQpVXKiuos+Lcy2T80yta3fTHXFSbQhlQwaTKYkrnNTiSMzOvQs
lbnapEjP0VpVGBi1rm2x1/RWV7VnNsE1SopjgMfFjoeHaTueSdB9n4/dTzfEXHUS7ljBtASXja0W
5ZXqXw0der9wyLVKWiAr0fWO46BMzfMgu+4plCT00uAhzfz2aDaXzb2pFCimZEHsGYs/Ln04/300
/ya0cLlp2xDuSpIU+r56tD/AIWpJhsB8pMWs1f7xv/+Q3+z6rnWKkbqWJMDoyGB7RQA9Z2Ef+l1w
XV0SMWgj2hdsyySeZN6BOH/qFfed7c5JHJMuHTaDzTPmtMoGGEiep6hr3xn8fx8X6mqTNto18QyC
FSKX9UdUynuYpHvtX/QfUpkSBo4C9gmnZQtzmC8/DhXzuvRTVyiThKg5DxRjchwEyeGmimBFZPxa
lKgrlZmZGZJBIbelDrpmAjfzcPeD9VLXXWc4COlIC61MMJtPsDN8GpKgeSdm+923dGZKB1j8NNru
kh6WAXpBxakp7XsJi/8d1v+Mm6irlTmaeW6bhUH90E2iu7YVWZMsSOuAXXXKqA89Kbs9G1LsoLmo
m+RzAAXpUoQcTgjZ2MnaFhYiuMv/D4DSedVl9J6HQRj+L+j9l7dzZXBVKg5SLSh5oAdJlPeVic2c
NaKNgszOtkqyZuril6ayss7DeODDdT/QbdBX0TLb5cj0fsAMF8Kodg/x7zZ0dbQsrG8am+y/9qZP
0gzqaVlUVWpvlmGO9nPNAzkXeu+hRt5BuLdwWbdwi+Nr0MNjxzZJVsa6ex2ONhandG22rmiPpZR5
ZPvyB1923ReNlOvnjWhZPUB+mNisFGM95vu+2Jd1X47kVyS7soYBViun237o1qcdVD90zNRSxPcw
4zqq+4PHs7iTQV9XoNgeU/+K6mOy3u1rOwxdtoZ8Lo9MTJPewEEn4AEm29zBNRL8J7GdQdY+JPSx
QwgBIVXlfA1Kq2yuhhUJsC9mj/b0at+FivLJTGX1GRjH8UM34OL3dAiuVCZp3De3KWEteezbKaR5
qpHNvg+Guls/8GnsN5rVsMXh2MDCIUVSVAHW2uVKKrrc2yndmj9WfGx9U+0ytiGayOKpeQ4oIDv3
dXRYuC6FliTDs2W20ijbhpBpZ5Fdl/B5sqQ3N4joK5F12yAMgD9qP86Ay4K5XfCpVObE6mrgf8x9
sI5JNrU2UnthSGKEgOG5NCuAB7aT6c9Vj2X4C6CFafxEEyif7rXia/8UsCRI76Y1SLsnK44FH0As
srQZoM1Lz3O06+/H5SVRxuvyBF0N9aeltXx4qlouWpazEcQtnXVzOMz3QAnE4lVGEwpP1sijrK9b
glFGj0hTnUV9lIPOYqi8XirLw/Vp7jokIZK+Xtp87dbe/JkOaznZ0zz2sPan02juoHQWM0V0zUVM
0O68LR/7skVdASZNKvykyppGhR4qUUxGk7YIji7EV+eMANLXs6HOybG2B8oz3fw4JtH4WC0NgyNi
1aXfSiZ0dRuLZMJNz5TVdOAHBa3C3W9kQx6L7jI4+mrAKIQFDdfJFLPkzRdyDIO5omkX3CIjOQVI
09YdOe2TZh/CsQtvZrHQMe+7oY2ycO9sch5oJUWWMtCkMzEqIDJTxsshWxaF3LQC3eFb1/TrnolK
VGHWBahXSUOmKwFGxhkWcsk3tH6jZqunY8j7em5Uwcp12rNQdPpq0iv9uk7xzjPDtZYQKjdiLYA6
ruyV5oz+yfZk+nys9Q+Q+sgLgDWyBRi6PcqCJ6warodRo1KzTEeVkYWnn+jOTdGn8bqdDSxP6set
SoNzALhDfwOJofk2jmF129i6/h7JEG8mJSwLc7XGK72Z07IZXnQAildeh/DVKQ7VjWkW6i6dnsdd
yGc1oFc+m9Yy/LCVUtSFaQkRRaxEC3hbN9wM6aGfSx3gwrbzoFyKuTcvyozx9Z4AslVsNFmnc9D1
uz7PU7ivJ0TQXGaw27B/TVVPyQOp5VBnUKGM7V3VWdTRBjSJrTd9K4d8KgPVX9Oj7M0J5+5uHqAM
vunFOv0VHtUwXHVVW5hgqSrsNSO9kUM4v/Y1w3+OqsU45y1qRc81OvJFhvwL/RCbVKlbIJg49ABV
a/iZsk18lGMo7R0zGu1A9aBXebb2aIL7QbXWXAM5s931CsTkTGg4M+VLRaP1Q0Rb+BzS8VDnbtq3
DfBnsh+fdS+2qwR1kvuG1W1fhBRNxpxNMb1Pj1iRfIv3AR2TgzT3Kl7j/te0qj45V9wmW5ZKMUVZ
MPTN9jymNeohFT06/J2haxlVQCnCU7jyUhZ71y9QBW1pc7wMvF5pASdhdNcROx0vKOEmASgTqZbf
bDrDLRtQvIUWTV+vDyUUvihyi3lTp3WP6J6LBnZQmbSxtFeNUsDbZpwuKqPo9r4LaU3PS9dOr+kO
nOG6T2K6HiVUvbfTvu/Th7XrdYm6E4S+8bMe9tY+4Dwq+YOZ0/3znuqwOQcHmq+vWhHAdyGXIwUZ
DZya+FeVxAY95CmhJVoCG5neKguDvpseBr1SZm01Ul3YGU5YD/PSpA3IUCFp7zCjxodaNA1a29eu
QgUWtJ7TPtbh+txfQGlPlLcDza3U4R8sgfscUnpdBZf5i3fKZ6GTsVZ3tBIJL2CFScoGzhtzWDRM
kNM8VL9aCM9fkbQ/CjSkYKLXaTrmQQI/O1wRWPKsULf6Epth+ZkeahuzsLVJmpdpyW90QzVs+Nft
gRliX5oWOtd8mGALqGVL78yyLH3G1qG7Q9amyme00uWhVuSGmT6924ZjJsUqYsAMBf6j9ps2tf6D
oYf3gxx0vbUZK3U8FGzAvH+BSMyw64kepM+2xJD63CqZtnm7qoUXY2Tjb2GZxsiuB/N25FjVLMiG
yI7hKxaVLYstlcF4X6mjho1eewxnacqGXUFq1eoMU8/cKWZgik6OsL2pKRjCeSAsGzPY7yXXQ90e
cw47iqm+FjJNHgCSG202NIHarnjdNuyWNkuobT5t0z6v2UR2Q5+0rBOWrz2YRUUqVfWsRh2PhTak
+VRFk1EZKVc656ZVc9ZbEMGyKY7l+hi0aWLzxqTyZuhV191tSXKoqzmRgXmJovCwOSQ5KPnRCmFI
JfaGnoXQwXDdtG2C7I9lXQavnz+7cOn788R5a4qUV+Gt3Ia2uRJA2IynYSVNoWJhcsoWhFRG8uHL
AsDxks0G50C2h+qbElN616ArPIMf7odWjmDZNrSNsNujjUYW9RYKc44QdWQbFmOZ0T3EQb0Q0T5u
qu6yhsiVAAe+XM8S94hkDZOMDiHN8CcNxZSWT5ttvu4a5GC6cXq9NYtAJkbHqHvTGWeZZS0cPoMN
2vTnmdiO35a25lW+bNrYh/mYyiWPTQWmkh7rID5TPaLFtEKbX2QzBDLVehOSPhlzNXetzLbo2ORZ
i3geH+lSW5vPc0er6+GQ8BXemrRObucEMUk2jnqxv/ZI8TRjhwLdb0EgvhamXIUqxrGKSN6EiB9g
wb6R6Yuoy8AUYyhKWwwVWJ14oc18Qq5MN/kB/+l7BPbo26e8XP5crYBHzcBK0uSrxGy6i5MxfURW
9iivAo4A60oNhu+f0mlSHHM5WkneV/PefRjrhX7VXEdYI3swIEpJy2DMBWxoO9TGo6EpjIHN2xUN
4ERwpmXKwhvgIFVaUEGq6qVC/xN57FJ+JBlCguq668Mgwgh00fwoIlw0inpdyzTXKg2/2CTYJPJv
TSz768ACtJn1DWLXPOVNRx8VVAp1LhuD3ptlM/JpiWaUQmsGI4csPiDXu+ZpLdXdWIvwE/LzS5Jj
3+yvkigUT+22k7loY92YlyOc1he8N/lBRQljxAHGB80NOYBDyWBUK5afx7KL6ASgN3J1Wzeve9Em
jUle0WAcT9cxvr5M8ikJ0+qH7WbAUY8Gldqs2vr0ExfD1sLYuY7JKQAXt8n3YCb9uerhsFvYabb7
HXym7JSzqo/GQlm42YGQJsh9U/XbggjYqP6ug9fVF7ilCJIFCMX3DI4bCbbPRG/f06jfwhpCk3Xt
r82CDfraqLkfTmaS6JDDuy4pEPMtryGQxNF7snQM1BP2cbl9HCz6jO6OvcZ9Ndp22d1sG9x1iykB
tqkot/AQRThHjOVHGI/sulkjgf1miWq4ds/zPl+HR4yr4NoirHrFN6f8DjDxbvpL9zhCr3jMjvG7
jNBilNM4rLYPO6/38Jkuga1PsAoqRdG3pDvHkNJ+HaJwfqwpzv4iCkfLcWPoZvRAUDQWF4qN5VGk
/WDttTZbSwvB2j64SWso7p4RjFKbg7XZTJ9Fd2j9IOH4hohr6TekP+p5OhM8+bEvDwSZXVdT9bmN
eGfv254n6ddAcTZ8XaKOxE/hNq/ieg8F/bRQTjXmmdJPwzLx5noC4ocXCK1DmY+w/O9Pm4VteI4G
CJL+RSn0hUPWhMcK6d9ug/sgicv5lmmUPvJDjUpjxejhyMaWp1DxJpDdJbeY9SnGHyY+wVNDyjL4
ADQUwoG2DLCCslG3dazQUoXvdKY72VeUT2CAloXxbAl6Ftj0ic0qxqRD7/g2fNODbdefKYwoy5+z
LMPjz3TBzDW/oggLlVxwjWrCNTUVcZlbFRGb7cmw0ZMZL5S4pknXOyvN1BZqw+mVyanCBbdq5uY7
6+L4aynCtD7DCnAWHMT4BCsAlaK1OtsOZ+Ze0AD/LMEBkHbd7kq2jsP+IQTkst7zdKFy0QX2grrH
R7UCtigtLk5DEbUGN5i53iNY86EOmZ5g9WtkQRu5mxwohIhkUONUGrvCBqeQBRfu10Wi8RyJaLQn
dkmBsJHA7z1OSgiCM7GonX0No5YmiDSGMMhZrZrqaQlXWv2FbXbsizXFXDrXdkzEjeCLBnCBp9uU
fkvrKTIvtkaW4KUfEq1yw+O+wk2jsmAJK4rNL8E+Wp54GFZNCpHXTI8HfNa4uTuAPvkY9XHTXoUL
XcanwNAwKhbsMO3tMIzrRzBQAW3Vva3Zs27kgugU+QLyl4VXSnhKCNoLryFsWo58Qsi9fDS7IUvG
j65Tt7tZy+WqNiFFqeuIfkHds5JsHartO0EjwUdhK4uWkECbCe6mlvaFGizTd8m6Nn/1/V4anZkI
/mII4QeJWRiCcijPqyJJi18psqUy+rHTYrjGIrRfa6JKkdHFiusoPsSvliS4ssZEJTzfUTAxJyqb
RD3M+Cq6zeRokanO9rkbVHa0K8WXsAf/AAA2Gt/2g20ZwectVjOzpYj4GH2I0znq7yhKdhSxD463
rFI9nyDiVDaC/bDBoQf4ZUrP0Qhf1VOqIyp/bmHV2xO8RQ0D4bAOU6wtBNjQrmJmZnVSjTh4ueJP
UQrC3QcOaNaQU6Si+/zARVkVzTGb+u7YGm6wv6maZhBMo1G8wR10vqEwoX/Yra3aDGCpVdwbtk//
x9mXLclta1v+ygm/41zOBG9cnwcyZ2bNg1R+YZSkEgmQBCdw/PpeqXZ3l+BksiMj/GLLApIYNoC9
14A3FClM1vgwlnW+2FlDf5gD0eSbpjfNcJe4YONtkNiFsKxR2BE+YRA2zMCAUEsCB170D2iiso8d
JVQiDul6iyGHkhw0hfOKpzvN6XN4pre0cMwA+hX6q64h++QPkJt4SnUXmRm4ukR4aQ5OQfc4b0Ap
tACY2iO7XjjbvE1NDzkdyDAEGqlqBrgAwhzEXroBzwCn1KxVFRXAsrV5XEVhrYsJZuS6GxkBnnj0
sU8qz/U1r6ciKGnDvjoQRtvLIqqNIDZy+hK1FIjpqvSS5yqunC9p66Z2oGspewcFbHqicIpA0mTU
oEI4llu8fizP7xLTu0dyjYAmW3bSCUifij16Gu/N0SRrRNf0IY25NHBjGvo8aCPabO14kNo+5yOg
1KBu6VFQpjaMS3gHQ6TNhLtAvIGqdhnjsGvhQtVHiJsHUvdF8hSfEMB/lWmJu46Bkoz1E/zcOHnK
gbNHrUbHUYXEDcX7gUXIuN2mnsyOzWhra94S6PkwjEm1rmue0keo42p94BIDoTfC0SXaFerodrSq
W9zwK6wyoiOnRrLatwekk4JpSHKoTyNN4ttsWKdecWvY7vjSG2m7izOqjaGMC1F/bwYtwomRSxkf
yNjkoENqlJle53Nwa+4HzTSzwEurvPLBkiHk3qzG5EaaCdWCWJbufqIDifaNGCAEXqRRzF7yGC56
98jktfTIXYN6Qcvi+EFzDTgxMXNqn1vNTCuYDkbFeDPgZb03q74Kx8iw2gAPKMgN2RFOU4l3WXov
gEL9pudZxlapi+uJX9jMezLhMnpATbyEnlXb1bhqdmx4RbJG4BpNwHjF+4YXMiS166BCW/fjl6Q1
+DGZclH4mRfx27Ir8p+Z7rqVQDJCR8iIxmzKw7zDqy/saupxv530dgjGdMBj3xYZgUqUjTnbUp51
TeJDT4dFT64dlzQknLBDVqZZH9RWOpCDEbVtidF05QfMBNPYt1uZuL4+WWO1taA29dbSYegCXOai
O2b0xtGKvIe2TYAihfIdHVaIndNNY7LSOGaodn+AUe8+UCgRvI0UL4yDSPQs2tV6ptlbzXLGdgu7
l1r6surZow2e4oMlo6Ty68gd38BfdL8aoheHVJpirYluMyZIuNjie29qbeZbTdN/RSHB8gGTwZUN
ZXuEz0K7jfHIvDORCIeHVgOswLrDHeo10adhX+EAfQCZpiH73BmQK82cqH8AUXg6dI1rM3+MvOwQ
l9vv5dT7coTj2WBp/crdSg8aE4FzSgknOo+fjCxOvuoUi4tRJgBisux2Cw9J8PNq4BjLQOYppoLD
juh2jDPj1omn8T1Ctu8lt6Pmbiw9qe88ob962uiPff3TjrvnKct0ZJhlHB+4PaUlcn92EtpVkuwx
McQvG8fBjs/6fFzJpu5zH8Nvv0RkGrqVgxt0HbQkYwANIdH205xw78VuMJGMhqOj9+jh5XzHvJbe
EZPnDY6eMW58HcsW+7QZsweu9UO3mUrTStcJG5GA7TSreoOdi2bg+DZNpOlz8qB7RO51U5PweIl6
8d2yp/GDjl2pIRM52hXOhZz+FJBE+2HZHcdfdaouDSIE3wjJD+TokZJMjCcjRqYaXLu+fasMkRt+
L0yoGmR1LaNV4bm89o3YjgbcEMfh2A4D44GNRP0z4DDmAEkeImK8TJv+L+QJS7HpnIp+YGMZO8eZ
bgUx81uP6+mNOdVd6jul2d5VjhffIGa739IcpuQL8Iu5qpPCqYLAs2xKmwEf73bGHiTWMTBN7zpB
HFNVCcg05DeMVAA6giVOOty5MoO8XVMTNlWdgJiVrOr4qYqo8x3vEI50o7/O88ZU+d9VZ7GigXnw
ehhO66eEgzibWnIVKcFUCeC6WYxJhLN0DdFNne6Yo00Ho0FJ9CoApKkywAFb516BMtO6751HLToa
Hv961aCr7O9x5Mi3JBPgV1bjT7FzTxzjupWoUr9RZQLzQ2CtxHH0rezzN72mSwi/mVWucr9b4WaR
maBtO46+NHQKuHudFZ9Jjd+xFaxhmc0HlG0TIv6ycxS04u6v6wZbgRCZiK8mJAKgbCZg6WD3jolq
6Md1bSvVZlNWiYenIdjZufExodLiVfpwXSVbZX6jhgRmTHXiabrkG8zi5EqPM+sqNJqpMr/xvBly
0wZTEzI4fMXxin5FLa26DprgKuHQtEZkEZvTImz16KgjX1Ga07WNO78vFbjvtn2eFkBlts2tM/LA
KJurdGRM1TECopHIvjtgUVlyeEV+EU7qyZerVop72lOfcL1UomBGQOtZR/Vo3rM0sfx+itvrAorK
/0Z91PGmJAHdnqCe01dk7/LkOikm01X2pt1rGgS8Sih4mUjQooABDAMe19eNi7I7u3iI3Ak6XsDg
ea9dhcIUsnRXtq3sznyARD/S3cCZ1MYuc9t1JvTrzh6VAN45UxW5FD8bCd1NL/hfXlq8XzUiKv27
ho6mY58U9lyznYLeTMcda5ppdV3rytakIxAGcQSdR956DYzD65UOd4qFE/PUyBkAisr/tpHMgXYv
SDFZ3+LuGJsRDFVrbQD+wixRHEZui6flLnf04W8vrf/6Pvx3/FHc/+/Wm//8D/79e1EicQCTJuVf
//Nc5Pjnf05/5//+P7//jf9sP4rb9/yjUf+n3/4O2v2739W7fP/tX2C9C7jsAyrC4+NHAzfEX+3j
F57+z//fP/zXx69Wnsfy488/vhetkKfWYlaIP/7+o/2PP/8wThi6//rc/t9/ePqAP/+4T1jGypKJ
j+Yff+vjvZF//qEbzr8dDWpBgGCjVvhLpaD/+PUnuvNvz4CyB/V0CobxCW4oAPNOTr3+2zMdx6YU
eWsb/88f/2oKPPT+/MP6t6M7mueddA0sQz/dt/7Pj/ttev7fdP1LtPl9gddP8+cf54DKVDfVo6GX
JCpbO5+OEAPbW/3w3chyK8BZZCKl1K/tMaObaNK+fRqav3v/3Nu5BXnqTTkraM/jmEXeeGwN+cMy
xdvAhq+WJp6JY79zvV2IBmdxYad+TrDOT9FdG1kSR3o1HCHCAVljgMj1h6F249uMc/ngwHL5oQAO
JSyE5b7iCVshS90lyU3b8xyP0EJojyh5Nbmf2TnKjJc//hym9PSjlCMHkIaxhwzIeBS0fveobayc
Np8OCLRLVJvTMKr7/dQDFsvnz4Ypu+dCbbw76iTagUV+rMH8Xsl4fKvMYsnRZa4T4/dOImNEbZLm
FO5QNICRxkrPd45G16RbgH/OdaAcQVbOG5chTXYkmZf+QMp/2NUGJwFyt/mD7IgWXJ6Ps2arp+FS
ziM3BmjQZWV/9FDzf7GKoti4RVQEMdIjYOI33aa0LBlUtabvAGnQ3p0saTfYpDaKDxppjwRirl+q
SFKkFrueP/aDd8IJ1wa7G5GCMvyOWukhqbrq4fJP/gWFPzPD6jlXWLmZm4nsjjwbk3dPOsbKLmPt
uT2BfX1KUN/xB+rkX0ejpLlfZxyGvawyl9Tg5sZMPQ0jvZ4iuPd1xyxFLYgm95XZfC/gei3z3i+z
Kmgr+763vlBAOlxX84eMrhj31nbX7nu7B68F+ZLGepjifE0E3zJ3YWjOPYYwmar10tRCisnSsWoq
gCdqCcqjXFgnM+tRPUWTOq5JlaHluHwtvdwHlz/g0a1XL+2omcCgyqiUXeJWZMCkduO9Fm80esPL
7eUFMzcqSswxtKR3DIKIYNWvVnlj9gvY+7kxUSKN1TXVaDpoN6EWnp13ecL9qUEtoLxG++E0n0qY
0anjFQZyIcdYf9DQehctvMjnRlsJL07bojTaQ6gG0oMcAgrpTZPb+7QSS7zYuQ6UsJJ7qCUnrcOO
1lA3awGVJh9lxxqPmPH+8qzOHKOqloqdsaYE+MkNWw3QIAiQ+hHzfhREHCY73jfOokHizDSryipa
QZHnrSMastjbSo373AByAnBl4xrJfUyzqq7SFjlD2c6gYYm6eDaIbVXkC5eNmbWviqpolcWSEen2
MI/bdsNRnYTxoLNwmM81fpr8TzcMUngx0q1oPNIMRLGENqts1BZSJDMrSNVUySqd5ZDydEMAZY6j
TB+dGtTZsXq8vHzmmlc2b9dnSGWwyA1j5j4iIw+go436ypJF01zzys7tBkAg7dp2wqIfd1yPwo4M
KKhZzeryz58bemUDG8CBD6SMnbACDklPX+pqiWI9cxlWZVW4Vhm9AGMhTISjn0Dar9Tq32BGeAuL
wCeg06if0Pq6TawKrRAU3AUIB3Y4khSi0LG9ZXH5XVbZIxdlvmq6aXN5vGaihSq60kydV5kpOgLu
Pqw0tulaiJfEUbSvqywDvpAt3Q5mwoUqwNLA6C9re/TEY73x3Q7dRNSaVoUsDpK51+gNImb8Q4yF
ibSnBbqRluH5hjcAk21eYxxzalzZ2J6nyaSG4n2YV8Q6aAVKOKPW9NfdJVQ5lrpPG1ax00+n7yJ7
t9qbuHzrxoXiwdz4Kxs7KyAAzgRD3CgehLzBMbfpzcFvm2Fh681sbVWSxfPM3gAAww1FYSW7qCs+
Uk5aDFDsLBBY5z5B2dwC1tMA7XpYrMYotvHpvoVnU+HDbkvbQuB8YR5mYoiq0AJ4gNlZcNIMpQOU
hQEuDi+q98v7bWaQVI2WrKsSSDNUbthFlO7iwljj7eFtB+CDr+vgFL4+nT1GPiV10cRuqBGYbBV5
tKoI5CWzJr8iX4w9oCq1JKVHJvBNnVAzoCOdAXKROkBcXP71M0OvKrUAwchHo4icUDdy4vd1yUCa
WDJlmVk+qlZLx81Sd3pktuqmhwwEeSsAmoB/uY7KKVmSrZ6b4NOXfRr/0YQErFW4GB5mvvSt8dbF
1buhAzVyeYTm2le28VjwPm4BbguZPILWsuIAJmvtkpDy3BApx3MEfGiRQysybNi+YA9QU7/LLXdF
SLK57uerWxi8riLBIzTMJWxUzNr7mqdx/ZR15ZIZ3NwAKTdsQFootVpMgJUA5tmYAtVp0ONWST0s
iebNjJIq5NLWI3xrGT6ii97thpzorT4A3cEUXcNyxSZT9VzqoYxH4JnKI+BN8hV8A3PrOemSt9ov
t5AzmQJV0yU2pSTQAMiOU5LF0CiWebKJuiz7izokutXk4H7pMkeINZmyDqQhSnLu61B+fE7AUFvQ
b/hlhnTuV5yG99NWaSKN6iATFEfSNxy6Zn39TQcefW9GMSBBbc5N5meZBnE8C1IFsO/NcGcAFrYx
t0DLWNsylWOYWC57gD2MDaTF5IbU4FWymtgY3UMMxDlodTT6Fvx7ViyJhtrXY5ccy65aPLRnroWq
zowA+hRCR7Q+mkMdT4AAurGEEetEAeIUCSKkO/aG7QNla4BL0pggdF3eSb8kOs4NnxJpUuCpvArA
oWPndiugJr8OlXMouujgUe+m8+JVmvADMW8kflZduDdDM/hNkkKTwdm2DMDEqXN8aidLbN6Zjad6
XiGRwygELLJj3OndQVqVvde5TW6511TrhW8+Rblz36zEJ9MZUw2sguyo28Dv3XpJDypsmmU5rhm1
sxNpPPKVhaaSlTN22rZjBGKomY1UHLTQrBuWl+NRNzT5Y+EHnf9oQ4V75C5gpgYRY2j79gaH+Yqt
H++pT/1mH/noebskUDGTtkYe8ffdMrZplKUMPeXQ5/mavaUH8Pvovbtuvps/HUAs40Dnq/jbwoed
X9eGSobXa+yjIkZ39Ma9i2+HFa9WHVKZfud/57fjytjEgTsE5jrZDQsv2/OH/69yxud4wFFN7Lqi
GMN4sJ5OCKtRWs8LnzM3T8rC0VmRDgaup2G1xos5yNdNMPhpAJX2wAz0tbaqgyWz6vOng6Ey5sGg
RvkGoK+Q9yDClu69Bc6079ASrtvaUrl07nuUU87Dw62dvBTTU2n3HESemtkH2+qWSr3nP8L8RVv/
FJuTKK06WZTpsbQATMSLN1mBZZP7U2Rk67Zol/L5v5S+zu1o5UNyWQIkZXriiFRq+heCvTho4IUc
YFioB9MEKvUKBZrab5w03o2IJxtkP+IVnvn1sejG/DWyq+EgxrH8CdKHBmy2RmCiZkUp5Fu0vOvu
LZ3qoKygAhxS0Ovu5aBrYWYU+lfBpR60PAb7K/HkeNUrBWW73zdqQ2qrqx06hBzKWWXxVyVbeF3D
3C0u1pdX88zkq1CtxkLUG2GOFsp6n42Nn4MVRoyny42ffuY/J8RQkVo95N7g1MHGsO1a+SZTkF0A
EUzNu9jznCPC3bAB49zec1S8/QyCEQsR5/xHmaqG1sAcU+Aqnh4zD0Iw6TEp7plbLeR1Z5azqqEF
chEoglaeHnsBn3RWjsUuBqVxJXBOhjUZyytAKbi3qXJasU69qeVFeuxqaQWFm62BgFlKK84VeFQ5
LQn8KO0nURxLr9hFvA/MBEnq6addcb827zyKnC+IyOT18kqYG7TTTH2KAW1T8Iq6eXGE4AokVsHj
Mp5EKpHffbiuA+UG47XwPJ6cEh3wQ6IdJYN0QuYL7NbL7c+cmYDO/v4FAhIWEi5q4lgadPo2jXDL
q1EjWzWJJnYgxerQjC7FF7O3x2PJGe6QtBOHIjHqFyc2dej5dHwnqjpfOOHmRlQ9hazYaoVtiSOv
6S4b+7uy0L6ng31sWbb0hP4Vov+5gU3VIpCWFXDIbV0c+2BYZZtqy1diA93Wjb4qArqCSavf77tt
t61vxJas/gZ3/Ibt+Fy+/6WQea5fJZKj+hehHIvrvFyNa3vzTffbbRXE6yL46Pwvx+OtGby/PPV+
stb82jf8px8/2uDyRM/EDlW9q64KaXoFL45Vz7fN0Fl+OfQPutFtLrd//mZiqgJe0VBGpjZAKTEW
ZfluMF1sJGhHC0FjJgernf77p33GK2CQIfeYHmPtJo2fbdcNSushnb7jPn/598+sO1XGK6tNTY8h
F3JsSS8CYRPQlCC6Ca4EIP/FUnyamwUlXoARLjxIZCDIdvm6Y7gfeni20utCuKroNZBxFAauwEdj
AkeN/OhE7FNGViVZeI/ODZISLLQG9OPmdEYkA3ARLlsJM14V7h3xHi/PwtwqUna/jaqzoKwVR1hU
PjSi2NuusbquaSWtAtuODlELZRXohMgjsVMYbUVk4UIzN6/KxgaVreI6+H5HLSk/pq75IuN8HxnQ
P7n848+3b6iSXjXU9k2hZfw4xPrNwIwPHukH4KQ+Ljf/K6vxz8BkqFJL7ugKqCDhQi5X0woC6hu2
xvrcN7fdXbaadt+hGrDR85V8r31QQT7EFiI5AdSQ11lgLnzi+ak3VF9CvYkzkg94fliAGDFQaoRW
LyzbX4fZPz5Po6qOXg/to6QvYzsEQCndMph7Tj4U9PMvY9vjWAPx6hnuGmwVS+wW00U+DGqBSTB0
BtmUZZYEfdkuqTSeh4CgLHjaXJ9iWd4ObduX5RC2hHb3uJ+zXUKALQwgAxNvueclL6hdduOjiRVV
b+rYkiemrASTpEbddGWAbLkBiYxrQcJlDDJbbHZ7wsv4h/QaUK9KfUrfPAv3dd8hgtXry4vk7ARp
rgo+84yhNaNusEJbtLcid0IDiqWXmz67vNH06b9/GhLwn8Gu1XvsTQFtT4cFA3JDYukBdf6HAzn4
e+twci7svk66ENl4z+cT4nubxAs//fwFCmtLiYkMGmodtLXN0MMtraawBoPsSEDH7D2N0nIPVPe3
qcmeRZvyDTDp68aZdm0BnNMAJdwTWenp8hiePSLxO5TQWWWMjuATm2FeFt9tJkPp5itDQjOhKqpv
lQ2S9uWOzh4C6EgJpIBb1noDA+uQUHvwc8FCiFg9kxEpvMqSC/feuTlTAqrhmoWWSK8KIwN2KEZE
7nSeLVwxz7ftqsE0HngaZ2aqh9DgSP0kOr1306Xiw1zjanHJYGDugaYcRrTb1A700Ze00c9PsKsG
SMBnrTSDHFg42pN8aMD3fiBZVe2JaZiruoSSUemkzuvlSZ7ZkSqlh8Z93zdpboUg8SO3DF2W7nbo
t5cbP/t+RgRUNmTRaU2ng/oeOizy2/bRhVSdSC2fRrFfQi0pLktfE97Cep37FGWDaqzwIKXTWyHC
vK/15o70+kFfygWc3w2uyvTJeFy6HslOA1X4PS13I0htLWr18CBfXx6umYlXvR6l6EjPSWSGdWkG
tJU7MB4PhPS+C+VlHSpa13WjbLkh7dzayZsqHCBuUYLqPJpi37ahOeLQL98vdzIzXCoLSLigj/ck
sSEfAnIUjNOHCpDQKUcWiCzMt/4rsP/zuHdVpLBheaAVExz3JZ/yYJgEfZAFz3ewXKiiACpY8Bbg
rpzAXdaKd1FS/Sn2YueGaw3mr7OLAOhliHoAjRH5XkW87YR8UhJM0sh3loS2uG9CbXAFGmC2g/Sa
d/CSpD9SYoCnnufuDrCU9li6AA8Lx2h2LJ2g2cdsTp91jaFkVLQomKO8t464/IqriXHTQ7FyNY2W
uxVsclalVddQ/IgggkE9a98m0nnIvKoI3KQQdwUq77eSt9GxN6oRcwW1Xd+pLX3HCZI1moigMuVI
K/Z5702rdoCuAqTFx+ehlDE0cEAZM+2+39ctvFQjKUDQTzpQstMGHE8HgrIBJNoMyAFqpvU96vUh
rMfcuXGmYXwVpv5gSfYNTgdh3xh0qw1ZszLruL1PnWYFwYlNDHDUqusYO4waZxDYq7CnPRp5e4gt
lUdhQB1u1Ubj4A/tZK4BIWgCsNujFcQU+SPAw9MBUlY53uRQ2SiCRHPlt4QUegDBB/qcGx6EYPIu
1nfaybQMUwpJeyun1apKXL7qpAXAoJfm9zIenGFNoCQGyag6FVdVcXBbUQLKSQmv0zhtcYGzx53R
kSi0h6jeOIbNrzr+XEOJkLqej5UWCe/AkMJKoQsJaePFDTITEFUCFGm4sHjpFiEEO/Sgl3ET2BZD
tl+4ZXB5m8+ELNUH04R8JpvKqAjBxd/aQw01AY28E8wVcm9AvfZkabfPfYwStUqXVjFjJiQG22rY
J2RMHhrIh69rnU5fLn/MTMxSQeMeSuW9V8g2rAwCdRvm5FuImzZvE5QpbgzNTRdi4/mas+aq4HDZ
wQC6bEoTslxmCYh6VW+Lukx+eJBAhcMNzU9aLUULcSGRWQ+FpqU/eWPxL1z3XGPhsJm5v6g4cC4E
NNsapwxRa+ZBUY2bHKf0wrKYG8nTf/90z0fpHLJ00NIOJ17fc5n/aFpc9A3LXLlD0i10MrMiDGV7
itxirpk49DDQH50BzdD8FbL7C4fL3PCcOv30BZBCLRwymSV2PDu0Dt9R5JevW2bKnhcDRAabKStD
0bYPDodMgAPPeL8SVZiNUC+6rhdldNzBdFg7Qg5oANScp81XUMw3hRvdmoW9udzFzASo0HPW6xJI
ZVaGjtF+c/SMQYKZaDcCNZOFdMv5fAV2iv77NNTG0NVePhnhoPEaphCpTF6zQYe3nJ645V72sbiP
zAlCsG3U7bq6d3foPn6CZEkfJIVZ3sJRwtl6qTc92cZYB/A01e9iKD6uPAgdba1Sj58h1wQxRrMh
2sFsevi/ThB/hegVjyAgXtYCwlh6D+VKc9G1aSZsqnhxV4MbHLQf+zAxfnTU8TugxhhDNYa8N4v1
xJlNaJ86/7SEDZy/8STHHuhoydeDGOK7xNP5D00b7J+6sL2FrMvcVlEi8zDQGtPSNqHNu5ex6h5i
sYjBOq3WMzc8FcEvWq8jOVT6Qhwpt7opE30FAcbkNjEMkvg8ncZdraVmt0pyJr/ITG//KnGFPkK3
K99yQ+hH6DjWL6bR2PtBJvkNtJMINNadLLRzaLkFujHVu5ImepCiTPVuT1WygdCQ/r1qpQy1bKq3
ERfQ9IXUfrvWBiEhoezpUOAj04ZC4HLLimHcWVXKD5aVlPcUJIxXLZPGFwJg/QZCsXQ3eTFsBeCa
+aqBbL+PkVUFpke3V26d9LthhESSBTEZZLyHCcW4ygoaM2MH3hlY8xG0UIOB9DTegUfUrW3o7gHN
2LQjtMoSAwpe2Qk7nBZ5y/eek4gfCfXkBFFUyGbqTHvVB7x+L+/4s0gIKAkZvy8paJWMkNpOKFRr
zTBpCj91Vlbdg+HvbUuQAxuxsKZmQotac5dsGCIrLd3DBA3OgwU7mxV1oCRbUIMtUHPmulCWrTFO
p+xMD2wCYELlXkw3TFvIz8/sCJVRISOIuU5RBfXUGEJK1G71l84d84VryswkqD61ztiPZpm6WgiJ
VMjEaw9Gmh2ytH/sXbaVGf0J6cCFaZgLIcpRBTkq0PERb3FJyP2kSfZ8gIgL/ZIl4/byiprrQTmm
6gTCVgN3LchjtrfwJc1xjHfruLcLqAnTq5Comqt62OpdnjE3NrpQRlB5a99Sto6T+LqTVvWw1YrS
A0WyjA5T/VzCnAQa6L4Yb4j38/IQza0mZaFKQsC2SGoPBEmeA8A5BTrkjBcuI78i6ZkIq9IrBhPi
7XnNTlnqiXO/0IYe4KbYRm6DQWnRtuL7oZcsgFOCd+wTaFq2ZZGUAWemvYYsdbrJIrBm/ejV9iML
d7zWZwaFvj8UqoModbwAwrktrBYqgCdsypK1ISD6btMIMl7Q2lwbxC0fII7f31g2gEFDtO6iobvN
kt7elIXDBF7QA0Ar5gipKL0VT/qpTAeNYQ7V5J5FL17RQTWemPq9odftMe2zYe/Zuvwy8Cg+clJY
vV/w9GdNOrIyKLTaBmgvMQTkpropexteBojcEy5fZNhDT320UeyGtryTjsZWckrupiIqtYUB/2Ux
dW7AlcRhJlMjEYYDTX3JNjC2A+sjX0ds3GZsCwnAFzf6Qk6kuPYZHAVY9C7VXWbuHCrpBHdlF1T+
Ojr0WvXTnaoVb8uVY4lHOFKGlpsvfN/MhlZJJ2MDT2TAy7owGtJ1nUFSXdeDwnlxiyU5n7keTgH9
072mEZPGx6yKDhYETSfYU2n0vYFbZ+IuhO+5kVKiHol1PDRrjRxopPk6cm9EFztGDzr492y4Lmqo
nsAWVNzNvsBXVN5TjxRilIzrwTtKuUTbngkbKgcFMta57QE6HUJ0dVxP0r6PEm8JZXBuiFzPVs+g
iWVOVpp4jacQ5XQa4Xe668PzwgdoOcCNYGGQzn3DqRtlJgDAArEFsCskXes34uYbW5ML9Zy5ppWD
J2qzVJBKtOFY4+LYRBuuF5vLAfu0ENUdfvrVyi1pFBCIhCx1iwLaBKSjEWtbB7YaArYMxZIX0Vwf
ysOocxxYwBEtDzXLDiBDu6Wivo9z/cqBV86c0nDHhJmRDJvR3E5Qim6d9uXy6MwMvHrgJEVUeV4e
9yGtC4ANZSdeqFfxhRfjueCAsVdJfCVkZlvepH1owxcAUgUQWRuBOMehBIT3dR9w2hOf448J1xUb
OENcWcTalciadykov9c1fvquT43HyL+2JEnzUI5PwPH4XnFNRuM0MkrYbFnuQfaLtWHkth+RsFDT
M91kWJL9mlmQKmNv7F0o42pUhqZdwLsWj5rnqElBakWxaqFwMdeFsmWbVrqdCSuOMJLxFw3J3h5b
DaJoEJC/bvCVjevBEwQWUlEW9qM8JpF8pkX347qmlf2KSkAfETfpw96B/UWaB/VStJnbT8pWTWM5
EADU8diAECWJBx8+H5d/88x4qwS9eiCQLmlkF6ao40BVM9Rq78UFEOG65pWLEKsBwIAYNVaMLOFa
Fb1kBqhJY7qkIzNzRqnsPB0WNk7RcdxEgMHKnA9AordTEfsEPN7MXTLbnRskZcM6RQ3pW9G3Iena
W0msnSzMNyipX7fmVaIeHOdyAz6xXcgh0CeZsUvlwS26K1s/ralP0aZlQwraU4mYUBbdKtNrlDRT
HYIy7VImeG54lD1bdE0DatsUh7pg7wl3QqHxb2NZPF1eQzPhXvVWryVItsDmtyEcV+4IZFzgb0lu
TIseXC6fL/cxs8FUi/U4hTWzi4pamJhHi4itMVyjO4aQrBqss1ZvmAFLVFRimyfJtU1Fu8cmnrYR
DnM4Gixxtc/V4dGPStJzTauMeqJ3YWeYP5OR7auhllA7Z3d142572Mn5sAgf/Jom6cIFYmbeVdbe
UNqN6UWDhF4FywPoOYHiDvix3yf10lH5K9F/5p6lUvdS0sPPZqphn+b2xQOfmu4QS7wVV56so0eo
t+NwaB8GjeGRRV0Oe5+SnG5JMKSGfxZe7XoAZX8B50AHcuDZBFlfn1Qtg1T4kAlIE9XVt1jT2jHg
5oRCFpU6X+duUoMgk9tXxm8VUAtHPfhK4sUbekb/rOfeXTbGj5dX7swkqGhag8L6oaJ9FybEuLci
uq+k+xDF9upy86dAfWb8VSjt5ILOlk1aEYJE9grh97CKotu8dltUnYmE8Q//YXTQSr/c28zH/GLN
fIpVzeh4oLw5XaibsLGlhf5SQJbP14ZpfbmDmX2u0hcnTR8Nr0YHzHpwxeF/cXZlu3HzzPKJBIja
datlNs14vMfOjZDEiTZql0iJT39qfOWP/2iEYxgIkLkgRbLZbDa7qiAbdbvdpQ+/9Pflw019yhSI
zLNIaMcs/xhz0M9/3G56wf3JT2DEVsGSO3RdBGoYEBeS/iIz1KtKaXoGMatTXEII63ZXS7MjxUaJ
Dq2K2Z5ZBNYvr53uhOJ+s2UpNHIYZJRagpYbUOh2fyCX9L0vlgIjq1VSlTewfqE1Ycqyk86+w74A
hyoDdBQ3LijqF1hExZR6sVu8dlWzBbRyCDJI5t3+/gW7kYE6qclsYC6KCxPl7GtEPbtJstGSdCW3
u7CgMj6HVLxsoKCRIyIds53NZ0AGRsC/bn/81erXyxRJcVEGHJvFuhHbFbqQOyUVqVeiZNPvugKR
xgwW90zEo+IpDgD1HUSgglFjUBWFypLHh6rwxlrwd1Ch5UELslLUjOmUeYqKwlHbjNXAGPX67Bq0
/J61kMsqfNmlKeQ6DBd86xG04evXHAJwJ4jmdm+3p2Nho34WlX5pvUqzroCW53Bwqdn4SZMke4WL
IYCG20U2r+lXfNhSP/p/R0HmPCu7FIcJn1FrZ0CtJc3c17lo9ECZ3Ombvci+oKUTRUzKImRuB/sv
UIh+1u41Y+XesWSZkkPglTIOrQLT6Zu/Wf7bBcr39iosNSx5BIOo3E10NOyYEYIAX+hrbwALe1VG
3UwCXywaAYfglC+5SnooKCSPeWy+fuvL5cJ2gUL2z+tSZKhnAhoCq1q78y59+WWuvlhmKoQJ+aWB
R7DBFjejHOVTHQhHbn/3UuuSPSLsm8ZGrXnEHCfspszTVQ1yrSv8pQvrKZdCO8QG5aCKb4cUsceV
0/QtzC+81//UPkNFSpkFryMFYhuqMvuCt+GYP07l2nm6NDOSLUKwGSEypEAiq4e2XXoE3BP8CCsh
x/WJMeTK5zZR57gbejgzMnrpfFaHH7fX8/qd2pDxI50+Q2WS4ibRKuzQp7VPOrB3VpAVAdMEir5u
97L0+VKGze2QetAtJB7s3H7q897XuvLhdtOft7b/DVoNmaXA0Qfe5DOKGuMmzg2v5UT1xiozApAQ
WsE8kiRg1WAHUJVFrsCpjBGaL5oVFEmbB3huh/hJUvcRSAlEoDA3DhvcpaB/0/RPNBWdNzp955dQ
kfUzp3LuTHOuIeMMyTuPZU25iWnqwFMSfmfnjbvV9DYL7TIxAlq6iCSyNQjx9YMASjD/3dZq3usi
tXCcmaZdXlRLNsPgPJt4efJ1XO+/uVCSp7Zr6NpdnOqhjp9MaDe2PFlp+SqUx3bBBv3fAdgFNH+F
ztwDh7rZB2R95sQv/vbvmebRu+Jdr31A8LPft61iweBknDoy6fVAa3TWQRy6JE+xWHlKWlgGGZ6e
o+iqH2sKa8sPePuEphfkjxQKrXMW3P7063d7Q8aoO3WuQBFdp5HdJx89U4/xmDwWipZD4lWFmkax
71vlVNN4ZQMtTdVlpF/Oi45yg9UZ9qYxvxvtnkxrNAvXHaIhIxHqWe9GbsJnNU7jhqjYYV6j99O+
bFZZeZdW4zKmL9/ecijDG6lTgDcEwklg844GiKj+Mx06npDRb1aWZGmKpEMvZqlQHWuqgTtB3RVz
9xAxery92gsjkJlPKncwoSrcD5HpVLpH3f6pb/rnQZAQirXfuhgYMt1Jd5Et650YNVdmfm/28S9F
Yyvb4fN98Jr3laZm7nGsQu2IRZPjzhcBLwNy8lTxTZsDqZwaFkXhMEQcfVQWgkFV1PZmznJI6Flx
MYVlytNt3vfjiwWh56OdZ5CQF63j1Wmmhh1nyQMY2dsX1YSQaMKAOMCstJtxnp0Aj5VNBD+cbCCB
3b0kdOwPYNPtUe7XOXnqQ2u4+gdIuvYk2o5twHJvg7YIb9nnKp7rkI2TFkIzmPsmLnla+UOFHnG5
BTWUHZQC6l1sJN2+Ucd0Y1R68QCYo/oPatnDD14M7KyhjW3fiMYbXc3ZIW4B4CDXzXPat3i+SIW5
Wlt4PStjyECVBkizHAKrSGOY1rBFrdnwMrXpHBgGbqYgmYKwIB+sGnyQPV9LxS2YpYxcgZCepcUu
rtpQgANNYE3wLtwBnTz9Skb2PbN0pAOB9QzahjVCspnkvzOS/gEccu20WQhrZLQKTufZqhsBHeF5
Gv1SqZ8rUYDd1H7m43DSe/bNA1PWr1FTVyntfkYVO5QkOHJCYA7+XswnKxQMTarY4LLCFYS3wUDe
1XjlcFw4YWQ8qFbVHOQzyhCV1uz8pXoPZtTMpBH0++z7ZtQzv8tnxcsdKw1GHTLct13dwnkgY0Wh
waVZBcWVSoH8FmAim8SG8jbvvxlgyOAhNluzlal4fooHVid+M4KYvy8t5zQZbr4b4qoOGhUqKYkz
VndCj+0zqH/iLdWy8mEG785dAeHPl9tjvQouRbQjU5vntHNtatp4b9fHNmQlxN/A/dH4BtCyu7ky
LPAOmnnYjHYTNlSnIc8UsjM5apd0MnY/kxoFPCWPi5VzZsGJyAy/tBugbdwXQ9QVkDg1BmQpLEvb
6YWKkD/tC3902h+s7j9Wxq9fDoArB4OMtSlbLSGFcXmdbro0AgjOPApHh1yi07biDTRIbA/NqvGH
2rDsZdJs65dDbcCP9FkoJODAAviQGC9wwYTaT6hnQxNBcbPdA8kVn0e3UANV1e0N5RQUlKnNTg4I
V6DqZpjcgxhJeo4JzzeK5pa/KSuhZcmNGWznoPD3kkHk53yYlaPRpmSjKPZ0r461fT9Xrv17mgcI
KE7l3OMVR3ECc6jnd5TedvdDk5mQWq75a2xl2Utq8+yDTGV6qjrm+EnfqttsFknrUQLAv+k24slo
KtSdjW3zYg14J05gFX+dWgPKMO1I8YhnjsnnpZi8RiRzRKitnweR6SBlhewjsUh+Z46J5adj0pZB
M174kisA4ZF9znwo29y1zJpes4qTkKuW/c6MCu8eRj1s6sFSgnFg1paVaRvYLRneRGaaIB10iG+2
KiSAmV0foOENFU9I5vp9NroBAWDBU3QmIE1oK3/t2NS2qWXFgVKDe4GrZuyVHHNfVq25Sy9ipqVa
2ltlSJTfam+mkHk3EyhCGxAPmZNUe3WgGLzhZd682I2peZBpTf3EQuEPDF/bJaDu8IfChHzplKcv
YyFoaIFe7B4ZQQO1QaS6L3QdurGggNjqtV4HUEyOQ2g5IytO9TH1dOXCjjgzEVW6+69rGN/G4PcK
LKvpjlXt8q3NbOMBpSn0DTJXyQcttdYrc67mmNVijeZhIUKUC4S5rusdlHWRpkvV7AhtZP1kxtqf
25tpwXHKtVkEqAytG3H1c7X6jFst6CKrbKNDTWXFdS51cBnVlzDaVnnfsnICGrI6U0jM13+deSVA
XAgkTCk+VCtLr4e5GqJc1IEJgeIaReYTlAC5/uv27CxNvfbfj29nyzAtFZ5NzCMqg0DVuMeOMlf8
5tLUSBdilsG2GkRf0WiqEK6HwDXAmWQy/f//xztEkykl5rnQ+xx53Ki1x/opV8DQNKrGGHyv9cug
vqxrMQuIr4/2FCmQYpgASWnE96iYNRkJPjlOC848a4pm6KDXOVCqhyFeydxfs5nLpEg20xcmCNQ1
gFcdcSqLj0K/M7r3Zq2g7FpoeGldshfB1RrCNNSNUvMDdfcInnOvjAFFKgcQJ7/envmlTiSzSdjA
Utedp0gwGpYanpodHAjlZjYg5Jv+vd3J0jxJATTtK5JAg36O7JF4rvunGIejZvzJbHVlFAsdyFE0
61VzzgXsh4CIaBJm6bdNf+yKBpAj53uqIZocQc+87Q1owEwIFP5UbDy66RSIodjcnqNr+xerLQfR
uEFahjaYU0QZ8xUKXBHIPdOV3Xs1p3Vp/TJxXzYYS1mFo8iYImMb/4P2Nz/Vpz5gofuvf4bI1lO9
khf/fIeUo6lLR/JOHvPUaTBPUYoAyOOhONoby6+CKpg8srVP8dk8lB/Opt1U23Kl02uO9dKndCq0
2qy3iKkwOMropreMwlcr8+X2uixOnbTJaWqVqpJgRG3niY0e5Btrr+4h4nLsvDmi/nc0iy+jkLZ7
mcamHgMTEGVEAzr/ze3X7shXy1UuTUubnM217kw9n6Le1S8Y/Ma9JxWICqmex3sxgrjFnzK92KQa
M060tWjgTDHZk3RWnxoVMt1ON7jHgrXZDortxg+3aPi+BHr8WOdQqS45Xp0IINF3Tc6zAGzW4AVq
Mns1sfBZCHHNqiQHAh06IPsE5sb0qr3zML3FD+WddXC2tZf6rZ9C9eNs3zFP+GpQvA+9Z22UQ//c
+Ku358tUXfkCGaEt1FQDVwy+oPCGAJvTV7w3ui+92js/h4/7zPtNN9V58rbH919zQHwYh+r9ur/Q
2164/nIQ7mUbJXDCNSriBX8hI7mtcuQO7/oJZdiblGmey16gQ+3dNvoF+kLNkt5BoMSuOL2F4Sq7
PpwCxTN3UF3zFP/v4NnwHEPogDwQpAfeZQOoKyXUxtIsS25KrcZZUQzsNe6LzRiCJvtoXjYd/uZw
9kEYgr98PwQoT/Zsrw/NACU/WARosnsUtM+13+yGw/jH/ZnfWX9i1zNnD1Xq4VpR4dXiAmwl+bqc
Gkk3aTW+sIMVkGMSVRtQZvhdyDEn2THZNqEFYsUBfSbBKnB7abElD4c629bOphHLgZ1VJ00AGl2L
rHi4BfdpSQ6OjYYzx5fNNRobCIVR9nvFiBZOZRmlncejpogCDbM/yauNFbsYkh6Md9ku3v5svcxL
QmQ6/TGY/umHy0od+DH3mtMa38xnzd+1XSs5PqezqyIGhxT8xhTEWy0sdilop5Nw2MXH+Gj7bdCF
7kndgGA0zEMliEMn1PfDBqm4H2s79erD38VmJO/F7baycbzDqh/mkG+bc3xgRxEQeBEK68F1KTQf
tb22b3aV96vxKz89DKf63Bz6s7arfPN+rW5u6SSQUc1ti+trr2BC7DaY4MCSRxtH2oUgdNg1O/AL
uT+VnzFebu+ID0aVAKn453a31v1nceyV9ZDR5x2rcHuoLhYRGP7b6HEvC2Lf2aYf+X2yM5k33+kR
TsCXeOOc+yP7ZWyAO9xA7gmrg5eGEHXmwdq6XE19YV1kmPqUC4qXsUusknnKeXhuKk/8sO7tlwQB
0rE/Q0j2N7m/vRmWwgj54o0nRTfuoWgTibP9VN1DoPwEhtFw3pgH7YhVXqlgWQrA5Ds4TnBOLXIx
tgOIcO7bO76tt/YjJvTJ3goQxZu+6kHoYWvu15C0Cw5Exkq5ucNc3mFVOcDsNSCWkF1fCVwXHJ98
K59FW6eFillrRiC8+q0zpz74qdeOuaXmpZhLtbtKtS6HaLepag9taw/mvt0ld+VOj9qXNtD+UHNj
nPuNGw6/i5PhARPqVaf0r76SO/8EsF/bEpKLsipcIvvLkcc2s1/tm72zTXbjlgbFAQyZ28LvAx5M
MP5x78BJNVu+EjUvmr/kllThojwRnItRSz3lrbkHC8CLtp/Pxd4+FO/0kD2xtXhiyfpl6BUoMmKz
q/UpsrbZjj2rp/zJQgztvDm7+ly1Xrq9vc0WTFEGYTkaWFH1GGNKzDnIcz3Q+7XSkM/6wSsrJcNY
+Zwrs5Oi7fQ4bayt+Vbs9F1ycI7ZHvXz+3Fv+sV5rTR1wTJlMGvfjRUkvzFhbny2nXdF3cftj9tz
tDiQS59fLoOT0yMFPQmEjg/lI3h843/03XjR3ltgqT3k29PEyzhqzj1lv0bruzQcKYABGbQDXgx0
2XbCn7ModsvALFdSd0uLLgUwkFPjXDGQw1AsiiqyrVgVhF5qWfIPPbiQ8iS9sJP1Rqikv8thWiGD
vvbMgbPnMwL+sgbtxHlyYeqOGAPgHZVvc/pHzV+a6Y9RYe67tU1+7Qnt0o+0yWcwVTWppl4iauOg
hRQs5HmgPDZRF9bHcp/vsk1+svct4p44vG1fC5Mmg7fEFGNoLTxaL56L6gU6NCuHwUI8qV/m8suc
kVQAa59gNZDc8WKV+YnB/SHWg2muV06EzxLnK5tchm6pVqIM1sWBdIF4y34ld9oh21UbEil3dohq
ln1ynz52d9UhXrnzLB3YstoaRM+4Y3fY6fHPLvNcEHA9mz/Kh/olfk/GANfHsN3M1jaOtGPyZ9zp
+9urtKD5ocn4LtuALIeVYKSFV3pmfJ42Q8DDbq8HlwC58KFMGKR3zb9iX+6bX+6hetSgz3KJHNac
9YJT0CWnUAqnqqwa64ki0LfO2fDUPPXaWnnSZzPXllJyC3qaCLtoMMA2bEPTU3Fl77f81OO62AU/
n1OE3nRj/q63xckJqqjHrR3XdK/7S8M8qkL8G7r39LTGgrA0WsmXOIyJTpARyWIN1aiaidoip1L9
htmb2yu6tO+kSELwXIcGI3xsZ2cem45p8fd2w0u3BhktRmvTquwcJgr56BA8uQF4Lzegutjk52kH
KklcochhhnVUp3lXnq1dB5dyu++FWZMBZH0/QGCMYxEnQLj65leGt7nWXZmxpcYlh1IMYrY6Dk+F
7GuYXITYxU4xzfD2py8FWDJKLOOgoawFvl0/m2/ds/GqnuhTF8Wb4TX7sF/n1CMrUeSCl5cRSokh
3LQo0JPtZoE6FaBgarwm/uHwBz37Z0PCTZC1SqrPo+PKvpLRSnapxVxTYQ1vmv+TeHnw/PNUeLjg
n35nh83v2ttk3mMaIFNEvcl3txaSvar3L0VCLPf+Ra8P1H+9PcMLFi9zWDI+FQ0bcbhRVf9nWm2o
W2Sl6aUM2Ode+HLYZIpJIWCHtuuw/qdTf6q9DKWgL82T/ej+rO76fbvJIVllPkwHUGP5VpR/L4aV
qa5m1UmrtsVimg34frvRQxVMcHvClg6bz9F+GVUc55ZJBFxu/DL7ajiewPV1jvfxUXGRp2ShslWP
WlDhckghIPJ4u9elbSbFIFVhC0AgEZ9x9WQYz2X6a3ZXXuA+QTJXjPFzoF8G1EBaTqEzJottlDM7
Ai3+UL44x+nQ3mN9DtnZDtqVvhasTUZFATnT2qaBuQO9vl87szfYK8mBS1b12iAuv38ZROlyFUxp
GITIX2qUXJAUREDcDE1H+JOxEnFep/8hmoyLonnDutZGL9NZP8+HZu960I5C/k09d2H85/ZaL3gi
Gcyklb1iuBPWWiXxkQ13WovUm+oCgpseawMab7O5K7NyZeKWluTy+5eJQ5kQt0CRetkqz43+q9VX
2l0ahRQ6lEydZ/DzYRSgejLnu3wW4czNoLyU2ve+xaBtpq2Y1eK6SIGBzvF6CeIpBAZU87Jq39Ut
WPigumkgw50hK0pQMmm82Kl1bNv7sTBXYt2FbSlLFHGV5Baj8HBjfB9bd3n9mjgr/PfWgkHLO95R
COQ3sC7dKF6amAbctg8zLx96ha4s0cLSy7inWZ9pM9WDvXdzJoJBq/pHk+hrhrV0R5ax0ajviUuB
isk90fUh8UpjTLfMHPWNXRNrr0AidWPTim6nmjb3swKsBuoAgL0Cv/Vusv+2WgwYclW3DSqJ2OSE
QCEVK9fdBW8hY6u7eHTB2WvY+xoE7Xn77goWuOLBdRtPz5KV4GXBOGSEtVXEVcJK19l3jOvnVGjW
Wc8tlAfk9ZrvXuri8vuXzWu5TjEMI3H3kEvtfvE8Y1sU0yVnXVeNlaN0qQvJPxBL9HUzUWdPkRH1
YpGcarX7SARfybZ+vs5f8dyyNEfsoNaA4cV1r2vJGGlQRPGoGPJAWPXsEZ45HxnJ5o1jTM7WHfP4
WasHvqPM0Xd6UrcZCF6bGRnFHCyhGqSSw96I+7MApZwPRo8U/yXFRoU44yaZwZkP9r3+tdTU+pmA
pf0JfBApTu6c7jIh3AdNK0TQGyjUpFbS7VHXCFBw34mN3buDnwFfF0JmUXnWgJ8/QnIKtSTTCNku
MOZl057pbiY8IVq8MKnJoZ8a9XDRV96XWaH+IF09fVhaUf+2i1Kz/FFNwTykQWV23xp1vzdUor9O
46A/lzPvwhJERc1msFQ8zSW5ZvuUI4PSVRxSZ22X7W0N1eB4c+LqBrXVLZTt8kJDxOEMLOjLkZz6
CkjydhrsBsz4JZ7wkmT0qrR1g3pyieYTCA0fZ7seHkD4PJxFyZHbntQ11Ox1wyGyfCh1aV6Zaefs
E9Xa0w6ibWw6tTpZuXhc38JEhhhRYSVtWzju3p104XioXRcnVkA/Ba/tRQhGf9cIalAv7m8fytd9
JZErV5o568tiaIeoMkFgUJcMEJ3JWElgLEyVXLhScgoWGlNrI1N5Vso7Mj9Ta8XTXW9ak1GWJWQU
rLGP432voBaSCuM4pGAlnPrk7fbELHUgXZl7dW6yCQ9D+0kBVwit88lrqZb4XVt9B22JBJwqHYX2
kNiZoImy18vcB5e0x7NjTr7Fgk+IDLfUXdQlZHrt7Md8fIbZEF+JrZ2r2z/nxlEC06qfb8/UggnJ
8MvKMQ3ctlx3b1X0vkG9AaXTykm+EMODSf6/BwFTzMog1HBBgdmXe9KijpYOQzp4vB5wHMSWsi1s
O3D03nOrMva6itY7JOITHXLjCMs9ctHO8OZ+yID2hTe4PeTrQQyR8ZpVremsBxMVhky2M90aFvjW
HBPKmyunx9KcXqzyywHYQzFkdKnt7ouhua9VxSf1vBJULjV9+f1L08zWzKwnk7OPTavZTkmjQYWI
WiutL82MFB5rNjfVxKbYl6j/8fOUW9ClQVGO2p+TFq/Ht+d/aQxSXAwFpSpmmWvvi956TJx5BzT3
2oPUwghk2OVQJ6g1Uep4j3PHOVkqcV5Np2V3ndaoEAtS12521x0MkVGYKCnOUAHh2PvGEpsOqi7a
NO6m4VthNpERmEOvK6y0SwWsSiMoaUurfWYWBFc0fcjfmaqsZSSWRnGZxS/WpMagKo8NzBaZyY/K
dJ6zIjvYGft3e6GXFkPaB3osyswBcHGvTigImY4CSGinPRTTyjGy1L60GbrCyHMUzsZ71wC+j5sU
XCBJfGqL7k6UzUonS3Mk7QnbiNN6ztJ4X8/Wvqak8gynKr2uHcPvzZK0HUDHIgrNhKsviqc8YX5F
Dj3os4S54oYXYhIZSdeonBRuh/rZzpgd3wGGcadXPahIpvQATQMO5ro1xsalBZHORMpiO+M9yL0b
83XKGo+bePVoS2gJreQ6FhZDrgeuhTCodkHHk9gJ6wpRuTak52JiP26vxUJGnMj1tJnlQtSmrQhw
nbmyY5pRv9LaLXcDc9wd+I6LJyg30I3lKPO/2SjbM3B+jtfbAqTShA/pfQyLf3DTxur9Oq6co86r
MawY6yGElfL72nLn0U/cS8CgJpy6G5aTcT+ANHpNl9nB5v3fqwuRK3UVkoOr32nmqIhz0x/LPoir
atfpDfNI2T7oM3/jSbO9PWHXhWcIkWt0VcWtaGz0JGJQpjomLK6ecf8reDAazRBAXaBI/XmEDn0Q
5yA802nOwTqo26PPub7mxz4xXdfGLG3SgULq0jEqASZSDnGo3rAA4XVi3KgDI84QWsyOXvx2a4pw
k7dq/dPkM9ul3dR7fdvoW61LcEmhSAioNTE8MVXdc2UL5lm6UvjFMDp3fLKyX6DZpD8pGei5bJvh
FxPQTbDVujvqTpa9TbahhpbZ6J3f9qTWcAvTEewA/RuZ81Tdo5imuYcotdt5eSeqbVUANgXExfzK
nEHcq25fBJZZ96GqguUwcJ0R6nyzMj7kvIN4Z9No20RNjB8zCnbRbTXtxq43t0jNtTvwW/TYyVwL
1MEsg6rVh5e5LMHLYObzfHR50R806KdvuKKiIC2pii1OtdbXjLkCMACiQLi6DOGsW1Av7Uu1KIAY
MFPN52C7q4Oy7pG/tAvWHwSroDIC1cAanDGaSbwKiip/bpvTQmgg10qPRdazjIFKw5rEHLQuQNcW
hzjE7daXvId0K0jwZh5nNeuirkz+KOl0yC0XUiwwg5XIZsH/2ZL/c5kGoQ9cvaOWvHfwrKQ81fGv
pFrDvCy4crlYWZ+MXjSW1UYVxSUAxVkbCzdpX83sQ27r71CGfr49UwvrIBch9yIxekOtnL1b4Ekh
VX+CZnrFxS6N4fL7l5ijNPUhrcBVE1UJshrgyAigdLDPDHaeB1xiRzfffG8Ml0X60lFWg91LuaTF
k0l7yfX65QJDvN30giHJxcITrzhq45DZhVtBTohQsq/UxvBA0r326LtgSjJcdgJXsEndkUTULB+0
jiteNqqvrG0eFNv5dXsYV1dZteVaFW10GrUsoJRa9ke7Mr0UMjG3W756BqFlaSNAQFBJCeoADhTM
W/5scX1PNTMiqbuDFFKCxFT6Uonp8XZvV+dKteXClM6BqiHpLHh/FtQdfwCzwrGc8mgq+4fbPVw1
WvRwGecXW5obMESqyiSikZihCwChbg9+VQg/pem2xjXpdjcLCyIXqZjUHNMZNDsQTaShjUq3KflO
pggDkDZDMZG0KYlOonqefHsYMq+c3ffvffVll3yZHMJ16Fy4Yxs5OJvKzP5RDdXH7aavbjR89mWi
vjRNezaDjdIgkVkY0B/SXO1QtbEJiG63Eh0v9SBFDlqTQrZKsbEH8jSPUqbkj6IpW1+ZmLlyq15a
VSnANx1F7+uYVyC7zt+HFFxDTRrcnp+lpqUTDXmtyeKzrRwaKI+m7b8qTr9pitIOzrXchYYnZCQV
HUJTZtTX5YpvWJhxufJjMMepE33hHoyyGZFQ1zuUKelV8ZE0Zboy5Ut9SPtVzUbbRME+ipvG1jPV
AnqrPw19WJn1BX8j13/keVp2kFyJD44RQejGs8Rbrb0SwDdvr+rS10ubtbcS3TSF6h60+XQB35Pi
Xz1UK9O/YDJylUffghdn6DQR5SlrN0NMlCB1G2ulLnHh0+Vne5EOJWEVdAfTAs8fVtY/OG55h0Bz
JYS7+oCr2vJbfYo0YYcUT3wYcL57IMGNaKwFdOKoI1I/WNl0nsHbQ2qsKQR8kpf+z9UCPUrxCrFw
tNSODqbrt1H43bv7w0QBbelZR31GWW1zpz5PP5+aByfxxNPt9b9ewoc+JQMAGF6IWU+6aKpNEsRJ
4xh+w53qt8ZF/NesTciWWOn4ludKiYKtbjCf5qIoNs0c85A1tE28tp9VzVeytv3XTtV8Hmya/aW1
bnkjIahzKHjHt0Vrpnjs6Yruh57ljrahzkVtKSmBQPPETLMPKNeU31TZkZ9eaX2xDAiKoMyzAk51
bjGdFFrIbq2bd4UikpXts7A95XfUbHKGIe47iLQPHBR5v5UuSoQbgE7j9vIs7CD5CRWU3bhNJWgf
wsQeFASDsVpD4y9sH5mUE9TzFihhVAKioJRt8IxvhX0et1vXmNjm9tcvhDKfytdfjlSLUlTsGKMR
ja2VbckYh9oE4qw+HU8tyba8y77zfqTa8hMqVOUVJlIHNKBKT18Vx9F8Blox6qngJ19Jzi0shVyV
QninThrriogN2YFx40gq/cfteVpq+vL7l3kC3x3tjJy10ZDRI4KQ57oiH7ebXjDQTzDFl6brlA5G
VWkkstV/rvs7Kf5kwM/rxTebl+INcESmRBtjI7ITetZafj9VygfqtCow1Gdv3xuCFHjEDkfdv4p4
soGncEjpVYYAvuDBUarv7WIiBSC96E0IQU9GVE0GaGSFz/hPJynh49YCkevvU7DQyyHzZR3SIWHQ
9IFSIFFGY0+6NtukTpf87PAg92G2SXpuDMM4zmA386eic0KqtnhJVA0jg4B5acEsEpT8xjw1Niqf
pu88H+GzpPWz2s6oSgFCGYUc9WHyNHvNMy65F2nVGjz9m/hYcK1a0YWmqFUKT//Wsxo+W1qwOVc7
PTOQd6TOr9FKKr8BNgST47xBTXeNJ/r6CCz5XZSYqOASOpxKl1EWjgzZj4IwSNin08rhe33fo1jl
v0YBgRezGUEeGOFtmnhGqnoV9MhXgq+lz5eCiY7WKIrIFOVQJTPqP0ERmnpWa+WPRTrO9konSyOQ
ogfHdTqVWkYeZX0WmP18z4bx8fa2X4iGLJktMqMVs5BEy3GXqcUOWtklcK5NqXqIWchWoRw06iDi
fBC2hdfd1lHET7XVBagJrbr3K1olYBpI6l9517gP4GLNHw0Dvw2upX3LM1kyTa0Rd6kyXK7q3IV1
O+VghKTleP1o43ZnjPEaxvDTEf1vYGjJpJbcbAH1YZdr3ZSIQNfABWU3/WGeYxRmK299qtzHiE9t
c3qanHEtBXg94a5arv5f+2SoolJdizuHdLAg8ghcSQ/27sS0ch+Z5iQQFMRYajfmPjiI0l0+9g5Y
v8aVA/d6/G3J9TOZji/KhTtfJL9+MLf5yAzL9gaq3AkI6roN7b3/4+zamtvkgegvYkYgJOAVbMc2
uSdNmrwwafsVEHcE4vLrv+M+pWowM37KjDMjQNKuVrtnzzHG9tbmxlpOdclkNLeCPm8LdLTEPaZQ
cmUjByjgexutcZUvraJeMMYKYh4T5uAuFwd5woLYkNuWWL4VvYCaeiur6WkUkLZZUwX4+vDneuUY
uRHIVDE80LaarWm8VeB5ENF1n62cHkvjay7G7DOwUJNhDkl9O+doPO1xMUlQE8mmlWTYworolFGm
maOOQkUZevVNNuUbU314Nl1xXkuvf3ropzO5FGbmJF4BaUzUcby5AcwSpQ/7RzVPK4HF1wEw14mj
BHRcS1dkaAzqoEDc3ll2eqDZE1RwN0N24RRpRjrFtrATBTNxyjsOtorI/uWu4ieWPkCLD9wWSnup
40xhMsSB50D4e7ztwY0D1fog61/Oe/qlh2ihgkyoJHXsmqFt0H3R5pDLaEHxWriJj6taDjGYZsWl
LK24ZuAs8SAQPBglMnCvoM31Uy/ZQC7dl9aaSMPChtWrxkirlpntsCaszOG33ThjMIthPzA6bc5P
1tIDtJgBFK8xyCAmDs3scgwSNVZ7OOnknkIAauURQJbBAr44b3Q8HjRquSQicY7FlPAjVZHYWA3E
ePpo6kAc1pgtyGt4VIXu5NGrAR00u6iKS7FxAPk9GrPt+VBJY1t3jkVAiSr3deHM1yDgiStwzLPk
tnFIHdLEqa/NqgdVApvaI5rbUA91xui6SOEhW9nb34ao6O+Y61VXRNXdc9870eNkyXqTNdJ9pHGN
RjGAczdNZtV+KW1rg37bedMa6Q8IuAAIyt34Lu2aBvK05rAV3ZDeWR1gXv5YkeluLF20F42igC54
m+7SUU0vkyOHje214pCrdN5zdxiPFTOyI48c9LVT9ZNVItqhAy89Iv6Jb6cM6uh97sU/UAwXnp82
sfs7jbLpiouuumpm0lxX0ZxDS7pvrkrTEAHo++WtjCp7m05DvxsVbYKh9ubXzJurnaBGu+VNnty4
XQ5Kzc4C6TqIHsmtySsDCZfaBZmsZbX7fGjL1557vzkQmUEtDI4qa+qFs9kNV8o1KYgvWzdUmScD
lyTuDz7waleSqnh1rDl+7WicbBI37gJvIncJvC3Q4CXdzuBPPfRS/Ne4sbmHmnWxZ41ZhbaKX6SM
rW95PKC5k5nFZkKVJaCp86EKkjwXM3duXDvPrxtHlo+p0zOfD7278yyIydfz/N9FZqDzbkxd6cgI
96IjlfKqMvPY72X70I/ZSvJvwVPo4AzlkBnM1/CqNk0iv0qBDcw68T621rRJWxDXXvQZOoBCdcjp
KCXa0GiMhySL7mPVvuRghr1s+FPY/umE42ZMC2J3E3QUBJAj96WMfTWRldPtNMpXXkI7eby+F+0A
+MmxFc59ZWbPcBQ/zr/40tDaucOVm6QVc9ixKajPjFuLXDiwdtawGlqjwvDqMBnZC0+n2960D+ff
eckza4dLWvSVmqZhwm3O9LvmSnJzw6OVq8bC4Ho53khyG+0aagqpKgMXAlONQf0aErsXvbtehO/m
zOznaq7CGbqjmyRhbgAiR7Q7OMJY2YsLFvUPHdjEDKOsS35UEUAyOU9ebaPbmMlYbThAJee/Y2Hf
8NPDP234hkfpyDgtw7x+s6pvffd62binZfk0bt24aVMUcICKJvIOLdKQC7HmIlnZlQsRkE7sI1I6
GszG6g7QAJX5GJjdY54+VS33qbWSI114Bj9N2adPiHmVoNeB1eHILbCA2m4uNiWT3a47RaWOO023
JqnbSwQxXMJ1RjADUC0HJNT2sbSw5C3fmXHrN/OatvrS12gOwmxrK2pTw8bVNG2Pec+aXWPiEMXl
tA5olntbS0jxdH71l4xPcxqkJHaedHQKRw+IT7CLkQfwXa+Y3te9e5gp3W8kdd9FM0af89w+NoMz
HozIco4KFZYAKj/RbpxkGVpG+s0ScX81nQSYVTXSA5Ab1fb8Jy5ctnVSr46JrivyBJ3lMhJP46lz
NKqGaFcxDyre3Dm0o9eDhlmJfVXX5ko8vmCuOpcXIcag6NhPYc9dnK93Ml1DJn45smnqu72rII2K
UBLaRq7r/BLAbz7mebPWPrc0unby1YXBwefZjWHByHcK8noTCjnnF+LLvYYX1zZ2hbZHip5dM5wg
pkpVeh870z1Xa7KSS8NrW7nwgPYuJ2hu1tIMsuxUqfZxezj/7l+6eLy7tpM7xKBZW7Y0jMpbId9q
ZByJ81OkPy8aXt+jgKnPspwhH+PYneFPU3uKpUckNUFzDwXgj/NPWVhbfU+Cx3gALT/QUEMExv3c
3aX2WqvfwvzoQSvlGTruZmzKiDbWpnOVtW08ClEWL3P3ud3Wu/Of8KVzNE39OGkpcnXD7AGBUyVX
cQZNhsGuIUYg0Rk3ZzWaXZq19qqlTzrts0+nSmuZmQkdHGDHaEH/y5IBzYs12hO9PidXthJyc/6T
llbl9Pun51SlZztx2qEIZHc3PKr3s2u9nB96wSR0friKInXcOrA4Qftqn5kzO9ToJ7jxosELzj9i
aZZ0o26zKDbnCXvKJTvDhgRCPI4/pRTPqJldhOjCqmumPcoEe6vwSBi1E7llObH3ceNeIgvlmqbO
vuaBHVv1ouzDGkHWUdqZ3KY0XuNEXVhenXNtgKydaw99H3rMOzY2u+6TNRa0BWPQKdeqvBHQlAEu
erQAjHfafVyikNNbu8EGK6y5UqhfWGGda0106HNWbd6Grin+I7mRHoxqfBgjj0L3vrpEkPK0CJq1
AbMclaAjxT5C/dCMeekrcx43DBnAlZ16SiP9c6fDEzQ7g/4IOnEj5OJknfp9dt9EUEekB1GD2Kh2
AqibXpI7xoO0IxSpoHQuc0pC2n1HOI3O5duZvbHYW7mNLX2IZnIJ8LHonWEEzAQWkvnCaKAQAtGZ
2L1GRgQcv54aAne+jD/c1PGtojOqnA9ei7yfuLZN7jtl/HDeeSz4Jx3g2s/2MDWA74fdCALT/tYe
E6CQ3i4aXMezsnKQwDHA+cXDtWGnG48UvuM0K7tp4dV1LGuJ1BlNS2aGszPvuwqZb4sm0Fq6jHzJ
1EGsuG4XcBRAN9idFVhT89RlyVWP/v/zk7PglXQka5VQMZGq78Iuat56Zj2qCtSD58decEs6dVpc
dic4IgDRtZviIv+GrpK9kzyVcgqM5iKMj2nqmFZu86SA5EAXTobzXGbc9M1aPHXYqCuXl6UZ0qyY
2ZL0yMROYdoXd9QrruqaXRaH/eH//XTiF8Kd8uIEfVJd8TJG4tpK8kuuHZgW7aQkYkKCleE4zoXh
E7TM87bbnl/WhXNApzmrVRLVjpy6ME2rwUSjNq5p9pwP+wZkI1vXzryVA2fBtHRoq+tY0hPYntA1
K8ugT5DRFiZHTkiRtfze0iNOrvXTCnA2j+6soibMQJyemuh6DKRTbc5P1NfXXhP8Fn+Pjq46AFwo
2t+KFl1qRrlxZT6guNy/RiPdT8L+TY0a+HG1Nbv5hwO3yrr48cKHn5bv06dJQ7hSugZOn7pPgjIC
T4nfRATOyQE1uy8mm2ygCZFvPYIqIdTDPG8zot0KZY5S3Xsski/n32TBgHSIbDTGXiomdBlGVeeX
1L5G3/1Kwmdp6NPvn75RUeg5ugjQw4FTBSagmtyjQW0tnbQ0umb5VVmhsauvu9B2vjP1Yk3/nZ+Q
pU2nndu1PaGbvca4HLUh1yT7UdQh3nt7fviFsEAnL4szm8toQtg38e8WMuEN2tvKWOyI1WxMD8pw
8ur8g5a+Q7sL14IPwPaPJJws974vqO0j/BI+Has1LZkFV6Pjn83M8vKEFlBTrbkbGC2pd23ciw3L
B1DPyza+zNPoOGjXVEnMBzB/CJe+j6iUElq8oLXg/DwtfYXmBkBdisO1xxkrI5sEEYuMpwoyWne1
k4orz4wv0bhH6KzjnCueM+iOwNComFuCoLw3NjPEnI5szshKpLZwpusQUcIJmCBn7N3chPCbmx+7
/huVE9pAf1behRexP0yRn8zamTt5ovDpEGlOky9I9uZ13lrabOkLNKv2ssLO215S6CNnH6QWR4Ce
DlY27uIYWrZg0ji/6AvG8edM+PQNCsU1O4k8KwTJ728+Vy0EKaYbo5yylbhkgSwc6/238ytyNo6z
zGmoRNP/B+BXu/HKLNtGEVQwm4bKQ9HYzsaLjeg5AgEk+qZz8gHqLecFR0MRep5Hd+c/dsFT6uhS
ntlVasPnoAux/daBEgQ17jVKlYWJ1GGlXtLyiClFQ2CImZ+y9m2uQL3N22p/0cvrQHpA6SCZGg94
+Rklj2RWrxPpfp8fe2Gz6eB5ljl5QUnNwt56q2u+rWO2oeRQsPmYFy/nn7E0QSe382mnMcVJWRTK
Cg3oijtuYKHU39OVyTkN8sVlWYfQE1TEJ5N12MbcvXOK7DEuvQ/ukeeZi5U5Wnp/7RCHsrtLoNRK
wyoCTYptFekdeNdbP0qGecVrLX2FZvMJR1WogLAgUv+T36JxfqpV0NVjkK4xiC99hHamu56d9HZk
2qFdN+bGsmrrps+jeMuMdLzskCKavSfxxGQMdoCwiSMYeew7gxPw7sLRtcPcoy7KZWlRhElNAO3J
BRpIBNR9n1nFs4sqZibR8cZpg+bnxEOfl1XejvKZdG/cez9vBV+7IKIDjed2BE0xlG+BEM3KYDJd
42hBRGUl1fK1HROdeyllqdHYUAYP4civ01j9VxH50onkey3Zr8qct+c/4ut9CuDp36aMEhwabSgu
hAMv9zZiTx9lP9Am9DSIG3tNQ2/pKac9/MlhuJnhpJbXTmFciad4FI/TpG6p7B6mXKzspqVHaDaN
QFwxydGcNHWPBDFoPd4R/pKq/87P09JyaPbs2uA7E1UDFXO7areTUzSRT04F644WbwZPzVfINItv
5x92mpZ/XSDRIdDA96CHiMIoJAfNyFQX9V6O0XNT5HKlILa0dzXLjgnNILCD9Fc+QIV3dEBH1a1s
XG/h5TWzLgcm2jhDD7QJMk7fOMklR411U5blNbLc7wzT6HvgQQJkDYIK5ydsYXV0EHA5dyTiCvQh
+JQEHYt8vIJ4jJkcetfp3stIFMbGnLPy9/nHfX3fIToEmAFMYHX2NIMWWKUfzKq9XSwKsjMh9xwF
HMkzABRZhMh7lHztZrKwKXROKXCeGaYbQ8w9sbcRNKHz4sD6NQNdGlxzA8YMvUyDRrj2QFAZvNbj
4BtJ8lx300pmeukBp98/eQBDul7qtSo69krejIT8aNx81xvGmgDxwobWQcHIHccgwkcjtRzIQxWD
KULEZn91fr2XXl4zfgfVXYg0Dt7RND7G7nZuAddbcVtLQ2unOFRw0hba0waaqW8H8BLwKfUrvhKE
LA2uWTn4Zk46KVN0nLz7aqqDRD7KNgvOT8rSjGt23oMCAjmk1IAAeP1UFGhfAHPSWguMtSC/RHTM
L676ZYSiCQQfYqiTQTNcVb95WniPGY9JFsytK3LfEUW3Bz6UQspcvFIl5p8SoTqQPpSB+RSQ06jn
3aFFgHEE5T/binSqPqRXWCjXzsIKHcuc0dbSte4mksYQBUWOTrWZ1x448ZNe3hayyTYoblkfp+Ml
iDoxhHkTyWDK+v7ONuYImYKSe0HRj957X9YgFvZsKEiPhmEAUeJGpfLHtAf2C4y33xtvZK1fOt34
LKUDNtVMFjJIZYdOn9FLjP+4kTG5aUC9eNdGBnAElcVkuvW43T1bJgeHj3Iz9lMIERF40IS/zMKZ
g0ECt8xG4kCoeWpe7djo3wfBHeGrrOQbmiofMk/JAVBi6iciso7oKYKSCifgcepk/wyQ0u/cjqub
JIHfcs0kmR7yNCujDfHi+kcC1i4/F6Txu6Kw8ajMHfbQLu0eeBq3Oyuqy8doGmf8u/sh+SjBgzSA
BbL3umNGEvgVoci968IukUdgPyG4za5KeIXblHO2s1LT2MbgZtskLLMOHbingpqOdaD42ATOZDm7
WVL7Drh89ZsYKEjc5C08a6mAkvaLEkClIiK1b6uyfzc8q3xtDQpgsmmjgtHTMahsDg4BkhSbcUhp
4EZNemNNVgKOr3HYGCAaGbZZlACz5da9svfQ5qmLwED3dLsRlszeSTapxwoAmLfBTsm4tSVz8p1p
GV4R9GWUX+MuOh9mRXizmcyKvzapN0vf4ZbYzyqhYP6FcbhuSkFRzzIGAH5supvRrobv5QBVz03M
nGoLnIrKg1xS84pLl96kXLiP7Zg6Jrio0JvTo264b5VXtH6heA48NwfuEmzERu0Tllfzgaoht7eO
yZKwgSzqzhEiAL+UvQekS/oz3ACuCUR9y42ZDhsnscpdzqroweun8eD1IDBBpN8CBcLzdgsq3HIX
ZZU6sW65FQnaugNrQpbz38j1G28e2H9fKpHBcJKyot1W0rY+0MimV1XK+L2qKtGgh6usbsTcmM42
acX83ZUQE3fmdnhBTdfONmab2m0wtG3ZbStqz9tuMNgOd44BECBmHEpJ8pcoG91vrvLQTmkqG7wH
vPbdppoe4sqQ+7bmAhmAXoW945TboibpS1GhPOmCxO171Etj35elsXVF8YzkhXmYak9KH+Sp6r2J
R7wO8crNVNvEx2qTI5kLcZ+65pxfgRaV8RWfueCQdQA0P2ES4Qqa0ANaAWuRbVzHI0E859vzTnnp
AaffPx2zaJapU552XRg7zlvsqhMkcWK+3axVef4kKL+ITXW+OMuOQaMNDe7jfEdaP7kfXqYPkLI1
N+m38cF4t76734fn7qG7iW7tx/MftRDa/yGN+/RRScMrO0ldtBQ1c+GjxBABn5TNhvBb7jYgn57X
mjQWpk/PZ2ZNKicW0z6sUhO6pA5QPYWV/yqNtUT8QqCqEz5HdMpAPmCB78WDTAXvwCHIN3HyWPeg
E6zn3fkJW/gMvdMkJ1kN6oShCwu0xu1UGclnMaoRSrzGGtHbl48gXFez7MYTW59sq5C3FMrU2U90
+O1JHF2IndalKwEY4nZUVE0Yxc51KeWuLAT460qyEsJ/Gb3g/bWQLuNVRJkR40bq2vcJs18Ru1wS
6mJoLaSrzBZq58wtwtZsfYcCImaBn5jfn1/bpRfXYjqlbFXZhYUubWM6gHT7ynPiS6oGeHEtoitY
YQO0lc5h3H/r+G/AAn23euP9WifowqvraKfaBHdN09vOMUGd9abi4M0s+3FNtOxL0yJcRztNHps5
GliK0KoFooeChj3zbgdR3ciEgNy+Jpc4cTzo9AKf3FHXuREQn1hfM62DsTR9BUhmj6ji/AJ/6e0w
/On3T8OPngUabZDohzVJNoZMDlFvgo6yRob1IvFWPEI7JRrbkzzrRxWylAyHyekR68094g7PaT7O
f8WXV2Q84rQHPn0FQneTMZZMoeLNrkxrsREl/0DwhWh7zh9xQ9/1YBQ+/7CljaUZcxFnyEdnZhka
WelH/YGswVaX1kIz5amKwOFnm3VoFtZPKHPGfmfOJ20P6zqDDoN/2etrJi2jciwH5dlHMuTPrTt9
a8ppxVt8LeyMddBseu4rNkVFATYEz6RPRWV7e154CcJJz0B/MXJAIDiNm36Edk7Sp4E38O6xrev4
Km4mcjXYYDcCxSkx0qveG9QvCSY60P54eZr7AwQvAoSI6a5n3Ly2KpkeDdMYHtDVaL6YykDTndd6
v5MoRiuZY6VQiCsaZH5mlla3pEP8QCQbf6QoHqNrNG2fz8/nwtmkw68yliJWzTO0mc310YrLceO2
0VNTud8uG/+05z/tba+z1NiKtAqlVQdyYB9QK7jKanlJuEO4jr9KOtxL6ha8l3aUH5I63sd1tUuI
3NVzumIwC9apY7DcOLa6PhrrEGzGyd6e6RO16FUSoXvX6Nwny4P8KKjYV/b3ghXpqKyEQBcHTCVV
mDV5gGymn+T/Nfyl6lc2+dJ6a75miECBm0aoGFETrLuNS/PXmObsqBpmrUzYwuFCNQ+Te1YMdrsR
Z0oNmVwCbgb1Wo7fEq4CuVbQWZomzdmgVjqncQrszsjdWzCsgsu4Zvu5ba5j8D+snC5/JPj+id+x
uzRnE2dTBtBU0YKCNhh3KWRU7UAG+YYYvhHYfgsmqY1xo7ZkF/nHp3gT3RavfLv2+AVPrSO57GQC
1iEvrXBUTfFSDQnd9U1sNpftNB2/5XhAPJ+wc2FW/aoZeBPo3QiRK3uNFmDh9S3N8k0TOcXOAqdR
0riB5zrXzrQm3bA0tBZVDGNqCWTFLeiztU/IHT/wwrk6768WNtYflrpP/ko0qZnPOYa2eH8oTECx
GLrF/SKqCFLzwxoudcFGdNRV3UzMrN0RrZoxeLjdLhvf0sKOX0dBeFBbaRZDMS1bY+JZ+ijN6DMr
6tusQJGez7gXNHeyeaeu8utsJTG7NL5m8XYsSuQjQOGXGLt5xnmZfQeIO7C6Faf1Z09+YYh/Ep+f
VqW2WrNEhs8OSWAH7stwA1rC4lvn38/HFiq/7d56A7+F/UR2xQZ632/9a/Va/CCPo/CdjXNAtLbi
Ehbcp47eclWVzXGcoETaelfQw5o3niyfIta02/P7b2lr6zGI7AEcmTgFq7Y338q4FmibN6eVhVoY
XUds5ZPtVX0fYx5NelBN/lE53cNFL/4PSCuStQmWaztsh1ogIaXKJzASoJv0/PALE29qJo8t7Jqu
zWhYjMaVS5CsYWPaQJFxjcxzaWpOe/vTFkPsQI3Bwcpy8BC37XidRd6KT1l699Pvn4YumNG4au4B
MzGrq668md0oQKfrypZcevHT759GRxugMXgRBUAj73+1UPoajWh32aRrdt3QgTFlVSycesfP5WsB
vdB4khcuqXaGp2CrGu1CWiFP65uOO9ue9M4WrPjzyrwvzYx2fPM2SVIrdWg40uTQNDUCtsJbm/YF
D66DqoQ0LUaI6YTjibs6HxP0ukW3VlYkPoSK2sAZnUvqz4DwnYrHnxYYpQl3gLggC1njFEHaDXIT
5/ZKsLawN/+BV41ovwBphQoz65lNja8aNElPF97PdYAVekmt2CY2erbU8NMl83ee2N9F5N1GZn4Z
dyLXGUpjz2k9sxpgXRRqJADtJttBZsiU85kHkM1ptueN4et7ANM9kIjMCl4TMIDEan46YC08ztNU
go3MbkvIExTkG+m4VD5qlNGv84/8+lwFldzfKx+DKJqbmXCPra22JXS2Ni6bxIZ7EEwU9mVQRWww
7TF5W5AoAQorNNoRQY+dZzsZg6tGNomzG23DRgGlqdVxGut6x/Jm2DlUyL1RO/2+Jpn15qa4557/
5AWb/YexdczmonQ9Gspy8lB4NHvzDcAziMGfH39pv2surWqTMmpOx5QDCktKP2zBDt281rCw4BSI
5tLm3JlazxEKGoXZlTe9JDzeIvzdCfe3I36e/4KvNwVUvf7eFCoySm7LUwjSOD6rgUYp9miC9QF4
WJmjpTXQYpBcOSAf8hLIUJexF8QiArl1Xa4kTr8WlCfAPP/9/mPSOFPcwScAV9MFfeQkj0lXtvet
UsbtSWlM+gWwhdezR8pDSst2B/IDCGgqo34erIG2fhdnURDnc/N2fka//l6mg9OcDF3RcCB2GKv8
Rg3GozvPFw592iiffPdkM+Tls9ZCHdyJb8pGJUjwJelFJwPTAWlGJGohKS4reaKmfY8q4q6PKrYS
0X1tKuwf+ks7d+y+xmYeuo/ZuAORNYrz389P+dLYp6X4NC9WOkV2zlIFPsl2V06Jb0betoxfz4/+
tYkwTzPyvCyRF8phIm3X+Am5FkNxhU3kG/lFfbDYxJqhjw7vihEFWTRwuYcBir/+KOw3szLX8pwL
p43OPVkklWBJ5yEchaKfTwr5Ztj5BgzmOEohfpTRBJLkYq0pZWk5NIvHfdqyyghPEx6Dkm7Mtm3i
JL5nxCt1noUV0UFnDmjDhFNjvoYhA0nbUG0tWkvfzMcHb8zWoG0Ln6FjzaIsFxDbBJDYPgV7lXAf
7FKBuv4iYBaB4uHfu7a2lBwgVwigMtTM07zzOfB5ybSGv13wQzrX5NiMRjwUXRmWsnxFC99z2dG1
etLX3W5499OcfbK4bkBTDqvh5EamtlMDaT9HRC88MRJoX9mgcwH5XAbG0cptPoZJ3JJ0fM9FdFmw
z/7BnOWIw8GiB5NEUuU7UUl2NECeuzVLe43rcmmPaVbPHNqAjhW3ldHjT05+OhJlvU+BwA9Qnns5
71qW1kgz/LLPq4rOOBuB47g2rfi6Z+lKlmPp/bWD3UyduJhbdEKXse2Xw+3oQu2K/o7QJn7+3Rd8
iqtZeelMTJRDzMLZ6p7KWQQN5VcKfbNVBh0hG7ys9UUtW4TpiDQyl9YUgZ01zEy4LyTjUZ5DVXFH
s/qys09HB4w9iNg9oXjIEYMXzjearAy8sAw6IACimuUA1BEBFVbu+K1Xls8x+EyD2W3Fzs2KNaaw
BWel41tMp6Ne3uADcrTp0uwmxp+ZrkRZC0ut0/pNkhHq5gMHnRqCN3Udebk/zQC2RY1vVk+kKTbn
99QCpzDTMS6JkHmUxigl96NwriJJXQhtZtXzMBCypyAZTrakiApAsx3WB2kj83zjZk2ylsZeeAEo
H/7t2Di308xlLSrlCiQ8AZmgUQW+RB/U+SCjpAZYZy6Ki0Ho/veTJIrmqeDNgD5E8IzH031WOxcl
5uCq/h6aS5TGmActwFZaH+OYf7TVGg/F0n7WPFZhQ22TmNgKFRFXU3tL4kenebTFRcwpMHXNbRkq
H1U0YHwHUNOirEEMuBI8L1mI5q96i7okzXIrNEsIm4OsI99BI8YKqg5CMOe374Kd6KyGyCr3YzxF
6JZ3yw2l95FVPRPzvpX0ymgB3rswMtHpDc2mMkvluCwEI0WQm7Ffql/OEG/Pf8Wfmsq/+XGmUxuO
TT0i3MWpVG/ok3XkQXGU35wfXlgf5JbdT4G9BQj+KX1w38iTd2Me+2uxzx/y9/KdW9s1gsWFs1Hn
PizKuC/SFgR/jJTPhdPd9JN1kekB8KrZBy0jpwVTeUgs+UCb/sVtzJVT8U+//1eTpzmQvuhJ2TUn
xhlIoACt69RBlMTdk8rEFAAlMLLAEc0UlNUw35UORGSEHOj3xOLt3cQRjIMoNN5AN8E+goMFaczU
Ld6NGYlNL8vT0c/sqPMn3tGPpFPDTraE3BUFGG9V1+RXRhM7ARtid2OmeX/RBch2NZs3S6+2yIkV
Yyp+GbzfzV6+kcaPsVmTNf/aqdi6znLemm6lIFMP0aabTnjblo2HHAJexvfzO/rr8ZlO3ggd1kYp
tMqGc7uxDB9XUdApviWjWln0pa2qTVDdoR+NDyiDm4l9Z5Ygh1TF0/lXXxpa84cDUCEKCTGUbWfq
bMtmcq+suVyDKy5NjOYTu6QfhqTkbdhl5KWNnH0yJWisEuNDXbD381/w5V3B8TzdK0ZuAaExRiCi
2w47A60hpXT3LCoPqrBBUFA+N0O/8WgV0LnZIym4UVZ6OP/s01VKN8bTo0+O+tM1pTIc0ltt2x1H
4yG1hts6KW6aEyKK8tu5GzaXPUW7yKkm7nuJguUxNfp6IwrZB0B3H5uofM8yLrZ9P174pNM6fvoe
VluJIujKOFZF+w4U/TMVUNHs4hFQfDn9ttWY7M5/01en5WnmNBfp1M7cjBLNG63IvCDJiBkoOjm+
UmvAjqUnnHb8p28xSZMWpMes4SQe7qCRPNzHHBpXaLQqV8oRXxnP6SO0OGiyxg6YHq85Iqv/gxXG
zulxQT0/QV+ZzmlszebBlmkoYeD1p6y98oxnayZbo/ktSHHZCuish93QUGhS591xmNF24+cszrZg
42L+VLVrii8L9qFjiU1iOI5txcWxGPLse1pHZlCDC+8AKg7AXHG/950+VyuubGHBdWCxqs2pVDPJ
j0CdDZu0yUBb0dn80GTFWmfU0iO0Bc8SFdczZDAOnnmNpqGtY+0jJS9cEG3Fq1x6BCX7BvIjdXEF
0VN6oLbMfbDGlCtJ0i+vH9hVOunh4AkA7XMnOzamgGzHCIDORwIxogClryxArx0PVElBa1+YeROM
0kHH8GxCEOj8pl4wGJ3Frh2sKPaaKD+ibeVmqo2nGE+5bGht9ryUV51QbXFkUOC+6wn73QMRtXLA
L723dkqWxpxE1BXqaAoJlm8ZvdcqXaNaWTASHcgplQNAk0CPOeKI/COPpzTym8HObkDQ3FyrGR1O
gQGmjZXk5tIe1s5kO+dZ5MDVHiCD/iOf3GfOp/cahI/n12FheB0KPqj/Obu2JklVZvuLjBBRxFet
e/X9Nj3zQuzZvcc7KnhBf/1ZNU/9edoyot86aiYAgUySZOVaKAe3pqE8Ga/sAZ428mj7ioRJgPj0
ehdLqzE7dS1P+93AKw/K3qTdxoINe2Q61xiFFxzvHARuqqZLOpoBhyM5ZLHug8qEZc4hJft0ffhL
HVx+/3QwFSjeM6qk9clNguFXp1NAaLspMDvAEBNofgqe7q/3tDRRlzX61NPodqSnPYG55aTdax0E
N2WXFpvvtX7p9VPrA9T/HDyLVCcw4HRbKsB3JhxVrSS2Lov5RWg1h/o2k3R51+Edt73I1UrbcveZ
SEHkz8sLNw2QEcjQ/ttS+fatr5lzL6oSUiyO7zSnaZJPVZq/6HKN/nrBwOewXzKWoFy2/ebExiaJ
mEDWoey9W7ctUbqWulGZqRWioIWtNUf/lsaNUc1Xq1NuVW9ZL/dB6m7H3DpUvf5xfZ4W7HsO+cWN
tgUwqFenbLSexahfuT/+0iO4577X/mxX9Umd2l53SWcgOlApKv4ycJ2r6XC9+QWTmMN9rRHPxSrA
8Ec63FV1BaY3Xq5pfi9N/+wMysA0n/mBUpBAFjQEw40FSAC7gVrNveXylTVe+oLZWdSVostaF2ts
Et/ctFYy7AtdfjNqnsN4peorPbnuRacZldPxkPxbGeJHY/HNEGoO5GWDyAlU19VpUKSPlMr/DfwS
JdJ6bX4WNugcyQueczwbZAIbdPjRsB/teF+IlXj/yxJJhE9zEsbcQpbd8qr+xPDG6W5IZtimwWLD
a9uW+elTpn6BILt7q83gbwXvsnM2uePBH4jZkSym2yaG4ELbOgmqhMGl5Rb2744hBRwPBX24vsW/
xCxglH9//+SYgYGZEp1W4ljmBeWgfWn1owoyzwfxCyDCtM6SQy5KjaxzH3hAp05yq0iOx4kJmlU5
D35k0E98s0Rhb68PacGZz3HKQk4yJkiQnLJKnJHXuWkSDgkc9QSsb9Q23qM12WsCEQvedg5Wznhf
5xX1ndPANpYT7KBEHjq1vbXrdxZ8B8Z12QhzL+UmeGBxR3HEOn/oNhvDaZrupJAfgbe2jksbeXbZ
MAQ6W1M98iMK0kBbsNeOFSWD3FxfkqXWZ76qy1zbrhvUYKejP+ygGljdO1Od/BJT5X+zi5mnajq8
DBPDrKOHva0bNkWExfvG1mt0ugv+9q8e26eNToFxiyffEUdFqmZjteXtIOF4TVEchgCqx9dnasHh
zmHIQculSWopjiL44Xd/HLUS4SyswByDbEFQERSRmXVsyY1hVTT0zwliqOuD/lvY/EX8NAcAMulZ
9thN4mgL1ZytgdKbOgHZAERYY7ibhDQQRi3qD8h2sS2PTRARCNVDWKuZ9sMEWgA3dnlYCRSJjUkc
bEcAIr93RZjXYqfCyigh+PBKgxwA6l16evBkueJrlqb18vunTdFykqLGG63r6i4HuZ/Mjo7978qs
XrbuV7M6s8lGp1Q4XYeh92DG0+nURz6twwyOvtT1LhmYDjXH3daACAE85PbWn/KVV9IFxzZngXSt
3gt8TcTRqbt7ESeh8bowT8vdmJ10vfb2s9TLzGh1ndup2zTJqVQUECQ7eHASkHTEnns/iR4UKKO9
krhdWqjZRTQLQBYsgyo+IZxJDwIFhDt/rP/LqFOvbIUFy51jkRmEudTITXJygx/1AGVkv1gJIxfG
PgciKxIHEym4ONLK+Ye1qtjFiLCZ0Guvt0sdXJbn0y4GOp5DEcEWx2Fwxyi1Uu++Jqp7EqJIvjk7
F6/6qQsfef8pqOAhanXoSBzZcu2Ve2neLx/1qeUO7LcmAO3UsciReleBSTd1OXQr4w6+tsE56FZQ
ooZuwLhHexQhaEveber90w3J76lyHuKRk3C0vDBo+P661S8cM/bM6E3nykpYFj/6mdHHnpB3lhXP
OlAd5HvrlazA0oLPzuNJeq0X+1QckwJymvIpd9uoGr4DpkG8MofhZmnqebJ2xbFV2V1C1b950d7z
Xr90dhWRlL4V7JvZGXtm1szKamR38SEOZbfGExD1+45qhB/wORh3BKKB1o7GmVYVj1ImL3m8Rq/y
9ZaFEPv/blnUKOuySpv0RBPE5yCwjCYwHK0cxl/vWD5nfLRQkF0l4MI5OXlQPiN/nHkREpYoIqlA
4H0OcIcDatIM6t1MfnDUgRy/F4OBH2/2XYMxjqXG5OSA98pj6Z07nMfRffmOZfA56LYoR7+xWnxY
O7VRlu88u4h8VkaSr7G/fW0WgNzNxi90P2Jt0pObt3lYmkMzgpoRWrIrwd1S+zPbzuqmDGI7hQh9
6h1zvN+CYf4RhHYrD4Rfuw4+R97CwzqVulh17TthjeJ8Zf/ixaPVfnMBZqc1uI0Irpqw6zwHuFMl
tggzuPOC1y9pwsmKx10yjplJq6p3x4HCn5PBOtiZt+tq9+1bO2gOtY1TvwliDRVkUjebqT1wre5w
MQxVZe++18PMslmgeZMqhBl5+cfL7y3iPVjirvPIynX764AJ8nj/u0NpRaBQRRCWeYUE9if+D2pi
sOamOxDZ/KhauoYq+foSzeeA26IivUdzAcfaQX8Z8SV4bQKqNmMByx6eZPYdPkq42Tn4Nh5dMvqG
86Nr7kWhIqlb0MWsXdoWLG6OgIOiUMBQaYDTlPRvmY+C4iEnL55eW++FzTrHvQ1+1QRiVOIoc3rg
ubMBi9jz9a20NPTZGd30Xk9QVSWOJHPDnuZA8I2oUF67aC41PzPmpEDdtgN1tSN0QP/xOqRGwAsL
ysMSnu/6Byy4ozmmtpsoY5aNAxRHskqrMA7eTFuA0tRf6WBh8udIWmQRXCdwcSPndfNStkhS9v6K
E1oY+xxCm5MywbGIiBgS3RuavQS5Gxmoi9Li6frkLEz/HErrQkoUBfVFjBAg6XcKTunoDsrf1oMl
Vq4NS99w+f1TYNyT3ADuAF/E+TOBepvFwMb3TMU3o5g5kDYn6ZTmro8iD6e9CWwT2WJYyVYsuLk5
ctb4dcVGCTfHSua+e4kFoswx+VPHHQ3tiujnspHJyjQt7aL5oZzlZOjHHm+IQzVsS6vMt67xvJU9
urQIzv8ugslA0u+2XXGSdiyLkGrw+9oX8c3aVNltAXWIlSlb6mhmzykLwLoFlDpk729J+8jTBy3+
gQLq9e3690X1/+ciuD87ladMceZxFZ/e3++P1vb+Nn1y9+7+PIQgOw3HyI4APg3PIvrwwioELC3S
ezw/RXSDACoE/HijN+Tknaa36ujvm5uxCiE5Hz1bmy7swo+VUWJS//8g6Tyu9hsQUkMtsj3LfLjn
bnUD/bSV6f16l9B5VG18GRgbZUfnJmCHVHs71pKVN/Klpmd2mlRpFlg2NFyY8yKqpzz49/psfO1i
6DxedsGWNKQNNGiGbIzDkQYhjckDS1beJ76OEOg8WHa8qkIiqKlOYFVMntrS8hHr+/1mmHJIOQjK
Ihu8nSdGp2olJ/UlltcP6Lx4LWFY3ljJ+KwLjcfrsh6nl6Ls+W5C4mUzuVXZhb0kzZlol+IJRCR3
OIA8gAB12m0Tt0jPfiLcPW1cKqNJD8NPi6Sxg+N1cg8OH6c08qo4hUQ8rxlkBMbBPhYKMXvIdKZv
PRp0OOErKyqo379agWtXT8wkaxU0Sys2M7IgC1zpedizfqz5Y6McsuWJsHaoWapWNtuXxD2YwzlK
yu5Qc1mhrPNcgS+6jrwLcIIJ68dQVXl1ZLFXB5GbFNZ5sMCADMZhkJ8Waji1DpiPo4TYbYx/J+WG
WUnwRprSDXlQd+8xJmiMel83vyERFU9R7uTFQ9US6ycd477dop5juOMptFWvb++vHR6d33by1mfQ
HHCCoz1NkLNlVfoCXccgCxsb9dqmHL4ZyNB5wWFmx8TTPQmOFZfiA5zKFYKxntdWGHRNloWxBG3Z
9Y9a8AXzG0pv9RXoMHl2CpI2rkOcTLjq+jX/eb35hQ02rwJs+0wlfanjk63d3z4Ht8SlTL/IUr5y
3C2Nf3Y/iX3SSMlTxNuC3Cnh3Htt/XJ97AvrPb+RiKEnpgcRP3JiVoSilnOXTXcZAEzhIMk/1/tY
Gv5l3j6FTDY4sbHRLB/Db59VwzeorlhZ2aXhX7r81DQQrazOeIIHtng62emz02Rb2gTRCBDk9cF/
nfih/+8uknei9MvBPzpecKv7eOdl9JTVDykrwqYGSFE6H1XKttd7W/qeWWBTwfKUtGz/mHvmySH1
j9GV+8KlaVgEa5W+S33MYhrX8hrX4r57zBoxHRhRd83YAsLi02mTaL2yMktGMfO6fWMDV90gxduz
/Jm37MYj5gnhzsq+XWh+fkshCuMWwBAdOUuDd7y96aemECBwAAv48HF9MZb6uJzRnzaXYdTqAA/g
x5jI4aSCMetCrTsrdDIHbup7ncxsG9h98Dfogh9JY90TqE0lVnVMm2HF9pa+4bIJPn1DbCfETICy
HEvjPerUfhUNAkXZb783+ku3n5rPVauMpwN6jLkdmrLfpgJ/8s33Wp9Zd8963Q4tp0fF9zbu6DEI
8FhvVsb+9XWIzkvgGmV6UsM1HTNrJ4aL+vlPxru9Sa3I4bvrX7Bga/7MngEz1ZaCZR1FIT5qaZXh
4BMSMr/IIk/2KyHcZT6+iNDnFXGcxxKc+C49enp4JZA8CC0+PF3/gqVZmtmxhrpakHoOPZIq2PS6
/uW2UxHJDEVeDCSrddqsZGYWOprXgIABnycU7ElHpZz6fSrG9ijqqtsUgYr/rSagH0vIUK28Xy91
NjNta2yHFGqV/NhaU2SyA3ODm1wdymnapfT1+sz9Vd77YlnmRXJZCr0Q2yPs6Bg/d8LMDOzfqWIo
zmpVHG9ZTkVk1wPZqalrN7Qj5hlAIiCRUt9y12r8F84v7zIDnyw01o4ByqVNznXdHbIh2I0l2wwk
Odts2mdlgNPlLGi9shOXepu5G5T6Cxl4Y3J2Jna0LQ4hDwGW++oGZntrC73TAy4AXL9cn+KF7uYF
gA7XUD/QBhRkHuMHa3Dh26AOcozdoA0prBuMqReujMJz2LFN624lSl4A4dN57UvTQk63sSx6BGOB
FXpkVMM50U5fbEgn4/ug1F7o54JnYW2LcQOWGe/NScUaQGIBH0bZzDOmlOvM47kLqQQzvTgJYDRn
0Y3URSrZyX0I1uTDIR47CvAtdN8F1BhylE3ZDXFCkmXFNnXHDvWnbHwftQxWPOrF63+14en/7jVQ
DDMNIVDvSIPxUZhqitoMBOVWZh6ur/eCo5tX1Aw9lTzOLPc4cKnKsLU6d+eAMG6N2P4vreJXXzCL
jaQHohgo5/hH/hfTkm7rZHiqgXExeLKiuLqVnAMnVl3wmptBJCHC5i2VYKx5zUA+a9svHnRWXO8+
wwNIScsDt8XK5C4cJWzmiBvbQEklBug/R+2dstKoYQdZjPeS//jW5HoXI/vkKcZEyX4cPB9Xv/i1
wl0WZcMr6/alOOnlfjzzt6yz7dRRMT+iZEUi1nR91KsYsIEPA8R1ICFTnsbJDUCpbrxt6QNlWVul
t08HoHvlpNqNyxn9uP6dX00k5JTnZ7ICIqbRk+Cngfcni2cvSWZ+jZk4ZUnlfiOqu/Qx20dtTWhC
qMNPaXbMqndZ/DdZMro+/q+s7NL2bCPYY8wh2Q1tyb6fjg5LtoaJneJrRdUL0zM/h02DJLDP+hGA
s/h3bUMhrm5tCq3w7B11Lsfr3/DlhsBHzMsuKZ3S1vNrSDwQCDjDV+z8Sr2SqvpBO3nOC3PPsuGF
0lGFlu0NIaACDxmEM8I0XpPk/SoGuAxhdjIGidENVW5xhmR4uk+sHLFG4cv71qutTRL4ZE9aXqxs
iK8816Wz2cHY+WkzKgkJtMzi/S041qfo8nEv16dzqfXLVvlkuiVLpOzg7EH4+bPXz7L573vtXvr7
1G43xaWl20KcUITn3DXMjrcmSIfd9dYXNvK89rIPRNZYo+rOPGj1FAqUdYa4XonbyS3HlahyaWZm
AbjFSiq4G5uzHFV1bPu631sTUx/Xv2Cp9ZmZW0JVDW7p45l1XvsQ6L479iZuv9n6zNBbC3SPjnTE
ye37MkzL/q5uh7VCh4XJn3t7XkBlCzCXHPy2PNlMUrAjikiHzQTGx5Uge6mLmdMv0kEMmVWLk5Mk
AMv4G56Om3iNj2fBfOeBrec2TNody1H27iAJLyEkViaJH061/B1PUA+jq6rHSx8yM94hR5p/TAxO
CL6fAgaPNG3LoF/xhUutX37/ZGQG6Z2ClEV+RoY3GsZ9DdSm9OvD9S264M7nJbV2zkebkaw7m+wX
8L+hk/9GXibqvlMPCsc21+qZaoDcexUM59TkzQaUgcWrsHw8yn1v+DP7pWPru2MFlcSskVHWgoiu
uXcM7hRrRrY0+zMTbpw0YHbdCdQ3Zz8dJJR85b+4Sfzf9fEveIi5bE+NuYm1FYgTVQO4uxobqrdN
sHLbWhj7vFCzhvi2AwJm9ywb++Qz65+0cE+y1N/BGmBt56o9A7PAPm6gf5leYPNnHJZHhIV1H++v
T86CCc/rNFkCIbQ8ToJTXRRVOJjsjhA3DFo8ezbpFi9CL9f7WViEuWpPJw0Ujn0QRU0jkG0grHQe
7dZJVyxsaRUuv3+y38aS4B6XQwcy+nxT9P0mq/9j5fv1oS+Y71yqBwqkuYP8oHu2AEKy2w8TVNBU
e88ZXTGwizOe33guazy7s7Wxx/BQCt+GGuUUrHw6eJIs7S815MKCxGPcPkBmUyMCL6e1a9bSesyM
uq98t84b6M023rgP3PrBrsXj9flaanpmzh13KpkwjaZdFKvg0QcKOh1ZCViWGp8dyFWSZ20tENVb
Ob8du/rd6dZI4Baa/n+1sl0i3Qk6LGdAn5wbXO+CSMXVWtXbwhadV8YWNcjR+njgpxgylbYHsXuZ
hEO/hvBcsON5dSzkGpscNBr85NTVvzX7z5S3KYHKKMEraOHrFW+x9BGzU9hiEL3MO/TSKIJjOHuW
9bCfGrbiTBcsbV4VmzmdbezgYgjWsxOnm+4iFlubqF+D3yx1cFn6T34iLj08otueOKXqt2V3fFe7
1jkbrDuNtOP2+vZfmqOZNcdNrFGAhIW2+3I7TPZB2yibKL938/yrY/XpC6BMalwVW2jdAxZFbXkT
hEytNL5kATPLLYmGbGgP40KWtwnHQv/uafvf9Wn5Kk8IJzcviRXCzQqoePETJFHBRxiwiDcdktdd
duyp2Na+uBFUliHIk1YQAQsLMa+RBbeBsH0uwX4adxsOIFSoPbphXK6UEP8tAvvCb89rZP2hzqcM
Km3nrLKmvZo4bjdp2rzKbCIbqAbnkRVIvWuRcMXT21S84rpbhk2QlPvCIcFGeQMjoTtqcshoMWy7
AhoCSFqIteBhYT3nhbYOhywE8R0QCsvqw0e1bR6KjPCP6yu6NL8zZ1A0GjDaqgpOycAjYn6l/bs1
rZy5S21ffv+0zVMjaIBif3MeLaRLjQx+M/AuVpjD74195giKnqIG4sJb6bM8bMe3vH7J25V9t+CK
nZkD6HtT5tWIeNOZulB47c50Z/AJhHqst82aUOrS0s7Ob68YhiyNBYLaoHvNbftsV/kKImxp/DMv
AIZ2VcbGDU6Wtn70wfjHcUrfDkdFuhvSiXybJ6sshgsOeV57Ci1pUhdDDRr2LHlwWnlQMTtbfnmf
+Wu0bwtdzAtPCfyAiTMbJ2MnJhQbJgIP+aUXkrgHyNzbXN9QC+sxL0OFzrWXDAofQpi7K0y5h0Dr
yqm41PRlnT7ZgiKTn1CkCMAQUrPQqCndSqJ/Xx/3gqGRmaEFnPg66HFaNX28QYLg5JfsyUxrPDZL
k3/5pk9jt2gsFGHjdBZj8WAlViQUrkcN1A3XeljYrX+zm596qGyHKklHcgbhyzkTHd1kg7uZVHFJ
/st6Y3rXXTkeCf+bK/zC5c+rR+WE4oF6qqezTJSzxXOS90KRzD4Ooqn3TlWoP8CnqHfYT/LajZrv
S5qC9pazGiqfUDf/ISH7uS2gBC9Dbivrl5F5ug+MSZ4andG3HkLOZ0cO7QFs+cmDZjy+QeUXqOpU
wc+Kyvi2ccHGRSHktrEryEXlpTc+4IEx3eN4lRvb7gnYf4GO3lXtWG55Qch/DQqmto4zQn4eGLlN
DFjbzw6q0YC1WSmurGWXvzisr9qwx/XsPGZMQGqJdg/CStJ/pZ367Q7/3d2AzgKAOZW4O7900j8D
mOPf8BBHd1Km6keAhMwDHlzNSTct6oBoMj1axB+CqLXNdASpkZWCODO2j3Yhhvs8m6pzk2vxEVg6
3gUoM94A52MOMYoqq3CytHphgdd2UZ0PKIsqqO4hMkWKsykY3dg1oCbA4ZvHorfEjwkMG78tXPah
U9+mTz60qVFRHCcgkaUeBHqatENIkwbjiPfAnEaeYQMwryTOQmGnMQ1hvmN3wldPIvImYlebDLpE
AFcOQ9gKaZ1rb7SfSw+o1pBx4d34uiWn3gfLcu57/KVzq4xuAfCOwT2eNmqXptzfwbwKubOz2n8E
qH+kW0gSt3LjOprfEaEdHkG2Pg+9fOpfmV1NzwNrrI3fCoK9EDc75ZbdLmu03NXVlIHxq+qPlZfG
JxRv9dvBkXLrllW7GU2rNjxx2lPet/3BqafmZMtKHR3eOdvStN6j4E37jttZ12IGSucw+qgvm0o9
HBCMsLCtqJYhdmvwaGxtngLqgoDTcawfUGURe2m4s+O+IyEVLN39aBIvsgBRDdNxMh8eT9RNWTf1
G4gwi1tblc0GZ0hzb1p/fBdVL6Ne4emADLTfJTT4h/VMUogNYENXjeTbnntVVLdN+Z+PpOVDw423
wVnT3Sh0t3MN3gIboS98vQJ3gsrt77nfdjsnr/AKp/vqmTBwpvtxM0ITDqn921hX/EdsSLXzVJ4+
QEJM3VeJQzZc481f5gaV+6NVRCUqJLctJe2b24/VToqh2UqbF9u4SzHpdtdvfbzt7qCiOUAXpdG3
k03JDdNk2HVuwLF0I9u5CSu21JYqympP3DV4fAoTFzyJiibOIShzgDaU5iA1reVNmkoXlqjLG0+5
/HEaRHpLamEi7Sb+uz2SIbKJZT8ODkiaitJ24rDuGX00deEcWOWTg22wM3PST3dlj2yEiRnKdtnk
74PCFXuLO+1WUbd9I3T8WfMUqBRwzO/1qO2DaUcXPCuTubW47QG4T7jcQXS9OPjCuO+87aZtZauM
hJWlZBi3xr2rET1H2dikMQrXPbax8/yPzZzyXGgVfDhBxsI4jovIDbw42JWo3HorkvZNTDwNfRd4
Pa/ND95Y2TLsrcF7y+Ih/pjyuIpSWZjxVDCmT13nQWDTIlVkqXx65n4HjpcgGMRuKGnx4LhZ/ZR3
ObhtnX5nJ3711FRdiZpJn/4YcmanUdGjiqJOimqLckR653tF/1pQsAfERMU/Kf46Idzw4eogLhSO
kuM1fiJWWDQB3cRV9XMA19BR2xmw/LZVvsRVX0HTq0h+5mPf0wjPCsk/gXEAqdZZn9/Fjkv3cozL
IqxVUT2PJCuOAR8IeP+gVOwOyMFuB+aJfWG8AeqSo/6HdpdSobS1qjvWFe0ZRhb856nECqEuS7ad
lPhee2ChLksDMovci4xvsV3aSXIAYIZuKAMlMqcK+e+sBPIhbTN7ZyYvc3ee8ON9Wha1CnWb+yoq
/CSNXCgH7QvBsnvhQ9fUaIWJJIJsnZrVu1IQchpjk0btQBts3yC5j1FY9jxNVv08dOX4CiZrgL+g
cXXDuTF4B5Y+Lv3tuPe4AfNgYAkoYFGd/pgyKIkzGbj7CfRH4aB1f27HSr5Ofc1DrjD6QhAnYnA6
4L0PvFca0+apHKt2mzZ2+zuWFvIKQ17Eh0Ilj62sg51yqm6vagvHaDLZKISfhhZwjw6P/jzT72yg
yQOpW3cP8p9ho323j3LLyqPY7spbvNS2uyFRyc1Y9v1HU1fyjlvgmEgrXvwqpliffZC4ZBEeXuit
5RLr2Ge0OmBbYIdwrzyWsVPshipOtmUDnU4PVfPhVMBvN1imFizOJd8RkJa/VlCRTsO65t5jlzM+
RllQWx8aSY1blNLl997QkD3T7nSXDmX8VjgOf0/tIjvVQZ3fJmxgew6g3WYwojl1BA0MU1PCf6vu
AZSM+pSQdAjCCgfviw/up7Bjwn0slW7AKusUzyNYXLIo7jtbb4MmET8kN+RUIUG9MW6e72lZZj8g
D1DAMXuobRmZfig6n0HSmtJIeF0PVrip3usmrV9l03W7gNf5mztm/2oJQY1N7/vjjVthrXwQNb8g
koDJC5KmR7CADUd3JHi7b4gGEy2JOwnhAbjW6YnimvUTyAmmtkWRsihx6qfJr++KNAglTLwv4BZz
WodmdAU/eiKh5N4rIdm1dXplIJEdy7fAt9XJKS2YlpLlgfqiUaGP4rsuKk3K4lvt5ImKOov2/U7D
PR5s6C86UaBw+k4dmAdCsOOWz3ZJyCY3EEjos4I8V7kD2Q1DcS8okYygjURJj/QKa2uNgj1OFbG3
cFv2BtJowx+b63oLcWDT3I892KbkwKaQSYEXai9QH3zyLgDJErquhBNThYwk1MXJlgX2RiH4eUeV
d/1KAq8MwiZ3yl3X9V3UY7eUoWGOyEAe48Y/mcABQGvypyns6XnsZQAMg+h4F6rcpk40ACAScR+k
62GTVXwHhikTddwbbqlrdXu4QnqL7d0f+wpiCEU6uXVY9QHiKFJb8U/PCvKzdFx7W9rN0EcMrjT0
EKVZm5JRuMTR94+J73d7N56me4Riwavrj/YZeWoKVeRuiGqYwgeEzfNwHJt+A54b1NH2vSbbXLN8
P5nUbiLAd6ZkU6e4A4S9G5QOVPIs8+DFab8zTaFQ64JaFSDH5TZnU74b87Q6dSXLn6C2Euf3jCfV
OQVI4cXtOxOEiVHWHbViEEnmTQZ3T1vLeS2r0v/TWV72jx10OH79ydWndEKwnJV40AZ/cXHoW9/Z
1CAgejD+UOyF53QvqmfqscxwgBQmpxuncScfincMIrxFAFqqsG3s6WWQpdEb6NwWBQBsfc9OJYRg
tw3s7VU3ZbaJVeY4WynG8p4zW9CNZKVz75cugytixUC3YiqtH46cBCqA04r+ATvFdKZGNXeAdOAh
LWXTdvCLToWSZCUQRQWH9LBsxB+3GXVUK+H96oCgCwtjhq10ffrccsfc5a0A/VkMyI61gfa2+NC2
b3mHHE1lCC9BSf4I+EsrI66Ldmex5pDVjQsZGD9G1tBN9Z6LGExFTDJo25vc3k0pWNBC4zjmQYNZ
EbR1uMoyrqbNoDtxhlTFOEXZMJEmkrREMGNMKp9BDp1uu2Zq7ieweHVhOyWORAWTax6hazTtGKod
gQEMpuxdJpOFPxVwXKDKh+ZkbudbogHtyiqF+F41yJIUg3GismlycFr3eRnlTQcPl5pWsshlKCMr
hN3LUA0YcYU47ShdUCrhjSY+xn4jzmna4YbTt+LYUGL1YVBY9tYQpzxqk5lt40l5S3ErO2F6SWTa
gOx6r6yBfyHZnTKV2HeaNaFGEWiM4MVubhQheQQmlvKQBIreeohIfw0M5I1HPloKzGhp9diAtGCr
447dZB7OCwAexv/j7Mp629a57S8SQFHUwFcNtmM7TtIkbdIXoVM0ULNIkdSvv8vnqZ9vXQN9OcAJ
CluWRHLvtdfwGJazfOy8SQXxNCjkNJAa4j2iVlDZ5tru4JMREAyyc/wnKMdXsg5eErpOkcFqvX11
GhncM2+Ar+nY9+O25sLfeJXSONtRgsQdaBrJRP16m3cl2bNmabYaIX6fSOH0X1cU2bt+LfoDKNxN
G6MCa1IwJRsf4i8x9qno1zLxB6LfC2hO3sZhFClEUT1UPwxu87HGwt30nksOvGjCH0J3COmrGzEn
ZeMHCWq78hhVU5E5rdJnbhL8jZNqlfiDmItXUFvb4+q0xa8+NwQxU/m4bdbWRYByQ1MRKpb6Kx4S
cM/y0dRyrTM9FP6mos5w50HztGWz6x+5bcF0rhq6sVIV6Dobd18Qf6wS6i39azmL8btBLuZ7G1X+
N1y/qRPYNtDPJkcyieM6ToZGvf0yiYIsMQVasBlhTZtS0vEdE758CwaX3SGnaH2ZiEn5ulodqwn2
nCHaOtfkd3PZwsrUQ52Uzm1ddYCQyMIT6uRDWga13Yylt+aoid3zRfVrn6LFW2Jd8gHOpLRSmJsT
xF9NI4dg0dHRpoiK/jiFes6kzUOdTHClx+zVqav3s2OR2I5Ljy4G7Gh0XbAmKOErnFWV58ckqGEn
yfmS8LAiKFxV+7mp5vFb1KIizagVfvhQDW07PdMKlKT3EmOsMqvRMFcJacf1M3gC9ND2Nd2FKx9j
PmGf76YCcecFg9Jweg76KM+Mon42sHao0p537l1OXUnjBjcBAVujHr5jVNDFtFPyzQ9rlmqh2B0q
sRl+srobX+qlhiOB79gRHFwMXF7X0fXLtFC+BzCk5xDMai+oUdCtwW5eYKeLnSyMNpLnP+gqukfU
KlNcID2epueAtDCBpNywtMh3Cv1B99iFVA/JyqKwSwYYPOuM91XJ03wQYDUC0vqV60FvtOo5Clvb
wsO1XptYgnAeR55EUEoOv9KeQ2XnwWf5OwQTy7a2k0gW3MRPFP5cL2MT5Cm8zz1sQgEIph2wn1i1
PZnjER5Vd4uU3cmeowMm0YkNWFrOm2oXs+eo0fbw/CqOoQ4RQdgR2HBoHdWpamW105HTbsPRF/f9
4gJpAY6+InaGQXbsQfRl+bpfUW3HAIAwJSz69dSgN0o9jQIwbgri7phjW7yN6Iug11Nde9/yNsiC
opm2jgMTnFIG1SYPKnNvlNU7vMBhAl1Ln3EEh94PDejReRjCC5FNSwwzNP0+Nm6NWs6KDW3d4THX
ocTzXes2w5793BdolSgX+jkUdkDPotiOgeuc5EJGm67to4eJ5/RO0Rx8XHdlOawFpMkGBMLsIyxh
iWpZ8m/WxzKFZEtFx8HJ+a6blEIyNhhQo1yqF7hcr99QPjZvtbMsyBXCEZ6qFUa5sb805uQ2Trei
AgeMUakgeGiFqo+Omqdjj6khTmhZlpsVjekTPBPVL64dN4rDkIQ/qk47UNCis06dnhMJ+2Afu/KI
FmkOYfCCjfidl8197oKn7Xe1SZ2mBcg1jjSBE16b5aRB/HgAGgMGO0iShcm4ly4FX6BFiwKAjF71
OiInBsO+WqNRMX3xRqK2esJqKmKh3eoYClak/Qo/3rm1KqPntiwGuawxMVgLeYpmk+5n18NSHBTM
YhJP0OIdNRTJwJkL97M1iEioEb4yOR0cfLppOAUR008hXOe3o0/pYQrL4Sg80X7nBTonZUm0dcFc
h+SlNvkWOGJ4Z0xHY480+t21nt2GQa5FjH2rPim+kkPtuvOnoJz911IIN22K1isTJQjboxAkd4Oz
4PrDZdwuLWDWybHBEbg64oca6ycROiAc+ETBhy7UJq7rMky6AqM9nBQD7PAHJ/jJTY2TM+9gyoEN
eaIvRI5utNNtHu3awUTZhJgZnuVyWE0MvnINDCQUfXTu6uSSoEPmWamMOWK5yi0Cz+w9R8JYbH29
fswTK7drWbqnqGB4YiGly3FSK/vUqWg6DCXkEfigHDVp7mhzaNAjdck8ohkE8sd+uR0otwDThgWT
G89/cCgmlo6eQ8Tu+iEYATA+Lr56zVI9IylB+ogDGxaa+m4xBckQaPURRk39AlwsvDfFzHQa0ap7
gKbXbKpmrR+6tXRTPCb/cXFpiANTDB+F4uJTNJYylQrdDYajbMiiJZoywZoxI8jPTCzh5AhPv2hn
4G6y6ZuWboaqRyvkmgE4KHzavuRzNe1Q5fSPOTbSLAJbZKfmofjZ1Czc91D2ntbcmG0eeOOd143d
C1VjhHoCA5c3WgIvbdG3I0m783YyQGAG7PnJUUXE7BgYHRbu8xg1RziOPxy4k/hxY6dgSMHfpo+5
idodURUqNtuhg48JKx1cQkvHuKgdd19O4BHPnttsGW7qvQk4V3HZlXUT90NUnCaHl2keVvMGFSF9
H7shX9ICujb0cCNIBuD2f1q9tqkB73mY5Tp447ceqat8G0yL+BGhhtpHTRuymBSRPQ4rQLFk1kGw
0T5Is7Vp12+9mYQLDlswbZfFp59zbYZsVVTpdFBzlARY9Z8WI9Ee6o58I11p0/PlJM6KrSYfGYk5
clN3iP4W9zmEg6nj1hzun84HIdOyWRBk8jpIv9k4vB/eQOan79PoDw/eYOxX+OEDmY34nM0w6H7t
UWRkXVuIlJR9ikPsrA3hehdZ7WwN8wO2W3RPPwdjAEEDgrYG+1QIAjxWmhY5qoEBIg8hKXsNz7VZ
4RQI7QDvP+vhr5xqh6uNhAc47GLR2lkDP88Yvfb6okrJY+H45DtZVn5HYcH41KlpOgK66M6D8miD
VozvVI76bKgApgucY1t4EJyjO9t2X6LL0wnIN2zrl22/XVb3+xrm4afeaSKcfvg1ogBaJ6t+/c5D
VdxL4GmIhXTnFzJB26eKNsCxl6tTb7opnTEFjDlsq4DjDqkO0AatXbQkZQDI1YVK/B3z2vre8bBd
e6YwiTfa8EB77WajFNW3rnGBLWCgcT+IFvu8AJ8KT7DqbWwxT5kT4MVdtuQVChXeeJ+wMeSb1Xd6
1K5edx/Z3EfVizrwmToFGGoonLa96Na7RhM/QSuGzsPUM0ps4OCezem2UtJ/LjD9T1F14FhVtsrg
Z2AK6GFCnmD6MZ58VbZfkWwNV+vSxwLmTZtQtqIgKrTIPFO5CR3O8P1ovnA3PAcZEoFPtu0X05fz
g20H98Vd/S/L5ORZDrnaF4RXfRji2Lgel9ZPqwj2s4FgfooJ/IdnO/0TZgYA5Iz2gTRzlQktSpux
EDtPDMAd5nUrI0B64YC6iRoeva19u74MtmyLpFa+QCPn1TyuA26y0guqmCkeZm2J7TIMAUMzxKHd
LcIxxwJ8x0+ssFj+UopPYinHDc1JdKdQpWQ4xrp7IqP8oZqm/j03et0Wwuu2iHMbE3ZOT1jOuTXj
Mqxxi6qki1cU75vQDYNNaQH9oeAUJ4MykKcBMlKTPA+djE0e3wyCUvyvVVAMGp6iEo2yMFBgYbQs
auPJem9+pU3WrD0EhWxts2DN1dOkp+6w1D3yWaxT7IZR8hMoEXOmPJTYQnZ9inJVbXM54gBfilDG
eR6tn1ET+qcAXjofyggOtDUwsV59K2On4B3kRkiJK3z9vSzQv8W9bPxXtyTPzETNnE2dUB/c8VRC
iR03VegOJ0mB2NdBPXxhtgyhuVE285HHkCIQ8vx6oTsx1YBwOcRlJMiN07Hr4IxiXVV9bQL8O8Rc
s40oCRTpepLqjtu833o5hk8O8KT3qmJkVzgwX8JIGo1SMQ3lEbES5VECB43LCFKVMJLv2IMAFOSQ
lLbtIF8awf3NArBiV7DAf4I8x8MPCTF3EQ68QhF5DIR0azAFOG/bg0GAS03oD7Dx3Ddnzt2HHJ3U
tncozJHVgmTOFYOaCrrbA62BR2N6hMAJpEynxmLMWZf6rQmGNUWlg09derHpHEH2s9DDHaVhmLTA
trf1zHXKl0omxunbNG8jtStdvPWmA0QQW9ThnyJnEFuiSliiw+coNXzt9r1AK+nXmt/lbEUlLWvx
0gfNd4xguky3TZVxyWACgrYzcXRFtmZd8FhhKzXFDJXVCW+om9YoRO5sMwjIfAK7z1Vp9jVmdKmV
6E/bvFZ4i9nyOBXdskV9EYVY22xMxyJvEHgd5DbWw1Tu8qmSe5j/gdD50IFaHsbFGMnvM6D/ZOy0
dWPld+Hejbx5a4ql8jGynP1HsIirMqnm3gdBU88/BwD9D75XT3C4BsBaxFVE6YOxCxYmKYdhw4Tb
fXOZZYdISPcBqVTVfg6DKEi0EphUVbUM4ZcTOci4xVwnagECjw1sjNwFs7NBAc0si65N/NZtvRhG
CGEmBt99i/gCaXa7MhlPOIw2nV5pGjYagGGJHRGZfUOwcbph/kZHp9mAR1+nlYEQc0B5+EXPqw+W
08jrb5XX9UvmkKH1MoMe+wfULP2aNSVZDrymFTx1guDrIEW3L8LO/JAYcc1xABuS+3CCxQ8vUVQC
qXTv6dwzvM/wykGjf18hRvmeI/TpHupouKNEGJz5aYc9ckoZpt2HsoqKbSfdps28opt33jyj2sGM
qr6bHFFn1SzKO4TarV/n0iqTNN00Zrp39belCfUXUwbmpMeCbZwmoFtMpoKYuUN9PzbLdGo9DWv5
irJnt2EOSTsFk96wRROB5S63YzfzY1O39smskmd+Ye3W7UvkdZZjC8ByLsVmnSX6c+xOgGgHWFyq
pj0BwSuzsLEM/SzxiqRUcvmmnBBiaUoFATBmsC5grJN/ZfPgZTWylLahV1ebOojkU+si87sHXpKE
ysI8KyTdE0FSVaLykW4KwvlzWBTmJaw6f0vcqL4ffkSuo15AwEckOJS0EyQKgzf0JzUbpeIar1/C
NKDWWAOLfPNtjldHheIYUhHicm2+cV1qj6IW6N6ImvwTCZbhO8be1KDFoME7Ch2JPJKo9pZU0lCW
SV0IQB1Q6DdHQOJ+fSSy7EE2WhUGyEwvT+U4AjMIfC/I4HAoIJvNF2z90muyyFPa7iJmird89OEg
MPgi2iy6dY6GYt3Ebud2X0tO1UfXkGoFj8zPv6D3ESkoQe6dH44l9DxTm1lQAtAPrcxi6MykSYYo
Ok/mVZn5DA0RylCYOHJcPQzdqzH2bb3eRwgH/lmVjpP0YnGyBQ4xZdKR2jwIS9dPLjHl1yjq1u0a
rYbGTJsGZm8YYWKXqNRphPruYL3yPVo7sTXcb34pNYs9ICb1SpXnw0DXAWwjewRdS1+/DVWH98P2
84fGunsdMOP3kAMg5I6XqBCkFuED15V337IJvBc5zx/EEAGlWzNsnArXBx4KwlSA05+lbxpZdfEM
uz4IPVvbuOhS2/U0NSUavgqnYKoqkHW2jeOVM4TUIYqynBCSwVhJOZjDt8MLVyinYxVSjEkqPnZ+
5pdEbsoZAxS+hjKT6Pr2ykL9FYva4T/DMmifGwmdB5yr5Php7btlRgtuB4REMYWgl7K0O+mSKOkR
b/vYCsSEJC0ggB8hksXdvbSKgEQ3zplFB4FBrwM9MrT8COsGgBXCoAX8xjYd6hYDL9BzeAIkq3ha
GTrfCtGIR4lRxLuAW+dLOLLmHkWT/NSEtoEjrmhT2WFMEc0rvHjkRLcyQj+t8Xweu85tM5zrTRL5
XvE02lw/hlrfB0P/q0Q+w2n04Sc1iQWTcKTQbyd0KjGxrM1Mj7c0RqiNSH2vcj80hvx3Y15ODysO
xtQXst0CDu43RaH5wVYrmmw40mWOITDn8vwZuE7Qf2C11Y9uy/VmzH39SPVa3QHSCR8phh/JpOoy
Hcce2AGdJDByZfIMEyO7sxVkChpN6WfId5sH0Cn1ociRX48xD2zs8IAyT+G2jcuq08mCBjF73Xyc
ZsqePK9gH+it+93QTnIGK0XDj0rlwKY8mtMn7dJ6c55BL+B1CAhgKXoQTERD4Lbg1CSuqZqMOHg3
awkEqg/EcO/2gMMRDeb2KUSB+Q7vdH3og6nYjJ4fYE9G9jO8TNWEkr4LYbSUwaJ/PgH1gDba+rFC
X7wPMdDDfAmn7jICM2elZ04Yf6hYF7J+J6hedbL4Tfu9E92HbfJhK6oyyPoab9DfaXPXeG0XHEkR
irEJo9ZF2C6oM21H/A1IBsfaMRFax/zfWKr/WR/8xm1jbe61JZgbhwCwYQv1EnoEgPaNePn7r7hC
/rt09p9mF/0mH+2hgmNDGTtt1IM9RaOPUthbhgRX2IuXHv92BfWrX+hyWAS6oSfsuH+/9mvyZXJB
i0RLIdzIIPBvrCXCDwTa0LpMzgPSqkG+azXuTY34KLpsPRDF3DK4m0Coc4YbxMlrv+v8Zvz2bGC3
vGJz88F+bl+n8HkAk/vvP+zaQ7lgZLYFEsgFxDkH1mBiMsbK+RmA5P/3D7/y3l66/gMjExIbKdTE
FnI1d0ocX2DdPut/yUUEzf/S5X9wcDDooioOixVoKXfVMgC+vOXCdu3y6f/edIV4JSIxPD6smPSx
guYputKND8+gmJDuVurLtW+5WNyWu+tAirI4gOiIWudEvGGXw02k8tcb28e1l+dCxVTwiSk8VH0Q
dEgK9rMrpvTvD/iPn4wi7sJBArgrvDMWyfekbre9JzJiphu70R9lavjo899/e+N7igzBpfDP3dB4
Avvw11wwP55Mi1aYTjB8i5YvzlrcWgd/fAr4uov17Q4z5ng5PE8D990vHqkbJXP9qZ+cG2zea3fq
/L2//RyJrgTOwRM7YMIh74ux5wd3jKp/2R5w9RerWE26BxFwhJRmqfdCRQ8NAK1/e8TnH/TbhRtQ
0SpMs/jeX6OzUX3mdOG/5MpFuOwL7YJFi4sIc5Dl+wgkE9fTuxnTnoyI9vHvF//H3Q1fcLGCG+Qk
MY2Z+EF1w8mr0ChAFfqrIuz975//R5kRPv9i7U68800+mxaEc1vCHqb3HgpyLimCyPW2YTOoJ4U5
wlO/DtH92utO/svOii++WNJB4c7LGkBRElkFmSh1ThqFRyL0uQ9mk3vj4f/R9ghP6NJIcy5QiTEO
sTQIrtsSZBTajA8g1KGmNN9NOxxc5j/nvdqN7lrd2FT+cwf/f7R3fOnF0i88t6OOB2d+Hhrv5Lgc
lSR4fWsK6B+wTFQMGQLq203jKB9+PLxKfRqWG0S65bGmzElmx7BdPRkNGk1eb5ahUg8gM/pbTLoZ
LOtgIJXkJRCk2EES1AfA+zr262aqd6WcDTx+mF3vqRzqL17Ty93AYZlYrZG5d1cjHme4622ZdOfj
HEnzjKALdBWTbBiAk05lssJLnOFy25dKKWT3AS6FLZQZOhQGPQbTRxLW9olNDU98bopNboJgy/Mo
RGQqWl0O6mJVfc698RX0a2fbCtf70QJd22He2WyHaVJ3ioVnpnFEDy4UGoclD9Z09LRNrKjpyXLV
ZLUze9u2gLGOWFkNetCK8Tp3fExVtTT3NgffupzPVWTTBI91wJZNP/polUwkQ/RuVvRbYcJ6E/rW
O4JwSm4dGlcW5aVn+wKsjmIUE+3Byj/Dgy5cgQJ5w4Liyj4bXuyzrbeAIgB18T5EkQ4xZ1He0jBf
WeuXPu2+9Z21rlm0d4fpcchnlfq587IuxZwQVLKj7DPJ6jsXZO6/by7XfsrFzuuLuiKzh9IMeex2
AydedYDcg94oCq48hcsIDFjv1RgJOXzvYUAdRWUW+J+wC9/Yn65c+6XL7EKKJRr1iv0JYPMdb0Hd
GhcW7P5+Z65d+/nvv51Jk7JNNPk4k6JFxRaj3h6wOAfO+G8ff3HjHWcYQtjjrwfwfh/X1YDOTGRs
afD0b59/cewtbuFh6I/Ld22XdHmeNv2pqv8lPei8ZV+ceWQGLl8rrIAcg3B3N1chhlP2xq1xvWtP
9uLIy8VK6ob2+X5FEiVyLjz1AN//Dcc8/xB27ZKsEwvA+XG8VHL2o2qH9rtu8e8d1aBp19Z7ZVPp
paY8Y3vIMmsy8P2KTVcVDbgKQ/XaKIxtidNMRwzRwPrsChs8cQ+k2jGowgdMA+ctK6W7zV05pB4p
7R1cT0FPrKcKLDScgS+kyKMNGjH4phH5DTbblQJ9adGPDYuaTdSr5p0Hld4DG0asTNWzZ8Oxv/UR
9zYYbKGfB83+IcRGVSSzNM2BwYwZ5DkS4ohVXSy8pYxzJtatcqQ65KsL1r1T2EzWrrMPFhATAJty
wMGGfQOEt3zz26bbd9T0H0ElexAhZPBWVm7wOjtSPxgi11PQFut5AOAL4OXNuuHUbV7daZAnjahm
6OpbBZGQa76oJvTeFu72J8cqjCfAl62PSFzy96qaGeCYyv2Wd838HjG2dmk+ETdhK+228N/yP4UY
ee4dysxpyR3sk7b53q4BGPk2os5O6b7aBfNiPo+BEx0J911MywSopdQFvwWLrAKMx8AUH/w6E7Vt
IHGxIPMNxMQVOFovZ33bQarRBYUdA8HYOMaPy4pCfhEYwCwKgauQCzjPXu0Oh5lW7Kvjy/G7W+Zm
A8+m5VjlAhxn6KmPrJ5BFIL06Q6yFUB9LmhMU+m+Io7SB3MhYuWxCRU24LIfYw+e7C/OENSJbGaP
3Hzjsan8oRoJL1YrFFft5M4uCmDf+AdYLMpXsNTKlxUWVuCnTR3bEYyyH6oV7TPrRplCegQ4DjKT
e5EzkwHD/ZcUzvPavij78gUh0pJovp+d42LViXDniIih9O/70pUe6NJieVksKkpO+D5Q3yBLSGwB
HnBwavXN3eO8B/3pXl5Udk0AzjrAngghIWYfoLeI2xbDrMn7gFRpiVdq5hi0NATEzPKZUP7F8Fom
VXjLueU/oen/vwB2aaO5hhZDzG42hwJJrvu+M9NpXBf7PaLFlKAy+UnExFJaoFn2WFBkeTeDDxas
EHFRoeyxUDkokfWI47IY2I3j7M9bKru0RWu7YPRWLzIQlerMo+u+nacbNcSfT0p4tv3vSZmjTAcd
EEWLv34JimWv5Zvu2D84fkeEBRdHgQrAgDZ0qA+2wxgVSO1GgmiSB9Tb/MsLyS4dMIfCmxl4WPYA
5k9qzK9gnVMd/hh1eWNxX7k9l55o4KuoHoWQd3Bo8GinBtkhDpiIjrhx+8/v9R9et0sXzLnx9YRq
3h5KuB0/9dQrIBJgYKy7kCJlg9dgPoHxDGycNEK//37T/ihRJsy/QDJsgakwusPqQAqwfvgq0qlV
23mWb2Ff5AD5hx//9kUXpXbDerReSO04OPzeQJwE1VLs5IAQV8g78/LGpnTtFp4f3W+1nkZUl9tK
Xh+KBnP7GOPC/MsMkjhGy83sHkHs0MeceN47pnPsnwo0dmmhVoSE1BNIH4fWq/eNMJgxPRfmlofx
tZfu4kABM9hbBJ/XQ2D4DvSvOy8HRdz1bhiFXPv4iyXv1JiiL3MU7ruiScUAKrJM3VuJp1e2Kv9i
yS+i4QvCmEKY46snyFpPwVjd/f11+qN7NraTS+c0KKqhwQB/EXfdPBSiPIE2CtDG2brWzyLJn2U/
AQ0YUXmNDttOSt64Y38+99ilqxoqz4nOoVgPve6BN0CZfreqEHzTyqPQXtq6urE03fMz+MN+cOmv
hrng6tbWoodcWm+br858Ny1Oh/zY9nMuRHuac4RCa2vpDrTtLu69yDlJcPPQ2Gt7q7+5dqcvbdho
JHuItSN7MMQe+xFWDN2A9ZVvREvyN/iCMbQlcIGTqwCzm9b5nfTNnPz9OV9Z0JfebFZMkCsv2NQH
iFxr89kjHPI4vV/m76p+kNUtI8Er64BdbByQpchFdc2KkG/dgRws12QyuQtpfvtv28SlVRs4rQtb
Z1hlMPN1IT87gCehcyuS99rlX+wSagJnay6HCAr71zCAAsT14za/lYV9ZR2zi02CuLWYm0JF+yW3
j57kd36n/vH5XmwR8B8CQqxCfVhhZIfMKFlaQNKDm3Bhu+/RlJOvtHOWfUDX8VZheeXMYxd1MWs5
0iIKWEmtXh3P5GttP/P5w5l+hNWvv7+1Vx7HpV1buNAO9CEwzRQoU6fOgYrMAQ7O0IrdKHauPJJL
y7bIh6IkgCLoQCbvMwpxCEmWr3+/+P/MgP6w71z6tRFsO7Qd8aYSeFakEDgakL7GKaFs+SVC0LSc
aiZJZAiaSRI0W2Um9ylCc773wXm4h37wiwEV8W4G8eVdYdwe21lDTEpWlUF8t3yZdMUzzPrITsPD
J+Zw9L6VXnPtzl+UGdRFZ7sueFVbf32Gb+GB1Ry0vOJW3s+1zz///bcCwwvheDjoZT1MqrBwpJgz
QjiywiDt+fvd96+cL/9BKb99wzyoELaXrUVW2OB8bWX507J6+QSiYwh/rlF99Na220BE95RFNjXt
WB9NNC4QnxD+3iFdFAzlkMDcsBGPObR/X6HBBYPXy5d7HeTTtx7KDFgBWMjz3aVMpsnzIJdqfoBv
WWdr0zWJFApSGWvdz1Q1IgmltR8KdcdWgG73BEeAIZvA07kLFkxoR0grk4HLaddR2x2IG3wvRtBM
/C7vdzmvgcmABygP4AKWE8wI8NGUemCN86h/DFi/LyEH9XVPHtsJLjDWa+pv/TJYAVonwrJ8+Ock
A1Xc3DhWrz3Bi62SN1T3UTD2B03eDQFFqJ/T0Xz8/eldW5YXO+Ui7Ji3Tj8dvAEpZfi1oLfBteWf
jLxhxnmxW2reVRxGjcFe42EGSHXjjvOPV36xKYaRAEOoLOjBgRXLJl+hbgum6lbwxx8T8FCuXRre
BflKMJGPIPnkbQqUJC5HN5XDs9AEvghRDGXSnWbrnrvYLkSz7Gr1abY2q6Gq6qdlay2EmlCYlP6Y
Wc5OhSO2YgUWhoNuxBDGv8XduPIEL43zKn8AJGV1uHc6v49tsEKA2fxbCXDpeTfCj8OAFGYPuptj
6cLdTb36o7m1c/y5XKQXW5+Ei2E9wOJ6j1Kpules6KATomKfT+1yy7XvyuKhF9tfCfo0TAWmcC/E
Tq9PULy23ve/L50rp/J/b85v+17FlV/X548eZ5XkGgKQGv4LM+w0vnb8lhXpteu/WPwaPuwLNSTY
u3V3CmXzeVrcrW7C7d9/w7WX52L5hzSEkwbr0Ar2AMSGCTrTVX75t8++WPsLoMMedZ49uDCLKsm3
obnBVrp24y9WfsMIfNAGqw49I2lTQRgc9DHhn8hcY0xY3Bi1Xbnzl1Z3IWb3SsOM4HBme0ful6X+
QPLy32+N+98c6g8ly6XFHTZd67vRtByoA+nnQIJpB4WlhogesiUn9WvQToB8r2ZJXOXS1KsauWsW
WB9xtpYHr7qDkTXdjsXQ300SmjEOqXyQKO8MJ4HQS2KdOwVQBGiHIAT3BmniAOZY8HvqWAU1oeb1
VkMC956T6U2X4PZB52GzgvTThsAzKOWRozc4PqOHIBhdICsYSgDZmZrhjft5m4SMNnMKXS01x26p
YUEActqQwTXEfxaQPaQUKuMYFNPmOPt1dWiqsN554OZn48j0hyjC+ttSwr4z9Kc6gyagxrktKKay
k3mGct+Hb0eeI1R7hHnUk3UL8A7CvgXzWPlFe1gcEdz1pPS3sMUrnjX8mO5q7ebwP1pC2HiUJs1F
2901CqYlQ+XDxARJqYlapNq5NWyUvUpAEwgaI5Lr2ay2slVs20Ny1MF8H9xetCOUSxiE5PNR9i2k
z9qHRqz3nP5QeHR+gWISak7wsTBoyetg5/g2/OKA6pPlWlrYK1Gb8Q46wbAL5PP/cXYmy5HqahB+
IiJAA8OWGl3lsW33tFH0CAgxCRCCp79ZvfLhmiLCm3MiujugEELDr8z8EONc7FkShLuGGljfINuX
SHCyNXuUnecjAUbyO2ayAIDsvDjmoaGvgkwwZgdjC9mp4yn7UxV2QmT8hNgYt5B3KbyOOz20xYNX
ynLfMtd9MJoHp8IIFtcYnRCU2ZISJzjaIt+shpabhYTukqaX9zCZ5XdIPqv+IDUNxyKVnnKEigFp
3uyCwK+OygbRiSBi4LEJG2RYqahFFZulbbLzgpEmu2KE5h5EoHbjYDv/pRm0g9/J3D4uW/i07xwS
QWmuqkKmsJfAgJ0asOnK0Un30Df/2wJAW93DOkrh0zt4dWN2ns/rZ1US/ovXo7tTQgyI8fbD6mKw
iLJXncKhEzdDSJ/qqMV+FBUG2NTUNA3PUzS2cBqMcDkg7KtHL93WwbPDMNfSyGG/TNM3n1TnZXtX
VfVnKbIXHGGMB9KMJb/xUwOzS5jiVH2auk2bFO0xr4YvE/EnH3FwLYzejjsU8C9COLdptKAcET4j
gzSDeZDz50n/oWRil3mX8frN3MJQQwNrDYonSZ1+U03hQVHyyi/kmOsj0NLoNptXkJyEU0lk7p0J
Qqd7i61BovVOEIjLr99gYVfwr0b05gnghSE9yxx+qqGtQXyb0SfkkyEwIwjgyhSpWKmrLcxg/4pA
b+5T2NFvkmmQyDHsk5+ws4FJ2KQBWVmjLF1+NtdkMHPAGuIhW5HlBLAYWd4gs5tsP9RIc82ww8Nx
hO6cn5DlgZiOTYIlEPHurXFXfv7Ca54LhtORAhWdc3ZCDARBoa+J7uTatnvp2pfp+U3L44BcDSTM
kZoLtfjjCCHsH+sId2uilK+s8ReKaf/Cot/cgiTWylpCAtSOiJqSNvwKBzbGNC895p7zABH3Qfnt
x5YV3mw5Gkk4jjoGRXzGv8ImsNE4qGMZ1nQNLBtluzL1L3WoS2u+eSTYP3k6jQ3qdiWyKapLBHBX
2e7H9Q610GDu7BkQaYriE5zIZ8Kn4dx7KfynKURzJbTpO4aPI66nboyDqNArAc0L37k7ex4aVEHA
Cx/V1Ka/LT1YGSOv/TWE7U2rPkIRxl5sLrSGLaoTDoIezinijT9zMozPbV058BxJvqNp6qws+Rb0
gGwuuMY8i1I1UPBnHoSwj8LKudNBQDc68xCwJtWQvUYyiM6VgBMJqo9kZ7ReI5Mu9Ax3thYvPYTV
DSHEiAS5QfVwMYVGOG+63jHel3cxd7YYJ4lihbYK87lAHKzQU7cdXP3bjcTGhLglVptyIHdIAPhz
/YaX9//OAtedDZxVCiWEpZBwUhDEj54/HJ0I61Hwe5vd9Tu83/OiYNZeRViHOqyxRBnsq4fUtwpg
zKj+1Hd/r1///W8JfLT/fqm+L9Nc9CX0Agi+QAmgpzuFrDQ46SSJYZ9RPx1N9c1EQjOtvKX3Gy2a
o/CUhNJZ6hBci/CekTvWtRto8lfmgoX2moPwqrG1zLEY3zxXfwl1fZOk4Jo28rVgw8oHtPD75xQ8
DvhdOCjo4nJhNgNjZ8nrz22RflAXPEfcjaTgBKuv4BS1qOsiedcfv/A00y/wyY/upkNq8Acb69KI
b4ZpuKTrCN4s5JWg5F5hu1MEOuas3AbDy/Xu9f4uNpojV6WT1pYX+EAsQ82gGOLCNciX+1q3Toy/
XOlRS3e5DDZvnoNzJPIVpYfAdq/6CXXYXRsVzT5yh6993sPhS/v99cdZevV0diPL635ME3oOsaWK
tVMgHa4pNqHjrkxtSzeYfe5szCHqdHCMiSLrS47kwQa2Q74y9y99G7NvnY2DH9QuXjeFS0UZEg/h
j4TfGmdtObz062fDYe9FnZWqhd0u4TdugsSDsQYnMhNfrjf/wgPMpR6Tk+bAr6D5pyJjm6gxzR0y
9JFeVVXtoXDbj1BbIdGaSz7AAIaVGkPeKaRfEbK2aSvgYdvsQJ0/1x9koaHm+o6haYe0zeR0HlKo
X5GY+CtK+Fcp10ovSw11+fM3H4TAFtAkCYlO+E9cAeTnmL+FTnfVtPIA/yrE/z/zRfzyZG/uAFsu
n9x8lGcfqvJPqEs3jzD4IHQiJfSIwlV98gekMU0QYMG32WQ5XGk822U4sNgi29I5aCfkB90ofkiD
3L9VAqcKjtdmm5B6YxEb6BPjSSYwH5eJd0SRAOKUBiCDSTvtNmONvR8tEj2KPom+YIYiCD5r04/p
L6L54fooxxYS0gl4gDSfIKrU3/KM6h3iv3fXO8DCC5ofoNcUgW/6soTtU/VFGPugsESeugQ5lyVb
KwsvDIvz03PHSfJ8SkuIVKJ7SQYkfY5x7t57/cOYfay2Gs3PzwsZRn7b++Rc50iW7jRiT21CPl9v
pXfJzvgQ55wzmBnglOAAxlDo1I6atvk2Zz3Wdm3Hx2Mx5uaTGDP9qpBhhbxm6EmntqkfYaOp/4xN
nezh+kNSIPboCFf2UIuMB68OEF+VIjbA65PjkHhBvW8YEFhpFyAV9/oPX/q+ZxMSS/IOfucBAA4a
/a0Ck26xhQDyl6/UA5auP5uHaFsl0WQEJJCMNocCdaqdi8CjI6WOWJlTl24xm4mQ2jFZ7nGoC0Jn
n3aXYPcs+QrEWb+93kYLvXMuQ8rHbMhLHzdA2nF/HHEweZ9o9mqU7OMmweBQIqj3Y9PqXJaEyq0y
yYSJaZjuUvYT63bkPK2JVBYeZC49wnYUkVeik+daIxqNjGkcUaSbRWclvqfJ2sd86TrvDLhz2ZFB
S4WmxeSNVx5uRJifO8nX7FoLL3suJRHuIEOD9OOzgfPKM2DBIURFvVx/0QtbDDZbdkwcuw5EKclz
F3bsu1sp870MB+eVoorb7JEQqkokGZfNL5eOEI1fv+nCADtHKhWDxiDAsIiuh2ajJppsMYwcYIG6
z/Ls0/V7LLwSMvtEJk4wYLtQhmoSeLBVmgqpF2tktYVX8m9IfDPBYljSrSA+P4EnQTZpWO+QEpDt
pIei9/Wfv3SH2WrN83uP1rr2T11ktv1Y3/j5uEUwzooib+Hy86MljnNlp2xZeU46CnQCkr+ncsf7
j119rhZSdTcSgq0xzJMTknN/Kw9ZDvr5Qy0zFwrlFOtY08HTSgN7SkTwVeX9jZuuyWEX+uZcJeTS
yhaBwgkGCZ778gvwjjuD3KYC5Yrrv3+hY86lQrBOFnlpvPFMhx6HMMiMpgY+gOsXX3iv9PJUbzrm
EEZpwEEmOqU+EpB4+HkI3AwfsFoxtS21zuW+b65vajFB7oLWcaRBJeUp6AXy+f6qauWrXbr+pdHe
XN+XSGoCiGA6I2FVIMmcqufJfyidcqXxF6YDOpubs9YvSgeOuVNQGmSG2uDWaUMIelx1j+yvZ1EU
K0XJpRcxG370mMLD5VQQVcnC3fA8OFBvKEEiWlN5LnWj2cCNTJRGUgS2nvsiiYv8ER6OD/ah2dBD
CHy6LcU2NyGcbNpouqk9jBDg/X6sbebCFkSTZhInJsjawEDxUlgv3dS1Px6t6ur9h76DuSSFS4Qm
yPHS/Ly9D0n3o5bqB3LYVy6/0I3mqpRySCeNou947rowOk4Drba9o0icpq09QXmFBDuuf15/lIVP
Yq5RAVejoCDVTOeofPASF7qz2xBRT1qtlbQWuupcoAJyUQvS12XEY1VcpNWmC0Mgb9bWRkuXn33S
Ii0bX3qQRpIu2LTwknYcSshprby0cPm5jEF0xgSiNbDuojaHVF9eYocBeV0aIN3o+htY+NTmZ0BZ
00fJxLzyDFIrTur3Eqa7j1358s7fDHcjYOMTxB3QhptGxGFHQa5x1sbqpZ99abE3F1cwSQbICC3P
yEZEROGr0/+6/qsX1ozzo+E84woshgxrE7e7RIjfW4DigEcwCMsat1QUZIMz/OP1my2939mIDcZR
ktW5as5JZj0Uk6CCAGrL2botW6m8LYh3o/lBsYc6j8cryIQGRAXv/SJI4yxrRVzCU/mso44fEXwo
z2WCE//EpvRUDb7e9zU4tImfQJYrSrMfQtcHyCipwxsfBeGt4gSOWZGmNZLP0/IrRgYCHhSyT7Ey
SratUdHL9RZaeM/zE9ZegDZOmWku3FrwEGqa7nDU0m0+dvXLEPimFyEhMUO/5M0ZVvBNWDffpcO+
Xr/0wqudHxUOUWhSV1J+AtBvzwighNPwmyGb/mOXn/V/iHFrxlocbdPKdBjQoAUC0m87tWtT8MLI
PD/450qP0CbC5ZFCn40cWSzTY1AEkLKbrjT+QgvNE8M6aGA6wGlgAHTpL6eGtqgl3NlqHBPvrjfS
woEjzKf/fb/gvDXwiTNMZah7bmQpkYGPc5o9JIUKSeoRQiGdQe2iochOiTd6CFkGVvT6zRcacH6q
KjqnNI3txzNMvEog3pt9aat6M4pvH7v+bOyADwYZR3XXnI1FodNDdvGW67pEVEgT7oM633/sNrO1
nu82RqcdhCY5on8DFYs82br5bVbVKxPQQjeYH512k8nAJuywlxVtrMt7rLhltjb9Lw0fs+Uej5yu
VTlEFBmK6SNcSFK0K1/g+xNFOE+vCgduwRfLK7xf4iMmEx743vNrGTuOPx3hcECWdyTsJ9Pl04pl
9v2nCeepVg3kH1moo+gkvUA8ur5Id14+RCsP9P66L5yHWNFe9A5ppThFFrp8QreCPyO1Cfmi4J1N
a474pWeYrQoEMlLdiUIyMzUgfkGGiLijlqzszZcuPhsVqQb1BugvhpHkiTnRn8kJf1//DJYa53LH
NzNF5CEUQ4Hhdi44deBb9I/Y17obxE8hSFm0T4X/MXMVMiNmd8qKDPP1VKN2bu4k7W8GJ1z5lpea
Z/YtK3egLJJ1BX0rImNbTQT4GPn2egu9/x2H8zSrvmmAPSwhNwenzoekJ+LjnV+V7RgXjvp7/R6X
TvL/pUikCfy3bdoIWyuEeoiTh20VzZstQCMxwAhxshYzuXCHeWSVn5dl1dWOd059+GYk3XQZOYUQ
iAZyZcvzvlQE2bz/fYYUxZaJW4vUcW2ghWxZgUFpcDfliLACrjwQldxfIAz8FN3HbCLI9v7vLZ2x
80FaFsXZmUQabWymWwQpDoX90Kt3w1mXrUJjktJN9KmvLuoXrC4DBOIB5LeWJPb+W3HnqTSj6lrd
cdachnLaseizp6sNTR6m6PP1fvV+33XDWb0hnareUuDPTia7LVxsFOUviMNX1jnvf3XuPHajsIHX
QOquT4DzlPedAw6bRHV+pe3fn4bceewGYrymXA2DOVnwrhLyNfOcTRJ6cRfsmdhja7eykVh4in9x
a28HwBCBz4UtzKkCQWKDwK/2LLEm319/AUtXn/XQ1IfrrJcRYKKFaR/A3GAnZISvLZYXus881ss1
ANMRCyR16MIP7mhQEJoGLOepQexAuGYjXehE84gvuJNMqqaxPsmEHis+qQ1AIwqSfvvreiO9P3K4
waXx3rwCP2C+T7GLO1UEIXZj1iDGoKSB2pUtzX7C6+Nvwqb+qQfE2dE6NWsmmaUuNvu8aekje7lI
oN6uQFKUqv8VdTUwZ1MFn5WP4jTitDGcOeHHtmXuXHo2iNADIw5Y9siFMyKpwm5XD6RaqdAt9bXZ
x84QlKSUGeXJ0ALMxbSpbuo6DY/XX9LS1WdTlDFI1WmRz32qgizZNUgceOARK1YUYAs7GsRD/7cP
sLAzQWJkcEO1/Q16mY3Dkj+CdvfJQ1AU2FnNjeiGO8ByfmMvuyZnf3/1486FZ6gIKCcCQfMk+FkB
auO3SOKlD2SyR1AEV+pFC9/P/6nP/LQDfY1LBAjR9MFKpIOAYAT4dBq2axE+S/e4jBBvPqGkbrzB
9W0LysKrFXvE7sVRU3zwAS43fXNxmFSB56FOfbYkmQ41QXRGkrHyTvs5WbnFQu+aJxDlZdUb3oIS
gfjXuzbxb6KArmwuyL+dy/+vrtx5khDVrIBFpYhOJcQPDlSsBX2gAmal2BSqf0QAjN7UcvI3sGxU
h4QhdgblgE4jXiLptsxX6RBrQJ4PRdaRb6Hb0P5unGoUDnpX6+ZIXL/4NGA5625GIovfCJCsdOwD
GHpPCZQ4IBgD8i4Krc8exD3Ii02GPkaApHvXctDZpgaJ4qNwk40VQEL4YEtZmBEIe2gLf9yXk2wf
XdHLsync7E7xJjhRL6+hv6AH1Wj+VOQi2xQ9sQAr8Gg/DhTzcUa9l07j6N+d4CkVjCPfnw1D+iLT
jN21VjPkahBQBLzCfx6AIt14UfkjyhLxk7dgX7YuYAUudd3D5DvebzBDnS/W1PSHj4yzfebkbNg7
3El3AEyEnzyieXVf8tyCXFDb/gJl8+5dp6r2JTzN3qbrHKzN80yOBDk4obrliRuEm6TiPUB8YvBf
s8TxEGvmgLA4RQm5azAlbDEyt/B2QXkY577K6RlnuPWlpkF3la6qe55KDZR1xE4cGaAPYiTmToBN
thMjjENDPfI7Y8PoCUwE/wZg8uLc5eBYiT7hLw2S63YIGMnPCKSjhxGpbt8RIFcUOMFC8FCdo+4n
eaNuMlW1eyFF+aswg7vrI7AKAkQT3HhQ4x0MAgIOwUTSI4Ve72fIHODWUp7slIf00R2Q2ogHNlAa
U4QZfOGiq75iVwUVlKsN3N4W2f/nthvg73U6uMgITgDxT4WHenv2GPqQfwHVCzy49C+gGF6XfgYq
wgh0Y1Wi88FvuGeqdQ6I+xnglINtpvKFOJB2wpoS0MYbrwNoPm+G8VbDV3+u/SS9B9FaHpFpApg5
q9nWrShMnNjoDJ9DoEjBMyL2KdFTuB+ED5ukJTTY64w3cDTBZbVFAmx6zguWbyogyeMsKeET8F1/
Z7Bz3KM8mGwC3gCbpA1gduBiE/A9erGFSyvYOH3uPThNkuwqRwMa46b2Wwu0EkAkqb61AHGdaiq8
G5lVg95oD+b1dKK+Aew46Pa+b+yeo4L9rQWfaFs3tD3XbaARvltFf6I8r+9RMxpSlGyRt4RZdmjB
ULQAvW1sDcxdXIIrBiv8lKg65papPQFkHo5Hf/oyUZCkBaLBng2Cte/BKgCOyx+Lc47tzXCKoKlx
MEkU3a7MUvemrUgBZg903TUMJgdSp9WzPypwiUAj2GBRme8Hx8hnZAQqZNn6wGOmyacEHyH8smEA
bljugQbNHRB0kr++7wfYeBsn2ALpNm4V2BEgmIkAsf0TEDIW1Keik+XWag/avGIAI9ofw+TGo334
J6Mscc91bf0QjKOQHlIX8ZxRNCZbMG9CBuYM8QTY3NaFmYo3vzzIvLYhkCCAh2TlLsuBQoGuqt9f
Pi3QbXUElTpysVgNLlv1c5SQ5VpjMzCdmYbh029Ql6vSPwJIim/SjaaXdJLVsWD18Mf6rXvnh4r8
LBC8Cb9lVYLrh6TTtC+mBwXd0GakTY0sIS+6y2QqD0kUtvtJTA12pCkItUDU2+4OWk4vHnhLjoKH
CDzOlQj2XlO7KqYWKA/A0OrmJwEO0b9x8D+AZSOLw/lEGnAHsoHkdx3MfcCKTQNUa0CbdexMAxwO
rayKFubd/9MQ9aNXOUHfnP2hG2K3DO0W0FnQdAqVHq4vvJZuMdtCaB0wmXZVc86rZA+VxrkOxjMC
vj62Q5nrJgOaBJGBVBThlIJCGsoPzMD5c/23L2xQ5npJTnOOQVzU59B9ydCvQPnbdjYDzqz82MJh
rpakiDvTgUqacwDgdhdFd9AerxTdFhp+nhKYRAUCz+QoTrwFCwYOiA5aTx+vYdXUtdA886hAVOxF
Z8tSoGRiD6wRPw1Mvhvw6n4JpdeSh5aWVrOFOxAH4FGJvj2D1vwYMkB+RrvSQgvL57l6nCFB1qlY
0Zy12Yx3GtQPucXSOTC7691n4afPVeNdIR1nqsH3sHXxi5C/LPefr1954d3O5eLMuKXbGtacS57F
VS83qQuTurO20Vt4sf8yb96smBO3ICFmFvRKRZ/ydjryrNiLdvxB62RlWbvUNpcne3MLnYKmPDDR
nJ3uK89egvLn9ZZZuu7lz99ctxqjokWCbHOum+nJRvaz1yWfrl96qVVm+20zoI7qIVXjrGHvJuGt
SoubSN3Xw7jSX5beKvnvb++qHPFZoNyfsUyW4UsRHCx/vP7bl5pltrnWfZ1ykOibc0T+ls0zWfMh
L7XJ7OusMEe1iSP1eQieURDYI4NsW3XiwCEP/tAvn4tpMcE7Tj54zbnHpj1G1j+Je5mv9EL/X7Xv
nc3VXOiq+2ZIerC4bjphnD0Mg8lnq6rw2NNB7gcvyXdtTSyIZWnlbSYu0ydZAR0MgWcOThUy70HT
ikp7DhvRPTrwuuyRleQ9GD8JviF2Vv2gACvc5XBqvUx1WoCOiMJybWx6V6DUe5/ZvtrB8j8daKun
kyGa3mVBOyUxhT6MxFNZ1kgR6I33Z6wc5ExI52+RDePPGkbAbZeDab91bThU8DUyBhaeHwKQ6/cI
tpZwIl3WWWEfYL+rypspK4ebrqFEberJs/dpSmS4sZGu8dp8V2wQ0TjtyinQh8jSdB9ODCRj0jUQ
1yN1D9cuoctl1CDuAMrcLXgMdpfAyNEq1wEUHTvM3neQHimn4OdElb0dhQVqwEeOu2cm08ReYqG7
BWUZIdP+kN/h0GP6pgPs7HDeX/txbYrimBqkkB1wtEm/IzQcacyo+9u9yhpsQaJMurGoVYsYh0Tc
p2MWHeToyU8TIpy3XtjlThwFMr1r8a1e0HQFsI84M/+OxFbgvjoVHGUKomPCG/CGw9T84mAX7wEp
9VA3s+plxIpz601JBJjzSE/YVtNfHnXkOYoGJFOAl7xtdOLDvSxLtldpo7CP7QaEhHvBhHxwRyQb
FdTjJh2rPxn2wD9GZKedIIlhnwrfrY88jdjGdUj2TfqQlRDtBJ/hVx9Ae22zbqvwRFteZFhXBwYC
XPxpXCKSE2Tanh/yIAmeOcgcWOhk9TEsLZzzg+eEALA2LP3RI+TsMv+GXxvSpmGc1j6SFx1Tmnsm
ZHkAoBVnuXpA6jki3O9FVokjMGrBTT0iE3lrBUdhVAlNz/iZEswwUGndHWC9RbWpq2Aod0GSI55C
h3l5xsSpTz7n9snapN9NXj7tc6kbYCZIp7u4ilj7jXgM8bR5p6MvAT4pExN8vJ8jW/oPQaQx3Xpc
fZeTG/3tkCbya0TF8gFlQFnEJCD1q9+U9sUrXBDa4Nmd1J7T0Ec0fcCw4el1HUML2t6jOtKeen7p
ARMvke1Ao8e+8l2EmIMJYuCl36s88HZcAyUcB5qOoMYPzr4tx/roGtFsSybViRYMksPKtw72rzQ/
6RDSFubpbF9qDT0ldmlgggmO2kSjj0HQdbfmQir2PdtgV8XtgYtJ7oqoQdKG9i+bDGStlGOHDTli
UW5LgtAVGrjDQVutjrrJ2XbkGiRtABi/gsgLqkVSld7WjBXyUN3WmieJJBtEZU/d02Vb8YiRasKJ
vzdum06CqIxgFGQwNhGQ6aHqSsQRCPnJDwZukJfmj4fQy9xqkyZhg0QYMuytmNq70mvVDXaE4UuK
vf8eLnb7O2EYcrCT6eN28B1c13bgK7d1/ZqGAf+uSsO2ppLmrnD9YEeCAmpAp0ug3rCNwCsvLG2e
inBEWnBOgUZF3DKS5hzPR/JdD5MUTrpG2I1YGAM2XpyAvps2UBc4T00fKnD9HB0eQLiffhB3UEfg
N8leUMW+6mIofoJELHcKA94hj9zpOU+F+OxOgbwxHqLqyjTiNYoNTN1m4M0+EWBE7zNAmx/TKjPb
3I38ozW5PQkXr7eRfvJQuKk5QuaCNHsyOkcXkjXQtBP/Z+jYLp7M1P1QeTrFIqNuEk9N428SAX5e
UNVyN7Zu9YoTO7AOe6rlpqzC5FRgtN7XDCWxnJTo5e6A3StzxmJX21LspaTpazGKCf4jbuH9sVTF
o9sMWBr+IxYiMa1HxbZBsg/StOrkiEh4vUFE8kvo9TB5AyqOAd1FnA9rxU0VsOgxrMBMiGG00zwu
Q9XsNXI1gO6R9lHD+hNjcz3eR8rP72Tk2mLLbMD2A6MalRY/hXfKxWsZEnbrAvb+IoSrXnoFLZ0H
CtrWj0j2ytxOHbifAFYC5f6d17nJUzFk2b4oddQeWlIVX5wWrLANx8eHJDaGugRT+iBwhvkL4NEe
dTvWgrWuyRGSHxDTK3wCpCjzjSqEfyxbiNbczDEHvN0mzpwMwnQP+D1lsJZVmRIkpiF44X0LvGsc
FA1ErkPRo9I5BJ+lwXiSyUs5v2TIp5TMa27hgzJfhtq3WEEJpA5VUDOM1k82FQy0X2rmDjuvB38g
TBz/MPht8rUQY37rBX166ERlPtVZQbcJCFbHwfrd1kU0fwySN1JKStKekFilzg4jkGIEJBx3PsvZ
XhTRtMkv0U6Xiqq3B5O325hsUKchtXQD0rw4DBGB4aHC2OJE00+v9ZPvcGrZXUUcvsNfCqCYoSCB
+EmjX+lwy4Me7HGspR4QMIVabes6+neqyuHYJZp/xvxDzqKsKbLHDUaRPU44XjzHNrtEuDXZllaC
lBTkqXrMu8HuKzjsb1Flh5VbGKJQrGu6H/g+2FdJQLdQY4HPmpn6UzO05EZkBVAVLoEK0dPjNhJ0
/ITjkyMIP+qA1ZJBz2nYLb5d9oh8Iv9XhzrftsKGcxfkVX1EwdE8RIo2RykE3ZQ0rQ92bEMwUcm4
1wV37tPaAYM975x7LEy9I8KhJuDLbfvQhLV4zKR0nkHzbV67DMCM3nYlXCn1Y6oUKqlg3GwxNWQH
l5XtZVrvbyVwunuLLnlkCIRCVViYrScwrWuWtbcqasJviJrS2dZPbXGrvDK664zfY+Mk+70dne43
4rWBokv87DH3CH+YwBPeE9TOPzdVVfwAc9eLwYzKdyOiyvZFmtMn3+XeUyBz5GMORP4ZkcAMLLoK
z13rf+J5I3d1wrJDFerqNhmJ90y92vktaKWejS2ATAaBw+41Rpr7KKuCh055yBFhXv8DvFvyN+hD
csID252rRX2TSsE+oVgQHaJpHF9ZC8+sbwn7bXg5foPm3NuFnRZ7HEWVyIqpyR3Id/6vUnT5HTfl
9JqgGJvgYK00z9Ign742ZfcX0zwCMKE1Vj9k1tZPJvNhXcLbJZ/83IUqdSiMoXGbJygdRiBlueCr
1oruGODyQ5wYUaJwVNUAWQWkRd3LY+V9ir36fafz6L4snP52zBnZwbrpvDYW+TUDBC9NPEHyilLg
4Bfbggb9CWlPPXJqVRpAeOSHw7YHY+QVFswKfb2qb/KmaLdpy80jDi3SuAQTUh4yx0XRU5HPngtI
TWmRchvSKjwAs1xsxlZ5T6Wx6g5JZPTQKoouLit6C8cFCOtlmNxnZMQJCXQMh6AL+WNORP6aWMUg
1/O12SVs4LtIO2aLyZn+MIwGmEECJONZFIqP2lbR49C5dJsTh6Fcb6txh/aLfotUBs+oW9vLcUy3
4z7xbmUPK3+MfA14fE3kfg2zDg4lhfA7IO7ITdj63o1RXUrw8pCoScokecgzt9Cx0qHF2YrwtnVm
y63jcfaJD8g42BGU0x+yPvDvI+26F1z9sMu6tt9VgiUPVcqze8d3sv0k++C3k9EqRikbaG4MDuzB
1c6WIWAthrhSPgZYcN4bbMv/tO6oIqiIQREHF7u74SNqxYB8wMcoam3vEiz1nhQQeduycfKn1okI
26ZYVWGM78ACNuOBBtQ/EFGGB8rG5gnlCvZCJLiLKufTTrK6P4wah0q2KQjc+tzBst1L6z99bdlj
Bpj7pul7/9OI/D8ArxOa8S2rIrkiAV3YZ8/9hwRoEp4IAqa7Kjbt+BVngzE60/X96tLFZztiOnhu
mwL3efYFAiGqU6l/G7lyzLyw257b0FoUgEfH4tod+iGG/g0N4jDZ9t0au3GhTDA3olUVcZEFFTVn
cNFOYZo+BHbN3bt06VkduNG1y4R2UAeO7jHtYweyUgtbuvClsd5UfKapZZF1ID7zXefUT/y1LrKV
YtJCgZBe3vGbS2dNg6MFZAeecoedkJX9JRfqFmcFKo5G+tIIufIIC31mniUdIjga3q1Un1Gk2UJJ
sKH+PXDe1zvkUqeZla1Qn42wN0RgUIaV5kCgcnK+VVW4mdxkd/0OSz9/VrcaK4OUnfQSLlFi/0jh
Behy/TC4Zs0dtoBYcOeByr0D6Lw2OKfoRFzssIHKN+m2ePW/BRtEWmK5Oq4VhPBm3ykH0dnXK9w2
CmxbNmfVAghdxzk2SNzBcKQ+5vUE7mjWpxwFcmSQ6HPIMUzrHuneJPbIFOdrctKFXjv3oXVtOJRh
g4qZCBDnXtHkVGb6KCu337pDYOMgQzHnQ29+7kkripwG9QDdgwSjeTQPClD1vFgJuF/oVnMTWtF3
rhxdlOcb8VwynBLzFnGNH9O3Yyn73/fgtqEzeo5/KaF3Wyf74jOE0zhrXMmFQWmeklylWjoKKJ1T
G/Y7B4v0Fhr9623+z2X2Th+du8xLV2CNjnrjjdQtSigodk/b1OZmiFPP8O+hVv7/OLuyJTd5bvtE
VCFAAm7BdrtNT0kPSeeGStIJg5AYxfT0Z5Gr/vQbU8e57FQhI2lvib3X8Db7MTRUi6IRD3MnM3wx
FtMtFORZto8doCMKy2pxpx2Mj1GgiZ8CvwbxH6At0nbYEoxYSTw6Yd0iuTnyQtlwHIHECA8zJIcJ
+ApmXde9tLRgrS2rQqPfI6cYak93CYepV2XAtqPOjHFjslfeQeesi8RyBFclPc2lGZbDrYQGeuva
+ATZuIusDbCA+z4dMbFJLTia2hac1JPA4x+F/5RMdVAYG3O0shF1HmGRux6EhEfn1LgoZeR2ccxq
sXE8rgSoLh3pZmDGzbAqPuXp17ZU4eA/Tq3cSC1rP1yLz75tbdcY2Izk1X8BgfqLg0rX5Qhae/Ty
909zLgQcxhOFSloyeN9ALYcblNhd92jtsLWV7Q5j1VknfDdDFBomHFlDfl5+9tp0a8dsW0PvwzUt
fBOqIYDyB0SOsWuuk34zdWJZb3cJvvKxUVDBhyHkrkKpIuufZby1oGs/X4tWaOFm7QhR7xNKBYFg
2OPkvWUbc7Ny5umMMriCAlETK+eEaz0clx0IRs2if/GZcyqp/NvwTQuflc2jMx8TVCcmxyOwQIh/
AuMRxmLr8r2SCkzthjy7GeqFEDQ/AV3bHdAyEkcfn0ePpMdXqMhikW8ktZWV0DmQ8zxx35hScrI8
zw/BxepDm6TfXcM/XLVTdXXUbKBSVFZtndAvDUfvhc0PY7l1/q1Nkxa9KqlcVbHGOrVV2LDFuv57
XrOgLtl1KVmXQwU70fVQspsAFZb+Dn6gexnTA+62rw16IFeugRbMpRQCdSoEc+KJsPNnyHx9+HO8
keHWwkFr96KWO+c1tLNPpnybahS0jjI/UNiWo4O08QJry6CFc1cYIzTQfQuq6zZ6pMmubNJDo37j
A/WKl3B9/PtvmnZQrqg9HzyfuMP9KXnx8+QxLf7C9Cus3U2bznPBsIyiHcCtLVXfgLJ7Wxkcd2On
t0++n9Wn1HbrVy6F9SUVkGAOJhe2acACDXsjT9FvkxLVHNThAQ3jHErQc24OdyDAkNuSQ03RADo6
bJZWVoBgcAB964sZ2DC3Rlmyq3cmkEuhqlR1V0AKoQjUULV30BwpH/Ke8NArKf2KMjbbu0M/hYXV
pW+44CjUM8EwHoKap92tM3K+gyNxRwMyWOoEjGyPGSrlSbmpp45oP6Ieq4RzpGXavTFYzW98Jp3b
X8ukaamKpB7E40luoZHDAZzkByU7kBGH7yVAiU3fbNQ71tZm2XufDmpiQx8KvkJV1DTHGtXZHMwG
wEg3dvC5TL68xDLqp6ej1mf1kKSuIlrhR9vyMJbsimvA8mgtR9nzOHooYYMen8B/nQbzlgzC2oxo
94suy3jMQCmIUv4DyhA7B53Szvn2/0/by6/WclIthjRR0C2OYgeSH1m2r9wXRrc0NNd+upaT+nn2
0VMv5lPXR8bo7wz1lkK+8fJP/6cDoX8ULb9dS0eQZ5yyzJu928zmsMbKQV4+MLhF7IULEUrKuyry
hY/CMfdwswm9uKn3AoaNoQUT1Qfld/6hSicwF6mxaRGGfXTmJ+mcxdoG5r7OB/M0J/OPgufghNTm
jYEe8cYGXplRnbJoAeFtlw5SMIxu9232DObPrmr/XJ7RlejQyYmEmnFSLtc14cpjbds/aVv9ve7R
WlhDx6Nxray1ThBsDeP0iaitGVn70ctMfQppL5GdY/SYkdgcpwA6i7AIGf2N8+jciYct5mlBrXqv
hRPNcm1yyzeA/V9hZHyTexClykEqvzw1a0uqxbdqTCYdwIFOynKCNr8HCyIY+RYVbiVt63zNuGBA
48I+6DTVv4rZ2VfW77hZ3LPY3sg2FndtlrQwz4EMTz0giU6e+9x4P3jrQ6G1CWmmbi9P0dpLaJEe
22JhxFhQPqh5/ZOazDlm0jTjHWy1UGvJuSLo9bjjr8vDrayITuTs5qr1ui43T7AOj0xOYZ4zHhl/
v/z0lQ2r0zeJAcS+Jwp8FDl9IOkP4mw8eO1naye0AzA5dKJacppG6h7QcYloOz6ljbElULQ2gB7E
BmwqMlGap8zrj3OmFtMl7zEj5HB5ZlaWWadt0nyGs3Y5Q26vL+973KaCmtjPZYuPOTv/5TLruquM
zt6UHeN+miImOuhQ7NOquHdz92aeGjtIfePEIIRy+YXWJkwL7UnlveTUmE+wooCJkEnjg2/47p4W
wrm5bgjtAE/z0uJz3CVRWQwnw3W+FX38I2PXMAGRAHVrAOEPRNA0GeBeW51QeNuBefYKIPJG7rOX
n3nmwHS1yEYXuTTzOkbyc0CcSVqjP2TAK+7zrgPDYwA4sAzmYsx/uu1IInwVV68Et2PIuDTJDfh3
mQhQMVK7CvpWVZj2JeoMANcfx1L6PnSCIQEXwgqU3BsimYC/NFJ0K4TRPXLbMb9Jz0rf5pnOf5JM
lQdb9cMXMIetEyXAKeVW1cOm3gLgbu6n4ePygq1sch1B3wwFcKWxXZ+8ZoLXoujuee49Ub875EP/
17XTjXGWj5kzM8u0me0s200BMqlPY2m8xwLQnr65TcfiSQg/ZNX4fXDcjVVcyWg6qB5gSABvqrgB
yc3agRCVBKTYEhlfe7b2rUaGsUZSoM3JnxWcJz0z6Ah86S+vxUp86pj6STgCagwQGwC9b2/H7Y+x
GA5mBn26///zPdPztISZgoRuAb8pIw5UmKxPrkr2qft0+eHnZmZ5+PJSny4+BumzpGVFE/UWv8ut
HJ5W5Pd1j16G/PRo5UM9B4L0cJ+wYQnrvk3yKsK3p8tTZNDgFTlsGMEqZYE3PtTJ6+VffO4KskyG
lgbHoTc5tBfZyerZm2iSIqAKNDEJYJ45NFuyp2tTrl10QIlwsxIct8iIi5BlIGwNCzzk8iusPVwL
WHS0pWt06Ai3sPkLUoP8VbncX372Uj/RkwGmR7/RlMDQFsqA3ilEuMKZ0weHGzdg/N1JZT9Agmun
rPZQJeyKQ2kZTgvavuJObtRAvVTVvQer9sT+y4F0vfwu54J2efiSWD9tTj8GMtEkUBKDlx2aJm7o
AuNiDFeqIukKFUZFm8EsPRFRG1MiAYsBGanf+O0r21S/4TggpU+QiKAnAgSjAM6F/KUt+CpbG3Tt
+Vrg5qYpLWE2JaxDHkq3DkbwQL2vprou5bj6fWZyQDOAhWIEgkMWmJP7QcH+urysaz9di2BBqT2b
Tg5FpLxC14oC0QRMWR54IDYcMhhDXB7mX3PjXChoMSyybMylif41Wv5QbBM480G7zJIbJ/PkzdBJ
aPT70xAZpWWB2EH4IyUiRx3PMPPd5d+wEun6pUepsrQ7hOSpM8TXfEFHlt3LVY/WRSmKFHQSzqBD
T8xRAnAzhAbw5Ru799yVApGna084qh/9bACsZMoS4JPBpHbmp2x8Z9MzzaC0Cr+OjZFWYlwXoCiy
buyo50A9zGlG1MrBTTZrkJFhZn5dm9djyz78lEaKGZhEc7Kck08hOmyKYATijrUvtvx6eSnW3mH5
+6cBAL1JW1niSAKLGB9K32YgUcmwlQXX1kKLdCbNmdROBxW03CoPyUTaQ4pO9bEonBpaijCn3QGE
nN0W+C7+uO6FtOgfVGoWssMLVc5+AMVjXmDs47C7/PS1F9LinzY8nsYYzTujkPeT6UQcvKxp5MAk
wzTXAIxVtYpsDLa2NloSyOrEKGITwvpOMfoI/+Qhd7M7kifXFAKXUNEOcyhdqsJ38TZxXNzglnZn
tg0kAq7MIPqNe+wGMlbW4khZwjnW9w6Amh8vr8PK1OgMVrTfBzJ4gEPVkOx33ClU07NPr+uBefqN
2wOCG5f4GVE3F3sLZgm57Hcz31DGWjlDdBKr281dJQqIDtbiprC+Kv8PWiRtvvXj1x6vRfTkxbVL
ffx4K79FK+8Lg1zEtHgzi5fr5t75b8oYSdcwB3itqDHVDWPsbUItOSjNdqOOtjznzNlHtQgu0wlK
iaVJcLhBeGBwIZTgpVt3zLWNowUw2AZxPJmVG7lp8ShmOw7gXRyKhR9+eXbOFvwRVLpbzGR4besX
qYzYCP0bF95SD2gXzXANxiHROrYftB7zI6hzjRDLsJJXkTbeY1Go8c51hXhkXZvvGwIjh41jamVD
6B4LE75iRgDGnaicShrAU/P3WJlPee8+mBzVscuvvTbI8vdP50gjCjQeSUujWsCbPHkcp6+Z8KDP
/v3y89fWTUtVCUshfY0DMDKNpTT/MfB258Kh7/LTV369zuV1l/IjPmgc6GqzQEBPxwOAApDvwLDo
xgSt7Gpd0cJDZZglie9EHZ3DjOyGauuYWPvx2qcGnVnKmxo/nrGdcN5rDkW3X+VWx37t6drCQrO2
FxwyNpFkv5zmtbRA7aq/crqBaVibFi1bwZjcS+o4ZhGksNAtFn0VAAW1cUqs/XYtU1GJFlpqLTMz
iEDFdwYUr5X3s6b9Rqpa2ZWOlqoQzOCg2DmuAUyE3LFDUj4kYmvLnCvCIZPoFHBMNdRe68mKSAn2
kVP9gtwZWMc+aD4Q48rDWHUbR9LKtUYnHphguxgN+HqRD6IP1DNA8n6h4IX10OFxsp+tudUHW5sw
LYzrJqvNAQkpoqCy1wM0jWBHtXPULPaXI3llP+lMBI8X+VineBNTpjB5e06zjQS0shg6A6GaiiRF
cZ9FPaznb/2yBj1oEtN+Lmqg7qHeCFIm5RtvsbIeOr6ftzGq5bQEFhvN6UPMOJSAJPCvU4XGZOHm
Vhb0iceP6Zz6G1/N59/P1ZvCJnEHMhWCRG1xJEreSCc5Vs0vIdQzrzbi8fziuHpfOKFzRroKAPCm
y0yQdOL7ZpZbXdCVraVzFZSlmInvSTeqjC5oS3aMIdfu0K278oqSoqe75XjcbviA3kXkIjC6ogwa
86YCamlIINxpGUHiPPp5AwL3Fhp07Sbxrx3x6UzNbebEDsz+IisDE879lc2/KnihjvW9mb/Z7W/T
e5LZN7N+HHH/aunXDh+7l6PoH1L2zB1M5zUUcgTlTMLTpbK6MG3EGyMk4CCwwGk5OaLTGTCjux2b
9AYAmz+jNw+7tGcvZprcZoQeVNPsSe1eJ5To6eQHp1MGeGM1ieIMptKTI7/wrLx1gUm6/Lrn96Wn
Ux96c4TcBZc0SokZxZ19BNL59bpHLxH+aQ2Fb3Y0jV10aKsmzMc8cKst8snK6aZzHAZokqW16EhU
wNIk97LQaO5ozwPo+27cWf45ZZ3ZBjrToQPluKJIdVHu2ON92rT8BmLUUMPsYogDgNQfTlVjHBv0
D8qgbkh5NGCj+gglOedIBjbukgaaV2BZNmlY5ODpAszrASI8DX/9GZ6As+tn8OdIzWfpEfNtRqPp
FyMGVBWGsku+N7U/R9aYpe827Je+ZGCcj0FXW8Md5NvYAShp4yEhrgEBhTi7rwTLX+KcQeJ7lB4U
/65bQe2M90U2l7BZ7SLDryHFlkV+4vy5/OgV+pCnMyY6x0W5QIkqKsq6/4ilYxwSiF8cR9Ntf4PZ
Tx/GqaAynLIyfYLe3tgHqDfFTwC3DzdDq0BXu/xLVpKnTjohvdPmQI9g97cl4EA2fxMde/aIvVWw
XhtAu4oVpvIc2Xg0Av0kTKoxlHIOO+Pr5Z9//vDydEZHR1sfwNsJMqfSsO9bXjkQ44Hk0lPZ0/61
cJoCfW0FSdDrhtNuMYaYipwA3hjFRacOqI/ethJihSMbnwC+fHCGeuN2vNIR0Vke8KX2Bx86PxFX
NnT2EqgCPdCCW7tGVi0U7VsKwKYDUr9b9lAUMWmfbh0B57OLq8vzx03OypnGZuTAyyhsKutolXDP
I1P5e2y3cJRrg2gTWeRlbQy8IRGPvymgXPPii4Neemv9vrxQK7tO98OauQv1DQibRDi33zLDmnB+
+bNZQZKMuteFjk5kgTCHLNqcV9GUTm9ZAmX1uU/z0E4TsjHCyvGk01mA17NrPjpWZNj0oaDVBzwf
t7S6z6+AR5aZ+3Q+xdSvTZ6JIarb8reA7mRQwo8RohTW98GsvlxehrUX0IKfpw16bW7aQ+Qrecym
8jCDSnr50WsRomVnomZjiG3YVcFN6qAy8O+Ze5dOY6gyVFGGLETnPLDZ1nStbSjrv9M1l31cpnYO
uVxZ3tlyeuqk8yuJi62bztpyaCVfoHxM2SWVHcXJ5ANTYoKeNorS33vLOVvMjdPtLk/c+U8MV4dR
ykKmEE6eWSQFzMl7K77vIF/r+/0+owkUr8b0BxuqX5cHO/9art5qdT0ns8wG7msuu7XbF0j57k34
PxfjdYKYrt5uHca2AjAdX/oVINNWK25k/+r3t8KtN770z78BLiP/XXjBWNFSAeXBeX6Q5b0zlV9T
xY4ktjfWYyVGdKKQCQ0uyK8CQM3ib8x9KoetevD5hUYd4b+/fDJLSIw5pRVN5XAoJuMXRA2gIDR4
dx0EMe25+sEMvrHOay+xnM+fsgnaVU7LVOpEKpvvHbi7BGRsj5f30D+a8JnLqM4Ogo4KJNKhsR0l
s1U/19boPdk2957yzhtfYUJJd76am79JVdFdxnwZdIuyb8cLI0PzhEEyxDQcsnM7N9kPcNk+lLao
Dha3fPgYCtT8XCWPxmCDj1o53heLDtMJklXDbuxq7wbSvhDmSlp1L0oXkmQ929JoP395cf1ly32a
NAmkv8kLOkRehnIwwo/XT/D1Ve8ek8PDWMXoLnVS3FyexvMZDK46/x2NGE4jCASpo8pPjsXQ7Syg
Z/DZdt3Tl43x6V0mATkWO4MCkDGIL7SGj1bi33PRvF/3eC3bV7z2CkY6tH1Q0KsqsUv676LbMqBc
mxotucP3UwzwMJyipG55ADm7R3t0fsOtSWwcVueSCNZZrwEbbsxdNhj2Kat/McUD6bqQMyl2ibUF
pD73CssIWgDOfY8OJU4JOO3OoIg5VQN/tMw8yMLdqpWf267LENp27VuzNwHftE+y41HmPnjs1gJk
G3YeQRNvxPraGNomjROG/WNS+wTd7BIEHs6HnSsL/nViUPwre9CW+t7YQtquTZq2abu5KWnnkTJq
qvKklNr7Pbs3hq3Etbbq2qYtLMj/cOgtAEtp1WFc+MndDMedPdZqupnKstiI7LVxtO3LGfBwcDC3
TqpG0RD2bC+TZzy1qZHdmUANXI7AtZXRLihMoAQK0Xf7NCR0gjx7egvbkA+zc2/UUH9z8+ZweZy1
NdHOW1aoqVczOG9Jpf5YphUKnv8c+vbnVY/Xy8STUTmgouF7t4LYuZdOqKzeZ+Tj8sPPnYKIEL1U
LNOagy8xysgc+xMv06ORxLvLj16ZFr2XVw8+L6mJ6TfT7t1IzCl0+fwet8NWM2ltAC26YUJaxy1v
zcjuUeGpvnZtF+TuRp1t7eHL3z+dDsy3S5ZTe4xI8mBBZhXyeIdis2i5sjX1AjB8KdJ8mssygpyt
OqIaYH6FCmV5R3jr7OzMLw5emTlbQMiVaNPLwTlwJny0qHea/eGjtaw7K+cZEGH2uxvPVXB5udcG
0ULatlTW1u7YoPApD9Vk+kHKigjuFr8pysKXx1jbrVpEg0RSd20PuBxEEx4I719kRjZ0zNfWWwvi
wmspLSEXeMpSFkCfNeDCDGb6fPmHn63II870si2E6/C1RHozMuDOUzOLnxxH3SSe+QFZ27ApyMmd
1T72p19TsYUfWFkRXcPGz3iewDpgjnL6a7CsHVRIgyYvjhZ93Xir5VjQr7nLWy3b+1OQWOjxFc6E
NG7MULD3jT45wkWmfoHgvHoAqat5lrNBTpCetW9qn5kvo5wt0Ngt8800ZPGkRnMLCH3u02H5KVoy
gF5p084oPkRdOoYU7hQZG4KhGQKIE9+T+I/yN9La2qxqicEtstyS5UBOdj9LcIjZntndazwN32K3
2vJ2XRtkCYBPEwu8Mk1HB8yjTmUTxccA8x/zoaE3YG2IXYeGRr3xOiv73tJOfIgvW14GkEVEYmsA
FaDfTXbybtHuilv2si5aWmhbt7VqKGWcwEuB3ida5x9SQko0kY34fXkbrmSF/6mowk1nUkrap6as
PxoviyrT/3r50f7KBteygtGAlZ5WAvbN1VgEzrC0z8wQHZhHt4u/kNKDL0v/x+750+XxVs4FvYjK
hD2VbTzNizO1C6dRS42h5z22dgVt7G/XjaF9ZFNZGODAc/80uNMuVhQeUllgsb/Z4AfQzTxcHmVl
X+mlxsGlpSnh/H7KnfnWSGQR4Hb3DfrTXnh5gH876Ezy0UuNI7zNRzFQGGqNo0l2aYUKWt5a8jWN
0xlm1NJwgs5WqtpJ1CTxcS3TR5US+2mEaSIP3LKBDimt6amEblzkx5I++4zRBhx8Ln+4ruKPiR8X
ecgmSP1KtH8iGIWDCHH596/sWl0rZrCkIWjfmTA8zu+LtNvZvNmI6bVHa7sW9C1CmdmDGzwx9Zhx
kh/aNM82AN8rT9erP17ekQGGebCCgwz7bafc4QFKBvFGBKxkPr3I64iqalpz7KISErPeJAZIRSX3
SUpebJj+bOydlVf418X+lF7j3hdD24GkDxJH9zClDgNQOd86Ida2vpZS+TSS1huhMKks/zbx4hc0
XE7JrF4vb5x/IXRu42sptYF9oGFBdRxY7tI81oVIdxl0SQ5Eun9Jk2QHg1fkwBsFF7C8sG9TWTlH
Z4wNWBLUH9zJ4l3i8xzCOH3zhfqV/VJCjXgjY54/h6neizF5yUHHa8ZTWfUADiYZtPDrFzE6X8Bb
2eUQt9/JAbfPy3OxMtV6wdBfjJdadyqjsrXvupx9DKI6lm618RGwshl1NaF6ynrQVyzzhI/iuwQy
MP4b4Fkw+9tql6z9/mXgTxuRJGUNqeDZPnmQNvkJNXV5aqGRebKHpVF+eY7WXmIZ+9MYsKAvQMkY
2kgYdywvv5jkDooqNxAA2oimlUPLXKLs0wBJmxWZVTCwjKfpqNgzCvhhZnpoK4md2/c3172GFlWq
nSUHX9o6ZWBx4XOPnPBWkGIu+pPbTBtn49p6aKFFM1BmhhgemnPbP7V2e2P68iAFP1x+h5W8Y2rf
L5anBhRO1XTqe4prOI/astlffvTaImg5X3pzmvqkhXMD7JdbTn+zFn7VkF3+IyZWhMrxXi8PtHLu
Ul1SaIIYsgBTsoysH9338cBOh/FW3QDwguvjL/biPLPH5Mm8iyPr+Fzcp69bQrLn14b+j8jQrIx+
khjXEC+1X4fcg3fdlnnq+ZWhuhhPZrkjd8tWRYnK3/lA34mxpdm29mgtxpXvJjKxUWJpIKUxs+yr
x65SIUN9XK+QA1pk5iQFmKDNldinhPwt5gr66a7a2FbnkwfcfP8b23ljpl5uiOFEwVN5yGN7/mpy
Pu3kNNvfkolNGzlkbRwtuvt+cksja2qYv/LIL6D0DbNpaIUfZGpsFA/W9o8W26awhWVOOdahaUNH
iLfGrl7y3NqiWK2cy1SXz/FHH1ZfSuJW4fTfYyeHesBfCgekLJ4fahjSGxbsZJk6DTDWCRnom6NH
Q9fog86swLmEwWzGQ2haXZVs4I3436VLgEAfYd5VRQkfTg2zb+J53NgVK1OpgyNJ0XZ26eOGA4um
R0nFk5kYeyuzr6p4Ur3fmzgJenNqVpHsZB66xH6dxFyC2r+1Fc4nS6rTyLn04T4RC0T7BADYHYqq
R9+OYWGUwm8k2V1OlGuTtPz987HYwFKxKAGYmqT6AEEyqu35ceqKLerrSl7RpXR6mNESyzFwD8/r
g100Ac2vApAir+i08hJV87meGxUBWvMbeTESvvGa2HYTdorv6276YifdSyPJoRSbLmVrE6YFKOTk
e6cS4E14c7mHlOvd1Iojc7Yuc2vzpR2+eZ7AKxYfdFEFg8vOd1Vo+OoaEedlwrTjtx9tex6mTkVT
/k0CusPc31a/EcjnixBU55onnMOOgOHg49WADtxUVNkvHPVmyPyZ/G6dLn00Bza82nUPRbDUGjfG
PQv5w0vpUIieQEAmnZsqqnkLA4XHrHuAqQSqx9CjMMnBduaHrCpOJYoGXflI4utqeVRHSEwG6eDR
UsHXcGzzII2Dqg7not/DMCSoZji7DhvFqZU8oFPTM9ezi3SWZdSOrvmawAV811PD/i1FC7XiPDFC
IustaZaV7a1T1ecYdTBbuVU0D5Ejs5AlXeC188ZirT1dO6hrC1W1aXl6N37LnTJMUG3zN6/4DDnr
fz85qc5TV+hfw0sDRxuOZ/rTgITuYmfJ/sLhKN9Zs0g3FmTtLbQUUMBG3RoF8s5g+VAMlRCdyCDu
E298z62kAF18J+sreKHUmYxmo701u/HAbWujf7D2aC0B2AlkVMvCFpGPMlMvy/feza5AViIMdQo6
z8jI0gJ5UQEachhmb2daLMCnCrlLZrh/9a5xM84+3UM34hryyzKmXiSM0ZwfIBIQkcKwYR+v/rZZ
DoXN3t6CkqxsKZ2RHoupkxZQL1HZAR9Rl4fCve9G7xQzO7jqANYJ6Xaeot85kQHEgK+1nwSxf2R0
S8dppc7Blh386XSnMxQtuN2KyJA/xhaip1SFjmOEefPqWvTGszYiYmVfMS2uVQHFvKbwMQ4l4dQU
tx6zNwp5/5pPZ6KaaZdueNmMZgf/vsh3VLdTxMxDP7Vt+DQSsMNLaIUFcd6O927t2kcIKsWHsUic
b7DX6qDZN7AA3uewDGsTEUgirL9FHrcQYQWLfcic6TnOEvvdt4j9ZZJFdwdbLwW9OSH3UFKCG0TG
4d0AL7XD0I/54r9XvKII227UEdfWR8skbUndHMUoFcW8mAAaSg81bcPYGd7dFpQuTuBYP16jKr5E
i3a16Gc7E+M0QxsEFKEmhtJ0dxR5ubu8j1dOKZ367tXI5yJOVWQusolNBFJBAEOVXVLcV6W18QG2
ss90AvwEexBlSAzSte9deqiyLZjPyq/X6e9u16gcKmMKJsWhbf6hvgIUowgs1Om2Tta1374M/SkW
wVSFuvGQDVHuwwuk9sy3rp33V02+zoDPZkGqkUy4CStYXg5jngcEBlKweJz7AM5891xmL5eHOnfP
80z6P0tQTNiiQJNExKMM5vY+7N+SfN7PDtyxssq5SSvV7FEC83ddM75dHvTc3C2Daom+ttGMHjxI
G4Lk+6MVyQfJnN3lR587zJdHa8uCx5bCmU0rslT5y4TU4Re/KsUTU1N5c3mEtR+/nC2fFt6NceEp
4BAbpT4c1GAV8DjZ88ZqnNu3y6/XErwkM2nMySPRABY3c/IdaNwJtK+AAx5Y84j/2chUa9O0vNyn
l0hIDQ0vDBaNhMBaj/k8KJgYQpK01cZKrM2TlujhCVp7BDg1ELqzV3eKD008XjlNWp71p6yLKZlH
XGk/5rGG2c+7Z5Shau8TWm7kprUZ0tJr1Ukw3nyoLLg2fGYYqdqwb0V9Cw/ZrW7cudvIstra9c01
cGD5FYZIDeYevapH9rbjojySUk4nv2yL65CbVOfvt2ZdmoYnnEiMsfs2QMHuJoYf6amXNPl2OSzO
ok3wNjp4k1qi6oqpJFE2mMkt/MS7UMA74huH8zCAGJUfmmNj3fLGSW5HuNiGuA+L98uDr8ykDusE
JSxTrAIZLjf8v5z2KKXDpK4g6desJBv3+JXY1HGdaFhbk9XA4Nl3Kbtpynjat02X7vphAlYREgnf
iGekfy6/0NnP4GU2tUyQmD7aNPD/ijpvoM+UddVpJhNEyUnWnvCJPL2Shr1PfgO+XT+Z0FBTLsBD
MIp2vxRpCY7f5R+yEgaOlii8gsMlfvbqiMJM0fSNHU1lmA8bQbY2p1qO4F0nmpr0oGjafw1DhT1c
wxffcsV+2nG+v/wKK0ecLhNQ5B10POwYqDqZP/k1N24BkA8tXJip5exFU0A0rH8fRSw3vp3W5kxL
HTlrpxpUNBJ5yEr7XHpxAK9qARV8pa4cQksdMFf24DjSz5CFOObySw/KY/J8ebpW1kSHfs5SUXeG
c3vUK5gYcHhPN+3O6sqfLZN7SENsyXauxKyOAiV09JxCZSYk3E4ZnK2mdrwxJ7lrpu+XX2RlGXQs
KDOtCXs3MYHOMp7NGL5zRvHeFmxj75Jlk+pfMgjRf6Tgz2coh2Q59AfQcu9hcwkoHei7wmVh08VT
IEwYzJuJ4ACKWvYdWsboGxaM5g8UQOQ2AGuxvKnz1LluQ+iKCMM0OHPKCByfeQeDIVbvbYgKB2NZ
XXfm6uhRNVmCGczkUV70oTXiM8ppD63F3pSQD4PRthsJZ+XaoONGO1sWiaQxEk4vIwhbFrsuH6/z
8KO6YsDQq9KjEPIHDSoJW2kETtUeFZartK6p+C67Qgt+nyfQXy7NGToRHGIqOB/yrSvJWmRqQV+j
8O56GTejARh8msPtt3/FqbsfWw922hvbeiVqdNCoUxtMljbQYM1Uh4N9iHNYe2/t0rVjTYeHZgBF
tU4NfiyZk+akvNJPw7RujCRkfeZHhpqyg293LmTtaXEjZwekJQ8Mh6FzjRAeoVd+JuggUlvVNOll
akZl9ebbRdiQG4NdA7DAFtBhoaYDo5kcDmtRy60gh08vcV5ot1HzW9kEOhMdxnxz0nkSv3zg855W
rAxHBSWpQtImVGgHnlI2bqHdz+doR+8wDFNfojuSTpHnOkUwtJkdyAXi08Hol+VQbr2cqc/HvKM3
G3yYo9QwTGfAivdmADewNFC+s3FvW9vQ2g2myfOig7EVjkp4gPfue8co+gpX3qx1KCvMKGvH8XC5
yJW1B6nuRinrVoxbLNR/aqJnDhkdytolvJpox4YodanxZ2gUNIudBnfRMLFxA62dYfpBx6oqDu1M
sgMcHDxnZzlJGrU2NDsCWzXMC2iX0sNAYnWqOpbv4V6Q2aEbo73iiHmCq7Txf5ydWXOkOraFf5Ei
BEgIXoEcPdtVtssvRI0MYpAAScCvvyvPU3XeysqIeuvT3Scxg6Q9rP2tzqSRUywjszVFCnDreKeR
5WYTbIkOvgjNfqlkuG0F825LbZavxl/zdwxWrC+iUySJYgyL2AZRTkFcvC/rKEq8yJ+zSYwog3qs
X966rmGw6tRsv2oSp2urdJXKSphPdo31JnTG/9Z3Uf0yYkr1CE9P9WwmkOH0vJaHIDAwc7IB+OdF
w8UGxujRnRX1mvlhTPagXGBiPWybGCIwIVJDKweucGO2bub1uOHwfd91Fel2Y19iQxlgk31Ucg6+
rtKIIoM9vTS7GryqK/YEf146/FwgHM1dofplWm9Wg/qQFDRMKxmc6CN1nVo9Pv3L0oEs7H8T+WHx
Bo8rPt+MYVWm2mJUp2ntx99//MI9nCuD29Lovp7w49JiW24/lvKHKKZ9zOnm7xf488Ln5/wBJGgg
HEAYfGNm/3NUzOpRlWK+svAv/fjprn6Lz8qAC8+tJb+ZpAVfU/sqhVXYNS/yS79+2m5++/W690bJ
UHy44fkAnyhK38t5vlJ//2/3+MOqP9eKhjQoVDNCmZJXAqWZajDro+e166sHK+4y4Wolaafb6KkJ
BN+EdJz3NKq7/cDitQJoRvBE2wnhH+jmd6M/B0nvhu5hIlBCW6+J9pb3/l1k0dRUIvazKuZsTCoQ
ja48+wun1H8x829PZ0HPI4SdrYEdc6ET24dvhTfdwlXNJkKo4whW2JVP6ML2/l+k8duVBIpoFDas
KFTHuOE6nu5lHC0pambZ37/RSxc4C+hKEzui52W5aQq7ZtILXDoMefil9iYc7f9yDXbe9I6I8guk
+PlxNRqxzmtD412sl3/KDdh5a7tXsDSbsXseBxyslVfuNcWEZfiPz+dsByIxHx1xgFcQ9YkFYzbM
XxsTXXkwF3agc9130ft9P1iXH0twtmZeJAW/tyhP++Ra7HHh9f4/NS8wXsEaYVTXMJtU05S5/NnR
dv8vL5afi3kFlJ0NXEeiI8PJyIdb0txT9/3ffvtsf+td4LV9hCoo3AO3DQ+WLGT9lPpMXPnjLz38
0yP7bWlJLww6UgTeDXVBIlZ5LJo8hTXbnrvdv93CaXP97QpFO+TjWi3Y/92Hp94JO2IVXPl0Lr3Y
U9r+2297UwUeIRzpbxrR75XsXSKaaQOm4rVM9dLj8f/3AtOiyyVqPADvRGR21QR4N3LjbjsUKocM
QlRXIv5LN3K2AbllrhHxOBjndF8E/c7hAgZM+99fwIV9mp4tXtjDGVQzEaW0VfnBhX/TM/+gNWqI
KMyU/TXq5J9vgZ3Ld0OkxLpS63rj+ZiI1rFXvBkRdru27aZr6oFT8+j/n5nsXKoL4HUfqhGJEc6W
/QwhH4pYPgwcnQdK7biPNPkgZr7yTi5Uu9m5dneESXoVRkA1UuKJjwXHcAzkn6nLjReP+qGEJUHq
2XJKC8c3rInlhpv52un65y+PnUuIfIouskSIfaSM5s9hVKxHLXIMI4ya7qPaXZum/nOMw87FDLYR
StMFVUaCMnCiA++bXMSVGOfCJ3GuZcAHHVYQ+q43rPd2cLoHt7CUp3jnmjT2wkM6x4bAV6QtAoLM
rF/v5PSD2BFEvnuZXxt4uvT7pxv7bX8JepfnQNt6N9rajxAeV/eglgO1BwfR75WKr52AF57TuRga
mjftqhn1sGZo5KbplvFoleY3jMAs6O+bwKVLnO2U/aiNW4B+uen7H1UdZdqHcw1cRP/+65ee09k2
2VVTV9C+RfShq2NuxVvvCpgyB9UGapx/w+ex8wkg5G5dx4ZIHAeRJ857MKOFi+S18OzCOjgXWa8w
+wqRf8fHerBbj5VP8dJ9+/vT+XNzgp0LpjG/zkpMFEbHvmQ69YbS3/ctBB2FiJ8KN4qPpizbA7xL
1BZDztdoTRfe+LmWmhBA6ns3xcfG1fd+rd8hF3+g4zWo54VXfq6lNsVYdDjV1xsTZlFTPpFWfXF1
DWbMP8Wc7FxL3Q1j0/Wh59+gor6AP1TEO3+YYFY5reTKJS7cw7lysoNkL24KHWEK1x5C0v8yOkoX
Ee9o566dvhdew7mFoU8JnVcmwA5vubdrc8hrK8BDsqItrq3tS7dxtrZjMcPf2i/zY49x1HxpE1il
JSUqh9NyzcTkzzEEE2cLvNdqgYxriWAazzZkpRkNb/P1pYEvRGM+/X2ZXHpSZzHQ0oyqMj6uEa/T
BpZXh65oHjsXXTnOL93CWRgUFTLv+0gvN7QGFYM2kDxiUrd6Hlvw5WK26j1phXz7+71cCFT+n7SS
RnbQnYuPpaqf/ShIqzCAUFCt76E1cVob/mvqpyv1oQt3dq6pXOcafu8xwaxx1eU3ItJwZDdk2dBy
Boy5sD753EjP+7dkmZ0LLNupbiTv4RnWdkELjD/AC9b/zILg+e/P7o9xl4hhBPG/p66KSIBJ6rw6
qhLT5BUq7Bj2nAsBA1A0xkmF/+TXbVjBVDYff4RcILAQax1eiVr+tJxOlz+9098OfZBTuCLwRjzi
BI5REmcKWgYvMbxJ/36Df/rQTxc4vcffLhC5UTsTh8UxnPudG8Y6U5X4zBZ7rfPxpw/idIHTnf12
gdhJxp1P6iNau3yrZ25egSyuDkCjqjGpl6C/mVkDq6y/38+fjs7T5U73+dvlckeqPNK2OKKw/MB9
dKuj4h9qTKefPl3y958OPctrOP7AmqlyD0VrkjwXdHtS7WwCAJ1ORrTbv9/FpbdytotCgRrA5oZU
x6lEEXH84jf8sObXjoE/dsVOd3K2gxpQbP1yxUe9RtFmWtfPU0eiYyPCO0XrXxR9i6rG1i1L9zHW
44AeDDaMNh/e/353//WOzlOn0/XPdte8LMFRH+YYw90wYVUvAaorAzOAVf8gYPVIr0tY/zUCQxAn
bHW0tNs1SKvWzrunLcQBQfBouEVuvdxiAmwbiP6uHtR9ubYvHtiZ8fouKv+KgPjSB3W2VTeSdJg0
9SqMRw+/yirG1K/+9vfncGFxn2shvZLVKvIaRKmRd/Sq+LalYwbO85tW4ebvl7iw+s6Vj1FfC+1p
vGlBmq2UryoyB833NH+k4h+X3LkEciRNb4uJVUdvxTysc4dKXRv4/aPmAV/KuTJVWUgrPeBOjvng
p+AvZtBb7lzrZ8r7kgfyo50++bAX6GaVTgtMvZm5CZt/QS6fLn62lyy0iaJpqeVRljiRh26F4Bmj
8bC8nPsjCFD6yku68Inxs41FLzm8wPyxOPbGPfaxAWWvm6/shxd2knN1TUzKiQ1xIIFeKkfQqjDM
WuOCAE5M/zYDGJ0LawBnHMqO181xbH2V9MH8rbDD9yAad3//hj20+bDF/mHDOLegEt7Qy5EDIdAt
XrmlZlwepqhQe0wcjmuiMRjcJJTL9ruKRj3sse/bg8lX+urHg4ULMAm0SIBOC165IN0eTWbyOQAE
/6WZiEhmP/IfOPEqDKjW+WvRrQ0eVVDz27Hw5WHowhw4Y1q+ct6gEWKGPrrF0AVmtgbPyTdQ/9cg
hUe02A2oXjY3gnZqw2I4+aVc+iIF204B/thVcQ+rJLB1GgmWSydD6C0xC9Q8dUqMWz34AQjsHF0V
njcwMQdoKqfotMeInLYQGVd9kjflopNm4cXWdsG070JCDyDdNHs8RpYVcNhJHCYMsZ3Clzztx6U5
AozBX/xZoRNJlnHbLXl0XFzAvs9gXd2o1pA3f6Fy2E3wAvk+LYzsFyf09xh98Qzw1jEF82zcFJAZ
wFSRI9/1WR11ieWSZCg+5RiKC4VLddeLAa4CVfmjcz78CEI+D1XSVpS9ACuuMQc2w46vmIZsKTAe
FjPQoUef5ymoYQpDwSwyPxyrvK+mMFObcnSdP5FGK8xeLT/dOsR4xz5sNYwbHaSQSrFEwT1rK05o
adk0RYI5/uXbOMB4tVIuzDNf0el7Phf2La7n5SOqS++laz35zHjfbXOvEO+zM1MD56paZv2yRjvl
mvl7WC1+n3iwfEcja3H6IdZ6kWnRULehcpozaOUl5PHGxQ+r1HHaoNObUuP3c7rOlNxPcFUOUouP
BnbCTSiypi/or6pows8wiO2zIViag7fM7mvjqeg2bvzl1cMvbbwltj9JVcabPgxtxqAkzIAK9T8H
+SD8NOAuAqE0dq8TOFQ3eC/sGePYsUpy2I+yZBxgZoWBwk5AC1sHR2+QxQHPnu+8zo+f9TiHv2Y0
iV3CmvIkEAy77+scgEoZU/INdOv4kcRTi1vVpPhgzG93Y87MmESk9WA40o4gmxhXfQVoEl3IQkXs
W+PRyYGIC7v0BU1ymbRNHYuM5jB9SIuoDviu4uCLExksJhn8yh4c76LnKXcc/zKPUliWqE9xbs39
MnF8Hm3B1I6xBbDwVpikFFInBQXWIwUVdKgT3eT4zVzkG/SKq1vZ+sNLG0fitpDN8FiHcThizYXS
28RIeBv4W5DxrZWT+cUH9Onhc6nqTCxtdIuiFt/4nm6aBNaY67as2XKE6xv0TQDHQ+nofanHDo1M
21qwLDr3XvjFCEkaM4+1i/VW1qp9HBkOJdrhjJg9XSTAVORbHfP5KFUQ3vk2Do5CMy/lNgi3Mxwm
7hXt54MCuDNRp9mzQzNZb+P5jfrWI+BKGr+3z1Z0qLCStk08Wds7/KXRF8Rs/bZa2HhfFmApr13U
p8yUWTzZLIIjeWxYf/T6CfP2zMTTTqpK7hgAUTCNGWdMzgbWxXdqaPIMfzJ/s9R70SfcU5PXctvE
QbwlA5yUTLDWd7Esiy4dXWDuh0mBEF47s7E9hQE9lNX53qsHh7n+yrpu09UYmaa6Cg+RlP7eqLL/
RduWvY2FWvdRzxswjuzsb8CVm04cIjEkZa34Z3jvYf55Bkk/EVVudr7U68Espr31Y+ufKM/1BuGq
zngjygNyIZeFfGJvc+NQvnKwkKjKHBAsEUOZAeufaKsn0h0j4cxtwBb6aeE1AbCPhl8a5ToNOlvY
Jdh55S6qIZ9h0DCKrQJhMwlpVCVOEUzqDWreBob4rytR4tHGJfvKBtHWW28JJeoasR2/zLUXPnXc
qx+JHrvdHNn8bVLl8paTRaSDq6ckD0fsngFtblcXuxvLGrmHEXixnQqqNrk3ikcl+nLL6FK9h1j2
d3bKRTaGQt2usK9FAwzYsi5k/kMpYPyMwBl8aI0J3qkN6e2gibj3lV0wBRtL72mi8IiaxBTdR5WY
k2pZhwPpMNWxOvE+aRt+hbh7dIkdkDclcUnkE2At/oyJsXnIQku6MMOtsUyOrj/Uli1Pay8Y3mZg
toNgZjN1eZWRiNvXwrL2WRdt9UTGOd6tcUBZqjyPJvMk8T5s2/nwCK/yZwXc9PcW5HebaFaN+0Ys
+lunS3Jn3VAcfHgrwwTROQj0/W4AUx/9B0xO0eKmYqK/F33PP5hf8xsPj+9bW8jqSKzDlxTMBPsU
9w7RzNsNLWi7hbF9jO//5H4zgRyQSijmU3xC/RYxcP5jXu3A9giuzNOYR/FtjkD7K3q+7R7ujj5y
+LHyfvrD0H6yDS/uQ4bOCjS9wQfG0c0bgRby05j3HApIs4Qs9cAg23B4PxfJ1Af0VVQwzwZlOkg1
WeO3BvOla1bREsjySosaKoQg3qlGyrucl9A5A9l7gNLFB3uf8APMd0soxPX0MTeEbbFHzhvfR4jA
i6ZMa3hvploPAL1RFOtwdOtvBkdkNk4L3I0Rzc3JAKnRbvYl5qpyeHlpBp4EqT39I4pXsp3moNqt
UwzHHoH1ZHVffhEeLbPRSPG57FwNiHqusnWh1f2CQk5GekYx6+/einA236ZA09SKxv7w7KqnbTly
+ZgHLX13gx7vmME+5FG7kqQJwG1IO1nVRZpjkOWj97tgP5d+CzlS762381IUyRK3XdoOpL+dVj9+
gMKcYiEMuk8W3fkw04s9JJ6oxCWtWekTirJViiLPtJGlrH8FoeE34EnZ+0FU+h4c/SBdJ8/LE0J1
6Q5SSS6zeI6i5b6txnXX8op9JXM4PEY8kFtaMb5BCVccioU1nxjkmXvJ8gXRV2jLx1rNA3xPCMo7
VVH7GfVmgqG4gsV1MiLegmloIPCweDCsR5rHZtdXef1UhaukmQWRrE+dFvGdhuTrxQGVmgWBJ1Mx
TGSPBAW5l1zbNhsZ5FRpAXndmk3cqXfLZAcs6yh6rHur44du8rH38UGblCvQjxLZV/TDtLH5nHuz
l9p46B9QXGN9pkZOwIqqSqk24JC1u3oaYd5i2poie/dX026NkOGBRy3ZK1amxFQpzlI/Wz24FzpC
p7RXTu8obqhJLVTmXQYzlR78IwA6v5Fh1h/9WrEnpUQkkwXA8SiBT1H/WEVo31ga8qdCh/HXWcfN
zzkvu6zEuVemGFBetyuCnnczxkuRqKlSb7GgDFst3GZMYiTANcnEDH/oYAdGUw453XtXu+jFUMqO
8EkJnotx9IOsCEd/YwtbZlhk4UODefC7YSlcly31aB9wUHkInpyg9wwK32njdG3xOIZ4i1EM+xiB
HfSTGQonW+kp7+dkbHgPMlzP0waFytvAD9npvQSyhkDRFa/g88BXbvXUMVgn+RZTOMlCmFNnsoyg
NmxleYy0wnh3DMXRKTRGkwBRM9+PzM1tInLsD1lfeN4DCdCmAMsLrbqeREW8YQSJrM/Qok67ElI7
nCEB2fVDTbfOTe2USHQbNtUQsc8TPhPdmSMUAKDhTSR+jyZ8HjiIJduaujUfjQ7nFK6BwQ4WX106
+3r4XpQF7TZTJMvMqHxNczutcK0bFQafjetx7CsSf4qtFEvCpOu+VISEcDVcrH83SN7cTXypPzeA
LmxK7vnPaxE0R4lmiMnW2oZpYwIPWrS6nH9CQV/fBzbqN2qY9wEvdzHnDsMHa/OAwwmQMQLXrnSJ
Q7mpJwggexAwnhrfzPBcxlxDYhYyb9BVNkffivEmXsS0MRiY2YkVYUelYwrR3phnbF4wUWbN8thE
kj5WjNlDE7siGwymIroW3r2nrfPOLEAoz0RV2QxA320P2y4MLXlFe+NNEq+rE0G4WxA4SSw3I24o
sz1Um1B6rmw2vyrAIG6WFjYPolDL9wGB9FHge9hDKedvqybuMPak3N6LAYCeYAy6FWONQQXiLVm9
ruHXqqDiaUR21yZUEnsLzKZK+6Awm3mesCDJ2GsfklU+mbReKAZtA4npjLno+0eBWeifQ2+RVHSy
WDCQafW2CQPQ6odqKTLMMI/fmCtUsgoQQTPWBF0WF8X4uauBlSIqojot5IBFyop1fmVAC21lW8Xf
OxOd8kSm5HPNaXfPMXStb6vVRns/XtXTDEnPfpimaadXhpioieZW73JHG4hySAVpA2aKNkqP655R
WywZnYsJ0sAKGacX4JCQ0bSLoLp4LcgAUMAiy5+gCy5paKi867wK4bvJwbvazJwuP3tVMDhMdUD1
uSX0EDvPiClSLYf2Nl+KqEjWqm1vcZNelPKQY2kC6yew9KfpZoC/exJ15XCYsPxTj9Fxb+uGp76Z
XJ24pl6OC3bDQ8CjbkowIFjcV7mP/AKvvk9CW+vEU7WWWR03+hOtaZVx4BCfpfDEV7HILg0DSpMK
f/BzyCv/xxDz5XlqaLHvTVDe2KEU2xnuZ/fxMJ4OXTJtG4xKm2z0K5RCFP7r17WniIxFYx7JWpAv
Y8CKH0Xv1Z8EITaHOpEB/RL3Dp5ey4pYAJtzEGSjqHqdVUEbqhR6YfJtgl8Potyly2GmKTq66ce4
wgcbg5CRkqDtV0jY5/VDQjTvJ7ZW1cYLOTAHdWCR3EwUXH20xsMpsTqctp6vzAHVTJqoykM8Evfh
Zvby9mCRaFXgGxSLn9ABkdjqaIiZiLa40yB/fQvmQGADd2130y4B9E0VEvgC0rAMxXDvJsBS35Zi
XN7HnrFd54SbEzjQiJsJBu4ZbBaaAKWNoAXarh7HB7W48RH/s3wM4OKiNs1ayzKRLFRfqzVgadiE
WCoDa4/cl8UmnEZk/Xxu7E2zAMQIvnK/KX3Dv6M8EAC/PAbNtg6GIRugwrpt/Snf5GsjsnxGdSZv
4xDVhjm0W0QoADg6sKV+epj8SBvrd9tgXrrHThh/u7pWvrcOeCYXIWajYdG8hh1SfmVM8a1f5LSZ
LKZGrIMnjUKOOSeMsyobI4+8r67kaY6qUJYXGKI3FWt0oilzP5lP1JbxyPKExP2bW1Z6tJjKnQHw
rosbbWy7YcMC2Xkrljf4lgvkbZiY/1L3w/Se53IWCRIbfqfCqctoQDuc6KjXxDi+jhSKy1vimhA1
JZanbYfKuInj/lvXEtejMNPOayL8qX4Ng2nZ+K4dElaGUwoV/Zwhne4zCD0QSxajQys1LIjZrRAR
3cN7FLt6gXhrdmuHp9jDlcMT/YteZvnFeHDqSOxqCuzeaMYOJ3WXgk3lTSckarbNUr0pteTZ3I/D
G1sj2LnM6NgitVePIX7mgxTOe1u5CPdTLP1bmOGg0oOZNTizEwdS3FhEFSxAKKSqKxX146m8cUPA
M8aXxCQCFWFVlc7NwHfLuJQvHOLWF8yW0Kxww3ro9NLuCyR/Oz21bYqVIrNg9quH3Kk8dTacHzB7
jRNHObodYt3cY1onWuEeGPd7t9bjR7C45uEU5GVemAd9smJM+8fIVXQ3jitN+MKQLUKBA+bHrLJy
QqDlBbpCMtf4eHA4+r2xHnak7mm2SnwhCqMQWxGggpZ0mvagyvXliyhxxCiFhk+IO4RztegAu6m9
bCHwyIM/Y85vVlRJtjbMw02EE2g7OOMhOsY41jQodxc0Pi83sL6mn/MpRMQFw3tMHtQq3lnjBZsl
n8MDWfFWhDHkmSLe6bPRTeU9Po0etBLVdi+YYAQCIHacPPuzGx9iGcPUovbNZ1NJspNy6m4H2pqt
8iu1azXSrITGjAOMagqa9LKcPzqEwWk42K5GDwmh8Grz4n7BOf/ujZ790c9R/NLNrUKlBzap82C6
Qxli5Sd1nuMvljC/bLMSZylQWIRNJ3fZ4R4reL0RsR63XljpO6i3ggOThdt2luf7sXbkcEoJ7zEe
jcqQPXEHZd0j4jIjWUeI1Jc+9cNw3TFVFhs6juTk9RM/TsEA2x9eaQfmvMe+Q5bmBnxpYfzJVXW4
gfADcd44dY8c8N27hpIYWOFBFFt/nAiK0YiYsPQG8Jvzvsko9wa4ENTqYJsgf4IBbAVyA57NNohg
kFRGfkf3C1mZn7kWO56xvLsLays2yrpyp/paYdVwu2SSniKGSKmPIG6CDWPxaJIeXdPbMLfeYdGN
3tSI3d7rkKg77TxkA3mQPw/NWH3ynDF3Svh0b1eLaZa1ZxpZqtaoSoCVugN5IzqEvFCHGD4WW4wV
8aTFJng7xhMctmY5fEPBekqjET5daqb9cZlNuML8rutRKulmppIGqbzaLcobPgeD0uDN+fURRrBW
pyir9F+wz+uHdrXsQEdrbtAjBU+1atg91Wv7gDpR/ibppO7CiBVwpoWNpqfyOouBXsXRN/HHMkJi
JQEtfwtdiXy882oYiFG27iIWkF/+IugG9k3451ZY+ROHWgU5O20adH3HIW1XPT9NvJlefcenhDl8
7kvj+rtFFsWuQnVuq/F/znIFQM/CUKzmHNMgeTx8jZEMvFRiFBn2KZHEdV5to6ggdxGIA7cBxoky
zYrqjZSh+oRiDrtVA+MpllXLsmbu63kLfniZCSm7IOPY0+9YHaNCGNKV7lB2aKINnYn/HSIy46d1
rNgDt1D4P0KOAWAfhZThWUdB/inXhX2Y9Tx8ym3bFIcmWHS4DTAm815POLbTAC5ryDZdrr8bOY2P
VcAHmoLxi/U0o2j+iRbO/2RQnaZJPOT10Q9QodlGqgxe47iysH5F7SJfLTIiBeTWHMiXkObtCIQN
CnJsJSFKtJU37sjs5xtFEeZkLRscDDF8XWIkbKZpiZFAl1DPjOmsob6KYA30MjfNrJJWy+5rPRfg
4WBpBU8R3NP3UyHyezeQ+ZhjM/w5l7384I2aESZ342c4aIxigw3ZfKnQJN3HdWEhrQ3Xay2rS23R
swb4pHyYPfEOooRFvbSe8NFkkV/QhaEJQOKI2Ll3pdf9J73dqYd41uo2QBhOc0fIoS3j8Q4chRLh
+dw8xqQyz37umqeeyO7Qhou8DXkb7//eM7vYMTtrWy+WD2iYFe2xBsEhM6sMUpjzzRldlimTxrII
+q8VpVw5VMidFk5gDej7sA/XZgtJf7MDulkdUF0s62QBOGRXICv8ZDpP3y9eN37pQ+jf5mogO3+U
v0CB9xGXlcFtH0biRnfTYdLrmKc4bVBW6GQTAE9WoxoH9nDzoxET6hCyyudE19WK7wE2x5u8KFF5
l4F2NbyzmXeHihVmPisk1hWqGxX5RWRb/JIIdx6Leoy2ROewVhN14eRutHrFmYOikXW03IQtWkj9
iJwO8Ul0a6uA3TXG/+n3gX3m1kVYYk3+ZBWc5YbB71/B/WRbMqvms1977ee+n9FeYshrCGzodnD7
VW+6IvXTVHHQIUfidicCfASNb1ekDLOM6dyhBMqk/YLULwehyedJtPj5FaHOhU/2HKliyoJjwynR
z2M9OdjIAxC/xzE5U2o3ftyBOx/w7or+5D+Dhj80XM/hKgsZcw+nX3MMgtFnKRKH8ccwjyyd8lJi
clL/cBOqu8nqc3aTxxpxiEX95cUIOrz8/RO+JL06h6zUq8yxTfrN0Ui8ahauCawzD70c9uhtIZ8T
GKU2btPUcheM4ae/X/VCL/6cujJGTVvkfK6PEFsPb3RFc0b2AbvyXC/0sc8pK4576IEwWh6bWNc3
q534NqKxe2BoGaNjVufXNJL/GYT84QWewyjWkBW5Qv3nOHU4guBUfVIwxJEfZsBg2Ode4vshOAhS
kEFp5vjM72TJv+NVDrCEKrxo3zuav8HLwDyWpWUoQ4l/fcZneodyxPgvhFr90R/zd9Sc2zdo/t0/
vsAz6RRIKHzhVYgUZS0LdIh0+Ez91lzRgF36PM4ODugZ+yiY+uII2/TE96NUF8WVBX7plbGzo2Lw
BGaa7dQfIzKF79Fso2eKRfAtMNaBo01C7FGzRgxbeXtn+joRMH5E73hBoaD2F8TBzfTY+6TahXMd
HQQp1RWq+KW95+wwMQgj/VKY/qhQ+k/LoXqrpjpOuMxf+MxoWlhbXxF7XHjA55CTCYyZApOmeMBx
nlQa0fu/eI/jJD4nlliLadDBoYA5RhL0l//j7EyaI9XZJfyLiACJSVuokSrPdtvuDdEjo5CYkX79
zeqVD58p4npzTnR3BBRCEtKrzCetavyhfat61mW1ZgFZ+vGXv/+gEPRx6KVcJNEe8QW6RzRPlBR6
RTG8dOlZtyZ5yVwAr0Q0dQ5Uk7AMvl6f8Bbe7RxRgtRFHPOWYOK0ehh/ETe14ccq7YdcW6hAp8gW
igoIUN6v321JjjTr44DweDHJIHXS2G8Yw62N/2m2YoFf0jXSWT/t6oxgudzIaKwMgJ16Rk5jkQ7+
TlWmu8exS0aPqPIlKiRYzOcHLC/iE+iHnBwpzoL6IKf5V2Ke0d3m3IwENOG2gqI/MlHUDz3UprsJ
Rlve7weEbgs/3QHHvGYqXXiJc4iK54L667h5FSVmfegN6zH2JYALpf7t+JDC4kR8ZZJa+IDNeSqt
ksTiqUwiFavIFMneRE4Jt36SdKWfL93g8oQfhpAhq7EvmziJOM8hfai6KX6ViJbeZxq8FgsMlXFF
dbfQFefUFC1Sr8ZBfxKR6j5pzmRow5J7K+302cV9k84NiKQbmTlCYBCNxN7AhAThWrKN43ylp3/W
SpfLz2ThXlMrNkqwJyazfesMd+dl1blvkyfqrxG/Ptu4XG4xexHIBRWJD7VXNHQT+iwt9jXJjq7k
4BjZ1cYyvAZymQknwF/By1/ueHnYD68+bWSZ05HGUeKRGyufcBKWbhHO8YVP9+Xyl1f14fKJUWSZ
29jwheFkqdXGOzYLX5jVLpeezft20eih7S0W+f6rarAN8YetXIsRXupKs5kfcrIaLgPTj3hW7nBK
8k7rZOcj8WhFIfqpxvby62drGp+0lgP7rR9hu0UgJ/Lyu1bW9saOrWHbo2h5F+MAZWvHoofyQkIB
1nJj7yLq8AAmnN5odzI3///Pw+WnzD4PAi5XD8UU2G7qdFNVEhKzVN1WnKsv3mD2heAtZM+WpF40
1CpHNV/Foe3w59aUK71sYdjM/XUjtIjg8WXw19kA+feQiITdSG6FiHewOj8o4XGk9qmnqmK/r7fZ
p/skNNrcXNcTp7bgar+8PyveIUZhKwXdpbX7C7GEbaBp/q2PkTWXZc+TQOHq+m1tDJv5BuNy19n8
EAOknXErdSOoIQwIi8fpOGRNub1+9c8+aJerz+cCYH/8hOMEt4tRzDPSb9BAvVm5uYfwASKtSa0F
jCzMpP5sVmipJWg5lJjmnPhvbMbfmeJ3YCudYPxZIwMsPcylCT/MPEU3er6omDxRtxAhurj6RXyL
h4atrO+AoAw3BRJGXq+3HE72F97MbMLIa9OzOE7wTimk+T+9MWmyg0TlzQnHpEj7Yw6xXwgmuTSi
cbDtF+ry9tWQkCCBiJOdnczij1CyAgKddGP5ZDPeUjT5kB1wqjj+ZLmfv+J4w5eozADn6g9tdbZS
bkPPYNVk0+Gk96HyWRsaJSE39sXAFPQ4OBu33uAVJdLjv2XlL4eIc2tqOE8LS7+h7ov36njNd7+G
4ocirfWXpYGfC2JwnxpUWfLmWyIKdshNx9nimGc493XbCnyNzPZXpnDsPKBGEjYuQju82kyhiIU6
xaUoE5kqsV6J3UIywuDTdUmWXtaF1n4ypnHCuWttvKaOKzYxQqo3njd1x9RwHmPujCE3RHlAfboa
j05qVFZg8qGDlqX8XeUaiLLEMG4yiCNCRMjzsMK576ZiXb/Np+m9HWMKZcfobowBuoIcR8W7uB/k
s+YuH7ZqkPQRTar/JFVuv9PUax5GdQALH2e10J9BcUylZ/9uRP4ndQlOMjQK+htHcpyzaNexMDvC
NJjjvM/5ViExeudUuolsVY07CN2Q32eCEvtigoAlA8INvHU/pgkkzS2cZHExgA5vd1NYjk4P+Urp
2FvkgqR30PBCaV6YrXdu5DCgsNMlgZdeHEENTkk8cHXbbCf9sSJ4/mSCUQfwnV1W+PEBgdI8usRy
HuwxNnNMPjGAhyznL7bm3qvTDzXCHN0Y0CCS+EdYAe0DVb4zwiMK/zz8bWgEgw4MhCzdql/JVFaR
9Fm6Lx3o1WhRJi9G0se7EuWwPkyVYnFIxmQCiyo2EITcOwb0CQXOUIVl8mfbS6UZGIYSN41X5LAP
+ckWWTNlaLblsOlY7fxUzM63kw9RTwCRo3/MUTY9FFihl6EYM33vM672jSDtrT064k6QnDxio2BA
J4GDqG0K3ZMNPXWSDhteis6C6CUpuzCnJnm6PqaX5trZF5pxKpXNWXvyFD2p+tEhzheW25d5dvbB
raHaQaZe050YMV5Nyf8Q3z76qT5wboXXf/w/uNZnX4rZNzcGnU4JVJRPSY5GqwG1/lmJwcbOnqQR
6fvqvsxTsRkbq4tDD3AZtsPB7fiTOAitxeE/g2SbGjX5m9pJ8gziSS6DHiG4Asp4HCAHPhdgPl3/
sQstPScDatYoMlZ+e3LJoEJRiCFkhbdy8cvq/JOGmFOXUn9kGD8IXkRJnODkNz6NGb9Ldf9cOpDQ
xsMYDgAaXX+ShQ/bHMJUjaqHhVkj5REUI2h0A78+ZOltl6zRQRfWpXMoCKLmBHo44i58czjUcYLD
yKbd5gkq8F97gtmnGR6TzFWoMp9U4/kRkOWyhgYud19AchF/MU0X++s3WnqS2fd5MrzE8DJUyyYC
tQkEvD9iL78VbA1rsvQqZh9kYeH4nPG6Ow2s3U26REDe7yZpMWesPMBSr53NDx1xIaUcBPRupHCC
WHdv0PSubDWXGmc2Q3iN9pCYYdenVHVPdhxHLLFDcxgerrf9UtvMJodGMWYok1lRW6g+LPB5Ch1V
YdEhbwYcLH2tK81d3Jnf8tIUIyJ0tXv0TPKQZMk9H9o/BVErM+nCO5g7tSHZUBQ5bsABeWNzVn6S
3ekpqVdG88K2Ym7TnlKXpzWqz3A3XupHweC99azc2r0diApypjLdJeZXW+vyrj6uV7WB7GiQvk6l
BpLXuvOcCGEBYVWulJM/9f/iqzM3aXMNcesEb9bJ3sf77DA9iai7G2+sAzTnoRcOoQ7JTp3dXXlo
ovrOPABzenC3a6bYpVd1+fsPz0c1cs5jjS49OFmAU0WbfYlfSedZQwMWKx3OzAFpyvpnGMSzjTXF
jzVokK7H1r4iS79+NtjBJu2rti4hh/VHKNjjh9peYyQtfKDmvuypzyDf8W0WcWqGMdTfPQ5oUzgL
Ovt9ApGpaJqVAbkwq8zjfsweMkfpDz4IvCzqqQ/BV9U+xzr58aVpZW6trkdDFqMPwZBIQ6ncILXv
VCuDZuArq5qFB5gbq5GKJU3uOUCGiyRkcdyChVq/CC/+gu0cQ2RuqjZqqxhTTqF4kv0N4o63FMvx
622zsB2de6rtnHcJzcYKWSzfSH2WmXuKzTpk+lk7a57df9jZT9Y6/+OdhsgSZ9TFJepMPuP0PUbn
SZ0beH7jPxbi457BtCwfrDhmoeoB4+1zw9y2eeVtVe4Wd7WdN1C71fVZVKDU4DTeVwFNq2Sve+iL
gtEoUFA3qlfgOZyVPvnpoTfa/H+yJwjUp3ECrnBZWRXcetmA5WeFKCJETI8ZGHsUNkbHwctoTF89
2SktslD2GZmCVqbNSs9aeD1zBOWl3OdWlYZ7kL/y+swhg0QMj9TRZKQrt1j46M4ZlLbhZj2slvLk
1W8ddmlm1m4HGkGRubvexZZGx2yGNUxgNBGoDKqBjYIBInmNy/mk+cXy99wOrnKaxbWJBZXQydEd
3L+g2mxYm7wQo16ZQJaeYDbLFrntmpBY61Mdj4ixlOWx0nTLk4ZvrjfRwlw7FwahOpEpc4KMXbfk
yaiRTQdY7hvevrMZjORRlXqTwvqyMuaX7jZbZvlOaVtx7XqRyJ0fbTJGGlm93iiheaQc1Zv4r7TM
lZe/8IGaK1VilvfSEW13Ksvqm+t3N/U0/L7eaAtvZS5LKSwYwOMsR2hyAxViPVW/CVx+cgLQ4PoN
FgbfXHNi+jZKXl5DoiJ+rfk9Ei6OsA3BilXsICNfuclSA83WV7C8N11mF4iczbJbS5NI5fVKAy39
/kvDfVjaXOzINQU1AylxYPoYIGMecEoXv6IkLXbThDzgvjPTX9cba2mSt+l/79Z5Tpw6fUuiaeAP
HTfHc0oKSMBsWK5gUATxi/okPzTU0BH0S8Muq5s/9mjXW982jU2P0BoGt0beH2RlEngne0Ccim6g
hxzxPzcOynXfWUuaG2JhE3v9Ry/MffN0ngHElSSpMO7qQW46pK/2vh2K5BuZHq/fYKmPzjZMBkLd
Ub10sfSYAJ5PCNTe3U9Y0tdS5BeGsj0bys4Ul4ZXt2aU4YBmUzqwz04wvm9zS8LHmsaQ2MV+EfIR
WvQvPdGcIWJ1VYpY6RF2ZNe5QbjsvjPiZz9Z2+f/o4x/slaYA0Qq32w6CIStqOLDYyeqZ9JNWw1O
A3x/oxt1Lqp7fu7kxxp2hUNCZPkqXGgEce0+MOjYbBGtkq30j4XXNxdOGUUnUFlMrAgFzN+kzO56
iNdDUO1WGnNhhM4FLi3UZAbqWF4kuQqr5tmtjYCyIezLc4zF/Nfe2GwaEHnOIddOzZOXwpg13g9S
BaTZf+3il2nt4xyTIIRIQSIWWX5DtkCFxUAeEBT+GRAR12+xMEjpfGIpm4kim9fFGoiFdvl7IEdd
FZtGrozRy0/9rMeR/z4CBYVlGNJWR7yzhqgD1yIou46tNNDSK57NAH7XwfqomRtRHyfNjIETRgKc
mAQ+rGtj/sV3PJsHSoAiLFoYNIpzw/jmOw1Mn1BLHPvUoYfrr2FhLMxlJQlxEFCROBMUaWefp1AQ
7xuydtz/qd4Ny+25liQmY1n1taVOqc6yLITwvHrMDTBVCxd55bu28uufAip6+B/t0gaTxB9cEogm
LjL8dxTfROGRP3ELf5o20+avVxVYy8rSVit1iqWTVfPygj/0dOn2fWnCsRfhyB1mVz8N4HvuA3xH
d42pwZtBBBevy2kDa+558Jzjl5rdnK0Pxrz17CYHQ5PDVIQcbMkidCgkneRTsdJ5Fh9tNkMMcZHW
Rd/Z0NmR4WlymunGFp6/d5UjodNPprBw+xgZrA2YBmmFEjzqOD+uP9/C6JuHIeEUCwHJiE2NksrL
A1Lj4rrvdtcvvtRnZ41XZWVVjPUlz3KoHmnbVNjdVDfUs75dv/7lOp9MHXNd16Sz3oDkOj9V8q7K
yV5ZSVgjstaPk+3X7jCbX6vGbn0vcxG0WBZv2vPjMBNsN8FJEKhYNyvtZC3MUv+yQD50bt31cSwJ
saK8a6KhNDYVMEFYmuJc8gDOwl3cH0n/nbpmCEviViGetyu+Kzd9zUfYGel3bPJWNidLr2w2G+dw
RBKIMqYIquTiHUoCuh2GuAkL306/FElB5+k4mpgQEYBCEDFZgoUnUI0QO+avPMBSU86m4prninTU
pogC6gLD/RMXNMj8u9Z1oQBZy5heaKV5OE6Jlb0sR1aeQJaZqrArcJhgIwGq3oyiXkNDfn4TMhdJ
ETU1hj3ZCK8yLvwwPxbbQcp4E5sN/1rHI3O1lONCKsUrtz5VpGzTYEi5+ily134RibAf+mnCjG+A
ZqVDi1rsN5Ab4IaUeoBBNe8EypC+TnAyYMQ4t4H1uXeBsL3sJky4govaq1d+58JAn2cFTY6AZ8RR
UzRV6oGCScHTIcg9xDqqn9cH+ueNTf+NzA8jkJgJiESDPUaxhhEY1IB272vD2taicFb6/cJm4d+3
98MtYDAmLtXJiLZWfy0BJMqY1lNkYonCAzE4sPqREpZLo9Vq+7Wnujzth1t2Cey8koj2ZMeesR1S
/Z5ZzYhtXbUy2pZezGx+rAtV+KmLp3ABM7/XDvfu5JB5mzylF9kdjLfXH2ThM/VPL/fhQeIMgVoA
scKilnoH+GG3JjO/+FpmM15Vln1qTTI74SjKd54MWQPYh68VXC3+fdINK69i6QlmC9HBol4N9HN2
AiX71ErnGQqdlaXh0qVnU5528zHLHDIBJdidoQWM0kysrE0WzrrM2fvtuhIrE9+jUetMBNCSTA5b
A9AR5E6BkMRkS7dGB1A6LJLVX2swxMqAX7rvbNMBPoaFfEhJogRpx2NXyaAicsuAxkPE2Xgypu7d
zBnkM1iwrLyghQ+HOesHeZ3hnavWPDkVsp7EOELjA+VNkJMRN0Wmy665EPC+1J/NWW+gUwoVL1o2
6sr0bkz4tkrY2kp56UFm3aGfKgAFCR4kKyEV2pb9tn9JtunG3vAhSH4DrCZvxf10W26TO31//Xk+
nwfIXGOtp5hrUAabk6noMVOedQPu97Rl6Sg3CYEx8fptPu/pZK61hsvdbhsUNE9Yp5hHOFWrF6AM
12x9Sw9xadAPkwwg6eCqIDUoKnNEfCmUwuAePA4yV7vBUmsVx8vc+7+LVjKXVteTocse4teT5e1F
clen97Xx/LXmmY0aCvVUi7xunHuz4rWk2ZObrkUiLP3q2ejwkrGE8suzIuUmGbK62cEmXYldV7ly
Zv95ryVzufHAZdw5CjFBhgMsjfoxZDLw4++QzQV0NZ11qf/MhkZhenFsWIiFTnTxAJokZLJYQH+p
8edqYzpqr88nnFKQRgUN/2NOX1wIzkXFBZlAmByQbtRlfDpDiiFC7NW9I0uItfJ9/Xy+JXMFcW51
rO0EgH1NV9KNHHqSBigsAT9Y1eW2hVyvCuv8R9LkO13T8vV6ky2887myuK+SJi3M0ooG4gIVpIrn
nJkk6KS4LQb+LCrqfGlyJ3NpceqyPh8sBME2/gu4q2Cjbmr0M6f+kbVfyz+AOO+/04d2/DjTHrTf
Zd4PAH5cBA0JSv2NnayZ2px/dYdPZg9/NsRhOC48IBZRTTSSYseAxY06S9R/POaAmKYhLL8FNNEe
Ao46cbF3M7M4tJaqwFNGNjDyEDh4DwHFcS6+DW0dQQM7hUC62biW12zFlKh3syRlkAE8vCl7ICBD
WiMeA4BaJz7iqM+NMrypUDCz2ww6pn9sbrIjstAcFIeszL+lDqyzFihFG7MDaoN0LjlnKeKkVQmn
FdDgIGfwyXtlbe4/W5ZCOJM7Zs4Ttgv5bmJMunBu1+rGGHlyJl5HQZZyK8DpcxHvoTxLoqRLxU9U
nRB9V2ISau2ChyDAAZ2R+eWOYGMOmDSc4hNEd3u3MOpt4uPiAUmVdwAY03sBoTZB+bw3H4AuGW86
hEhGjVWoTclKHg4XR6nZsSYo6y4+gDxYHfzCAlQh9Q2AGxz9F2sTd+9ALRE0LAFK0eic56Hg6mSY
rrnHQmJACgUZNsAYmcHIPTy4PVZnA37V7USS6alHxF7QgNjzSAyIMUFG0R6olA7ZTbXJjyDcY72T
QV8tXNBQhGUXiCUBZ6ZwgE2Zyrp5BRWM7vNpzF8aFy6Kpsa20C4geAZ8MQPyGe7Yn53jjhtU5eVT
7SA9SqWiP4nOObXOAHIfaHPHCZFMWzFoANg6s9nIGuaoMiPNLcs96wHRoN5PmnQovXfAdotBjEe3
4uB0mEl/8nI13bDJSnZKehqXArzB8+1fjdl2OA0BYRfA1QAZkZABw/EXAiitA5ul9wY3yHGCXnvn
Mf476RrniJqp+WTZ7XNRFh3QHDn5BUEC4DtM1MM7AUU8HAFYAiShRh8OisShIShM/C9YMjKs1KSO
Rd20G1+W2QaCS+8+h8L5iXf+BGQuZ1tfTvodjFjxUteivU1GNwGKQP0FMaiBxHrK74AYidEAU3rT
eu2LW8sMxmUy4IUIfpomgVQDy613UGTJgE7im+c06S2r0cJWIfkxxhWP4JeAP1lyh4dyaIuN9N3p
Nc7HMVI0M/fYRVMwtOF6NIWb7VzFnEBIcNNLVzR7STT9Sbji5yaDE9zsFP9lAKN1ZGoasERMmz3F
an+bWWYMGxgEqzXGjxsKJDWcGweoQZ9SPCSv4xA9Wm5YjRIucP3/+DbpLu+9/h50WkjW7YRtDGmN
O8vm6cFJwYeuMKUAWQnloq9JODFw/Itxqja0ccGnjlH/fHMBS3koa6BcesRKb2TRJxtncoFSmSyz
39YOG4Gt7JBNXmJDACAWYH6tYWRhM5nwFCQgPj40PjXviyYHFssXMpqaTu05bW2cwOZ/YlqBMOnk
8SahON6PqZsdXIsRPwCyI8Z31ZPi6NR6uGVVlXOgvSz2xs3MCVLioS5t8RgOBzEw/zDJovpuwX+R
IYe9kPeT5iDztT1BekUFo8MdEDj+bWmz5LtrGd8mzhsPc0eDvUaKKWQL1Bbb8Vq1Z11D6VfZuInB
VX2DGkwPCieOjNwKJYgK0RegfROh73WKXpiWrt6YdeKfAKXut4ylzYZJRwe0q7xbC6yy2wklnF2B
3dJNCgbbqbO8+ht6df4tpiZ9Qd8ZH1HwHTGfGm0LOvCoGhaYpXYCpZnaFw0xHnH0KN+gjDZh7UiH
kMe9PJOppMYmHlGmlB0dPWSHKSTDS596KFhLFxMpUF0HazQYCuc9xiYnKXluygyk8hQUTKPU0/d2
bMgGmWfN1shYjOy/ImPpNgMcEUMBKNiw4xk5lJKB3ZyWY9h1zXhglNI73dTdBmwofptBpXEA+EQj
B4ih7OYTmx8mBYmkSXPzbqxKes9TMIAarfsdRjC6qcBYkF6FJE1z7PbjhXEIFnaLoN0B0b5Haqby
BQi6dkPNQt+UMus2VpZbu5xV/i0xR/Y4cQTNpBrUFNZj5wa7gXUHRzV0xA1JfrVg5O1EX6e3CWac
UNqabnLXEWEBI1iQMDOORmrqPMjMWO2yi/ioYAxrICy/SuAeEVt4z6ASeayKpnwyO6ieRJVXWyCN
ixvYnflzVUxxwHUin4u8cItgRO851sJEMM1IzJ2kAN4CFbjJbFMfqbLN76iFu4cYBG4wOCW7hby3
CnyceQaIElQ3fgowb+BmI0JgtG3uUVWpHyqcmUdTqcWrAxrKtqSFt4dK1N8Pyp/wx0u0hKXso1BZ
+yxogU+XFPHjAEjfzxSywj1EU94D7Rq1L6c6xzgxWWiaDtjSRu0eAcUCjq0X7blHmfNkY/J+p5Yx
Pped/D2VxALZCwCSdhjrMpxQHr/p22m6tZnR/hhsCbJhkyCNp0+GHcKz1HlQukjRxBNVARbb+JgX
SIfABI5etC04khYCEHDqjW25xhvOGfMnBI+nPxQSDzca08IdSbr8vWtBS4xJWoXE1AQtabYvYMvB
pGC40IZ7lsSHJc6bc0dG+qPXGmhGpSwcWIrUOJbqshjrEMb+1JkO1LPcyTcUFff9BAx0IBOib2Mp
5B+zz0H1dXwPTqoLVnYaENJgptlb0ubZOXXy/hHztj5j6qVghGjnkZeqOteY4g6lYbC/VEE7sRF1
RyJvwKKryn17Y7XI98grE+65ocjfhspwdmYlyqPg1nDokX9+siyZbiaqbQuHWBSkagRNRXkK13oQ
+yMsFUmTcEznwj86qgRYGfT8XxnpL4DYvLqHA9leqfgsbPT82RaptTtbtazFyV8GS8iYUwHKudGH
FFidlXrVwj57buxoEHTtOo3HIozDCHbXPozxXWqE2PqGY4TX9xafV1vJ3ODh+KCC1wOkGWbfAOLY
kbPkxjnJ+53D0yNIdg4KE3Rl77f0RLPKAWrnPiZR7NBER88dGFJeUiBTvaiPscFXBM0Le9e5xyNp
BPOyXppRZygJO6BzSOWaU3bp2pfO8KHygUDOystUbka1qF8RIY8pRPprPt+li8/2Rb4A88Xva2Te
uaBQKxBoI1gQ+f76e164uj8rTNgWL20wvvuT3RjfC0V+DcRfKUksDYVZkc4dofuVpQs/BAiXAcCn
RymLWxMUyi/99H+m0Q+tbkDV6LkjogVqh3ShmqYRcRrj+/WLL/x4b9Yu9aBEUXIs/7AUrnZ2blUH
RRRiJhpvWPFXL2zfvVn78AZGVlRrMMQMhLM4PQTBo42Yc/0u/OpRS/3n+qMsja7ZlORxi6gKJOoI
m6mwbqYwQeDy0CNqCpTQL91ibkqh0vRstxwscKXrcLJ+tXyKGraV8HVcv8FCN51bUtzExI9uKQD1
Ekuktj+3hfe1bjr3o/BxyLTgtXVKylcDX6O2eWj12gHPwjueRwbWWdyAyZIgNcVBsk+s8ZnKjaYA
p7HYI44OYMIOFZvrbbR0r0tX/jAeFC+BvepQhErGuDrVjr/vAZl2G8DCe9ukMBr6a8Luha/DPD+Q
mS2qNUxB5jbZbOPyDMh54oLhDaRcMAJ7BCbvCJUmQgU31x9uoRPP/ShYPVU2c50cn3ocebsTHQI9
1a8KQjOQgIuVOvxCHW+eJljEZgYLeBJHOnnsBTzBrbnh+o0nPABRYtv079awUjJceluz0Q8K31gj
MQfKWfmXTt+67h7JHyPeVWa8XW+yhSlsbkxB8lbjja3BT9qsj5Vd/0QM1kb07teincncmKK8OMlN
5ViRdgCNNmvy2o+dXll/LDTP3JTiVKLOGEGhDrhNGhBP7D0Kv7+VbTt7ejHYWhLmQiPNzSmVgZR7
7AasqO71HxDHnrJuOshCrD3HwsQ1d6iQCQxRd4Q0xW2oOHLUbG+7AYWI6694YVTMrSlNUVnweOLI
8hLyBZL5xsrf6JhthbGWebrUPpfn+jCpyIoZDqtAVFHM3zPu/45zngaudlfWy0vtMyvIMlrnjuPD
zohtJxgO9T7t5fF64yx1odknvLUKYvXawvogAXWhRmbZX/DuNzrFuc7KKmFhHpw7H7CZQhmBaPBK
SoASMmZ19wDdFqdqUHcIW9hRmuitESfe12ZBZ/YpbydwdHtsVKPKAch5/Ns79cbMfnQoY1xvs4XX
PTc8SLcyRlvgYFUhhnBAiULKP474cf3iC711bnmgxLABlSA+9hT1ARGHLyi3lKEx1HeoqNjb6zdZ
6FBz20PR2MA5DLYVXSgHxqRfSpBCVr6wS61zebCPg8HRnd86iR/J2kQqhPk4GshQ9FaUFAv9dU7U
ZI7fwkd4cUPmNmL4GmS+k87HXtU8igbIayuHW+x6Iy29idmo9nMbsX9trE+sPjDkodn8Z1YOAcp/
Kx11qaVmwzopQG/L4Hw71Ti4YN53Mt3mnlh5xUu/fjawq8LOUJqCggUWgW+iglnYQjGaQwWNJDC5
NnMvPcLsA43sJTCik0mdcglNJCHZg1AOQQlxWnmMpZ46G8wcbpaWM2lFYyyAWWx/G7m/ImJYaKG5
zQGlub6Cmw/zkmOfgcd5UxkiJJCQh2O1v9e70EJvnTsdRIY8WzGR5mRXOmxdnGxK6TzxwntqE+BV
pipfUwsutNPcxoA6c24xj3enXkmcHDTOGyHVyh5yQblN5h6GJiclqEkCF0deIgI1kDNmCrvbqpQd
PDEcm9HcQ2T5LdXqO7GqOy+l7yMr7jttP7hZ9dDl1hOzzKfrjfpvX/DJ+eSc7Gk2JtAzOLeKisGH
T9yLL/Eb+bh3XGO89as6uVOlTPaxLeTJsBGOWhJKjmZC+x9e0rFHOkzwRWnKn2xQX4LKKNsXmJRw
St9XPf4MesmTXUPZ0vUKumhzlHc2GciZWvI3tc0RgnVB+oA5jN8BXOWexwr8GaAFUTNLqvJBI+kT
gUsSb7nRZF8iKn6HFhwDo+/jmxi7mRPqINZNiXjPY45dDmg90tpZuqdZaDIwXw2KAx/tdzxC2a98
L0Eq31REW4d0svItJm5Eq+T4GsjS8k+5wWNYRqEi0zH+ASpaP2QtZkbNZHJbTCx9jUfLOwzuJHZj
gtSbysa0nI/dcNszz12ZzZZ64OXvP877cmKSgmgLlAq/o1QebTteWaQszDJ0PlGWDHRqF3IWBii9
fc69B3ta2cyQy0TyWWeazZNjjYCO0nbqUx/Ze3mGw7duA+fsHXiYbKsDuSuO8Z2dBc0ttmo3/K5f
mX2Wnmk2czLs1KB0INVJ+siE3fKRA8jfN5a9JYU/rvnul17KbPpM+SVRG8FsJ1Orn7ZQbyUCR1a+
jwvrurlbBAdTLiscj0SNNtozolQRsDHaatsJNm5RvEYoQev5m6RU3fP1kb/QZnMHCUVgHEt9SGus
qdDfx7pJBc7sdAea/7C2IVyYsudmBWXWbuX7lEBhQbwXoGj0XZF5PLJIkoaxaNw9sPXl49ce6PJp
+jBmUi+mwHyY+jTRP4UE38pBGdn/GhKIzK0LTeN7LXitNHIx1wHZ19r7MvMv2brqbYRbbHP9IRa+
o2Q28EEvw9nixc7njvTILlVSxxTBJSBWXo5prt9koSPP3QvY5tqVqDoUeLsp6rLsnvFhZUm59Ptn
M4An8j7OkNByarPqKTHUgVlj5Gj5nKY+X/n5Sz13Ntod7WYehrs8dUgCVy3yw+Mx/Uli+u168yxd
fz7O7bLJkTbNoqoXSK3PJoUQNb9Cclw/rsyUC29g7kcA7QbhJ8BARnniFGBajr9q21+p8i78/Ln2
fkC2M4KhGYlcBt0vMGvli6hxdDwiAWDl5y/d4jLePwy1OkFgOAiCONqYRBoNfU1R4i12cafWTIwL
M8dcez/GhlEwbpoRo8l7fAmrgzn3d5VCeCv0azbZX9t+Wpcn/PAkLYZZW9GmPdXMvm8mxMSVVP4f
Z1eyGzeuRb9IgEZS2kqqSWWXhyTOsBHSiVuiqHmk+PXvVFYO2yzhGb1owAjIEsl7SV6eIQEYaQsB
phHGsP8Qd9/0YHLe2DRbSUI4IEYC8CbIwhADvp7BrgbJpYemVZ/OiVzKe9vcwt9rOGq2CsCXhDNv
7bidYFIeOmexvgjBjAQwg+pLBsmUcDTM4JVysXwd8GLSmVaxMaS6ta2kALwTWozbTgcgyRTn9LuA
k+ftwNS1rAS+DeBEauDt+TyhzBEyVnyGe/FG25oN+M84vp0maPHbPhv7cy97eOwWu4WfSTslg1nu
zPWT03y5/Q2aha0qlKweN+C7zACUHyoGgM/8Oa+YDDPa/9sW1UMF5s7tjjSZWNUpkU0qxUAYxFnh
sQI5lKkcwzYowLfbOrNosoDK8HR9OEytkwUVDg5MIiCL5WmCk1IMM/jhY08lKpsTDYNKJVMCy4hi
vFiVBVM0sbpx3bJft4dJ9xFKAsizlQEKMgHEBI8lNnTwwvYiCx7KH2v+upTfLCsnR9pqg649twW8
6XiRtFAOhSrj8WPNO383TyGNVYnSIxDKn3aOj8IE8KAvTtGwjd+vCQuVZNHNi3QXBkoVnEOf2rQ+
WdQQEdRLd2UOYw2ArO6EbW7Mtm7JKvFdDtyvaS1wo1sGF9zdNMdtE85E0GcFINTZ3x4zTRYxle1d
Gp5dVT5prqD7L3Ob3vEg22BXvb+YLJVV0Rog/fkou58JfD6ixhVQq4RZcs69rYLg+z/eUgkVVYZC
e7tAIGM1ppPnLAd4DW2Mi+7HK5t6KvNucFfkbZhfhYEReyDUuPL37UF/P+3B2PfvhTqb4Iyardmd
4b43xXWZfoMA1LPD4QjZzMCuc7/auN/qRkgJaBMGcgwbOSgDZXVyYfnI6fjp9kfoRuja5ZtgBlwY
iFWOqzM0eiMgeEcGcTTzcLtx3QgpodwMTQbILa78C+zLreyHf32a8D/5UNWEgfXG8VzXibI3UwrS
8jJ6TuLn7iNsuS7LAFHpiRKgtbHRZSWgprc/5/1YBmbw77HqQT+xZNmlSUHn3QJJq6jyfDOSLSlC
txAb1TRdL0osT7Ize0si4Nz1iJpduHiw24PcTVUUuw99h8oScXGLrD17chLDm+klM2CB7A1+esiL
YjgEa158KJNbKmdkCmCjCh2KIBkD/4dXQQ4P4tiUWRupVRMVKl8EzmJ92+Lx5pxD+6lt4X/kbVw3
dC0rkV33DiXtaPRnuBvD3d2dLThMZ/1G6xp9G1h6/72OjHnoZ0Fhftm07WPrUbZ3/dKP8rkSp7Kr
wIHGFt49cgdoB7CYU9h/ZgGE/OFEFo71UMCWZlgPRbtVQ9esOJU0AvBS4PguxPUrvuKRvp9gXrr4
1ZhYbHLOlV1sqWnpOlLyATzGbLDZgHgAFAXPrKs3/2qoNe5wec/heerWG3nn/R3eUvFYVlPJyoOR
2RlFpriyxrAAQd6eeEiNc1CXlwZ3lNuhpFspSkpwJTbMucAL+7T8MLh9XMotsI5urJQ0EIwl6G4d
Wl5hXLwA5BKA+DmnnxjbwsRpUr8KgcQRqES1Ou+wynnRh72ZwdY5sJwjpCvERgrQzIT6tuvXdTa7
c1adW+/3UJewiAWWG1DS0Un33LzrfS++PRF/LoH/rdNa6quuW0CTxYGK4blOJTsYGSsP2SLWV9Bx
dhlrnfMMEa6wJm375Dhu/pjClOVQ2b44phAiPHJpTxs/RbMmVNSnnCy25GXan1tanAGtOaP7jcyt
GU5VxNuy5WJM4nrkML1vmbC/TyYVoWi6b3inip2pKsNqNT928lPBnnh9IIWPNZJwd00Wo24iY0zv
M6N9uj1luo9R0qDIBycFhcFKRjw6hEPRtRFtx1+Dl4+HcvYfa7AM2OfbfWmiiV7n6s0xx4V/BdDi
pZ0M8Cxyqx1Lf9MCZqM92bhU6IJJSW0MZtgmFO/MpAWwPZj7l3xezlYzeR9sXznl+ChjU39q1oQ2
9aGvwTWbX4wl/eBUK2nMEt7QLzyFxExrnwzrShebG3hAZOW8vz0BuqBQ0hnL0qLoWS8T4suLW/Bj
DeuT201r5lbFTXajNU0e962k4t6ZLxwKIu2pzb+lzsbo6Dq4LuA3iyf3R5QZvXE4C7c/NiknoZ31
p2zJv08V9IRuf4XmGKsiKPPAzvCWDX3+lAIHaH21jDm0DRAO8n+kv2XXppkFFUnpceAoyw6rtCjM
l9WePuHqvnGqCTAY7+RfokQzdcYqxx3ahDR4+5U1xrNr4t0Ve8oFURDlrXXuRzDnTFluvV29a+/n
mwBp/T0vKeT+AtPJ7MRYu9PKoZvCYG0wdTFxPzGAYhpu4qXX3pvdjBoCi2X2+/Zc6YZRCfalgj6r
WToYxtF+lCOUOlInvt30nweL98ZRCfQUUjatD2os5FJadvDteUyaoRTFbuxEdVfCC7kKZRXA8wK8
l7KPSqfoP1lCridLAFYdUtkEuJi4lrV3PFdm0eo3eOLuRPdr6eYRpt5+DpZsAVv6RygIjdBO5nNW
HFp4Qkf1WK4fer+0VO1wNsLcFmQzM7GaGkSxkYVrOYVTWWwhJzUZV0Vm1iYgdWLB9mE2tTiPEo5J
IFw0d7lh5I+3J0MT+Co4E+aXRjVQzHOOsfH7i30FZrtPstiImT9vI+9MtgrQnAWyiVioSJYGokpG
y5w9K/zxEdV7duxrq4nNOp1eQOuBMJrkbRGBKNXvPbCQjqLwgniia/VswRs7Ns0RL/9OKXFhDBbc
iYr6SNpN33LdUFzT1pscCGWotps5vEpmFlywpJ4hfnPO1iCR9pbeiiaqVJSnCWRDRUgBKGw2HGuP
5lGNtLuxSegaV9KTb6AG54vWTTqYCaKmdTEcdry9SnRNX//+ZmiCQNQVDMDlucpF98OeSXuhtCNb
yB3dyCvJpmB41eCrqM4lINW8bA6OZZ0hinaUwbxxEtPsPZ6Sc2xRVL5lDwskKe4runfs6lCP8PwK
QjdfNvY3TbiqoMhBWpLjiXM8i8ztYX3pDo8QYbN31extebdpJkKFRg5u18GXIh/Ptp1OR9An7HAe
umCjCKf7ACUCnNyEk71B5nMwHhoojTlTtnPAG7u9iHStX2f/zSISeZlLx/b4efbXDATzNR1iNnH7
wqBKslFZ0kyzio3sueOWIMKPOJdSvocH1vriAbM0wZs+AK8CpPc87Og0txvfpOlPxRc0bVY2Jgfm
rBlhaUTtH00RdBGXwY/UGh5JNv+6PXZ//HzfSaMqwkCOtpOvxLCTevGfwZbqwqJoy8hz0iUkXipi
wDSz2Cm6S4bKV0iod+DWesAG1YXl5MW2IczDynK5xw46RLA237dglEw9jO5adwaz2a6nfdlz4xjg
eRjSM9kUA8UAs6/JRlXZ60Q08ML5aoBou/OmTcsjzQiqDgQebXxjWYs0cb0iAnDSisFHuDdX+oo3
Hjuqav/L7SHUnaVU6e4GxZfAkcN87oUUwLDCrNJo5AtruudsIvaOuPJ7uwRPVeVAD8u+T3HkCOGZ
9/N2/7rlr2QgEPvLmuQ+tF/aIh4hcFG6w24RWw+Husyg3G9quxa9zZzxnGbls8P6H2zclEjUta3c
bDwSuNCXRNbpfffgrO09POa3zjia3K9CUBfSm9SoS0jn49ZXD5+mAA+eK0jMZIxvD7zm2K4iUAdb
BKa3Ii0P4MzvZCFfKtN56PN2n0PdhwXZOWuqx8qoN4q2ui9SsqiXdz6DHvx4XnGij2dL0s8+tBVg
ZGt8tyDZsbv9WZr1pCJSZyj1SsswhvNUxotdRAV0o+1my8JOM+UqwLTpZ4NNJINmvP+NgeUtt15u
dQ1f//5mF+jsBQLUlGEH65zvbb6+dG17uD0imlSiYiTbtU6huN9ft69iD8PAy9QGD1a+2CGkc4o4
nZaN45BuhpVQhkgio6vdYkX11w2yjkn2m3nPsis/2IESzMZg+O3U5tPZXiXKRrgCpY8ZpMan/tPt
ofqzb7yzn/zZZ95Mgw1XSeFcPXKN47xfo/Rg7vKo2jnQKYiXe3mGwHR0t9y1l/FSHusn+yt/yPbl
xq6pgblYKm5yzvKxcYJr7xApKkMo+/BlZ4hdsyd+6LUh/X37MzUxoqIljdUnnk/QjxtcugnTBOxO
fLtpzTpWQZJjRol0B+N62CvjxjV2xcg/2LRyUDI86nRzgV8tDfMlLeawof1GbtI9zKggQshXTZVN
yvS0WvAhXQqQ28MSju1NGAC0fK7AG7pvmCAnqK30ETiocm8jGXxb0jmdd8ArzF+ZOckvgKnYG5+r
CVtbiaalbi3fyNo5aWa+hqMdxPCZvXQOfxkavMAXlZduJAjdZVTVRObdlAKg1qenwh2AFYLax7Mj
WhsSeB5EPVL4sT5lTud+q73yX5R69oMk0bTKRwf3h6OVQqwUAzB/nYVdf4Z+txkiEZh5BPR5GqbE
Sr/cXluaHesPKO1NcFodm6Hew8bEH+VyGesif+yX3I1gJZzfVXTOTo7LB1jidaJ4TF13C02lmQkV
TbVM0KAZVnNKxsqHzFPj74JuhRBJiacEBxZ1/vSxB+0/SPQ3H4jRlJSm6KiEOhyX0L12L5TZIeng
CbxFPtZ9zXV033Syljl1oPvTJwttAGBoYO68wnXNFfVOOJ4Jh7d8oxCk60mpnnZpUOVSNEMyW665
Y371Pa+G5zEYn3sg2WMmvXEjc+pqZ6qAsjUHeQMvh+ycph7sWjPZDflu8Yr136azwWlaSdH/li74
zjsna/ljNbnWz1Xk9AEMlA67FVly8DLNYgZMZIEaDcjS60ObVfNJzsWchTKDX7rvd+6viVD5y4cR
Wx0XHDsqOCPOBqlZkzxVOF3bmmRyW6tPfMaby1Cu3r4vjC0NYN32ooLoJvhSw0yOdsm4FgxKP76c
QAIZgZkw/BSiXYPrGI8Fn6GV1cqA7gdnZHA86ur+39sBrDkgqDjYwfDqFdz3KZFlan5qKubEnPbG
xQdN6FhN0FS43Y9mf1NxsKxorXzGdTaxPcP4TOa2i3Azc0O8zRkbuUgzVSoQ1skzMkFSu0+Af8x/
ehWHKwUDEOj2B+had/6OUQEjdiwFUHqhukX2o10HFyfr3I00o5sGZWep+rUMeJp2kERp80OH6sMn
6F1Bq8MWPKwcMX//0FeokMqqB5YPR7YucTKjB30J8mxDZm9UaDVDpIIpqQfIXjmP2dmHD3mV8pga
r7d/tvXnkv3OKdC8rqs3KTJrc3spPLR9/mGE37zQC6vwN439aIm88P4+/sHCfRfefzuf4/s9/ns4
nfan/X0c399/fngGPSg8PYe/DofXw/Pr6XUOX8fd3ePhdAoPp8+n8PR654fR7lCGu0uS7Ha7L8cj
/vc9+RQdk8MlidBOHJ+PEf7NLkqi4/k+3u+/xU/XfxZF8bc4Psbfjnm4xaDQJobrGL/5Xgp9XUcs
yDt4+B1/MC9wn9J2AbLNB+1sWmvyYLHW3xm0hHhdUXVRbzrd59ujrZtHZak7a5bmrDMpqIL0QLIh
4ivbWCK6U52K91wX6eVDQehpzQLIcRrhWBpHc/6HE7AsZHd0jeeFzY8drono3Kbsi+mRnUW2HJ40
eeg/Otu1dOdlhamGuZruSRir9a21DKgq5in/9bHhU2oQJu5bcFWn9GQO8MKxXzy+lUT/COn8NwoQ
nn+vCsNkWWf3bp/AALGFjBv/wQNUKyHl6qxwiiws63USbp4dDZc3MZ9b8/PkruXnJmXkX0HpfKB1
A/tMVgBliIfTtIggYGjFwpM7BhEXnBaX4yJc56ltCn7XmUb/s58lPH1W2Uh2VRnL7dCl8EWI3MnG
JwYFC5dgWA4SnmBRQyFrWLIBoh+5WNgDGcE+9SSkhuScg5eABZUemsoIXoNGplFZuAu2+NriLjTX
Rmiswu6eQ18SL25+UAeH1XGDFSZwU1pH0nYJnKAW+IxG1F3woA+s5A7QavyLgtjTg50OeLZZHbkj
VUYueO2cP+N5zYnh6JfiRlX1kdN45bd+XuoHMpA5coWf74ZBDks4G2b2pUoLVCic0YmFgMNGMYz9
HTHoFmTx/biCXeHfswe7ptIaLLOHqise48LALN0dnLO4v7HHatpXsbuMidzO2+KqE9ezx7TIeMTq
but97P0tygyuR8o3GYlAOi1fMIFABT8L/1lKGflG4hZb1nmaqqepQng9WGYV/tx6JxF0l2kxDjQr
T0MTAAMRwF+qjoymj6vGecx6qOzaHNysKt0oY+iGTt1eAISA3BOKbKjMhGn/MGQvt5PB+wduU/VT
WU1rcSu77RPeGsOhcIL1CDuV7oHS0b7MnVkmY+oFu9ud6aZISdyVg6dRmLBUSQvfkPPaFON9k03D
2cwIHuO7uf8YWs1UC9R57zjekM/w0m7N17ZqYhfm9iGYDRsrWfMh6t2fCihsFijmgtlHdk3lODEp
4cbZ0wsZuy0fXE0ngXLmgnwoFbg40FMLROn8jxxoOEyX5p/bc6HhZZkqQFkwPjcj6XjiBZPphilg
PcvR6vLKDWWBHSjqxxGCpoI4oxVCYN1zwoJlMNq0x8k91IxvwpV0a1DZkLJxmZ16IGVSzH6zB+ud
/SOm2bEih4h+l8kZgkrWuBxuf/j7O6ypApo96bdjQJEnzNpPyNjembnzZFBv40Km0TcwVSDzvHJT
1u1Ir+rSKzYEu12Aq8hF/xVnJnHnZcw+OcQen61K9LD1E1DTzCp3PUG/euSglqRLXNXCiN3GcF6E
C2pRVlfZxs/TLKr/4KCvO21eu20SpB09yjS1kjyf5X0L6VI7lEOQbsAVNJOqSuVnosxKh3hlIiA0
2wCMikukITiEwgnlsZXjmNgukIK+Pama/KiipIU5Vx4rSZ/UKwdI02qGw0QbupF931syNID0799b
y2pKfMPiljjsZnlYDcWXVCy/1rJ8/f9//bV9JS+y1SpdKMSXSCf2AV4Hj8RNN8qU7w3MtWkliVh+
VhpTLrKkEj6/xxlGHoK035L+0Q2MUl3vffgFuF6TJWae7V35GaeZ/ZWj9rFhUfJCP1I+F0sN8WD+
w4QSc2oOH2tZpR+7BmTxiUDLPYfxAIOvwmYh4b0Aw4Cr7OO2IFk9BF2WUDzABnSM4Aq/p2v7WG9J
5mkGXS1cZXPDZCGqLPEhKOLZX+ZJhgbnG0PzXtxef//1u94co2yLDm02zQUkT1GmirrF5EuYeYV9
t7CRP4+rxHD5uTlvVPw0C1QtvNQpeFFWOufJSsV8L7MZQFtube2hurFSIrcd2oaMhZ9B+sTCYwhh
j/CTriLaBBupQffzldC1ee2XrHNYUmfszu3qA8oXG0hS3UwooSssBpTB2LFkAejFq909ygsgpHnx
QK2dPW3kad0HKCFMKe6wKOYyCG9I+1O3lt4Yukyap9sxrAsHJYZ9RozSsyUDDsD6l0jrUKa8DxlM
QrGo+o+AebBo1Sqo5IOwc7oy2D1DNrv/6tN/b//868VVvdBeG/b/jobMKpoK6tcsqRYw3rj53R/g
CVo0Z68v4VohXyuczxh/ut2bZsbV6ldvUbODNj2SdeG8QMZggBtHBozict/7qH7LQG4pl2qmRS2F
GQ44h/OMAaPiaz7whDqf7SWF6vTWXe86QO8N3DUg36SRzLTnySlsBvnY6Tdtpzsg6kJv9rzQyWs7
LMV4NAK69QyqCXPV9a2gBbcKAvuLupjuvbFeQOIh90sH1P7tmdF1oIR5bqGWai1mjmPTnq0r8DzP
67z1FKFrXAn0SQZXE+PeOIn6+9pPoEc/BmxraDTx/Z+C0shbbk/45ZyZl4lPp3IaNorCujlWYrtd
YWmyLJ1xsgqAApzAyROXw27dpUCErPno3dO8YU/Qftiie7+/bKlaX6o9TubGZ8YJ3BYWdyP0N30K
iItdCBH3A4x1PzLdCPy/Vy845OtIiiBDpSJfQ0vY7FILIvdNxeuNLt6fF6qWK4BAgz4YCXK4nSww
cyjHLMK78YeyLlVLFbPLOTVow1D+6D6vZT3H2eAfx6uq0ujUG9lK9wVKiIMtTceiWHPoPtbhMHuR
twkJeH9lUbUqIesgFblLWAJzy1jWSL/VEsGKZu+36z33zS+w4/nAzQGzECiR3QdB6qYONnAn9yI+
1b9Jvm5sHroBUuK66BerSSeXJTk3HvugjQkef24vUF0gKLs2gObTDL9dlkAH8ETyV1GTfeavIVm3
hGHe34tooAT35MC6vLVx+nAcOKbwB8uyQc39xOx/oB0Q3/4KzQCpV3GY8lZ1a2LsOw+K2e3P4qML
SL2E+yIdWJGmSEg2uSt7WYf2JL6bA/3p+uxREuPMver59le8n77pf67UPvDiAUeGddPdKj28LD3A
ZHljef65qP13I6XqPbrx3WKWUjjJUq5mGZmp64eNZw7nOreM30VDJjjhMHGXrhCnGM3KQ1XcWa5Y
0/XH4LcLaOcWP5c+HNKWwTcvYyWteGLWV1TXp33eQLGI90Ozt83OuMCPle9uj4pmhao3cgafZc+j
JD1hls2zkG39FJA8e10mqJaX3exspLr3T2gw6/o7Va8BcPSTW+IqZ5XfWeWX0Ww7T+baP5p28ZNX
8rFB4faaYD9QQUHCUA3tlhIn2uZqLecR1E8o1u2PwriwMt8ICt1yUrKGy3jumx5NT9QpflSl83vo
xHmZh0+350XXvJI5ymFeV+BcUpgxiiNh0xLJvE6oX7/cbl+TulU7Fr5YjFiAPpxoUR+8FbZiuTn+
Qy03YU0LP6h2Psh0a6w0CURlJVdtk0GNcjFOzDDxuBkYn+DbtVV+0IyUSs11OVTtRmtNT9J+ESIL
SwvMKHMjaeh++TXtvjkfB4XkQQfU6UnWvYkq4DgXD85qsf3tWdD99mtUvmm+t60SslMyT2wSO5XY
W60VFYRs3Bk1sU2vvb5pfXSzAa9O2Pnb7jQD8T5UDYT0cUlFGN7+/e9WpxFlKgfXmtyeZBY+oORF
s3dFZz9nRd5duhUlFYdnUDitANctTcoAJ2vZJ2jCrHh3a7cccnQjqJwLiGyzYB0a4zTUNsTjrlBC
IOiCksZWZ63H25+p60SJ9aZ0zWG2IW0aeJgfXu6qsojqYd0YRd0iU2KdTrwcu8ZOTy38CkkJIUXb
+OCdm1LlgMBmGy5rkwH843qCMwX8lra0sjU/W+XoytFpW+u6dYwEDkVpkKLg1JAtS+Y/dbJ3dtT/
OJsYFNe5ljtJ507DY1pz51gPvbnvZ8d4gBdScWmEa0QjTLHiwEedt8vJKx5JvDxGtvEjYUM4wKwa
++TTgp45fPtKrIycbGwwmkWhUtsMv14qadfpqc6evfKzbd1ZW4Gra/r69zeBW7qzrFyzTU823M2K
iBhgbWVeCeZwQVnw8/ai1kyfd/37m066YKkrmqEovLgL8NaBzH/5Mre+3G5dk3s8JS7HAdanNSTt
T2sFt8rOqB7acgbeJp1eAzjO3e5E8wkqvxrksLzMbKxAYrM7ni27lrUbMamZApVVPbbu2CG3pWDg
Xmqv3ZndiqW2xQzTjI5KrPaN1kjpgt1XCD+ipcTDZwA5Z7mrppfbQ6P7/crsjqaJw89w/f1Ns08b
VsR4Av9s8D4Lb3egOUCovjOFiQIRtKBYUtKWD7FJrOLJ8PsCMptG9y1bJ+A4YLMzvUjmbL1jaIZN
5TSOvg8zFeIakJk2zm3PnuqlP0Bv9h/btF5vf5Zm3FRxE7uwbWICanyqOgP+GOZvwzaf1hESOrfb
1yxZVdLEb6tM0Jy2iTH0ftzW1snM6y1JS80hW+VjBlM1NXnt1UmVUlA+UVD6Qaop2A3wOoyZ7QLS
0sG+oqxN6HLkRb21nHVrQdkfK5aKkru4QVfT3VztiQ0wFEf9+xd01KOh3NpwNHOj0s+bDoURkaFI
TbsllLkTex1k1K2tEty7oDIcZlT2uYDefTsJ53pH6WEaI6aTD/2DBpcSWsbwI8vi1Ya+bgqDn2en
zyyc2rwpDqw+iN2Fd3dNRfwHf8RZ+vZa0S336zS/ydCcAz00QeQgIdM8HFwn8L+MrixoWHsrXkcE
h/HP7Z40VQSVs57DLW6qTJQ2KVxqOX9l4GgTh6ESfFf4XXy7E830qY5CgCYYPp8aHHOaIu79OsQT
f9jU3263rgkslSjcwQPNHvO0ShygMe7HNPfi3hvK/e3WdZGl3ANYA1gRM+w6cfO2bkLKrebZIKDX
ONK4qvb3vxZZd7Gd2u1Xe1izjWdhzby415XxZgWMPSAfRTmQhLpQCoTl8HgAU6Z/hu80OZB2QWEJ
KLePLTeVSmzNcCbriEUSnJmSDmoEfOpCs+N3Odk4R+vm6Pr3N59TtKkBd9tiPfeGrO+nhS0hG2W+
8RCnCRcVTQQJTptTGMmfeXUw6XpY0lfQ1SIv3RJ71v18Jc1BtoM3BN7D56pv91NK90tKPt1eX7qm
lSvAgNp7X5dQBhsW8wlU98cCRKWNLUc3LsoNAMVr4buBhZ+9fGHI+SY9LBPK2FvKKZq4VgmtFhyN
RVPS+izA+gAwMqVGNBu/PzQwKpfVdzhsVnuDJj1znmBZ+0D8aSOmNWOu2qdggBduV7adCKMqwqAL
OqgM0Y1gehd5jc1EZau2LQ8grQH+uiin5Z6XrI2y3P6RtTgvAXXoD2dgcKe7KTd4WMI6+QDFzi2d
Fs2Mq1xW3qwmrIchly1WIkLPCb4HRb4jUux9c9yS3NV1ch3WN8EMCG86TiMs1hyv+gcOyl8HOBQH
UFNyxvHrxybf+bsLYtk9k1eTSOhMTGFm8YNXLB+LOEcJ5oD3y7yQtjsjvfYHIfMl9kv6EZun6+wr
8Uz8UXh4HTaTidOLmftAGRuJOdPD7YHRhZwS0iCy9l4VjOxcZW4E5hwQzvyuKOaP5WmVrbp4MP4x
S0skQWN8bzrsa23+7+1frtlIVYIq9wickHJvwdt5TiJKsn8lGF5huXbPfuYJsHkgtVstRmzkxsYT
nuZ0qhJX01oKH1kbFhIWiQi4g+PwmJ3kRCMpD365RU//c/N5p2BhXwPlTUCsV6/XFWxCXBtoT3Zp
A+/wOQ141KZyeUBVHTyTBo/qw+yMkJMLOlxdcH/JRFsdpSX8u3KZxGdZ1lNIZ6c6z0RSTKxfHue0
Fj9baUrgvA3rNEwzgR6xKfjOgodeEjDOqtCp+uwlo14eAaNuHsXVTBGrDi6kLjF2o2ORGI7g9OTW
+XhkKfMOLYVppFf/gqWT2Hulnz06Y2n+subyGTzL1ogsVwZ7x1jab1M+sSOA7G1kdsHahLI3vDW2
+gJkP6sejsR1nX2zlPLQ+iZ0GSdrvXPgkx1nrT3ERWX0+zavpqdMjPKxnnqXgDVkGTtnXMZ7w2yd
+xRPJrvba0wTHaaSNuy891tK2ZJ0w2tffqPmA+gFG3ld17aSNtJ08jPiLvUZ3iQAcw2M4cAHBS/4
OM8d21ixuiC5dv5mJTUVzdfOR/yZk7MHqYKFaSC+2sL0wpqlP0sPWhqVXHdkllv+D5psrmInGSo/
DnzdpnNjpHO42AuLfAsKz01Ze9DM33J1+iM0+V6QKHMD//kysNmYnysQMs+d5QYeWL7SviNLlu09
uZC4GOE4ME2uz0Fd5dkObnD2fnXsORr9VnwBzZVgQ4DydxfI5XGZDfLVAgi3iZbOz384qT89ykHA
15e5qf0TJ3L2aQWW1owzz2jjlXEHtw5/jNs8t+K+rOvHuhmtHW/g+YdLFl6hWDdmX7scbhfB6Az7
AfYHIfSVyckkgRVz2TW4TU/GnvHWfeGE8N+z09Q7nyxIKy6wDkYMOlx1KcfRf8xrOcROWiy70iqW
49x0cl9wt41LiCeChG4F+0qWdlxSY74v5txFGb3s9rUQ3wdgQiK3tIN7Sn2R+JOfH+Dt454gHF7H
FQp4UMJtxMMEzcuQglYRraUsYIzmzJ+gasSgzLeUMSb215KlzX4K2MeANlSFqzRNKTnxa5FATTIu
srtgmKKg2Hpw1ixGVfp+rHsRWH7RnW1a8UuXOz6MFfheWC07+3k9b1wY3j8AEhWmwhwuytbNmrMV
/AryPW66HzpxExWXUjbFbBcVnH/EBF2OBvEk/NAR0D5dPgZGIiouZehSf2wXWImZuQjLYUzyvgqX
ZUtCRpPmVDxy6WP9gn6GDBR43wK2Ps2e83XO+i3lMM0Mq7oEHSBJHC6J+ZnUfQySBmzDBDYVqDkv
1u72LqBLosoZyW8mJyszOp1bHO0YJJfuA8f91+X+S7fW903f22Fh5V1slcze6PL9BUVVvPJwtUtK
7ZKdbW+4SJ8/rWUT3/4aXdPXw82bLUEIntYZH5czIQtcCJ8mnCY+1rJS2li9lKNuVbHzEixPRAR4
CSbLxxDcVIUp50ZhiXaACp23nnE8ANVqSzZZs0JVQPJo5jYUFO38DBrUE2f/4+y7luTGtWx/ZaLf
MUMDgsDEnPNAk7a8l14YsiRIAqB3X39Xqs+9I/EoK28ookPRVZlFA7ux9zJy5zXpFWnN/futcu7y
p374qb0tixZZXWOAgtj+cXTLqK8hc+0b+of587XxUUcyB57CYjhCrgXulApOarwPZiKuJNiEk4Rf
xtSJS/1w7nVWYYs1d07b5tB/cLzqdUlTbPPOrs6cPzswrPU7HGK1Vjo02ZGMdr9RfQMQVVW3f1bH
/nHE/qkviI2yeKo89IX6QCUJ3Rlk9kVEWfHyR529xiXLCoCyBv5GR9N8sTMaE+vam8YLi4L7WxEW
HAbX6OSsMJ0Hz5LkYFGiEAGAvbMrvB7uklPGmpuJu/X3EiLg1n5ckO8NIKjvHZKpbhrIBVrk3h3n
6c0zlvL3XUqrRyiiy7e55+PH0VDryCEr/6xpzt7yOlWR7kCSDSE2pQGJBChvy9zGuUqXbrrTwCHd
TbWoDpnlspcKG+CmLVzE/cBKb1rkTMNhaNnn1G75B55CoL7XUpQhDgr+w2RZ0K9SfQKfP4gayoAq
Y26mrMsjx87znWxA4BNZRjbUc4qjtGX+AZhysK7TrImZCyfwIJ/b4QrE4nKXGJMgUZfMu9HGZokj
X51d5dMoHiAYBlaD8Kvt3I5OLFpKvhcDRGCCETIaX/LZqW8zXpI0aMDk306+125npvS+Waw2Lsfa
/zwtIrktK+5tKq/nMsjghHEcIF0LZYoRDhBmBP3YlwoKKVCXVPc+J/UmKZL0GW7lCjwKYN5vl0S6
MbNq77sSBnWGUdP7aRJ4faYzEfg4skasKbqN7RXmMA8G8pHQsfkCqFf7aA99AnQXnDI+0tlx47od
2XxV9jbXV1ZSN3e8kjceTRpUDiBhxidmrpySsgD5ggYlbppHqqvdjc+IusbvdARvXRoymEDFvLNJ
mKdpGda104UcBZ8rIMXA3F4qX4fMb/xwatolLnq7fXGZ5T13ee/tliabIz3A2EQ2PVQS3cSSyATC
lxAg1zFsPBs9maU8ANCS7WfienDfANo8gwUgZJjz5crUVfJExznZVVW9HDgm465ppxlsOCa3oEK7
Ec8rsGyHyv7seRO8U1NOw0YQ8bjUs9hArHq6NZnrfAYOhX8RixxffIPhQWBR+4X4qRXOyCLOIQ4C
PKwWZ/4K9nqYkLYLhePpJa4lFVcDHIm9qds72QJZzVE8qlkH48I/+lUqQ0gf67gpANVomHf0yvrB
SaneVMY1ccuqAXLS8N52e9nGvsrtTx2Ob3GmyuF59Gt+PVgpGhU247up5/4hr+G+W6vBj31ZA5nh
mXGX+X0Dd5hetUA8DMW2LJbyGg4L7iYBC2CTJmn1lAs8syxzDeSW21phQ4AQmFFjupEELCZR0+JW
2xWOyaxyb10OsSkcjsdAMUGGDSi9VkQV8b/2yMhDGL6FAKbKoB9e03k8ONW8vKQDuskCNOXOg9XH
zh5kcsxRTA4JTfybxfb9B7qAYde6xto1rEiQ35TAScuxFVFii37nSdFv5gWurbpBC1ZWVUZLNZQR
89sWw8Bim6JSwD0JBjhCWLWAu3NumnhRUF48ADxI3W3lpk4kCqeA4Qz+NGshPkQ4BrUsdBKCgFpu
LOk6W3/qoBsH5CsMSd3hk/RzU0TaXcqPbZqrIyu0eYD5ZrutLZO9sllUnzGtTSiatA4FbaHyMqd+
jUQCONBsAyVluBrNcIUOLULNbVmXEkwue0rSwIzIducV2iZse2ktIbO1r0JVF/p+AO6tjJlXwEdN
OMyOgLeaXkpvUNcDlMe9oHGt+YG3LdvmuSaP0AtwgIdzLMsDNMuGJY3n0fZDmTXJRzKV0yGpoEkU
Fm693I5NxsGLsmdxh6kBfx8KVUSsNLTM96gn8p239Kh5TNXcQNgcri84ZINscTOOWJ9AF1v8Xekr
2d9W1tIHOmkLO26Jlp+yE+68XriLWH8hgw3yzFCZCOaiSuNYZDtV2Nf+fD/rAQA7PfnlyUxA6u9/
tj+uQkS3R223rc0EuSf3Nkkl4hQtP0ysrC7EoKcL/SYrsOa5KF4lshVlfVz65ko0kAoR/UeSqEcb
kRfm7SXW3Jkoei3/ApmTvu0oEivTIO9p52/SorlUZjmTZlyTW5B7sOqcI82YM8k3de5eDQTKHQ1j
GdI37Z4s3i1Nxj/Cp7A1dcDukKsxEwz76uIRAOrYIbeld6nQ9fvTGROnKPKngAtoY/ekk2eOFjTR
vnOEd4eOOjWs0zvwMHtyScL191EpRFV/vU+a9xA2UCUO4Ckwm1AR64uPvRqe/mTUsjVlgHFbpWm6
aLgdeXE9tuPGbho/WBzogb1/hzOIAbbm/nf+MFRdAdcnOQ3JIXMahQRzVr2MYrECifXnamz1ce6Q
k4HkypUu3XRXLUMXq2JMbwsootzoXl46I57rtlXRAd0EukE6qmNWk9vax25nLzCW4t0z8cjd+6/s
eOc6bXWuJk1bQ5LAhgMpNsDHuR/967GrkybsRiTrFjWMA6rGSKhlZd/MIUBg4kM9Jc6jW/jCCyxv
6D91zDAdFGzWN43GGS7lrXqgGU5dkV3M7iclOFeY+EicB03VUBhYzb4JeZUvAMq3MHRMHBxYXcqf
Szb3SUiF9vapRdvXCuaAXQQcfUWBNFZVEkxjZyGY8EQbIyfTQ/LJTfRdT+zp3rOFDDPwQknglHYa
5e00vcEHk1sxaRR/hXbSHFcDS2LLnUhgoxL5CcJd/KO9APq6JXXZvHCXmzm0/W5+rIzXRTO0/pBW
hJC0HnJ/11aSXg9DqY+FTqvbvgS0gkyq9kLH6fMpyvsOwh0oP9WBbhyBRzfWyZC2b8hrZi0kDypN
um3rmTKUNIUej2FlVkDoRif3FvESNDnrnm0120+k5mNgORWOEDy/6/yK7hyrF2FpuPPVhV5Ouqm1
HDc+WLaPE7Wgg5dbzQ5K2Iic5HIYoeFwrUqeBTZKewckSMUeypDIZYD3FnAcxAKrq4aNrPmE3Pfi
O9HS5+qugZR1ZDiQKQmRZKtgZRDwwiPXndfUUWON5kMxLNlmmWVzO7sq2/S+rTdFSz4VdWY2GXMT
L8gGeFbBZ7iG6o/vtKEAYhAqnSLNA5DA3TuyYC730q3eCrvhAODa0r+z4QwIilkz8du+cWBGUmUk
vZmz0fFDY1doOARxcJDp6hsHUT2QiJO+arNaQ+eIYoEOh9aUGXRh4Dy8EOXsvSTF+lbMwk+/Gtl6
h9YBwhysphrZ8NzvaVgLnbzNY04C+KnRkHJahwSkD3g9CBunFJFaN9ZEBe4/zjsojHdPTivGXZE5
fuxAiPPQCGMfnWWmm04V7TGTpny0IGS4gVqe3GNU0ZAI0+4yty7DLKH5rT9OacimAUJeeu4DiHRV
kCiv/GtKHWdbGdKFsyT0dmI80ZsZ3z52TrqEDlxEr8fKRRyjJ7pjo9WEgyjyN+DB7RDBUxV3k84C
CN+79xr9CwKtc1uPGKZBN7dgaJZWxWCXJ9urbEqKuGEN/aKqgV4rq7eg+oFcWtE27IPreflubkx+
kqyw54A3U3fjtBm5ETOUkjZ+ouTnPAP4oEDs+UL88Ts1Y7Gt4GgdsmbwQ4eO9kYnU3Utu356mbko
b42NI0iYjot5JHCmQMEL9oPQcUTafuclfAChA+C8oHIN9+KW82pnuN1tytntImuusRKXZfLc58kA
0ZzSGVF8IzYWEmFXX20B9c+wErTYQRKydqMeJ7Unow3KLDmUb+qAitw8IfJcGviTD2AsjHY3XJXW
Mr+lwsLPglI7tLmQN0R5+LmEnhYMVZ0cYeKQjDNErVqhsTSmJcoX8PWyP7+/DJ9Z6teMCu4VEMPM
UeIip8dExcZNYAk+wh/HXAgwzt1hlXCUC8ZjAsOiQ710Hg6ZtRU6ajgMYnrm6XSpjvD7gIytqWWo
4jRtUyPwK9X44HULbAy6h/eb6Efp6t+DSrYml2XlILyuR3qf3TdXctcGLNy0wR662B/Abaoj9345
+Aey1fFjdtiddFlfpwu4rXOvtQqYdQ04jxmYPrIOrungQdJLEeyZ3XfNM5vzpgVfBIWXubMesy65
HzL3ulTs+/uN9vsglq3pYJjXzikpUx1hYr5lfRkmtv2QV13clG6gmvGDsC5pE55ro9PvfwoysQUJ
hLBoI1Dp22huljQiJeWb91/k9ycKtqZ/zYlj+SKxKvDvyoNtu5El3PvOmbeL+VyrSzX/c821SquW
EKezYXo2AppH9xVVOkCe7bVxYGWfjw+Fq+/Ssr3kiXau61fhXYHDHrb2JTtybJofYOrrvKaNKaO6
xdb6fqude59VbKdHlgkg3fURa9cDF9Z1R8SrdrqtagowTOtHll7Srj+3vqymCFS/VCXTcj4InMBm
HwFalcZT/0U2l8TYzt3h9PufBpjdeotFx2Q6AGl9mFK1y6Zy15L8wS519H57nRlla4aVbZXCHUYv
P1YFtEGdMnLGQ4aK9uJWkNN8ef8mP0oav1nI1iSr3FbErZW0js2b+1bfLE/FYcxRrw76t+lTe3sQ
HxAgWx/fv9vvy2bMXxXoGwE5iAauDcd2OakqisZoEsAtl2/mItUHu0jreMyBFA3KfCDQryeyuQB7
OLMi+KvZVOW5g7229hFB6INk7s4r8i/vv9WZufNDCfPnsZC6sKMVIzvI7M0Vp2n6ivgr+LOLr2YN
EtLuWPcLOzh6fpKz/jb3dhGk9Z+JQ7E10aoZhqRxhsI/tNTvtjZ32W6sXXOhCn5mDK95VqMLO1eS
AUtW+KzagsFR3GUeQVLKLNWxB+X+m5L+pUTPmdG1ZuxoBEY9KoLswFQCR/Uvs2lxTJrhtpGFrmyD
idThAE+59zvmzIBak3hSNmXcjCgcSUDpA2Sqsw8OlPo+vX/1M+vLmsRjhOryLKfTIaNfZ3uBsnZ3
yjwGwlxilZ97/tPvfxq1heSjqPSEUw8vvivqfqLTJXuwcx2xmubQpEKu0qpRPq3zkC7OEfnw+14s
KN4UT0C0RP6QBCO/JJ12rq1WU7vzeY2TlzUdeiCW/BKq3SiXCDhhgIi8eb87zjXWanscZ+hqI3if
D8xiiPCljFBsuuQOc6aGx9bckJkrt/dSOIcPlPZxssxe2A5NG9XZRG9gbtdGbQ3XqWTK9UcI0VpF
xHFKcQOvJdmNhgTpTunBK3F+SpvXbkroPkmMPrZ5m7/13qi/kpL/GceI/cjc/DRsGBm55bd2eVyE
JQE4mmJSiu5CM59ZLta0QQt5zmxwiD6eiOkpKhnQ4Q2aLAsnY+9NdYlwcSYSWfMHhyxJckjK9zDg
szfM01ukVsOpT294lh+oNbxYHrRI/2jkrGllni46C1md/Nh6b7V7nEHweP/CZ3adNZmsGqAwO/un
JO2Q77WpnydH7AaefX3/8mdG/JpLtlg2m/JJolYsKSBw/Mmx2u/vX/oMfJ2tqWTc81uuZsYPzqlu
lQIPGkIooow1ke0OuR25A5mjDyaF/CbVcxJXxeTt3r/5mcVibdFpuYoPzYQLK0g5BTqDTwbw33e5
PVuBypcLgc65EXb6/U+zpLHN0EhPVUeD3IOeDOSJhj1UxOIS+FjN1UFOF/AL54bBKtRFZSOx5YKD
6DJ4cKx7qOmyKbPH9xvr3MVPjfjTa/DeXZSbc8zHoujDpIayGkj5D/NyiRb3+xvQdVSWLyWFvmM9
HDO+xXoCjgTSZcXT+0//+yFM13GZ6FHJL7xuOMo2D1x9U6gLF/79GKJr2jvMZCqV1aY8nf+wLzdd
mt61TWJ9N4ud3UMPs9z+0RusgzMJb0padTBErKy7wqSRytzwz668GqAosbVTN3TdkVs77XYBAKoX
1qXfr+F0HYVB1numo4AFXVo80srak+oxHQB7KOA2i/Lp+49/Ztysgy8PQANvSuCt2aGqTX74XzbB
YF9SQf/99KVro+jOW3xjLNj/Zb0IHOfazp9IDjKE6hFM5oHJL4E5zzXWKlIabZcCT992x76Dtl+y
r1MawUglXACDz+mFssq5t3F+ncVdlToJ6mzQ2OapvVfVLHfjkIqNRQZzqEu3e0VVnIcqE1n8fvec
u+MqXMqHAXL2CrZ0Y5NfNTZ/6l15lXog7BYpkr/Mhrwhu1SZOjPN19GTofMgKok1hNQVwOUsKOiF
TNuZ3lnvFcCOzG5CMP08bfXXlt03YdKZAXKuqEgNmVVsEIeRP9oy6JomC1cYOfR+3R2hepGGC2T+
gyYZ5IH7yLzamgFR4HX5mz3pS4PvzDK25swWPpy2aG5DyALuXDdOOau7tGqXzaBTJ6jhwPZno2G9
3ZO6qX0yZcOR8agO+jFewDWJ5W1RX7jBmRGwpufCZGGsBhgWHDG2g96uAzv/+v5APjMC6On3P22A
8DABpmvA2OKj2uept5ey3kmnBlS+suuoTvoLNzqzoK3JuCnlOXESDW89OO163R3gL5Hjbd9/izOl
ZEg7/foajaXQncbrj0APTcC72NPOhXbOVQFR4n2+EB14Hbq74AomtpNgd3WByhlxkXSqW3uMzYA6
r++aS1oCZ6R96Nqn1vfglUABXDgmvJmDIpHbvp7iMkX/QbzpQ0XqJ6LUxkbhBTlDgWkNW7P3G+Nc
S6+WXMdxZipdTGpYd4WWewfWB9f79699biCuVlo3yyYIg2Gkt+Yzl59c+UdBHuo+v/Yf4IFjTt2k
P7rw82PmGZJHoT0mF1rk3FOvUkyAZkIl1QWYfWjy2CLTrkHt9f0G+a0SPjQc1/xdh1Vz6/i8Py4G
BDwk/sH9h6Du0a3hp4tyfbVZZNXGwjjzp64gFJsDyE8xoAb5fqb5GDpSicASVR8XnXK2EtYAn99/
tjPLn7saCDZsy3Q6nwxOFXQJfGvnlUVolztq2X82HNY00Ba4rqWZCCZ1eWjGiBUXOuyMICBdM0Bp
N9si73DhPmzjal88pMfhyY50VG6yzRCwaNyYvTi0T/SKH5utDi+l2H7rmHfqz9VYUU5TJgCqIjK6
cm/5ttsDBrsZr8ssgP7ddXVsN2qf3o1X+VHHzhHKprF4MhdSuPYPjui/J6vpmjtacLaU2ZCVxzSD
wmE4Jaia117/PPl5CqsIG5FGBubQnTPVSQsvd6EnUGM8fT0Prf2BpMTjIRugm80HTa+0JSSwGAgk
4dwj1clNh9HiZiCOgtJipWTA4NITjDXlMLBKtAgGf5Fha+UVzqaLez+VaohKmi0RsfoEgNYBResE
gEjXptBeqb3pNlXO8GJQjfou7CS9ruAN8iZOHC8PWh4bNsom8qnwA0+kww0xabnJAb0MBm77T1aX
DiE8N2SgTgfWskMJaPKmcqMsa4rlMpodXB+nZzNASTEHrjeWADh98XqHp8EMJ6LrfK7Yxm+K+boy
yok5bdIvDYAH8GIYIRYDHRL4PhV1pW8q1EYfcdYjVlB4LvmUkMa/cmqgAVNPQZuk404b+EuffYVM
qAgAHiDPLoxbbgoGZAYZvTTsq+Szp3z71c0cOLkk2XIHKQsOWimANovr18FkDzkkTsp5BOrWVsB9
dUO0mKq7InQBWsBmJdlya2gfZuvHqZ92t4qN42vqLTrbztngviHIg/uN5WBMk0IdmzpDOtEgQzoN
s35tdJNsjJHdDaclO/oAz4ZYk8W+nFIX4AQN+EoLTb94LnofRUcp59ABLDIJZub20awdxYKqSfG1
zq+HGMax7hUnrv1YVbC/DMBVFge3rV/TEcsH1qV0VkcP0Dxom49A576/Mp1ZkNe6BJnVUBsyPuIw
5c9T2cR5ll6IlM5sfmtZAuh9gsRLanGAtl0eUCTITeHDVubPRDjoWpig7Sw5aeAYjrMcNUrH3lvR
tfICauCMahtdSw/kRdrOTodjBQxUaQQyafppkV0SJzUsbBIFjcM0gd7RbI9ZZCztb3Amh6tnCVVA
oyi5A++4iXKNjchqJ3XsvM65Re3ukpLfuQ3l1J0/BYt1P9SmFflwBMM1QSyab3XOOdzpuzrKkvxC
F54ZHGuSOyXIBy8N/Iy5gNOuvEnU8/uj7szYWFPZvXQycNQ00MTLMQnAwfzcSgx52foXtsNzYeia
xG5g7p2MbeMegKgrj9w1y47hPBMthAMlrsEPtvMMrFONHBlAX3xEvgkYztuu7KetC2zXlqR/GAY6
p1b4qbMA7CkTezbYm5e91C9lJYOUXTg3nhkIa76zQhA4g/KTH6fq1hXVUfBpP5b2FvzuC4PgRxr2
dzvhKnjJiD9JcxoFI+bXE8BA8qpKlL2vkorsOGRF0yDpfPpFdO3yjN1D4eBo55vSK60AhgI+/mna
e4MkUIQ1UkZq9kAVNkW9K23bhqfrKHegowxb6dUGMPQaSKAsNTiX8GU3t0u/gV6nc19b8xggdO83
xK+sqB+a9FV4ZD7UzVxvCyATrzm0G29KBxVXWTlZ6PNcx5WbkbjyoG5kFi6OuT3wyG8yGzA6247F
kJTAo+H/BpI7OyTAmvsMsLAYzGsaCiC1LmSRzqQp1j4tDUdESXqEUUNU6BiAc/8ap24wCS4edM5M
1h8r2U+jrAPP2KQEaTZptzDNZYeq9S8MgR9P+ZshsKY/1lkPzKHAKEP9duiCsbc9vZewnnnksM9q
Api4gJmSptR+U644dE3dBEsnX1Wf71zQYT5Lq7ARJZF2OUiPNxt7lv62tCsXqLPuEgjr97VAd82D
HhdnHDo6dUe3mauoKlsVy0nlMfCUdFcAaP5qGSGgqZQ9O13ZXjjxnlvLVgex3FhWB90ggW05+TQZ
+UQH63kW3oWjw5luXTOMywb49W5C2k6m4He9JvnT+0vwueuuouuygCNHlhcoFrV6o9I59tL8wuZ5
Zk1a04fhkODAbAwLBsqPQQVKllWbGMbVW1ZfAiydafQ1azZTLet6MnZHPd8MAKVRmFTq3vqzoOjH
pvLTVBIGwVahT6lSYFRzd9fVX99v9HMts1pK5yRTULbFHAUu+eBW3peu72M4dUdYaf4IBkF/2En+
9Ox9nXUoL2InAApB6GtSFaGlbkkzhY26VJg99xqrHEEiC6iulq48dgt7ZLP8VtFpXyT9jZv/YXS3
5sqCZcSysXXzI+4zx0W5uDGVg3dhQTvzAmui7AS4vCGNrg9S0DRWbWeHkN6lz4b73svi2/WFmXBm
mK4ZszlpJzGDJnekaol5uisdEzuXRLfPvcQqYchGqocUUnpHO9Fu4PLxSbD5tZAiciYstu+P2HNv
cLr5T8NpSBQWN4YR6zSbTvOAVWmYiPv3L35mDVrTmIC0h0eIbXXHzu+SgFaNCLADu7v3r37u0U93
/enRnRoywBVvuqNgS9RCRw9eVj29EGCea/zVTHYIzKUURwq9mjf+soGV6JiBlrF5/9HPNcxqT8E6
kaY4fqNrGaRR2BjWl6BE5xplNXVTxItd5iAR3+avVvYtgYdwd0lu6zTwfhMlrOVO5r51pmUqsO73
Vo9Yz5Zxn1Xw00MWNBKdkbt0HOboRxP915fpv9Nv5u7v67b//B/8/MWAUCjTrFv9+M8no/Df/5z+
5v9959e/+Of2m7n5pL616y/98je47r/uG33qPv3yQ6xx2Jvv+2/N/PCt7cvux/XxhKdv/v9++B/f
flzlaa6+/eOvL6bX3elqqTT6r399tP/6j7+c0272Xz9f/18fnl7gH389Sp1+qkzz7d/+5tuntvvH
X7ZF/9MSSHRysOkcgFsxZMdvf3/i/qcnbA/qPh63LJ+j87Vpugx/9J/U5/gyZHo4EBb8xPprTf/3
RzZjEAEQp3+Z4yAD+H+f7Zfe+d/e+g+IrN4Zqbv2H38hEfbL6MBj+S44BT4X3GfM+7cNShUI82VD
9Jaru7nwX4YG5Jg2m7fVQGLjF2XokpyACZ6XMZ2BcVRt+uxY6uSHnn1NG7ZjpvyugcIKJrCPUFCC
ttDENnDlqsKBlVfGp9AhK+NKjlaQGh1qDoCTAO/V7VXYemABpBYCb5BLQbb294SU8ei1NJrkiUVF
vF2m9B2sUW5mwiWE5lPUl60hLCCIC5DhEoKYjmu49D4v/Y3j99Hprgz8oTIh8eJ11wPVYcu9sPZU
LKCqS2wGI8C22rDSPGoBsneS9hGFgFPSV3fZ5G8I3G39tvzIQIAuoI8A0DfAnclwzebPXa1iNzd3
hNNt6j4gFxvJvLo7aaBZTIUm83YTfYC61BA4WfJkAa69rWFPEpCBlpBYYnshoFJbEQhEyf4kUQCv
ec8ydJNnRoBY9NlYnwu8CrHLK6sYosx9sCCfwhQLcT+rUNe2T3aUUJALDJDg1k29NFtGq+D07a4r
t6WBBl2KyNoGRn1+XEoTcB+CCyJp30YDAnEml8cCWr9e3V1nwCWRHMrNCg26WEnMcyfoCAdTm7xa
6Aw8kTfaLx4I49J6KPsHMKotdGjGx5favk8sGIDixgLSb6zxTlIgD2VnIn/5WmfDxzJT2A0TJ3Ab
b4cyU4j5sIECyVujVTjOzSPkb0Now8VgF6Pi44WQ07sBC6EMWEdAaPR2CkoBgD0P13WvPxY5yFgG
adocCvwGY20+6fQP0ACAm2xRp1CLQx/400vNi7hv88/+LJ6yznr5MW5KiqvhOxAHCGYDJW7p3WuP
bXobR9hJlv0OQrJbD3zL09vm2nrpGvFUmgnsIhPXjguSOdvWLYlnZ7jW/njk5tWR1clV9TBM8YAZ
MHB/r2QGFl9ybGsQNhHYbPPZ2xag2vFmiUdhgoTrxyFPA2RY47GprjNWxryXX6lORWAoiUcUMisH
RPn+wZ17pEqzo85bJ2wavs8pZCVmSY+S+eDtzdiQZlBDo76oMZxy/6PK6PxAUdTYM6GuFDjc4GnV
/pXGZ+C9o04+G/+oYAUcLZb0otL02aYddLZpQJHDOdvoCMYUbtT2dbKpWfYBAgheVNklC3582NDC
iyQ8TTPo2Wwt0WSb2q/aLlisKUNXzDpUVf+WTuJbN7gQCPDpncbECVp7auMcDmsPHSgn8emBALBM
9oadRoFiOhwH/Z1p5LsVtESORGDuulzpyLdHHeaep0NYgyGF1HV6S5WQe+TGzY4lJttAAIJspSZQ
GO58FZApibgezM7NpXeHw7D/KEE4il2PRXwSm6qmUcGXrVVVYdnIjVWYjwyFSeUW4QIuXlWmMVyE
D+UkoOhQhikKRsRZLkRyv1+AHe7ZlEH1Civ6r3ERkR6CXsh1bBOCOc8fBuEEGfsMdyzwySY0Q/FQ
QkXBIssLEZeo2PYqI/f3+u96VLiO7VDLO21CP4dlrmID6OuF2dqCbhU0XKpkRO2h4psswzg1SRlk
W9m68Wl1nVp/ky223DVL14YE2hfBPNUH13KhDdL1TphaxXcAxvIItYKnoY+RcX7y2clmd/FvJLit
p6vkTo5D0BNJYHmcnsSh5FtlwRWSoRqNBFC8zGV82oYsDdsqq9KPvmU2KNgdTstyV/J9J4cABtMR
pWzvYV8iA/ukyvbKH5yAYvKeJs7S+Xttp8dqSI/JMMeWyCIp2a6th5D32ZfRf+ZDCMBWwEuzL1LI
MEwPGGMB+FVQXew/py7dQugmMNhdWc7CkmEawqnMR6VcgtJImbft2+mlGs2jAJDay+mN43o36cRu
3NS/EiedvwYii2IZrKiWLCSK8GC04kXgDNuhgOVMz1i29kPNkdhaIDP+vWJ8P2G5JlLFKUi4kKUL
xvLzrKrH0wt52Fh9egAtdQpapa66Vn/wDTiLIjaLB15kc6jc+5/CmX+FDD+HCL+G1H8PEIiBWIzZ
mBkYKb8OkBapfLifzGab980UDFi1Rcab0DDAiMwl4uGP8/D/Bqt/3w26fwI34rbnr8GnVvt/qDuv
3ciRLA2/yr4AG0ETNLck08m7UpkbQuVIBj2D/un3y6pebEs908IAe7MzmMagCyUxmWHO+c9voMKk
m98c3Ma7wUuFU68wo2zO7rGCYg+246Hr3L3hiF2NdrVz9kvy3if+9ZH+/hC+bwNkBpbzVg0XaIxd
yK5tsLGpQqTNR3vtEZ8nVBUH/oBjqPn1hZ6vs255nsoy8pS9Kw2Y54M7f21nF4sgLgvDignk4CLF
HMdDKsC/sxP3MDP3JuQ7NFfOK9c4ZYa4SfztLtPz8VwgdAOyQW9uXiz707Qk0DbOZjp+bE0oZ3P7
KbEQaMrIXK6doTmq7LvjfGWgeSfkfPDwfFTGe4Hxv6a7b19JIC2PehW7NZbC61VQmxYAFeEfBwTu
YWOKk42pzuKO3Gwb0gq8W+x0n5aXOvuozR6vySqymALaNGILt2V+uaB2P2+fRTlHr6uutJkJlnZ9
aFIOuvn7YMwP9h0syktnETe4GTysjAj/eSn/GjP8/VOcS2ck+DY6/tef4qyhLpyRs3ZcaubHzRW9
0MFyqs9G5u50OUGInL6as39ZyqdZrjfCNY6ip4YdrBd8rzgF1FIeGgzOQHMfrX64WSZqTnM6WZ13
fa4963mMdZa+N/d+jVP/3haBa+NKxEltem/RZLs18nqWS3PAfvDrauBZZngR3PXQMmeMaaa5DFdO
zmF1jkjtYnMebruu3UF138K5Ns+TsF+HW6vH0KfIeOcS+zWX/NuLpX/gJnE9Id4KPO2ys90+1c2B
2QTF4xCbDod5oNov2cK81iuubLPmDPZuasc5KcM8pFwgJqX3mHOeb/ZNMNsfXC32LYxspw5N/TAW
1c6xRsqw7t7YGP322bNZOYdClDsus5ObTsxu+0PmTRj+jHHT2PcOSIupkhj5/rfJzo7yPVL8vzyg
cN52cF3mxvb/BgC7W1LYmIscpLLvz9WYJaajlVxNpWA6jxUhmNuUY83OjQLyetzS/vGfV/EbRs2f
i8Gj97Btn7rhrQJZti2NrMkjtIsbtcI/cZpG/fL1XGWbeXZp6nJHK/JdG/DCR1wbluaTVHJPbs7P
c5XtpuXunUf6exfpCLpIz/VMaQv51rgVqL+eko31KcXV5nUPCRRWr3f3TtvckUT7HR0bopzhxiu9
3bskzX/xnfDb+TbswOQhcE56s607KzHWXrL6KDw9vMX1B1lTQXoGOLdzT5/qW/1x41ncLsVM0H2H
nPWLzvN6+b9+gDenY2elWG+YXBgFZLWt0rg34INN78K34ljGr2qmdq1zkNm+UPpUTJoxyGccNq6z
bT2Ocolr93ZjP7NlDn3/7Xzqp3YVnte1X+Bi02JgNWTRqr2bpK92DfWSr2h1ZxJHg/zPrI7/axTn
Ooczopufw/8DGOdc2P57FGf/0jc//uuky5f6u/4rknP+a7+BHMP9w5IuztHsPN/C1PXMmv2N5Bje
Hy5254y4+NPAlz5wzZ9Ijmv9QfS1heTdlxYb45wj+SeS45r8kQP6w6bhaPchGf8HSM4bCZl0aCAk
RmKBBaLDsfR2rK0aImGdsXai3Mv1vVaBeYL084Shb74j7J2UwR5rOoZX9hfbHCdUXDhIKHxiLnJV
1JgYkVTQutmjv2IH3Zr6uz97w5UgWuV+Mb13COm8kL9gkr8f1qaa8F0e26b3eL1j+zxZOz0EduSN
2/hg1vl64+Jc9t619Lp2/f1rePvcl1CTXOutimLGAEw1Rn3mi+FZmNSl6UVgef4Tzh4Y3jZO66aE
950siyo+nJ2xe8imvlqgACmTNiPXEBRNuwKasf2jLXErKDFNO9vHjCoLZb6hElCr8aNY1HAjcAC4
UZ2XhO1KXxxajtruM9cy4pHq/LHFyq/HUsiwt1AlleygpoiNPN8pGT6sugLAybOm+sFQVA04bbbT
l6CosIf5y8L+F/X8v1govBjixnzf8SQt0pt3P2Cn78iqs6IOypdUw7qve6/8oFNvunGXvltj6bQp
vou5yqKkXNxjjuu4CHWfzQ/lNPhdxG4oTvCGbwbQGypxt7Xu864OaLqlrOLVsd9jqr+x2zh/lZLd
Q4vq2yZNyFvKOpfxjIVPYEbznDJLS+q529W5O+3mrjyI0d3uTTXqvd03W+jkpYVvmYd/UoDx89yY
hEjmLbYNTb+u37mxGW1kyzZf6t64Vcl8u7m9wWDU9fKnYbAmfDxECwJWzjhdNebqvWtN9hqU//1x
KJX4PzYwHCv09QYQFCq+ZnNEvZ0aj0OdlCfRSOsb7W1No5DL7ALHpeRDLlOJGBIZeOhSSuw9NeJb
6Kbw6sMZS8Fn0dnDc1K1GMSMSYHD8pDo7GFq9XK/TOPInHEj5HlZp7WNJN4Vkr+2qC+bKtw+LJOS
DAfL9PywNNwuD00k5j/L0SjDelVGGanJoWYXc+1H2MOuZYyTVXu/zcOwS4x27Lht12KJZy978uo5
+TTapgL1zaqHAXX3yyh4eCU3haMTRN4jLVu2REvlG58za+yPq+nr77psCaZfyoxP0FSMbqbNDa5t
6Rl3M36tt021lnTRg5nf//NO+IVt/O+1/ftL8AOsSvnv+ZB40w4YXdXDEzPMqKvT/oec6uLoKV6L
XfpJHi2A28VuthIYrrXr70ATgr1HgsCDwrkZuy2D7wQLzsnppzt8Jz1nR2aK+dRN6bKFpW93tykX
iSbybMhk6M+pug7WFregbqOWBeJr12t8b49tVvdnQ7KcL0rguhMtmiAlDGyvVrwaM8KPRoe/ZJCx
060ZwGtWcI/VxviMk9U27Iui4RTRaXZd9+WWwWYq1ONAE+SHS7L2ETa8Cb5aU9oUfKh1pTyZjfXK
I+bObB3YgH6yNjs7s8XOFrqICm1Vl0Za6WtvbEBHrdJqbzYQ/niY5uyimeeF7bQMZRGj4uuuMDk9
O0W6uX2XW+6toX3KmbEes2NX3FtjJyowkGwv2jXd123i4cKJ29rebWT22PtLX8ZebgCtJQOTtVTH
fWX6z25XLldOZZcP1gaLKnrnq//b/SO5KT0KYyYvvvuWTlxa5AwIc7CisWRt5Wsvrgo7cG86NxCH
bbZBCDEo+9psmXgn1/UN4PZ70QWMW0yuvSDAL+b1zq9AN5JqVlakrbYBIGuXzwok4rKX1qX2p/Lk
DGN3kDiHsu8yElRJl7DyMbs2MHfdBS1LZdaifqfDfEMo//VYZELIgG3AJ6ePe/1Y5uI0i1+uTN5n
DIozx8PaqtV9mOQe0jc1b3u7td1IFn1Jfp9RsPPT8kPaJAMjD22Hrj2Jw9gndmwOlb8/Z8q5eGLi
pp2kV7Mol4qASPsbNVQXdVq+RzJ6Q4f7/fw8feBTUGGo+pY5u9Lc9EXG/ZAYjrpya7Uuu8S01vqY
FOYjhAVzCGvh5/sNB+RjW7VBHxEn00YFjh1uCAcSLQBnGRYbXaJY4KmPBB+gu0kgV09B3LqtecVW
pxrvUatz1cHUvVbJksfIesuTrZyExN5yuanqnOUk1tDhBAmbPjUvDXfdDMjSgX+JuZejcOlr8732
1XbsC44Px9brJ2vws8cyUbC2ctNawhzIZYoYbdsPToHfj9fL5QSl1b0ibutD51bDi7eWQWyu2o2T
Xwf6tGbZe3fVG4OYX6/WY927FjDuuZp6w01SGzfEeuYGejrfnhK5Jcetq5bYDvLxUG0mhs41n25Z
h+Uw+msFbLbIne2CZc48JdC1n+CEPPRXruE6h3/eyW+Qqd9PR+MJoONZUsi3QmKdTqsNr5vCYKqK
j11n+5eGQW4RgP++xoV3X+LRdMC8wWT87aZR33Wfu6mYL6CYqIO15QFmdABsg0G5UxMOdhrGCctY
0w9rLIRRImXOh26FraCBYHcpupa7NlMGo8RQYkDYqJuBUcqh8sbq2Bud8c5R9ffX70iX68ky+d0Q
Xn4JMv5CnDDyPPGrbuYDmoV117SmH+VWYp6scqrhlgzBVU/41c5suoXrI7bLEDe1fOe6E59glAxd
R/e74Ip5b8+9GV3w6nkyhpVcarawfPG25Wj9KqkBGvCqwyf+zvHqaUcfPuJaOZ0KH0FN3iOdGPxP
LpAN3cnFMs7BO5yM18yJX8/gCSfwHYKd2PZvfWbyXA1L5wQCo6f5m8wd0JdgMvcVNoXvHJF/X2m0
fJYH/Mapzbj87RGz6HNJRIBZpNOlvMM7Pnjmg+HS6Hnq0Cye/YXLNCuigWTnO23V+kvj2ekzcGra
Y+GBjGKS0ri0bCcfQuax5teiGY/BNqR5iDnj5IbbKpihVeRdqcbGyrSZ7EId3Knd7v2mVE9YAbdJ
VDT9S116QxmaIu8uvDRY/J1jq3c4zG+sWH+9Wkx/MEAHAT/v1jeoBr3mJPKzQ99M7RHXy1pFDukS
V3Pmbx/G1XF2U0PA2rpY9mlTqRpCPTu3zeR4VQzP0K4iY84etfJkH6rqPO5MRNZ+S/pgfcy3/lKM
ffNU9TWm4GU7NdhhV37/go2B/8zFLfeTkTZDaJZ4Q0XYu4YAfrmz61wwzLrsnGhxzq7kU94/LlMz
vFhq3H403ep9ThvX/1TOhX9pG5b3deYeotZt3eI6nfC9wYZ0FlfeKHGb0llxMje82sOqwzIg7Pwn
qIy4tS5mzTy6+UCHN5mHNgPbdEx1a1dMyGWm/4c29h9BLv8WT3nFpLltf9SPQ//jx3D90v4/QF6s
s57g30MvT9lLfoZd/oq6/Por/8OfkX+w+nw2t2DzOedd9xt1Cbw/AGHo6ukIBbjzGQf9E3WxxB/A
MeYvYotng0qDCP6JuvDTAAlBAzzOK0+Cov5HqMsZWvzfFgLWCWbuoDjW+flszzojP38dn4p2bIMN
od+xUPl6J61pvDZk4WdRNS7CjtEOGelhwOJnxJNdLBLv9klWB3SoBrKDYfXteO4Hv4//8gr/RZP/
mnN9fiybvtKGPGTSM7vemyJTFm021WfHkYJkjeTSypnaxi6poEtsrVV21Q51e02qEIhQ39nFXW0J
+ul/fobXJ7PHVSWobmncubMEUQFvXo3XIGqfcBM/pEZlu3BlUo3azS2LNSTUkI//z7/ujafM+fdJ
m1vIZ0ppCgva1OuvogiC1aq7zDs4S6LH3eTZnwqol1mMg7/4MufVfFsmQY7x8Tzh/y8LpsVs9b48
vvMg53Pxr2uCBzkjKz4Lk9aCl/D6QVqkbxJnf3ko06EZY+Ut1p0j1vR7MiTmTVD6DswllRYdXt7b
8kUYjLhLe0uN3UilxakZTGkSuyBJ+TvL4vzKXz2Za4FG+uTWy0CYzFlfP1naAQw1fjEdHD+Yk70D
s8Y59qqvk3e+jLfrz3Mtyb3BVUmFABr05rs3g9qGkNSNBxOOrb9LOwCP/dD61setm+VPq1iycFTY
qKLlctDgJSAg/Tvr7zX4x3o4E+SAjILzrC8Qv7IC/1I3WV2QJ7gQTweUJqsforJXO69aViueO1CX
KzHn74mdz9vq9fvl0KFMw1GcJoQe7/X7xROut6hFRwgTZftZzWWFvsZbCozDGkde8r8yi/3M7pd3
rCP+/lk5yVy+UUiDHJFv9/uaV1u7rWN/sIdKEEXSCg6cwnBbVlqJJViY5sk2vfMl//3T8uVCaZDC
oWaRbwmmdePh5WiL/oA/eHbUQW9WoaKy/l5jvvndchs6vQIl0DsF8Xkfv37J0qNzpxbmPwFV/+uX
nBKWaI6DGg7pis4gSsiF+kmg34JMVBEicUD94gXROmI0sA+8wXIP/7y/LY72V4/gw9QBumP4Bz2A
2jx4Cxyhmk848dBI4aZzFggPn0xS7C7sqRHX2SCf2rmDhty0sZ3D9VgIULrw0QHmcbrK5bIneiRk
JED1rhZmln2nT+lgBscuWMqnIivM23612oOei28V+uadXdv5MdvqeWe5A8zLJE9C2ZdDbGDWcAui
k/RkllTywmiSFvXcsHXHjCkxZBaB7TwJL7nxsgVUSxOZNGm3dT+trrHCc55JvdjeSZuwa7xg0pj1
pPmxIhYOLALGQTOgH8vaJTtZi/2z2xrzyrPBRLOCHTUo5T8Wwt32biez23Lhg4s0u0tteTuyH0+5
nwYXuZ4quDxGV38xi+DTsFQOMZaudVW0DCDwhj0H3Gv8f0EQLptuHFCfjVDbvcpIIQYIf428AouS
0A7U47Qo1MRWLqYYl9/507Ll/U5wjMalHPP94nED7I1tqvPHGvebLvK16WCq402yrRA0u5K2f4aK
5mV7fNRVsUZB3XAATc5sBpeA20TTrj6CzhoEryjnIDTJheGqVuwsPJ5Vnbcqyuul2Jzd2GsnuPMN
QGX8Z5SfYeVTygGqqet1G48jrV6CwXXt54Kf2F4JZ7YYDPiD8o1rkjmRr4aIW+rtrkGh0+9w+p+K
jwRUcSyXgP+IWZ11udPVZLrYsWf8c/ZaRciIhCZ5sGoGjx9KkzELDqROU+xzd+Git0Z/Utjb23iQ
Yasg0H6df+nK++78Wtnx7xt5Mceqhu04C+fnkJr8WEaYzvSAQpsfsgVL+zldbdfExt1zRhGalSRQ
Bh0hh1iZas4ZlShhxiUlcvExxUg4i2l7+GcvaAfCDCN0WGKsoSJOKp/HC+pZ8GBY3XdLGeoUDujN
hmyijfwJzweiG3LlR4m7ePXFYnaT89l2K1mEiQU+EudT02DEzrVx5ay08XFLXLB/4zQjP3o2SH7c
d73o+0udIpu/qMXEWhZV7xOR1ev2czfSlJ7o9bs5stlvvCjKhSYusvqqxudnD2qUzpF3FkjGEGf7
9UR4VfmAeoq8mCAwpHdVGe6Y7GdZIiA28a8zHtMgKfP73BmdYb/2RVV/yw3zB2ZRaxoNweZ8N6d8
Ca6XQra3rSshNMw0SAlwfjIExHGVnhdqXfGmJrtN487R2c9B854Qd6x5GkumVPCqx36TD6XaIDti
We9D1y38yQvJQEo+VVYDuuWq+rJ3cB1AQQmsD2TR67Dt5PksylyhX8aUGQhW6L1HfoAQC8y8DLLh
4iK73PdC0kx1g29C/WyUd0e2vIzJ1U7T26WZSIIuA3PLAchHzjEtEwYO3mQY0ZiWY0fO8zlfpyWo
BuJeV7jzclBJwEIZgiabI1fmjDWGVmKln1STc2eLumv3hT2SOGAFYv2yNWSqHKGwGmlcFDPXV2uP
XFlwN62odWZBWo/MVk5zOYjgjIHmwaGuKsqYsZBecpl6my2JdUqSNGZfWrse0mZ3QEOkZWwupAvV
GyIR+OvFdT149ZHmdqivKlqFvQlC9VAEwtgHsqlvTdNwofOWs4oGaVY/61Jn5DMExa2FPPYK/0vS
Ati12fcJONL80LRJQFKF8gimSnMDS/6JTNkoHwZ9bJDoEG5UZrBpVR4kEWm7wQ77B7i0zDWaPjS8
JHCjRs/2vssc+XWd6/M+AmHbB1u17swxIYEB7tIl6WFOWMn85LVWfyOUHRyWdsMlwsLg4ojqi8iS
Ykm8XeVk9oeRsTSxUtZ2zx2Ku6ID3FVPQ7ef1u48bioyiSUYhhG12NQxcGvjokRGEDEAb/ZTOc8n
XXTrV7K97L1TB/kldoDpNYYLH4VZwOUNRqCe3MaFFDvSDQv0qp0fweCsMMFSIYiyOhHDwZ+GMRyw
rIDPrqj6NEXRwrHcmQQvG1N94txDglvMbrtwRgnnx0izEhra9V4K2/ooyH+7cdqtO2Vy82O5pcFp
6ZBTb2jpulj3zkB4ipFwPGlyTDXJxdnOX4PU2ZepHSQ3uWP4j7XRybsi3TjOnaLd+VPiEL6Qey7G
OingQFYW5d2KK3UaVUoFnwgd1NnF1pQp0gEiC1AtEBhyNSOSH64XXwffVi3HHy0l146xLgPJCjPa
XWtoc590dXHCsAvPK63ajnurXE9VY2oXKcU0M27wJdlNjdHez6PqjtwPRLjZ7UUSCCIL8c9VNwT/
DMSLM5sQDZSSeVLyjneo4rRyU3jtJZe0yutHaArVbmP8ebG6rfhqyzO5PMj49CHlghEHXmne2fXQ
/Jhba92tE6YZoWX3Trkr8rqyGC/M6lSoonrMs7ncz3mbXZMpRAieowpQ6gLrEzGUZFA0+iooBBE2
HFP+D7dw7JPGIorjWoNE9Uupb4t+hIgWjAQJtjBtcL5sVvgIqI4+FKVtHNMhYG8ot7gjkmbLd4l2
smcxC/co66Xf4aaRHqSmRnA2O84y/X3e2jne2J23YlDL7eRb99JtiMJg/HtYKlBmDl8rFlWyxVQ6
W71z4TLcMEgzTp5Tkzg3V+IbhaC+Wih44lFw4kXJ6MHwXSf7luSdi8zT+I+f05sSq9tAK0fMFVLP
JxR94OuOmMMXz84qdR3WQdbceFZR3M7NXFtnaB/5dSrJgKpJuy92q1N2EHOo+oMMhJZ4GQNMr5o4
+XI60nqc9gPiAaOssnCaCoK7CvOjY0pzZ3TLk1W2H8pyfhp8oL9qatCcqE1JMKqErJzV2i7E0tkX
UiTPtO4/1RTsejP97s1pQ0y3dT2OXnHsORh3ub9eL1P2ItOtoedRFbBD+iGfDRlOGw4nEgDP7cZb
Hx5CLDrBhuzbG1U71rVeXFQ3/XKcZFBeW+745LR5tk+RY0XkdCE38AHQlnTaW8S5/ByLYQ2pynbk
eaC4MzIdJR7UCK+36p0Do33N3OEUZK3g39du5Kh+u8m1O+9VALKYTZt6dir/50Cg5qkvy88QCIyL
oYZJ6VYUWh6T+mnKPpaifmH+BfWa4U9ErpGO0TbMz0i9v3IEX3Oq31V2J2LljwUJTaMR5cF6Nl+t
5X6zyx/ZOn3My4ng7HpeyYXQ15vKul1hFR50e7zCK+qKfSadfQ2JC2gmPfQ9GQKcQ/lxy5dvLQaA
kQvEEI6cf0iEB7XzPUUQVEcTsiZDbBNdFA+kGx1cCiDETDq9WWhPjo0wVxjxyWM1ttDA8+AIJeFm
MiBn1i3lqWO01TEZNfE2nSp+BLnRhZSUfgiGQSiVcLZPhSY+xp+0dw3PfjmCQNwva9JecngiWyql
BjaexBNn4ge1OoxbFMNqv2BiL4LJh10OSPwBuQ8xo7ocGJK5Z1pxqaLKTYx4NSvYvIP30gW9jDdl
nJaiFdiOM4XqG++bxeBBklooV8RDjU/8uDV3jApV8pxNwgzZEn24MCu+I1HoaLdiL1qPSNqWozWv
tX3YjL7d4w6ehkvaGifbtS9WipKj6bbFyYAjFOrB/aBXcZxSLn0Lj7DjmjF4CknbCOIG5XdcmE1w
wizoxpsFLu+ayTbymsqBLI/rU4gD4BTWdbYe7c3DfUk/MhhKbqxt2i7ajkSlkUL0Sm2TIg/Cbvek
eD6brVq/T/bcn4xe2A+YBpUPM2ZkF4XCHxokpdgb/pI+EexUP9YK90ISd+Bkt6r/lsOGxv9IuA7D
w2n7yOBGHHSF8KRy6q/rUvQdV4dMX6rafa64WW4XgUu5ic8Q6gd/uqxwJrpW2vUjsVnWHuvyIk7H
pqv2c9INYdenn1YJlA6A4ESMfYEwVqOJcabyzoR4cSxMJHqp1X+yUGXf1JXZPmDDU8Yy6w5O3em4
air10ZsEobaaaM1whup8A/xTExE67ofOsG8KqA+RhQepH4tMuKeFEIY1Kke/iVRPzS/MXLC0kHmN
TeyUwXgb+KqPB3QePQ0sOeu7OSsoAWzPK29pmQOY65bodJh3Jv1/ars7WnNseDs7zUgsKrIktNcU
rlcy5GQmjXq0nrJcXztz1e11i9P6QDxwNPTkhflm0F8OWereLCJwyLJU+jGdNdcRBHGdhoxVqwuC
kNOvTo6aZxgDGPngZssYGXWtMVTvPcwbgUCjRp55MP7auBHGKBzQGKEy9s3o3EpyyNLIKRQRYUsT
kCQ60X9Ny1J9Kbtq0xFjcSOJg870krjH9HwEsyU79kKCSXZ7JiTWtSiH5MIo+pmFmNv5/SRnj7LX
IQS+yMbmaRKVqg/Jak9dmGQ+ZdySebS/vp7lwWoXeWeQeBp7dlYcqR77LMqaZnbQkfv1bTIu7V0h
FrRQayYDegdW9Y4myoF6kxhdPKLM7Pfr5BJMVVBjqjbVF6J3u0/r5HQ4nE9ptw+o1dAkAFLIKLFb
T4RDhYiuhIk0HyDvWi0U63bmt/nrvpfdVDKkKryrNRPpi29O/UswLuMF7J1g12U2IJPVrSHn14bA
xvWvEm0UJ8o6XkEBdTunTP85rMqJkzXQIXk2+YkmkH5txaYpdku5Gac+7yEMscWU4pOIed8ak/9D
OkV+YS15dU6L/g7VXr/wsRC+uf6CeietgshEeHpeqixyX4sjsecyYiGK28E05V1lDN5VDmD/yS8V
doPnq+eW4iU70ZY713MhLZ7UMA4eGPp9Dy+qCMlb5Jws6s0nanwthzYkcZkLs68MItMME0uLBb7U
c56qZd9Yi/qMWHJBrGQt+y6FUhcC9lh3yvK3a2hBnJNIjwjQs8mIGNdSfmqUNq+qhIDVibzAB2NB
9VCsY/tCB3nrgGndd7pGguAOVjwhqeANm3AAmXQ9FU2jHtFvEY482vJDkXvrk1j8ejePRRnODBCx
L7QWjNFIFdbCqh5JixAX5EgosrYr+IaC0OvI9iWxZx3IUbGTFu6P4db026GdrPyEh4S8wNnWj7Ne
uH1MLF4fuUlGg0K/L20s4OrWijmzsriFl8XNWslw6+W3efIfcqv1gWlMVFzG2tK3BHctrrKYvzWg
nk6ALqZ3c7DPCSZemnuPy7wkHHGi+9omPU1ulyv30gym+V4a2MNXnCEhhKmXfOi30K4mP/JpXOEg
JvALEBrTrAdtNqJw2NzbbKNKYPp8pj4NtQNxwhJPnSQ1sdqQewWjR9RhYOvku5dpfZu0aKgw/vg6
9KQZxxZ5Hnu7quxdoMS6x2osP07KrRacCtZsb5JzzotYpx1M/OdWt8dhlFNUmvUBPk15rAcLcWs2
BB+lWexSNd/NHLg3ywLpwBlJayUxkHFxT/Ezp6OD8mv4sjbbGNlLbV2C2s5MkLHsw+CPb0vhkxM1
s5+izMQAP/IVJoeZbx5VJ5Kv2l85jmdlPk3kyasqXyJ4Ge0cNT7qqEOXL/lMGbJ6+qZPBamNjgDw
Opr1hLi6dPUw0IpqOIBOWRjMdXuUPlGxsRKwYwItv8s1JXdoNUMQXKxpVyWxWYoBdW1qI/RsBKS0
E+puXd5mDVSxWJO+WV1i7DAWpxy/+J/pkE3zRTPCX998CcyJdXwYFDre+p4+sPYuIbvrcM6LjySf
53GOvruCcsQwV186rf21MLdsCJe8Q+Idj3Z1lYFXMWK+WBYjbvNln0vv2VDFqdjmT3qbXGy8HCcq
RqmvYlIoNYkRaYWLAqnnOQ5immuUYQcJjvnqXakBh2VbDFmMBe3R9xXSzmz9sQ4QDq3kkqX/jLP7
AZrbVd8QRm8YdbJPdNNEmawooJeHpLPRGCD2SKz+0a5gSDHVeCkq1dGouHdVw5fmLM6j3oKTmeF4
ZbeBQRFUgvIMiYu9syvpALGKI/b6Jqvcr03rHyAckXEdOOrAiP+BUJOnQY6cWMX17FdXlsY2JnGD
7WOXrSevSJNIm/kFIQnfEcCgzEuy8arxgz0NEiM2ZVqU6mQ1E3RRh4PmRuuq5lJz4OxEj6qgG/uU
HoFCXqRoRtS6fjL8c0J757b71Aeb29e1q6HIwKnITcy1cQZRYpeTscOl7CdXXtm7F0qC/TkIGYMc
oCcRvFBrKELPo45uzY9Q0B+xU7QOVpJaz6km0xJQ+HpCkv8wNoa6nCAmRnnF2YIGu3iBk0X2xpb5
hhsjpiR2oJR2gHiCXLoNg4xcfQTYbtaf5KB0wYc1Uck3jOWGNKZY1dnNrOk1wmI0nemyB6Elz7IJ
eOMrl+G6N70q/a4M8khRUDbNeOfUuTe8lPaIMSUR8KVxubYOaEWI9HQZDkaveAGpNDMjGghwdcOO
0T/GSVTc+K5Oy4dezw91ZtyZ/vgMhB81vTKPDsGcyK+yLOaW49klvqQtzI4p8by9GFX7ieLH3/83
e+exJDeSbdsvQhm0mCIAhI7UcgIjk0VoDYf6+reC1d1kBkXefrNrdofFIgOAw+F+fJ8tInl8pETM
gq4FZRwq69aSJDA7XW6PuUQo5hAZ1+Y459qa6LdBxgG8kdywYJtz+0gUN21EET5NuuL4Qh3lJ+Bb
vjjVGfWVEsZmuomKsD2kBpYDjWYRz5loUXobWeX5+WL1NWIoa7fKHFqhJlySW4PE0pAVSnd2qtxJ
GjV9JLZynGLwOhKwuelyMAnSjrDB1gvzqVdnc96LLIzVndMX+oOchH8DOA+n0JosfOOgGK7yQVab
QIkigfMbB3rOSVYEjiuPz7ZcZ+7EYnhraUIEkdbX23pqDd5RHgXAM+lpya3h1ipbAeG2MYLOUPnO
1fZtLlKxxTA0fglZ7+koShI2viJrIaDUMrC0nBn2Wi6c6Cqve3zu2xlotwHST/suQ8mbV8WJrAbN
HZFF8SEMxUaILnuhrbysLaH0XryMpYeOqvKg2L6wPk47bEvlTcGO5UpzFKV87X10UMNBNXEXpbkg
6JBdlVHkrFrkwTsnVoAU8hbpejHMyW5xRB0MhWZsQ4O37MYRLs7FbJkPBFXpj3gbpAEKgcZvYwpf
JS8oOuyuXDUKICauBGyAVY4CXq0Sb0jgr3qp02E+asTjTmOH81St1IMYVgtnSouGkFTkaKAiNepL
P00m7Fy1msSEZDAPRjgULxPihbummT41U9X7UhQaN0JzsOQu5+ieBELiOER6m5dTftBIeb1N8yIl
haomtrOFYbHGR1P7Mk5TvtMwDWBWMXXJoAaqTkB2x8kZdjn0oUAkUfS1MwkYrMuq/iSx97lxNUwH
qRNvAwDoTVhIx8wq94h6qcCcPqMYrMjwuD37hAeE4WVe3tOmtwvOSpnZy6jOK9WqXYUaWfFwN3yM
lGYZAU1R4aa9Ma9z9lIsBRfrsccYxR2aDIu/OYbJWtp4JNig8Dx18jyVYB8zZQ/QhaP4cI3+LuJC
8RPDjLd6N97PyyRvarM1bxLJmddqvzhfxrBqnlSnhrNslOG6yg0HEZapgUgAmta1hdxXoizcW61m
fpbMaLqxslFeRcQYP9BVMIKYpGu8UKp+Zce5Ajyqwv1KRHvrhHbDEtjrX1u1sZF/N/Mq7QxYfao0
bimPbK+gVHk0lqE+CbxxXbvOp1XsVPoasmji9bV5bjD0GfzQAX532Q7PmOcuaziBlacV+riy67g4
WnhzHDKlzW7nvLlToeyvRW+mSARS0ze1dHYlCrzXUivSK972eGubjXY/dljU8X/s4WGgiaOv5EqV
rFNrG4nftAkAGF0ot64GDugFmbs52/rCyUNTqzcT310XGCBHzTYYSe+ZSd5y/uOg7OlpzGGjgjDt
FrPeEl+tDd2bTNNIXkltaJ7GupnAaWqp/jxpUk54JOG4bFEluHxcvM2Nqra0Mx31FiKZjoFbUSuF
V6YTbF1h1OlWDECmtPIi35jHPghJoKf1NoRXOfiwH6rUSobSSVsnMyuBVWWSvAxq7WhES0QjUgt6
J4U3klkT5FNj3hBLNPNBWQ0opKUeE567gOwamXszkgQywMoiiLy0xbqcleiBbUry8MXNCQmn7zob
TfNIR2O+VTq99GTJYa8q7P4hJbp4S+CYdDQ0PQ1SUxjkMSTCDjT1bLFQdBa76fx5VmdOyFaf8q07
ywHqI27X46ytjbyFqG13KF9q/DnVUT+rYZbKVcMKl4OcOspeDI4bId3SshbKXcegr7JCsq7AknXf
Sgdyjkcn2egocl3diGlayxjp8AVbnmiLp8lOkzc8M6xkNVcAZPFY66ySVuaNxrJsizCPrtXKIcJx
MH2lSYcNDToAxjLUKBEjQYjCZHoTBdGKUzWo6OAkQUJO2SpV0uG5bktxNBNd3uVLMa0BFKSVyvHJ
c6Qs2yQOZ7ilzDjDRRYA1xDaN7CglpVuDQkmRXF8RDxkeXk4zE9dLCMJtc3uDKHa1bM1mA5jL96o
qyBxIvB/To2uU+j09ld2vSgnjpfG1zSe+xXSIsOzYbFv4FwwCU1hfxIKiezFLB7T0bL80o5NNGPM
hHUeaj0fnX2f2zJQrF28aLhhB/M8FetkNr/QyCo9bH7ACh2zPvurkKo8F1DCpPgegc25zdTY69au
xLOAXBo0NIX3uUpZvPRsOHT30vtYm9CSSDmoWZFrxVclxQSiyjnEdomRb7tUpugwprHiaEIKOtwP
jSTuSl1R7rRiOy1L+pADkyxeoxQRx0yz2Sh9OF/PAiKNO8f90PAQaefrNQC1r8QGzY+lxvZ9Bem9
3ApURq9T3xXAOJBvEt/q5SPsyyWlfC2QKpyhNtxmFhgREyotn9rpudBFt+27zqJKFFF4lZyFZ1or
5hsD4GcrYxrzWGeCh1RRFS0+BzLIsTQATLdoIlX2zIhD/tc0jfDrc4RtRGtUfQqbbBUO+hnR0lf9
QFQukZLxvidD+ktOODbAU5NpW5t5VK1GcykIthczu9Jkf5XlaH7ApgkvKWHgkBQq5151jy49kXgp
CG1S+bmHEBf6fZNHnypEeBjBROpVSSDUTawVod/2TlbtZzOLvD6ql1vHHImDghU2jWhqYoKgOWiq
buHkFgtsRxdeS/D5cTUsyDcTU/TZbMP4LdPH2lfpjLs0/j/FVvw2WwpY9BzF6bVlpIjuNOxwXTUS
EmsiWu4klabd2No9h7TEaNbqPKr4YWXOAxTsEI2ApBkvpVLb13FfdOO+jmt9h0pI3yP14kSE4+Vn
rSgBaYsIoyopnTnOD6I/jqwwGepGXezVplU3ckSrtc8jmhRaE0u8nsp8shr0ThQTY4TnQxfeKY3V
32taJl3LGcYIrRrhKj+XRY9pT28tW5wQem9h7GI3k0qBkccZCpo6TDyVShoAV88O2YvF369YBLdE
BJUFMF7u7FtbiVdtPipIJim1npI0tGuaKVZxBS0fUdU8Q7U2s7mNNpNSlQlftjPulbpc8NywPbxj
QD1BLtc2Ygp9retaobo1XV3NXzJJ091G7bJHKz1XVdG528e5xtogoAJ6NdUBz49I6lYyynGQoNnE
wDgaRIVph7nYmHjS6FzrIr2S42T289IevDCysUgL8V8GI6nvbFy6M1eySxzqu6awbxYnOgcNVra0
7yylHQBcDe1OIGdcq0XRUt4nsliJQhT3XZgCk1q6TqbDNE1e1XFiY62JastlR3aWK/gBfOhJb6Iy
scnXVNiLmqBOZOR6EkKMhyGxtIGDDWZMtCmaZGepWj6vNZqIdMZLMnf7kC6jWxQzUqQud+6Ggc5a
3KiA1C3+2LpnL2xqNYtN58ldpdFnb2iKRGq1rUrdbAMtLm3ldhCq+CyVbXKTTqY1e5wM8WOjt25B
6B615KpKqIe6rFp8ia4BzCVpoFHehqWKb1XTI1hrhjr2kZkQw6DSLJimbrmVim7amI409a6RR4w+
Jv8jxBtZXTcppjkqB6cxyDVkvHDlGw+eEF9ZnqJXBjboI87oIjl1A1QBuUnCdZf1PBfeEbin9U/Z
OBovhYOrKSHRI8cwKY42lCrLPnYKnE30PF5MLxUTmV+JU/Z8CaAmkbaoz4syp/6iakdbAlhj2per
bDSSU8OJhpMoewmgx2A16EMMAcJGeb/qTO3WLIrOK3mWRys08yCjNRBAG4BvgsD0BiVwHCA8+1Ik
Zg/228f0larOq6cuDgSzU4vtu9RWws00D+A3GkysGu1f07dv1kQuKOybOwPz14eaYvcmRePpy4om
blXdplcfZ6ZFNVg0UrJeonycdxx4aVVIlTCnXRHRRfI5B4DwuUNOjihtokGHg9GWFAUbZzIgJ+Vx
C20lt4dE8RJUzuPtqCT8iWE3lr4VZSWND9PYztnTP39SxIiyNkqXyeVDRJbPWeXk6FjkTJSb4IdN
DndIlTN+Who6KKhSnpxZi9nkYCdTDObfih7WrBkhYVgMZAFsTho6fCgladJqN6MJqNwpc2BCyTOr
sis6vZle+ba15rMUT7CCTEuqX2w1k1o/lop4epD4WLrTWdw4rcaurI19PXSsdERrm+H+Hz5J7qDl
3HSCisCzpgY2xiDn5FauFCMthwRZEOTWbUKO7nCrpFlD5Vkis19p34hI8mQO5bqI6hji2pmah3DU
hkGGG0XLK3CmWWwlGsvNVcGepF5h+xXTSxOpWr8IyWTTanqGAWqSDAZtFxPTFn8NkPGohGXembIb
0hs6jL1hvFUU5GAeyuRsIkJtVlXk9Bb/bZ00Yj5ok9S98NsFEye0F5p6CkUr38YmOyTssHjcckgo
Fbe2muhNyfvxntMk4ewsd9tJZOnot62pQpHDA3StdaX8XCeqc9uNfXLCNCDyQsqW+yqpsq1uUOEO
WLyelG5KVlJMeW3XSf53PekZkrpE6Qd3rCjHiwj3oGTAqBU2gP5pFEb2uaKyfRBFwhG9U63z0bOk
PUJfbNE/I5VMr0N8wa50S48o+eZ0n6XqeDKHYqZd309EcpRBHdqKQNHP5+HS/Cw3jZBu4yq7XiST
dr+lpM2W884Cchv19aOqKM99ATic6FNzGHoQYbyAtKs+lFgfZwVkKG2f0R2Ea2so7PtRG3RPsobs
fh5H85Fmt+pz6NRhpFj1JqGqfBWoGvzcpHLpawWHKFbO7qD2Nhwm1Ux2SSJVx2Li4J5Uzm0WWxiB
zbDP7KlvX0BoP+VCFPsmy7NDzpf9EhfxjU1ld1Bk/bkLoyXydWq8VbeQzaVnMhSoCWqcmVSWtywU
abI4o9dYTZt5qnhnWU9gDLl6SNWiXcWy08meVEnTP8bW/5Vu5X9g+Po/k7b8b7KFhdX/e1GL+3db
iC+f3mla+Af/dhLR/zJ1C2kVqgjLRMKCdOJfTiKm/heWrHifmRC5De2bjce/RC3a2UpEkdk9ZR0H
EgTE/xG18L9UZr9l4yujoLlQ1f9G1PItqPM7wxoZhYw0ADvYc+a7AiXxgmHdCFiONdMyQA0L7Spb
17ZwR5qoOtZ46uhNxq1qmd6QzafIzjbF0OM1qrs9Hxew1zG1sjW0freZH4eFYK2uIQgXPlgGTAIj
Luxsz5akXY2Dn6N90ftXWErsdmJjx9FTnbUPQpSwqMyAKnijtASEsEmmVQDXzethp0ihBB+3X8d9
/BTpnTfRrlpYb2J4LiGGfiyinEi0Q7ZNNWfTwgFybTwynWSG+VIgtlPL9B4Xo+fQGW6XOF6PieRn
JFvh6KdBp+gLSgh+Rxk/kuW8p+n/PLBnXvkPkgTIggMJ9R3e3URr1HPmjuY1RaQ/AG/+MN2u/3lZ
P7r2vVd6/HylCwFG3dRZPNW8QlqSkvoyKB+IIb/FEr6fIxSwMGsUxYIOr18Kn/CfKIHbxjawo2MC
jl/Yd0sWZEpI09vN5HvKxBXtAxgt2amO91pVBJlKSZVe9Xa3antMdCmP2zzenW2qzOFJnMtM5XFi
4sSU2TRL3Ih/n8K6Of9W38wHB/aJ2Ueupd1IhDYLwjrSvoRuWPkzWnpSz0FhIx9igrtI2abkXKWV
57PVrqk+lOX+PMIMAAFlfCMOyq9vXnM/vEtSsq2wHocWIgmGulWynt5SKkdHPIlqgJtRrnpoVxYE
mjx0SwYlV2klcXt/ftE/T6n3t3Gh9CpkxHNzxHtIz7wAB4BDg+RoDa5hqB/MqfeCrvOcen+pC4FV
VeuDE0cTy4JGRKVCHYJN4SB/9ETf9FE/TS3FpHdhnmUWl7oSJwYk7DNGtoMZUhvbFDQRLi6Idr2W
4qfWOZggPj0+mLK4XaRTVQ1+t4DIApfgqljWMJeIhgo/hwga/jza73VN/x6C77d2IfDROzENHUaY
gcwZB6douOMdrQfZLZvIj7pmPZjQ+4bo9s+X/fVL/n7ZiwWZUxBcr4GX3JjQe6oKB+R01dVDkIfd
B+qaX0/r75e6WKJKI0koS7nUjFC2a+kgFB9olT66wsXSFFOCZk7LFcb5tbXuO/HB0vTrwcKGy+Ap
NAQ67xdZE2VOnVosskK56uc3RIh+FxkQyd7+/FJ++TloqKAdQzPZcy8+B7qHDmUr12lokTnDuhaP
8nL352tAheBuf/oYsPmzDDIMFcTn75+mMyLUrEicAuwtWOE4B8zsdJgmqgt+LJmM+UTo2sviimJE
/rHvDPhaUZqwSD6ScMYaan1VjeQqGXF+bDF7ERLgQC86Kkf0AUrCX7UT4pnDYUNG56GYHtJMpo9Z
BrGSrco4vpJyWDYi8/PaWMv1l6gf6WTi3Ogsp956k5svEl2FzKp3yM52SnwabEx1cdg28HPBrXvk
4K996fQH2F5Lu+3hKtLd9Roa5EPJ/eOXlTd8NZKzgn4ekNsTjJCl3KXehhO9DdnyQtoF7fLYSMpO
G1LECxh1j+u6lv2qy09q+be8g0v2OWmtr4Y+PJrGcmeH021vrXv1NCbTjcitr6lwvBiXJ9hVPrqV
u3hg4FJAQwauiy1ySmlE0LNL8PTSC9m3awv+8HULjiSNry3icEkHYYevVdWLWxcY5UQnVIY+U+S6
wAwL35xD1nwRlBDLxrrpm7dsWYfsjedHGOGhhkBBs0Tz+1NpvkXLq9Cf2sxhc/pkJMU17RKAJozo
J8fLxsUDevUq0Bq4GP6M8S/Nl+My2XsxqesxfhjBe5qs2pkO8JHtypgxweMn+HEM1L46nKeLhPFi
UgTk6q4tPb7l9Xg2e6ZgpyD1y4sqA3KX+sUWU6Db4d044bCbyBYqMAXDTlU9Qt0xCVkfT9ow3tXN
uBFWB/vmLqRd48z7QgWgaIiVAMlRZXNfICbQpYxqC9kNRlPn7SHhbcOAsiCdaTSvRdh6kywxNz5L
6KlmsGQdqm7zZeIvJdh+t+Xs2Z97+v4gv36Cix3cza0V7Su+MsOKt2n6SdNSijM5YMzLiDq0P+ry
PxVBjkOrJDZWlK5o0xMhG8EL1XyIkHgXOffFcNUZI4wf6Lud11H29eKzGvtIYF1HPVUiGHHR1QEb
sPFI8dGqiiHAR9ab6sKTtOE5RVYwgR3CrnKXrICYGrltVAZqOhAe4LAeq0cnHrwmVwOjyk+tpX/K
5PQ10Zer0qxO1TJyfLYPBaWsrL8RDLqzDPxTKEJ78SZ0+l9l+0iHCwyTFhu1S1yDTn7u579HndDi
eoBckhLTW1IIzfTGujsV1nssLzD5Wy++FsR/dekXJYQ6iF/UQpRawu1b/YrCaa2PJuNQr8EwEeYk
pwn9jpLRHZpX5jJ7KYwFgK9DncMjVwnVbuC9qPVxisrXml/jhOvb1RU9P+7ApV0DUb6/qmD3VGR7
2ymokTnQy4H8kD7mBmeHhs66VDAhjSCrX8O5vg4F7kKmHlSwsEnbXPV9erTtu5EonlDGVEu21phf
AuaqfichXqOYVEF7o/ymLYztOCI5mTX8uolBbcsgNyUCBcJHTW83ZoprE7N/oYldwkWfEx846ODM
1hX6EEo03O7gmEAdZVoW3daxkJnMxQZgG6B5WZ2fMLP7O7Ob1oP6OtDBSMs7A99SXk49nrqqvE6K
ZBuXxavdSjdQ03ZTFx5UTJPQja0n6SCZuOrBfu+W11TNPI23YLBc93MLE4TOa3jX11WgcCGlrgO9
GLd6mAeolTZEPG8nfDzlZQh04fhndmtWOb4tX1NoehrKBNoYbiKReFDA7pC8JRoPmt34CO/XYWbB
XSKAjwVKyvpDoX6VJ8ft5OvYEXv62zSwoJRHB+McW6YOJ615NdTothXTdhiOWN152uz4EmRCCO4B
PHzM17elCkMkz9Yay92YTicpTR+BbenTxfvWHK6g1BwXmnI0KVchHWBVyrdJd4co4iNF/XvJL2UX
h1rrbC8rY1AvK5eG3NK8dHEiqjYwkmqXkjELlxBlUw3vjYholVzckiOhmnpgOK4kMg+rfV+34302
yMeJWqm1h2spfsxG64Nb+2l7vrizi+3ZyuwypyBrA7OwPa0Nr+QQ0UG6IIl6zHmXTlcERHJ4fy4L
fio9Lq56UXrAWcIBuKvbQJoyaPyPvUjXOmb5f76Kc6713tUe58soOGkg5reRVZ8f/ocjDsoYBdef
jIeDbGEKZDoS1bbor4Xc+pVkeRXRCMo4Xp0LgDTuSMXQsXojTryxn1Fnu/RaIAkD3WMXRl+px4Lw
LH3ibB2PgNjMK2STDzoCClOHW2TMHvGEXiN/MTDM60Ehgdr62x5TRkWjdxqtMrq1GumQGxgFJG2Q
JtyuDCRNqAN9RX+uQ1/TqU6izhe1DjNvRH9iYGU5n1qtx6FoCWzt7ySLrmOpuz5/c6YyPBpR8SxB
ZkRbdp13jp87xTEcEI9H42NsKj70wZuuVl/HAkQ3vjMj2olTO8ESXu46SfbiAWfDOXycR/M576Pb
haOJrLZrSUVfxWmsttKvU0PBJGz0W82qryBOogBK2Eg0jODmWFv9+c2doaA/vblLCwqWwLCd5fw8
LU8EdQZxe6dL8IuoARf7MDDGy6PYCUxtWHtD5+3Plz9P+vfzRgXfOoNR2HJh0XKevj/Mm66xJwOJ
WUseM81pEdTb+ATP74Cs558p+n/o40ehVBpj/nv48f5TMn56n2J1/gf/ctRR1b+wycYqTSFhCuNU
DrH/oI9Q4/9ycMllm4BOosk6/+bfjjrmX5qNdwhkB9wSz/Djf8BHVf4Lc2PnfK6yQQyJK/lvwMcL
UzFJVQAy8QxRLxYbsvNsSZ5k2loH5Wo62NfFRr1GTGru+wfpAyTj/QT9fo2LdRM/PvJpskg5mDfi
FD+6iFJffhjn638m+Y+424ULzfefPl/yhzmPgiCRpIWf1g7WLXbwT9WhCuTP0Vf9A7PxS/eJ75e4
ONjSsrT6BauEQxsP2XVvEZROoUtIuGgRs1oGoUuF0067fJQ2s9p1WzEn4Wbs5CnIsSWB6NsQ8SIg
UklQyFdZXjduY3QsBmGWeHRebXhThbGZmxajR5pS0PXrPMCswPZHnVp/UdPaF+eWfARVfu0Q9uVZ
rAS+SffFxQ0BJUpMKau0pv2E/5tB4WfTWZL76usIs2pl1Ya+KcGXPSkhvQNRTEElbmbujMk/zOK8
JsiKqqKMS3mlRLfkm2zoEtU+RGAq+xzyRGlntpsNUrOlWHB8bBvzazmX33BdII0mjUV6pybAqTZa
oLuoJcQlGhV4OlXU/C1XAk1QqhdrRL7Riti26pkEd20PC7dew3ovfbybslPY5RKBZAWrVwa3exql
dd/b8C77TjkOsVnew+LT4Uwm456yuz7gAghXPCRoPprZQEI86UCRC/vNypBNQcKVVwXWGyhUpGib
yVa5TjSj2ZMPxsEpHGfX0eClF2mkuJXW1j4B1RrgdfNSKMlwTFXp7D5bNOsP5uoZNvq+Tn+fSOfd
44e5yglpCNsJ1bGlHCT9mGA+umxivCgmoHnJ2pvmzZhsbWcbiY9cms5f2K8ueYlghaURV1KuHQpt
HFdRPKirfs4ozARyVFNtVCKyJ+wDY6Xz//yUv7vixSYk9MoSYuaD5AE3pke/TFurXiZ/UCRdoJXf
B/ECxrJgMmOxwO+jgkfpYh5T4U/X9HQpQHfO4KW3cblHi4JVNQQHN/LOMvNkR6G6DLd/fsRvFpC/
GtULONIx7cZwJBiANqdwJ+ruRws5eAfO0aRHXU/8snBOZaWh40szL7OsFzybUj9ul2rXLjpRBaR8
WxAnn2LlLMeJVvnZBRPGzsso1XtWlA9G6325/H2wLiyxrL43c73slkN+liUONxAmXN2zzkVQtze+
CHXzwYicn/wXI3JZspp2pJkxxN8D+cZtez+MiGPhLgn3mRyezgw0CJGZ7ROnZu1G0A7IhfhVPOA1
3YtNW9zV2fWf7+Q30+8yYbzru0paZmyWdSwoPDESUXIw68+OUvnOuP3zNc479i+f9mLTUZSzFxKG
ageaVl62v4JRdYAw7Bmn7Dhsocy7yarYEo2yQvnhA864cjCtTo3nrJ2bJrgjYGI7+3ftyj7tCFVx
xf6jnfbCvfQ/b/xbiMkPa4yN9ESkHbemQMWXfRoTinksBAFvoAVfkTUvJn29HcYCyHTc5vOfR+R3
VcS32/nhshPRdQhM0uUQAVegdOncjjNKRQah0Z2qh9Kdl71pf2SVeZFA8v0pLxaBDnCjPxNFDvY6
2sQrjNZdDmSsM9ouCj4ay98tNd+q/R8eCi1IHsMmWw7mOlyLx3LbHpCbrLBSuYP3txl2dlCv0Hwf
Q1/aph+dJd7j6d+fTX2/S4B6Q/w2++WA6YO7GJ+S9Ap6fWsH+ET0yG1wR7GMe/wUNDAnAQUJ6QFk
B139YHY770+732/gYnVDeF+VIdzFQ2kBE4r8kf7pCTQusAEWcclYpdZ2gClYvXYRGnFOWBCDA3z/
101s0mok5ibhvRjjVk7hc7T4ofcG5ijZPitfHK31bGcO5Am8C/sZYr0offGiIeGuBfQbeh9bLhuu
Tnroqlu7vFdpqjX5vlk0pORg3Y+dfCtoOZfaTWI8pbNwowVWN3pJ+0blDvGXwmRDhlwe3SrzlXbu
YJmZNydvuDavunAbLs/CXhP9vifM5zqtoh2eAvtYAv+2el9D9oHhia3FqAuJL+y3UzcSumjhrb2N
umNfmjBJB3cabyl3xuk4wvyvQ3lrVAkvSp9XhnkHefSpd8TrNLCTo+3ztd6AGhS/xYo4NoCQf/7s
vuV2/GLZvYyOduwk78XCsmuvkz2cdfmY75VNthfJqrxWNr2/fLLf5MP0gHDoON6ph+6DBf9364x8
8QUmYh4EmZ588NK1SldwdJEVuu2WNCzzsVIjzHohk+3OIzU3R1l7ndSbPz+08ZslXr4oo+AROnZf
tMthysVxwfEGyabvnL09RDzC5h6uce/YOiSL0JMocTJxJAJ+bHWFOkkX97QLnzvndpn2Zdu9xthi
psniT9a9YVSYI4aBrDQBLCtCNWe3I/dO9vMicuuWCTmE3qTTcmqyFe00tx8H8syxNBvTI2vuLgU5
bqUaUTAs7ey0RAcl3EUtbu7ZSzsdZBORt19rd1i+uEW1mfXGN5EQCpWCFZIshK0/D5F2Hoqf54Vx
yRIwBxUbkiJSDwZuXXikPc9ovotgXouvoHdnJMed/Anb3Tsb7sjLJ27RvmofkBHDKICL+Ji6y6kG
jWxXdeISCGCR5LuKsvs/39+3Xt2v7u/iFRaLiGm8ScphEusYwr5YFUCvhBdD69ojyNIJSXHNu8V+
yNZA0cb0xBJfr8a/Ixh6m3FbaYemu6nMK0mszFP50dL3u1n97ZT5w4ov26jDh561F4gGCdiwnnDS
x3VkLKGEEwBcvPRA9Ky2jrmjq+daBmk254zh4h96F4bCvw6I/s3aK58LuR9uIBwLuoM5a2NHthhe
7yVgsyJ9MC2+cSR+HnaiaN7/ekbdUndOox6StpFfpzReNm2VRH4/QANNW2cIrCE0cOiTk1WbIlqx
Yk3Z5fgH8rTIUhI9OW80BcmBS5YESmhamy4UA24E+PvVEb3OpibfuBvggC6OKfyxV7pbVbMnPj0Y
rm8ZEt/xg8f5zUZ5meiwwJayezI/kOB684BMTXPjBRbm9PbnWXoR/PafjfAcIf7jyyCXgVynloVm
3o0nJ6hWhi+tpFXLuqr4X6UvSRDvytUHFzsvnL96Nxfb/pzUio7FxnyIo7VQwlfcMH25uOHMCtba
I3l1MBHqvYEmabuv0qtW+/8cxovtHv8pBc8AKsamXJe4ckjQOaWrdvroDKKdn+BXT3ZxCMHx4+zn
hRtg4Tev9Hdf3rrt6G0V13wMit35e0clznpkb0r3mtzmleq9Kat+je7pc/aZaufLn4f4G6T1841A
IHj/PvFz7x05tGYEeEd9fJtpCVWbxrWS1+KxuxmSwFxbe13FrsQFRd7Rg0zu06Mkr1vwG1icKB+/
Fi9DtEFiEu8+4k+ov37zhnPxVQ5RG5FRns6HVIkIonvN7Mc+DYplWC+E+uJCFk0rp3nTTs24Nurd
IjxirlVMlkIH8GPbTZ7R7ZbYn61jgvbF+MCP/jfQGiEf74eriWQN00He2xKwHkifRDD4hac+mVS7
H7yR3z36xRemOuZyZpwz6Q+d3x9o0h6bNQVbuU+9cuMczefmOt0gYl4JV12jv/Q0NwqUD86KZ2P0
X8xM41sF/MNqC/Aql/nMCjLnTw7dRmyXKhyVUFAnE+jIeinp0+aehr4daQse+vkG66VlwpHE1bcQ
QLrmRk9eHMvwWtPtPp8juuaD+KDG0n43Ouc//+H2DMS7xYSn9SEMZd+Qjv1Vb/Q4ku1bTCuHh5z0
Ic3XWmyJ8DcbdtHaxMxtRq65lpOThjNUHOCkNJWPmFca2o60EjLZiIORt/lw7IzdCJci6a+78hRj
cIiP6Qdr2W++eONbg+uHGy+tkrS1843DWfNsH3mriybGtTzLpQHuDR4smBXCG693i1W0hX+xNb01
VhYr2sE7zlRuv8o/QN1++5IvFtZB6YwZ1xDKRTI6W3NaW/ZLsWwl6yaRNzP6YKGd2spxSzgfNfSJ
uaW2ICUaEyya8qiK+iAiuEuwu5BqYyAmjcPaNRDHjoO3aDcjTiPyQM/8z9/EN4bRr1api/U4kwg/
R2nGZ0ftgWgxUIAX8CX53Pw/zr5rOVZk2/aLiMCbVzyUNyqZF0LSkoDEe/P1d1D3nB1abFGcWC/9
0N2hLCBz5jTD7Akc7VTI26MVm+5p6QkEugI+NL37eOmZrez/XnjQKv97wyV5XNDNiLQMuI3GZgED
0EaXBdwCnrIQkQH/yAKfUPNu1XO0520CdrMKfU+Y1NEHyCUPdjKa5IXZ+LXRXwZDvCSn5Nvbi9Qx
J89chZHeyg5bSNQEeRbKE65lZE/GL5UtTh9135bMEC0AzsVvPkR66gaGoD9+KwvdPmHu+wpYgExS
+C9vw33t8K6gx9d8C60cpAKUllxTNbR4VXL9Y+T411yjNoouraw9Pc4ve0GeheCWymMQmbC06Apb
dFD03iD2uJNWss2Fto0wH/CHhQf2OuBdWwVs+Gt/kez2mfoCXZfZRRS6U4/f4OLXmvWEQ8yxJDgv
MFN3CMZECWBZ5a1SqV1vN6PBOlADqjfIRZHqi8bKmgvBU54de6bL+ipksWbQWpCy4/sTi9N7EeDT
0wjoRx5CaFNuwAapIEIWfays+nttCtTE7AQ18LXjeI/Zdu5QoBfBmhUIbb7/0jUGPPoQsD8buNYJ
qZOJG8i9QZ7t2DiQsegSM1sBZE6jxl93zewYB1yUUr2IR89A5SustHAhMcLAN95Scj2HrSGqXWOg
vtkjbQoRrFx06B1jRC1YPGOUOwL4RPtNs8cOgA4eWLATGM9F4gI6wyUodyAQpdaB7ddgSanj68qb
m37cL1tdmp3omvLijp1OGXfwnnK9eWfs4RWk/XRPVrbEwmGaq8dDrqXB+BMryCdGv/YqfwACcjUk
LXQLBWl2VqWSgnPhdFaJA/Rlv802sdWbrQMB4l0ITIZZq2jaIU44w5ExoB6RrGw67veiUZBmWZRX
Sh2rRFh5iFV/H94gaHzOdShxW4Od66Uzmsl7fGQ2YEjdqJ14zKzwqdfam+ICnrXH7tc709+hfedk
l9UIvXD+pNmZr1NlUEB2RGi5UCDno7WyFzU0aRGgX2g9cxAuD2uZ0lKqKk0/4kfCAWOIjM6mOFah
Fi91UVPO+Y1LdMYguzUzj6WmhcT9vQhMXyiok2GRVo+MxFVM1sis2MzNVJetURd1UQ3Og1NveL3Y
gky6Az1nIxwH6y028qd/PCazsMbC2q4tO/wIzoRiofEF2J6hWJSzdtstpR9zh9SOBca4mlozILmq
03NVFvB911DLVRjca6D06ZT5J1g5k/e5zG/Hfhar/BgkWmX6coH3kcvmWO3Qigi1SmdrDTkrB8l7
t6YugRXjCIUq7BhHS1m5XRcKfGHuUxxQUdrlU77j37L37jw63Xe/lWzxQn9mVwg8mEDrXOKvx59u
ofsCH4u/94/vVYNc8liN1WRLdK/nUYPwpXrm8Y9RZ8wDePUHeC+orJ7olXEDz1OTV97zwpUgzoIT
gX31qJRYO1J5I9EQCYy12537vQ8jiLPwUw8VAc8Lf7s2IULPWwB7oYSnVWgqOYmRnOFeq/lmZQDc
YHMmowI5gSNzFNXyndUz00PyKOz6DUZkKL90euXjcgvhfo6G4rlwhHg1fhYY/0Zq9tvm1qqty6gY
PDjQ8VaJwVvA0wPef2NUNES/s613gAjltjdqy0Yl7bA6dF/MAbdEZweOb0rOylaYTusvu16cxasx
jsqInw5Zafp2u22Mxhrt3IgsGvNCSJ7uyn145F9KLd4FlmjBedB8vLKw9LFmQSyPwwBCsugM08p+
UmwmmifrBdEAhugpNQ1RAu3yDAZNJoC04kEpd1R27KDChnbDje1gu2BgoA7h2fQGYS321DMaOhF5
YUgFvCAovYIZRmLy5LWA+Q2YZUTlhOOICZVi95UNmY5CVP1pLv7VeNBIiYBruQkceA5HvwYo5OCf
M2BrOdgnq4+feOa//Z+iRpxFTBDUU6EV8K4bTTDjQ2ExJgZERvPkG8/oNlm9xZu0ybjVZu2kL9W/
c6vvCU0hRTA43kIUzMnUwLox+M7Q3NFZLcAlGJiAC6hfDKbBQPIbsppbhVHrT70BjLhWOYF6WXn4
hXxUnIVXsARINkyZN3MYt50hWpA0PhQa1LtU1ql02B070qk45juy5re7sMGEWR4XUT2VeNOKuT+q
tHQglDuqwHxaQQUIju5X7wx2XqK1WgQMNVA6K+d9ZvT7n+98Hxf9yAFoLvfafvrOQB0ZyT5yM80R
Tga0U43L2sFdasnM7dCDJhxFBnKvW9aiMEDajZUqfMYNxJKNEV8Yorrdkdq3DoxslVEvodRqt2eQ
BxIQPFT2xkAL6pWDmHSk00cPMwUIPiKd3svdsUFeXq/t+YXPfj/9P96F1PowX+tlZjt+Ui/jFYMt
dDPKP5isvLeAIxxAq4DZw+BwF0DhP4rnf9ttd2fLH8vCGDCvy+nbl3pyHr5HPUdQC6ZQD69vvcG1
BhYMIDnl2mYTfo+jc/dkktToXAFLvR1xa3953KUpTjD6QVQ/CY2Os4W2OSRwwS/SlevKQy6tOYug
LBR4SAzxq+1wUg6YryWVGfxpa61XG5i61Cr3Bl8iNYIAkbgLw5Vm7NKisyDWUcC495UAVFX/xgg3
JSwwqhvWtstUnf5yHQmzqhUWvJFUtniNAqMmosru/DNMYnb8hX6Bmjpze/zmljblLBb1ECnJxFjE
AR1iCQU5GEsQ23jJa7rSFNkHvQsY/rwnK8st5Vt3it+P3ehJAjpTBOsVN6lRw32z927Fjhwi5LV6
cy3taju6cD9Qw+/KZu3cZU2MXvT6KUDe/viRlzLMuTkiF0K8nmqwWbpvQfd2KAy5F3KcWHYWiFf5
N+fm53IfnMTzPy44S/QgGROLUGtDSrtXPhXv2nTAzEN0RIWllvDFPrOXsNEDool/fC/XmdfHyy71
yO609R/vOkglqLnL2EGH9pKd6+kdV0/xodMTZ/xWXP+SWlBjZTeZEY2qiMq0OORPmf149YXDwU//
/sficHfkGy/mgauETkfXnoPi1kB87vEfX6rr+VmuVnRKUfcZthGMv9zaCY1MA7ppao2ieR28v7/T
9miMxpQj5it3Gb/QDOFnMSZORX9ooTK7xbuEEvOWB04U5EHU9v6GPSZvBehZDi7vA/3sPUtuLWtp
fgsd4dx1NsRcgLgZMZQN8SPDXf/N3WI4UrnyRy7o3bMIDbNNcEpWtvjSy59FpoyMfj9I+KkAoBjR
NVy5Sxay9zv07sc3pZpGUaArhLcOvYjcjCVI4J39V9rToQLGDNbKx11aZhaTIMybUN098n2GZ3bP
OJzJCipxwM71jPTKsap4FXbygVf9J1GHd9rUPwv2AJaiSNhlJoU5IVlpvy+V3vdK5sczjwoV8EWF
nTYYgM5if4F5qMWmYEFhQP/itOoQGKFZrJyaBfCQMPfVpoawkvscy0kqrGtQeIxmYIoA54v6EZJ5
WmsgidHhyKXjVez8lb29lELdu5Y/njIeKp6SBnzZxp0KDVZlaTsEBXAftGq4Uc7tBvalG/aVvVK7
8Ejp/Kn8rDbBW35CQYYOgGjCoxpKgW6yKw+94W14f+WoTzHyl2vwXuD++GV81ULGPqxxDdYvsYwa
GbAfFnA7QtOY8AQrq9xr7t+WmYWrBgJlPqEZZhuLgMgFUQvJdmpXUaERSZ8e2IYSkXd07whArtdU
YRAgmeUavZHstWwvNUsZLCCW8pRFNjYdYrMCQFxHHxJIlgHcI2QYzTD1HtztmjzlmOKEcnWiAGbi
IhkWPh88bSaCr6Uo/7wejj8FlHEZobOJbCr8axsZXSo7Hs2+xxgmxi1IADbxb7AeEAHiBfSwh34A
uZaM64mQbe8YCypn6ti0Obi8LpRILBI/R8UhCibJd9T3k6sB36LNDOnHx8d2xrf6T65/31s/vlQu
BjTTdPB1YD558M1ynfoA57681C7bWAkUbLWxM7KVULR4LmfROGliaEFRI9Ja6qMv9ZjqDcA1QCmH
8F1l9OlR7O1qB2M5Cj3rwmko+HLhPwEvQNa0QBaqqnul+eOB6bqUhMzDT2jgitBHuBNMiZXsukjN
lVe6EAm5WQ4IAVPoZg14paXZ6oMR2QQZYG23H5TBO5/kPFWlscVuIJG/BuBZmgtxs+gLIm5Qpn6D
rNYajGrfb5gNufhuoDOuaNYWuCLDJl0L9QtJ7pzoFAcxPBYksC86drgKg+dwfg+d6RB6GFC5JVMD
guzhBGgxcHkcB87ovVBluD+DDCeMmrPziQONwq0u33iAQ0MR7XLQVx6//kmC6rfYM1e1SFK+4JuB
Q4MOycWOe5Vs7tIeCHBwOpe8idlWAkBO84JtBmi9YDQXQHIZM6G08ckD3ByItE5NVjb8lNn8EqBY
6e98qkhrEjUePos8vJfytYHAy+OnXNhj90z9xy4OZfip9NAW3EJe22PcEug9Jr21glMpT6AYG8ma
F/VCqXF/yz8WSggabHWPJ6iAkQ4CeHdwlEGkTT3EVhzAbO378QMtBaI7pufHQiNE+yD/ik2FKcch
ey/c7glMbyN+l1/GW/sWrXyRuwTYb59kFoKAwIaWqYA3x1vwGNnGTqDFuqyPmoJrWgSeAiVFq4oq
vYGXnY3uwvPafb10SOeqZC1GiQkTYOnyyPEazNunbqr/Jp1Tu3fZT+4dypsev45/X/p2s0DElGFP
hOlRO406oEQ0Rr23AzNGy2owcyvUXyXN16BDsJKQLK03C0JKEw4dFBIwUUGzTlGv0KHdrrGVlgZT
c14ML1MNjHvxx6HHq0O2DbQLYvcG/NVWfv10Jn/ZGHO+S5C1DKhc2IBx/MZ1f4RT4XQTNXql77CU
JN7vxB8bPOSzuoOPBLroZub2dnlI3MIlOjHR5dq0m9rI9O4g2yA3uTym2BtSrKRJ90vgtyebrsIf
Kwst9C4Jh4iIr/ISmzDjEFh19CwIwjCCPeY2xUBFUo1tCrImaPTERpWr/qvfqX5jDBvOAC2yqDEC
ncz4JE3SwwN3XDn2C9fx/az8+G1SR4rc6/DWC4C9TVFDvvQnhOrwGbSvjXKCkdSutRK9rFe+8lIK
cm96/liwKPNSLiDRsM1u4zZ643TYv8SmtIPQzQU4bcXBbEzc11b4mqwlBNP+/+39z0LOgEQ9YqYl
C8M7Rfb0tSHd7YLw8I9B7c7u+flQEQvDcxYrxA46dt2pdhKXewYmRI+2YNbauQ2tEk1w43c4btm0
JV3X+riL53IWZKRQ6qCJjHxKgP1Uds0syBOmgppveuIGm2Clolu4SO+r/3hAOho8SinQFYl6yA1A
GD7uVoq3pQ7BHChORoqtSYgqKot18uqPWnTmGK08eNxrMljwfCKZ3rRw4tME6LqXF58/K8wJKT70
bbora0N0N943B9ATG8g/n5jagrE6DEO+YDwAU+XQg+yj5kLsurKFHjyAy8rJWdhVcwg673v+AI/N
aVehRaT6FjwtHQA+Lfn8jyvMspeEcHkOk4ypG/QJm1Wey9UE3ngp/N+gW1s1QGHc1jm9C/F3jhGP
Czj/yVmH7wACqNG+SAfUQOfaSc3IGU/BDdIze6AJ8/ds5VwuXFf0rHqE+nI0iDSZmgSFy6SqYEAq
p/9abSAupMlzYg9PtVDaxq0Crj621HOA+Wy+o3UENfXPyhdaemezyEK8kE95CpG9ZfQcRx3eee3k
k2ZBNV3N0WJTtuwFhiwsnLDgl8EfIW6N+aJdrhzLpfXZv28Wuo14umB8DHEglvUdX1rXi7V2bSax
cDfQs9DC+PQQ5AVFb8dDf/DeW2eyhjiKT93ZdzvYFFg9rKAzWAxr4sfjF7qQVtOzDMaD0w0cfLBi
22jwoYY0Z+tmDtSOsuMaSP338oSfQ+ehgB4HVI5Xhnr3I94E/Mot//vL4ufYd3kQIG5e4u96HTyg
20ptqX1QwLlu7eJcWmAWDXJayZW8lyHeACnwfXqVTz7aHlvl1GrelnEpKzWSA3X11qCOv4d8Xpl+
x4+QXzU+Gw6wtN9Cnkiv+lPBFXonGrW4h7w26+kj5uAMyJL77BoI17Q5Pd4Cv29pfo5kZ+ABEgrT
ewQs6AkHZlesFs4LIFEeOiN/PRIlC2zSe3iF/n64kWN24zDX4wZtfI8Oa/XvQoLDzyHjcakwBNhq
4IAc3gAxfCO99E7kshBAKtB35WEVsikOuD9lX0Wn6fFb+z2W8sosEEDFY2xgS4LsHD6cavbEWLHd
fEB06fGfX/oos0gweC3pYbOOm0hBbwoqayBs8B+NtPLnF4pPfg7XriDf34vRME0ih1JlGq3ttBGC
GBtFHcezB4FMaHHqTb3S6V+YsMPf4u+NACvfooggYbKVqB3zIew6MNdhK+oEsBLDKBvtwy0wfSur
LUScOep6gGdlS1e4h6byD1islcRp4ZvMEdUy3Vcl/I8QncUKUlc3CtKcwk0QNEVZAVXfO2b/nTjz
c1A1tAtLpYskXC9uDqCHAJJT6NbX9ChtAD5xhVOq54cKICxYdmk06A6iGeoBkFmAdt/kDTS0VMlZ
A37deyu//ZpZvoDxjNwpZGq3A4CVmrTLWhE6et413zRbzDK0wQjM2g32MPa1Gxt+WTrQ0oAcCa+P
T8FCBJ5zUUNPkGumQwVZDkcRbIsQI7rBoHAmHv/9hUMsz7KJvCPwRqTgy6Go3JbaQ0BFpY7e+fEf
X1Aa4OcwcmhK17hA8NfH+C3cBvWmhzPBW1vcPFYP0B4HxgVuI2vzqIVmC/To/z5iAyVSJWSHURKB
6DEa8omQHLYwzhhoGN6FSC8jOIaDRKPFt2BtxLkUSORZAkHVIh1V07ix6D7eOSgEs2YrmoVDcp0F
4dNuymfvDeX943e6gE/n51BvEbKUcZ5iOSI7UKMV2G82hcWMwUcG5EppGBXGqMUgHaTCJl0teJcd
bTpy4IGK5mcZuzBUKhM9Krch0MQCZF+hT5vBCIsbVY9IWsTqBUiMTYGdTW3BzyL1K8+9J2gxA5Jf
5C+PH2OBtwfhtb+/VU1JHpdJ+FZkOwL7COHH7CyZkCHSy01n9mp+xVAUDTrx2H/7r/17eKggvHOr
jo/Xv/eQfjnZc8B57/cSPNY7kKhN+tbcmr3vcnuMKnXByLbEReP4UwSgLD3TevxvyS0/h5qLlaKI
0tQOmgBtwiZzJTM65ZsQI8pao17pTX2qLc94/IQLqALYeP39hlmpUOS8xR3AmLfWREmyq6+FRc7h
Tvjot56TbQM7cwA3xOzH8jWy/z8wjH4vVCGO9vfaStVxIx8iIQHTyGZa7CcY4DlwTBghzjoYCYSF
iuGfChJYVPy9FgNPJoWJkTRCkbAPjfbixa+9cmOfH7/HhTtPYv/+83nReFJVYaN4HYQQ1UGBqscZ
3DH4MjxeYOmSmYPGob4EhbRSwIfS+afRYZ/oSE0s78g9T0k2GmFAqA9Aj4MzhnPhkuljWW8pKqD/
USZcJM4v5N3SPIQJYtHCs4Dfsjw0gdnU32VVu3KjLzRbIJP39wtMILjPCwIeb5LXJrmTXmnWRGnH
O5wCQV+zlZ+84igWN7jXjmCF5UZxlgctLZ6z4iZDtjJNXmTiwJ+38QqMJgUNA5t0dFu0bVAUCltY
S4W801udovqUzWKGCHtv6IwGIN4V7couW7go5/jzTExDlHFIF8dD7T9x9XmANkloQtQZRmGPN8JS
rTDHmYs51XFMGDJb+hZcObtGL69Hda/GO6Q32soiC/t5DjjPKrGRqqZGrdBIMM+FnnPwxGJcP1ma
a/3wzSvQCO8CA3OZ1ypMzjBshQ/esYIkqihkh1xZyw7usM9fQvAcY96kshDAshCPG20EqK1StNlm
16I5F8NB9FgVblia9MwfWDC8QgIRMqscRjPbi7nFAcAAj2t2hDtZPAnVwLZiAISUtskh4b9yEpuQ
6iMEfxOA6d5UZMhp0/A33I7UM6TSCW+FDKCOta7gsWLN5w2R/aLBxYS2PIzmYQeD9l8XqhzvpuGu
LHq98XWwHQwWZE253tL82+Pv8Xv7gZ+D2WNYrgt5jskxrZUX0f1q3dRtLWI9/usLB1ucxcaBHyC2
5ZWIw8InXcN6euVQL6Slc1g4lAT9ApZzOA3JAfOELLCVDN6yqxJVC/fHHAM+ioQVUh5Vc0ccwdOT
p9blXMZA4dEjP338bpYStzm8u+lhvCfBSgzTGWh3qJGaO4ydOMT0TDQdlWO8cuQWirE5qFvM+IYp
+QgviwNJJX6VykBtG+fxUywMN/k5clvJ/IrGLsIGQhV7YBoVww0eaVRilw5QSRtMAQzs+NJOb8At
u/WttKLrKupqISzOId2sXNYBnwXo4KpxoiGL42/pRt6G4KNP8xVFg3WfERiAFSuv0kpNtIALhVbv
3zdKFhGYOArY1bHTmnBJtNotuYabxICxmSWbkJSRP4et9I/7ZA7MHgYazaEUR7Rz+4PsRjtAivgj
dYbZkkY/K8fh/PhTLhzWOR47KLOWJDI2PQ/3Bg6QKSJcH//lpQaRMIsDMMCtOcjeI8Voml3EVWgI
B8C/eAeJg5qY0BtcJWmZ99TTolGMmIR7nC5QYJYkkLHP6m3Ocwbffq/8mmnVXwK/MEupPGiuCiNB
WVjrnVGdm12y+4IBJXhPst3ugpV0e2lrzqrBKCjyrGLx2UoYQ9Bsq1V9ZrRwy0z6SC/hEppW/coh
XCp0hVkC1fE0O6EMJkY974Kk4gL3o24pKwNFS1hZZAHl8v9dV350R9mMZRQYDU8zXfgMWNMivhHt
2FdeB+LQAluo3IAObvmX2CJP0pFyAjgroaRQVn7BwuCPnwOygQACXmN6TEBPwEsrtBC4CbBRtbWY
rPy+M/gpafnxiINMWrpk0CSDfjscQH3ahsR5ZTKg+dRuE6zciku9uDnguhyhmCv1eJOUXane/ZOB
U+OCzgYNjUGPDmu4qaXnmdVgIzXG8JFHcK4rA/ATeAGjxRIey9Ma2mghm5vjqwXPS/xIwgKiW6nI
jk/9bg0YvvSnZzGjbqNGIBn+NCc9cfyt9UwuAqP8kAcrbfeFA8rPwkDBSY1E9VhgYKzm7EEbREGX
ogCDTRO9lbt3qc6fQ6H7MSUU6iu8/MSAsB5sbIJYgwb/6MJwDV6ADAoMWGCBle/DnsQovllFhxpy
qEDeyHwc75Z6HffK6MeuZgWOGzsGvyHCQBnW38lBireAPUrQu4OdHn2T9Yy6ZWGnE/DpqpdksEUo
CiQ72WyBGkDtk++oLUSU/jz+QUvhao6VHrzQT/IOP2i8tDq1yfasEZ4sxhIEFXyKlQbE0qufQ6TL
QKRCukPJVA/PQuaUw4bOIDENPcFRfCvkAT4KdhhkqO90gjFswLqZbA/URuqv9HvaqWG0hpVcoCHw
c9g0lUqSzyroEQgde2z80gxfwxQesZJot4IZct2OcLuQOw1EFZFUkBtU6hLGoWuUEruEBgNz46XB
yp5cOFhzpHSTZ4HiFfgx1JBqTQ26EwuZcwm8TkhxBivYo4UMnZtFHlSrSSsFCHG5ZI8jpnbCuQjQ
61m5ChZy2jmGuBkjyH3neIa0ARuJKVQK6riBsDYIXMgQ7tKMP05MWrRUrUwXDYjPVr4d1XbD7VsN
LGcDaB20Px4fhIXwPAcGU1D0rxMZy7Rm8w5laXWiJ9DbtbncUm4+hwWjn9ryzFTcsRCWOvqXQYsP
kSvq0kvy3j6zLxKUIyFT5O8YOCFpTKlGug+FlbUZ19IemGUlIZPHadNOjwd0S9TDwBg+T4mek5Up
00IA/y9QMOGoLginxwMjv9gjHdBkTNBXjslS0jpH9VajT4k1hTRfjhAc1O6WmvIFouiG3KmNPrq1
Jl0HtDCFU2w/3g8Lggr8HLzbjMGYZVO9DMNYGYHBZuyMUmOwT4naY9TE2iXRRdhnWdGRmoLlsLLy
AlSQvzcHf+x4Nq3pMGOxcv8Jvl1c6gwwaRh6GzDAOsQmnL1uUMXAkyq76BpBrgmpl7GWpiyI+/Fz
yK8S+soQQbkCUzf/LcPXHE1e8xAgL77t6cNrZA27ZgeMrA7yTnqmTmOpQgV7RzaimdmNBuBi8LXy
Dab8/JfqYI4K9gOFD1gOkavTUj012814qkxOy63KXRN9WfzOU9z58bZLho/kQAAEMdkrL2mLt6m1
WxzFm6cXGuSSt54pGLwJkrEAENfKcVmImXMsMJuOFU36kdvKIftN1cAeygOkhvP08/GbWzju9631
46EGdPyDTMSLUw4ByJjVdg2xuZTA3K/VH3856qBnSngUbOmWfUcTHCfjuf7kTPTL8m17LHbhE7ao
EVrZMduypR2HWuwKr+x2WHl1SxnLPcf48QukAirBd1xzCY2Dd6gFw7YC7IOKUuEqo/Vfshr4aw35
pf7CHBY8VGMRlAImJy2wwCpptRzkgT/0ESaDozuiz/UJpezquXM7V1ztyy5U//co+OMJe4mCC9e0
JeuX5FaAxoF09FPUOd1zaoPeROYqrXYK/78csPtj/1ipzTlmLHoAN5ozBZEUVbJ63KzprkCYW6m9
lx5mln008tAyY1hjpCwnsMhmu1GroqJcubaX6tA5oFcuRKjKMdiP/js0oiij1SDH7GtPzBr4ZCkc
33uGP94R3F6GoGkKeitd/DOmyOTaffM3IJJgUxCGoF6DS8gcBzfddTqM5wY93a165kz1z2/fZ1YX
RTz5H1jXiCLALc1ROiSWYqQQIohMiRilXqwcq4WIcR9E/HjKiulJPPIN8FZoho90pQ7iXm4YlUrX
xBQWMqw5iFciUukP7IQA8EyIdpcU3DOh05oAkUSlWgl5Q7JSTS5tijmod4CZ0FhLCH9Sd+lD3Svf
G4nXJAjgN/4r9UL1L+GaRudC4vNfOFxPEWLeBw43DXUOTNPcqZM/cNLsJbOv1nzzFj7OXKGZTxgZ
LpEFt/WYgHkXSZ5ocU+gBVR2QQMrV6VVH98bS/FuDsNtA9bzmbwZt4FGOsCKIwKHk5fY0xtAIhMd
EtZwWjREuNVnqcOPetu+pmWgc2unbek6nsNyJVmuYom047b13C7bNAO8qaHrkho0iIIQr/VKUCSt
wg17J/Gc4RNhv/G/knibJ/TK9rk3BH45dXPorldLiQJdfsiullfwBFUmJ3o3vtKSEXBb0hujBwU2
edw3+T6q34bCQ9LAa0z2koSmB8/RNi6euj7VeBrMzSLV8kE6k9jmoDCs9PB3bwoj4Qot8Wx0OiBC
GqMks0SI5jLJhs1zIyHvHSZRKQuJQNpgw2sl/Rka8x8/8SzhCWkuLPoIb5jaeC77nV6BrnAlbTBh
92ozp+wKy/kLeVpZbeHU07MIFipdyqQtvD8azbdpiHp2Bua+pj+JZ0G9LnhHrxdS1VBnVvXHSy6o
BvFz4HDGeDIDAyrI/YL9zV6rCp2kND2wPmQK46dKBNXEP/LwmS7Ga0oEKxDBTk/hDx2mW1EaD0Vx
hSwJjApwBCCsK4qGD0dkTKwT0mvQym8GPecztWVSOCL0ML81+GY/1OLKGbwPg37bfrNaTZaiepS4
Dh5AXg25CYxTRt4cBTsiEjoRVxkMnqrCuUSLpmEHiw3+RNQ+z8o/ELlW/fhzjN6bjLEG/0uOn1MG
DS2n4ym15O2aPFPk0EDlGtrHysWLrAhd/RBKFgLpNglOuQiN6goAMC/WC+ZZxCCHFtIDn8GsmlIp
+sQFX1A50fIAwnIBBbffl76Mdy1lxYpRwShjwJ+DIo7CpTtJkTWpNERQeLtsZUS6MKjj5vhpKpSK
qBYg6kujF8Do1JmxUx0N21vhBMDdUStDzd+jOjeHUxNxEJtC4IetDEA9D0Fl1YcNhp+Bmj1clfZ1
Zaf+3v7h5srgITZU3AnQd271bgffFMWMvksLGFTBZi3cvZWK+eDIyFpjka300jIGHK0ESWW1rMtV
uHWjeWmeqcn6qLLhkttUaGZCR6Pd11AMkVc25MKlAKu6v0ukhmFg2hzgQCEgR+kHJMU3/GE06EmK
KHqR4IEMIjy4MhpD9LVCY4G2xs2R2IIn1rTfExot4Rx4/+rEjxgugLIoHsLnHE6k+WFkrl3+2VQm
fSo8bZDVXn7hmV6t6uyZBcUSDLbPxht1DlMrOjTbbjcMWhDrCZp+wo4E4krFvlCScHNkN2HBh6Y4
pIhM5Rb+aCoE7wTqhJBZYIzKf1XA2gfgu3yli7WWyNIOnUXxMa/zPqKxJPT4zrHpO6JdHdfK04Uq
j5sDusmQVlE60RRaECwsVN/sXsjxhp32g7+iTQ4xdyhIboaNcFVO6Xd7LmNtPDKQ0LayzdqUa6Fr
zClTW+BHTjqInJLF1XTYT6JLXuE1ZJEd4zB65Lab+JDs0PmgoP2W/OHxUx6fSYG9j7D+O/5Cu/7v
ZSuZB6yjZiGmn5ArTysnenjJqegjbZtTxom1BFRIwKhMBFTRCI0CpnnhmHMo+G4ZVnpZpbus8HUW
UTA9Dd5RDs2sPLXZhQiwCkwjrcDYAdaJKgfXJ7/vj14Onfxk+BN4jVv7sPoVElvOMJ0nOdx/CISX
WQhJRxUSoBLFpuJpSQEbyrDcjF6NLkxn+LFvdFD4jAOD80D1peszxSiDWioi5EcyU2EZveh5HTr4
qsw6abKNm2LXKZcCZE+OdoBpM+pUDkDdOzCeUfeyRrHvuPL02uvMRs7em9ChhVZj8LiC/EoIbKon
7wQarvEfSTZGWhy/DkqupdK3Xym23FdaNLKFjusmqs28f6YTk6rRU8/kkmixD1mEqA1h3H4M+DiB
J3K+95MAYppDB5xT2OXmWEdG3fQukiW5dGCX5WL6/+b58Qa+nc8tiXUlSp+EoLdynn8NlFjrq+Qj
6LtD3QcOo1hNDt3TOqXtulZUEB7YimzzsISQEo9TOLAkhYISH8LTt8oEBC5ONNIRvgSQuGJfo8hK
WJf4f7Kq0XkoANEyrwZERvRNVakFVZdvwUhpcro+FZ34VsncXikVYpVSIyaGlIjks03Y4qPJ4CEf
IuOCu5fS4w1CTQumTlSf6j4MJB3KhzNFUlSSirc4qG0p4f9sWdEY+FYVOAQvEP2NVIHENVW+BGLp
vwhZ+kyStzqu260QCRbTC3rWRrId88MbUw2xnf0/ks5jt3V0CcJPRIA5bBlFZUvOG8I+tplz5tPf
T3NXA5xxEvmH7qrqKkXr35MET2pLrf62ug22ucdf0suGe5Rc5vGl0y9J0jsCkRCNv+JE0U47PPGp
6I0quSadk0eWp8RBTjZ8tF+rkqiDkohF0xphaMIuIbD1KW9XRs1+SImX06vCOHFyyOKQePeh2S/d
pacUTvLIUcbGjbB7Wmw885LZFgcXb1qWbsI5rLulECz4VA/pUR2P4uqM6hPG4oW6oxHFAM4UbtNy
THokLXqgdQ4AtuGR5Ks4Uf4qbieyIsoZlWQnup1kR8J6KMT2FGEaUsKjYIV2NbfkZhHYuDKQUjfn
Ob83rFvjfRWJGGvJt7xr5nisu9+y/V3Yc2pHOIb81SwsEmW69UMSmLn6Bl3HhJhBSyIsbqpmyP3E
BJvP0aFLdxL2uNQ8V+p1i57rWa5DoxIvmI1cik46dXLntaR8hesQv42S6cc6eOJ2y6VzyWDbMn9u
eX3gY6wz3KSAcU//GrWbM1nDYRVj9NfWflYiKxwq+a6s6o1MW+XZjOZ+VxKFKySuoCzFQcsAJdi8
TVkRPFRhZMXSUCGwOryeMrupRUct3pQ2IWg+e8akdF555wnRtK3h1+152rbWMQ0xNBSvnEpvyQkM
6fxy2d6mlgF1ot4mS6AWtZf4PH4Uq85DLS/TTIaugJ9UMgGVE21fE3EixBBZgyewVLQi9WnPGBol
EGZ+XqTM74zNrTXFqY2elyS2odS6leyJj1kvXF/qYyVUMf6lJ/LUJ1AVEctoj/Qj9/FzVFIhl2Ol
4XYvW0GWapbfin29UxIU7ZbefLSNem3kNTqW8Z1497H9HbLOJnl4WIO8fTZ563oKWjS4zB2wO0q9
doxRdHrloAu71KwitxrPGxauZtoehaQIS8D+WMxLp0ut54hwYXfiNlQE/S4PPdFfQr7nAc9BW5xA
nqzYw4ayOxqcbBcR6Nq4TgMepkwuJcWTONlC8Yky37TuJIeI07duRZotINf4LKxAXHckaDBtnOnO
UDjSN9/ZbmE2OA3BGqYtzY6ElBFCQLEnHPn19DyTw1Mfxc2Oy1stXVM8rypvoIGJW9+UDkP0JGx/
ScmIXvVPKrHvIPvCwKw2H+OXqUt2QlaEelK8DFmLIW1ey0Ff7hOIjrYvA3NKDF9hCk+zSABe9KDn
vhoVGbP73OnHbnFyHHixKNW40jROwYeV4yFWnjnJ05VYoBXLok8NKiHWDhb9lVrNWFAYjaNpu0Tc
BqeqG35DPAyntjLSb+nepf6ieVHBrJ/uyA96Fr1lGSiGETAMhoH2YjiSntosHi/uVUeoUaCkzCHF
11mT3c0YbMEkStE49QTtmDGH6BaWf8WGtwtjH7eGTIacILRw0PNHnD1LtZo/1H68LAMpbyQrAH2s
XlUciZLLZezKSLKbvFHaN4onJF6rwBnjajPwe03LSeZ0YMSCp/aV5uceO9qctmhmBvNUbaGS00uq
v4qI04DqrvU5E1/KTbBrkIBhb+ie1EOxdC9YRwVaf4xVN06YC2zHJ60+N5PXY9mlAgQQjFoS7zTc
t6cJgU823BjFrKKO5LzKI1zENLwxJV1AfVlXzqNq8XVGz3t5dIZ1IbDaHcVPM/sxSKgYaGP89Hc0
OSSYpK05pxC8IJol2E4Ka0txZNmXJM/qnrv4Rav3yuOosPXpVFcH2Ki4POur12G2DUKt2rXhNA3n
3Iew3MvtuaZpUUd3ikKZmbYxqIadRfInGN/7Fh/gH1U2x5Z8kSLlm7J1tPT2RJVHbu8Mkm9Igze2
JedQtt6aVQtj3mgTixeVLrRo0uGYEdtTdR10FPSco7abZ23LPsN8xIvFnitmzS+6CW4kJV6m61/m
Z9J5abWxaDNH0eVd3BcHrKj20+Phg+iac+6PJIS2G6l4tT9x0De8C5CbYVn2+HY4Uju61XouYOmn
1rh2g2MN+yIZXHlpg3WcKqft2qMGDqCTpK0q7aUdjrJwj5Ti0MtfRCtXa8R0/jBdlVS4MnLitBiE
4jL5PBpgSsJeF4g/bbGYXGbJVhcnM7PTvLQKx1Olk9FZd4dRNmrH2lYqK2knx++jAWQ0qgZFldhT
7FGUJbLhr+VSfm8TF35mKG5W+oiXMUO26kCNdX9VR1yYenfcFHsE/Qe0FE9Gw/7NQy4BQ2WIvN72
6mr6ckVbKetB0s6XZX6HL7ZbtXdEvAO7cnZlMhjXWnUS7WgVGrrsaj1YW0s8MZYiXGypfm/m3mew
kvxI0mTBAiyhJD5ZTN6ryAiE6EsEMgBtszdrbxlPpJwGViwTfPpYzAwCRZVqm09dF2hltG8s829V
YsWdMuFaVmHUiF9SRg5TyqvWpjaQm5knBjL/MkA7bYF5R0iuaaZtGQcE3y1VyNZ9rusSWB02T9Nr
aX3K4uuwvaorZZ3XFE8b0YnS4K8Ed+DvHoUJnpWUAo6sZ7dZVn4n5rsckSAUfN9GVGnlpU2bUz1Z
sq1UQqg3rFih2xmTL9eBWGb/VKP1EmvAQvdBK9Yb4fGEs3aV7s2FntlMzy/kJcWHtirn46z3hOJV
QxIm67KfMNy2Gea9TbV00oc12Sni9FFzh++YvbSCuvuStsyrMut3WchYrTNn0l8znfIdyT44e3ol
2p1QTqn8zjMak6kk/G7G8WVq3b5AvrWOe6rZsI2EQyVlu6SJAmJGX7HvO6iqEKwzJc5UpX+KhaVy
TNacRqi9YX6Kq0GRxrLTySfntEQlUVdnLueDgrq4745b9plaH6LGUXE2ciuxczZ8NRHqSURB7jWA
TL3We0LLUTIt2OxAdx/6bSHemVEsO7XG5LgM5q6LlEtjdEcN0i1uysO2WIyw0Qx0kV/EmVtLFY+v
EXfqUEOUb+txiUs/3VJHW99EVf9sFto0qTqUEhsKxDXTfrP+I6FCGsqGxHgmAbxW07xt7C9yOjii
4ifydw/XayrVXZBuDeYp3fxCJuqxVIvrMsRMGpj8JAJ/ziO/Qe5X3N6LlaJNeeu7+mNVrF3d569V
Mr/K4DOLfG3H41Ilv+RekH1J8hkZWdMacS/C35QCw3R21DzHJGNKrMD7QJYIeyH38ubMCVvXntwf
ckhoyV+toCzuFu0AtcZj76rNfrDknVSRXcbt386sEhLEn42xDduUY7fV3FVAGSp9zeKzvrpjxuSQ
Kv3KxfiuzT8sQpd+jPPDicrS65LMjfLFjdp/ukHcuPJbT95mtMeVQq6f06OkiLYw/OqmYEukUlcv
ivlUpm5p4EgO1F1jQ7GApSrVh6JlVyuSyCYS8nBlnKTVV844KNS5dmX9fUuK/WrWL22KeqAvd7Lo
lCKG1gzRFJprWHuDOlH5l8UuZ+uQf6oGD8lJGcPIeHLjrkk9NX2OmK6t3hPFNTHwEIWjKe7KbwjG
TnNiLMOrj1l518yQKmFbgrwHyZD26UwOap/sDcvXWm5q2pSDtozXbTZPMYYZzBuJfeUK0L3DQEmL
YeqkOxNuVkOOZyo10fCzbGQ7kdKlvEdrkBHW0DEunpaxJ2dntf3SGV8yp4xgRFq7yRf1Uw5yiwkm
eWND7rfGXq/PnJ4dN8yUHRVmNcUnGWPJhf3TDK4pEtpKVqFqupb5GWOp05GMLYcaHGT0tb4kCBPa
h/9wKfvG9row0tcXzgDoRMqIFDZsqPYcKb4WnUyLgCKHTqeh4hsEdzTOg1JyFh2KAbfbzTqbVMFq
3noSflAAwmOXu1I+klzEkU2V3ZdxGNNxKVbuxXQLcs62FuHUbmsF6Du4zRqfMLoL+oGOYhn2wpD4
loRnZvoAElJColovHn4jUkXTYvXbqeaMq+20C6Y46LQCJ8iXTsVjJyglzygiPkR3yIrYrTOF2jh1
dXG5zLURajF8u6r8iDFmVGW342q/CrPqC4Uf4bC4vEfMb3RVEa6ip+j7uvwzOHqWirbDk4BLoyyU
UVbaJmPbMDnh2H4aajghrq/Xr765qkx9VDb80kDSDydAYVN955NXrHb1S9KD3db6a9mHcnIehHfS
vQNhJrfMxCQAMzmevjm45Lia1kkqqIyig8VVO9UMqWVNDU5Wa+nPwxqSbtkwxqeknucPrRWXDzVq
e6BKc1T3glD7yrwEWTV44BOtkyS5r5MOHQ10vjIj31n9Z7LX4qrDkH1W90W37Oc4DWSL6Ah9u26S
zMRU7g/rFFZS97PpenqiBH62xLjaITVxcGx6HpTm1pbzXxzTuKnYKURRYgRDUt0ak/mpyLRu4mrp
9qIndC9rRIqt8FTLq9MTR83ncsV1/DaLKQniSPoTTMmrx+hnnW95e956p/lU2n9whCOjH/Q8o6sU
TvFPx2AsmzpvHR8FnDEc6jdBJgcHNzos6szgQbaYdGTqqUkZ8PMMgbQsV5rttfKkxR/qrzrlr7dV
6Vnt7aJxEvUxnhCyY9XaS4u9KflaHztR5xOOBsSwlu/4U1IIVkh+3UE8SCB2TUsYfEjegGVdy5px
6T/9W7qor8qHsPqEe0uBNLqS7ja9X6T3MTuNWu/AHGvXgctai13ACiZZew0/xCCvzx3/WvDxFtA2
uy9OYxZWWG9OTpUFLY6X1kXJAp3wbETFleG1RDLTBcd7gUKnftExlYpuUyt7Y2lP+b9U9yNU51Ko
nhSUiPWG2+K3keV2EUF5vrZMrfW7TDmUZRNmekAIPKOu8/CdjK6chlH2KyRf0fYcD/+mfAsbye9w
o2pcWr8KmDDuMAm2SaTtW89qLrWxcZwiZ4vBwPI9hdzW1H5mfllTdi40PIV1voztoRF00JCXq1bO
krE08jC/K01MB3prM4+7ZM1cucICK0tOqImDtk+OqnnUL1pzZIrcxEgH2UzjWv+EqaXL9mLjtQSZ
qC79FEobifA5VD22Ya1OH37osj1lgsDYvkjOAUOV1ktphY32nkgMIBbzTVf/GRj0ZgBMhNTPHGbV
u9qR7Sjontoey8pNxJ9exu63+rbQz5V/zXTVYP8VZstrD6NPSQPgOMnlBzjTkFyiJmy1e5WfOu1Y
Mz2PBLxkeh5xkyh4XHprF0pySEGw1T9V5BXklhelawDaDR52qLYMVpUtw2MMEUf4ZNLd5I8rKSJq
cFFfql7lmPVHAaCFDOLxRDnSMGX2jxrPbZudhCXbW1nb5jeXSv9a/2qtH7fPhR6qzOSTc0+szsBk
B5bGg2JNl6isn0gwtZWGh0lQvXizooAAy8R84bMY9VN1V5PXeLngNSxsL51CZZOkTpZW52agj6ep
1pMSKdMY6CIfbjtFb5WwMTJNYpIWqnjF5Q3IzaGwisCoMnY8FoGWKyVXYa/iIV3hHH4s2/pV55Ys
KMLkhGa2eNXqa7zadfkUDSz5k047U6m8ASSBoor9M7mbqxOb1zW/W9tG2XeCWZ+6C3I12zCOa32t
lJc2OmsUtDUsWOErkTvJu7I4pMxZjwrgYe6DW2VV2N9qzkHMmXuZJUtfc28q39A/x21fCmC8QfvZ
57uZwV/jSyEiR+TSZGxw+eRzGUkwi8SzS/8qdQe4aRf1Xkt9TFiIILEMf/xllwmWN6g7GNCZCmS7
psZLU/2OxZfe9k/g7agQlP7YDI6a8+7e+Vur7GNROrvtoAyNG2JRi9fXW+IuAYto6qel/FjT84ZD
SPzeV7FdKk9ZFFT047FtWC/q4gK7WeesAwdTAqUKUWc5BifVRCMGCFSQf2K8Se1BR3aUJ4eJUpZz
RHe6nvV+zLj3R512XuJM2QQXaIiSoqtCKiCa5ZT9SPgQayFamKi2cWYH9bIYZLP8iLsu/lLrf3Px
3neOykwRJjTWpaorB4teHaxEOvQ1OIp+QcQwVYQaBUZ2pXeqZK5NvbAN5dWkrIicenNEFLH9U4uX
ZMnl8ZdrV6W+loWjx0Gs/GhW4Wr6cx47RRYmXTCqO0gOruHJcGbiHJoXfIOzAtsy4bRW954s7eY8
Ztekf9MqANxDL8zexMxAVnwuVqiIf1R0rRA7OlWKTB2THPKNEbbcFRY0OE7bkophV6x5qheResRO
OjOcI/U+1DH8CZ8PoxZiWTW7/5nrHTulSdysC8xs13UUL899K9h9/BvpBz3ab4hgE9cogumnzSjV
cHBiTF/zkteFHN7FlfsLc8PUgj0NnvxsgbgfFWKQTVoUwCWRvZxyBQY6KImQhW1cuEX3muukoZcQ
HodspGg0QqH/2kzD0dN9id9hXzuisauQOJO0IXOdBsY5XzxVft1+lfRNJlJdoPl9ixiT51zWK0cs
efvkR7lx5RqcWOUJKYmg/fTArc+raoJt2yWm8R3naEEw7uALDEyS4gQjsPwsqjcccCNfJSRAwIvP
3EBGhIOdvJP1f/ny3l1rLpZkl+LbQpkW/erF24wSGCir4KhVHWWIXDQ6k055DuwI/mHPfbiiltSM
j1g59SqOObk/Jzyk5UWeD6yEogUjdBTG8VrX6s/igLQTsNeV1bcU8MG4TouL+5NCHym9CvDdKkiy
0OrutACJIcYwbKP9raPzjK20FaofOnhOQtm8W81LTa7WaOsmvgOvs1C76B7tbf154IEfyH4N8Sgu
TwuSIlr/pg7W3msyX5ydWnCj3uuHENtqMf00pzDPKneZYcLE8UmZInszzCCO8Znvn6qFHUb7qZFs
gErvkjW3ePK6ZtfO++6lJQQUh/k/es8IKaT6FqNWNL3oPiIo/zD+xtxNJKcWcajfyZbNlI8576b9
AH8wejJ39K+S7aXfUsW5HzPBOFK9Mf40h/dFelKfFWwI5Ompf1fWoOYvUrxt3YAqb1Us7ahBSCxz
6OKj9HNTREdBsoV5glYZIVcyuAzdAs8hyB+QHUfvJda+pJST0hvKA2C9Jf8msVv032kRgLSSkG0u
L5Jw6Ds3X3aRGNDw6X9qbjjdR6b+NOMXIC+R0Xb2KVNS3/PKZJE1D02DUgclyHtxjpY27PQTPLZd
rEeVW1cYQWH9RgEfXIiY/RpxADCfxL+6vtFKFPpOjWu7XQ5azTW90LeGRv6vlX4U7fbA/zGC4mST
y+t/wNJjyal2dkyTHdYxlqPVO/gBVFwiwFCyfetZKJLELL4UvPKZb94YkM7v4M02XKsR3cU7vElP
NrO+BO3yohX3jDWVNJiJY1U739RwaM6NEhirGy0+aAmCMMIAMOEuUTfSy7C78DcKOjFsJZ/1Ziyf
I9dCfBw0z4icMQ6ipnKJhK3n+5ZgeXCw2jtQ8fxvjFunflfVO69d7N0Cp3I9mDofqHpm5OF70w9Z
RKwBEcOYFbYUNULLW1tfNeiZ9LUXfrfOkVk4xgrvcXgEEagPHZtjxaWjNJ4l1e5Y/uD2YMRedt26
N0UFX5G4CbHef8crTsh3VNHN6k3opQSu/6BTkQCQ3dx9E19raYdCC7J8V0iORe1KRI6Ju9gQmCZn
tF/Q+nIKEZsulLt8DNiaeumDcAvk8wEnFb5ovSZf60CnXsJNyc6U7DTjLCHzk09Du7PkfzP/uIWT
ETa5XQlvUfPSfFVytI+yF5iTR9NjjYj0O2y++vf+pALpd4viKMVTpx+kictcYmz5xYrelgRRSO3w
EqjVJArtTXMzKDFO4p7KWYchn2xxehggpW5eo+3mv9ZGRdU8q0t5WHSaNtWfWVs5Y6i28Kwz7FD+
qor0UUvM3hZgeQtEBtNVnaxwcxzWyh305mT8/3onsaEmAWqdZychpamuv1TyD5hc0Z+MVn4XACBs
QRsfHHZdOn0Ha881ZII8a2UOSkRaTdw/d0q779cklKva0cdm1zXRn5g1n9ZkfgtyGrRQy3aup47a
7/Q898tZ9QzTk/WJi8WuYl+lm70iZEJAapuSWyc/cvIto0aQD5EZ0IITNtgpodQcHjBc4or6H5R9
+UMK/S5VMN1mZq++tPexjb1x/RsnxUWB0nNxgTnvVH6yqHjSpozBMrSJg32bP2leJ/mb6VdQLdqY
/i36XoY6Wczxo1I9mvG2d1RzPuUtHszDdFgHNnEJJiYzXgNILafn+mb1H7Em+tmMrVub+7GRPwEB
+Pn4iO+Sb9P0aOwBahcicpvuUSeL2PtzBS3d4sUtx2uzncDUom36kMx7qmRPdRRmfLWmCTdVuOMt
2uVcExjdX5PkxL05r/5mUWMdtb94/p1RWscgADYFPhYUhiuphxnpooJbVoyjlsNR+yh6YYaHB/qw
AnwP1zneVdN+BYmFrIJKUOInq4K/gOcJNemw6UDustfknILbvl6BicJtg407cQuno2PqvrrcK/y2
OzvSvZoBzYgUk2AS+7Bez/WPgeYqN6Yr4DIoxTRdhXEv3LbhSJwFM5ST8aGZMU/XLeSgNHZWE6Nt
+NWxSqkv8n1RwjLHuy8k5M7OiW3k1JtGn4Zb7Z5V64baBTtp5ASCfJdZ+tTJvKNZdZf4kFFliBQI
+LWYWKlBGMUYSZHBN/GFgNf9d2F8jPPOkMMVpyLiupafCU1gCYF3mTjL1ZFqrfRyaOJowW9cSXb9
dCmzV0s/rfM5h2UF6NX26oDeDnC3fYQALq1fjClo/zvWOLAnd4o8ShQJf8aXab200n34s36KVLfH
1NOjf80CgJWm90UfPyRuhpVvHpO3uvkqUIJZ82EiyU915tSHFFUGV2C8a5gc89hOEqXER071SBlZ
+OB3ymJbO4ukquhS5EFR3a3p2E2eUFxEuOUxP5DAbirm2/regnr+ivTa4J5B81NHv5rp5BZNP1rl
XHR47qJ23hZX43kvDs65urOqFK5O9ZrOpCVJpZekH017Er9NvmbMvaX8ierXEUdXNb/SAkJCwh6p
6mmrM3dQuT+ZGOylfVz3B7WDA8SRCIqxFMNtopMAOQbq89nLA7XTSS9e8w06HTnLiDig6H2Vx1u8
YX2zqOuhpY6Tddcajpt0KVpnmTF9DjDa8NVDZDwiTlVvbT8WEZ7fUZXf9SGnQFFjeXQfCrKVlmLj
0d/kMoUFKpLCqUH8KBlQ+lgM+mYf/bNEa9I4g7JbNk+5Wdepe23fMsthPQCCAlZIMeSW8FdUn7iS
NaVvfVQUmtJ7B8wSZzuxsty1smMUsqWrGHaTiK58TSvocPdRu32sqx9FOyaBRPO7JW/1AnrOiDVM
0cXiOqglHvocqMO+GeloLLI/5EM7fjOSezTw/FY3X4DG3L6jCbVE9Tx/CA8nmOEooNLoGlJsBz/l
0BDDhVap3jD6O8UKqtjHPQOrIDdeNJ62+JyvH236HieeJX6KUHSp+qbnVqAdF9FbdLjHQwECb0H/
ENwhpvqLJYnfYykc4pabJsLo8dUE2xeadz3jmHUTEt0xQZ++sMxPcpdeo0JlaB5XDYsrnZeDUF/9
XaJ9mQmBCH+dRKE484Cy+zi1vlXmQWvA4UDcbZcGLV0MAYoQezo2EedE7Ops7ab+lyXnFGQ6jp0O
EUnc7cyudFbS2WgYku5bE56VckYcNKPJZ9yTHRIbFO9IH6vEz7aKGgJcW+eWanXPyGdv1dDjFDHA
g5JfhmK2G8k4jTD6+DsLjiI/jfGdiEm47thCIGVTb09GR3uf35IGR4Cp0Do0UCAmcrPLdcJtTLrw
svATekWYZxCT4c1svkwpYF3SjAMpCvOpq78KizWRArhQnZpJfZZM2anMJ6F3H496elKHS8kvjIsv
fpqRIWM0nwr1J2pwy37LROT5Eg24/CwQs5to/rIN2BzR7FInR6jCOSrKnfQnA9pbiQ8y0q4bcshI
Vt1KfxMaHsqh4Sjcvmrru4/jx7ccWP8Zqhg9pk04qQZ1d+rI6m1eEpRf5QdXtikBJxq6PSHRLo38
s9eBUIsFT5s3cBDGdBCQQQy8i/2xSv56ePiVbnf629Te/U+octm08wi1HtOjtZyJomm+15REafc+
FfleMdFkJdle5g+PTeNALOahXKT7iCfBvK/U5yi/qmgZ4+hV7Ofe3SzpMg5T5HXyo9qsP5IiC8qD
sHxYEvg1Qjdn5KOMr6l1k+XJX4p9v8FTRU9VDKKkPA3xvpZhDm+SsNNMb7MiV59+u9pLYFd0IyTc
lWpXq8JUeEnliUr7n15/q0BM6RBqKnSLnXUkTlYg7zmOsOVtmIdzVsq3Av9om/iypNxr2CiW/9QO
ucSwirDOJUzn9jX3XKSJdcfGmj23dN/6kr4IFlx7s2l+JU3wTygfla4O25EdPowa55rxbxxASriB
pVkwd2NufkXJuien7zke94v8YiArrhkhSNs3TYifekDtjgYjNYTplMLuA6eZolOlELs5RYuvKWLi
N7J2M/Q4vSsqAqE2pqavtjpUrfheG4T3qAhH639ynHuypoRCi5qx3N428QEBceTEooXu/1wkMLkI
odTooQykb1St7q20iNITzGmvzhOzAPiq2Wol70YriZw2M3JnFNspSAb1O+6M2IcJRbWwJiczQkCi
KhPZoRLVfXWJBH8odqpkMd/mMncwK/OrwP0eadd1eqb97LKDZTI70aZuhSKp+tZ01TUIQthsraOd
yjHTN5mEcbr4LxVuCiFFNKGMyljK/EREEySchLAhl5gxWwaFmMC2vhWmcGglYXZMQfE0fDlkNqrl
msN91FJXqnar8qWZ8F9yUAysBvmrW2jxS9QUTQVXAmdpPgg6XIhrxTEwMtqa9twlzZuuS0RuTzBR
soeYXd1nknaZMN4EJlipYk0gLEKPKYN3qQ5XoHyoCR6VSTKFXV8ep3lUYbUi2C4MhhMzaFuRl8nA
nGOYZeREQq/aXatKXhLzvA0LmmSUs9WF4Dn1VXctZcsxOUWEpTkr/aeVmfsSo5F2GmsSnDR3sdCh
akrzowlHoy7DNB6ZjRtT8P0yEKOLNvkZKSgWY1kKOfCrcFFMDG1xCqjOmULh7FBFGtKOEAqF22KJ
T8wppVSda/my6nuh82VrX2tBvNwn86CSZsp4ALttaIYnlnXsDwR2QGepG1h9JoBHKmjAJKRZkpct
Cri/ZLyQEMw1X2HSlG6f/dLtwVfoRuvBKbvnhtSMmO7mAr0tGAc1uema12M10btWCs4E0Ztys4x0
FsW2owOwGJBipNU0vZGJBsVD/uDXGNiOq+EqMR+3CePWDMc18UcUCKNMY9m+JrPXjuOuLZSwVQcV
7o2SKUNziOiZ8/e1vdXAqaP5z+Dcpvgdpq9isDCsUT6a7gfgLOqq8xCnZ6neFfJ83Kxf1QTsLulQ
Onm/ar2/6jyHRgjN5FtRCW0RXMbPcIvaF1LfOFYlfolWQOSj2zXIX6wu+uqqlgCdLEJEghpvkVRX
qPWv1JA2Kh+CAfvxbZDEnZwl9zXKnag1SbtTHS1KUULUAjrcqV+DvjOw+1zq0fqZukb0RnE1XUGK
U0/Sol+pRo/KplbGnkDJZkA2nInkLZSaUvM/oA+Shpt8K0UknT2JYEZsHZBgKy4MILujH0s/z7Ld
2FqHZFlg8gi/QcU0Q8jXSww21miLk/S1D9RW1yqSswn4xpyq7H+cncdu68i2hp+IADOLU5HKVrKc
J4TTZs6ZT38/9Z30EbZsoEfnoNFtiqGq1vrT2kZDCS4VHEtMbSXwSBtnOwkyTuuU1YQScWjz116x
F6GID8hz93EYnbyLQVEDd2op7yd8KymqG9M05bncZu3CLC4Ksf1gbGU9EvcT0s68N+1FdhHtonN3
+oCYfC9Ym91sEunKRupvUFDpdCcR3qQclYJ2bljyJfSSl1aUbI08N7v3bnrTy5VK36khJ6tQ2gSU
J3j0JNc372t1P1g2tU7hMtnaU42Z2vAT/9QF0X+eeRejQKgolDOLKt18j6WSDkYy3SF9zor4URGj
eRihucESElrzi3pbiTU36Q5WcTSDJ6kCpd7IWX5ZcFlI7mRqfhQmH5r2gqZl0cbY0WQUxIFW/imQ
8sdOJ15C319qIWRFCQoXy7rtjI1YMzaIyUt/ahUd1kCNY5+RcFTdocu+Yu8j6IA7WcJi/EZk0FNh
pxF+/AaUYpSVeWUupnZR446Qj52+tLyTp+w1rwmOMc5NDRXi2Rimr7Do+k1UP4lk2STmt5GGjFnp
lgZyMWb5LVDK59rB7Jkb0CUQK25TOHHzEJqqY5IPa/VOgho31ppVc1HekXeNNmSw0fyKedgkQAzH
vNyNAYIn1KtCTWH5U9cMqpUZoMSeE29njUxy4Oua9YRLXYraDH5ChtmTVnYiYZ584fBFdoKEq0IF
ItN1F28hyX6pwvaqz6us30/9OvS2qjjURuT4bDFx99RV95BOUMt9CpG6sDOQN0SnNrZcR1KMRSdz
rMHQBF381knBIaYa16vtIL21vb1g0z6FermQ+kdd04le7fEmaG4WS8bJoNZLE+QMXc1Om5x8Uxir
pprIAKH8n+deC2+qnPj7nRo4iJgokFm0edzchXRiaTrtfIWkbnAKDRCo6SJo1fEgEvOiYlKWqbxK
8vdpJPFj0J1qUh1FeW28fGMPCfeBCzZ+tyy0U/yH9QUOhIdU/qQtAli1nllg8g1ejVxLQhcwfBpN
LKcgHcm0sZlfrU5uWgQQJAR5p8Lv0RXQ9kbSdypMFKSoGxHah9Ey8BcF+TA5AHYcrrpiFPR361J0
x0Eecbd0dVgQqgqhnSUQ13pD+1kSiGLWI5iDtui6P0FpiXuUAeWsC7L22AYg+mz7A7yWHyijK8v4
PGyAquhObqPS6Qr9yUKGgsEjN41jkWnLEJ/LpsKVjHFFylYiZZyjROHdjoIFOyGiHFQvcC+JTi9F
Qe7vOD3HUych3lgpjZxxAIKOVGGzVP3dwCSnwtLFrFSjQybNEwQibU7AnKbRLloSzIIscD0m1Urt
JCStAxgghdiplfyz3yXuOGjirhnG90ECN9QMuXKFino4t+z7UmF0mj3cg7jG1XN16ZRr1f+T26TM
h8pRoxDViz52cts6qjWscnJQvQdU6sk8jt5KBo4Mz23FoVmUZ0+cNAKs0RO2MpMExNMQf3o0X1X5
HPSvCptbIB4a83kwQHWVRxnQMLoogp4jHbJY4zoun83e7vEOeEFZ3lkjJJNnJMrKCgP13cOtmkKc
+hOcXO55rk1xJXcL7dLctRDn3lTaIKnWuq9i/b2ZynmvlhiavYch7FaaZ7lpPCgPsvjyWsnhWDDK
MHxCIsVcBhNBRqUVForgXvqoZB8HSvRe1+m3PwWgZM/FVK/LyHuSgBfk9iEcgGQDE8FNbSTxKrAG
leWDqjeX3ZTPb8Y+JAxLwQjg3+nmKpE/x4Ahg0JDV6x9pqHYAV60k5Chk6lNsOUgfWMfN3I2TGuZ
ZX+0zIRgbIgkGpR2Kw+BQljwZ94/my0+ITB5IhY57+JlPaYrExTPb99zUtLb4AEnFnJ3VIgdj5vt
oX9se6ShupzRrUSuAaKiTrBDlh6uGspoEHSwqf5yN1G1yMoTtGxCJ2+L19qS7/3MfkuLlAIa/NIc
UwltwSXcAdHjMk2rp8akvANwi8xuRyBxJC3QjfvNsLQwRKFg1iFEhFtVdDtVdJGpMyJjFkjQGxDa
qYbqxTCRfxeR4b0A/LKBld+mWnx0vFl0HEqAdJSwvfhIkDEwiXQvtXvBWBqnpr9wx/KZXEfULJrv
pD0oJ2nJLbYupWWfpJlLc+OU8r9KPM2brlm3MiKQSWyZcjrDVjwoiFoq4SRNuAy9kTnGwDPS8+jz
xkplV1h3QJC7qgP4FuZR8fMV8unU76uXgTmyWZvjH0KtRsKz1fD/M9gPmuVxWjI0YF1XLCyDaMPi
T+8B5OWD/dLGFdRzQNct4XBOTR1cRi8WmBMGMk73yNrLdZ3YYjXZJfBroN9lEWgftZDs+rld7rQW
pZlQKsTG8sZTKYaj2o0ig67O5yus5Y66FCdKbaBND2zYQt07mb0JgGQZe8kSZysuHcXb52N1Z1LR
ayJY1AKwWDhsY9vYpl6BAPPr5zJGnNIPq1zXDgwFhLp7hIcc8Vgs+/5bLa1tGtlzXfCG4b+43gPo
bpX2K78r1yE/S6nR8HePudIvjOiNjX815uk2tK2VVy9pjoN2Zzx6aHaKgtneqFbqXHE8sN3J6hxk
2JvAe/Uqdkc+FMQ1QTjdFb6xaGC39WEAihWPBRFxec9UGvNoIvXGbg31LDvl9K2j1Gq8dl1mbzaz
mIh/uFROPdq47MtunyX93Fpf6MCC8N2XIVLQsbVuKL335HTrps2tgmhUjI6IR7cvOkxkEepxODcg
/lg/atGr1x8pT/MGDKtgFSO6kKyF3EhnNa9WdqAtKuLjnfHCxWiDv6ZLX2oCBfyYrzrpuS/jpUmS
rR1u1eGpwIykdsx102VHhPWF5jCVpHKSTgKMvCz6no09IrCl/bSNPljpqreODestYL5tVybLwdIZ
K47hLcN4kyLIU2MTlRnCBFPZhtRBOuZNr/Z3dXfu+3BZjFj/zGKjYSHAFDgnUPHig291npTUQXYi
u7L0GT1yh30+By2jTfKNYROj9jBA6dLgXJkfUniWTRd/EfK111H9UItPC15eKUl1bV/zbMIDGvWf
45DjrS+yVyWPjkVIiG2tNUdlsB6DSSa/IJ2cwh63UrItbCLmaqbbibUCKhbRVV6egx/wMy0siBXv
CUOL7AdfiJI4j7dgx6wtds/cipd+jvw8hsrctcUx8M40M0EOKbxN/YttclG20bwxok8D4LQ/j9Ij
9X5YesfOgLoaCACQ/R6xtdfQbwDJ0/9vmhgduNH3JxlJ6oTS1h67VUNzIkSYzFSR7dVydCcj3YyB
od4zLwtNrNbgmQybYS5aFLiK4rN3J8qyMMZPVVgfmfpuJcdJtE5SSQhc1BpJVmr7e2EM7yjY89ie
dx4yPgXjThtZa02zkm2bX6qk3EsflQpUn1bY9aOm5fvILoz4JeWBCmcoRnpe4je0DEprpDcufGsl
i4VSMWwxRGWa7Zmbs2jUyrFY1WTk60LbxikkcyO8zRBrZz0KFrGhub49YMhYFtFSkVCYInFvdVet
llm0l4R3jymiCT/73jr544vhf2H5hdKnGzUNyVWDe8U4RZJ2rMHbK6vYS4PsmLpY5KZs3ltDjCIq
sLQFzRxBTmm/wJL4Fva4r3qS2lIR6e+WF5M625UMBU36/y/bpQRxqRLTpohSgkArsQS3Le/LGBZT
gPYI4+SQPQvxjgJw0j4LSAMN6UPnDhK1DBtL8STM6YHeaW1y+mQKHInty/sOM5TUfAxTvOdZjyWM
h5+7YZZgsbAQD42reBiXgfD3EpqDcoh2RlRsVN/AKzMYi7ZQVRcf0DwxStAneVN6oAdhETxVsTzX
UbbhtGV8PMrhvF40ab/3a8/xoVnyaUSfP0WuJiw3yXu0dHWpvBeTbQZALES9Ss+1VTmtzc66YpID
APZaReTWMxXAxLXmJj5g7UHrX9mAW+VZjGvd46U52C0p+u+ngBgX1Ov3FNqFf+b70O0Tum5Rr21a
Z088FJkJK3OezMWQ3zVUFEoJeKA3y154Z9ZZJhOrJ33niOW1IXYqvWW1JAUCRbtAMhUVkqtoonFC
v+YBK1m6SeqeTDrA3ihyKzp4P3RLeJuy7zdWYd4zhKtwayM/1fV5DJaa5uqhti1AihXtsSlzSmmf
hmCeJ542K0usaflChn3VxOAklxQmuhYtO0RDi4H8GWvb2pazpa/E6nJSps/BvO+p0YrpaEtf6fAM
LU6rfnGGMhyHgF5DTI6XRwto22Q00G+KTYkCQtQrOVA+urpAbJxuBgAZNduI7svXJmTo4aelJmDi
EmegTT7YU5OHu4EwcAbTiY9gomnztGmrw+RP1BTtcMD3ApoyzkcO9PEgscA72cCSoMzCdnjBOtTY
X6H2RzFXU10fU+MAowldPOI7lsp9UGWuhjM/MqpdMh0rPVky+3VewSFp6anKXq3oaaw4D/Gci23S
o2mvkI1r+4qMqrgSgJUX3mKRW1ioQje5qBHhaQ2KV9Ro9WTtKumPRnRugn/YrLDDXMRKbVjg0Rdz
nEQB+XR1s2LekJOGwRyqd2RyoorzdoEIWjWF43edm0973cz4l2HmPIiRkDNWKoEYEaRiTcyS1Vjc
peqdSp0jL5tpQ3YsAP9sIg/JGjC2Tk8XAsyf58Uap24IOmmsAY50fdl0h7J1UuAu/6z78zKj2Eal
rX+XlxlZACQifpRQeaCXQLEU3CEqn8Xah6CPhlVAZyV1ELAVTl1p3wZIUhiDGyPKs2nOVY13BEsQ
HmA2JYNjFoVF6aVOWGeLfuzvihqSYxe223p8HXU3Mg1HjbdNdKqHnYlwVA0PhSzxaQbxa5Hqa0sI
nt6nXRwrKduYFmxvZaPOxCIpfVB+rGnPgf0wbIMnzeskcKdGbHLbZjwgBi5a3byB3x6MJ1n/Y6QZ
+i5zE/rTY1S+20qb4l/B8lD2iotL1R3VBhlEvJQihLJi61/uqP2gXefNo5sCpcYC2OrePGuKR7lr
70JomdYiQLraSp2PXUyaB5X/4EeXryI8GXa4KXnSqqcsYF8crWrXjbYT8miQjEopG/k1U//ildzU
e0zHFHkPws9fMGwgBIAYWDCObR6pay8mMLkzEJeMU+aO3YdhaMBGLTCBXyzJxwJXrUAA+pbEcstR
7XGtyOPolr1ONGd2l0cJCS0B1VjWNaAsZucPC080zFwraX/LoV1OTArT4gqXJwhUO9SPYZWz2mtf
ZtKdQdaK3qjq0ZcU8/GS3ye7Jn2+63dGu7YVAATfBlPQbfSbYkAuihUKa4o0PpfTAYlnrLzEVe5M
NYkF6OJLOOhXiyN+8M8lZJCBgcKuFl5UvevNsTIxTYz4wvoh/c5qTM9j7VGrtij8lfLJYvRwlbaU
YX3zGWjqXVUqG3HJhCjSY0GGkZmLcJV3pwoAGW5tUuKZDxgmIJAthWMR68xgGIvS/GLIEXlH0bD2
+m8fq7Id0MgF3snuKJcyMRaHrEKshs++owNlDq2Bx69XDt6liyygRDT5NVGMFyKQpLxdp0n0qvn4
crN0vLeYKXAGPV1RgjY62Fd37BMEUAruhnnNWqvae0FsD/L9MPgcm7UaSnNZnQurXcOyLAsCn4ok
PQfkZlE/TUjWyBikVGdCAyq/UX/z40Oauj4ybdSh4YjKYTyGpJvPqLfJEUACHEjWMZ0mR+s9J6rn
QV1/qk2xZC25XR1sWzooLZYcAxbSSqCwS2+pghAFw1kfKdDMswB9dWtvnBwrTSi1ScmS0u5Pevng
wgXjy5aaeYdwp/TOvc5wRlEui0t5AfpWFm9Yf9t+IUJcbcypMsHKuVcsCKW6QEwkcthqco1y6yCj
5YvoM5SYUGcTH7JXDQOlBNY3fIxBmLhTlnGOT/Xe6qWLN/IEypNHD2W5wICLJ/8YQoqOdHGP6EbJ
EZC568FX8Y8BNiz89EG0c2+8V8hmkdYsS6ythb2opLe+QWATLVrDGao39N8+c37l+9rbBP3DqKw7
bxX7kjuERy+6S9Cg2u6gnpNyMfZfWTq3s/cQdt58Cw1IqqcGNjV8Ddgr+ic5mVsMo+p3KkCnlBFT
k9HXTjV9fnocUpBzoVzEnuGdb1HYHGI2Dbs7mYabDXu1e8r0s+jMg+QbbwVnZyL21MKu3O2hKGu5
fSyDTWs/axTNBXh40nn5vLZN7yDa3lFrXlqI16NVMYPRtDD6T+9b62CXhB7WqO3zxNK32sVcW5aC
6E/ocaci6zxVairRem8bSHymiC1qSsEaU+3QVKiytHxctZKAkcrrjWflbAvtqC47hFhOif1KSZ9L
+TOJxmWJp2QsmNZbTRNBOF3Iv2RsR81bK1G1ropylUi4phJpqWAGECTDpHfBZS7MMA+mr0A4wosO
ct7YQM3mplBkOhAFFTXo5tqG/K+B94r+NYgZaJ+pFDAmHIeyJF/r3OVU8ciCt5VBQTRiyyvTN/Ln
7gKZZjrHGxwFp87K2H7HpSArZ0iXjXnQ1IOqrQXQEEykbN0ltOz1uBOGMjPKstroVuC5UWC8wFEQ
PALdXQVESUEwBrzxTtE/fVWsIrxe8QSzHaPEh+0IOo0lrs1MFW8WQVly9JEK1K8BFM2o6ktg3EKn
qBXTptLiXarV51BH+islj5Ifbj00Gobk74061GaiwIzWRCtbBCt1whhB0tqQjy6RGx1EYHYiA2im
VU9FhK+hn+fSndcSHT2mhlNcbEgxbPGp5VPt2Fy1i2PZjNnoytJE5W1qGvfZ3INyQ9HnM4+uMVAH
TANhnc7aUn6RSu9ViqCHYahMk9SDwPgyOayrZK4g0Lfr9RAuzJByJRj/+FG0zWyU7BgWqKCMHLBu
vCg8s2Vrt3MLOVugZHPPPAV+uGvQ6BgyaMWlPk9w4mamvVEqwp0eVIs4OQtNUAzAC8PWlG6EN55Z
5gYuw1p68tXKtWEImiRAuHHy+UXIuyOjdKcJjjcbv0obOYgENUP4SzdijBLpnQV6WCE0bUOkRagD
Zxq8YJpk81ov7708O5hJcGQM9HpIxbFod1FPuFLbfiOoiaSVkA5+bLhEb7woXrD1UlN24gCTAlU+
dKQ9A8vaxR5ap2hAWPxzLJVyyfX6SyjV9czg2M+m1LJ7bDcz2fmYnjE+zy7Riad+hnfwl+jEv8dS
a9ezgos46gxZNVDy6YtAeiia+8Z7+uUG/p7lTe/1v6lapR7IY6KpylaW++IiFFWr3agGEZJEA5ZI
GYvytY17LLJGZVDRB3Cv360voJf0KUCF8Mvv+HuWKsfW//6OuFGzqrNR6UzD/hKjm+BrhwpcTC46
L/xK6rxMHOamw3160i4Cd5B/ubR16xFcRSFXjWZOpsXJMOgE7JLhZfqejDFvmIPpoZo+x4zphMPB
Zpu2ybbT1r2yNtv3oSHwoOYDk8plY+NZxBUSNi9los4jyf7iFKuDFesXgC7jaZqzEuxBr0+qMTrq
SKVmc1PlfTA+Z2zD9btWKqsQHYhsYzaPfPM96B85QzFBYc10BE4zrxgYQdGuIkPaJHqNzJ4E+Kml
osVAz4et4clPZ6b/wGQSqyLprGRlv8sd9spsVbbVSombTRZIaJJ0hrVSFX4l9AdquVH5Z0OCA0+D
zf35lWo3YhSF/r+vtCviJE8zeWIgY3B3cNONd8yX4ezDfapXcTOTl0hM5Nmz5GCxQzM72/Szc+uK
GSC14y//+M4nXqSdjCZ6/vMvUs1bX9lVPF8gJLWWLF+789VuRVaVjNZDKl+Imn+pLHVW2BowpT8H
wruQYahbUY+GUY9TSaMuJ8YRFiNpqM42LbRVR+m5Kgm+/4jq55DaPCXZ1DiWwdFWkpWF4rv1SV8f
YZt6gkxlQ90jdz32n3LxmBjb4Y8xXi5gEdw1rdLsPtKeJNISizmqFv8gB6RXXWQCe7UXGJ2eO3R6
mbnB96q3c2SPJyZPz60z6PQUPI7GQiYmIyY2dCdR0LSuRQkIE80ntfFfGwVlOLIgTIrzScd7vch6
oO8lQYX3F1sleO2f3kLzggXRYcKLvNM+iaIrjn37rrEvc3bxcaTxNoH4mYoD3OtQ4PeXNggzKzHM
esLMuplHJlQG/gGq1D9Zz9C4hnancYxRL7bdCgoD41vdr03yg9p4f0nrSrWHgVBd5GTqV12wCOiB
PWQFzB+b0E30H4aOLjloF2E67bEqcsIEgTqTZZMP3T8mlY83SH9KVP0YRjs/RxtjH1JkiAQTREBE
9bwZ17Wqo+c8C3Xfet8MtWmGgzaUc6P8mLIt1iIY66cKL5bJgI+CBUqgEu4YBSRLPccsKaU8V3rY
ksAtzmrRHas2+1Bjy7XpeRSO/DSjxyOvjoyIcRsbtkMnEVbzgcQAmk0quJmIPlSPyehDsQjgWpl5
Xfir1Huv5X1GIU3bXuiCDFsisFRSTZA3reKEXUfbc4ZNoPQaEtyMXxX3S1SmyPOmiDyTgiJRY1ia
9jxiCsC5FdWP1bhps62K0qBC84yWroywf4cR+6fR/hGEt3kytke9dxhNbU6gAQzMw8tgDcdW36Xp
iTQYxV/bJlE54ZxSsWeye40fLcYh57/WavgiguApzlaZ7NjFY9ycikx1lc6/l6j70q7D+sxIsEw4
QYvDpNaC5ZDHM0TQBVLINs3PP6/nfwYl/+30vYqE5BPphD0WSDtJZcGuQoKj1L2HNXUuqsUOQasJ
8xdQsE2JcpL0Q6rg/iZBEj68D6oZYpdBw4EYg3kk3q4vrT+Sjs45bS6mjPcCiEumraSO74hdD04I
kAlK2AYIm/FYxC1CRrNy0HOWFtUMyyNeK3UNbbPrpU2T7CSx6dKNbSrILB4SmLcEkUxSn4pxNUb1
sQMQSmwg+6JtlgnA7cwIgpMR2p+5Zzi5+Kq9rYfsR0bmnzZnMOF50QyneOg/NK9b6cPoaPjoh4TY
YNXf69PbkK21ZmdN02/1zY2zUbvK+szM3jNaXUl34ymCnyKa8TstFir13EVo4QCCgyH8/DZvVDna
1cu0vKBoM4lL5VGgrEVWYZInV2i4kIv/6QrqJQz738GlWSGKoMfHYVyGlE6fNcx+88tp9/dAbe16
FE4mVX1EPRTvItVFqSijHcT0cwGS3RIn1G9B7Jez8y9f/PX4Gz0pxkxYU7zLcdZI6kFL1j8/mxsn
4/V0Gwp/vTLDNoYNTkE5a21m6fZior03MvXp52vceMNC/d/n35KamjBxSb3zYlZWKHHissmjvMkJ
4/v5Ev8UF395QOL6g5Vt1NmJNNxBv+AGImivIoAN6SlxsIYfzQSK0NRPFqhJdhkaiSK+k8JPj/Rx
yZuQaw1u2u0nlMDSd1yCL4fx2q8hdSppIbJNELMlK6C+BRrzGjQv7VwjtV0NcWx4UfOX2dKD4qO/
IkcvrsV9kHwqyjmIOhc8zOEArpRdTRyYVgOCxuFrm+1zJNrkZdgJ54vyVjEHsx0WtvRUBJ9KLJ+q
CWovSt0uQIOnkLZsR0DxUsusuqdSP3VM1G7SPYKKoWDQwfBWhESTM/OghRYZ7Y3EWwS8ZFhP9jlM
j2oFHROk+2rApEKHBxMaQUaFSWH9so6VG3uGdbXM5IZG2zBrqINmGUgE2OG5fZF0/1H3MapsvJQ8
Wczu3X9bedYlivlfq5rTsx+RTsjbxi/Ms1XF9QH+CbtAmuc2KetZRkRIYrmIq2Li0YRlHH/+1m4F
cFtXvZMsTbJWZKO2leoK7m7yskU8mmeppcbJ0IRlFnsA+LkhNyBf32kpzzupRs3Z0yy3YJs5kJkt
h+KXj/+fxfqXj9+6aqL6IK07Pyi1bdDXEh7MpPE0suQz6TXMZbKcQri+r15Fp613FsSOqcqoHAwC
MPUmIdrD0ofPKk4uspmkWJvkrZOOmdXZtukxxJWxWp0GiypHzb36obfNCO1rr8CeXxYdIQAhUrxk
ItmlFbX3y6b9z/7/t5u6as9aRY0imdzRndmaZPFZ4Cz5IidSEZOU03oWpBvUjFy8SShbDZHvxpAE
n/Hga+GFg0GzUYffWZuei2Rc6siRU4RvAZMmBfMCfTSlVdWu+gqKBhdqXxUA8gQ3WuE89c3fRtNf
zrC/3cNVKzTotiersZ0T/NRDTaGnceR375206QjonwgUoeH8EytDAyxykUQW6LS/jXNxCrv3/lGi
34DD++j3LCvCepbTVkKqxO2jK+eGGDlCSM6HWRG5sbKidzBKwmXVmf3c/ImTO8TlfIffCYPZAVM4
N54rRnjoc+mT+lRCbUGG5DdyIqmex5uaAAGczcyiW6IgbzIC0mblG4bmSp6lRzIqhT6P6xMhJVPg
ow/cAqFnv8wRMG+cotZVf6aOSplPhDrdEda+0FbxBlriDkXlLGCKtDR7EIwA0x1zwyxVJ1jYiCFn
EjPIioXJOCaT3jF2vRnV6wpc7fJfuamD+dElJsXRQWbetTnmtmXi4DI8YGfYJ0sK6jtSjxHJLiED
18myXbXbYC4WWKr+6xd8de6ZwvcqM+eumKbsYL1fqkv5hCWV3Gemfvcu8Ulzc81jng0z3SWz1Pl+
ffTdeAHaucXtXf4WiH+jI/8HAfnXVhlObTyw66sMboN1dHGROJdHZM4o5hwM/rNwETz+sjlebu5v
n/xVOVexPcTx5VreTjpna8YTHMdPgradbP4fcbF/vqJ/3Y7dIASp1NG682zE4mW8FyqqvGyg7Pr5
Jm4URebV0dLIXSmGuLfuFOligWyZeFNGOTnp0sJOyl9Hv9zYHcyrcyTT7IrY9QmgBLaz6FtXHx/p
JZAdWIveZHpBvRXTR2L/ViTdWGX/oCP/em5t3nellyB+71qi5EmolMpNCvBKuBwhKr1bqEweyX75
EG4UfebV9q3BrOpJAmPGwbGc5HcNv7f526O7UQ6bV/uqr5vFGOsaQ3N869SVWPMISfz53d+Cr8yr
vciyUpGbQQsiWeUkF8UVjHoc2Gbj4KMg7nowJ2MuW9hmC9Q1B2WA6Q0NwqYI8Q/mqRFQczLXlbBr
jeyAtmxAR3Lbnw2T3KITVgkHGRFFMrOGiHRZCrdmrcrrRATytiU5wh0abCwdjm5CpzLxqqtkNTJx
10NsFk62dSdShZxPzyMKK5Htr5awWScpBiT8iZ6TX0Ak3c9P4hbIfT17UlNYZiIK413vR+S0mVk3
HhQpayFUOfWVgCNkYjzlijDbaA690c/tKdNWkjJ8xI2QVorf9b/Mgbi1Iq+2UpjYakLzyOyJmlge
8r7ZzxySDWaq8csZdOtuzasOIqwME7MPlwi0OFxWqPZmGS9z3lmI4AzFkuf9YNU7tSu8QxhU7SZJ
cbsR9hphsyomN2KT/aVuuLV2rvbQYEyhvi1z4BsqQQzCjUBUNYblL5X6jYdpXBXqkqmZkTz4451U
7pisoA4LYZMi88uruvHjjavNs+48PR80hgSESQVqTS5svetUef7zR3nrt1/tmXITpkmJPvbOFKTJ
6LL9VhOVqtb9R9JFv334NzZm43Lxf22U2E6DSZ1kLjICwbQR6vE07zZRqlNdBlthT4dJG60Z6eeu
qiNI+fnebuxqxtWWWZIyU5aeOuCCe2zT1zz6ZeL05cn/5Ug2rnZLYcG+ViV/11c2cXaJ00OdreC2
DObm5P633361a5ph05ZZfvntEty0WIRx9sthfOupXC39ikwKq0r5y5e8tCY+9/IvU6VufUpXC75l
jmjqsVndofEnanhUXBTGpOf9/EBuLYOrNVzVve9LKn/dsIIZYy88lYD45c9/+8YL1a8WMKKcwY8u
v9zG6ynjGLq407N7QXaG/MvPv/Fw/pnG868lEKSeP3UJUhZdxfCtQRubRC58gnn+fAs3ahH9ah2H
WT/5RN/mOxOJuC9P3kyxLHWtd8TqMRNP8KGy99oJbHqukv/581Uvf/0vK0G/WthBgtBq0rN814bt
Rx5rBki+li7jhFiFPG7xOpCl+/Olbky91PSr1Wy2bc6ROEU7/DfxXn6cUizJjnQaHrXZ+MuHcOst
XdbMv95SEYaiYPpotGu0nIYhK0OyY0vxEVloPwtc879N3r31xV0t72QIbUXzauJXEbPjr0nCJ2vY
SiNmtPqlC4pfMJ0ba12/WutlKiW6jr5z18kifCx58VvPzr3Vz6/kxpLUrxZ84Ee+7RdVtNP9RRc+
RN1B/m2g/K0/fbXaYY4bydOTaCeRzZlaAzm587L65US9sVa0q+XeW1SXSsdTSZ9IR89wUpFwphAl
6EwEtP62z966yuXV/+tbMrSoQ455efbQct2y+oKziZjS4M0GwjW+f34Ft1bFP1X3v64yCqXpxoSr
RGRbVW7UMQqB1IQZDrhW2nhYBspfdrBb93O11uOwiRlHzJUQ8qKEBzzFNSvqOVnvFaMZfrmhGy9e
u/zzf92PzbRZL87Jcxzt5y55TZKa2IvPnx/Wrb99tbqb1LC9IUxTIguOHS5X8rCDJvzl8dxY0drV
isZ4VWsqMvKdviOcvcVYBup9lP+PujNrjhtHE+1f6ah31pAgCRIT0/0g5aYltcuS/cKQZYkbuIPr
r78n3dW3bVXJuj1vN6KiImxLySUJEPiWc5q1V30wA74zmL8LQX+4NZ7ph2EoOUJvPsEfoy/vg1N/
54PFm/ui/CjpS1nrfTddWt45NpkPPvi9ELZ4c1O6ZNZhowu9r2nYV6TtqL2mTfmof44eO7oVUUB9
VJTw3kWInx+cenH6JCwavc8o622CT6b74Kl5550g3sxyvVMuSyJVvg8Xa+sB42gJO6fg1IOP5tF3
3qLizWTXa6+16pIj9BZsdgPl4iqyXk0L19LNVr9+9t+5iu8Swh8enjlOiTD7KbeHRtfeu80j0tpk
5KvlIwH2O1/AW5d8LqtZOlNCtlYUn3RnqNG0Pv/65N+5Qc7h7384+SRzLdUuud4vz8Od87V+jR5p
PPz1Z7932m+mNeOaQdNNq/dmlj60LfHQetYH+873zvvNZGaAccRByk3vX7018r1PcpNc//q03/vo
w+X8cEsmm0KvJosZWcgDyE9RUiY8mCBLJpFrwZmNtPpf3qE3gzioC9nHhjtEfwNqpJ7W/F9fwztT
pvNmyJYN1it4YzwxhqKPs3JjX6nyrH76KJf83ue/Gbmq7/wyjLn92BOdO3xfB51xS2/nEdUGv74E
573H583YHeoqTezvX7F/VFx0T/WVdUNuwf3iHsefw91xtKYI89fHeucFbB/+/oev3Fj/eppsnibr
QoJurPdg4ra//vh3ruRPqnd4OLFDAxt5HwGn4avuPv36g9+LBNlvhm+kukrqrtJ7XxxVF5QgUwmO
m6CnsPd1vvMoPfZX0UP8we78vdv0ZkBbFb7BdOY6csL+n9o764aeUZI12+p/eYA3o3oK25EkPweA
SbJA8LmQn8UdpLzlyf9gvnv3jr0Z3XljOaGbcYj4aXoun/NX77W7tm6obzbONnw2e+ejIx3G2l/s
4Ow3g5tCnkCQfNX78TVfjinlo8EYqtmN8BCGH7enyUu/+/Vj8N7z9Wa0Z5Yt7TCy871VUnkXrJVr
fTAw3huE9puBnoyRmPWhmiOxIOFUMca2zmcjCmGOnGxn08Od4qgoCyLNI71zK8sE9TqUXX9husrb
VtpUp7zno/WvL/Wdicd+Myl4squMWzv5vsEnS9HdY3zvHyrijugz+PUR3ln3w//4eTLo7JEOdqSG
+/KZnm9KKHV4pB/Ec3AdPbKL+fVR/vorE2894aqpAhu1gt4HCZFhwuZV235wAe999Js5IantkZp3
zt8mql8EqE2z6IOz/utlvnjr87YLd27p/2HaX3jMSosOf3eoJ4iRY7P69Y157xBvpoDKDsBELEO+
H6B60S8P2kOSQvho6/jexx9u2g8zfdGXM15dls1FQT7ubE63Y/JBnOiv1w1CvR3vtmtQS/LR4zXo
bsQ67Wp6Km5/fVveWe8L9WaMT03qW+FISRDuxuluuKI252CFvjRfusvhS/f1g8McxtGfJy2h3ox3
3aRgMHIuAs8bDpn54JA4AmfmbFOyb8ib3Q+e0r8eyEK9GchTGqkopRh3TxUKLC7fAB3cjtFR+lx/
tP58byS/bX04SKw9qHcsbhM0t4hX6PhhpbIO2g3FH7D+w4/yle+Mubf9D01fdOiXuW0NUsLI2vW9
/8F9eueBfdv9kNnOtEQNOYrBAumGXtn6XAHM+vXX/d5pv3mhu6PVL4oO6HNTI5hgARc5N98/+b+e
p/+OX6qrfz4y3T/+hz8/V+DV0jgxb/74j7uq4L//OfzO//2Zn3/jH/v0ua266tW8/amffokP/uPA
qyfz9NMf6J5NzXzdv7TzzUvXa/P9AJzi4Sf/X//xby/fP+Vurl/+/ttz1Ze0p928xGlV/vbHP518
+/tv9CP/cHcPn//HP148FfzeHaIzOkzTzjz9+ddenjrz99+k/F2GSopQ2o4deOKwZRxfDv/ii989
3w6cQAlJv8x3c31ZtSb5+2+e+D1QSsrA9UNXhd7hLLqqP/yT6//uMIJC5fq+JykP++1fV//TF/Tv
L+xvFBNdVWlpOk7mp5HPp7tB6HrKdTzwZIRKDwP2hxlyiGK31D7cC1G33Wb0IFUmjnIOCHp/OzZJ
/0FO4+dn75/HC32bK5MOfIu3FQxCdqpU0E7XRd4Q9kI0tqxCK44+qpB4Mwv8caDQCZXtAqEM7Ddv
FpE1YWWFIiQXPQFrypq+09vGSxHbxRAXCfNZlKpL6IcVmCIZOac6V25NRwVpwg8G3M+jmXPxHEn+
nNvrhT63+s0aw/PSUHg+yk00xvkubJz4TmYhvsl5YWL/4fH74wv+8Qv9eYb9fqyQLzKgsTagOept
9eEE7qIBeqbW/TRZTOeNfWV8wLhmUMWDY9rkrEyW9MoSw0dxnTeL7H8emifW5gpd6F1vEwuZneS+
IwcFO80Zz+keTa55R7Z7OVa8S2DnksMKHQn2PRq6y4T7vNW0cN51k085qV3LCF58Vdz/+oZ83/3+
++X2x2mFNg1TruvY4vti94dH3KnLbLA8X639qqk3YZ4Eu9Kd6R6dBQiSCDrK5CI3cltgGRaUb1gJ
VnmGNEuuZi/CqfTr8/nTiPOcEBKCx30KFc/Cm4VDiRN29M2hf3+ZWcZmeSOp1c1a6o7HYhxPqjhe
9AfH/NOoOxyTsY6AiwFvh28GgymKWYoFU1U1IRzWmjJ2WUK0+vWV/enRk6FrB4epzg5EwDP481wC
VLgLrRQjd5DUrXvRO4NJwJrlfUkbrFU8T1aRq5NBlEG9q/ICoeavjy+/L9Z//KqZVBTEBh4/5bmB
67y5zsyib7xFJ7qpJ1u6ePZyGN5HbiBsgbeh658GEdpfpoXijAarx72X2057rmbVIJLo6uqJ4ln9
ouND25BOCh/JkZ32ywYzlwPHKe1AD0XSZZVdpFYiLksh9eWYwcCA8OnNdzou7OZ+Do28FuDvsXl6
sXj1SjWZS6srepumWJoI7jN612uEelNDXDss+9mHFTG3bHECo+m9spK8a4FxiJCW5mYgwuu1jqiP
wXKr85SKeLO2+hwenfQXwF3CIJHI8jTlFs/Q+Rvpo00qhe2O20p0CdQ1q2qgj3eNL+VlQ9X+J7cK
UnB/06FTd+qKRn0tYCnCxMV1g8TzuK2tgELlpESMV9k5XTtdByhxVTsCniT9e473yibUm2+HFuzE
brE73V0ljbO8FnMtKtgeRfLc2PFkbdzE92xcYZpscDim1IFjtDPOEaOSrNQ4G/Fl9AJWn2WULF9S
YTqLdqseLxcTCVXw7Vibz7mnlGHWKNhCTZOdfR4Xa/JWlWcfqL4icKkVcw4NywICZIj8jO3q0Vg3
sUHtxWR4VDRuqs7s1G0NmhSVUWVoKUAu2SLA/CyW3XmrDtxqsZXR4Fm72hcW9HDRz3sTjB4WwA7F
e82OC3BwFPg0ike13unAlawCIVHRv9MZSO+u2yCQRAgAUn+uOqLcUSWH17ZSCdgApkV5ahd+NQUU
82hARUHeup+Fi+aIq5ZjcpX4doWcVLcFviInyiiKS4bE/rqoVrFJHduqvJ3rNHLO/KBz1L4KhEqD
LV/PlIECpD32oefuTdvYN5r+TXvsQripFXMDPvm0ITi4jFgIHJBvTEKknsgS12tizYPHLFmY8biZ
Ip464xk2BGEW0D5V+SMpsD73IqSKVpqf5nqCkgND88Ac4G2PE8NSRKCmbqAuJQhFzYUvswJ+qCiZ
XlddbZLt4mtJlWmnMZ92k4vyF8Q2jJTWy9I7Jzg0fM1zNa565fn5qvHdGARpqiQY3VBm26iZMNKA
4Tb0L9JS0WIcmnK9coxuLgB1kXtMy6Q/YSq1uBZPNcBQGu0ZME+LfkrdTs5b7NJttlkmcGu0PyTU
uwknQy0tYUMeSdvMLxn/e8ojl35blgiOeORxleZ8TsrSOTNIECu6rRTyimUMFo3dVHfDl9QtBQ/4
EIzx16mMMav72RRh0nZAhW0H9PGfVeDkes0qaLK2alqSjKhmLXErejWwgDiusD0s7mhP1DpDGznM
Yxgf6LeOUIe57rKyi5E84RTEk9hRGQ/Az9fIIvOgRG+c9aaWUPAPmOmyCZAVdTR6UGHc0ym91hF3
9rjMgTVB6gB8LocQ20GjRxRZ4DVQZunUDh+XOE0vtOjpAqnr1AYcAbdoWIGhjWg3A9D4TUeeOBlT
2ot4fXnOebUk7Zcky113q5cQ+YvvGuvVqoaY5t92xtPSxJkyR53VxgC4Yofm0DFzh3Odsz6gDSZo
7N3SIJddpUXsy4xMfuzT4j2n8MiO+dKgUgq/yW9LGVtPXSHDS4CvSFGsxQFvnFeVADGeqsys2spL
P4XOgjg8EuFhIovyurrV4KEIYyZRBGRsCQ2UQsfJZhwe2tARB936bkEc4Z+LxT2oJYw1RCs4LsTu
6rSm8dGN6lpvOoolp21YDqo/Hzw/nLYWht/+SOWwEtZdqfVDOWgxr4q5Hdh5xGOw1bNrvTAtK3Dp
UWxRYZkI95vKWR4fs1Qm8OGkBmNpbLsD6lLVAIgrPbdcMw075iwtoXXu2mmBjE+JSOeeLEGRVKe0
j7Q+LVeC6eYoWBIv346W3wY03JYoU0QvLIHlqS4XRB+Vm5y7NU5uKDdlfbO4NFAceAnBdSsVbTol
mK3+XHaN3NfhGMJQ8CJq2Vv+dwtSoscLBKLeQOoss1fLr+k5hmqIIiWo/fCM3X0b7u3UCxYLPlXT
OkATBm3qswnjNcq4dBqgzdQQ/QpT0z7XDTNAVnuhaaDXPVSslNmPOnMdQczMQuiSw1inLq4YmjuP
MllyiXmUqZNysaGkGAq6zivWG0AUuiq1MeQm3XwZBHVtn81R46cPxtJtdd54FG5cVEuewCjUympX
I5U7C+wARPWluKQvazzo0ZknaZ1MnSLHEe+OCqNXa7IBnYqbwJczhdeCmIgmWlW4m3EWhDTomt55
5E1hBowIKpBnxPRqamm0rc102o5p0j+6vvBpsc8H1xBRmUS4zXOnOAFA2iJpGRszP89BF5SXjoxp
ejC1RVuFFzTVSBdIX9rA0Jw67S/rTNvRauSxfWhr3nvHzeiW0P+DVOPOmbLxtm2XeL43iV9O+yFv
IuuqFGl3FUBxouW2ceg9qQrL31ttpBEHk2jBmpwUaXyrLCsGCr0UzXlbSUzdYmppN12GWmentJTG
3XMkxgbPsp6S7rGtaSWC2eiV45VsvO4qCtDef+6dNHpIPUtnOw0xtltF1OP69JdJuoHdhCH/UIHD
AFST23G6CcHFsTRM5Y1xJu7z1ANC3ti5E0MJwwF4ObcK+0q31DHTV61iUnONgcbstLN+TOoIh4zv
dMwpURRBX/TRY4AEZ01EJ7YMIwzSi01XaDUoSGZzUKtnL82G+ykfSrnuLBVeMfLFV1grCSIjq0sw
M8v5G73Uy7WqM5RVVuS2t1mTUGqypEtzkUUyqM/iKZv0izdU8Y1RcokxgGh66sf+IFGwB15IlBMk
1leQFaz5+jzQrEK4cufzWBpJpXlamPa28xN7n8mQhlljeaTsnFa0BkCXgZSXCI1pVLt5xILCTorr
1B6AKQx+Rrh/SLpPQzOj+TI6xGQXuDnJoMZTPv04od02J/7Mu309zAHUiqxQNsLplLmAmvqWCnAq
N3CABLGNURdPjRWuBqa6Eb0p0wzGcQTCOG+iVO/yDHbxKiYSgfNOUPLBXO8mn3Re8u1SdzXeWb2L
No0u5/zVCWMHodFc0M41hMtj1kuoxD6vPFgKJqFOjm+IE4rtzL6XadA+VdXsAjgwwnkE+4wqOEiW
5Ctbtdrs44XV2YDNaQzaa+VX8KiGMsoRvTWTNA88D134LfeoHv1s243oT1g7gupYt9EQs1DNoDpl
q6LzMv9ETpEaEQoEyp93qfaT6omlUXVRZuSqaa10YVcWnnbVLTw5mZy5WC4cgAqzsukgL8oo2i4h
lcNMaFr4LcX0rLMV78gytl98UYcaclQQcauNtgXSUgrsk34Yv1hLnsIIGPv+3kqbsbhQLFcBt4oW
Wn7hot1L5gm8cGvN+T3O1Mmlac3FheLOng6Pfdav1VoSwkjWgaMlDdezQZtiO/C1ZATEfePDF274
8aKmz9PyJvjOdRu92D7ZbGSbnTqfuYEK5t9k90etH4AYssuo2M1+nuVboDZw7fqicNH8pH6wWlrP
/RK3nfWZl41nwGtGGk5UwjbkOK/T4UvgZQN9Yv4BJR12qZoPqAFIXEU88TZxvTKBhqCD1mwCOXfJ
qqwyEIhNiNMtbizqQePqgExWQC+uS0NR2nbWWedBkZ0HzD+R5q2co+R0oBwoE69quwmebZ4TCMM1
oxxkrCElLJSeeEHFC9Ijwdvsm59W6tyLAhUdl63vIherlp51ZZ0K4E51F1zDus/r3axMCDEucMyD
Kus03Bg1Y3uL3LSVx27B01SN6bCs475yXkxVUppSlTbmlQqbebYToPtnyk3NYp8ay/I+E+1zvV3E
OL5ITBK8+iLjCoDwzrABM+Vc9X59oLXlKc/H4tXyvA/r/MBLjbPkZKZr4dXpDna8DvEvh40blW5d
bxIPRgXTiM/G6kcoHUOnV6lD8+4ONU8BOV25PRv40RnlPjUJ9PXChBP3Pvc6ASTG7mAIhMwMw3rw
mprtklkGLCpjcpC22TR+TEqAo1yoZ/WYVwILNQfH3TqBY6UbAS3UWqfsie2jGE3yA1GQJFxbk8/+
VVcxD1PTpoO3ighNP7mZc4B6L9Antqbsh89DlqP6Lcdh+VpO2aBWPKXgVuc5A5vRdGIJD+S1xN3O
xib457Zl3+1EKRr9rfBlXD7bOpz0ifRb298l8ICsXZJJgZs4ZmG9KX3w3JdMTXI49vkLCKomH/7o
+f+PAtnvRql/imxf1i/lrWlfXsz+qf7/IZ59qGj+r39FjP8Uz75fvr7kf45mH37pn9HswP2dEFog
AwKW9iH+TBToj2i2/7vC5eTbBJlsVxFg+e1v/4pm+7/7/AUxIeLVtuME4t/R7OB3J3R8FUroYa5N
/Og/CWf/nI2TKgxYa9mHY7OXJab3JrhmOvwAiYvzqohSNieWabaT1YzbOJjzddkJcce+t7/64Q79
Rcj1EL79d9TpcFDJRRPGZ8HveBDTf457UfikgswLYO30BX0LDdgowGJGMltUTo5QV4Pf2eeuiFlV
6KTD1ZboyfmPom//PAvhSgJ8jidQLL09i3Eam0rb2Y5l3UkKSy0StNDFizjof4svhVjuFLbcX1+6
I9WfbzmFDYEg7hvaju+8DbSn7WzNlt9VWwunzH3vd+czBpT5ZqCVH4pQ5E7X0vRsuyLZ+t/SqibM
0oB0h7KNs+koz6b5uTXT6H3BZiQeWFwjwUuzxZX3U1Jm1NqDgKpXjvTLdpf4mdC3fi57cc7CERlN
A+3UrYvyYlBtn255k7OPtXp5RWD4oulydLSRY09iVQm/Gs+iNDfH1ty7DyUt2sc+uhLi/5ogF99d
k52UhXL1cTaNIb6UmEn78BY7vAhsE8Mi0iK/x95XvuSkTaFFWB6ubHmyYHbBSzDGL0raEQRPFxvq
CP2Nbjm1FUt+Vav+So3JQz4b/GfaWNc4QqKDPtrcEgxsTmbie5ekB8AAytJ+1VYBLWEobymSkbex
p61dVB/Ys7ZzECJxkCzIBDyMMt8Gzfx9Z3opmwVIWYId22nar+ynHy3tUqlRSLFVtWuz4otZn84H
vyEbdDb+RuP0swD8DaIAjCNBSviull/NHJ7GBSTLBjjXsVyc8qUOpf8cDnUN5nUa7Jsh9h6KIGvX
WH/PJr/us81oSSXXaTMx35csiHe9Zpuy7/uyuvQCVNVzMTRbp7Hml6WpTXdCT643wVIaHAStqo71
VT9ZXY4y1ohLuID+a6V9MJhSNzkiOemNl6NrfHQFyWz4UmbpPU7JDAwrCeG1n6qgH4PLhFCcOjZ5
ji25rkre1O3k0L6Kl6BobkS6jO2tzxc17XQ+xF97ZXXDvmmCjrd7qcSpJKpJf7YChLs2DLQQcclM
veoyjSCmwI8Ee2tC/HDsk0ztz2K0Y3d0A/Q3SZ4VgPMtgg/QO3qEfBVE+nUibNXin0mLhPPMRLkN
khRqAXCO4EbkiXR3ARTL8mQa8FpscmC1z2oK+nu9lLgJ48KiFx4YcOjQjDv4NkLqXrPGrzJcMhAI
HHnpjeGMNNT1UrZEYZEs/srzcijAPVXDIIfcvoDXnjeEAcum9zeRyE0LaIOY3npOqvomN17tr4TM
yi8B8+vBNFRrC6lZnTlbL00wzEhaCU50VTr13WCA9AFPmnkJFzpv0RT0Br9oM8C3PA5achHHQ2fB
OcrCRJabyWRVvHZ66nnwSOYJrAarVOydLNaWRcHMstKejGmzydID4o7IB5oa2iLmjUsqAcuGbKrj
xOgDxrTQYX8KDRJrrU2nTs3wja3LAAMMpFJ2SvDACjeM1qGdCbMm4o8QpQ2lN3/O+kR25+NQqftJ
5q6+xdujWFtlIrxrymiELC7dW+XbE9u9sp801PIm50YnqS9WY9mm+WdGNTDwOBc+ADS3wbWezlaS
HXVtEqpdkbvlnnozeOlxRi0VM33WyVvgukP6Da4fv2oX8xSc8op027VHmK04U7bXkRYJWNXGQYmn
tp8XoaH2KGdAbyzmZ0LmdXKGzYXoL6XZ5XJEzlOgnZhNO9LwqpZNpsfxzO3K5MafitEHBBVi9/GI
cCcbuuzK54Vg27wqbba13MkUri/58P5+zvyWbGwm+ltlGthPlYOV9aRVIqdxh7aL8oyR60Z4Z4mk
rYloLjfeZEZ93BQxa9e0TQK8QC0CgGMQ1IOzXnz0NseDsvoXRZwbIzbaSdxWvj9sLU/7y2pmGnq2
B6/Pt1Uyqi9Omc1PATh5kPjClxf2FAxsOuso39bsI6/hhrRIq6Q7Busx8tQjK5PR2UaEnZzjQwXv
QdkMm0oGxI92+Qj9bOVoEmvHKDiL58DV6rpygq4juIvU97gmKwrDP5ieUDjV5miGCr62aMxAQEVq
6ygIQuvOdxZxZZX2hDHPS1C0hEWRAMcnsACUcAaIjspI4sQbwdcPnapp4xCE9n09T+22jYHkX6OZ
mKq9U+fjsm+jqIKuXsdJSh4mRTgmZJdeBvNY6q3VBFULupu4+nEn3Synwi3zvIu8BcV15EMovcp9
XV9apqKBqqprOEvkVICXI3XIcetOPEgrKCu0tVqVAB5LIxmJB+NPDUpdF5t2ktktJuqqja/MnALL
xt1HOzEn8oXJNIb7a3lgIZsFRmRhJ3gqTffoVQvOhYJGhirmpQbk3JSPWFMm+u54XM7k0ILO84e0
ustit55xJFjZiRp7/yJNSusyHcTQ7ox2Gp6LoFvaLYj08Mb0UMMPTrQr7drnQjjtBbzoenhQmUAS
JUg+JRsA2v19DhH5iih4D4o1NvKqH6Mck3eShDaK8SIpV43sbA+D7wzoSljzrNkS9+TvUn/uL3jJ
shpC6Cv6czsxmb1pmpnEwBgjht56+dR2cHGj5dAJqb/5mtcHEpalKLc+Mw4oD4+655OWwo72zA7L
LjmdkInwj+i/xzAXq9zWVnjROPN0Q6Qpbc/CsM2TzThQD7/xcg9UduWZalvNUOiPM/zb7b6CUr0A
HmzD6EyxNOxOOuRkLBY8r/rWT/ZwHmbWPO16mBXDanEaf89rfFTrpuuDpzo3SY27eumwP2hnQaFh
0ugF+IxdnPVphSERjwV+StliccXlqOKR6cIZXzIEBxCqbRDAuwEBX78SPavaozmhoYG3UawPeUZa
DnM5vpRDQ8yp64dnE/iXSe1YZ1UftmuKXMMvhGUhhjoPxnPXyrfMqV1TTpSKHimVYv9P2BnivYM1
knTdzjGdA+y7Ic0gCSLax+xPeU/aVgloRid1dr7oLnwKGcJHI3vbV5Go6DQfk/KEonxvR0AJSqgh
YlU1Y31kWQZDYZmbFxkUoIthR9xbSuefY4oPkKwR7DyraVcOjgN7yM+pjXS+maRoTi2X2oNaNby+
U8yhQmXpF+LX9n3m1zdjGwrytTnpyiJi4TA6w82igIk7fblpan0eue6X6hC31cVhxFk1CdrcdAB/
ldhlM6DHzOvINaYm3pIBOG26wd71cRysZmmzBxjMvEtoEz8LjJOtLWkVx4GysnUK4f1Ch8Ula6Nq
ZQ42MM8Ob1qTsyzomOZQAB+HQu0bggJ4UPNT3ym3eRLXmxldyirU5a4viJh7/pnX4/jpvfExdD1c
U+loULLDnaTlKT3yii5bu1Or9uSQ+g2Jk2HH9PDaqyrfEh360uEqMnEW7exAfbKbQh3JOVtPzlBd
5hF4A5pSTvmZ6HRGeAHJOn+s4sYmO1eKbT7Tfu6Tk0q6TaeKa1bNkC8t+zqCCkTqw9/FRQcMRWJQ
guqcnZIYpBTWkJiPa0L6/gw+gZM4RmYrT6MKwGxaIC1yaFJOTGXt+QZxE0snu0kWlx7uRvgJxehj
tDdIl1Ze2l5MSYJRNS/LY1mBGMt8rKNLVl4rcnTINOOkRjeLY6xAELFbylq8iqXJnsiAh3vtm6es
KdU15cbO2cTgQA1R5qfC19d5ZlWrgRTqw5QFZBNGwiXWgEHUreJ7Mr63sZztG4+s6USKd9t7ahU7
h4nYqfaJAcPI+9r3x5U7wUqqfEjeKn4ZM7TWrdg2jTvg66qXemuy8ULw9HRZYF/YZvwaFQ2Ph3MR
RoYgshs8VeF42XrUUNT4CHKaRKnpyvfK/haSJukcamcLK9nVTn9Xt5L3nArUaUct93HgFRdSDtCz
Q+eBhcxsHWnAg+uymOSjaYNP2YiUa0I/5QP13aIym9Y95HfeQjGQYZ7y2ZzRygsCVqAtcXXh3nhF
UZ2J0Luel+CGFD9iukXICzmW4Vd/JG0yYtVD19Sc8Yj2d7LNz6mJOa/LqDxPQIDPY7YvXQ9Cfl6T
waTc+IgMAWxUk8sTH2rY2oXgqXGJ9LRmIiocN7ZyDgLbHOgl0Jvx1FPt1vO8G0vM2zwdyl2HIgc4
O3HDeS6Sx3AcUG24kEfdWunHuQzEBd5AXa9BtHkXSdJHuIJalA6FdK71QdxuRVhGe4Qy1OSkUI6d
rtxay+x+I0yYfipSllYkMMLzviRBaCk730SgZfVQwMJUdX1KQcZpZWc8oG7UX9coN07HZLmzFWJw
myKMz5NDoF22hAXqoKKsegjMhszsqQfO7GhxNT9PaO+sqZt243uoLqZevVZzUjwttX074+u4613e
dWNIOCFi6gc4L+/awIlvhoyS2iLXrIBFoFeRbXAIuWm1mvPoUybas4YOm81cZMgzq3JEHybJDBKa
M/JzLGS0X5i9z1xALjkuY429RqX7om/TDaH+7cgXc2yPFU67xLXXgexXlYMSJU+sljcyWfTFLZ1L
Sp6Y5yuTQWWzom2qctJovZeSP3PgojjoSU6dmdQ64wI4aqBic53FNfZYlFtHvCyjIw+27Jk3Z80G
3fQZW9B05c+TdRcxmnP2MqX/NQima5Ua9UThwpKw3QQBnl2MSR02B5MMuPu+6U8caZ9WTjKxOgci
NynbPiZF4j8EfMl7iHMo1gJT0u1Q94C5ghBPqxsXG2e2+i2ub8Q0fmzuykwDK6Slg0KDAyk396h6
YCmwLFF+0/YS60yBWqBqQrJzBDKOBmIJl647yF1hI3KdffYHBcKOsyQhM9lMuHp71g6C7Bomgwj7
QGLGc7ciIZI3aYfVTj73hDzRL4HUNh5cW3e71NlmwlENO3to1TpSS30KEl2c6pKHtQPyT3VA2RQT
4QWXOPQ4UG11m/jD1NUwnInCX3muHbod6pAoIRk+2RRD3KRmiBUKUYoRPIDMkrnhQNttJaaRthNk
8KFD0kfDytDvEIFHZJpiKtVmOpiPlihl7bwetUgOlT2w2b+GKuoHXAGW9r14NU0Gp69nLbION7ZL
SJE3eYexw91kJia2/+yMTqyuvK65N2OJ/TYVqU+gOFv4qXA/2nZPDScx8LYnL0d19JHWinZYNk1p
NQSP5ONE0T7lfVb65W6qg06aA7myDVkdpW2Z4r6QvudO22XxHcooBukWIT6fnqTDQqy7o6/tlNRf
52bYaJbBBmfElnFyrU3yPa2dkfyUm8rR1Ze4q0GzNZ6goom8wFGo23BD9gr9Mlja486Lu+M6areq
EM+8cc2xojbjtm1oYMfj5zprL7Xwx3rTSAS+QMKsqteqHuoN6BgA8kFzTzpjvYQkykZZXbY0nmcN
OKUMFCiCDnIyw5IBN6wQ8TTMAUcUL7qfKYhp183Eo9mQDqaSo+l3LXXw8Ned/8Peme3GjWVd+lV+
9HUzm/NwSzIGRiik0GBJ1g1h2RbneTx8+v6ozMq0VZaF+oEGGo2+KFSmExYVDPKcs/f+1lqjsnry
TXgkkXtbGF1x4FVst1HM5D/RCumEiocCcmBsW03ofbEYtN2+kkGcJkNqfKc3jxgcJfBdjcz7BLBK
Ahn7SG/218nQaXycbq4f7CWtyPbq20gjg5oom7BuKJxmRUqvnFJknxUpTAn4M7Nto1tVs2kb3H7w
lwNW8GVV4XmNYFVyX6KHiVNepNOeEE1MMbwwn5hdWpAcJBSnBjyJ2WSNRI1GvxaW9hAnIFI+vEh8
UPlqfSZxGMmQlEo1PeWfZKZQbhK380XTTSZ2kOJy7vQs6If2e0MucEoYs2e041YvoIQYPmziWTSB
VnZEOcNewTBVy7W+TOG+6troqgzb/pMUy57U5vq2zJf4MlMoOVzOqi8K/F3mdpPaXbT9qFxIEmKz
BC5GUhzD71iGtuSMnya7kLatovmtIpeHPM7znTNyrkUXhDFoMqxpsejvrBvqXIMBHnKGCDut20ab
zS/M66l3TZLtu9HEamiKlF1pSsOhS9SHWnPqQCH0ksJcfDKJkCaq3sR8dSE/UE6ba23q2OSHRbuQ
l/GFiQ0Bmn1UBb1Fhj0zpi7QdbFPS2W+ribSSRNe9as4acwgyRyVerwWwIdVRaFtaZp0GjpCXf2J
rsY5nKwe7JCn4oF+TbiBxm32UlEWXqzLli+BTTAltMI7DoppQNw8D70qVedmVG9MnQjVXMmK68pR
rUCJw/lArJkCPFglBC+YRe1LkVlsEy2JPIvgMLC0Fd2RSNWK6HnG1skk2T7hoL2EBxXz8l2uE4Sx
0dcIojUJ9iLKOgkTzRQbSyKMBk/uUj7f2LYEOVVTD/MxfpYNq75fMv6KkToYElmvJJExYXAsYdRa
DByGW2dsbgFCW3cS+PA5SYwzYqworct6gM0rs/WdHqPXSSdF2RakutRms22dvn8eZF24E+3bfTpU
VAZSsfjGHE5MUvXmW0p9QRxKhP26bMS7Hu/gS10h82Tow3wrOQuLfyaGB8r1lY6K/2SlxCs4peCL
Ku/BSwCqkhmHfIDCehNadUfa+Aq58vvf0diYNwbl/VNv0qb0jGi+N8oME7hsIM9OanLM3eaZvTCO
m43Uk++m0JseJ6U9hKAloecAYN0LuVy4uxZxQjmRc9h76zuS58lRDZGj9ogIPvUdlS9+Zco3dWlf
os4u9vSPS4Ok8WK8Bbi5EXLUeljzCl9gl3sKq4Uci15acR+OEuVEBGgkom2ia/kmTfVHRhDEcCyN
6bZC17cKPQFOcezAdkIgZlON6kXR9cs+nAk+VssebGcpq6CF/98W0JpXc6SZrmaTB0rXzrlHyZ9c
Wq3xfZjD8qwlxPxZpsIxJJ5RJYH1bHNNai/HfCaMU+6IRShJuwAUivYq06HrKewf57QlDUsCVuRM
Z9jRQV8j/mTm/35YtgHPVnljoJ0MUAhB4CkYxMNCT0Cn1DwhVU/N613afXPTk9KJDY9VbuaEeNou
K8Chlv5zobYzcZF2fEHD1PbzOtYC5vf1WR5CgtwahxxR4tOzrVRAoQmL4HADGac7ZVbNlH5otWdT
NaRd0SpR7FaVhu89kofuG32o5WuWGeahtUaFIIdccO6BMe7ijhws05SukEiMgZRLmATRuyL2Yurj
O3oA5VZl9uAtcU1QRDtcFEpRHGk6wosW+h780Kb5M51aYG3PJjTXiiUR9E03n9MwifelCKMH+xV+
bCs7jz0sJ8i0nJEWXANvlRxIc5bTShAINTddULCONrN6S+Bp6ZH/9gk7Mmsbl9ydSZ0vxSAP+2xo
dm1ZMpXQjWuYSZ7o2FiIwhhyuTvFZC88NyrCB4A4BQoGULPLtqblpFv+uvxE+wB+U7yynBxC6j1d
fyto5FBqPckpak9wVieShvbwwazSMgqMVyqU2GZ/AbQBrqmjbxwsxJfBcNiz5HXu5BhqQbSYuSGT
8mFMC8pwPL2svCPwXTVJT0jri0oz8o1t6FAoncFBWGgV/chXMpWwDSnaWk4MBatYFDhqo3jYKONN
oMrPapSUW3xGre9CKzr24mr26WiWlyDX6l0IPnuwhpDaKdWSFAJMMq7DjvzNrCR2vKHN5s7jWHGE
4yyAVm5sg8zmxTTqeAWYU3FLfVzz2CzKdWXM/aazJDbgpMLAGWom55fU+/RGl2Y796NkcjBTSfs9
rqEAOM7EkGtWaJHmsl6dZymvHhT2N1eteRsBsfGbSoZY26z20JteQXQEgBjf0XwZthh/d94kaeEx
ERRgHazjAxHZ1okRk3MQuareiFI2btZ20TXNHeOgpl1zEK9cMXkkA9H1moOyxNGvR3a1O7yhGXsU
WJruOa7WBEHhfk9s53yD7vKpM8vsM+odYOXpFVxW7PW2FK1QnpZXqjlOgEXIJ9coVnpDPPVjuzwo
mW0iaalJiyuWtvgqzIRp3GjbPB8Upzb0Oq23TttTYduNG1WJfhi0SLpQ6rw5pIo+XmQpGarhnA/4
RZayD/K9xnJivHrXD1a1c1ISccCCeH/ox3hRMQFkZuiy6Q3/SW0XpiaiL9AvmO/bniQJaKzyle4G
ZaLBRNAEoBtvvabXPc3Oalh2ySsdLr+S4gWtwNBrKZRfhrmnuPE4TdN4s2W7P86yrY/bQqsz4TaL
KilHPOlIOCTli4CSVw6dCZtJrkeUFOVmUNr6lib8ss+dAVwV4n8btZqVbs3Kyi/FRCC4ViOXcNl/
WZlmrVGvmgymfWL98U270rbO3KqXdGo5/kPW0F9/BeNJGo7vJ6kVrc4gRgUiTpXWz2VrPBDrtevD
SpI3fT333+1yBexhZunp4pJ512Yqx9h0bayrEHWTLu+cqrkd5aR3cxNBgogv0zWLaHRu6oFBJoSp
Hy/lXdJaT077ZUEPduqnZm+joCDmiSfc72f9yNroQXlmhx6/bGMemScstH+Z/O5smqG09dLDxCjC
jfLwQqTMo83IoOYdjnxg14Aj8020Ua3aiG0qi2prLlPvDRVxaeQZulalu05ang2pZIBBnobo48uo
rrbDTKLNPMzafhzUm5nAFEAcwtCQdZIx15I/06WfC9pWfmayVSSYdxsQigqdir1Nwz8qYjJI62EL
BMt/539OTY+b4XKgwobpErLfGDncJDWrwCWcNhpiqVuLKnCTxvOVLOGGYhMWQyQjcXIZ4OtUXyby
cDmGFtk4Q/fiYG6/UEkQLxin10BSXjsOgWqkp3w0bH+1Cp3s2GvqOdu3QrbO5H4flXwY/VCtAary
Z9LGrgyh0p40LwlHa4gpsF60FJRhWDPvMwDx60LIp7qYv+ZRO3k1K2k1cbdrzdoVNflFjQ3AayMD
wAlVWeOFiFcLSypeGP7kmKyaEyp3UKI8tgDlhvgUOTHxbo1GPG851b4WNvm2GGY/WoCiC5Y3r480
PAbpu2fSKSvT60Kj+9K2nGBDJtRuwoHeiyK58NSKKLui6B64P3sxxqCd2oPmxHXs6XpjHVuWkB0n
vpA9hdFTOs/JyZ7a6YEXAfN9pURi1I08oYs+M9zozWkmNstYDZ+UmVcxtyNeZaFdUb8iEE51QaeR
Hi3Cl/pVBGNlinypc7Ch4auQiV5UKXxFiVZBGcIvUl2om7U/4TL0fhr0QXtZ1y9vkIvsa8j4pT1k
NTIOPjrnsHOcAkKfQqZiM21FGlNBq08UdlOjmvqVlQuiBZEJx7coqRzB4W4wC0RMDovXoSurJLpg
QJQUXmSM8svAeur+z76Q58TGV2AfIxPKP6tqOW5Do+nrx9+zKerPSjuIGNsx6Cga9D2R0sqv5MoP
wj+UdU5byXG013onvs71vL+ZlIbiSaacmP3ZLmWLkPiRO94Kmr0bSpeF7KTeCT+XQwUerpW6RKJy
nhNmodPCvQFbrNGqTPQxXHSkBHi2OMqmmxHSkgxIp0wG2IS5udAIOf9cCp2+0qCN8CJYriubmm//
Lz3h/0fV/gdA1cqQvQ+rXXV9W43/dRzKL12ctP/1v/7+x+S/go5Uz28/Krn/+nF/YmyKbq5IGmJF
BqQ60BbWB39ibBBcf2gOsmEVWZIFwYmY8l8Ym/4HJy1Ns3iAmQOrq1H5X6JsXfvD5IeAsmnIfXVH
Vf8TjA3F4k9MGYJwR1sfWY1RD/aiylsnlqYiR1ciBvWTMabAGZJ+AvOQNqaRPldMTzcxTIZfDE39
zLHL2WalVflos8yTqdb1Fyhasembctkmdm5cCilaGMbAupY0EE5IwUkZbpZ72mLqps3KgYz2fkB1
2Np+UZB4Os5asl8o7zeGHOrs91N1wYgTvIpicbeole5HHY3/juj6Scm+aFYpgqJLuMrCTytwCfcK
s479qtcbnz5rvi8sWuU0mzp/YtDrZmNOvkMNtF/Xa2ZgFR+rnqxYBaWXJRDAOlH51HTV6DoLdZqd
GS1J3/mzIrRruywukjb9VizJMyg5oaf8AYEW93rcjKxrxdauls9dvgpN4EgGJ7+QZHq7jO6TnYmC
h7Sa6olKDUy+6mmWG3XNnmhJbBUmgkugdPa57EW1w4NO0XuwemnZJ0b2HAu44i6ubiNrPM11h/Am
ARpIRlreJZYH3tClz5bekvQQYTZix/z+dSund02t5EFCmvuV3S8Mc3rEv8fQ6MXOFKPqrafkUkPn
B7iusyVZ9m7l0NxWD5WLuTYvQXfETpjzuW6e5J6rUVQ+5WPJaG+ybVeeuAvrH+EP9UR5eVsKom2W
nlxxtKcMn8qCJTul8Bmlr0qiVKQgy6NXKv0pFoTQtEVs0RnRaarE5t1QJt8kEw802lVPDdDTloV+
PnQ5PsGLOpNwLXomBBWHxs0Iv+5hcr+28uT2JPP1qE7UPs5yzI5Mgia62/QlxAkuE+vvOORPjpPF
vhMpgOMyzZ+F7yNJydPLy65+qlPH2FcKAeTNoikX4GPVfrIN/VKsj86sdSeHgbPrVESrz+EwXFhm
pDeEZ5VK5HZWod7kUV4/K7SeromXeKTA3qnJYPsc5vZVkzzXIKoc2qrb2Ozny3oun7qwvQ11yjOM
om47ftu06R7R3pyVDjnsMs1EyLZSRsh68WwN2TdB68bXdYLk6U2g6dK6+VBW9AL1stZcJ47w4Yml
Q8yBGHkpMYJkFvt9mX1TKwOFo3JthAK+oKgyUmOIhssySPpOZMllJZN0B6dIjhls/v2QpOVFGlrD
7IaZxHxZ5Ge1Nfb9LEW+FpW3reA9E078YgjlegQ6It0957FLyhej5vyfx/BCugoRhcaw5OyvC0ZN
EtEaKXNip5hOaRJT5dSQgVFZ7fOUW0sPHVg81hVt7/RThZBHRBdEC/TbMTSQnUTLaTJ4ZmaD71NO
LG2bI2vjXvTKRT0n81WiMjJbOlQiDvG2Xm10EFQOoBeECEGGim3A9/EDDK1Bd2KnCxQjpFQZN48U
IbU3CFLjaznsaOpE8be+cr7SnWkOoZS8hLa+o0QF2bTo1usJZ+yxMc4Wy6KG3Jk88EIn0G4pd07E
DRjsvPPViCuiedV9ApLuuZMMJBz5lKeyvq9sMphHnQjC2MAGVO7ib2MyneYiewFCH+/zFJm2yuSc
9ntIEmjCr9Y5ceFNaU9KcaTOgZUTmUNKLaGd0XOryl9seaSPrTUJXdlyJrd7yLYKL7erZx0Ln16p
WA/gPWEbIyttiUl2BQOA7I22Vy2M5jDIKR0NrayvEPUve3sOm8ehiukTYKp8UYxl+1xX5uCOSQPl
Ow6n1+fGAAtZXzYIP5tXCp9HpGFZK/aywkOGq36yl2whu3qSODtD/ytV9f/AMeRdrn691t+WMf93
uL9oirl6Mr1/BLmt2y99Lv46bnQ/njf++rt/nTcU8w/d0mxiQI1Xd46/TWAURfnDUQzVXH0zMGhY
3Z//Om/wX3TMFPhLsmLTLV+N9/86b5h/4O1BgwpPI9nRVc3W/pPzxhu3FGkl+nUcO966BLfxpI0c
Uq1Aaw+YPKL0M/1CDT+VirKTSFLU6wpx7NUAGfLDXfoFM//z2fyfC3K4+tFvpqhWeSwqlYCospWU
36lASsSqJve0Zp5/f403hiT/XGQ9XP1w8JcjZYrpbYggG26mRff1kqAjw/SjiB1/fg7piYyJemwJ
pVtoMfVsyHr4kZW7gqbhB1nAP1df//yHq+cmOSjY2kqBnGK/UGQ+cwyvIv1Y6QoOF2dZh41i5ttn
sSfNxUVZ7D/43Ktt1z+ChH+uvP75D1fWHClxykZiwssyaVe7vk0Cg+ZuFInjII/nifrTykw0ZyQG
zqn7wWVXhcGvLvtGeZDp1FSG3VSBIELuarjMr/oH4u7Lexyl4g8u8rPHyN8f7W1UpqTEat8tVRiU
BJ3WEDaKQ+5sexU5sz9UtG0Yyn/wcX4+gv9zqfVX+OEu4u8rO800z8Fk2jswJYp7gpVxKDKi5JzT
VKGXsmMZpiy5MzT6f0W7+eDS73yB6qq1+OHSJhLBeFGmPtCZUow49yAfN9poj5eFa4CH1B13VD+C
JvgxtfTvr/qzjOWfz7u+qj9c1HZmnP0svPMzVWaISXgkEndp1HcOr4w+h7twUd1k0ne/v9yvve1s
XX1j0gLALuymt+2gfqxvk+/ECAOq5rAsDy2xvxjvfvC53r3Qm7UG/Wxqa5nWBA6hv5V2Vyilqwnn
9fEhH8iPNK+h4ayk2if5wwVO0d5Z4tQ3q48xcWKawpaRKhMGL7lXHstTFZ/i26Sxt/G5DNTDNGBa
gGe3P5L0eYjd/LI8jd1+Rknvfg3ToxJjXnCgRXyJy0h3n9IL/DJekI1HJJsdaafmS3VZ3eTDhtDf
TbMzjJO0oTDZtvzxdZoG/cmulYechPr5QdqM7lfbbVQ/nX272/faodM9hPxu8rm/GW86+8Rkyqsu
bDqXuy5IN2JvBNIxFMG8nUm308Kt2LWHaoNGXvdFUO6ZAIXd1/jUXnZ7cg/7fXvp3Jj8xBwn+Pmu
uJG2w1VzbixUINd6+Jw+EHC+s8dds4+O1T5FwbBZNmnzLb/Gu0Vu/fFZXw1rLqXDlPjzrt0hkUiP
w777b66MVOc/PePKVDhRLgkEBo6Mx87aDE72Vk/wojmmZ2stPEMNObDq2vxzIouPnsH1of7F2vjW
9FyCvYB7ldUA4Ac1N2w5RkItTaBQfYqZAFZj6HXtU6Jg3MmyMvb1uUjUnQgNEIuP3vDXPL1f/RZv
V2hzZvFUxzCwdei4ypWxXcEkzJ/oVHcASJAs8Bf5Qz7JR6BDbQOleFgYlEmc4g09RN5QKzTMMcOa
R+AVXSWR11cTRtOzmCQOwqMTNElzkyZ+G9Fu5WQ8HkAKky2H9E2TtD574uA3an4lSTgOTZJcQH8q
F8U0dK4xwcJ0uAq1Noh09GCJhIdNfEojJaBXiIBBg74aB/GZpu5VNwNSr4xHHunnWTFOgrEyMECz
1dAwYT/iixJ1lFVcxmMJdVD41N23OETsI6VD8awUAK5Zs0UwM1DAGJe4SQCp0OOtnyP7Sek/sDd+
7xjy1io+1TVSGJo6DMIE/7lHx4mebUn252Q4WzV3cNn0Zn0jbAzxBVYbmHlQAfx+kX1nTX/rIT+A
uY5GVoaBEjbPsab4pa35icYRIIQviawj8avoP7SP1vR39sy31l96a8+JKRdhQN4wH81Y2/E85Ouu
ydD5Jh7prCc3MUFJSxoxXbU++JzvHWBfo3B/2LwWOljFHElhAMl4LrPBJVMbREzz45rxRgrxuxxH
Axz55vc39t0v9c3upWvF2GlGmx6A0x3nkHftJziJ/fqlrhonxgNjm5/xpjhXpnpcooMT/P7K75yA
lDe7mcBPI+tqMz0QMX+EQfPlZDx2Dn4RpjjW/Pt6DPr9pd69q2+2sEqeCCTKEzWohHyOQ/lgG3c6
hllD1H1iRsXJCL1Av9DayD86+qwr8S+WqNfT9A9f5Lx0balpjhKMYX+UksUNpxubkUIRZ0yIlWPC
ahgK6+q1A8Cvkgnro0UaI7B3Lv7m4Kx3wtTyhCMfPjXZ5OzDHKNANoe06gtXmZ0QSwHaiyS50a3p
L8o4Oxa5c4XjF0LLS6Z/xyWfgrwJP9dadaFhXILhjOYgiNMIs+z3qrm1u22mHRp8tCoMiFiKdlm7
lfj2lC0mmFiXjK5Q94KSROVkYEussozKWbRivtkQ9J1MvxL+mo3bi5fGnW605TjVz3p+rjkkxruR
aBwnKO19JO9na7+0e2veytgB0Hp1JRqfHOikmGi4o8geNfVyKo6h/mjoN4N658wPtf7S6/dFeauM
u0zbjdbL2KM/CMYukEGelR3eOHKxU+b1l+7ibYtdwLiXxn0cBZEBr73H2YgWGZ4jbh3S3JNq9WK0
BYXISCyzVUr7VNOusna4Y8gE7JrysZZLJcqOTt0EEDR7UzQbOiqeloxb3LUC0j/jsbmcRRYsqXZr
toSqikCWSVe2H5AHjxU9LSH2+PV5Ha97X+vHNDe2MTYKsT1/U4hXt2xx6+QYVXWa/SKVyo3o7E96
f6lUbYDQ9Q5wBwi9+MqE6Ggl843CUJUuUCA6cxPnrR8RARRDSCiOtMHt4usk2VuHU07RtX6dll8W
eRVcJvF1YtOgXQRrjv6pwNpiaXAiS7kZqGtzmjsy+qPsLm2sgIRnI/8OUufi/OJ2DQ3IlyTa4wuS
Y/syCuK4tOkUk3yDNG8nV8ayyUtEkZO5byKKutnxZkTPEGCHSVMDHKU2iLvPAimGTYNprKfBpYcP
2QMPerRr+1qJ233ZzxugV99pgH1jbyFbBwfDPd6Ct/lcXqXj6EMlcDyRA7SsKIZ2+NGtt+aKmvKu
zx60jHTPhVmbb9FOpcV/kxXT17qsvKiUt9DIgaUPQV53JzOXNyJNUZxY4DmJ/V1X59uhPjX65NGq
IjgiY25rFeZpFHtVTg5TxGB31k90/m6nyHq2l9ldsh5xlbqHjdwKw7gAhzLFucmgYRvjesQWDXNE
t1zMYJKHnUG/QiuUvRRW6OJo31v23ozPDIrB3YwjhBVcXYYS9zNOIry/83Uc6ZHLcTtM8RbTs+SL
7nRwsXQEoJw1+ZGV1c0syyuTM1Pjj/bJ9xaaNwcxBXKC/t8wBI0Ilm7GC3b0c6ndJDGOUmu5+VJg
396HHKnM5QCx9fsF/dVp9her69vICyvMF93qtDGwcYkPo/AU9bzgxbitUvlSA24oOjrFXe8O9WXH
PLsqbhlRk+S12indNoJHC3gTIahf56Yn13D0/eBbJQOAovEIQksHTpAKbA8edTmebZmVuXp515Wf
ZZnTzrdkUuErsH1TSOuW8C2ypR1MmUcQkz8P3WZQ4SKd62g81+VNZsGyAfJbd8W0eL+/BW+mwn+X
uW9jOZZ4XLJxjLJAw5xRLY9hfsjVu1L+zA4DJ0EE1zxAYuGZG+FvJc6dY4B2DlgbSq6MF/UcyKU3
Y8xFwhObX+I7qnbBye2yaMzNdZxFH2y+r/b6v/qu3jQB6BDGC96HbVAILYjZhC0JLjmadmX72Os3
snNJhI9n4XqVqUAkygXjryAr+ws17LfMob02Kfkez4l6Aj+YeMjUYy43h6bmNsetl2feMCDvzB+1
nscNiXjtNXm464C+s8by59T0OtyboqwkeLKEtKu8bowBsWW3AngopU2HXpBRJIA5kuvqroiwi1m8
QutcWfuaFy9rCQDr7+FOs+nmzMvw71IECnwdirCV8Y5jJNF/kaYnJZq8Sb2oDQMUWFz3mkAWIbtq
e50R5hcHWH7puG6aS0b7jKdQmj0QiYvqYa77baXaJMQye0gbHNEQWqTdtuTHt6rhYl4E8GJ6Tv+5
7EmKt+5wAHT1+dli0R2Wj3JrjPVb+dW39aZ7gklqpGWdQt2MalPZVTjUIf8zzwLRJ8AxE8jA6G+H
9D6Cj2zmz018bRSjF02U0uawWQbby/vuDt3S1s6PKeOFjLiQ9LXIgiISt0YDqoB2NEI5qqHAHrJ1
5oSpmRPu0qy9wi7tIkXjw9KHikkNCiNEwDD6zDd9sHTv1foT5U6JkL0Zlz06Iy8loWnJi0PmWHuw
Qj8t2Fdxu12aapMmKPXLCETJgiH+KMHMeqdCeGsTooeYAtqM2gIj/xwiH0WdfWLzPsq4v+lRv2d6
dUlK5LU66N9qKbkb5F1syZiuWndZlF9qOJuNZnOttIHOY54K6WoxKyak2acu1h/UogvMqN8MYL+S
XnnEjHlGuRbRY0RN8tns2ospmo+2VO01VXfl/Av2nZ7DXrpEmT8LaWeniHF4GgWyZSlvrurJDCIk
9HHTes0w7BXxpFevtJ87zlhz9fOptoZAJDXIa7grCgQz/H8jmwxFzZ0cD35630zpxlwr5uo2TGt3
bPFFWC1Fkw2I6C4DiZpbm8r/o8Xjte751eP4pkog356hAcOmA8S+bzvER9TdNdpgmpbjUfRXs8Qf
5/YOAttvOucT/iwuZy43V/pzIxwEQB81HV5nCL/6Vd4UEYvANo0WgBTYqdOxeGlHWVx1olJoZzLv
y5bhGZXKRW5Ndxy/A2257YMos49GhagfgaLT9Neta6EQXUjk8oR4EPmnBV1ZbNJWmIpnTAsD2voH
1XFXCisw7P5mqar0oDUM7Zz9ZAR99kHcx3t1n7zu6D/UJ1atG1Y/5WbQAESEIn7U6GjVuE8pcF3+
mJrHso/umUEeq/loahIGQEPzwfb97sXf1CdQ70pityNjGhrCOMX4BLAfq9r5UujDMW5UtxTjERgU
BUV/dtL82PK14q780fXf6fC/zeHJS9gTtY2sIC2sq7YOjxrCY+aa5zClx09c82vvajJg/9L73+/X
v+5gAOT8fL9JV3ZkgDcDDxUH1wrNt+3zWtevnZOco8kUY0Zm/Pe+XQIXfr6anMg98Q2OFiBc+WSy
NuNGt62NbyjRj4Z9VyS1X2GRp8ftWTLEEa/Co0Ed9PuP+uvKHq/Qny8+NqUC7KFiVjjRkivM3YJx
AdFeqDnZDcKd2nzYe1+XgX9/J0GMfr6UOi4iXnrqxEZcKROOwXbxSeYzrndWGqRd+9I12N0oKVtl
p/mY+LAPcDRNPwqCeacprzlv+iclKRw9RsZ2kLFbFqrug7x7SkavnPvZcI/7XkFTYXsTR4+MX+v3
9/jd675ZGPMcWnLShR2sTh2Z9bi+u014j7hxlRIcFW69WUr+XGfnhiSrD6763lf7Zg10EnI3Vp+O
YCZ12aMP2JX36/DfTem/SYblmgrUBUdOB/Pm6FCipp6jR6QlT2h8zxH9aK2FtQo/Gm6991a9WcVy
LNAHY6C2rnP1C26Zmw7XgEQ2dlmIWVkhH8F5jkpofPT5f71w0L75+XlrkBhC8NVOMKnps83osTDb
QzO9rle2Fm8Qe/pV9ZBQDH9wx389QsMM7ucrdkYUEZ3EE27w5iQ61t5Qu9r0GEY2zqrdeRI0i+vH
xtqBM//31qq3yUM40hvzJDkSJ/bxGC3GMWVaNvAGr8uiXVpHmWGlwq77wWd8566+zR8aDBXfmkyX
AowHjuuCUfGezovG7i2Oaiu7oQ7O3Sm+YYR/XvM/wjzu/t9K+AEOBvPkDXmf8vgLNL2Nk6wi6AfQ
9O9//HfO9O+f9w9p6qgAHIpq6RRvMmvuv0hTGFQMExE/WoTh6Gv4zr9IU+0P6GXgT+gQ499IU848
MnSzbgJsGFgz/svN8fznEv9nItOv83/e9jw5DIKr6vw8EmhW/fXb4Gtk5nh6lsnyCer/QRfqoY3L
67RVqOPygkRJ7Yi575afc1Sz0ELxV32Hl7oN7ep+0IyTsvJkaUevTzrhCH8TLuM26mtvKqedQRp7
VpGiB++PECRM99CsM9DlSlFWEU0/cSva7NqZyntm2gFGdk92ZRwxIL4TwG/UM5IAANV8/I07oL/q
+5jhEJ3iTYYSz7nDfPS2kDDJMKX9GIF4VniPA1eaL6znV0OvXcyISW3Fuqss6Q4a+ArnXPioZN8M
+X6wpX07F58LiuCyohyYtQpzEjVMvCKrvrdoU916ALTqJyZFetnSuEsQNcnMZifszb2xEk9VSRMp
nrPPEodZt03RqYJaPdMLucWksXFbxcColL10WmMzIq26tyc55ufaV+sO2xkKHohqfyN1NEhJLpkK
675T5siLnUbf0KLb6nq4R7NEC7PF/XbSp9sooz8uLerBEeGLOjEJXn2zpTEPXcfh3s40EekJDg2u
cTIVssHvjJ85veuOQhm/5x1qtGsVNROuPAi6RXPP36XTbVt7YWKjJ1Dj5DbYmNHzx7ZuXUKyomVL
qJfstGm8wm6+Y2ZEBjWaUW+MCwIfdDwAcF5mmt3yTSxdc59Gy8OkhRshS1c0BY95So1aLs2NNMlf
jQq0zp71xlVUBRVk195gEHcnO8OlxLRhEt/p6Z6TKPlcKhnCt678HqEFojG0hREVbmgX35eijXyE
SihsAHGZ+xDbruZ4D9Vd6uznVDw4qYYEZ34yhoiILOsytyTHNTTpZYi7HT5MWCvS7upEV4MNSskG
4+e9LhHLXqO04BQIAZ02N40i7ZVRJki9uc8UKg2rus/l/jpchpNQyxulshNvqop78i5u8SeOfEla
bpMcxWpUaf6S9LmXizTE3wNnQjOm2TqqxuNot+QahBju0NY0Yv3if1N3JstxK1uW/SI8gzv6aSB6
9j2lCYykJPR96/j6WtB7mSmGmKTdMqtBDXXtSkAADm/O2XttT1KADNqiWtdJ8zMVvOFGnpEGczN4
AO3g6Tn4wdBjHPu6+Tm46R5a9cZN8gtBFCEwSfdmMpfEjqHZOG2w0dzBWiXUzQen3tm1OIczARCg
D64MzmQ+39g3LQFNDwZystQvKdrdILW9jl5bryQgjeRbUOnfRwTnLlWafsxukIGTQDICgdF67x4a
yRtYBsrn1qHq8t+3NrJhLnTtVxphQQROXGk8HHMU56YXvSrduheGOFNDTnbIaB4zPd3js7pt0+kO
o/ueKKi9chkVmhm9Aua41eX0HRTEr4Fz+VgbR13Ks0TN35PSPoCL+T4W+c+pkmejxanvj0n+P5Pl
n1laJxKu/8yNlgXEBuuMBwvr/WYC7V1MWtM0PxSLTjSoq+dEoFt3C9DhVfg2TpReHHs7Q7QJoaUl
+bCmTL/94i7el0z+fRcWsmYP8wGFbOdk05ajRqrrptG5i7zaGCF0+yq19vWg0S7Jzr2svEsqCK8i
PKtUcCwbNNhhjLc//3dz7h8t/v+revNP8eb/Vwl/INbQPn66/p+RVjiUf4o7//sv/XuRl+JfBF/h
2SDay6BH4nG8+PciL/V/6QB5+c/Ck+Tr2Yyh/1nkGVZAj4EoQ1S2FrPLf9lJxL9cy7ENoCDy965B
/JNFnjHy/sCHg8QhL0cnTcREaWozlt6PZGbeJJ/ttPB1IHbXU2sowDhZfohM6PHB3CLnz9YRBiha
R6wZg2yzR8eqfoRl9p2wjqPs4WPBzGOCXEhHCuuaUw7GqrQoj0+zY9yEJV22oTXHtZMH91PjeNuu
HV/6qmqY5jFkw2G+CpNu3pJn8jhi+gwRpbNYBNeFo+V76pWaj68MX1zo+Wg4r3CCXgPQiWkS0JAy
NHHhNrG8a8Zj6Yoj3vvw2GjRwxR3P2VSMWPEY39ZSMXauMCZgr5dzlcWKI246Vd2FLwiGtxHdn1Z
TNb55KTP0hFHk5noDA+Bse5yCCcVxezBS88DifSqR58hCT/YgQDq15EemsyV4oa1TR6whZ3NynmW
RllexrF10yvzjuhj3BjKLinPluUWau1VW03xxq5sWqZle51rhnY0wYP2KLPJpbN2CO1Rqyc5nPh2
BxFK+LJeyuOhATLWfuyQ/s0sGo1BXypxKj/xFnyMYdyFIRXTaljSXWgKKLp7VCLradPMkAcmyE+V
cXB1HHi6sXFJdxkrlvqaamPehn6O38FKqvssDfg/a+fBa3MaloHxqByv9IWG/UPaApRN8yAnubUU
OafdLIsL4AsAGaDSaG0TbwKDmxnDt7SZ/MiZd9BB8FQWkTxENS3ZpJ0PRRTcgR9YkXxHqTedYZlE
6Zogm35lmQ3O0mTj5E7uQ22kdZQetB7CQlHva4sKceZu4zTZFWSirEPadGtq6tD9QlrfgeFrCSFv
Gu6VleOUz0JUDv72rmMrVPuNsLeydX7GbtCC3Qw2xAxDFeBIuupjuptJ/zaY4jzxUpyRLU3ZFGJg
lac7s3YXCmq20yUYFtBxiHeGxNcN9ZLp6rs3hjsEjC3kgAJwYf4IsPg6txG8kXKBwv8+oGUcmEsE
Q7ERclFJdNjnqXbEVTJjdakm1GfuK2De3eSm5tYuSOcglqfwkzGmMtCX1P31fSC622mQB92w6ZZP
B1uDOjgoQVuy141VZRrJlvHzGBTOpT5nGGV7+1awNK1S3FpkToSboqn36USoZaAXGzWnkOdkoXyr
99Z5Z/kz7fpNZYZ3VZFuMRhvHBU8jQrLMBvS1zpWK9Bab6YE+FEU9dEIaVkM5tvsOC9N252x1Xtz
6JUjYrbuZeNkb70d31lNcJgcnDuWOjfwgqaq3suwd6jf1oiw411ii6umqHZOCsELZviKesh5mU0P
UZ3chLXcwC6/q2V4A3LylvAjPwS0glU6hT1S3MsEcBgIUJoleKf0OfHNzHsyynoNT+DSbIOXGaQT
jvr6pnHLdRV0F6Td7sETUfRPPN/S9L2g2b0q8BkFVfmDwL1D4v6QGX5enWb4KLRjC1sPeyf8KvAW
w9YtmCAApPhWZ9OoGBsAg7n55kIkouftQJiaHg0dw1VYrluiFqEJMaZkIe/5A82v3iFZmXyqWX5j
iAY04ORlDpGPTnZtrQSTTa1pR2H328BAIFcnojjYjYVzvr+v5/ZBjvnVIAjCaaZ2l5ai9ju9y9dg
zYlo9QBNzFX0gGJkbcexT9bCU5xQLpUlhLMlK22I9znpS2vPfvSKh8h9yIFv+IAmtpWI1FobjRv8
xkz883ChB8Mqn+Rj2uCs9yg/uuqtVEjkQVuBF6nNbdwShdF2GAdJJcEWTVLfFF/qyUScsFn0iDfs
M8N2LlD6A4WOsZzx6ULCmdccTR8sMgUdi4+tB2SFBrJaBCkdOR6tcaAu9S12rFuYqRj28z2K22tp
9k8g5ft1gOaKxjUW6bxhWsuB9ym0NdU8/GhLAxAieFpEOgl92uF7XoY2uDo6g03jPjQjCMhqhCcV
lJZvW/nLGMXUR/Lmpqz1bT5rEL+QH64cNTyNPX8C5IVGEvvyvtO819FCwIHr/jjqxTVTASGm2vhk
p2K+G6bosTWLVzu0z1HevylTXod59sx0fmgC/ZANHsCyPqVR2j/qTb+XPU3MoMfLCH8PEwKPG/4U
zAuAJ6wdJGPbhY5qCISEjuXOxrAGyAFOXzQsYX0j7feOE4f7lg24w4exjzZeYzwWdu6gA8u6DV2m
KxB0567KGh+y2i/8VvaWpFPUQ7UgCqSgvceedTinlft9GvVnlJPH2cx3DSl7qFHkwodx3maUUGVf
XcUG7NK5WFLLBqC/HjPDygmLp0JA54NMeh0b6jHXtZ8DCv0F/HEwlbjtwGGsGtvZB55zMzrphVl2
10DOXsqZBXUWyDTdAbSR5S+5Y0BP6cwRDLlyUwcOmcCcDvF6k0/evnPQ4fRVR7oboWKJIX+Anrnm
dT4wcTXnKbEuqaFF/hC4i5W0v3VG3KXILDFzJUwZinBVjIo/p1DcdXQryFsazjqvumTpSNErd4TM
BfqmSRJ8362NTLrcAmmD3JzgpmvdemuW6bVwzWOOkCYuUwSkcw/iZOC0P5t1DCArfG2hoKwgXl8Z
ZvrWSvcIwDZcqWJOLtjNIFPxOCoTrfA0mhYYtJk4pxo0VRkt/bm4vI2r/FkYdceaDUK1lCHUmRQS
nN1sXDFc5suWq+vPKfs9ZGX7S1u8jDNnYUKbfuXltNEa92xwo/mQV1D5+lGHiskZ0yCUadXLXlzE
1TcboX0/R35s11AMhkNn6ZdpR8cPwgWcNyQ3sK6YHpYShNpmCu1L5HUHi/Y29XliOW33VYkckXjY
u6ve0q+UkxArMH8rA94TZFb+aeCQ1ZjwStKXVprEKanpDAJ65EtvuDUkSXNdku+MypWM+5bhXBjn
cZubvqkt3sm+r2Co5sOuqKPY93LrhVZBtu6w5AE91zeDbeGgM9odWZBLGNYYYhNNHiw3P6i6eKsH
W/gNzMo6BOIpcqgaTRfvbaMYtyDm6DVY6b0WQ5y2gmTHRAboaDDdVTjFKM9KggYivYEqF2bJFswq
btiMgklnmed1Tt0IRiCMb3EkrQjBHhCjcar77axqY2dYNJ5rSYUnBxC1jSzi1Tg5SlCZtZ9iuOZ3
uz5EhEsQpC9EElcUhkS1bRVSNMM+GwhDZCanqiHjC8ctXpyM14VhU1+Nbqv5MObBcSGZg9hCaHYH
pDhF5UF4hrWp2+zKJsFzk1nuQyfVrd3HhKMqeufxedsmL07vkLjpdNyNRSaQjMjhszqKTzQiat+u
K7YCQaY4GjjJRoTOz8ro7Q3zYrxOUkXigliZdbLvzfoCNTMM2WG80iTxWRzHbzp8oEgy9MuxmdB3
GN2ZO3XOpte0u3ycdmrqznJpHMNSlRBUjB+VY4oz0o3u5sp9aE1302juL0xalEUmRCAIL7sy2EZ2
lSI4ycvt0hrDr+2AXWYJN+DEUFpMJ2pvEE5bvWTSUeM3iGh+D1puFXnjuWqIx2AyBfhRLbmVKjgk
WXA7qiFjk5y0TJnJC9yPc4HDd2UIF4iTHC9th5toQY35hILN2zws9qlusn7XgNyLOUJSIn90dfkQ
BMUhUbT3c2NTDUbnw+C4d12XTI6svi/asNoA6DhrpXrWHJeDj5EibZ/UvQya8ynBiBLYV24637ZF
f8YYBvivj/fClbVPFupr6w0XHd4xP9Smo0EpRlkj4GKDaj+6+6EDSQiKDoUdGyqz7K+HDEZyk2s/
ZVlfQNuL2A8QJjgk3hW5hvmKCNizsShTX84MSHida70nHwJAZ+enabC3NO9a0qLp2vBXYESI6Rxj
k7GqJBqGGWJgrWOdj0/YW5MdAcffe7zQFg0WcPHuOaigfJd3aX8kx+LSpPe8WSLVmIu2YZpcVLVF
NcnbGFX0XDoTs45e9Qc9y7u96ToDTT/gXXXlwXDRI+sQWUzXXhn3e9V37MaZVo8q6uD7EEV2JCrq
OFvTAwTOM0LBkB7F3svQs3Fts44NrteuHcc6Vr2Wrwqqedu41zK2Kbg5rBgoLkUqeFKdd5wMWAQu
xZ21PqrnNqPUJXXrOqLK2ysg2RTLOYGm7ZPR5eeyjB/dusCa4xqbAAozND+IBxVfo1kuojhCqYBq
E9TlNWwDKbg1RkGqsGZDLET/qWr04AMxmH4cBYUvxjq+aaLkVVDrA9htHXPLCP2hZkoEOrozy3AB
NQImDmyOok6IPi/Kr6PIeukWx3XsJJcdMQqgf8qtRmW3XK44WjdLsTmd3UuTXSxpdPwjJsOC4rju
ls9UWGMOfiFomshAtwWphN2z+m4PBvkb8QOf65t0iU6Jl/NFQ7SNq5ofHtGnRKxGd3bxpozsyTaa
fNsY+Ra9f8kJtp5BlaXjptOyfJums/geibLwXWA3G1ug6JsryJUqhZ4uPfEiyKcDAszfAnCrU3OJ
7jrwY8zRi+yScqudZvraVhoHCG9Ti0T4uEfW5KYpV3tOopucjSBZAmdWQcG4jYv7uQMtI+GA20SQ
kBRMKRmOajz8cMvNrMBnDWxBjEMARrkafoePrkQQmvtoSG9tA9PHIhyjdkPwYbPOVXuoKkDMZX20
dSA3mmtt46CdkTvb8GaRZAvZPBch1CeqA0yKva02CCNiVnTzptOfSWAKDqAntwWHXEJIsKOT3mC6
9dO0xGMEIDdqB+KooS4CZu9gVJdlazTbwDGuSFj0S8/ZeYj5pnK8KVKIsrKLL1G0nOH/u9At46Jj
Cwai96Etm/u8su68tHwUo9i3UURKhGj3/WxuokjR7kCZV3kt0ktwb8CB2AVJsl4y+S0oSd4GdNNw
2O2fk+Qyh73b5Ja+DqM2RaqufjSziVKdo6nJDiygM84Knq/SqscvY0Wk78y29C2IaRkxpxyMi+Pg
oViDHl2Q8BhZ+D7iYyeB5AdvhnwamRCHGR7DoJCph9nzWW4TWl3lF8MgjvqUcbgeCKhoBkItYG4U
XKdB/OhbdvSzderzigge3CU7bfEcwLc9d8DqmGRZs818nvOXur+2KgS8jj91iBYdkOFdxZ6EsEmI
HDELqQjIyLtsoXHjTSlv6caTeRvn+dqaojtFLPaZPvbdGjYTgNphYK8Pgl0t8LjUfTBarG05/8NK
NY3Yp/OypdxkRvnDmiGMOcV82cQOKqV+3PVNtScM+7JqPV8Ew95u2vs4KpttoV6sxHpxasc5pNOv
JJsOCZWEvNCviOibL63ZWfWl9kNwR0+mnqx0opiLei73fZf+KAN+hTuo4VIpwKKmafvSjii1Ybxd
dXEiN5m3dJW8QGydNKcFFVGpS9yVZtsmnQmkHYIanzFhcypLPhRIRfIX9u+QR8ZGx5RI16RZJhdg
urSj1WK/szuIxZOgDDDKFMJ+ADC07a2739Xt/wc15f/fkvbEIjH+33vKflO+dPHLn0Xl33/jP11j
71+mCdLUwyTGweA3aug/XWPjX6brUWxeMu7EQgz4n4Iy/WSawi6dCovq8e9OwX8VlOW/TErQfybw
/YOu8Uk1WZdsiqhaU6CmsuyxMLyvJveWiSKyiLFsSvB3pa0Vaxfh7ReNj9+t5/9RKdHl5jK2DlEJ
SpPtwId9f5lslByEAxPebyx6DKat/ljbugYvxqybWzjqWMoqu7yAnwj4uugKzuYqVPQVE8p8u4R8
XbbOs6M/EQ/NMUwVA3O9UA19ORtuKwuJnd9HqcryM0ioEyUOQ7cuCYwF2M6pHxgtZ8ek3BhycEew
9EL7lgdC3I1ZnDwOS8DYDmhonawjoGF3cWk78DVCptIgKwDXpyLVUNWn7pXbG17v/zFcPuhOoRv4
Q8P1++mQmkhTwaTBYAp5omgCfVtYGWlNbN6XNBnv0pndO7N4CC0G3X+Pyw8u9F4s9PeFTl7DHEEV
Holw8YmHelJVeUlrdGVTR/VGgwqnR3l/OnZN9sXvWwbRH2+f30XDC4qbR6qitJzfZq0/FJfgefsB
MGZAd5bSNKFd4yZMsnLTB06wpWq/VG0656uW33vdEMOZqyKFYPdJmCJNk5NGCfJdk8TgaWnV0kkv
vSHepBng2VHlEvtJTlZe64AxH1M5ow1G5T0pUgIzhvLZ54/dfC/v4VYsAy2ywRvmi15YZe+HPwV5
i8PBpOEELhExDX1kXViGRK0bG1PNVrDU6fWq1vQu3ZA25dpss/yijhMr3odD5uVbvev1c2EJMhWM
oFFPMaDEWwTg/Y2GW1AdKw6ho4+mAt2DSYyj2plJr6pt3dgdB1+SaXASjNngR01pPU4gUEccHond
4XtzrNdlutG3ei4EgITGZDfUlIm6rcJBIKaQbdxQ5rC0Y03e7aYsrdZbOQMEWDKD2uQ7JV29Xn/+
zJah+G7M8MhopMFDcSzXQD7z/pFZthPOperJXKncvlq5dv1I40K9VpNUXwzP383f02s5luW6wlua
s/rJtUiyb+0wiaEM2QLFAeHCpO62fXduaFV8nVCj9ScHVGjrSP1SSxebVlY3Nxak/D05XEXma6PW
n5NnWx6VTrBQaSSgHFO4ul8M6pOZ4vdAQk5El5FxJOHGvH8qLqX2VBHWu2jbx11Oy2MgWp3jfVnp
1W1mQq7/d6eYHu/HsqLfBuOTh2NKlE2ktLPdgV5zcklCzdLaJC66TfTgysoc9yepcAWQ5apBq5In
2gTgVY8AwylEfOQdpIG7iSn1vhiNkT50JF5xKtKgENRznIIvK4BVr0a8Ew8xjFgmBM1AKvD58DlZ
15YHZRJhC3nPBuMn7BPxoF4z+kk70FZjldxVLkwujlfL1T+/zF8zG0orIW1SEBFcmbT03z8cNZSp
nc3UCygtx9+ID9S2noAzVFbFjWrcEbNV4n7lQv9gNuHDcJnYHHRl0joZBFboGJrsc8xMuqLCOgeA
Q3eWV0OvTqj0fjMrNbMpbsgRXLdlO3kEuzgNGd8DJpTPf/8HjxkwJ7I3j9RWwoJPbsUkeYP9Rakx
x9LlZJ9JsSDug6/G4IeXkSbdbnYSS/rw+8ecWxmBvVbFgXYeqMXbabmBO9aTYWQE2NPi0CRzdiRr
mj6ESdvMBXw/pHn0VpUVMDZ6kdRS3WAiRyKSXyjNP7w3NnGOy+tnK3+ypqqyT43IIBwKunG3Jllb
QyJrhP/8KrbQpW2hPEBheKocqcJGK4GgakCXRQfmAs6CrKTx9PnrfC9u/r1O8YlLvhqdb8Y8/dYd
l+LvPPGcBZUKgifbdFd3UBaC2pgvCdoEwGr2uDhyJzh8fuXlDZ7MMmxBQWq5OsBOJvz3b1jGnKuT
joFkJi0YxLiMligxHHs3cHG9tdZN5YVu29ozKYu0F8YqTG4+vwPxwYqDDFOirbDpAnAf72+hDclF
Md1lxRljw4+1Ils3CZWX2W2sq7zDMFI1S6YXFFjqEJZ5DJqgOhDTMK3nzOmOIhvVhRUqXJ9uC9/5
89v7YObnC1s2ErqwOfOfDLNeUEsrYpd+gtOIq9S2+5uQgl7lZ95MzGAmqmb7+RU/GgwshsvExlbq
r7VmKqbYKAwR+syzdDnyliLXqJWvRehlvhDwkmLDMS6wYavnz6/8waxKhjh7jgWXKple3r8JL4Rh
bJXU0gwcjWsKmAzIahxATZq0WdLWDjZVWwf3//iqDECXtYLwDLapJwvdJEPKFlNPaKJW/3JJVCZG
IAiGDSE6CDYsQdAqesw5331+2VNA7LJUuaYQNh83Bz7Ogu9/ra1LSoaLHbPLKsZSk5TtvtVqSV6g
TbMenGNgbVDYVBrIRsos5DMbw9HIe+2X6pTGEpebc4iITNd/xTKAypGnoStwfZIX7PdWmFTr2FPz
a4ylV+69viad0QoHRCQOVJMMFS/BZ1tU7e69G5owJmmCtdjkKGmqQytzZa6mfG4LvzXspjxrU9Va
W1XG+d4I2Xvi9XDtB+lOWBmlJp3LZOwJoJINAuNVXySL7NbpC0VSEhGRK4dMaYzjY2InX6z54oNv
xAUTveDv2Pjbp54YqGkZ3ayZL9iTHU38cdyYBBcZ7HzDYEsaS+8nOfK/eMjG8yCd1DlZ7xIOaWLu
VQr2zFV9dUgiw7usyTO8GoyRU+YXr5u3eTLRMXsjUydxADXZ6USupBW2xRCRl6MX9o+E2cxXWj18
//wqH0ynLu0XZjEeh8Ogfj+mSNPDcEXqMoJeYr4HUkfytRztEOhUR7HcDUp1TpvCwELYIWGKU0f/
YlP9wbLoAld2ASKimUe5+/4OujHtMYUiKbNpPjxTQm7RO8nw/PPf+dEr5zxl8cmifLeYId9fhlNc
rnN4JsE7oQHZhMDbvcDMt8rqBxQJOd2Q0tTlzpJk37n1FF/LdsY0E6e0x3PVFI9RyVyd6LMODD+C
JKBQQ3/xLP6eSfm+TSof1HGYWPSTZ6HIFoy7lGU1LxxWhwK7TFHpyVNFLtPlrEClqDB5mjrd/mJV
PZW9MrdgLBDLvp0rS/e3DfGPk3dkGgMnHrYNmd5YuJlD66q0xxG/oxbSeCYeIwoBhFD2MVZ5GLbH
rtPLc3v0vFVQ2aglPn9dfw8KbgemNuvXsjE/RcNYDuyoGK7hqkbPvM7LsfUjcBZfXOU3jun9N2Yy
6q1lXqUoysz6flBEraxGZxyRM8IaJPoA3nDdqIn80RZ4rtYKcQDsdjty6P82C51YVWzaSPqrXK3b
WC/NbUYpfENgk5dz7LFy8kCT6FU6s0M/OzZXfW66X3yxf+8+uOffp0/pGjQqTta8kTiEsoMHvBrH
8tVkDSANvUVPY3dq+mov8ff6alLuw3pC68Y26IG9fz6QUEpNQPvi6MDpBAt9hvEjMx6gQ9gPcUlK
TmYp+/Xzd//hWHSXucB0mVqcv/ZXOaW3ZtLJjqkj/agHFqJTCAEFRBlZPoeatgQgxaXpa5yoaNbO
JpC/1h0iP50QtMSWXR0/v6W/14ulJkM2jEuJgU/kZOUtEOMRE83uYipbfauNFQtW69AoNpsSIf0Y
T8EXeyr599kNiw7bSympCDEzn2wyDHxdOi1GHkKhGbf9OKl4NfeoT495O5bI+6uJkMvUMCGwl5J+
8xpvEVrXMCa1iwYf8lU/AunU+Lq0iLV3JdHfjj1H0zNmBRINMptwbCLACy/edjMdQUIr7Uh8sdR+
MKOZy9Dh3EMHlV/0fgTlWiictOdnOIMYb4YkIXUQ9d+qzIZmVzZmdiGDPiEsQprtV1/38m+ffN0L
lR9iLtV0HuLJte2k9JAqOcgyjD66jefW+onwRKQ+gpSOBpQ2xNoNrZD2vElCy/qpG+N8nzYupo3Q
MurN52PohKy1nJmY0EyDsi3FTY9l6P2jIMIrmKqBZmtvFvH9wmZfU+oFNNXP2vBMRlDcrlKhkod6
bCeffi0btKCK9It/fh+W+A0Q9pZyu3UysoDu6pkNF9dviSz+1o9dYm/bUqIYGrR23rENCopNYafm
GaSzKNul7hjGxzKVxLR/fisfzPK816Wcbbokg50CIpQWtF7rEO43B7g/GCCAYVT41fHkgwnTlhxW
XVokbDROJ7HCJewWUxQTJsGz1QrPSMQXkzhwmog0/OInfXgxXjUFCAdYqrnMJH+sowVtzs5ckDJE
lZIRA470BVPG8ygn8fiPHx5FT56aASpat72T1whtJ7ZAqfBlFUF9QMc/bEimj7+oSH+0RJIWR2+b
UiK69NPDjpPRwiUyhqnPWwR+1Tw+zl2czYeQ3tOLnUt0304qvbXKRLaeQ5FUq1ALf8ix7xukKxkh
74LyGt6HX3kcomDTSf31+cdQsQ4lnfRSOXp2988fDuUPg9OhAyjyL3bwxFFDGQPbGaJSN3HnqZXS
K/OLye2DZYGiIeVDKYVNQeBku0ZUEVWQkKsA6gOgw4y6i2UrHowycs7Z17ZfLQofzGikYjq8Bppj
eDhP1v46SrWWzfEyupDdpYBUvkm0XWsDgtUubCba3iTZn+u2nlLx6rpDJMji7dIJ1lEMOWxNBuF8
6KlBwhYmn9Fu8XnWboOiiiPzodQMHFtd0Z4nHfSUf/5KTIxVDCKdYB79ZLzKuZwQ62NkKjlBcUxt
gNMrXX0xy34wpUCpkSw09JEcQ192NH98f1HXaD1KPK7CdH9sZgKvHdF0X1zlo6/cQqSHTYx67l+r
GvyY2BwD9mAtQsh1M9koGSsYLOtM5CL+v5hSXHanDDJ6f/Zp028CwpQ3mcIBFuXReTzGzaEkpmKR
DX0Fmvzo6S3GJKD1VI9YrN4/vdZI67GoGV8zYJVVIZr2QOCqefP5SPhgV4n9CQuuyaFz6dq8v0oa
KWT0CJ8QQzso6Tyn2ZbzEiPb3k5tsSY6+au19+/fRdOGb8YV1MM5/p2MCou2FAJHDn8hp1zyGKbq
yiJ+84sR/veosCzPcC3psVPmJHtSFxQC16pCe+IPvZ5tdc0JyCBE+bwRThTuPn+GH/0i7F30gXUm
Aw5J759hn4iGDHauxblOJ1JDI3CwJorv86t8sAtd/OEMCHsZ7HJJI/jzc0pVpMh/LIg8G1rtrcls
MiRFDijYrsd9n5jxqk2y5lZPw+RSa11CFmlR+ySUgty2CI+0EE3uE2hmJCMiQhZN/5aOhXc3xWVx
Yco5eeSgFXhf7Pw+eBG2xJrHyREbHqeI93edDaURE6bD59lFyxGypO/idGDOM+i03z5/RH8PZooJ
5EKhv2GvjoLw/bVMi2iBXFBAaXWnWhmov86VZhOnazQot0KtCe9iUlS/5PJ8MADeXffkN3pd0E9l
yZAmIjlAnGm8JFVFhJ1IZlxtibsrRv1haCdEa47q7CtvSF9Ih59LctrTcjt0OeIIbEMvnz+Of1ch
3++6eSALV4CzC/II9+SB5GhviVabY+Rb+MFuWjVr2oNezVl2pOpiJXcz+SeZL8NQ/HJbvkzgdYGd
rB3s6tWNVQ0FzrdG0y+B7kH2JCao5rhghO4dTUDb3PPiyWYrRlN/XCZegukCox0wDIYQAYLKszZe
lZQK7OQsgNjTIADfXwWJ5rtuGrGxbr0mRb1GOPxax95GoJNrIP2z5lksYY+pQZThaOs/s7m1byma
c+adx7G/oYZF/noRNsXbUIq4Pet6i5RQ2k0mYYOTMWF8CV1F8MzI8AZyRS2UVXfp7XalxPuBakQB
MU2yxcEhnNgPyRlveE6yOqO0WCsk8y66mnROx7dJ1nzTLmIUgFhk/p475Bda6zyhNLXSiIh9dBD6
8f319QxeLPDEY43tBZbWiAhww56NrlesT2RsowSGpVf1Qrx26HtfPYqXBfu1SDe3Kc9kXutThBE+
JbzxnkZxyF5maEDCuaNj+bk3yX6FswaFZ1lI45tTF+aPtgUnQyDQYB7DYCA1O7Og0RbVwtMROgZT
qodN6oetk2I2JaT5rTb66smmUGHOPGFQP8QqRHFd3gySvSt6VmPRz+UG5iqrSBAfSlzsJtoDZPkr
IQKXMgxNoVUzRdW4AxFuDr4WRxEIlCbObnPSXZ9bdBzPk8pvDETfhya2CeBzg5zU91aKt3SoyZX1
tPl6zhLE0SrprB8usQ+4CilzldemXiBXdUyjStZGHkVoGVSBO7OGfjGtW82A69CGYXcvhkVfnzmt
eKQyYszHxIqQCmdOMhAGHjlptSZ/S+1c0k/H7RipMVrLoUN9nQ+VvHb4dm/0BgU/MkVXe+pi5b4l
VWPSjHXD6I4ILCV8NbXN7OvBiPKvmqvxeyuol6/aQtMfshoAAN40opRzOeHMShth5Ef08D3jzA3R
ezLMQ3s1WHZwp0YidElJD8X5aC8IvWTSu8tBxdlrmuTjJbne3Su5QWVycEaRHOqMHeFcTDaDE8H8
XZkkgB7qBsvrilotUNjUmDD0l2XjbCy7h9YIBLmKtraYYOHpxhwmGw+ZWuUXQaCh0PJ6CJxmF+vR
esRQ8GJOMxanPDfRoswqAHKsD15OvHkV7SZtSu2V58zWnTVoYUc52K4wsrh9GxJOAUABE2U4/SgM
DUVJ3ZJLNld63/ilKHAfTmlXPWZ5UpTrDFctHmF6mK+9kxJlWhXYgv0qNElFbnPDtHcTTSLoxaNX
NJvJjlUOGqlmUqk9Meewjq10+QiV8ZQ2bRmvyHkxzrhfiRpKZsOvVDjFveg5e2K6scbed7oW1fqC
n8FgEI0RNrg8/ll6YoTVoGvBs12E5XmhXMSz3hh433XicZ5NQrF5bzPFcGCZ0+isKLwBbYS2j2EK
PkYOnxAzhA8cpLvXccg890uxom9s0a4iE5SJrzpJPlnUzd2jXo+Ekw+R1V7NwlIDbm9LfnOGKLiO
mbJ7omPj/pYSwXzjqRDBDxAqTkgx+WsKDblVh6vAUOZwrF0zrnjljahXkSi8q6Its7euFdGwHpN5
3FhVYhKyE2vjzdzE1ms9ZO2VPpYNwlRz0F9HoCvOWvNG3JWJXusJVdIKmkITp7/6xtKf1P9h78x2
48a2NP0qB+e6aXDe5EU1UBGMURGaZQ03hGTZnOdpk1f9Gv16/ST1UZkn0wo7rUo0CqgGGnnjhGzF
QHLvtdf6/++PVfAhidkEV8i9ItDZCELsJc8xKle7dDB1FeBkTE9nZnM9wLItl5okf3MZR43YyxK0
mWdWZndMu5ZAH8vsq+HMVzrSPtU4Sm8D4hgcTAyleYszl3Q3G4f2tepU4QvHN7rsvm86zzp9/vsI
B8KNqfdyIi0A5xINA57uBZKr9l4Nc+wkLEAZS3pcndcCy80iCFW43I6h+N8KaY33rcA6dWNjYHpg
5XbxSiCntvGclcWX1vaTcCs6hdjZfiDvHI1Xeuek1ZStKwjXGmLfqL+pVQZ2cD8QPXnV2AXKmVKN
QHjwcWnAUwaDFISm7/Be21ox4tdNZX+I/HY4GK0fHpXKV59hk0qA0EM6vo6JDHAZl7Skd64VR/nS
MHMbU7Ybuk+JmmTgarC3noVs2unemtG+iRtja9ZzgOFtWrNvtZbRaFt9tMkhJ8A6uWCy7dcewiM0
ZC7otBaFurBjtEaspV6sj2TIFdCHKbUJ4CgWbkY28GKMBN6NrIJT2NoJPPHQaTUcyLUR3g3OVOsb
IKGbOsa7nRpBuIeeGlGszIG7CSiDhhUgKnXG6oqieQW34LgNnEk5b2yX6KHGMoMvkzkSpzeZg36u
QR/VVsy3im3jW2gElDAfvpiTiXs9Ya0sGCgQFkDwRy2dlR8okKoBLtr5Au4jHk3T75wXu8izz6ld
uvXBDYpplWRRSlJ1lYUP09SbBNfZpmQSm5nqlZ5N9KmnYDDCTdsajC5ZHAJ7Z1pCf4oMFzeRYrNx
LEZtFJcSK5iykqrP7yOlM8So5Qv1UJeyUEjCU4qLYDRJjIuk1aobfayHYNtpvftQBU6AsCJqmj3s
bKKg46qWR5ZmdXbjRpN/DrqR/Au9zbB8E7zF7WLlJg7RYoT57Jbo+QLkcsVSL9UJqD5QTgdj8Xxn
B25b+evKVIiPF6HstVXQOGl38Llyr1Ythke6mvhQwNqIG9eZ4h6WQ5zi0YIp9ExNiCQ3G9yGG7w3
1X6hWYPxDDwG+G1IzUdcciZVnBtirkpjxWHlJbVeL+mDxvq53XTuBWya9rr0w/DcnqrgIgw1Me5J
iTRv9RHJL+WAJq/rvAYuIfuYDrzTo3skJ7EZnyj+OIGUpCbFnq8ONQYjLUrgKlQSmjW1SnMVECb/
mFQqWLpgGgmQSjobQlATcmgxu4GZd6h6XVm53+LGVp47nfGnCkCRZGUFkB7KqEDz8QkH+VqPBrVf
G8aoAbCphxbSOFiATa2TCi+YYFfXCW4AwqpL3ZqueD5CjI5t4BfLgucQGGqgOI/DmITpvozjPD1L
ZwPnAmzDGJ+JLKxRtBA5XmNFSeME7o0KLZ1sTG0JGKojp0Wjm7bQ0SHUR6ur/IrtLkuyVWWlLjlr
XZW3G/jKnbMReh6Ve+nECXWCGtfBWvFVCyNnT756knRjC9Opk3dprcQ3RaS7ACWYOqQLDFWmNXt/
6zu1MBJ1aU4WpuRIS7CcVq0bJCtp4Rf0OvAZ92inMKtBklc/W5kIbq1CZvpeFzLcF+ABJvD1ZbZu
E3ekzOZWuaxFQoll+E68dTVjiPdO3w3HnA4a50goUQC/CqPLvWGaw7F7KUg/auxGGICnKrffcbfL
bZ44IvMMV3Jfj5YiDkTvkAAu0iYTh7QA37KgruooX0LFDcAYNe61lonBWRfQal/7vg3EepJEiC7r
1NJz/NoWuue8cMJvvYChsnUpVvCijuq55evT/OLIHbxwcPQv7J7yMw+TRYIBkvKrwgBAm7ZldonP
PvR3Jfa/R7V08wu03Im/wlFSbYqhT1A36NC6Fk2p9RLXX2uvgrImSqdy0vDcNLuWs3Opjtmhnjol
AB3sazWGYFluhV3EDTHsFAVgR4iwXKfNKAiCIkBU9wrUaxZPWJeASUgCbbYskl66Kv1cLmt6c7YF
TCIlF9gcwukzAvvqXOO4I1dUKDT7wdwU6ipBMsYwYghxJDtq6gNu0XoCX3FyZcQ9hIZJYJQx8lv+
RzDViRF0qH9wmmJgpVSEI972SrVkItPoH7RAf3a0ZzAuTAaDs2jzpHc0or3KaxBgDB71cFMqSfNV
EHqzjHLzQ3T+j+1dTrKk4iLzQrlEV/H90d4yfKpaA5spio9iEfaYDYcmbr7lCrBxXc30D87OPxGW
WTbmB5uR65uS9qRNZVRoDUqTpg6ZxO1CbfucTHhlmuMmUvnqh9lwa1s5S4+WVXeJ4pQX8JvNVWfp
nJ8UHvAF9mSlW6aKlJtkEgygf326/1mzg8zrubmKYoRg5vffCCJKtbCbElVxwLuUfZhOC1eSSDv1
jnLZlmgjurwYP7jm8zU96Shwskdppbq8LLPv968qAnYl7mRe1Si6M0UC+lskbQw/tXCndSNwkkaO
0U3LqpDJBx2wH1+b7tqsJBWY7aBGnXRE9cD1Eyfntesphp+UDM626bPmEX/YM9WofykzDuiNQuru
r7/qn0zBeWVBxgJSMwRf4uRmSNLUJScat1YyWiUi/fa1C03aGphj95AnfR57x9r5QVC8oGBN9qHa
N/u0lP5X25bhB63NHy+8mMVBcK7obuqMD99fAhnBHygGMPONMnR7DkHZ3lD9ajXRECV9dkwfmJ7H
H1z3H58/pLJIdhjdImTVTkmySq256TQh9TSC2NhjfeG4MFENFVYUHvhBuvngK/9xceH7dvnCDRVt
BX2X959SUaNOgjCil6dAcipanM2BSZ7xJKk52dlsX/OENNkvGdvStUyUjo0F6Wd47apVvp4Q9e41
2SFmMiM3XA66SW386zf5ky+FzZAbA8kKE4FTEeAQ904Z6sAitb60F0NC8xwhThgba7XSXn/9Wj8Z
WaPXBiKG2BDloXo6eiCyLc1kLnBj9UVxsCRM0WUhIUcsjSHqHVzzwtKXrWsG991ERPXGCFVyIFTH
yZ3VB+9lbmi+XwW4MPTv4aMh18em8/7ioMmz7GDWokQuHvdDrmRjQKk2EWuUGgLwbuuINbxhBEo5
2w/gIkOnzMKY4bwSQOcWH1yIt/St0zc0i6VUh18/qzLfv6HIcDCnjvgd+rjWVxVxK4jbKTfKKXGu
shA+kZaF5SYoAHDFFTlBaWdU66rDIgp7pH/s6QyuurLxvV9/Uz/eIY4qEPuDmLCww5xqs2tdusbY
cofE4FxhBIOfESScroLAUbbpVH0kVPxxiUQKyywCuwmyWKau778H6CpqxQ3JUD0fnPuREdYiatuG
6A93PiAEI7V2nHRodCwHg/CvP+z8y08uAhohHAXcEjbjxZOLwMpTNLk7BcuqgmbXAkZYDZz5Prj5
fvKVcuvxLOCoARz4gy7PtuNJmzWKIQfI2wTp9WUN02bd5FOzc1IbutGvP9aPKxH7HEMynhSUzYx5
3n+nCU0LZE5stEA/gwsrUx0vj3OxNFskan/7pQRzOM2mxJlFsSdLe5/ptdbOtp0w7SZvaoEhSFQ1
i6ny5UcL7Py7Tq6WoL5xqXYZXvPB3n+sQOBU62HqLaUMszO7y8v70MzSknlj7hxDYniGha8MzSFz
gXZBz/qm9+ScIMlUl2VLP7kTRbE3aySZVadMK/o3/truTOyfSSKGfYpg9oP3/JMrMdshBVLhObL7
NFaxdyWi0YCniU5W/DWXygDBpbOuInWadr++Ej+uKAysudYuikQeYerb919Pj8MuSZ08pIAjLPOi
Jv2PiLOikq9xWOcgNuw+fczB7tT7WJoB8yU9CvvnSg+TdmYAAvZ1MpRjnsEwQ78qQzdwP6iH3pQT
7y4hegqHVXie8CBrPB1yGq3a+KkKVGhiZDjeBxGYpSVUmMkl1CaiTR4o/ZhubC0PB4LLdHe8Q28E
a7dPhO9JYanABzsbCi4CGnNdlVWBRbCs6Fs7PMv+gpmQcm7HhPt4chiDYpnltU6+DUamciE7Px9m
fEZ97LKoIScwDeSqgUAggQj6KiMJBbn2ecPMQv/gQXnb7U4+OqaieS7ON2CK07XG94Ge0PKiFqTY
3AxKpUgvVZ3kiU6EUXiT02Xxim6iSLxkNMHasLXSCUNOOB4xBKEir6JC6ZG02+Km6URsPKWMH26M
KB6/CBHTSoxdcyLKpuXSL6jCuqc4K/jwam+OEBhlFDbMGYk2/fWN98MiSjeTg47LM8l/zDfe33dV
4KcJVTCQGZUDn1tbcFjqcfhARPnj8QZdAac2AxypQzVpn9zefFMOVIYWCWnnl4c461y5afKxCb00
M+tNNDnKdDfWfk7jOyIiHSUeDL0I2ovXl8w66dhZhF8GssXHTd/D11e9I+PpA8nTj98GZjmktUww
dZeouPnn30lIbBrfmmTAtxRaLDcB3IyFyrHzgy3lZ68CgN10cIPNT9LJxkWHxCKJY24phQJ2NEJA
ddlPMakjv762Pyy5qPt1MEa4qTlD8M2//zQETjh6k9mwqssy9Ky3TE36Jqsxa/NiEwcSEtU8O1o2
0mz2tRUl1vrX7+CH+oB3wPeJoRuVlPqD8AeEXm9UE+/A1Atl3ZhqsRA41A6tkAHoQYOUQlPR3I3O
2PDy1y/9w77NS7vopTi9oaJlOv/+w0uG8J0aQasPhmpaDrhVjkwc/WsWHe1K+kn2waHtJxd1PhvP
bH8+LO7b968HnlFFd0vrpS0TdSdT83XEof/BFRU/vsps+eZENHs658L85FU4n7fpCJ80sjMLSFON
Nz10TXr7NVVDuIqbhICrRglx6ERql/eAcS5aqHT5YqDTVBG3ZPQXRdR0XxRTS8HVjMyNRWcW3bbP
8/TeELZ88ZUQhGdZNHTbG32YrhG66cDURSvW+hAJwIJTQfxbzzt9kuWcltklSW/C8KJM4+FRBiJM
1SbjiAQ8vbsoxlKpFynKSab/ObCwCLGg/9VJjarfYrexAyKepOGuGNP6GQQSdyaqKsgFPELk2gkW
vchMD3hrAG6nDyXHMHaqe93HlO3V9FmvTCZNxS2oYH88k4Sqok+XfVutZIYbfAlzMIVJC7QcjFof
NA8Tki3NC4PSkl4cwrvnG+0KfdMmk0tFMRkF0dW+aL0ehJbwGh6WqwAxFhYImfq3sVL3z01plwgJ
gHc1jyXjaEDxZUsOZhhO9W9Lxv/npvxTqA5SHZ7ePxgV3nP7/I+veRu14/lz9vXf/nl8Tp/H53+c
dQzz/8//+t9NMv/fph6fX5/J5tg+vxTZc/SPXZM+56/N94SVP373n9kcrO+WjhObRZHC91/Ybp7Z
T7POzuX5FYbJoe5PyorxycbuiZTc4hjMes0O+S/KivGJTgG/kXUUbAXng7+D7T5ZrVnlcXvNHmGO
k+iiT80do5vUqZ6r9Z3tVxurUs8yxqtAB7xC7RiB2uskKzeoWz5yir/5e76rbd5eGMD57BY30bDp
JyvXXLJXTK3auzIE6QBdrjXNu8hNVkpKJsTcUacsrxbj1ENarFhXehh9RQNwLzMsNHxgaXPWHLYQ
UwJhDrOneBpXIUl5ud5fx7W6SuPOC9Ryx/z/EueKllmbGfJhB9ZVlia3RfkygyjtKjuYTNrYsm7j
sT+6Noh/9GSrRBawtQhfm+QGHMWjaKHeWaZ7q7YqILBqHn8N8Qtw843apOfzuG00o2cjsLpdXzu3
MFpXQV0+Etd2B4ZnB3rTS6PolbnuIgmDK7uW171N2ZX3pbuMa4e2griN6vF6/pVNW+96JPtz/2uH
ReBicHt/ket+uMb+QBCj6cGhWtGOXneEANEv2scEXbV0tlYEWR5gmnwZy77e5UO+zZX4NQy7GH4a
oUFiKB/oJq1KY3qSI0KxJlTCtSqVtT5BbrSNO5Wcc2nSbBdGrcDltc+7imlHXiee5iee4ODC7J6Q
3rTZl2Rc5WaGZ09Z2YStmtG4Su3ugy3oLbLr5HbR2coRes0Ye/1UfF41VdZhmGQu5DSoh6wztAZr
t4JIHllXI46OhWEPF3oc3fZ2cBa66coEoQxV5TwCUtqG5U3JNlKNM3Qlah6CVH5OW76votyEirUl
1tSLJ38Vaj0li7kVmX41teUm8l2on2BosiJFH1ZdFr78nHFoCGm0qDHUbKt+0PyO9CdsFYQ/ViC2
lSEG5MjVmbiLyQr06h5fsgQvpFrzDY5wJwqcaJGG/TJNycXiAGWG6ZNwECak1qFqCNDolexp6LNl
1lmEpojOg5nymFr1HsT4Od2YbWcEV66dXWa6OED6uggMeVFW1Y0b+F5KvVol5h2mpS0+ozvEVcBJ
0+XoZ5eCx0SG5nmi12thymMffKFC9+wsuwyQIZHMg3E78SqNO0Rr1wYAf/rRe27QQzj5H5Xobyrs
0wurkUFAmY56j17/+9qihwKd5YPd3NWqe1va7m2spivSI0Gf1w81+qjloMkLptIMo+JjOzBvrYtr
v98UZr70LXkBonJTV/EhctyVWgRrtHgzgOBYWvik8vLS9pVbE5JmlIpDOVW7Dp2DmqJPUzR5VlfV
zpIA8kV/pPG4GxFctWJYNWV777MSNn6Grt3c5DxvsRjPmO4uoUFt/LTe+xLRVh2/+GF6GHob9ncY
E5o4fOYY4ZUd0FmHZPQoWzFn9pK2XRN5A0OaxYrD/ajq677rlxV0QUXOX315SU4xHM7uWLr9UkIk
zNVkJViFijanvmuOAUVUZjBga6hihTzT64nwnmYda8MRXzFiuHBaAkVYVqipeCRIPXPPw+qzafcX
/lBui+TVRTdE62OhSEHT9EvN4NrQlT0XYd815ZZY5suYsmSON9qVIK9jX/mgQjZOSuR54ceugqmN
7Qa7pT73P7477cCFzmwrKps7vusj3DlPC6xNgIoRyPW2IjMQJc7W8YOrVPiXJZBGJS43rdJ5iuRr
5OYgDvzRJMuAAhRSYVpsy4l4FBCHtWlufVB0zZCcO1nnyaK7b5x8h+HtrvKjL/NTos8NUpb92u6X
/uju7MI5r/GUflcpXP52+34f6vKzz2jQUEHWbmJVPj0GmKkOgzGZ2rswFhVN63Iz6J2HpiIB8Bp/
sDaeHnPfvlGDVqTBQ4S4wzh9hJQaGtDAVgoBez/zbMVCeAb5WCI4ayvrzhcDWTjWoa6LpcwRKXTU
6VqPWFxgvPrgk88v9v3zjIt2/sAc7oGuEDd2cuY2LHKYjaEf7gYAaFNc7ThpLtJ5U61y+9DDLypL
qozU3NTC3PZw89EqL0vLWmc8T2rSeXZhn8etgRaIHVX6e04FBxDHDzIHjQ4mv2JF1ft8V7jdUe+L
SwZIl5FV34MaOOsrizR1/S5T+mu75WPmY3efdfG5ocjPdYoPu7LXuM9fs6wCE0lM39gd1dTyjCT6
2rBr67a8aGJehBIoc/KbZKz7RRWMkN1F1Swdf/yMc1UuKr98BAd/ZfIXFkjlVlgibxvVPkgjPCvT
bPjgIp8cwUhQw4cBfMTQVVAb4s1t/t1TU2pIbcKQr9VWjG3NLm6kv7Ns/guq/b/M55lf60tRjvgA
wpaIuN9fe66t3/3P6q3Ovuq+Us18bbq0/RcncP6b/9kf/l6t344l1fqXoiPVk98WIOR/V42/6fK5
S/+60r/FwFwrh69N+/Wn//L3Ol4Xn/BSYsZlRuiQsaP/Ucfr5idIJAxAaNSZKu61P+p4xfnE4Zjh
EYp9BroqYQh/FPIK+EX+Lr4XiAvMdP5mJS/s9zNTmkfYM4zZOwfNkDd5aj9FKcWDbZTlGfkE472T
m124iOxcfkvTzk4p34iWxgNNOkegj+4a46NK97Is13EJhi4q7WZRxk6y8oVZ7xCKh/eqPxlsGF3j
rtGnzPBZP3wdzLZBta3733oFRdMCoRFI7zJH1lmGac8WhJL5so1rfx/ZAyIOtdZxELn5dMy7gveU
ucQDFUKQE54L+4sd+9l5p0DvyUwzWUGmSNc66tqhDbsFGqX6yjJSuVRl9KXG4ycXVhcqtznz4Wdr
4F34xcz8HUoXiVllFHCFIxttyxK1jV+vQH9NFwSO2K8R5qqvb++lAc3kL2oDDfVKHQjbQpk+XY0W
f5Kyj64KUSm3VSPVHYVbwm8FrWgi2ev0DGgsCRzI+6YjfYniQFAJJni17sNXtdP4cLgw+SCFFTwY
MJw9lQ2GgF2FHpRCEYveeqqOcR/DWzcRMq1jWUE/FiBe8zTSr6ektg9B02a3baaXj5FV+I+apDu4
BP8zSnrgU25d6n45HR0MYXuUk2jzzAC0VGblHSO3QIUtz0V0RpzpuBXkPo66DGMk8Sr3ml74S6XR
/dtWiqz1BkKJtyOhywTk9ZwPfLVKrq1+SPC/Z7352e+z8BIKYZotJnrQiIhM2dyXmWM9xaUqtk3J
lUa319yil1fuexwDWzE17o5uR77yXcfYASrw94L2+FLv7Nuytacni/Dj12iMmeSOkdFcSNtaMwp2
H/GIyXOJTIjizxwuRA5vycKsHC0qJ7ukjxe+OogTdpo66I84lZJLSX/+cYBzRfbS2OrLgCOJx4l6
PAt8IOOa1q+n0ArPZRQ7Rxo7xYMMgChX8IvvoiCzL9U+hGDt8FfMxEw+9xOTHdr6ysoRc4qdipOP
sAjA+GGmL3PFcTZmOta7Kp566Ch2snJl3d+xNV0QutOQXdPnhMtI4znsHYKnQr8NCawypm3T8Dzk
rh0i9U7A9ml+Vj7aUOLJiVegM5VacJklXfBEU3rYDPVIyiCpMmvdmBg6oHk6UvAnRyOto6tUoxDH
J2UsNKyxG5OxCwI3HPmV3VlnQdTmmyZrnGPq4kZS41z1UOZypBhEfmP7RUlWR6desq/Wl6FuKStE
piqHuPrBhdYPzNQdj4Y+Zt9SN5fnYB7Co0+x8+ojV9/YCTRWCPbqNkqi5JiOCRUFyQCfU+S2EAMU
O10PaRtgsU/rngItqLvKy1RksWHQyPNK4zFFpyiBJ8zuAl0E0gG03YrLYEDZ40VciFeXjJCVo5fc
OsTNe7nUVM8iq2ZZZePRRpOx8oeBHhyBhE2+64NrNiTakPka/tdWzSC6VCNiaUje2caVACbTlJY+
vxbz8pljvwpAVcHGCttl1HfbyEaWGp3F07NCWqXGURJuYHwdGxtSaps4Qyp7B1sbRy6xQBzPtjnl
c4zjyPU5p13m9XMu7yq4HDLb6cVFLF/wumzjYRVHZz15FJ2rkaOC7+TMjc7Je5IsSygOy0MeRytH
kc90MOogIYa0Xoc8Qm100ZVrPGzB2EfLsuvPC0YSYbKKfGz60S7J1mHq5fqZEM118FKKrdZt2+La
GLy8GNBT74h6MdVLFCyLUnhRtvbdL45OFti07OCqhvWSsKpdxCcL5hiqZ7+K1rUYCeMQa8IgnfDe
r1+M9Ekz5AZN2qLsd7MMlQQH5OyF5vlJt+nM7lXGzW2LvJrtb50Bxo0Ha99XxlmS2s92rgHRuI6s
bxKzU0QBr+NhWlbXTrI3w6J7Ir3N3Nmm0uokdumK1w6Dui2dsL03bL9c1WOF5o6kDNfYG452UHqI
ETr2pdwsDdSPyi0CJFKtjZkBRZglXPAcfS2GphU9j4Wf17dGZK2ayr6y9EpZam3zRRfwvCfzfIrG
+6Ftj2ltf85mNjtixQfX6g9dComdLU+PCSxxIvMoEDgtbIMiL9KNb9iyHtRc/2LA00us69x2HhOL
KDPFuC2N0TMi53MVPav87aY6soIsORZWHqzxixGRuZ0f529RDHDUwWTg2trqQ3VWTYixW5ivStYu
Wn1aaHm/T9KLXiEvJsSf4WfbZsIURCKkpbAGs2uFODbIgtZybrZtWn0ta2XT5y++0a1laBwChYiC
IV06czSQ1NjR95a24yaZuk3SZ+eR9oKVy0tb/4uvJIcyB17WFq+hNa7G1F5Nw0tEvKokJgR9qsxu
pmA95Wem+YKudWVb12O0KaDJlc7jSNqWNhA1p3EbhJNLU0zW48Gahnw/RDqfTKAlX00ZTp7Cp+lh
VfVWOFnEdx4blIJmdV652VUNxN53xvOWVNhIj4/x5L7ods4Q/DFTSRDpRmU7aCmYLGZOqyAXN4gH
KMdfYkxI+WVSeBEYsNF5McStWns6XUvHOBTDuo+/1HV5iIi3Mm7z+OiEqyx/yBpiqILVzDlvsuCi
6vaOf+Au3Lpil73Es0fQAUW0afNvodAWhVJ6RALa9XWXoglw16kR7zgFQeZxXq3WWuf08USw0+LP
mfUQgBq1drlTUOlkZ8K/iYwDPjgsS2ttbupzVqgXZrNUrEJ9cmN1fMxs/6IzsATmB9LEFmQsWdN9
VC/0wmuJ4grHy9rdTM5K2K5Hbu9GBBb8sIsAhHs3onvhrIvhINceFH8lv2IO6Yrd5H+r2nu73Onq
S9WdddVtZH5GzNFPRBPUS6YPSzwSSeMVLVGqD8bdqF2SvwG2f8dhiBXz1ik9me3VZqsR8FqeZer1
mN626vCU4Bjgspk7GIS93W6G6aubnKGAyhhKN2TEfPXjfY0Ah9Jlq8fXkj+yPy3V9kxXqkNsVJhi
KNPCRx3e6pw1mvG+41VveexuJqEOlkrKF20YGaN8ezSGrRAris2d3Zy3cg8tFBL+up/2dohENjwr
LH/VIvUp0/MiO04suXSr1O7b0H3ueYIUwnyKfd0/ZtVWS7dIsilnAmJUg8VQD0ugj5B9to7MPNCk
20yIjaKcJ+SARXG3cKq9an8NicJSCXR33ngCWKCQm9eX0OyWDpFKAzW1CV4CE9h5gjI/rbHNS9RB
tJ0qDbPasBL97URcmVoSFhJeTWTNCjwP3YockoxcyYAPgXEg3nVavIazHVZrbjNyIBZNcpFSj6FN
AcCU36t0+MgJgoix7CkLw1kGHXluvwIJgVB/XI7coclER/gixXHrK1d28pTju9JYC6N1aJIpMXxL
y7sKZyt2jDTYqvZRD5+r+GlKohWpPN+dpX7SC0Er+K4l8HYumWNLGTlDfoNdwfHo+44P6dMETWpF
eiYLnzs2rofUY0ytp8D/Ku4tTnRjSW+7zS9q/DQqe5baP1URiZSIN+yDnVOy9BiDt0WuAa7BtLrB
Ytw9YGvAmKm0PZtUqt8nrCXloMLMUmz9ht8cYOeZFIdcaK24aLuo3oKaMPfhoA6egRyCtOt43NR9
DL3BJcGmxJLoqa7x5LQ3JGTty4xncJqLNZKicFysW9c+F1r2GjXyxol81mKWbFTpXkhsDSYGo7kr
+O4LkQuvE2W5DzR5yEOMDEHvb30Kk4Vs+q1B+JWLKEmpKshn30QztZsMn16/0LtpOA9LpVir005g
kQvmp/yoZN3RLlb2+DSqd3r5qmOHXGjOsc2uAxyEYw3LCIQaGc80P62yW7EegvNZ6OFt6lP7lxdp
mh91LLZGDkQx2wTNsOxamhrEk+xc9hDbZbLQ53dMbXGuB9OqHVkS6YE3r1N0bpjK5Wg+Z2G741G7
wkLUkwOS75RwvNcGBEpEWs43U9fbmz7Jt6XKjVS1Z5MjbjQSrVJcDH3IDhjfFgRD9ZP/FBblmSGv
teqbPX3WQscThB45axWXcoRi9oOG3Im4GekH9AeO38aMC58ZBif6tkm16rS2qv4sFsO926Mbt0iM
qevuiXpzOkLRrzYYUKPVQLQStRMdcWoNlchKM/mtlfO3+iy3FI5F9tYf+aNf8tYD+fP//rLJ8n2P
5X9uvhbzuLI5/VX/DTsx7ptekn7gX3diPFrQBdPV2+fkaxNG2fP3/Zg//v3v/RiD/GIuqOvSRXFc
hKB/9GPmnzBXxdTgkOvAgPGPfowhPjFlQOiGfpNcZPqTf7Rj5h+hM5htBgDK4IHbf2euenLD4eCn
GTN3ZNDVMflVT6kECJcRkpOdcBVk32LzTjIurNlsmQQvZZqvChwl9C3gnNbsJSjaeUy/++Z+uu6+
W3Z/fAcnqg2OngmmQN4B/meeQMlJiT2P2cRwHHfEh3oOcTndU2a3y9YmbVB5fXsDf+s+/8/dxP83
T8N/wxudxuBf3+L/Tusz6J7/gWrgH4vn+qV7fXeT829/u72xZn6yBTApG7smAN63ruJv6Szzj2CX
GbT68SO9v8E18UnwNNCfZGhns1f9eYNr9ieIEaCpGLrP4mXkhP9qu/5+O9Gx/Uv6/gmphTmsg36B
t8GrIFRAYPt+V+/0MnfKmA0z7TNxE8mu2bejMxZLUUzqi1G6uM2sPvHXg6p1x3xyMgzIA/GuSGFC
seujoLyOkoGwbEdUr4iFSeQOK4cTRNSq0wv9xXTjTwqlo5C58wG0/GQKNb97dFOYn1y4OWwMp4w2
sjt9dSyswQvx1j2jAtJvEtsaVahjEEtCl5w1rZ9NsqkfwS3JdIJvu/VI44nUFlc1d7XM3JmL4WjF
cqAtTGankhh3Qahh2lUFZYIzXnatMTwYtYYRFqu7ctnLaFoLoMYIidOarO1MyR+mwCOgCVc8HnYV
eNyVjaWNbPA82bnjDMAcMhMERwvFagMDtNc/WCjm8uvPic3vXwUuMMQmM1f37UJ/N1rQOnJOUlI1
6ZtZnOnaELQAMMylW6r28rtb/Sdr0vsO9W8vxWqItYY2+aw7eX/PAPA0NTgw0rMFh8IU1Oy+UXxl
Tu50FoK2LOrH/Oq/ahn6fy/8iZL6zZfy18vN2TNlbZR8v4+iJ/r9n/220gjnEy4kHgLEof8aX/y2
0PATc4asM7nAFcCTzvXKC6Ly/u2fhs5GCusOnyJGq5l6+edGOu/L6LVnrhfsBhajv7POMAx5d38q
wBpZyebB5vubxReUakUz+psgHY4NTb+FqsDdCXsgIn26CXRqTfy/VY9kNxK7iCDJzs6wzN1UCmex
QLsaAiBmcU/Cra/6z4FeaFuR6pGXOwmxC5aWb6a0WRB9rZ/JlLY9f1gZTf6Q2Prada/avlnU4X+w
d2a7dSPblv2VQj0XDfbNY5HcjXpZkmVbL4TSstn3TZDx9TUoOzOlbaV0dIAL3IO6QD6lbYU2Nxlc
sdacY7qnjtbtciYC0hw/kVJLJmRxKQeoCpoL2dHJL4RSIT0SSeDilzPcK91KHmY7gnnnjPy//lOe
ERxLVl/sQfyZk6w+5bKe41Y9ZUxC697tWmyzWcxy7TY2nJNsBGIi2bzCLAZVpPL21rzFxTJRbPDM
c3KJ++9K11x5hdhhRAI4lLcBkRInQgyfp1heRIu9b5MHh4auUqn6hm3wmhAnMmK/RMmPkTOArNwv
ACb0wJnTz6l20RpWszHH6d6KBi1Q60+dqT9YGc0dpBsfNVVulqHyvbrPbvLS1c86K1ePgVBcMEhS
kMQXdeBVjUmq43CnpaRhpEOtbRZd3BIjeC6ZCh/bttWQk8AgYy6zaTeUXXc3ZWkw6fOCRKKD7uKk
K2CYlxfqjtimwzK7+iaLumSnOy2HV0327qUUWns+2i1/UetvSjDKx2ZGbnhLO20kzPD7EqUNQ2A9
/WTXMttrtXpaIK8Ka+LtNkTrbv+r9piXS53/hkXMr12Ch/GfN5fLe6VIlW9Jeq/0/fjCHsO//rXH
eB8QGK46Q2Qfq9qPYvTXHuN9YD+CS6T9moE+KdZROiIncMAq0lpfA7r+3mP0D9TvHOZ4jaqc7Jz3
7TH2Wqz8/Q78ucdQsh/mK3k6QW4gpGAE19CKIxvlTUUueLDosrvzOLT7GEqQ/Smi3Kt1qu2IJE42
0ZKqJ4te6M1RPdKwzV03vXemjh6TOse3lkmcbQySBYnu3UyoAV0J0h8BNN3YcAgDy+1KqEHIG6yE
oohpHn5mvH20GbJiV+TecZIUzlVizCt3BD/Qru7dCyUaxWnhDfmtlefmF1RTJjaFJR2BmtbmWVsV
d0wo6UdJNNJ91JBfptOSo4y81qx7RnhdMGkLjb8UA2DUmuTq0Q3U+p6eqKHWZ1WULPu6ieZAo/Xu
17hgCJblb+8tNIjfrLSKrpOsAyc8aXF8KmCB3MUMw49jjN+bpnVaNKP0AABjlKdDUXPYqIwiRVkR
1d+NzKz3mW2Adicl5KRZquqb1PFSddKOb4i7c26dQcNe2oLrIAmyO1Y8TdtXcWp8bKEhbXp75Q4U
ZACDBXKwuCxs8R5p0mEexb2PA0QLbAfQn925Ek/XwKhVp9njM7SPz0WMxaPSTOJRrKhCrNeM33ok
IfgkubfIOHdVyBYqLd6Wi3lcl0ClLK83iDivyOAdiA89m5qqOWPkR7M56qp9lCIr94t8UAmSZhxi
dCtgcLD1fZOp2bntdtPnMZ2aoEbQfWVniXcBmEQ5hcY0fVrqFU5XW4CRkpZU2LIsLmRT5+fe3BqE
8pr1qUkBGNrQGmzivqPIH+LVbV8nydnYsKcPGeyX0laGELFk7c8WSCwgUxr7fCuVTZ5k1LJqpyKX
T4eABAx2Q6bhvecut2Iysj/ipGvOrHT66JYN/VfaXfRdUvfC6dAF9RlRndHA14WltQmjpf9ulVF+
PpqoAwkqEvv/2T9/VlkULf+8f17fV/ELuyb/5q9d01QtDHqEBUA0t1YL8l+V2WoBxg6n6tRhQDL+
rsw0sjs5k6lU2CoRC6tr7Jd0nL4IsnF4BrRLqLPYi99VmdnUeC/umgfNNEG8MV2DNNpp+vxlSkem
m/HQ7oYu0nZ5nOAqo427sey0OsZjFfuNygi2rmikjnFKaDTkG5hoRXFaKIws2yVrQ6WsCdQ2qju0
OoQJm6qEBdaU9x2wv6NUicqtZskBfpHp0Nvv7f1swkgANjYDd+pN0qhzi3d9+q0tMKgXsd6cs1lM
UG+84T71yD9ijytB3EXptgF7wSC4s8UfixhU5kcZpBk0GsdVyzCvGydKQare48aezI3bkl9EGY4F
1CVcARthnfFkWqoG/MK1P3qwxPzZqW1Gf/q4Sj+awEhV+sJC1sz+BO8L2FBB45VlYFdyplK1yFif
ms9K5g3XdWIiJ9bb5Tb1ZuKs02T5jsJ63HodPvjFJU23gp8e6P0qQ86J4fXqygrsovmhqNrgKxNl
kErb0xf2uM6qnIm6GA3tApMZtEy9TeiT38TFwhErcuFGQ4IkD6eLr8guSzaJUZ0JOXp8iJZArRGK
117RwX3huo8fVrbMXZHFzpVbRUz/ayHPLH2ZyL3qaG2nvdjmDi4r1wUGgXpgX9n6F3fOk43WJ0tg
mWPPkVJtfLJPiu1imvVxJe1G9/Mud7bjLN11fHiTtNmOJFXE/XVe7TyzO3vUGVgdLm9oMNjI4/kU
s467Mxxm76hcbiTqWltk0dHixJ2vjdAdF4Liycoghr2dmPRW7kz4EEru0kYfUqaiOx2HKkd5j+KQ
igYE01B4d70xGJTOo3GMwZWMSlmjS4zU5nZCKX89TeWEY2d0EFTjKYEURtClJtsiKMQsQiyS3e04
QsN2pOg3JiTWPfSx4vP/9xskjal/3hn/b/VQd92zzhh//+euqHFcBePs0WXBuEyMz1+1JDufTmOV
jjCP42oqoSX867xq6hhqVgfbX+XkX7sif/QILuAHAW5/LDMP+mCv9cUeO0d/l5IO0SUUpmuTGT/9
SrBYS80n7RTdq5TB7DhfRlGt/pFOmXNpzsDTFxujrUR7y9SpqI+iwXE/TU4x7KOxVT5FbXPaGmq8
8wqFE95Ck7g+gqQ0XTgm9BmTztHt3EEgTWk7b2LZultO5YD25ukb4po7GRdTiB7vI5OwaecYmE/m
ESKI1OucWEI5Bmpf1cglzO6u09K7dna/NkJmCEbgS87RJ9VOjG2F1mcXtd2J5pZK0M7Vp8bWxnMp
su+RV/htLdHCxCb6eVF+bhE7Ia8gIETXyQcx9GHZQCN3NhlgZn/Q5uGbqahX/CqEsANpFrXoNsTe
9n619rO6ZtEvYummWxiXmV/1UqJcYdS/CHsKI6ISQkapJwMVJ1LFsdpI15bbAcrapqmNh9qUUZgK
iqLcKnejm0w3WdFcGXHzEOXKZ3OKEOv1qE/A9xy7GJlvorwz95j2916ts8XlXhs0ZSOPQQlVPx29
72p9v3zSeza8+de64/9BI55fh8ZXH+3Te1qI98ULdc9fT7irfkDFStMbovbj4e6vJ9zxPngG5c2f
GtyVC/RnR0r94DJfphVl44WFBUAZ9Wfdo36wwAlpmKs5B2Cpt95X97D8b3UPHalDNEPPlDuHSqbs
6C0j6+8bpFyomao8PaoagfxgTr5WvArMRfs6Mxvyx1KctnNzBAmwQToG6xKVx1dNi0/6cv5q1/GX
BR7lmB+7+l1CyPIuGz/qHWrMSSt/RKW8UfTlSyLFzaBlpNF64DJ4jH1zaGxIx6ipeiM5BxBwNAPP
q7ss2XqDdz4ywwRnm++Khmlv4uCTa5Z+K5Tl3kzI1apqTk3oTGXToRmBmSuLH16GEKNOT6NpuSsG
bd+YifSldqMDuwwMXF8BlJK9zYuTk8dV1U1XsdZ9SXr72zyYXxc1/c5uw5l4bBFK6Z9Rmu1H5MXj
4P5RgC3wDRCOSIOcnTo6F5lbhH1LqHuTXMM/Qi3l2jBGAZuiuwpr+g11od0QN62Fi9V97w1xVdSR
dsbFqtCd+4r3kWyYMXQlk/W6rM8WbwKTmgwwSCvHF3pib5d2OldRHlC0aVCx0/gBtivJ6SqJ2qa2
a5vU8BWFs7uUCsdhYo/wJRv8DL/TriwKgcAqxKO85aMrIUbk9rmn5NqRnRs7RXWST6DNAy/1vnaR
JTaRrkFn7s6rVHU3c5N7oUSusgFdPOxre9jHYFEDGMg3K3J3iyVrGqiAa2PXIpfdkd84nybWkO5b
gI7qhHcFgPF0IePOephd6LiZ8S2ZW1BgyaJs4tlQ9jj4DOICRVA06qXX49Nr9CEt0XN0gbu01SZz
ivy4jvR2b+Yw/vwht38kxNNO2eL9nKa8a7v71/aylzfF/47tL3aPfy5P/Puku0+f+QzW6O6f9YnF
RgQoi6hOZAfraPqv3Ys/QZiP0XbdiRg+rUb6X7uXbtProg0P8YeYWRdT6F+7l26xezHmY0KzTtyo
Kt61e/GDnmxe60SRNj9IDHwRDqHZj62wJ/WJpVgGt8bShnbijtssK3/UZZbeZ5wcT2WrFKGRjTB5
4b3geqOAHmssM3qCg1BdwNQahjCPnly7y5+10VO31GPe/ZOS6fFX0h8n9nQGV5/L85LJaiqhKHPK
KbCRI938bPSOPRSB86aoIbXHcxrdK2ZLbGI/YImURFf5PMDAvtUIqSB+gDsLCfIlR7U/bAJFw8gU
xjXh05Q9eSPMW62Ex6rEpvJ1zD1n8UeBap7DFptReqHJZv7S5WaxDv8a51aPOZ72zqTsFgeAOBp1
BSlYZtsKkPmY+BWQ1s71Iq1600eZCHqbcBa/gFTPhj+ZrQ96PB+CznGm74XbgJSnKqXLr9ti+QHx
LrYQqpacWydvse+WbvD8UlGztyQvjw7qw6tq6CgaSP9GCWEfnNLdAei8gjUibJGZaYw2dD71AijW
F/TxByU6m8oHrdF2UzEx9rirSmRVyVU7YUlW423tXEc4RJ1t2iBMzmYg7aM/jiiK+d/QgIMoJ64T
Gnhrunvo4W+khj3vyP68TXkiUA5Dblp7xs/vCdnmQx1nPaxt8Auhaw+oxvO02r1+660/5fAaQcD0
kInQTwG19XwVzeG4TdZNFzpLZW4Ui++0ij6OJWEK5Z10BPJZEDpvTEH15/UDnw2jENZAYmFgT+Dt
Xx/RJ49gbHRAyW044kbVlpvGLNVTUS6rU4D8hHtLzww6AGaGD12L649muTJUu0xdQ8PL8tRKF8Ie
DFO/HE0VtRxuG+VUzfTsc9Zq+adkKaDxYjXczfZi6WFGcu4bE+NDJtPjB2B744jFGB2Sz8EHYGeR
1hLnXYjfBxq1IYbAYqofSDzTaKftetthswXSGTlbWx2LbboQwaCojQMz352PrD4RgaUkHFLsukX0
3PR75uN5WEJh3y2Yay27x6UPlLZc7X6lbjlnWq2ICyLVjJ3dqFeDXKqLPIurcETG/8YHZO9+fltY
UJfYvDFwPh4lD+bUpACgvBiRgGeT2e31DsNH6k7YpswfuP9C15HyjRXXG+3ZjciKOhUlsEs8uGDY
nt8SRa7UmG1Ysem6m4WwBX9hkwpzhWZ0b2xev+vXE/Jvq+Gjgq4JDQjxxsEZtc5ztetNho4WI/5i
sIYtij0nqMxUYQ5puBjly9qvL6n4XDT16fzj9V/gcUc/+Li8y0glBGZI8ubh3jRGSofFJ27D2Pbi
XYEu4LgYy+ioAIAfRL0Vhcmit5ux6hAjtC0QSKNlpwF1EvQjMT+YUJwjdfI8tJYYq43hBlv8sjFp
swcKPflQJ6MgtPMq8Y0S91PlJoKfZhuh12PjjAvVuinnj6YLMHDA33NZVjmJA+AHNmLy4qseWPjN
lIzVrogaXNgZsxBJX2djzclS+gP5fp80XDMc03kIhCXQnGb2EaCo+jZNkJNrdQOzwuGrm3M5/xvH
y3+t3vpPkzSsBLp/LruCpenG/unJcf37P6suw/yA4mBF5vKe/dX2/tkrX6UKj2wTwrhM3OcrJOnP
M6P1AZAkm/AaarVqop70yvl5lCKkamH4pG9Eh/0dXaHDLR+UMOuatK2QJa4tqvWJfLLl1x6Mrz4i
OrWcZLdCiQQ+IzXLsTRNEO+vO2uaPip5p516pAH8IXgr4SU0te6POYNgQLe616FSmM2nTJtFGwyK
O9zXlt0QQeOgB29HzRk2bTaseTJTmlTbChyRuX1yuS9/PqBPK7WD1yWfAjQhuz7XC3TmbxmxXYMi
Q+0ULbC0pSRGqbPR1mdWkElsLrUTb/oS31c2fn3/snDw2I7hRtL0O7h43txYjBI9EmrixRdmFPLR
GNeVF3KWx800nYkO7+rraz5XRQHQWMFhT9bUn39h8ywUoxnWNdX5SIsaC9oL2Rxtq78Rr7wqZZ5u
xo8rcTXXMC9kNuhtnq+kdvjmlCZj/kbZzguvxnrJyS5f5yjVpNwMILdPSjLsFr8eWxwJCsOFWY4o
qOY0tk8UpQaYYKkCN1SuWykuXIORoEjH/Eirde1etUp8bbNBbe1HhVdfNka/JuhoU16Er1+1x+nS
4achmhLLBPOqVWS7vuie3OjaWJl6VWdybbDH0GAzJwUniF8phLOrQV6zEoxhrbs0wy6RhWJie2rl
F082TroTwipOpJi0syiqpNh22jiz28L/+Z6YC09MvtjY6hRHiRrotvDDfK1oFOFrjx9RXz8tLp78
iEzzCPzAWHA5XEywJNKsV0ms18uLBaSsiItoVgbj8+Lx0vbrVU7X693mQN999EB8DUIR7QYWExxm
lMMYe4zGIPRmSkrz+0KkE45cto76GGoaMC9Cm2dsYyOJGpqU8w9i/2IBP4QJGfIgk2pSDp7xI29S
SThsqaHbGXQFhv2kk0cbNMYUzeFsCTM77ZNu5ofDJCHCqe/IUzbazMYYYxo0dxDo69oGKBw5EfPC
RCLMdS3OrukaHLdxNm8yDQrSsaiyKNBsCTwFCRD5MmVbzp8r4GhpkOt6yZszHq8QIsqrrDGtG4RJ
yXJGAkbbX6qxR/tliIryijqsPsLlu0xbS/ZCPlikN8sNbs0U+LDjzZh26W3FviUUkhSZBC1XtVvD
yCVT2uO+7oco3tm4WCz83BlU1QW+muO7g+UowTh2QHfcuC+OQN1UBHDFaU4WgMrAv0/nRQd6O/Di
TTg++Wk/kbS2ZjzmgVAscaNHS3esq2lZ7vhX3CH4HXTA7EOJCoAzWn/NuS2egz6K9R9JNHukIJmT
8b1OLUsL20w3KD/zabxHyCZuG60WZjCmfNFF3JYug/AaQcJMFU9QEBibcJ4m2uMl3xoJDIztl01E
OliEPkxNV2GHjQqLE/OXft2fyZXE3m2vu7a97t/icSuv1l297nU2eHfd6+lLa6f9uv87hjVc/59y
sTj8wHAJpKd4myZu7M0cq6nmkztDiJUJqskN7V5FmGLYuXeDjxNR2lsP8uGuZBN6wLvP5lxOUL2x
lshPnmOBuF0AiuSX0J2LyigfXOhYIDE4rdZjejqPHS8lXf/RjKhJvIEQHDqKpoVnJ4qnq0Uu+xaZ
++u/1Fp2P6kaAWTCVoONi6LftXmfHuyUf18Ykpj4xPrjh3dzBAv4hLgm1uP1KQZlDQ9bL9uyXsDH
3+G/oNf1n1Z7Max68nWsJI5nPLzdvbz/X9dDlzZPC7DHf/R3BWbztfzqXz3KtX5VYOYHOMYehRRC
BtLRn1Zg2gdkDQgS6M8jAWP+9lffC7UCpRJnBLQKaBkA6L2nAjMOX7N03bCGciuvHTbYf+vN9eSG
rvoBeHMT09qximE7jYpTnU+riIjzZcRU+ViJyPsJ4sY7ImuBMCv+FyL6bt/Rg5pDLWkNOP25bpz1
k56fWK2nLFtNwJgBaiUJi5rn7KI3Fs6+CZmNbI+8csg/liUZKbOiXPRqnx9FRGWw/1UpcThVDycs
YsKG41sf4wFvOtqHYpF9/bNu+5+b9n8DP33tpj3Cev/sdl3/+s/b1V7VhfpjD0ZfuefrUeLn7WqC
czEguEKbA+Jkayvp5c8Dg8fwmckNkRTkoPPP6Xz8GjLRpgXfhtrKpMx//GfvuV0POxCWQyG4DqM5
G2uYJw/KqEpCG8taXd/AhICCMPV6epJkvRbtZ3cyvDurrrH961U8qMobW/9B5Ys8fyXZMN5a+U00
pA922aqVaZqbkYoWOM1CpcqWG2FOfTBOZNK9sdbhx6THAo1jBYKhSmLgtz60Tx5Kgk00C/zdmm5U
YiPsjQdUGvNWFrH9WWuH5jyJM/G+aBHjcU2NtfA6MAs87PlZ8LrnunSWELU24UrG3H5XhiT+rDQ5
rt+2uUJCaL6x5vp1PXlzPa6JLECDwWMyvzyMM7HGwVF7Ig9Ds4kxJEdDZlzk5EXoZLHNxTX5QvXH
J/f55e9HtZdW5LQLe4g9D0HCwbcoll52RVIvoSXa/MRQ2+zEdjBNq60hbhHSj7t3r7c2NVfNP7cr
XP/n32RfZD3yw3ahGwh/cVpz0shU6+w4PSL8RASvr/bCfeNBb6FnZtHexl73fLWu9/o0nXXcujlp
ffW8XGhKcZaWowJlwdob7juJ5esX6HGPrgYJ5HPm4REUyXrswjpZwlS3P/VT5h1bcinfuIaHPe91
EYDV9Adc8HgIXJ5/Kl2Z8Tr2WKpkpCGf7UnQG31Zu+7Re68emGo2OC6cRiv6UPXc5k275mosYSw6
rMd2V07phWHXerwdFWBWGxiKCQexjCm19cYJ8fCbY1td5/camDpclrSxDz5jmZWkD3YynKZFCaa4
GT6RrKhuo17DBZ9W6DEqLvQb+8zhlV1X9ZidmSavf76+g/tF5jIiEp3g4XSuojI07Yio2cTVYrl9
/dL+thA7GRso3HONe8U9ZHANit3ViWMRie1g5xBJUpHTqLZv4HNfWoVABBs3H7Z3WMbPL6IDIqhQ
LJIDS1db7vLMI7bBwnr2Pr/W2h/mkzxqJnii14WerzO15OBm2NVCa7TzB1w6+EgsrbxQ7XI8qXiT
BEwXiDh9/RoepgBxV6wDyscGDH0LTCHPl3VHODN9lk9om3dAtHxwVhCkdrZu7HtgrSLzNlEz7lTj
rdvkt5uTrBW+P4szD81/npHnC5vjQrBW3i+MzAwk7uTMhXR6yTx1K5SgsVmnsGQXbbh8/QMfvnGZ
BwGJA5xAVYGG8PCshWx9EkhK1DByu8XemJ0hI8yB0dLOQVHVSvre2RrrYajSmW0Akmaref4xoeEJ
tY0UNYy7Vgvx/tX7yMvfStP67VNh3Vih8bSCUBojvHu+iqgSl8yE0kXDARZoRo57W7qLdyk6K7p6
5wVkKawiDI9BBKs84c+XUjqzFrMEImAkRJHLzptjMDkCekM68KZ44/787eljNapClbEbNRoq7Oer
jeZcDikDxbB31PyoG1zISMncvZEK8dLlw4zJNbSYThKI9XyVJs0SSwGgEHJqcb5Val1/MyFcraAH
RQnff/14ehAe0PZ0GBo/XwsYHC3WwnbCiXzYTSv69IzmeIo0bl7euNdfvHir9Z4zvEYdffCxYieX
mS25eHoMU4bpUh9Ip+zfu0GuXxHPE7GBFOToKZ5/IL23PDFmuRuWzlTfTFWTHZdx9kvmh0Yv/l7/
CzUWuNVnqxx8FrtkKLVCBMPS1pUT+m7L5WKMSSiT2GB0lxSfXv+aDqHpK9+VBTl1MphAxeYefE+d
QlAwW5cTdvYgPjVNll4LVEQnebrkWy2DQcyf6oSS9eoxUFh4udNokAs+IlQmZkONp/wNgPO64tPC
9vE3ogRD8LreOo+TxicFPHmdjrOU3DkOKYVbRdO6UwT8zrbn8Q86dXxQRaffvn4Z1qf5tzUtum0c
tpipHPJkxrKSJL2CUsK1bfiqsOSqmi13BVnXt7FRX8H+E2dDMTv71xd+8ZFEX0tdTmuLd8Xzuyrp
osVRSsuhFzsZe60pJPgemGpFqjpvHBjWLfj3z/j3UgdbtFvJIhWSzzgmAm1Yol3pI0Z0Amkan/CU
vdur8rpNFX1bGziWXv+cLz6jjCRWdA+EAedg8RrnE+MPvtQuEzTlPWnslt6r/p1N5+9VDrt5QHXt
RExrbr0xzSfAShEBk6ccWI3ZvXFcePEDrVs2OwK9psPIsUKSnUTRxBeH03xXOU59R0DIW2eEF+9L
21r5MvDMKZ6e3x4KfWMrzrhsM+7VY8+QzvEUifjz7Dnmfa1Z1TFHeWvntqb+xqV8eWXX4rVk80Qe
6jESt1LxLrNyIXJt8RPSZvY2OTRba6yT47k1u9C2QQ+Ibsq/vf9eodqlPuSRwPR98DKUqcr8RZlY
2khxGGNKPE4BnL+x87305D1d5eDSLk4vVKOXDgox+Fg01syg1Xp0SLM3voGGeOleebrUwauDFPMS
ED9PXuVM/VHWZtG2HwBVvn7ZDo/n677JOHOlg3v0TNfB89PGh1Opfd3ofCCkmjDddJT9PTCsUGN4
m/nSBdX7+oIvXsEnCx68OlSjUxGY6g6M0KL4VuEXxDlZpLe9GI1/42mjc4UaeyV+wT9+/tlaBEfj
7PFanLrO+OZ003LUiXl44xX/0geikcLYHqkOARrrnz9587S9mbSxxTOdmx6eWlWLTnQ8VujWQPy9
/9phJoFawZkcuvLBLdERIJg0deZC9yfvPS2V+sFhVrUfo2R4o23z0t1HpxxIlbkOOw7vC8ZjsuM8
4IQDLOpAbdpmw/D2F4LqHwuXl1dBJqGuWlCK2OfXzvVyDNddzBSJwfZWM9zmdKnFePT6ZXtrlYPy
aMl7jjAK39DSZezy8aRsUvjM/9YqaKboJEKksA7vg8hV03li76tb6fj9Muu+lsNVff9nAXaDh4iu
IdFiB6/EfIqkKUs+C4dk0/f0uGRvN95qzKy/68Fbn34rb110UeiDD2cUvW6NYyYaLfSyzGv8jsyQ
Gbe51W2tKIKP8/pn+n01ngqK/lUOvDYsDvYgaZn5mEfrGBR9hR4kHZNyvMi2UZyqtdVXb5Q0v98O
pOPQr2c+hDCAr+r5TafpKZZENdFDpSu1LaVUR2KKa7yxsb7wodZsXMpRNCpr7/z5Kr07ImCh4wjW
si0Wv3Uao/PxEU5oN8B+5O++L+CjGLQo6KMRanHYp5/KlpKC4XtYp6r1QG9rMZnuzOKtTszj7/38
1rDXlBTkTSQm0cI6qD0bxOFLQ3h1KKclF39EVWu3zkZzFHU5yr1lwLLv9qaRfzYXx8RmMRkCw3+p
I1zL9IizBGcB/uSKfreebmsSVtqtp+Uq49zI9bKAP9MqQMFYG/RN1E8SvuSkdcbuvffcKqoEueSq
vPh+OzvHHZKnoTM4L4w8s8iLLYJgoasDIJ7zqr56fbXDtyyIKjD5dJLYTk0e34OXHt+Y5NyDmrBi
2k/CW6nkX8c2IbhXUyQe2S4yzOadNyBreoR5I8TQVjfSYfNq7EkoKCrTQ2koPfekEYaBjsI1lCwk
k5gkuNc/4uFTxYh+HWZCyKCRQ/tIf36/W146t14uIno5iUMjQrXNr5096W/ssr9fyVX0tWqUuI5M
ag+WUdyqy+ohiUKlcNosxH3sfF/KTPdjK2rurHzU3pl4AdJ5xZjxH+94SiXv4EGmCSxoE+sRD7Lo
9k0PqLIRGAtfv3zrQO1g0+U4x48n2cFFbM5lPFio70SPZTOpN0Ivqvy+UG2lBVFM8XKV6uhdtnGr
zqiJSJn6AqBjRYbpMFm70r2IJ2NGj5VII/UdWJpkhdbJcN1meXSPRoYcyE7BksxuWH+ReYz0SLsB
AGHugXFFuDqzyIDsWnrRuVZSmdt2KS4pdAuMBnRebhPZDhvEQtk1jOr+StG9tsKUhRfjJFMlQQ/C
QoM9U1sl+4XQhz7INW05r5yOzKjBTssbaxjFzohS80gt2P42qZNZ4IG8Dl1ru5wrOuhoXUlxSY1S
9UE/aA9lBjpdaH12py1ef9L0TnEpyEpiVEUkxI0xghN3DNxXEb8JXnyUWKa1/JGTLAM1mKz6aywG
deJ701KRjptVIK+nVnFmYmjNLA2X2I3J4MmFHW9UWbqETsjJUnysEoJ2nSn3tijdk3ZQStxMhkMK
q7JinqxBnpd9nW0ci3AIBUed7i9dqxo+px/s/dNYr/7yXEPPg3XON5DVZxuzh3cOP6A/W4hryQIv
r9SvDvj528ykI4IKygpyq4fY3GR47pUkMb6b+qSTwESyZeknYyr8bsWvT7E+7LOEevd2aBwFeqtm
rVeqimPnPMkE+Cf0T5LErphO5DaySwT8bppYzmfDKAT4a69Vb0VtOlCXBBlMNRmkZdgAkLsvsgpV
cg6g8Qfmu+oE9Vc83ihaUSO36dC91gy5aqaL4NeBHwBISMZGfC+lk2iXfcw/DI1Oty+cRfOiY35s
T3NSEmjgJ7OtN1tGV0zGMjEU2llrjPoE5rtr9lFcmB1B8kODkqhGW6mXkWafkDiZTSiYE7ixLZuO
tXNKK1UfJhKQG+DErfM5NxLluNMHCefVjcvP+pxdaclSh0s99l/0RXcw3yrCwXZfZ42xiQe222Ce
au+b1Ib8cmlGiQajSLQA4Vp+JhQ9mn1k1mZgqsWwfOzI0iF5RG1sEdL0RFzWVimx2EElynoOCH5e
YtDStrCQw2V2a9XTNnW0x3QFc2mOzEYm5bZKveI8rrEJ+nk9w7wVbd+cDwRgzAH5RDDJ29pNizCz
9SEPat67y1nWpLlRXtUcY+i1zHGUz58Msud4jgThpITc4/sKyA9akitekKRm6ISVWhvHy5rsykYb
x5MtkHrGaRibxVRfeG2mlOfx0CtwF7gc+hDMVkwomBxcdKVe7pCigtS9v22F27qB03tKfEf6V2Xs
Hcg1eCiyWMEJ4A79hYKkbpUX9qL3fDNe1IRpZ1NGQaqmjEsmYMJT6NVO7QInHCZ+MBK5aOu4feZs
bBciWoi+ChlcmrceEnX0VluTZ3UMyc3N6m21uM2lO/EkbZO5kJexJ90qjOypYsQ0Lxy1jDa2H8qo
66FmY4JPCIqPDG0LHBhli9sKTGJNvKTVxsBC0YSuqugA6/tc3ipw6clBMTyAPk6axSArijm5SJus
kr7bVQ3iTVW/sOZIpOGotsoS1lpv2n6Hsug00WRqhK4Q+RE55fZ80hBX8SXuePuFqOuIvZULOAbq
mbjAr1VlBHpDs5F/iCxXjQBc5fR1knru7MyMyD62sz6+t3GirNzyWGXSmiBxIPiBrBCCAPPks90p
LZLPVghlw3RfSbe4zOadQLaYBESnGKY/zLVNKIxU28GPjXY5WQY5kYsbM6DCg4tfeNOoPV4YENil
PgO8J0A6TG10sUeO0IR9xrudHi33QKkdZ1reu+DWp74IPTLP8Cx4DpQJ05z1z0nceuluMNJZYpuJ
Mtsn0GT5oSKRSI4mAHDzdkpi+9TLU95Wk9VAfTPcWbvU22Yh9rmT8N5T8I4/Ri33zqmaDHOfpKP1
1bYHqR4bQycZdc2Zl+3NBqFlMNYVW0idmdr3RqST3JilRaClQ+0JBB/uNbkJTepuZ0cbPktvAO/v
pjJv9gNvjY/IXHXeDTVskaCThSF8K3JIzBjayD2NGNk8KHntgDfShDD9rB16w4/JaWt2GsSnPijG
NRzISwbsX7yCtY0mYYpA0V/A1+Nt602/Hswi24GzNz4mdZZZ26RVSpVkhXp+IHiR7ce1F+K+R7y5
wxaYUwLwIJ4FMcOlYxY+syFvCVSdxLj/x955LFmOZEn2X2qPEhADW8wGeMyfk3AaER4bSFAQA8zA
2df3AaKyOzNHpkdqX5tapFR6uj8Cs6tX9WgEzZ+rKM3uwxeHn2jjKkhK4PD+7PTHrO2Md7MVzpep
zBGAx6pyPheiAl+f952UZ4u1MvV5fksnSzNvH6aKqFJkAiu/s9wCJ3Ret8nPxhAzTQG0tPuUfQi3
iRuPRPNJonHY8Jzy4UNg0ZYWwVRBxkC06/RR0O0ekIpx5iBWGenfQ0e4+K3PV2pb2sqRkgN5aoaT
K6b525rwnH7w7Gx4SwC6w5GR2fRF+JSCyr40KdvIN290r9LqpzHwWITP0mfhk/bAQcRBbtDnYi0d
zSpD1U+amPucBZE2M4620Wh4A8MqnByqbqRvbDUQFelBVTTqvOg116eBF5tCN7nwJ05WWptRMZcm
RH42599dSFTObeNr4Ou12miByglWgGfmkgkKYcpAx3y78jwuZ2MIolXyiI3L0QEeDg7HoflNWvoh
o2kIhAziQsjtIU9DBonQXS7tos2TbnVlxX44tcNnO+EhfzPWEu7i0k2u/TUZlsI6rsLu5INWK2v6
CKhWvRzxfk8K0gvt0E9r465yIBSps+Kbb+e5/tHPhpegPMLOKc+cgYHTvVGS4aj1C6HvKTEP46I1
634M0rRSnUZ3wyEdacOYaiZ5w2pRW2hSckm708ekLm5qEfE7W6XjeL+0Z3h85/uV+qkfeZnZ8rOP
hXuLpA4Vz0mfO4lPS8I8AUT0QY2d6spbllOp8jY5uL3shog+o77+kNhlcXVwxXjbE75Yo6QT5U8e
13169Ju2hrxEUzS28QoVighqo+2ozafsJ613CRABe25eTIq4nJNwV/esWDSUp4z9JgTagX9y4Ets
31dsdThTR97UyOG5l8aq5h50DzKyoFmsStt3wc+mRgmY/dlp+nE6U2/S60PQcieNaDWVwTGp5ump
LHrh3c6TND4DluO7IFLf0odyJQBwnCrM0eGpKdyZSg4zBZfkVMWAm74qlrgygmE8lWuRXs20sdTN
oOt5fWtbWPMHjow6+FRqoyXqoP3864gLcCVE2nP4rSDgw5PkjXDiaUAcjad1CV7msldNzCsIwykb
ZuDF6ZwNWezYgJOgAyirOAb2GD6nzdI82LVXuLdGbkCV1xmlgKwcs/dFOs57USidvYIWhNkLSaH4
kMH95y9o8v7aLtM0RJBV6RQzwrLgxohK8+6Xs13FNnJFSu7B0gWvdyDUyRRt8KjoA/9lyWrxSQN0
gxmNJDC5OTtkeg+i8Ofn0q/VN56K9mulrIU8pp206Xl1ioI2SMfy2LeuHigp1UP/xF8hzpW0hx+L
0WmTCSZA3Uzqpb4sRIiSIw44mBCaY5/ew5bShlb24+O8kQQiV1vJz8L2ekaX2uPm3iyr/DkHnGZH
ehrbO3MkmxkPhs3BrPsS3CDwhvaqVMatkDIsvz6VnAonECyWdXCswgHiEjq1AFu3NlNkrkvCTdKv
C0B+Dq1aXA0WzQdZfbeoOouLdPnlO1pee8hpcPOm9Wmwh8eqNeWhNIf6PmB1xtWGPsdUcujo7jHj
e/5aT3P+C26fPdxk3qCIcQ7Nyasy8lhcDiyqoXtgDAuy/4ldinEqZGpzMW7W6ttQjs2nwhAvM/NP
RoCaS1HkDnngR81sOWdSAepQmN16IM7T0LDk0XqDvOWZB67hjDBj7mEhLpLnagpMgjxEde/oErlZ
iyA7TMtsvQoTxBX9b9RXwNGmp8ZvTvYShh9D9o63oaktQumK0PpgTsZrnSvjvRJSvcAyNKjMacVr
a0/j0xhUIKqTMP+iyJAxe65EWKK5YGjd3q72UK/BCkTRcik3ptE65dPziUbU6aWi9TpO6IB+EG5V
xqqhFEgbxB88t3pdZ0XJVF1hUenXO3ukPnVqt8KibF3WeDTJsXHj2cJshfiUN2UOc7UqPsOinI9G
L8NYTI2K3WQO7slj5JrPpJ24kZHwZ2m5vHQ+ZyHBSXGdlry/yRCuqVA27wix3/pKnHuosRGu1B5S
vtAcgyh8oUciXdIKFGFYsD+ZTNYXX8/yrPVsv6940RH+yuKjUsRFIy81/Q9rto6ndg5u5yVRbxvN
kd+dHDu5ovY2EeHVYAnzaxm75mYa889hJbIHxzSquBYmILO8nKK5dI1Pmek0d0vrqtfAFf3zYvSL
dxpFUjKoTrZ5oSSuP5pLce+so3NypP8+MmVG62LesF3Sn9oBNXctVXG0SfJFy9h0t8ye9KtNoRm+
503hU/QNrC7OutCLRNUGl5Xe0sMy6fwGi553W3bV+isIDOcim5KbtARsHDI9r5P5xas945kW5+Ri
p71xW+RZfslrVIgoM/IipkLoUfdu9yhKK3/Nc69r4nGQ99k8GzfIEfOFLx/PsHH5OWDQOHHuWJFb
eMNnZCgC64Pcypo6+Z2+v/Wq2Tbela7+qrh3MVBQn0WaSBw64KS3U6Wgx6aVfsXoa1+V0XbHJtkY
k4vn8RoHJl0wdTOeCk7PMk6EUTrUILXFqWCWp5ocwBvmqyeapcJbMWJ0jYWnaGWhB/GcKznZx8wb
qaxnH3s1lTKA9lnXsZySG+FpeTtI96NIQK+vgTUDmRL1rWtmJp/HddafvKyG1O7Zz6ny/J9VITgT
vNR5pB7yVy+6TwN/w1emDlrHKrocvsw06m2czQI8qCy6F3ut+mu5UizjmNNjqQaH7w0P02hpkgJ/
sec84sLgyiX66T0fc6JEK4MvpYU5KSaHAYTzyLGyuKrxPkfM95pyeFElny1nkRmzE/JYvFDNTBug
3Xsh6CxrvZR1w1Gdz5IuOZ23c3sG9AlYlrvb8Azeh+raJLCex1Sb85Ff320hMyMmHIZkoGVONKVB
DxqSw/M8udxYg7a0bz2NXhtBy3A+15QIr5GRevY3PNiUzYmwS05SaOJa6+AVD3MaqiFCFSoT+pFS
mvga3q0irnlEqNgpiV/xha+D7xaPWMlXz3PPZNNs6LbjnODNooieobKjCBGFhVh2lAuVFPGUIfJk
oVFt1Us1KA1pTKY4iSpDH3ZbxqOoKtuipqzUGawbqYJpiFeXFy+iHRPM0ETtYkp2LBv1watL/9FI
ci+IQaL6LpheZ3k3CnvJ4oIkFrXERup80kZqaWo9LY+aycLu+ygw3elei4YypcKqwh+tNrpvXt/3
j1Qd0B2VGAIkxchT+zuw4EAeONMq59S3YcMHE3ddGgeFb3fH3NPiTdUGjzZclLkkTggWNqLzUtf3
A+rJEst+kpQbMQ6Fh24pm4IWQ697oaky96IQG4Yfcer2GRgM3/6CpgWAI69aH+rl1FNmT9mjiw42
KYn8ZKWB+9QvIrnvO4tsiWLXBME4L6aHkIJJg2d6Co9RAs5+8/sFuVitXfJJuHKuY7Nd8vQguIL9
GlpJ3k1XY/1VA7yqbmZyOji7p8T272GrM96ARgnWWOkE8psnJAeNzRltU0em6apfkqZ5r8eAv6Fa
EEvDEcEo4knLq2ensKWigHjlEttzXTcHqBXB/ajK4HltRioQqyKRHqJOu8wHf2YEP/iACcybZlzT
FZ9BO1GbKllQwE4pipM1jDwic4WR/4DHA8ZUqAKPVGDZmtVZm51xWRL33XErOzu6ZVrI44T62uNA
BoMTLzQ8A6uq0p7eLp7bH73GSX6mBSdPvHiNeg7yvMvubC5zBIW2BQ1STxn8qNlIjsfU76kqW9Ms
eQbgEPixYdvAITRuz+po5E6yxoJR660cEwRsPoAFI1+QetkRg5euIwN9uImmVNKeKHrR8u20F0ee
giQc7+ngZRgLxw7dqA4quGC5qYyZMyOog7irTYrMZeUP9qsOjCH9VRRS9sehrOzuxkJru1dLWg8v
JkTL+mxovlJMIs0GOVCCF+MUMLjUCCN6rA6E5DlATGd03UO+1t5WFQ4POHaSyaBnkpV3wd5miv11
IR1ltVur6IIr5KGRqvhqzSGAsgZ26Qd7XngADvAzCDettM4eE+H2DwMcsvyQOaXBJzKrrNdx8FP/
3A/LKA44+SC9lzWe3FikgKijsWUcuzbK4o0/NNlU915EB/bA6dPXs3jrWfzIp7bpFHW6+Hmofc/s
sly5vpVbqaYzUX+30EN6BNug84i2VdOL0qoeyk3HHpa3oC+N8qh41iHTej6Vd0xRxaMeSpMLcVPO
TtSE9DMe+nQQ0zH0pjK5bxbXtyLUUBeXDbjw7qxq2WFXxzxvY8iqu2mATTRRyxotYIz0o9/zHIXf
6K5BXK2VrB8XabXWvbko2C3h2GumkaodTCRxB460h92aMXRqeJ0SJ638m3kMVY2XgpvCpwVVcDwM
E7fDk6sxn1F0SUzI/DiD+qFDfZ7ZA9yGi1/MV/TLsX/sujoHjNGU9vjidgHz1HGwHbi7SJh54Z11
nrQN6ERXVHxyjGl6ShY4lL9abVbGNcMLVoNPdLH08WBp2pcpHG0MaTWkjW86c2ovi0FkO0MVW7kw
3LPLQkjddNxyAQ0py6tVxDcvbx5ypD4Yv2GdjVSmmBXLIyua62HSZtyvul6suKIF/Rc03/mbl/Qs
U0IUDnc5hAgKZnsayE5QhOdo186o9UvNiUdZZayA01WYeA01zGljIJGXndV5b+EsnfnD2hl++JyX
NsqPlZOqTy5ArGks2JLUDALcpKzwKqbC8D6gm5eEyzPRGVXUWAVA2qgwVlc+GAv3qPboMCAYz9NS
UtygbaSiODUag9nRnUbKYOjNnT0ueootE2VLXQfq0ldu0ZzrTPvL0fRbw79OSWLQ4uksTg1Lijtg
Wn2smnmCINvMI9dtg7Oc/4qdZ4YknK6N+Q3DcZE1B7Ooeric7RLq6dwlrg4fq6JflttEh3l66zHd
5zS6jlSWOWwIchb7Y1uUHG7hJC9G2fb1M1upxD65SrrjQ+nZmgV8ODR1cJUJRlq6ajsVqA91r/3m
q7JYcr0spdlULufd1hX+ex38n2DiP0DW/2kT+X+laW+69uvP8q/RRP6FfyVp3X9SHgqgDYsp/0OS
5I9oIpQTRk/ysuiBjovqwx72j2ii80+isgLjCPZUonSbv+KPaCJN80RegwDCAvvwf7ctYTc1/MmL
gNsPgB0Bic1rSAHM3w3wIqu63PepsNVkXovD6pbr5zap2qdgttfPiR4SZp5k7H4uvlN/VLaxlKd0
sif/yc+yFnKm9qzsuGwQtMOK6HlqMqODMJlU7oPVhxxDMqxeKQYx6yjt3LU+AuBXH03Znn3Whopi
TQdDg0tIsYxGp+9wLGij0ScEoYaHrQ87CQOVns27tHCm9ZAyWFK8InPDOuVBUN4KS3fAhgqbUnCK
Si8uu0LjMImKQpeR3AUKiKGbn6JzOsp6q7lWt70QhO8xVIjwbKBk2dxbKqFfbCex0xvI/HV5xCXb
33PwJfB9Mcxa7Hn7oT05zgDRN83DYQVQaQUUrik2iNtIylNeS49mXsfQ8DrmoQiwk09F8232hnLm
kq9c4u3wMNFpUzadhxGj/lV6Y88cuHS0vuTCTExQAkjFcVIFHJFW5W4PSkjAT03bJFkMQW86F15J
HHBVSTjE8zB0ObdgsxQYqBVbQdSVj12t/OpcL+HyhVGK+mIkZ0b6fOW5YAeVe+f086SorpwcfU/X
8FfWof10AcKXcahXbsvOSQR+dvCKPITUZCqMJUXrAEOefLognnokzR+h4a/PlYNsF7H5SS5p2tgU
zFKefKfxVLOz1Vyl4mHua81jMglux7ZXXtRXKcpGneQhSDuysEwoubdQ0UUl5UCfxlitB3vicxfb
fsvfZXGj5Qbf8qei7wDliNc2D3+Sp9M1V8cUTASVO/rHOGo3OFKvZXxhvMTcUPp6OfvUIHEl8QN5
X4U8TWNHWcb3sM+6lmXWYLaXEHVAnLvVDT7Xo6ivUzFCk8qWKXWolSiUehzSunjoCnPikznkfRJj
AmFpYiaW8WtZKHkAcWgtZ9Fky8x0opL6LLjSIqzlXcNyqcC9awbRrKz+u/KQa+5xxE+3uejTFFp+
0i50FZnNEBzIBDfJFSPISsmmq0LzXK9+4p0ZkIeZ9WaGEGZbK+ov22kKdFnnbv3msx6AzC3K4JvT
Z8t1MBXF5eCc/aUDpC4U1Tm0mhWUnwYpaBKJyr41kIfP+J5UdZmUvUC1HlbK4O4c2oO7H/jSKVjq
c/eSN7b6SvpUpwcTRYsGtbqxYDwXVvOq+SQAS53zu6ZnJRVl/kTHEs0WpxVDVRyOYfXv2UV5ZhF5
4izn4WlaxGr+5lOuNPgZA7tGzI2mO85TlkdduKwR30DrP3iuvF9ufvyff2Ay+18PtfZr85cjbfu/
/z7SREABEJ68jfRApgCG1H8fadSPEf0WeIW9P/oq/jjS/H/iFdvs0VjqATpvprj/OdLwrLmcjwSA
vc0g9O+k7T0I0H9xXsIwJFRD6HXLZuNb3qnuf3IT++w26BkwFU8WA0pX21IxkSpXO/GqkCOTvLwk
mmf6IaWFymNL2k7ZxUWSy97YNDG8mXPmZk++1VTyFScV46XGM8Uuk5fFBtas2fSbXUekverNsDj5
zGbpmTvsnJ5CBifvSraj8q/eCtPZo5e7dZovQ1OJ5TnRNV9cl7aI8looaYiPYim7jus14UtW0F5l
BecML8W7OdPSgp46mJDSW4OJJ9nHlmEfYdp9nEnbbbRhDmLMYY9ePAZtR6EvsrXiWbAPRWm9DUjZ
Piwl80qpj7kPUe0+UIXbbAUO1WmOULgHfR7NpWf+Gkdyxffu4Av5hGzEkAbViNNoaZqe6Q27BWry
gbj6NF3dfcir9oGvsLkjQxbdBsFpHwrDZbFe831UpCqSsZFGoOHB+D1MDpLB0tmHzHabN7tyeSul
q3EJbJNoUM/jB2vTLunekI6K5D62BtsEK7ZZtuxEEUAs20Zcax93k330bfYxmEmQzp7Wza3s1O2j
ckoSj7nZ2ofoNBO06yDZNG+CYm+OxW3MHveJW+7Td71P4uU+lff7hO7s0/oylMl8bPYpnqsRE/3Y
+Ez3/jboc2QIeXL3+X/etYA0HdAFuAbxnxYqdbJj2bVmE89pR0m4u0kKbToba1zvSkPqbKpD/VuB
MLrkmYMZXYLQCxpFsMkViQTtdnR2FaPTTp/dNQzyz9muc/ib5DEHy/KxWtgUHpvB6NdLEYboI201
WySmAVRSb7FrKBw476lpGhdnV1iSXW3hVEd5QeljYrZ3RWYZZzKlSgYIKdUm2uB6IIGt/Dm1boJd
13GSep0Pg7WWfMR27WfaZKBl8vx7Z9eGYPWjE0H1RzNicwvwS00dLgC7ysoPkLs2F8QmNg1MKsPB
2jUofM2b69Wtmv487zpVKjbNqtv1q2XXsjC9ttVNvUlcGCFQu5xN+AryAY3d3fWwapPGvF0lY2ld
v62Zi3aW7DpaOfbTQ1G0YQJFrZRwiTfRDe0M/Y2FLFqckW26XA00KUEM3mzOYtfuxFg7X8C6khJM
dnVP70offpbuxWRCK47TrgWWv3XBXSMsdr1wAus+YmPadMTqt6a4yYvhrjQ6Adu+uNsVyGFXIzEs
oEwOm0iZ2HhEDlnror41s+gfVT703+QmbaKxonKa5jjdc6VC+1STRAetd03UxS3zSe5KaSo31bTz
6+Xdyxu01JS7VxAvmec9lrvaOnmJjxNrDfFxmbsiK8sCdRb3F0qt2lVbb1dw3V3NRWpA2S12lTcU
NYrvvIm/+TBxZ8x3TZiZAH3YCdNZHZj5uTAvAlbBBbfOjPeDZ/l3UW5Sc7PLznkylhj8djla113F
C7/L1NB65EO5i9clqYfklBtYGFNWdN+aXehuNs3b3+XvYB3s22UXxddNHxeJj1Q+7rK5WwBFPTjk
g3SMtwY2i9pUdgolvUNeBv1zt4vwqQPC5IxAiThPh922U980+yEp8IMs2DDHmBwusr4Lni47lJva
7+7Cv9qXAHS7sxAQ+3Kg7AWfOYfd+I0drA4C2zoe7SL7oDipcruKPCvhIgO2/g2Lj3PjlzULObt4
IIs13vF2pXQ2mk/STacPmV8cUlmzDC9T+Tx74rYsmuaRayc9QF3+YamIPAXGrW6zlwTzKCeCfUsd
/GMy0aWWd4aIvWB8dJYNJtdcPYmpHuGyNquY57++VIhBqMiedZjqpnlCnbiK1rzJUu6DYVflaeR0
HznjJL9A8uyroHiTy/SxZjY5mvwSnpnFksv6j9Scz+CqP4KvuEnyjEwHxJQpTRBoEkBrofsNh8Ur
upoXEy3iHUns+jJ6a80eXd6vW2BLdsYZ2+w37cm3DjxmbAz9tbE78bO25tPCw+Se+hXjOjPerYcB
v+NnkeZz5GXjEvdjl954U/ba8BMsAhIpe7sgS+OkwJrL3oTPe5QMQ3PJWueBDZQVtRi8KlNgWq15
yjEajswqH6hJCk5OXnkUBi0yPSICpofEnoOnkJaky7pKj3MlM3ADml99DDqY8DWzUqcpAc3L22TS
1x6nUeyMeSS65UOZV09lL++McekBCFLA+WNo3XtpVMXtmsKz9RUnitfM8sAPwrU7PxRDPrxWIysh
GOjGRSzF29Tm6p63fYwCdNO7RHZkP3gWnQOsrCifyD/SFE8Z8u95dL3FPYcM3rYy/Ish5FtTlSU6
OCcvPhU2p8Vwa4uE5XMVXhoh7xOanl46FuJswSvryRrsAIHMeZrbBtB5MKkvrs0SJKia4DExkORX
z1zQEDmqGa4fehqgy60IxukOLm6Fl3Gq1S/Xh3ktAk2/2Jgtp2UwvfvemPUHOMY/7CJ1bhpDHfSC
6BYthsS85NodfdKwfTptfehs8NiI3oIWxyXVL1490Qw2ox5UnVIRq6n8sUjnMeVLVY4Pusn8Q51V
ktO1r1NMbdOjrENUtSx7befsk1n3xpPFVTUmo9we87z+lAzjGJVT+r0s+y9sh7nSbKmRFyM19asH
dP+UNNL54VvJW2FW61tJFiGCWsL9ZWUTtUDvnEQ+MrtjNMU6EzdZKS8ppwWxZhsbkPhBwXTs+TgU
ucge8zA1XnzMqMNhLL2Du2BQsYrkrrZhEsz9wu/vc2fN9Z1sJvcBOw3mEme+7/ABUpXhhsXZx6ly
04vwxpDgUxF6nrRS681i4HYuO4xRGOJPgeWXj4OXUgXrlM/JtH5e7OxXPhjgao1pebVZhH6h/Q1H
5Q1FY+xncxeCFH+8qu1zo0WnboAoEkQ98kC1gbx0mQJ6aC61+QhcfJT3NhucgJ1ZL2f3V4NdF+an
DVPfOUxJ0/MeDaLrntseVNZ1CTS19jEBWxsvh5tLELTrNHrbUkbba31Yxdwj9vJW+CPmQikxuHwf
A6TP/OgW2YhVOmw8c5YPOCMGh3VrAzzyiv48AI0o7QpXdxQEGI+eiszpmxf8lsb87lZV6m9+JG5Q
ztVbVmKa56zKMGW/tpVh2ZhmvYofe0eLCuLJI00HZdA9jpLiuOJr0rRpUx26ZEx+wW30KerAosuv
1GFw/iJAB0QNysLKRsyzWGONwpvPg1N7zwXddRENT7I8eTXmV+b7kXDNQ2sUhvNWEEj87Dh2bR6V
nVnmpzrPhPEv7uJ/VFoGWtIg/2/g9FW3P/4GkNv+hX+ptCGCK98KNhlgeGBsMZ3+Bsih0rKL8Mik
wj4xoWgixf4x0kKdw1eLHRH5lqzfFrr7n5EWVgpBFyrpBYEU998aae2dnfZnlZb7PIAg/vuML2gf
f4d60BgWoowOfRyycbm4djXcFavmOcgaJ/QvzIdlH0+pWdyIDuPVyfCrA94WKmK7VvS3KfUHN53l
fCRZjhsmD+Ynu+nfB02lK5HvBzXmy5tR+c6rTT+GioEcTufaKeYTZuL1bob5hsRS94/gYZr7zq28
7upMVpgey5nn8dGmKq89hTWr86ufy37DVjgVjlBwcXkZezzZ73nMDz0V2p4CIuwF1BD9LN3NaoL7
RMA8cmCq5VGYZoHBapS1zpEqM5uupb6ooLgdtEhnmtd8UiD44xVbl0n4t1Mzes1t7WfBca0Xijcq
JKnISVwWm2ZbVfjV0pRHZjtNN4FWtohyPNWR1a8KxBg3UM4VJx+O9D5Z/WafnVbvAfU1s2OTU84+
q4Hr1TOM+xqnCsUq+imlMvim62eRXqc1t8wGszlXfBLFfp7etE4dvjrdkJgTGy2vE3go2PfcuhK6
pGEZ1Tvc3tm/K5taPTRUtx1kis3/w4xvOS4WUCCBWVnFvQiLeXgow5qfizvAZ/OmQverM6QtfwNB
sfLV9Ng7IjLsj76+sLMahkU6DDN9hr7mjnrqjCTxDq0y80+D1WTerTdYlenibuPovOaDZ9ERkFtN
dwBG637KHW9eD3iLAnDV+MhoVlyb1LktPWSLWLshtkdHdt16NAZT4mYoF8731W5tJM8OzhNj2Shp
qJKm7OK50I7xLqeQR6HTmwE08TyZdTx1Hr5SNrFuc+yHuuGmVlf0f04L9uAph/4cT7Iiz1HnbinJ
7qzfe7uApDbPdITGeMbMd7wueXqs2PSaL3ZbLiCJfZF87IMx/VoKbGzYsLDARRwqIeNFkckXyjBd
9P9gQU4GJ8Km0sTRouPMLAIM4rUebgNv5ug2BmqtXFGXFVUljvOhS30iDexDWYJamLuotsmq/CaZ
AvHLF07lRfYmbBOC1Wjcu94tdC25oxjCv2M/iCLOnBVeyl0nz+SEZL4S9sTlK9I6WmYR3kteHwpK
WCHeyNbJsQuuhYAtr9fltXWpko/zSQ7fgrymw5iPgP8j87shRNSezc+A35Y3p9Z2And60YqsOcrV
oCyCDDpfsHWKRlfyzlaY++6HBab4GegkKxBSgErdpq1kNdJsW5JhX5iM+/Kkh4NMwgQ3BUsV4Vr3
YkyhKGw7F4tNrHUy6m0Vo20xrujJy8iKJjD76UCnMqsbe/FqfVqxZNpHsa93un3VozxMQYcuQE+T
dvXRaLel0OqPa41FnF2RuW2NPPyyD56pWCUxDuSnXCl86kXOZHH09sWTcGn8eQI1PpeEFthN+W3a
/RxCFTqgrY35c95W8hl0dY5zcHasC8hDPKuZHmdCCPwg/9T4/vwBK5K6jBjJADYsFrqOPRDIaM9u
IgJxWpO5kyfHvuMwZwYcNndR7wUnPLxVZI6+SH+HkP9zPv8D1fd/O59vh+lr3v9Fct7+hf+WnIWD
ohyQx/KtwEfy/X08C49qh20Vyho1dH3TQaX+43g2/2nxr3jAXXeE658V54DKeWLldAyiXsMt/fcq
53fQ4Z+OZweYpOv6FDXD1/Fh0mzB3j8pzov0B2ydJGQsNGB4wwiJiLy5nKHfAIwPdUvukEIsJCfy
5HE7eNMcGbXZUDCVtKYV85nMq1ilEiJ60OsE+FOeJVcbaGQeqzFpqBsO5zah+TarIWQMGTtEFJg0
uR+kJ5Hp8CioC+7G+XubFgtxrsTcIquEeZ0D3TvzdUt9MKqNgfUEwzXFCkVIE88C4YkY0WYktTUM
AeMLmZU6qmuLkKhJuwypGXSuyPIbdYOUMBuRVbfmvZEEXnBRXZndtXkl8K4IG2VKzCJ/rGx/VTcT
SJSMQbtrYe8rHQBpVUl/lOWSfzDX/mHtZfAwa9O4t0NMhfyBrSiewEzk76ihLjM27vrxYuAuniOX
H5vNYfIRXryJ+Rht6qPqcSMhvW66Ot9TDzdOY9AV5iXp8CMcCsM9lqkqfdR4+PJXwplTeiq91uuO
3PkTyqp5OEbSTwRjYba09UNqLNqN3DGwGaNNGggehjHD7ONheuU5ZIUXggzWynYrc7InlYUDAlnq
9FQsshJ87NvGGY6Tg5HUSf1AXQpH17dz0yjxrRuYXaspwZetkBZ5cIfFIxqWh9TBq0yMLPdeEssq
77q2oCi+ndeFfzq2NA3UgaPIbcz190z2rLmU7YvPbmpPFwj5+5O2fnAdGiE9BZuj4mWMnN4lfSOu
SdmWn3zJPiTmrrXit0f2QEA13eNQ2Hjyc8HNkZVNfrSW+QMdyoyPA5cgMP5025K9w07IxhCL6CxJ
WJ0LPbf/HzrejmL869cHnxpUcb5H3JcZFP/69RE6C/mYrMOhTvP8tMmRZ9uEihBxM68mtqneSMaR
C2DEJnXEaQQvP1JKeRd3cupboo7+U+1rAWunzu4TZWEH3149dM758Kdn0uPvX+rPrSnib8slfkV+
Vx+uIzsmnBt/Z/GKfklMCf/wkJJpzKOicBL5mORdEPBuF3KOCtxlBHgQJEi6290Xdi7mfOvUtgyP
TtONB9mCFCCuJtY2Ync5/fJ6L/0Vzi65RiNUFyOU4sXOJAdMUbXcifyi0LeZrbzDf7F3ZjtyI9mW
/ZVGvTPByTgAjQba6VPMCsUcL4Sm4DybGYev78WQ6rYilFdCPnaj6qFQlUiJTnfS7Ng5e69dp/WL
lwcXzug3lw0v4x5jAJP1cVDFNiG+8Fs4i/y6bRf5XKGk7Jhp1GQc4dlw/GhIrfi+EobxbU7i5roj
AP2y8vCXbuLOaRUjLf6KqOxTFFUTjJKDqgpMlClni+oPuJLXeNX3PzlbrA+BZY2GfY9fI/jG12Nq
K1h2mfjYVL1+VJ13V6SZfZyTUp4IMymiuk/nXUerGX+J9LHzq+GDb4wkd+pM3sX027ZFqeezgPJ1
73ey2M+Grf/wk78HcvGLo+ABgc/qDpjSWZ+Inxb3UNcpEnxM8ktvqwdar/T183bZN8q0kad63R6a
A5Z4Xqc/pcv93ZvBxNSCHeSvYKTwHSkkDPs0qGbsxckkvJO6wDpgMarAXDa3t4GhrUucqBDws6Ha
w5pHMNo0mqwJRArNsuzQ3nyLq8Q4d2e7ojMb2KcTTvI/IEhfIVBvf8yAXZYvBw07JHXz3Tw+yOup
arxUbcuAzFdY1cNWJUN8g4mE/WOZhzwaEOCl9F6VDaM0VrtYOyR7+MVjmAzjUWee+wi/jqiQzjYu
+9gYdlagq6MHZ+Y4+aU6JLVNAzKN0x+E2n9UcP0/F++wUu/++1bH+bfPn+rmLSx//RM/eh0e4/v/
KqAc8VolCfobK6Qo/FmF5pKoZZsILBhsv0vUcgDkM/znvaAu88A1/ZORPfkP70b2HoCx18oJZoez
wp3fvmO91GARqsKKJi9DnJnrIvlavkp1sNgUF6axQmBzWTxVq57H8KFQbdWryoeYlmBXrtofxUl2
jHRblneZHOPPdOt8d4vd3PoQx9jy8csZ4I8ruC3PyTqNQlQ+NRuzMIpzMINFvU/6aqFzPVhou9C+
YEZCmh5q/s48Jk3Cs7DAm2E8vpRdKO7qMsxvc10Xt3GtGSPUGBNuGn9cbdZoiM6rSo23REFml4ZW
syR/MEvOVW9Jb8+mHKdbBu7x1jIms99oMfePkmxmLNW4Y4i7Eyq5TKHktZHvoYBVmvS9bW/U9XRA
+gMvxMJ9sQvdaa6xXZQNpmehWuqGeSyekqz9Wo4E1681zo7fkMZ2x5AOhV1l0p51u5DV1U6wF3FY
di58DwONk1qXpUCitjMw1ddRERfzPnCUT7NXyYTc2EZuicLpbJKnbHY604bEswEYor1omEzzFJFa
jVqQee6zKM1k3NQsziF1pcWIA/CDY2ycNCidyErqXG75p+hSXcR+UcJx0otSqxxvdB4gtBqEeeWY
9EW5uZlBQNmEeYH8vp3J6JstMz6AERQfs6Gen4MgrsKDZdrutIkxaHKUDetxV5UNRgWG78kH1yVf
JgJkTupXVrQjMnTfSZ8m1cSMKzxaZuRZj+EcQQFHW9b4VXdUTDu+lI0mxJlis9vPEJZeKrDFX7OU
advpgtTCiora8L7Zfdvc1U6MubxMdJeAppyMetOGqvrcz0OLJGuY5v44YKC8aPMEsl2fEd+NmAtD
NyFrRX+dDTjiNzLG4bMV9MVf7KLDU0D0sEG4lWZEFhWiGG6BYVQ3JcL4cov9pSJIyGm7035Vrk0M
O90DMAoEba/Lxz9aI///DClkV/3dSnpVvWsZr//692VUhH9RsEKPZXVk2XwFVX8/k66r248z6BoF
HSDkQ7ix7ousNf/VIrZYhgXWR+rdtb/8D1vErwXTz3swQR8rYglgduiTBPC+SskkEI4qhylmGcGa
hEMeSrHHnWkSkznN1geUn4Y80TrQ3QU5FSFiGjUxZ8KqBxPEaOlbbgy0ES+tEUNQMI02vsztRseb
rlK4i9aRxmpjtkKEBaBPvwSDZJphyFUHgk05rdcWJ8GbgNXEjVFrfW/OXSqwdzX5vPF7u3a3bthS
G3tmZ15LaaSP9bIIuA5psE5KqS2mDbYgIorpn9nFEQAxEXL0uVNmZkM/PVX43PutPfXoKcl+htiT
dV1v7YUwvHInpdWovd3k4hSOcx4fqo5OejSqdlkgKPer3XAerGIX8gpxVhBlVuyHIsuc2xBr1Nkk
CwbULmAC/veU4//JEuSza2Qdy1wwKPyY8JDdjUuPzDilw2oX22JMnRttcZNRM5NMwDm5/wPB9/X4
8+anXeVs6MdDsGCCffhdEVjGFoUvQGhGaGFLr0phQiPBsKrGoxeX3nXO4riNBU01pmX+pTmY0ou8
MsMza41+cOQvrv9A/qYR8wZuGFio9QLhMimh80f6xNv9mqC+pErHEHkzuqxLy/AmkI0jR6B0kqc2
UJD9T2/d3xy7/uZ6iOd9l4tyirGdd/A3kAy6tJeO603DslckWz3FTA+3lWyGLxbd4e9ehv8Wqvn+
lMckdBX20VSiFrEZur29P9UORQCMPNgSXjOB/07GU7D0eRRncfmHW2MBefdVcqkVQk15765t1LeX
GtCwevSxgq0xw6rBEtZ8ycb2jyFwv1yG5Qd9Jf9tvwbQr9/wT6eYbJQEOSaZv00MED7EZ3R75Bz+
5ve/E+Tst7dD7AH5zTgdsHlxOZ6Qt9cpxskds4XkPRlDHgx33iQMEreS0ZlPkfdn3R3WUVM8lS7D
EPDNjH4pBux2h/epCWLc4L1gHy9dQXa5mRbTdDWN6CGxdJEW+pSj7cBIYBPXWGMrbG2UQTZtlU0+
mkl9RDtofAthSFUXYeIY+qimxXtwRzzdu0UqHqCCRRKxS+0iKtjAaQIvskgBN3cMxqV6Si2XQilK
w2Wu9p7I0ZxRzUEK2eOzKm9Gx2CNkBp54jYv7TY8kJ4eu9e1QaJ9BCbGM9GTIJ+pcFLopD/jrIPE
EsGnMvCTI6XQgUDZj/Ns9U2lYsarY0wiSgqPEb9RE8W9r62qQc9Ye7q6tBbW1q30VF5X+HloVp0p
gOk8iVVVmLvEtGS+137WljXD5HGOzytteozHMViWl/Fott6dV8VaRwHWLvGZTn9NKgBzte6QBsNQ
n5lNHT+i1jCGbbhgQ3ucQCJ+WbATXIuiAFC0IYoxkx8W1Kr5fRWmeX/tzJ3St2YI1uEYZEWTXSxF
3erNUNZVudIDRpRl25zYJmvvDvGsjnJpdQcSYcqL+ySb3fxjZ8uuTSKnT7PLRdWGTUbNpObPaHdr
PooMuvBK04onwKMK+nTPFYMGoQeQou2SueLzXJQlsLFkHjfQzYQGzJIP7VeIUQXa/VwmgToyAg2d
zeJhIhPIVHrDuMP04U0nZWWiirQke9R+ajtfH9yevt3dkKrGvdHg8KZ7zIdJvRuSYIITVZXA4a3A
mPVV2S11sirJujJ+pDRzvFPLR+y/gYZg1c/8FpBnjqkcfQszNVRM+5OdKN+QBxRLVfdlaaGMge+Q
CMuiOggzyERBHq6lblNkzB1R16IDM3E2DOyQ/Owa7BI+ekOeicRx8h0lXzBuq7Qaq1N0gv4hSWfi
2YMwTWZK5ZGVijuXq3AYi8hGGobj7ySfHvV/vRAo3PWI447IYJqn2ebJ3C6qGJONkmE9bfE4oNQo
hySOd1mhwNvl49zKCF1/LE8DyRhoV7a0YHcuPeZx48UBFsw5Ts7NGrrRbnJExiyLGw53Mhgs0A2j
24PH8FsX6eKE8tqIa1rjCq1FSiC8A+dhqmfaaVhNsE/UaQohwmvxLp6DE0VVbQaWno+p3YqzXGZ2
jRmiC58zYorbPQMmP9ni1c3bfddlvnfiVV1KAt+iEJkwunbwmyD9WzVSQX1hF4SCX2m8PISkppNt
HBtHmRrzvllfDppYclaltimgMcXJrau53wgvIltMwG6DjshSuVMtF7Pbt6UBmi90Kj7y4vET88lL
n+uset804zB5ORkEem6qCQFeeJzYPViH3IUB3gFvn2cn3SkeiY55/lbVZUl7OsiYxuKqaSv3kI11
bCV/ar29X6EdQKoEAJGMw4YDiPZdOcFCImu8k7Avp5xxGYbZInYvwXt3xU61ftjeT5UxLic2qp/s
YBqJ/SyJxA3P66bT8rwrIBEfunoyg4iz7BwCTIQ+d/f7jeTdBsx5jJ5zADjUYl8kwe9dS6mu4yTN
+jzFPVu7V+FkVowE43HjLJbxhw34Ndfip/rq9VqOz7a4bveU4u+2LGrKluUBq5PZ63rPkLaCfDGO
W9duxP0MlfVji7+Tf2Ynl3FgmLuGQQSjlbQ9+f1Nv6ty1g/CKXU9SmCfsEnKfLt3wpQcHPmqkQf8
6x3ZcJLPLqsi1jFYvuF50Mfun2DEvz4NUKMtYa72Cy94DUH8uS7I6Za7huuOW6sb562sWWPLqfmH
aGWXZw627aslw+fI+t6SodFYpK2GO9CMa/gSSVQHHeJE+/339+u9uIQU8c1ReVCZruPDn++la6h+
yirDLZBKE+yka5+MxuB/+f1V1lrz58fFWUP4OLBZhGLbWODe/UrOYI+oL0oaUF3p70TYuZFoS2sf
NiH7xOqtAnKafX9r/3MC/xc2rp++/1/Mtddk1/ZvpsLrv//jCG7/xeGbcy/T1wBE+BpL9eMIbv6F
VIoWJamzruDF5lH5v0dyKwD6TmeTRiORTPyhf6u23L+IPFxPGd8tSmRP/a//+ebMMLz7/29GRW+f
E4fZ8nrlVThGn5RP8vZp9F1WUauNh+3Qt+6F5Vf5aWba1z99GX9zMHr3yJMihHSa3pjLC8yK8X50
pjh0GoFw+u0aIncqYLgdu26O/9nC9HoVbx0PIGZjEPI+qygPBqNh5eq38B7NM3q0tymK8X2mjXLP
ANf63m56803+/M2tO9BPb9j3yzHP56sjEyhYf6Gf3+PBzWIco3T6kkaix+/CMVqC2QJtJkYwLnN2
CqQ6QLft1Ifff51/f2XebV5uBvrvw8cauWpZHbPfxqUuzxNIqQcHTdMGGly57RY9YlR255NcDPMf
tuV3G97rPftclnQw1+MU5by9Zz2jTq9Krhx2QJfGEYyHhjZKsKFM/tBQ+PVSFlh9dpvVhrc+P28v
lRGpVGrg+lipZ9oWJjVUFw59JMAPbH//fdIW+OW3xEcKY5yHEPMNxsC3F6s4XQxDRoupxEU2Rl2j
KkJl/OQGV5ZX7ygE++eAXvFAL8exsmgGA3RSClU9l10MjE2kYBJzKH7wOnR8j0wybbb9XGQvaHId
/LS1/zh1RQN5aiJ5kgFmbgdsmL0D6a5tOItFSzsMjzM5tA+ujvWzYaXZbewxzopEsSgrimMpza2N
mSwmWz61xS51J3y+QYJyrbJc8zwNRBZH3hLLc86aXr1xVYc6y4IocS/Y0L/ES6/cHeCIcuCf2uzY
OrXDFyr50Ii8bpjpxHcDsdBp7cVnfm75kdeY8xNKhfh51KV8QN4Zv/hNostIlW39lbZVZ52M+UCm
g5RldUfXeSm3oO1WO4da7jJavrezmN27tG8Y6texN3Hq9m0sfuAojaecPMkv+BasbFuJMbeoc6v8
MvNGAxFy7sNfmmVKrnvCsUVtBRmvgr9ETNh0JqSQ4IQGuRUSE93GxcnIfBiixSfS2hXhhl6K7lGM
nnGmQs5V27qV85fWq5Nvpm90F7rIO3Uw+y59NEWe3ZojMe8bpxfe7SKdkWo398uvaPHp0NP4Mi+A
dgBhzOdlJ30TQzQG+zpaljS96mVonlat7So0eIYBAaMPOPtT4BJMO6J+9KAQy3EP9pghzdxYKCw0
akElHOOIwcG7tJxhmDZVmIdfoYIM15lpAqY1UZbj5yl7+qEwMYFtoKtXESLK/D5mkoJ+r5VxyKyX
KfRmyGGftW2BXxTAhzgrHJCgewt8rUlGRDtd2QO45p22QK+YGX70Y+q5zTaJO3KOUPEUR0mq4Vcw
+3g1pnmRZDBbJSNR/HHTC5r25r4c8/nTwCT8wTD7pUHgsGA7Y1WG6DZZrfcYiM5eaTqNxorla/uB
43cZObjWqn3GSgkbtQ84Cmb6swqk87E34S1mzaJfpBxQDY7W4OKJrc1rW1l/jASx1xXq7aodrsqs
gB6lIJc9eDfDgwKOFZEO63bu0JlAtO7m4DCGd3VigyWZdozvNgO8XUN5ELJv2u7L6Jwho4u68FKE
51N1BSphyzQqiG9p1xCNuJ+G8vsC/5866l+sQz+tzb/UUeefpM4+vSmk1j/wvZCyg79sIvi80EcE
T4r2uu99L6Rs86/Qp9/K2cB13cB2qWJ+FFIi+ItjN6InGw0HCbarMv5HISWAnjAd5t/njGnZFjkM
7wqn3xZS5rsqhymJw75KFYdcz+dK705oxeTPtQ+HbctbX79UoQyf6srNFsTd6lA6RvKtqKF2Aumc
gqd4QZ6zC/CAXJiodd29FZbuvdcDs14F2D1yl9xL8h3QnuWAdxgzZI9QEFVdhq92ZyH7GvD5lSVU
O5C6T2D0hdoxWvG803BSvoV+T9vdqj72M4ZytLews5rNngDe2D5zZAGblblAccu3xjPfl8v0ZXKb
3jhUACblZmkB8W4SKqoxAtI0l1HgTBljXAErctd0mbUvUteEsT3FZkanr8wfnTJA/uR6Gs77MHd9
u3Oc1AHYqw3nU4kcnBYEQvWGiGmcekcbm+Epop95I2AYf9BhXL8MS2qcFlkD91N300e/XHqcfQW9
E3Oxh2lfOXb5qSqaQD3MlqqLDW2R8ELi2b0U9gwXa8zd+Z70bCbEk2rTkxAlPStPH1hPcy3Qhnut
qwH81jEImTRp020B7eoTujGMPbJYcU6Fs7rpKUyADaba6K1dkEv/az8aGQpwmbKp0nQQF77yFtRe
Xeli44Lq8pKKJLtPXC6zK5m40TcbfIPI4jEB4lhCUb2w0tBfTnNgIHeYAiEhhtW4POisZIpaq1RQ
E2gdA7iIY6AjpRySe2nmUxL18CS6Qw++skNj4K0EWa8Z5Wk2ODHSOKKVMOSUaVFtoH3RlIPp5Z+M
c42ZgSQi66tSoXPqtEZFVIDVM1fHPK8uh7JN8UzZ3A4/rwMr3x3jSezbRavTubIVsrpYwU8s4oxu
uWVXKBLl4GMrrDE49UfdKOvxtQ26mUCRw5JC2QT5ZCYpqFXwxkB4Mfcx7UGdK+3QkM6ams+gfVyz
R+X582fHEPWjS9gLz0zQTJ8N5tgo4ztRulvlujj+pAJMGkkgP2IDMxBbqq3q+ryHpEHrBXLJtWv4
xUNuLYgumxKT4hgTsBKltNnuwH7BviuCHLRP160sPqjbcjOCZXiUuiDi0k1K4LIEbfLTN1NZYdoI
Vd/tYJUYD+7cFd5Rl8DuzKAY50M9qsrbjs6QFVeTWYDPakK77rb11M6HtANmGlmxDZYTn156Hy9J
SIIDuSv9IenbMKDl6yz3bZ/n9BFnu8siybivjYwevkOUIkpNkZG5Cgc7KVpyQzqXPB8IgcmjIhl7
0ua7UD5PqnMeMJSD4nasxU2jFtb7cOEEBalTVpiPPVhRY27PmgqW7UmSNKo/cQK7yvcZvs3PDPKy
4hgYw3AJDTvLr+YRs8SRXvAC9BeRYxtZRmoPkdvH5EMgsVxENGd+QvABijzvYARlDNM+DCcgfPYA
4WVC9nSLaZK3GfzfmIKfz/R10GOhPM0MtxTHqae2vplas7Ceh8AGip6SvlJFE6ihdkuzd3jseRhc
1O8r3wJStsZBOOfwm3DiMHeKqHcK5rst+3F7lRWpiK+hPPkZZDwDzaIt+3A8V/iSrUOla0i6hRNm
LxIKAJicAsYLy0+JmcEhcGM4INk37x3QIcHOT6bwG7zqrN6P6OyQfxFdqA66L4PiCOmOsi7Pah8P
8pLbJ6Q/l7AMyRZLbhbUzzEDVpzjR9fLVYFsphAvjeHrLwSi6OZMWWaGOqUV8qGu4pKaz+1dBrZa
LeVuGhpMQkLkAbqRhkyQHeZiL7m252qHr6Otd9XQLZ8F4HKKKgY7CeKjUSFCDQQuTqdmLrx4bkKh
ZloKF+Va2GIlYfZzYIIVn8rGqh2kMPPw0Lnl8Blrt4Q11XRUuhKGVbuJLRczxiApADe9UNCg4ilW
1s5PAWjsSelJt70qrfzEMA3/pR26yYuyNYBjk2vW7hOq7NDZiRHGb5TFcOd4gFZFZuASFxaE2mFp
aVsUsgnSaGwOqTfKY1+7wWPGsm8dDMe2PlMFxj1LRg6/urfJ2jlNOcdQn+K3DE9008ovQ98pVLWy
W8ipiePbwafoPFZB8GQw5YZYTJLhgaGGd7rE/fgZF0RypmjywUbC6KTx54J4aqbmtncDeQHToXpR
HUDJg5nW85FBv2TV5BJfWmDsL1gwTQQ9lumzhYyltiPLW9i/RvDpWCfLZHpm0cbv6fNQPgLSsMZb
I7cgigaefAg6vLpwrCb1wXfdftwxdB8foIE1zMRcbEkU/4Ug5YbfhR78XJ4sEEyNiHCVudmjlvaW
Te0zadogb7Lt7SrOgIEp1wFQKW5ARmIPIcCpiXcpIqaGrBrEBRt0y+GTbqvU37lhnH4C0r+QpNAy
JltdK80A5TOwAKe0E+IEFqHlhfvRgKgNjvyHOdeknsS1uVa4dTpKtPD9dJWib012XoUeI9ILUFiK
PM1CXruQmESqw+kkHeP5R8/3P0XwvyDm/a4Ivvmkvmb/43/3nz6/LYVf/9iPniKlK//B0xkA81kz
hv9dCuMEpaOHMAC98r89ov+2mth/oWl0fE49TPKFE1Kg/iiFkflQPQv6jWKdvYf/yAgKROntIYtp
Fb1LF/EO/D+fcvxdJZzMfgIS0yViq7Ma4xADD/uWEQEUUDX44hS4J4SdHsl5ZBs2JSQb3Xy/MMy2
TjRH7BCoQ1W+9JU13yTo0Jy97cr8iO8jP9jpMhR4PuC/Zf5IZYItvcPZkKDezeeu2SCzSL6KOulO
6Afe1QuT7D4w6zNoBNKMHCfuH7Kc865dZ8bXmM7eR3IMrP0opjzii35iEJ5HC/hL/OlqZELa1c5w
0vZF8mmyS+9pToqeV9YvP7InATCKZVGcFIkL1ITzIZ87xNluBQwOezx1L9jScOSVPU25TtXuB0FM
F1S2wY3a2BmvEXIDACxUQpHuxI0+DK5WDikZqUsCtpTU2yh+mHvIpSKOrqsW9ywecJKdFkVJ7RGk
fX6TJamtD844ze3WH+JCXqBIyA4NQ4CL3GgL7Pe1Lx5N1FfTnU2YWX2yxDmYe2QB3+LUK0mMKOF7
pEE64eazu/IOcmrGGdkKEQ7BrFuLNcC6cfEFvV9Br4W1R5XVPXLJOdTbeIwrrzsEwQKXQdMFTZAH
trSGUhAUWnX6ZUwnJiI5K1TQDoBjRKVg0n3DdGQo4oIEZt2QHyyxwx3OW8UxZFvRQmnNCyh/QVFF
ycKc+zIzEJGmEY+30eC0S2wP7bYb2VYdWhd4/nBjULn28ByVGyeRXZMHP9JK4gPzBF3QoBv6k7ED
7BppkTfBebAMNvE4HkX3jsg57yEmRsvYDF7QaVqpwI/ocgbhJ0USibVpRBGe+b0W8ryFlMLaOvXU
/XtSeStzrydFIF1JORQpxTHlgqwgV3/03ErzaFWO5z4JgVVALHFFIIPqdfjA6SS4DegMXnoAbtXe
TGVx7XtToD/St6vFyRi3/XA/GoFHLRnmX1OzdtyrrtHt8zQXdXbAo7meqrIyiboppAk9NZX4EKyl
UqSo93EpQghL74bRL+aDpudSRaNfj188aB5JVDAcZ+AFdvDL0K2Deb+1ZXoGNGQZIzxU9KmkMIbw
lKDvBfGvoMWZWkNyttgjaBdsIE258afMznZ9beCOIc1nvCLOWk9H3aKSW5iLhHsHMfR1Wyn7Tghm
+ds46+anWuHo3pLzlTbRQDLsXlM9w7kPpHWKsH5mXj0FCDWEdm67bI6HCF9YeJevwJkdPb/sJLNE
bwI5bxPUK8nYAZ9PYCF/MoORTbd3wKVtUh8m9WmaF91whAqTkuVWrm3XOpHtFQ5vs9tOi1Estzgo
0PA1M88iZ6TOcq/gOCu5MWeHw99Ul15kIBVOYD727a1Czi1PWjyawNtUlc7bFGt1tasKj2A4i4xD
JDYQG3eyb9IRapOXfmqLyj021phezYKE1L2upQ/Hw8mpAurQNYZotGx+lBiH3hkEKl7/3M/cbwsq
gw+tPdmnIV4iTilJl7/4AalP+7FsgILJ0J4VpOzUhHhtlFlzSsBHS/Kh2XvbafBBGBFTsoblJfU9
8hD7EcYaDUxSRZoHVF/iabKUhA7deyDZgVqN3aYV8aB4VPyCeDWI5BIVZpKkO2fyHBDMGfywuXNV
QpexjQlbTrortAzhg8HC2m5GBGPBPqW+P2n8Nsz2lETwKDk/dvA1xjAkHTfvlrKBNq+Jge0qCbvd
zuqyjuYYTP7el1T8ZDCmTnYGjyrxT+yOEiYFwrm6wQYUYpzjhgEl93xjW75+zIxKxHt0T+mCs7Ay
NR791a9NlETgLT19DLhT3nnbeDlMgYSxKRGtGNvH56pLwl1md46XRco2IVnpbZVTOOGK7kiwi9sP
/mg7has3EJw6DVNo7PhGB16RkdyPS+zeZU3eg1mbPBtdbw8c6A34rQZiIEsF5FDTTK620ysZoH6l
BHSO6PqCMY3R5ZHNpmidQ1mabHOHG5O/d5cmeiV5zhBNNiw6ELxsUfkzqJEC9s6BxByi/wAIqNjX
24SsQqV2UM+d8awSKQCQTeYU3lR8MNwlxszXumHVQfuHKirQfqlNPyZTd+7m/JxI9q1nQsLm4oaD
MNImEagZ9iBBODeMtvwmwjmDG2GsBIWeGVeyv85xQ6hzAm398ZgLtGhHMQ3DC+r84daYQjntJAa1
hA/YVt8glyAcoUs1yAj6WjdHDbnAz6iQUur5kdQOrAt+MW40KT7iUDHm8K/swsnas8S1e6gDk4l/
nX5NiAd0DZLhJyh9z4s4xdry0A18+HzDGzh426EKtHjUZMfhHp97b5FXkhnKGjCWUAq3OaEKe5+O
dIairqsXYuByFmPHTulPO8vsVeepqZKTGbDWeD5WqxGR4RFI9YNZZ6V7iXZvsj/Qbqgcjq99Wuy7
qfYQuUKac7Z2pu3nZHD8lgPE0oaR0wf5cDmioz8G4xxcSe4ovEf61QQsKVCaLku8j+5paWr2p6Iv
DA1xEBlGfSULCwFzMJriyqx94LuLkoTg5GvT+8tgxUkTBVg4nsrOSMgMASlzKbQx34g2JoMxdVk0
aZmkwOxcG5i3tbFsRQWf9SkNp9B1m2fiE7LH0pL0tkiPCmi95MgRTyoj6bJr4On1jTVjorg3kBnO
JjmoRWmfsm6E7q7sOMvhObHC/sVtuKn7JqjqcNfklU4xz8tOoDVWwRCf9aXvmoccDNKyJ8gFO6+M
mVlWUcYbkU1R2bmdc5q4Zv4Fg4bX7gKdoCpLeRbnD7qa0uRZEZDwnCPVBJGZe3zQHKEzv2lZi3bX
UPBmJ7OjB3Gb1IZoK6D5QlZ7KkNgvdWkpn0r8RaeK9Dty0crWBKQjzNghd1Ci4omQhh29jNQG+x7
1SzqDxAl/ee8dE1aQUNhOwdFAJ6zqUHv9Jx3XaSEq4sWZhN+Wzw6jlVl+lnl8LJZHYZS7OcgVBpo
FxEz0RpeR+6CmczBpsyd8jHm2TYvkMf14jAVokxPcjsRCAC9lo3AW/y88jdw/7hFp1vHEWIIe5Lv
EkEKbmbM7p6qK72wptF+qMspv7LhdtwGWJhnYo8sR+xkh541GjxNDS4tNmCzoRoe0pmJrRdoBKa0
Lh3OekXYP5iAp9rITRXNBSwavrErwYUVV4VoZXFlWYL4ElXU4XHJiPA6nckRi8iXnIjRRvh9GqOM
/xQTmqwjhN/Bc8f8FvEfD413w3G+KrZmDKeT7uSs4LVQ3nuAro6xMpg35vCWXkA2TXet0tZBr5ng
R8hI7ceFV3XeO/PAI5r5QFU8buEksXW503FmXsdIBK8y1G8vS5+PJJ1UornqvDbt1gkcbbXFMAWP
vuPKiGxJHhpjJHxvQyCGyTrB5DOEyjsCqsQ8uSQ+0v448faM/d2zhQGrSaosWYBfqwKd/h7SR0ye
iJsKNtuqGsKTTjveY2MU+VkjtQPCGKKKjIqlCYirKszpk+i72d04fsfsTlIyphtrKL2K0jru/XOM
POkF3Qx0ts3QI+CHWmOS6NMo/wOFevgJ/WxD9oicxUaSqgxrDNQlB4ic2e+WQlffpsvoqyNd6fmD
p1cf/UzA1hF9uuINWBMjdr7sp8+FmYfNSQVCotwMKC07lECWj7FMjAro2wRyZTdCqKGVMLG6/0Hz
tGohfpq6YT/hG0Y/7oBFQNH3XvNUuNZkC1TCUeGGvDAF1cTLJFarF+cCPrNEZjEhQSHK9A9aiXWe
9+bKdK0FYgWg9iYKvdXa8rNKoyEHtOlqMoKmqWR3KRaR3OR1zKS/pCefVl6NOZ8y+YOTgRQkvAG7
+U+H9w/fr/WzTuTdWMhmRA98CQ+2sFzPQyj49hOwV3ekYrJOt5UZX5L04O7jYR5efn+V9/rA9TJo
RNEpIZpwzV8kDEu5noRGgsPEhJRg63dD1UbKy0KgIGNjbEJw76i+l4lvgUKOVcXqPOytKSqyW1q6
aRv9/hP9et+uv57+15FT4HvvPegyN5q4dLMGa63DeMvjBF/Hc3L9z6/iIKJaHyoTPeI7nVtBALOG
8U8jiqzFE85G9LXcuP6D+f+dGIUvF60e2YB0TjBa++Y7fYiYAk6OeQCzxuPozipObD0Hl26+y4Eq
N394Zn/95nyQPAjFCGVHMGW/u5oT0CSQ8VhTlYW8IjNWg50Zt3r4w5P5TsnJXTFGtcmtCQQyROe9
jgjljmLP492I8Ybm+4asZNrBc4+IYu08Fxgh/qTRWj/629cRKSL2WcxoHlii1aj28+sYgkhhf4Uw
CWFreOkz8spEmuozM1XerbmM1Rf2nCkyDZ7TPzyPv/yG3Cp6Op+bFXj6Vw7az5duPLMN/w97Z7Yb
t5Zt2V+5uM/FBPsGuPXC6BtFqJesF0LuSG725Gb79TUon6yyQyfl9K2nAirhBHxgSRQZ5OZea805
pj0ybwiTFCEPXnWFblEDJ98HRqK/fHxfavON98uZIo+yUaIhDmMcrF/emHoZl1msuWxwOgJnqdAG
XgwiHccHq4NNSkKC5TDZjKxHEriDfGPVTnCKyyR+/vgXefch83uw+GkkeuoMyWeN4c+nPTaq0Jmq
ZAshUT+RHj9RR2gwJcOFymiL7DumX7+7s/5mvacr6Bi6Ni9ICOR+PWgcoD1PQBpSv1nWY1bgMdAY
GngWwLdc7cKNF7oTeWE098Ps9PEJv/ucLZX5LHrD+a7m8blYESAPzGVwlBHiiw9FtSakWLHiNt9B
aVPHfHywi6trzObhWTAG1s/mcG/BJT8ZlsbGbtXBBJ+bUqIe2rZzEr9y7U9pg625dmkO/uaAF2vD
fEBeISx49Hw5w8sDlp6QkQ4Sb1EQMLpthdUt09+vqu9Oy9adWVAxd4ShFb1b74ioj0qPzHGZZOWq
9oQG5rKJnEXR62ILzPJ3r6+LG4ZWNQecDzdb+PGiXtwwdgaNqAuYQtehob+kVK1PRKCsaJpYUBpo
BcHJ5UH9+MO7uFM4qIEyGgk/DjB2CJcrAjKfGjXTbO9R+q8BXZiFV7RfU90efvOh/c2BAC9jnOMP
K/ssafn5GYzGWCv1WoSLkcfCx0ExLoC2JsA4kj9VaM56SZtxEEJGZDLmpYa9V/tRjakEYKOUpMfN
J5WyPV16898+vnzvLJ8cC+kwL3fUgyAmL2W9aYD1rDHI4yoNzojhXe7S8+xldyUqaxL7YHLCG7DS
wWkiMGDyEb1JqKtDNgWbzkzt9AqrEQFYH/9a7y/2bJTHqayRucGQ5OJi55JketHEdIknarsAkCkQ
4FasvPlvf34ogzuHOplX9buLTVhYNJCPHi20qntw2v6hy9oHsPIPf34YtpC8uzSUTLgufr19RCzM
EsdhuJCaQP2openKFC50Hlmn/42LB+QCsyy0UK6h/uuh4hZ3eEesCvxDKPhRPAUnDLYEfc5/+/is
3j/yJsCOmaOBVxbfxcWh6LKkSQ3ja8FeR2xpOPN8DwzFd8REC3AqRnhl4dD+8vFRL+oBnnk24bwc
UI9xgzAi/vUEAWEoAXh7RtVp5OFupOA89Vbbnr1Gcp9GUf9EuiriXpeJDva+7Df71b+5O5n4AmWC
lIoH/vKzpGLuXfhf8/u/K/VrR031lyKd9waZnfELfXy274/GqSK61+CVeBz34uWfZWnZYkEnMbue
0akKvW9bPvwba8H7AzHtc9hZYajlLWhdfJiawFICJ5tu5zS8PQnMzv5bTwIUF1hM86bYhTZ78SSQ
zzTEM3RkUdlTt4z5jB6roe2YXPG3P710Nrtjsnu4Vzivyxull9INDa3k0jViPz/bmRrv/zvPNjfC
7O/AIsKK7VxcuNSyqIUrRqWuGRUHmq5fM8PMDyKSXz8+n3cbBxvVK/tA9t5US1RDv974FikztZC0
O4Spia1JgODy92fzNweBcQgLir22+/4g0snGuBBEwKZGnt+ZVtR854ky1398KqgUZhAQthmKv4tn
OOsLzCPNAEm7M8Ib3i/5oZLt7yrL97e0M18vJKfsJ/nr/O8/be3Y38bgT2Tg64WtG0uTc+s2oETZ
PntA5n7nePzbw2ERwovDVgR/+q+HC3DRBg5jIQ7Xky+DDntXjTQMUtsZVh9fv787FEY6dpKUtNa7
h5V8+RGxFqsC7NFgWKZeXBxQsk07VJ3u78z2724JmgCQxcCQGqr+vuLDye6hHsc3LALiNxQ6QSs1
4ub7+JTeHYVdo4kegoWB+wH2769XTyHGvjM5DKB5breGtuuyHN0/vnAchYs2m354HfPO+vUobSk6
xa4TQpApnZEvzoZfauXMuWUvaVa/aTq824RzNHQcLEJs+Nk6XjyxQ2s0rh1WAUONJH4kvBv5Apz/
21HrGLkLO/wNIe3vriGueSQlvCnY110cTxXCrZiqe/5bX1mxUXIOniu2f/xJcV7QxrkbVOPdnimg
tCmAKKCsJZh3PKjZQDnoBkM1/sVM+5cGrffn47LSwTpC1WJS819I/XGWY2mLoS7oWdUCkhp0WfjC
zbza//iUrHdbGW6JeWfm0Sdivbi8L5qw7wlh59lN57W785LhKg4C/XOGIOFYotCNUBGUxbn0mHfi
YzVSWBOjQOJRw3WGzE3mDewW9qp+Dk/qoI6g05E4IMDWZAb0knzJUys764XUKQPGUpQ2J0fLpsfI
G+kd0H4cH2xTwvGsgpZplFPhY2B2a8bwP9nigIexKP4jgrjDXdIYXrBliPlUBb0h9hmBI58aC0bO
Wp+rrIcBC/2JxjoB8UxwQPVZII4fehTh4amRWYBCs1WN6woQ47Rs0DQcvUEDx4P4O5jDFA2bvrKr
k3zYDXbms5b3Ojhoe9hO4Vi4Jxk32otwFLY7rtPS/v344/ibz522AyU5HTRerJfPTUMKAp5xsm/a
kD1skyg506ff3sfvn04o+7xLGTHSbsWq9utaQC5FCTee1wMhIbSTjHQITrnXsofsleCkjeW0+7PT
gqtDoYWuaub3Ilu8OGBR9yktIjDZxHY23wcP632ad7+z3V1ePI7CQkqXkw4ZPetLJ5xwCaOzUHz4
0KjZisdssyagPXcfn8vlG4ijeMjM6ACyENCSu1iugzTW2yZSA78jJvMAEANRbpMGVAAZ/rXfFBp/
c0pUaDygbP3ZCF9uFxJBSHGBlttvewXMesZrIWR6+WMR+CO54n2R8ee/5u/5Qn5HjfBKvllK/s9/
/XuAss234vSafWsuf9QvPxl3yl+/3eyj+eU/VuRdyvGm/VaPt9+aNv3xW4Tfivkr/91//I9vbz/l
fiy//c///FK0uZx/WohA/2eDjj5bhv815fGOq/D67ut/qBhNHdXh3HlxqDdZq2dm1A9DD7xH5hlY
MfHJ09BwZn3jP1WMzj+w1uDh4jsRmr5BIv9SMRr8PLYawJBo6xg4hP7I0EO74OIZx0PMnoKdEksJ
W02sQr8+400Lk11IhYQZQwH+P+gNdsKqs6tVUUapt1aiOSpgMmiQ0Uw1mmmRCtNSPqV2kzJ3f4sZ
UBPU2T6rOnxoaSBdX5DImjqzTk1OK7NGTLSIIoPZax0qkXFADi0txuEQU6AAWuNE8zKynvJ+rAlA
eAtDMKCAhPMEtiElgWS22D4YfSSeEpCk9rLqo5SwoUotUwM1X2WQsQQF1h4yeDWVVsWrUZNV/gVB
L+9O362klWiPuhahrPa1zDHbu9iRA3jmvBgdgo7JNJutMRHOn+/M/ec0HI/gVzL7DDlsM9KCmtvh
R26OiCwDJX+tE6jDoI90HUNr56gdXbZDctVCB1evXQaenwU7H42rOTI4HPx2ALX4WKVZm+/sfCDR
YpQOTHzyhQCipUQ6uBWRWi46Fj8DQfWC2GW8T4XdnKsW1hliwgXAg3DrwHj70ij2YxEYJxl2fkef
/aincoNaH0y08a2No5uKrJ54AWMIxFKLZjSvNJwq0mMsIYorBVQT4XtNTSe3qY8zNm9lFehNMk85
4p49qo6eZb4F0tcay8/JlB7BRW4Y+vrV5DxGBRvQfDQXdW0qR7QCy3Dy4jtb8nu0c1RwsyZOK8Sm
sWAk5zNSVxZmmz91mfupnjFM5Zia/ZE2WbPiyVmMlbeOeyUdlnXh3A+Fva4MNTkjTiBYyG53Et51
44wItrhdAXMOtKNGGv1a/5lKI1/FQ71qMxNlzcyw1dodjLu9yw+UfiJkAcMYF1Lh6hvLk09IBTNS
g7FnsjYXsc7OgQGzH/GCR5xmVAdiMVaWMj6MfZ1DNYdb7oEDdYvINBdFjVwgtbWbOh8baxt2vb4m
XpP8qBBiaRRgL23tfNF3Iygf5tPk+1V5tG4T+YxmGSFPML0Ir3J3gWJum56oESO1rZ1qYnAtJt3b
dJXyKirMx0JxrwuhLqdKvbeC4WYkz1Qw1M+xF/SHfIJKrcn6zqxewlpuCSYO1lOKtEs0y4DLCrnM
Z0bUTqvCMMz7IvSUcFXCcq5h4+OgIUg7AsRUbmOrvo3NqfYdJ8jXXT2cYiexwWLnKcmDxakzsFpx
4ywj4XH6UbElvuy2q4qtU8Zy2U8y3zCafgAZulbRK/iJNSVXhgwsHknjoBIWsygVed+gmF5XFTpR
EoIJ8prjc+bsEsu+GVKvfkX5ad8Ok2GxRYMjquxItjjKojt0cXXVKkYvluQw5V/GDAFom4uceUSI
LlSPAx6+Wk/WOW3jJ6sPuxsI0Om1Y7Ryq6TRvdd1lUUeWTAvZ2aBVtklb3ypidJ8GoMSBwhjgAhA
Vj8uSsxfVo2BygZjlX+Lk5VNenWBwqfIjK3obfktGelEwSLj5oDvv3NG9WTYI0mVUeTpexCkyrgp
nUMSp/tBlld0FseOUQ1ODrHS0A32ZKYFWrmCZbPG1qGUu5T2dc7dLPoj2UJu4tuM78nGGNCq5mIt
VLMPF1ocB/XJcoGtw+azSTDE1RjejAWXdujcJQil+8RhjZ2huZGUtKYKDI1aWB5VK9hDOnoenTxV
PmdGpUcE//j4lnYC7yNAHRUbmxbkxhey1tnY9jmBAAQQXemudoL3Lvwk9lJG64VybdrRvo7LU5w3
5iHk0rRlap7TTvBFxLSy3HGB1Y4MXQVXH4q3VtA8174Dh/eWNmYjrJLVt7rPgu915LyknrIyZjOl
Z2Dsm9SSSI8heAq68YpXgELqGrlueo6CWcUEuhOdccJZbiQL1iCChBsCVl6LQMnPYd4j67QQA9cm
/LlcXIOdO41JWCN4RW+77hyC6hUQuESpIkqTMLznZJvQh5+H4cqqicvpD5qYrhCoGyueF/7JHtQn
DZjVwvSaiHi6sLIOdAJSf04wpFgu7hwZLN2J2N+ygXpnkeGg4Kp3o57+sroxzNI6AVtDRhvIZmnb
kdtvy0rUPvZ/9CHVohs7azk1vE3ComGUOjp3AUhcK+ifHatwjqP3KPNqW7jw0bpq3kM2x4n1aBTT
DpF3+5zRdfAdr93l9dGadoNX+F1anZNqRKXT41k3LAJdiuoxrFUSqIIBXBQbglWkE4nQMIlu4y/D
GGL/ikLrCuiceWsMZvjV6L6lZbpCksEVxEaXXMc8/MDebjyJJVYbNjJIjpQn8JrK6hwzPfPTzFZf
rIYC3suPaWTc2u5rKa3uSCIWIt16W0/BGQDDlVq0zVYZWYjtokrXjBeLz17Ynku8E32kXSHj248i
vUn0Hcxp9FexTxY7cbKLgQiGoS6WkdpfKXF7DPHILoiRfxhHC4W5cq4kT1uY17tMD7+ViezDHant
+UK3ojPtrnTNVuboKt9L7aadhd1Numbn8NR5Ew0cW2CdYy32ysSbmxIbM4vTeNlXyZeSdbAo73Xj
swsJo4tMvxZfURwzZi/OQLPXKokian0FOXgxgCco8/Ce7hqPmYbtHgUYxram0Uixjbe2JGvuLlPq
p6rdxcwCGACy5Aa8R7+5toKvAhmYoyzboVqT+LrN8vZkTyfTfZka1vgoXqDn9zvbWTjuifrwikf2
mk3oIs2QxAKnryaEeG3PMj/6VSyWSVNuwrjbN/qwlVpFStOXtLbObmxcR1mxSnBAZnAYgY6x+fhk
KcfMMMHsVUSiuALifuddZW238tiBpc6ScGxaaivd/FqrvD91Pb4mn4PrFe4HFMWLerJXdQDWA3y8
q1RHD+aIH4R91/mF9IqbCeeYGZkw4fR1pLM5GbxzCXOySbJta19XTcQQCF924kdCv0IqhkS5B/WF
OKa8EaCaE1wWzhyBieKZHIZ6ibfL2KLZ3U3GxoLEPXQG6d3NUiu5W5CRlgA99n2bEuIZkITqWuee
aFycphpJKF5ZFns7nJqbqVL0nWX2+R6lSLwNx2xYuSjQq6a5KoTk2c/lM7nExg51KnpKm3wVlusg
rm/0Pr7N6rMTiWLbZeQNttV01t3moNXdQZer2iB4RSfuirzhzGGJLJJbi2y2x8Hwui1NMHeB6wQl
rSDTsCDRakyu8Z7uQr7F73lf9Vl2h6DbXIyW1W6Jk4gXALjXWVIfak9Fz1+OR1eN7iojVaHjIMyN
DF4tm0IKA/t0X674P6QVnMh5H+1JPeTuxkKCNsTudCLVoJa4evQa6fbOccRTEYL4J+zpLhgjbKze
xqhif3SanWml9zpHzuu49hUbyavuPppxu/TgmPiTfjLlTaXPdzxNoLI1yIxyFi00vYwgHCTMRy1W
EfuFXBiil8UuchTBG2ORle42jotxPYVy1QlSR3Jz4fXcrPGwTXFN4uCR/qwAR0q9jIJsXSrqs0FS
MPrzZTCWd5lZnAT0bV9xjIdGrZ/m77Lr9JEMybtYKC+elVw5nbxVNPW7VLqH3qsE73nCzz2CWWSV
kPzOTuk89XAxxmBdpWKdDdWVmmp7xcjI1NPIZ1YRfA/6nWY2DwOeIqP4jMl8EzqY5qEMHtQUN3Vm
v2jN8MlDt+zWzlXYqit7wqYaD2xC9HCTx+XDUAQns7W22DjttWi9zC/r3FqFUjUeegdbim0rwcpy
rZHvrVhz4TIrsF9wJCbpTo9NDKzTQlVapKBhaY/LLARUIvDsWFO4pmKI8csMGyRDLzApaqJLhmpb
O/Gx6sF6jPGqlSS/GSlJensvNz7Rojwk3CdyININ0xSBcCq/KMLRtPbWeIn2IfBTJSsruNbD1mqp
s0T0CTsoeAP2w9u8VF91QNeDjmUcu4jLyijwpZqE381zEmnuSehcYn97dRrl3guc+zDtNnah+fBK
USnaw2crwaqpe75ZQnuhZIMh551t0Q1LQqKZ9k8H4QFtmCxrr/SIUu0B3oRplVvMgqxABjYqkJ+J
DgAbP1ivbiBZrnQ9Wzt9SQJR0a8dZ7yNnXgHhYVpaH4kJQ2ElViwwqyqpnhJE3sFcWbZM1unlFk6
M7TVSo/AtrHsngtc9sT+MJlfGfJ7WCirdspv4rFbxGS3FEW9d0K5HLhGZn5W8SBkuSyWlFKgotlR
herNpBOYY3VbkzdbEro+mSpLNRMMSesrxVYeG3l28uGusqKrJkRNG772Tqgvh9Fbh7Z9lUTdUsj+
seiMaoHloMP4qiT3DAN4NwwuMiS9PHcN6qcgVr7bxrBSSjigeK5PQROOB1sbrHRJzvuo+t1YpV+S
0DNxOTgWWzw1KaJgE9TNqPshNNQnp02YzrjmYKK1nIrgCwHFwH9Q9g/TrTJ0qlyUWmgHG8tAQU7t
ofXfBeq+3IcdAWmtxGiCATu2X6Oyzl48tclMih6ZfY9KM4+WBZpfIhoMb7wzx9QxyHEax+oqIrJ8
Z8g5ZgCybI6b2LMqhMlvUQQuCRVn6jxsbKOlNfZC2EaN+jSQ9Sv0YSIN9Ld4AycIGTsmAJBpKb5F
IGhoGXteWCQjpC5b+nVj1ureeItOUFtaD773FqmAmUFRFzTVyVugkHBWahEMa8euwS8kb9kMJMOe
7Le4BsSfV60eqS/GW5pDm83JDlCy0Z8OyjiS+DDkq6hmh0zWsSlxNKLgtv34LSxiUBQgSmVWByv8
zTkhSlxdtlYdNsKlgvjrgVRKwidY87E9xB0Ar/YtnqKfkyrMrJ1zq95SLHSjbex1ModbTG4/yGVQ
ifjEL9bfh0pbHntdMdDjUL/fZY7DXRPPkRnESiX3MFyth2kO1FAsjWyNSa29dAFKfqbganP0E15X
yop+UHm3EhYqINeaKbs3vTChdE50xSfAWkjAQXFgfFw6rBjOwuyoJf1K1vZtAKj2nmhFkLUMGQE+
aaXVK0fRQIJaEKtp2evGznv4eeqUgQiYchI5LTu2et+hx3o233IgSQh3zm6VDqR8zEGRbCvJjJy0
OT8SOA3jI/MtV1KGPRmTYayJO00yd2I/MKdQlkCYwCjju3iNk0x51N4SK9O39Mr+R5LlHGrJYJJ8
S/JUoVf1pF4Wb/mX3VsW5uxYwcQ+e65+CBn+qLv677VO/19LyUHQ91H/9OlbI//Df82TX3qo8/f8
6KHSKSXoi0EhVQl3/RtD8q8eqvkPNBKqxQTMZfr45hH/Zw9V/wfD31kGS3cVgK1Fe/WfPVTtHwZf
qyKQmecNs2D+D6BITGBpkf4sg6V7hOyNaQyd1FkNO08Cfp6iM6Ivoxg3hOYl+y4wH6Vht9dlPAB3
KZNwa1e0lzrAI76FkfHgTsM1iTfFOs9UB9SF6dSkAVJ/Iag5tipEYlVxecEmxnRd2OYArVhUeJsG
3dygU1oasLIPndqqa3JzcQeC5/MbOcQrWrcaNWxSrNocAptnK3RXTONQj6kkCaUqrLURSeXU08FT
WpAgShcra9nZ4nsAru2sSy1/ShQyKmjcKDf6ZNfXbR+re8fus6PVIZT0i3zs6I3iP3wCveQcah5c
Hy8XvcJRnKHw+P3oLu1Bv82zaT3WPXW3zbYzNupnO+PLck9iwJXRWSO+y46cIwDLnZ5m7NrZWUa7
5JV2KKqo4doq8tfArl7yqfpc1+zI9XZFWN8Bu/CxcAYahjgWQ/uaDJvrDBaObxnTtg+0e4rZpWKX
GztY9c517oq7qC7vcqcmAT13TnqYrVgZ/GrUVvi0D0k6XPfuswDJbwAXrOt04w7Y3Jvh2PUViYlt
6duF8lJJu/UbPbuBWHTnjeCJHEu8yKG6xYP1hFnrGCXOATbip6SYnvom3QUaPdmiQQ2tr4BSr1Gc
34xhzWskwF0aYsVxik8NphRSUX1LCc5dB6AEQ5Hfq58MsJfVNwh1BDoI8uaLWxI1Ct4U4cEpvPWA
mXThhvoBYQ+/SexeRVr2HXengfUKALp3Kut6WzXuWa84olssJ2yV29AV8L+tBcy+pRRnYCUM+M9t
aK2qOgA6lX/NnWmpyBtFF2fSegloZEuY4H/bWvp1i2tSqdfT9KnLdzjpHyNtml079bIbKWdV/ZXs
223Cag0bdDGZ9cbz0g1v0pwduXxWUmVdK9O6CYsHK7gvDOqP9LbWAjb1JLPrYqMoCxHF17ES7hTP
3NSYoL1ePxGieELzeNJzd10Vj1PzFOTtzqzrF/qeyzKztmaZrNhFX43dtHcy8yWuw2u6sRvS/84j
dHOSTDhSZdfLCuIf2Ys7JXlpOm2P52BrlWQSqeNiGInoQ4/rdy7AKP2KGUx4cgcN6mH0Yumv3EGH
qW7WWqd+SnS4jrdaxOdUYfoIKngB/Xfe3Tdq0t/lnbHs3WgTJhWlAk3C/JlkAt3PbetgusrKLeXR
6L29cMqHuLWWDWCWwblqDGvhJu261m6RdzxpJEeb/ZXL9sI6MM/EcuyMG28cjgzAD7WNzVns1TBd
G0mzMum3O7mx0WO5aprwxUsxTVt5cDOS5eTMj17kevdat63aW7P6lo3m0hBrABTL3BLrQTICL+gZ
uDu7rtau2hyNQqzt0rsqCDz1k20NQacXAznGEVUFbt0Ckn1K8WtkZ0upn1PH2o568ODkyqopy6OS
ZDQQFO+GSICDYt904CqcXN8UXrjT+3DVT5s8q1dj3m0bq1lZ0ctoWteNbJplCG2QrcZjUHUnpEtP
iNi+aC7a4jLuV1Ne0+CSK6oyC3oP5xxuZFOyTSi3JIGjDDC7eQtt+q0O7SoUA51O03tQPfXa8Gqk
wi2e/ibOF3UsG9/WSC3WPo/uuBnsaRl6znqqNxW3b63aK4zhj7oa0l+ug+9RMC1gZYPpKpIDKVg7
XO2Ojy//UOb515KxLOt4QKeXkk7VTbKgurUd9Xc0PXsS+bRuhUwbUF2Zek9uXjYs+OULDJv6SARV
eVXLtFo0jnpATno2lOmIXIQyqFfEYVQ699wGPK0A5aONGQNJaLszeTRHG3LPnIkjDjglb+YNk19o
GjeHs834Vr+0HelLTf+U5NOdtNLXtuhgoqXRocK0SVZPrm4ZjnVHWepEv2IeOZm8cG6trNGv+9HQ
Trr6jOTBaoJ0iQlk2QuV/PAHIETxsmzClHu30jZuTMi5d9V78WvK1s9PymyivYNiImy2iL5uZEYH
SozFg5JNRM+WmzTJ5CHfKAm9GJEnOzmQPeSEtCOaOrCWetAfvFT1tiDn8fFVxaoK4yfWfKhheOFx
42P82sAFOujCfa6i7qEwA5IbauehjiuKNz6sBBwEbZj2mOXXuCaBB8UBtYeldYsmG/adXnylJfVl
ao17tufEl/bVIggxMOfqGVIBlZemPpd2GbyWtQORFN6BjHk6hn2OshCTGdXZTGPTsZi1ZUhLjMGK
zHlA+rZ+qlvKMzWrASpp9kpVxRNtRrlTDBHuXG24EtMrvdPnfuSryFWqxSaDGkdpMy1zoXxVE31F
dCg22Gnj5VVPPL0xrlH8MFaz0lNeIkf3KDLtuW7upme1Nb4rAAn9SQPPIonz5IUYBr49YHZqB/OI
buBI/uy9NgUvSR/MvudTl3vPvdm/9p5+DYd5jYf0azTsKv02LAhni5gGSl5K931l5huhqqSQW51K
h1ZxEfGp8aYvKPSiEjc5EXHgshIAXcrQGyzf6R3Y/ME3errnHWKeupuqjdlY1ZrUOsbIgPQXupcG
6yLV2isJX3k1jPIxr0xjiXSeABURGVTaTniMo+Qqtnl/M2ctn60g5QVvVt03U5GEbeTcDUMLBYIS
wyWPKpZ7NhhfcxtdlJdMR1SjtA4nMHhCy7odaN3kGDV2QubqqG5iU5Nrt24ZMDTSxRlOqk1bb/Ws
Lv1W4yq7Dpsk0gcZmQyMAcxm09v5DLs0Fmr7XA6fqtg8hvjwF5kXXBsOliAjVPdsLyzWKfee9I1z
k9a7gWXEUPttDWaiGGTtY6I4hclncPW2T7XernRrPLl9dQevFee/QnOaTMSbhFnQyijJY0/y/aiJ
pRsFNXPJLlqXRn5XDdFxyoXGwiZTRnZ1uUc+7B5INYGaLAkcOYG5HK6kO6TXsA5YPWdPFF4pz1wX
8H1uUMBw1Yx9qVo3bji6uz4qn4kqCddGvMVbpQD8MrwHhL3jBDcQ1BbvNNDBIVXfakj5xPtKZhsQ
vw10QOMpLx1n1TXK9/8B0NHQlM5AXG84eKTlbkQM57uKpKGrtLuKWT5cIerkcrzSa/0z8alLvdO/
tuwvzZLyMv4LLP7/q6z/fGNQ/WuVykNSv8b5t19qrJla9ZdORf0HBhdUn3SK54JqLpd+1Fg6SC1j
Lr1mfQgiQxUtzD/Bs7O4xWYRRCHGP+K9+981lmnOeXsujxbRQp4xl19/UGNdyJtUS8dlh08LNSWB
YD8qsJ8qrCxqK6G3dU9Ise7tQ0eYe5gmv9M4/u1RcKRyiigpKR1/rePIbnKzuJx6QnHw//uqSOSW
8eP4+afi9m/M0rPw66dykZMBS0Y5C5cPgTXOkF8PI62sRENMD8920EZUxJtDlg2VrUdndu+wxX4A
CDEdikQT7Q8B17+Ui2pzKXp5bJfUhbmORjh6mWCXo9Csep23lxUVWgDZvXCRoMgKxpY/ToZaH7Mx
101cWxZiDIJawkcJXOZTjr40WEZZQ/dKaRECLkLF0Wnl1KRWnYCHaMPvnGvvPw1TBfPGGGc2zBnq
RVVtutBbcR52Sy0y5G3jwmP0TVPCP/r447gQtvJxzPJjJOJ84iiq5hv/5+pdNDoRM/Y0LNnMsh+M
DH2wKIWzio130du8PMu2m8Rz5IWxtH/zgbw7SfyoDOtxRvAHZ+CF4LGVUmiVIVyYZiyFUzQ6B4N2
2frjU3z3qeNPh93Cx46ziknYxVEqYxRBCO1pKRzRfOpst/I7yygfSYd6/vhIF2qyeeFwMNPTXpm1
bWjKfr2YzP7LzNFVbRlX2hBR7qACqbrAYRIwKIeUVLjxz6+gx708C+nwp9HN+fWIcduarW4LYwmA
34X13kEHo1o/fnxe724SFkTVxf1jYwVEYnkh5qTha9YmEfNLxDDBrbBDGKhOrC7FEBs7Xa0ejWJM
r//vjnlxY2bAJ0dCh2DtuHR49IwOq5ZUX8oMlYt0EwMtkOP8JpHi/XmyJHGuhIhj3MIV8uvVhBFb
Q6jvdI6pBPtOTPJaMyDfJgocbt8SkFURFyA4/81D+P6+wUduWwhzZ+kBlstfj4t2Q3FFJfVlRaLP
bWfV0Ws6BTYo1MxpmXNnyfnji/vukWAF5H8wAdi6YKjQfz0ggpCAxplFSqt0y7PmlVW5bJnBoC10
hbL7+GAaawk/76eFl7HsHHWjE1UJogMd+sWF1YqqHJ0q6ZYNSaF4bJpJ5PtSKHJ6Elgc6RRwksE6
zCYy1XSJcdTXA6Iy/NSzva2l1ZX2OqQDVgo/TJKu3jdl6iKQrJ1RWZf1VOFbNkaIQAOeYjQHiDSL
lVYzh1nlXZF3G5Y1DSqG0wzGliZ6oYFnjXvH1902BqpUj+CG62ZmL46do+X7HiiZ8USv0qmWMkwX
zWTsPPyE2srINGhDVR5OOjGj3iA/m3E1wHBwx744UhBUjD/V1tP2wg6UL1qdUUnECJ+eixwYxI5Z
3iR9z4oc2pNd28FmkAXNhVAtiNgYu4S7vau9bhOnNRvOIAPOg/a8bJMroXotQlPXCPVNqFjiuieS
hvEXTIDuWpkjYNeV7pTPJWE8ylrQ6CrpbEBzPpqgrwEX1irAHK1WozM9Bc1g7K42jwF4ZGdWSiVM
HB0Kq/ALqyMDr1WphzpUeuZHFZe27HX0NH49OeaDZFrO2KYYSe7UZS4mhA2Brq/m7B4A6giNH8ch
ozXhpYkO0rdIZ6GIzljkMKm6u8UK2iorkxhJvBGGOVdjklmlCo7yJXAdSc+xGLvKPqh9X9MgNtPB
1e56XhfajVnhSd5kNKv0zVQRxc28eyqKcAWpUPbbYfImZBVD1ylHmJS28BUl6/R7p8ho2xRTCMOH
10TYrwopbdRXmkiB8OrSTq514iimXVfBtFto4N6mXVDbJglbfTgPAUWuPQmEiQk4zMQ6NA2fOxSv
SSmbYyBi7z4cgTHTcwH456fl/2LvXJrrVLI2/Ve++CY9ogISSGDQk32XZN0syZI8IWRb4g5Jklx/
fT/4VEfb8mk7To2/qAhXVB2fzd5AZq71rvcytJ/CWAubsBUYnDB3Yq+48lWuiDMXbnyGTTAu/FGa
luWuMUregbKkEEVc0M4L9nWKjUpFCTFiGtx1KxmOv+i6o2BqQ/pkQAZX0fvjOfQa11gMgwwsg3Ow
LVzPtqKykX9N+dR+Goxr3QvRTsXBda16ZBYIAQ+fpgER+ZDActxUSYH9+PravPHm4z0gG4W3ntvF
8aeiX3lXk+xJloQQljEfU4JlkcGdOG8WH1PzaTDqtu6BovfAS3G7s1hELssq6t1jUDfJY1PWNJRT
YUHiTDrhdnB95/aLmwxOdJXhDJ9vKiFnBgJhQRpJjgUS0chLGsAjA9T+BqtMV1tPhfPE64XogHSa
2Hz1KyTgtKglh1HnjSyG3tJzs6tGN4PZIL1iPmWpQ6vXubWlDrMbQjFB4rrAtaKwGndBWipvb8+s
m3uCspLkI4dgjiu2HNJ+y/nWXs1xBLuH7NHquU9G+8ka2hxbSZSyxz5jlswDJ775TNtI+rAYw7Xw
AZmcfc7StZ8NXNhkDytS3NUdNOHPhZhDmKApLHJsYUNHR58h41bpjdvZ8Xdi6Oo1tqnsoquwZYz9
Nj22g4dhU22P+pFgF93RZve6u8hADu4QSPrpmd1oUY6b3sTpXGwBT2xQzLkUyRk2pfZEPnyf5qul
aVkctJgBt8CTgu7jGDTCa7eh0YTUVkuLv79f48j9LS8KZ7q3IE/VJ9YmYa2j13nhawKSEB/gCMAY
EH2cwvybLQjJGPwt1hYRDoWAKfr+SmAQVx6GFuHUtkpxfUq8zP0caI6ZLfYGS3Kmcq+4Jddx0rtl
XJZbl9nK0xQaN4Vohf0XAqsBkE1b5hkSWnFhsBh/dQpneUtzG0s1Y6n8uh+KRd+MSWm9xK0IP+Pt
E9xjnFmQp4RrGE6CU9q9RmE83tge1mNEBvn6NU8mEntXewNno1yTt4fFryN9VjZLccw5aDDGHiLC
fovvDuC+Ce2jz5i3OjljXV+lTc+UIAldSDN5lfSHQSB32aVGjhCRvKYJN4ltovYcxwRYmgGqu3sM
Q4HMqmFuig1ernLf4fobkkCTN8+QXQgLqHK3T+G68UB2g/DbFl2Va8F1t3t/O5ZB9RjNjb5fXInp
ao2tVr7rtCteQQ79+sCAyzXkTojhFCZpDz0TBhlmPyYsT8S5xvqs6418GWGpQixJp/6pc5j1Y5tr
QRhQ+Txd9Z5abssus4hETZOAH+FL7C1V4trLHmsrpkZOXQqczPjSrzBW8he3yOc1LrWDd92mCrpI
6XvliIu40Db4ZO8muA7l4a3rIHi4H7krcHl7d3hBYmx/LalPKKzMKO0NFh0gvI7Mxuw4E6x2OQY2
ZE1TTt4Rr3/XYDrYJTzFikMnr+f0afb5/bsQskK95/S1MYSYdCt2aQHLfpvEdXGzWEtLXFxn5hBS
ElbUmzjyWk7uQJGFZZbM+kI0LRM68KbI2Q3pmMp9Mbv1ZyOCOLqa8RTrd63H2XFvzwN0iioayksi
IhzCDepQ7fFSd+NT0NXZa1pi8butrQDzARfLwq+yjqLuUPS5BYGfO/qWhzm+xzEpJiM7au19SloX
xz9fmiQ+TmXD5ykxX8chZtXHNogWmOjzTCBWU8nyUUx51h1I0sUSBoIsL1KIPzAhR4ZSGeKTA3nc
8UdVbS0Hj2vojE12M2mF+6ebNc5LhzUmaWF2BpGKTGUJE2SxQhBrkpcb24RiU4yNwCPfm9yHZXQI
6Moih2QEIqubF8uqZbnzgfZ5gTU6QtDgiRGD1N30ORRlnBx0lOmPSY5L7Y6eRfVMc6JmPNYjQTNb
pRQOcEyty4mwDs8+rK6e/RbiY3suO7ea99pJUU96lDogYXb8MeRQrneVhwUg0Ocou4OuixR0l6rL
7HG2ZbuEOdvA+YRktpJZFtucDaCi1RYeufdchkPn7op+iSfAapH3e0KgEcjHC/ygDV+Q6M+gEN1p
Koy+n0P2lbO4LvtwS+KTPe2ibFH21ZjgvU/YBba9bmFM+jGgHrWA2AsGZ5PQM0rkPiMJRyPFRoXg
D19yLDbWaJ0Mxq4lc1TL0kCzZkvChBDu54IQBQUorkxaF8lVjsfUCDF1TffrmFkTFe0p5yyrlaB2
VAWE1zSup+cy9RBeplWVDqeRycZHCD61OcctjliZaPTST2pwKcZC2EoxQS2pe90qPMmP9igTeQoI
XjN7N28pfDOnyx7HJR5e0Cetge8OwvDdylh5i6tcAcmiaU23gzWKt4G9kTFOH53bI67TMJmV/oQw
ovhkROIqdpOY9znFAuZoos63t5htxiuhW8LO8fpZf8KCtedsD3r1ZWrS5q4mA+eh02oJqcOVOgWN
4Udr+OgSflGIjUswJlG+m1Ex75bKKziKC1nf1tOQd9sWwoHZtLBMH8mhUGLjw0OEsioXeHa9g8bW
GhRD/rRQw8adsbjd49IajXvOJL4RBw41qQ+sYW9lJ1qYoRpEipUWOc0uADjvNwn6swtR0RhtUum4
5IpjnbYD19LouibHn7dDQAu80ZRvMbaPdjduQx/+6vkcz8Owd2IpmblPXnFUjl9f+uEaRkRlR2j2
VFEe2l1EIScwfkHzvbTjGZh9/RhjjEwl1FTVFY+TiemQh2jFiIwRt9J08+eU+V+9q4eyujNDbt8J
MdcPXT5WZuuOJn4lkKJdmT9zfxPFE9ykNiw0hJ1qDq/wquqmbaSn5FO0tFlLnHTZRFtK6+krEo36
yiNwj16DB0uWxoJ1/H6YrJTCF4UVPL4E8j4tqV2vntiGwt9vxDphw2qSzmoSj4So+O2m93WTUBXn
3Pwhb+ozP5er4zWF6u3CDql5JQaGq1GUxXez13OIlGS2bObZI80qc3r15vB/43+Fd/EXlKzQpmXq
amLZYlqBKYiYE7XdAgvdmEjdObiIHsgH8exN2RPDhxyqYySfwiPNthlZKs8J44kFOm3rX1rM9Ood
OqnmLoc/x+asMnirXmKNiMFiTvjz2GU+u5nYih4GHNu/hIRHQcBFFH1dE2afXrBFVs/d7FbNkTC9
8K6MOcY2FmFCn6F6MYOxktE9jt2EFxq1QPwp5EUozohx5gS3iXghliV3qPx7P/gAnAAEqUOTPTC4
8i1eCZf4LMfKI9L1FlRmsOg8G66EaheyCAbeSQovz3uruqFGfkLU0znTI2qVVOnGbGv+ZGDSqYgl
QqQjehZBx7ofIjtq9vZSQkzDnq+iQ4GpN8Lw0kRJDxZNLJlNGfMJ2VWCKJLMt7P9Qk7t0SvZdbEv
DScIzHzp9IiQcYg3tXDce7Jl2J79MfSfiTbySDLxc3XdkDlDlNNgDM7LAaGFUBeRQ7WDstdQvjiv
Me52uvgW+QwF4SghCg9uVN8XtEkle2teX/Xake0VgCCTf6qJlbMCqZAi18H2fQeUO3mI+wpVM9ic
25spynNzSKxo5FZUpp8hUY9Gb+2yE19DkK3nMVuaT3WRL/aeQWImNqa01GuK3qvdeFG5vFRLRAMW
ViGbt0OQ7bLR1mgjK45F/oYtcfqR1qpPD/GQFJ9b6IivSiBsPExpxiGkS21h9NtlOUE+vodZAGkC
cPVHY8s3mdtzc11jlIkiYVhmJFREQAW7mLY02OVihqJLu52/plY+EBOVp+XR8ZsmPY/rxN53YETu
tqSDKLaZN+evmQWVHG6tl0C9cMQyb4PEK+Q2ILVKbwRpbh9IQWye+r50PyQdoUHbyla0lGkoxYtw
KoSOejLPQ2Jn1obEgwxug5ubjy0mgt6GXIY0p6x1kOAh6ykxLZ6Tpj5Io+IvFAJ9ja2zPdOtWpLv
kTcJwWy25s2HUoAoA095Jl5+bT30Qdm+xHG5cIa7WXKPQTf9Sh43PW7tOpZ3E+VSuo0qxtaXVV1G
7pEYJz6HMgBcYqbt+CY6L31Svq0e4kBkIPZlFptTUmDCtDHd4qi1Q+oIEQkxAj+jDaWQ1FiK8zsK
6oujGk11X/Cg8UjEM/pUJI3Xng9ehKuobRJzoZeE8t2e6gvGDnhNCyzWxhN7JxEJbcDgd5sI5X4c
ZdE6+8yUg7chaq79WBRw8TdYLCMgxDYepwcsrZNlF/Rek5NwllBqWkWhb8mii6ItbdncUJKz4+6t
sMlWtcngJ8fe7xQjd0s8R8aIEQIzi3LHDoy3etj3AEgKlORDX81r1kqArHHXeyn6kIUkOhoHDff+
FEc0PC81kyyx65cKdjOusN4jOZ14fsKTIGdhdOwUihqJJNdTT4znHpiKiCryxqZ011ZVdJYhdZQ7
1J3DSmKdhk94EALGeGZwXnoqUWsbdjMWx73i3Tyv6caSE4LZBmryYBWHflpjBMmbIH5DwHBQFxWq
Zv4G3H3adNd+GieVwL/KoAid+dDn2n3tWukLBrpcpi7Y3i50R2YIhJsphXCHoSf5bUPPFcZZhayM
OpX+yY0Xbm2PzqrauDoy2UEUqrvMbCetzkgmcOG59jh3wwQwKtoYhXMVWlSSIw7wXppo7yXQKuHU
uwmDXBeqSu61VrmTHe/KfqU5qicbOAr9Q50G9XayJqbjJJUouXUZJeIOTQDU0ck7iU6gzZnOaEXq
7w5l8fTACl5gG0JruqVV9POTplmSMB5juCHaVwQual9Or4XTuE+0FTNhIeQgfPWM9KGNyImtrkvk
k+/NwaPOhf6aVF4ECdxLV3XhNPqv4MNkFxovyfQOrCWYIfgLolCCCWUeJXn7HNXSuQ6x4J44U5IQ
uUXfBBuv4D09DrAabpli2MElYlD1YNwqhktpt9FNGdTFE8hFjFaIxCxKZtQ//a5zOmQWbbCe8NYU
MkZ3W0dbG19ldb0J6SO+Lrg7kpGcMqjsVJ7JLdL5GSqLWZOdoS54X9zcju+6kPH2tgqIx7hcwq4p
D0jA58+BO+OL7ZgSPMnSgzuecMkvs5suAw3c4fiJ6M0NukCcMtMSPyHZZndmhFSIfjCucyZYrN8b
sQhWRF9I9VY3Hd7sUAKpFyY4b/AwmhR2Sm4vQ/WAZWLzMLdMazbZYqZ7pQ0pez2Wp/XO+LSbpyEw
Qcsighmym6Yc2uXUsZ1744AEtx2YIYDsKcXt9lux6tBF8KH3SqvkfE4JzIBRzV+xorS+DftgijaO
lughjBMXL2kZC2ADFuF8sLLVgWVSMny0q2hKtpZYD29kMQMXbvKZar2r5PW84ER7Kj0FwUX7afIY
WcA3235u0JCB2gGqdXjtf2OaoBGosRt850N4pCI3Zf6cYVBOKYnJMe6wE/zTTSOwcD2xNQ9PYVXL
5IAuiejhyQZc2iQkbTibcqr7eOPHrXqEhNS8erHt4K4dkjAne8hdXQhARaBG1z6wYw5XYgh8Q89e
1ihx2KDfXHxSv4jZbTjwy8lKjjPhoy50vcF5QkRKJFPf65DclzHrL7GVt/HtK6JW7sdiWry91fgZ
n8dYEn4iMvH4zAfkBc+qGis5ZXOh0u2M2d6T69btTVRaFalMSOxvSc4hpzB1pvwmmnJmulFUi1Pi
FiSDes5QXVnFXHUHWDtxRIRlHD4E+TizijsXKRr0GPpM25QiPDQy7tI94PxC5RL0MxzMMYiJj6h7
3G+TxHTneaUaWGKoTPeYAqVvdpSI8lALdNWbCfXfvcdUlYeW+9bn2PgxkdLchOagAPeSfTCSvbdx
m6i+ocQLv46ROzgEricVlCmL7EE1OMVDNjS62jtQeKHhTkMVbE1mBQ/DVLSc+uwP06HENuIr42RU
lsxQ8vqFbEekuWUXxM8B2F/Hvmu77ZdBEReyN20AiMweGSU3zYBr/FkzWuOr6/fmm9N6U7HhjNH9
eUb8FcGd1mhFhyYtnWvPDYi8JrWis/dk8BXTrkVAQTMDMnEJUwxrGdn28wmfCdd88DiZH21HWOPW
o1A5c8d+gKystPcVBTumD20bg8laMqwfczsL411sE6CRS+V/nEFzvtqo38GMpsD6knYN3RAOrFmI
6N43wBhOoN7aWlYWR+RsXRI1Q3Pld644MbAu1bloJZkic494plKKOtQAy75GqF3ZmXoL4palAlJr
CHNoaNKX4ksyaoTbHSYpIPd9w7AG0zSf1PCIXF7CZ102WPLOA+z/jSnDDb1ZSPEXOo05YYwUnJPT
137LfZtc0wArSigD04hYrcJCApX9jH5mSwaObilqEQZdzGBkYkfsXvbshC2vCV3Z2GAW2bF+gxg1
lOeL+TNMeRRyrUuVu6EIhbQEQt+1R4tBrAWoM+v7VAnvVdRLhkBKddMVziCrexkpZJojoEG23xaW
89HFYyTZxB4xaztrTgdgjYTXAlVSnA1I/21K1JlmOj9jgoZS1DVDRzvqkviYjKCHe6lDUABy1hax
p2pQEL0EJyZfJUWpb/dLdD9WFYFNIgaU30iqRXmhpM5w+o0I5TgzXehfjY2yb5z1raa44qiFmqyc
garDBVROGPiOjH2U/2GcSsM4qPYXC15oJcgncmWMYUAxs5ZREhCn41gh69XVVhwe05QR5AGfppiN
qZ6KcY8lC7B31IC7bJqwgWoY5+AWHySLlQJScDBeFmCf1q4BYVt2lRzq5wohsrVVUUGSXUxDeUsl
YkHDHDzqrmAeyoeypSPY5zj6rU2zDHDxYqU0x25ZgvJmJPl13IOASMBblKqQzKYkEhvVQpDZl1Mb
V7ulAADYcmQvza4ORvlKYA25VSouEFpaFUOsTT+Cam3jsoreomiW4dEE/APoxzo4i9FC1GcD7eel
g5MH6jPoQ2xbqMY69MyDWx5rphvQ05F3XtAprV4iqbCugUdWoXS6koq1TSoddi9Z+ooNRkVSO9O+
EkogrfOhgygYbm1C45yt0+QQ8I3W8z3LtrL2jmc4jRHFgfOrwI6vM8zRruwGQeiQhdZCIAOBNlsv
L5Sz0fFUMM5dqIG2DrYuSAJZcmDwLeOmQxRjG8HmNscf/ZJc5GPUpsW6fQOfw4p16U1tGtgTZfAU
HOiEAWoGYgmtc+rfwDnWQ2an9zaYtfma2dRhcAPnlNe7ihFgc0xXcXHdqFrqI1U+E0NiQZzqYkxt
BpvYcUM4rEXZkCww048dXBqIi7lV3iOHpREnV7UctHUmbfI1c1SxJ7cp+2sHpmF/5SB01R/JZSbF
p2HbkhukDcMT036A4oUJF55XAv7zvHFhpaa7kuPZO2R+FYT7BanJgTp/crbSLiveDpQcHyEkZZ9J
LslAXksQWVKNu/EDID5lau9H1V2Fy+clbJY5ufQST6m1jk2tQwfwnx4qpyaX2mqxKtvME6G7KEGX
vthN9G6EauVwTtmLhEc9Ug5kuLlpFcsDXmDVs8MmT2sRwmEBwR/ks1ZDj4g5z5A5whcGerCJGNJn
XLl8jgbLvhiQjCZ7RfjIG9OJ4mkikZmZCmEVXyO/V/ob7Qs8qwOG7b73jGjcrlrKVqY6n0NA1+qt
KNmeHpfSsxL8Mcg020Z5o+dz0K+m32vZMxqMce6Aq44zOlqPSbE/kEPO+0EcdTi8tVWasrV1GmiV
/OkkvmfYkBp6qVG/jF7A7mGlpFETHBlL7zimiQ3YN0ShtW2jeMGKCbrACZFg4oAVR1m4tzW0pH3O
OXmHfoa6F1ypx1oiqLuNb+flp4Vdk6At5u/qojSSfT1a8F3athwPyx1m4C6643T1xchbG0YzYcoI
LCyH2JpzbN6SZIdBTJKCzsq03GmLv3QoSmRHZ2r0o5uQIq/aB1bnyArsK4/9E7jL0OKylFBavUSR
6ZdPKiHk6ayRqcJynGaeG9UGQtG2x2F1nbU5+TB2wNJYgegSZnmkYzDVYanAunRXu4Jl2zcG0pfk
UPHrBnGKk409QfSlliMa+X6CP1EV0SFWHGVMgjxDpFAhaRYmk3aY4mPx1wimf0t/xh81k+KwJCcc
mSRgCDdudlzqldRr1k16WJbz0E8V+WZ4WawmAIzDt8xpQlaekt03wyF1Zy1onDa1xTwQEeakvG2J
NuLMi0cT7C3T9iCIdYzZlQOaq4FqbTLc3M4x86YogOq3VTMxHfVrHY4Xlr+GrY9EHy1Hpyeg4Jy8
LnG5zAa5dB6U6Phb4sO3kvif6EiAli22Xtsngu2xnNEOACqde70W2RE/K7wpAKOb5UElRZafUrwa
013vtJEGVua9hDuOPdJXVN7RV6c1I5pR2AhjBLJmNfKSnqFnC4WVgLpf2UH14IPipzdJMZXqLaxR
DBXdmFdXYwnIfzaAiJZI5kH998YL0mugpc7swU8sWPAWeFyygSrT159m2tYGGHzpgrPSStbYJEpY
/6x0cKI5cpbb8pARUlXtJycE1je9z8zWy7Dw++AkpNRtF3At/FqYGabXk848DFK8oFVPgiOxxksm
IrvYnyB1bIEsQPnwHWj/Ynz9Dzf5v4WEEPX/5yY/v1avPzvurX//L2ay7/0LutQKT8IJEX9pPP9i
JnvOv0JYuiv9+C9rPf6dfzOTVzO9f6s9HfjL/OMADzMbhjMe7P+AiAxD92cilwuxUeB6FPKZ0Urp
WhmdP1CRlRkmP/MxyGowjbKOLt2+ulkKj1pXJcx2B7IPplXCl7SdlX0QPm3k0Q+q5TqgKErOJL4e
q42osNqjoGXrNxksO7UjCkw4u6Cqq2cm2G6wXZNKHwvE989hUywZaY9F8xi6Fs4oPZQCJttYzFrQ
Qxhzm/CzGdxV2xzr0MNiS2u/bhNMnOeZD0ljhk2OTJrikFBuuMgxO51bnDw9ZApU2in4CagKSeQN
Ys5c4L1jZaJDHJhQWGKKppriQxjnnNVtV6cfDC3JeFmOGfr9pbQFngrlnFNIuOAZN8Dm0jtLZiz/
aljF2p/P1Uz+60to7BDRYirdBBdYeph07wQWVZEOCl/AvmnKVByZ5Yx0l1CDqHFjO0OE7bP5v8SN
H9r3iKAYdm0ZcC8uEnY/s+r0Itd5Q1KvG7bD53miGnnQxUhJofQEn5lAGCZ68Iww3d9FUUMw5DaY
pTtfLSTZprfREkefp6qa1BmAzZBeThmDu3Iz+tLNNYoXWlD/kPATcrHN+TAM/cl2UbiTVmGGr0mc
oMo8wERoBdL3Zm0RcEjIlU4qhKJO7q00tiBoCGtg4AxKNLyBOc/UztEy98IjjVSl6YP1V8QwoTGG
wOHEreoAUIUmjyaSCgJ3GJqANaCYaDjKFk6OGk5bBf2pOhEWqLM3jAKh2aDLqI9LFgAy+VDCHmJg
75c6kDm+IWsGclQblFL2Go/clr3KzxpT6uqS3sVGIrPGKEee1O4pYfquzuuxAuLsUkrTbbN4Beyj
qLwlDL3bGS9qb1XP0JYzGl3gphtxxkMYY86MGMZ9S2zjg1Bj9GTsSn3BXOlaaBU82knOZF0Wrnfb
uLr6KsK1DfZcMON1SqKfcJrJ9PWUe+WTsif7rk2w/6gZLj4viUguE4CmmvRlBzPA1o+YPODseRgz
685VAyg7xmcXMwwTs/Fm33yGSqBuy3T0Pgtv7WwFJgzMbvo1BrZc3EM4hs7GWOh2qlFkF0VtU0ni
/uCSqXYGIc3ekAGNa8Pk0pZV/hu61maPQQOyzcW+H4AV8AgS8gPxX3yEJ2AAhPXHoSPFVpTe9IYj
kr6YAan2TY3+jMVREG5h98VdV3UNrcfk53SpzGGZJhR5JfdlXdgSmS+d4LZgVlacM2tB+pxlaC12
Iarq8EBL0xVXJcx7JqqUVdUT70E+fiNaAKC96sbYvhqGqmx3lZ9Y8hmOFkAyLBdsIfG98lGNpcCG
u9VJ0LpaphhrTwun0+A6gj8g98KMqM6hA6VvhStxm7JiqT4OcohuSETUX0KnYASK3XKQkndihOGT
suYhskItcQSyBr6Exs/5iYDgut5re3DsvSjMonbN7OXiphtNSmIhg8Buaye2eBodPPX2juMiYhOj
Ipyi0HkRHKidsvqlAnrU54U3NvnJUjTRe2zj8QCqljRxidiNxnR4dGUbTqhuB0oyt0/y9EOrQlwh
YuohcAwdt7J8DcZa5DcelF91MG6jtX2CIzMvd4iVjEUn2IryQte4QNe7DmcBZrnDgKvaDyfc38hA
3lH/GSLDukOIEdBoOPiRv6OU48VDCGwAtkhkAUS4OsjtZqcAYb/+B9dBZkIYiItDffSOeeyPzrQE
LsNK2AntF5WO8xdHp8P291d5Rxz//mt8uAh4HUcE4cl3NPyFqI9S4qm9Gm24J2gWtLRQHj9ShE2b
VhXd5RyzKH5/0fcBZN+vuoZlOBzvjvhu//DjYVyOdRTyhFZ2fC3Quk1wMSob9ygvWPI9QQbZETsi
qwDAilosXBRcK2V7wafff493ZPLvXyNgKoE4KWRrlO9uMY7nAXkr9PJJnSBWzpMPHLU4OISz/gOT
/NeXBjje4xejtSKKS7zjyUNNJ3zCwajOMOK7J2XdOSzd7PxB7fDr74GvTnwmYZYeqSDvk6rqoIKi
3eFfLyPWQxcJXHmTOv4wm0n941UgYMOjqeDOYTAevePhL7Ofw7GrQdh1TDbI7HxLR5Ec/unz4RWh
asMixGMA763qgx9qNgxWbQgCOS2yFVP8JKDoRPOG5kYUJT3T7y/2N49IonxZV7YMqBPfFYh5hwYl
gWqwoWB4smz8RBdapT+8B3/zhCR1qOOt7wDOI+9+EbC5S0Q4bdXi5k26sfveFBfFUDOFZejT/tPo
CWItuFxkkxGDvMd1V3XDDzdQzhi8sgiRdcuuPwhton1sMTf9/Z1bv/QPGgkuQDkfYTfPjshF3pva
B9EI5acGlkl9dP3dgMeB7FncMHP7c8Dob//4crQFQBMIv4Tvhe/WUmBC0ok7SQBxbmWPE7LjC6uM
xIXuo+bKhYzzh6yLX7dImykvCrM11Y5e5t1NTODr2C0uuLASsVYrTfIiBFZicnCuZqjtzI+rP1zx
17eEKzqr+BK1CxGt7wSNSZa4eDxxRZCk5rAEgIgcERGIJyHbv7+Zf/vj1k0DQQ1Jqv67t9736m4o
Sc/eUH1jalaM44FQlh4iMkY3iZNnD0E3MpP+/VX/7gfy8rMKiEHEK/3dxqtlmbCD9AE8YWc44nLW
7YUq2gPimO74+0v9uqyx82d350/sfniQPy8BjAlgycJO2zhY9VwweFrrzG44/f4q75fAWhS40g6l
zX+xEt4VBbUhN3wKSLzX5ZB+WVPSj8C09d7M5XBdYRFz+A+uh6DN9ogKWzfgn38VssByBs9FJw+W
uks9XcDo9+YnSJRoU5HeV3+4jb++J9QGiF9hoXNwO+8Fghk44oCYONxAI8c4tJaU3gJeyj0DwvFc
RxFeM7NsR/sPb8rfXpddBREfZReq5Z9/qJkGR889nq7tWHn3pZodRlBRc1tr33ydHXu4sxrcLH9/
d399ZwS5syiK0Q9RFryvC0CXZiBM6La4RuC/AqPW/SJggu5+f5lfV4GQqzT6u0R69bv6+bdhsjA4
a2gZrj84fvpz8o09qDnmEfFR/8GVeCQALlwsfK/JhW+pcZhwoG7ZTocFTo6khSmad/IHBwOF319s
/do/HgccOui2eElYCFQ878NAJpno3pEdF4vLoygXubW64OuYuLgMuOoPwsdfHxU8SpsqgVEiATfB
u50kDxomxWQRg60M9taeYmws/Cb6w0/6viH9/JvWy0Q+v2gN0gnWR/nDQZqmCsFUjbBgjsF4d70c
ofb1s+jnnbSaOsINOuSe5uQ9o7IJNaZ6dlf3SAPSAPEOywMCQ5x6FeKG2g7+8CL97U1YSwpyi/yA
wuznb+fTaTLo41cHSrZbGWMxNkuY479/rr8uRZKeAhzTqI14L78jbD/cg1CNcRr2UFJScms+NMvc
3DB9LXZO2Km7OTDtU+ZJ9x8GP3HsrjWzT3xWyLEq3j3f0Qpi6M5FyBgfc6fUn6tdh5zxD7vbuj3/
9Hgdl9wsDnmfFSbC97m8Hq2vycdebrSDKSr5iwUgVIZ2vt3pWPjWVdrmlfeBQDwX/0dXFa+/v7W/
LBnH5T8htRoS7Ag19M8PMMAcujLrAE4z3vzQJ5CcN552sJCrZ5yoFpNV+99fcf3Ed7/YYYlimkAR
bWP48PMVe+aWyMsYP7RB6tUPXtzEC2TIPvHOFvzsoz+cj7+8oQ7pljQ+ERQHrrvmsvy4fqAgmtAL
pE/0wSh2UQyds2mmf3xIrVdhR6WIJwrdeR/dU5JqEiKO8zdlUXTMQhvn6BdexwBYOAzYKvWtjf3h
D8vi12YW/wEfKhUcTZ/LR+/P/sXEevCS1cEG5/namZ4y6Xyqo+CK0f69Xw1fPGzjvGC4Z+ryR2eI
tfr8+UHKtewGHKJERU7/boEYs5jRmaG5Tpav9xCul7M0yfttsfjTjWyB0YLW5Ldt149HdCvdqd/6
uAJ9+/3r9O75Uj86LsFsHJX082sh9PPzzZ2mriMGsfCMatz5DZmhYOF/yir+u6sQkMpGgFEBATjv
fmtZJPOiMhQoPpFsW2hhCgf/wvnDA323z3m8P3Cc1wqAEjXgf/78W7JajGxEME8i3NMTVEsyejEd
nLRtkfWoADc6hUd2kEMXtn9IZn+3KtdLw3Jaqx0qcdrE9av9sMX6IoEoujDsxmvK+sihMZCB4OLK
eLBwpTL/rBnlai5mx5SQxD87nGrr7f7hahJ0LKkZrm8N3N9NwV0nXqJYh68yGMN89/tX5Pub+MOb
yuU85j0slNUpgH3u3SY34V+lM0cNW5wMYMdRkEdIemF8BuNxIHLCnPd5EAkIm1rO923EF9rjLBta
MKZKq73ydLTk465nKCJftB07q+oHE7MdhibO/SCbCjOUUE2RvC2pd4YzP2AmfZ4XjooOMnYWTM4N
lfJKeLO9/OX7z/ufGeB/I4z74UmvKV3/Tt9aY8D+939fNf9VvdT/q/uv8qX+9qNL0fd/769ZIE6w
DoYttGE+4FT4vV/5axboev8i7JMdg5RqqgvpcxD9XydY5190G5ifIMbAkOj7dv7/nGCBHBC7u8Aa
vFJe8H/YO5PmyI0sW/+VstpDhtmBRS8aQ8yMCJLJIbmBkcwkRsc8//r3haSqp5JZ9TP1rtueScaU
SEYyGAG4X7/3nO/8leEgqZ9c6X+4NHW2fZ4Tx0Q2Q65R808thWKcBkW3iNQgk2KfwVlvjXNcVx9V
rZPJclNERsAtDftpiJwDzciDWIe7mxjAzI+awb69qipCRU2gBryhaOafMfOJRcYn04fXAQrUiRAo
vHe9/qagGWaAjdNoWIoaaXcJmLPrTqWFKTDGOKCbzTvIWB2v56ObXaD9t3UwoduvN5ET2phYDy66
4m5rOYfGuV565iVCACgnq+sEvGXYNmj2DB9WY9T7GMZwhSn9Zsk8rxOA35lS7BHezTVqcfx/Vze/
JwMgrR6i7JjWcDp9Kwpus05Eg8w68zMMedfcF4/FYxZkQXGJ4q/myVAfADmqmKuIYPSMnE13PRWb
YmO9KFFA5JN8A81YP9IgQaz5TdH8m/2fJA3cptpD+dg63remOFfKM7MFzyKCHcxa7CkGoWVeodd3
TbZVW2e7Zn6nzFss+zeKJP6YNdgX84kIsp093OMqSIZNM4jjhOS3BHeB0kvbdkHZ6z5CgeF1+VTe
lLflU/31T/XXP28fk/f+67ePybv+2X/pn//4Z/zK3hn9bs3P8cv8tFh9YLrprFTLeew20bJxt01+
0kXmoWzHS6Z7BspN41DU8q04Z91Gpb+nV98xwa0iwAqvvxbvpuEjSPLyb1OQPMzqPu/Jcdl6ml/t
kzVEEjKBnGiJN71g9dCszZQEI9O56tI2/rxebAPx/j1/F5IxPt7CCKuL02KMREDNSA4GAR9Ka5Mo
4TwF3/EsjAj2C89Y/PXQ8Gj+zB9nf269wfXct9E3L14b8n3Oe2WGpI2It61sd1nNVO8CWNVLltBQ
tzF+AeHbKMuKYLnyeyaR34BS7wOyqdA5fluuyUcE6bG7yvQoysOs78pjZAT1LhnIpeiwwBUPsfIZ
dxdpn/R9MWziLQ+vkud5fpiNN6s8XG0VPfMrl2qMgxxyoI/IJtAntgrGfs5SbdBfB3EiPHnLVhn3
eR4sFXaiYwtD15ivybAzxi0GLZygjRKW/MJAkwWArLs5UX3AF55fx1srujOiu/oELn/eEGnQn5z7
N4veKwZqJPTupe0PSUICIze1v+jfOuXajYMvb337NsjUK+O+6Sv5lp7vgk3gFAfna9PMQQWa+f0O
RwFCJYpAn/SLdd2kyX3dAUT0u7MaJh0zx9A1Ti06g2/KZUxC/kZ9Ca047JZwJtipjw6FfsrlV5S+
OAmO5iUkow3tcf8+kyaBz9g3VWOrWxzdFQvtnwxqosCaX4GoaiBWSGQJmq6MxKkPKP+YXQ8tAOL+
VMawsPITUh9MT+rtubl9WF/Vd8rVlFnnM6aj5kE2Xzc1UwyNA5+zoPB4WKkNknoIMBvXDgvMBThq
1qm78gepzDo1rQ99Fu79LRzGB87J/zs/LmgVeGq8o5k375HzG4x2fE285dHiJ+KnOykvfbYprF1R
7xfjKN1QFIiv4m+J9mI6Fr/ptlQ3eflcqs9qEdbjcTk77zpyZESdHnYwfT1MxdG4RUs5IUdxr9wM
xVVdvjHmNzFsxKfhTrwg6MUyVN3Le2In+Bc/ovLrf5SX4a67+/XTfO63r6gsr+QCld56W9CA0v/2
r4Ux4Wd1l6KqnvYsjOtxfVnw3MdIYtXbYC5wSIzwnGtjnmFVassHl72RQtL86Mh5K7uzhato0V8w
KsZmkGLtMxryClVItig3CvVDK2HXKg8Cq2sc7+Na4dxHAkO57zJ8loi3J8bbznKIIMPU+9Z6kmE0
hZMT5LSHsxWzKaigV0zqHWN85ry8qiUtMoJRbrkjMa/Nh+NF/OQADfbq6kBuKxLS3C22JOgxDK7d
+rWY7E0RlGQQiJqAJM99t0/ZBza3Ju/QlN0l1dmOnyv2xIjpWLmjNsQfsiab9Vxj5TN9Ik9m/bVs
TcAEiKJHhcHtHKYYt6CBeI6+hkuuX3uSf24qYaV5pxcVlgeLmzbtX0xrDmt0W25vbXSxhlkFp2Oq
v2Kr8OuMJZa2SYb8DFlkkOtPkZZ/sJt/zwpGDtibPBNxCtKegNr8isYzjAbbv0nBIXOg6Q2cePRj
F+zWoPmDqe270g6VAvkjGTMW0HMD95Ss2nCavqb45HSg1KetbSOWRpq7ydyrYgwyTEAAe0yvA3NJ
71OrxOFBFtecrrTlXcX0tG486u5Fzo9aPHuaI8JcB89SNoAHBEOCOpbeNK4bhU6tMr9Z2njOM+0E
heWCXe1ZFvYPwg9PsXlJyv9Gafo/LXrA1NUb0e/fS8+2FfXm3x6Hjx9p17fpZ//H0vP3R/+z+GRG
SYPeMn7tW/9eeFq/0JCgqWzQK6D3+sfC0/iF2YtNnUrHj1mdw8HoH4Wn/gt9KFpErmrTA/8rirRb
Ff2nopPVDAy2xUf7xhn71+NXWjeKRTdI9ZvIXb1G2shF3axlqRn2o4O5THdOq9BeoNRfW5NAXEiz
SyXu6LiaIKDQiUp7JyuytFd5URT7UI3mmV7F0Zny5xRIsJqsuGxssl0bcSg4/49tt9OwxGAo+liI
aW1N9aEy84QgGxe4g7R+SCZcciQvgOA/UFM4lzs5bYsC7jMi+g8Be+NnPY7dTQ+la08zUu2tZTXl
2eJEdxgd0cMa14w9DsjII09peO6x7XmgfOY3dYnIwiE5Czmx4twnpf2Rd+9xXleXuM2oLGr7s1bT
mcDKG0+s7eQhhhK2KfFtXwxNJDsz69AB4BWh2OxjiOdGVvgt1vWHeckfY9WqPkWCk5zqQQtAppjn
PhssOMVGOQTtryknSUOsUV46kL5L8dJIlsFlcB3fxkfv18iF/MVq0aCo9bWNxd7IZm5bPNl+YSts
hm1RBa06aN8R+4dtxTdxej3ksovvXVnv+wYUu2RdZW7gR1WOIVhSsQ/HTFYYeO19MoGMyI/dlB+B
cu0dA9OXBHre7yvHQDRXctCvPMdaz2lKaupCtZVFyfMSj3xDdU5M9hu37Tl51N2HFQusWsOV9/77
XK/hVOM2cl7R/G1Wl4Res9yvUPwphhTxKCRWJRrVNqZHl1/KRL2TufZJS5SRJLzhWjZL+b3OiAf2
jFFA1NSQx33iR7WCzKJG1cy62+Piyp+Nm2gI9MpZ1vm+XYt2M5fq22wa2tMtzIuoInU3R1l2acgT
VaqDFWU/zfHY4cvmbtuIDGGHgoPvlvz+OKIU4gr+bPOuuFLcWLtuSA/ZaPk51AeSfEaAJcMtb3Vc
NrmGM9rQyh9cCIq/CuLDeFr5RlcjDLtFcSkigSBO59zTNdYJXIbc41tHu6XiRRFNx8Sxjy/mSuZr
nCfkT7nTK11t4f/1ZsD/tBVXY4qi0V/5rxbd//wY/nY3dOw/LDdpv+x//Mff/+/jftf9Wr/Qs2dN
daAOW39MfbH4Cnxem7M8eGEEEBzDfz/r69YvDoMVmre/toFva+s/ltzbl/hrCEnnvuYZIhH+C8vu
n4/6oEAFbX7mGAJeJj+Mtf2PTS8F1w/EpIQo6D4+GGD7OBFDyCWfjDJX18gzyPJwspJHlxgoZbXJ
JUaYhJiUfALi2zbWqi27Obb3Jcgev7Oc6r9x7fzvjBOitfPv9/P/LD7ey3+NY+f7f7ukdI1LShga
knFGwIwwuXB+28U19xfdNtEfoUACM42k4J+XlMlWzTjeUXWEQ4zlb0OVf+zi7i9suBCcbxxRGkt8
6S9cUn9q2urMbcBv09lCoYTA68+zjWaASIMyF1BMloxQ34mD8MSYKSHsSMCNf3hRrr/1pP6G//aK
NLLv/uPvNNP/VDYgZBCuZdK2tXkpmBj96wWMCT4zYVZghWgr83WFIPChkt/V4JbFDeiAsuk3k1My
FK+kPn1wbiSUqIh1MnUzxNNg2gpGPYSXgFKIcEOFcdINbuAiKL43B+RCNxpcivTScOWxM3t2LlnW
034c1BJ2hkvoBAQw1XnNoxipmYnGGv6KDU0KcBlWO0/gRXm2klbWnsa+fp/bbXV1J+YgOJQ5xaGq
woJq9oU5kgbgpK9tVMf7iUMgiQQrDBO/MzMMKFFaY9BU21J3Cf2N9DfXUETjL4tInjtGtXSUtAKq
wFxKokIsS7mdbRWAAAFtfQUwKBClc8yO/dLNkTxWU509xKQJZbvMWMzRL1BvY2qfmiHyVZwhCoTs
prmOI/3kEE+ONv7MBB7lsKd1/BZXrnVJouTW15tb69XpBrTQY1vokM4KfWLKjYnoWUW2me5mvcaS
l6hudBJ5X8qgXPiM79RK81033egldWcqCUrDApZqqXaTN61qikpdWdV3U027m7pCc170ZZwNzHC9
/JBySadNZS7MzjAFQ2rrgJZiv49d7X5SYmKuzd7qLDoB2nCfTYatcAYEJYGgFlOj1wtzVIlnsQdi
d6fWOXLV1iSftIv7DdlTglNVUnighaxReNiKsN+w+5g6QnXdfFdkp5B2D9Y4Dm1Aly0poqBrlqmH
GdZOBN1jkO2JUUyH2UJM3Y2QaVRHfzJViziDfJ1RPjfNmmyJeFsAbU3T8gQBlWqEs1SGnMq0x8sY
JYTfdKOk6xUllRWgg6fGIWdy3gKFaX+mNdzy0ETjzEmQS+bktMlEHAW+3h+I0zPNW4pF/VbGmCAC
NWlbTp71SMtCU9uOM1wxDq/mdLOBwIeFAWWwy+lhkYvpLU7mufGi2QazikmVxT1uCMb1wIAxJo0Q
7cm9XDqz2NtmAVy2ICz2K9ftJfbtXichFFaQ/mxFqXwq1JXjaVOBdiixHmLRSCJQhbmzdIY3azek
LJ7c5jFOHQzYaSyHajPwE3J01uhpwJCkHMTb0bG/GuiLAtVBDNinmDF/euNqNDw+Ba/uWWa+4hHs
+05CsrCMrz4iup5MUbcAxmAK+l563c9VYKcJvV8ONqbhVcoCe2BSF1fBOR1n6b6v1LoPRiZda4il
h6hVC8kt/Q2E2/x8TYaSIEqOv8Y4rD72aWP2gLioOWg8xXmEf9+/A4FAoD6pMfFC4LaKt2npiSTX
hzpqg4hfKA5NELY/J8OS/R0oWdFt5rrtqu2aQGw6uMpKB4hjP7CzGVTYxkqbnszKWw8Kpqpq3PVL
h/ytIjN98or2Boo0MCyDwLIL+221lZZXOE9LsuCLsXyIsY2gT0ePdbXcwtLCtXF0DuO5IWTw16u9
/5079q0M+/dbtld17Nh/Y+zzt93Pdv0ZVyN6/j/WhrfH/7aFs1HbCDZRDGsMeW7b7j+3cOsXRufC
oPxzTCSBN/XK71Whaf2iM1pHA6kzOqRu44j8+xbO7s6cFPU9Gq2buYxZ/1/Ywhkf/3lXZf55019A
UGfyCuvsX3fVeShrJvVmhqkKxwHWxVsoUSQL506DPEabkNyn7/08xKCLOHdBlWoJMuJ4Qoi418/9
lG2AXJtrYDJof4+ZyT91CVUAyMy1tPxKtm0Wzit5sDhQLC0OwcVSHMCUbJx9bRfEsujj7M50bSVW
mBl0R3uGPVRGgdst6hdb3VTwUGQ94TASA8WkVimeFau7abBtPV594sCEyUJFIowAXWOFKTXTM72p
9KWNk5yRCdAkrNOO9TgBC+XXs27g7Gqd5T4C0z2FkSUmPhHr2k5LR0xXWLHVg7M4U3vXA69bt1Lv
2qMDCQ7+sgMKNhZDeySb3X0EAKPdpQsINFpn/LVG6YznaYiyc7oQteYPmJLpQBqjZLw8kCjU56oe
8uzz1yiO22MBF4UNy+Ymh6MyIcpXVzTzOADYpumWZs0DSLP+q7tZ4o+FyeseAIVwVRqbqZsGxlS0
TtiMHTYGEu3V6IQKMx05zqtRqDVq4fqR3ZKMLWo3fZtMFVfW1AsSu5LcIhmtx77sJWMR3ymgkd6U
VrLMDJiQP6tcFZ8KlAXQiWXeHHuLzTtgli12cZQ5LlxzmTREJUXJkyD5lSkOKcAiGNWcqCJH9mdk
FwzcYJ3PhS+SiKuM0KRpJNZI0092XkdvejtEMEtvO4gO1W6fZ7faB11Hu5O2wC7Fiz/0jHBKREqa
NNMnVLvUmdwX9VMmZPwBXIpAsSGqEKk1Uq4v0mm1mG52DfBALOavP1pVKRNzYFVgN1Truo4pLeyq
xhgSgEglmzE2Wz06wr3AvguavBWhE9naMcOOGHt1m5JSVmcZffXUTvrHcTVvTi4xMAJbiP2F+04s
OJ7B4aPI5HQWNlSSdFb782zbpCLJMdZO61ToujdYdvTYu21se2PZUe6Mphhu67pGWreuDBOz/94u
wC2hvLrrS0V96nrRm1yu9fQGEtWw/XXuKC3MUiIKxb+YPCqujlR5SBfnM81G5cWh3mYyN2TzvQ7X
7zoA4iFRPdPHJCDTo0DrzIO3cLJySAQiG7XAcCPbCPHYGeuBU572bDWC+WqO0OCbo0eUja25LHPQ
LqXQaJklaA6URVQZbV4AhtQMSnyrdueZCRKK1h9qkdGiA669XnO6bC/pXOifbiTbn3DxYLJlteSF
W/L7rpymV0mM7yvGzPzBmBJj2VK6lAwf5qSettWYO6oHEtF5iEa0VlgTtY7GszXTWp61xZYM6ZyW
IPpS7RkzaVF5PxEMZ3hTDDBUEILSGkP9onQAuygHGO8OuDTR7WoqNQqQCQXL2ThusZ0yne5V0zz0
KLL1wGlK88dUw6XFKFsnIZZCbeB6ngRMG6N1g/kGmfTdpF+e2kwjdj5z8mQN6FQuJjTvocaQpWjl
R7FI7SPODQxtWM7VMZzNAdM+hlGnC+t2Kp2jFbnaczs0RK+WnQ0yL0J2/ywRwaSeHeWxFSh0Dk9E
8DDKnPQGSEa25tMn+4SCt7BqSP5CmVAfFXetWp+bgLKEoJEioWGvzS9dpaM6ceEJQeFcoOR49YRv
9IQdY7Gw9BmUr8qccX6AttjLs4zb8pMuR6Z7C1iB+9ltgNTna2c/wJJXf3ZzbpBevKKaC9ArsBus
/arDD3BXOmdp57b5gTosmX1RR5niA1ykcCvVVdMRq2TV4ru1a7Gmx7ayGyOjG/1mtqkQJWvUM5aE
QmwT+tfmrgQ69KgUeet60q4La6M4qnrmwqKzZ9MTrO+bNAJvI7qOZAgtjrWvpRz1gqm7tLLHFbRF
ccAupyhPtqvw7ZxPTNcXStNrzPvwVRxj14rRGtSaSzg6m/abOwnKYW1KxeDlQpDapqCUOKt2vj5U
Fe9pgJsaQC6emvljKMvixcYMOuyAh4pjZGoF8Pe0Gz77JJ0u8I3tBrqBiEtvdC+JOpRj2CoJA+20
y2PCCYYk+X8oqm779h+VHZqgfY+5AX0nHQTxZ+OVWU4WK3mKWbPPGFErcbJn3xYBsaZxqGcg2Apk
SMclG8VvJ/X/Lwj6++1F/C+qwp/Fezt0/1IG8oDfykBD/4XNxELNz1Js4G6ke/FbJ0c3fgGvSQFG
GDNhmFCX/lkGWjZf0plccMX9QyP0exloafR/kOqhAqI9hCj5LzUHUWzeJIR/uF5ISruZElEp0STk
rv5zHchpm/YEkt9AiziLhWlbuBttbsQWQi/7fVcT+2ELpDeDxrxRcfZWEV9GohJvyoj1ZsxOxbY0
y7eGM6CnuWvirxAS/WxR9u7KJqzXOoN/fhFv6NR7RvPLTrJPPQpFE2ExmeiNSIlpckmJmSkQSFQ2
4Zma5NbfURhYxt3BKdvtMvbxV11BuywHUw3MLCGhRWvYaYyNW2RkOPcp7Q0wioy0Bct1Iix5P68x
DU1Zf6/N7p7qBZXJAEwrQp1RFuuzlU8miudEPQnAsUDnYtQsot/QL/ieaqK5YqXv9uzaE2xc4mqW
qSP11HkrrJ4hscOQuxJfA7tfaI1q9cPKtHbnGM0jUBuIAqB/9GLk6SfLdzzSj7WpvRPJijTCddDv
RK+ZVRDiZsK406tU8Us1GY5zTmwZaw98IMcsh201waljIyOzwU102x/bJnvWQLFDLJDVj8VU7M2U
Te0uQTW2dcb1pNVKEkhFDv4itCrUUUMegPIS1FOgMzRsbTnElnD2UiqD46Hs3yv2QBWHi79GB4C5
GxDi/NTk5g83T9tjL7pq47atfVjrqN7BR323lPVCSMboG2aub0YCO2gd5w2j3FYNlRlA22TR0bLX
yqCb1F5nY8zvFFG91ZXhLl5hFO5+aao+SLoM2jhb3i6FSwPXjIAXZYAmUKVTQES4BREH0VjTp8e0
1d7cBLVLraRBZbIbQgq/bVLQueAYfFvirL9SnrZvmlqsfgoze5dMTXSMGwgEREgkxAo5qGbIVsg0
MwBc7S2acooLZty4z8kjByYNOcKqO/JoYr/R7BM9mUNcyhebiTdXEXSDlspt3WUtw8CuRBJloTyQ
ZC/cEk1lbO5GGrEXWRLyoiGu30WGxNBrFeWlnFPkRNUAqc1DmOdyx5ndcz8XcKhdUakH4qqaY6JE
47d6IM+GOwXdkAmBsI6OLcepW6PLb9YGcuegM9tEWdXVmu805IlxcHUuGPmNT6KaCLE2dGRk8UDa
sjrUG1NlSOklzYKNXVd6ElZn40DAqQnchjFhWGkc0yQYfdlPvqEghkqzeULJY4zpXRYZCEz7DkUe
fsAfwNzOruzDgWifKjXAoRXsirWjkzRrwSDWgZzheF/lk1lp7OpV3L6CNs2usq7JydCBbEygvP1o
TFqAHeRp5+uAtmwYRhQmVj9fTSs9iU4fHlf4CbdE86oLia14hVGHPCXrdww5DwWa20CrlmhrNkqF
RstBPobizDoMNGWpVybIU9O0TWIUggUTDT8Z4QMZ4l3YxMGPY6PuRJpTKi3tfNe2A5ShBTvYRpgU
b4Crc1pWq3IPXYSe6UjCIRql0k+mmTloaj/Z3NNrBzXS0J2tm8toDwM0ZNA6eMiBH+jgjUwybyxn
1yoDAONis+Dy3II/JSa2UzKSFSL30EQRp0Q71qxzVUfKg56wDjAPjq4VA21B6gPFHY1U0gjOZFh9
1SP6kxpt4Jjmb1aL/WQdZ4/Wnn2niolZosAxn0WjdVKcKGUQitDD41RteeY4DJdR2lR+Vtnvkhkd
1djIc9YzcCT8ojknjlU8aWJ0mFfTSJsjsAmzUt/cbqImdt2otwbwptOqW2KrsnPUHjyZPBwZF1Na
Y8LzksKEGGG4qOHpd6V4fIFWme2ITjLq3oGZe/okwzzRLtKFH7MMiAHXbzkrftyKw1yrYVbavuaO
oTkINqPlNrL1sx6N1pyQQIDYdLC7D1TstAgFTzs9RSBaBlM/A8e/xm56wLPiNePAzYgUKidQoFkW
ZVtrLOHDyGS+H77LVLn04wspDI8Wx+QiWxgEwDOoFk6BhYPYDPc1oIbiGgvUlUBMTYBlnAc4Ogyc
cLJ6n2kfAP/vFh1Yg5X0K/1BuHz3IjHUC5wt40TxSTeuqJDtGfrQB/CYJqrtqtgvrLjf6tj5Ab9O
gsK1nqJ6nrZW444tdHaKw3LSZ4JVmvE4YuLEZIWytVeTLy4uZ0c4Ra4HVlOnZwYAkuYheP2oNyF8
c/MoL/SWoyDL2+hC8xd5W8czB3DvSQ5fx6Xs78iAsA3kO1O8K/o8vdObhXR0xCFymyzIMMXUOA91
5cTvip1rz7aTsv80mei3ZitTYlmkSO9mAKYHt4wauHmq9tpnxm7uF+MjEbSH4y6zP9ocdX0HXndr
uBMbvzErIkQPbO3YbViPc1Sje+Byy64pi+YbjXEyXIRaX7ouY6FI8kpyBxJgnNey4XK7fY62z8+q
nSRhJ/a+HVzJqQ1Kz5VYnVdd6Za9tK2cIIXxkGBd+V4NnRmQTZDuQPxwXxbtcN8SZRF2ahrkvbJ+
rsTGkUquQ7ack0GeErI23iYW+01lOI9VdMtUc/oPwO69t5ao8WQBzE4fV20fO3VDmIGLB8W25cc4
Ju4dF9ZbRf+FeGkd2jsKHXXfpEUB49xyHhI5iDPGbc1fuvUWPZeeIyf5Lkk02yNn+F5acleQt8y9
MGC6aDmeTUuufiPMXt0Dfy2gaJcl8pC5epGygobHVsybnjSEJUBs9wgoiKj2JwdVtOqGSs0mVqO0
26SMLTjfQrCty34F+iDbLelhJTdTfcluZO4+jwEJQgC0kQggicxofIBXb3eMwzjjuJaX0y6ScJJi
sbynkNq+Q15sN2btzIcIK1cRgBvP/Y700QDGRLwbXKsIdcO5h76SbBC3oAOzwPPWEF33elGm20Gb
5DOg2dG3SHf3xkk6YTq2UQDWUiIOLoJUPVCttXddzKm3oTpEFk4yRI+0G3PDEw1UvBDWY1PJN4LV
HwtmBqkqNn0/XgHwh3NiR9dYi9I9byLdJdOEp6xJ1KloJ9c1t15+nd0s6bIFjZF9Ok1s0xEYygPs
qPFKjMLFhuPOu2k5uS/T/iNbo+m8dtAX6fxrRWjVTukXSXzt2zF/EYppPRE2oV3sWsLhgS1I+auC
c0nj6lvBq3gCN9wHqUVbqhpFjrR3aZEWkdfnWy7KH8QpQT9G8488ctRj4ygbYzVh/jAn8LJIfsYM
IiAWJZ7lkqSRT0jVcZdhn7XtCXCsvatudFWrrh/EvO7JVHutUFkCJ0ioAczwhgglrfOgk0SfzvPL
ZNXb1iI3R1iUcnO8Ve3R4M6k0nUWk7nK4G6XpBp3Ek1OZlvhsgJnHJvhfhpWKjXZHawUTt+iBsR2
wdEe03G7rsODU5PNZBWbblLCpvxUBxF0iQqxaKFlZyTtm1Sct6GK9mS68c47BHg48stZ9E0E4o/I
rIFF0DkbdTb5a6fclSPzMKc/MBUPEyiWa0kqiJKyU2i2X68a1luS4KdY/hynwgYOK+ZDMwzWqc4H
NVwTOzt2CqrODjI9K7wZZCngwjErKJViQWkkku5Oie2UNo19EbH6XenYemepo7Al7ASIGm3nckpJ
6IrNF4bNjdcRGYbCdGEbTasDgPgtqWwgmKzlCjOWjnqxF3VK6hRmXRjVcUAAV3F3oznsxjrVriCO
s10p6vw6oywlr+6sTNYp70im8rgb+/veMs8xCCMvm2Z9G8kk50IqUadpRvwgCat8h9hfbNY8c8NM
HX4CFoXRP4vo15D2QGsHBn6RmC5L7i6hmyFjd5mZXaQ0z4ZDZ6fowfbXmfYu4C+DOC+SnxmDK4/1
Jvso1+48lyMLmODeGccXtczKJ1erNxM5i3aZbLWSoSDRVuwKsceUfPJpK85nKZofNtg3Jmttfy5X
tlJDTcG2EhkQAtPHDgEodRkJtFFrhP+NIe6WqnCQedeNdbT0yDikZfUzGjoRrMui34H+f+p0+u6R
iQh+6D6ybOkPkryMUIOgu021/E7vs/jdzbBDMuHustWvQGr7kYa+uqBT+E7rCAEhUaLw7dcwNyD+
Unbq/pgXYBQ7sZmEZETAvid3S2vuOqu6s8U6PS5Le287NYDnsrmv0MkkcfIqiv6OFhRq4jj9QCXT
YOZIQ7jbOyWrDuxvSAxVZF1M48w7Z6RgYD1Kj4lBJ8jpejtQpUpobFacoo6qzW3KdWuOGutf5hgv
UTurhGlV9jvC/v57a9Km7fNgNZQgG13BOZyENQyBSW09S6bVPiefnTkZu4LGfjm07g4clb4FnQX5
2jWxTzjV0ZziJwbSymF2lnu9SD9sMypDlQSVrT3W72OledFg/XSs/L2fps6vZ0N8S8nB2FgWJXRX
sxZFqIrNAcmfRvrMiaaYDWK0uMK3vEQRyTd6b+w05X2UhK8p48aaTHuX6vVhlsrVouH+Dt6Apqye
FXvHBMIrFW5AMn9sQozGfJdOlvGN3GbYFVaL4dAg7oMgb0YYTe83tUYIlKF/DqBUDdHII8G52dlc
Ee+7gtiprBw4Vevto5tzmrGimyFf1G/OFLk7h9Hyjm40wuceBUWTaSyu7no1FMCeWinC0awZ5oiR
EUtxMNLmma5e6gN0aXf0KGhop5zjjmtsc6KivieYaCWMEeUzh2WjJU3EUSWFsjSfMIMVMES0jvpL
VwBoF92LSVTDSSFCAxcTfTdSz7i7SdWsA/qoUXjjGiZA9zmUFhoS/BJ09jWtcSs0WloF0w2wTNDB
eKrY53+6i8x2S69mnq2my0la9lNDGOwOzan8iCqt/ZYrNrjvNS1/tvSRD6O5lJtbwFWw6BHgN0My
DWBuHmCujVh0jBxyPlES0JLd77Uhh3fGkLQoU+snYfbMZpyCSUwlmg1N1JsHAZNoIlFYjETC7zpT
Dlsxs+1UU1If1Jt7JSqMPFzlun7kSa1sG8WefWvBT+9F5Pg88NaQL1zAKI4jUh7UxZ5HwgVIQVXL
UTwSNEWP2zaT+wmo9ENvCJIzWmWWO5iWHKPI8eGdWVofOd5wNcamvnIAd04VsZue6vbiSBbWAoo2
x8FKKIu/ZDMxHTPGsqGqQPwmdRxCIFqIxrbTvZMqwPEcLb2LCj2icSLI79XTgNZ978OSJDQgiokz
aQmnfW1G3oZ+dpe9qVbqflGtx7RotrXtfFl95WycmNgyynlW1nI2p+Pwf6g7jyXHkWxNPxHaHA69
JQFqBkOL3MAyUkDDATj008/HnGtjczdjdpez6UVXZUYUCbif88ta3mTncWGPEz29dLSg7xcLcl2i
sadv22ubPSNMjY1apAevM/PnIV0/LVFdk2loH0TZ+JGl6GNuE2/eT6o38XR3JK6bOdc/rlriwYs6
rtnsacJ7mcv5uylI9A5gal9KjYspWcgkC4Mk/jINiVzJiEEOJGv1fZ3nV08N5A61WgD6NKDLHE/e
w2LjI5BF8iWJ+Wfc9ka6GtvsGgAj0zVpWIitVC6/4qHUh8TtRw6oho/Nzr7squk3WSy+Y4cGHcmn
c2beBDqz1+xn35Qvabx80eF1CeIYq54zVmE7Slos3OVk1HdVovbu3rHRRFDUJutpqXzvMJI69+EX
BiyQPZvE7XeGTYTvVCaY1chF3JATn4WmNpNwXgAt+lH4B4TI5Yc1mOmhhvfjEzPXc8ezfY6B529F
Ys/PWZ5aH0Q+Yztr7IRTLuZcbleYal8Ll0LpOosMp4k1Ue/yMol15CFclweHIFB2ujp9UqqtTmIl
/olqMmuXBpIr0QlymLup/wM2Q64WyXYn20jlIR4MfFXGdKYI3tiLVpq3pcI3DwfTYrG2LELo1DzH
r02t/irGNCgC5gTCPAsaroLU2ZPkT2DckuBnLOAPC6GNY2ey8/6DmDcukrOtNJKaXsS4iejJY5Gc
SZqfVLYviGCftlnvTxeSC3Zx58bbrqVmhZCHVnjM20Vpk7SNoacymvkFRi25oCWTu8GIk+MqIRAb
9pAvN9dR2VvroavT7kycOmOU7eBqMx/obipfG0ezLzUZyEkzIVt3qF3bzp51jd3WOks75vactTj1
/TJfaYxdbtTPIPUhqWKPfqcKc5nEm4KqpMFY+2UzKW/nxB5fcDX+JI3lN7JrKhYzJlyqH+hP/jJL
yzg0gcvbNFdi06YmkIQmWnmfj0O7Lcl6JlIq/THLey4J7kyqAtZTMhFO75i25ipezSd7VseZvrod
TRn+pm6DYE+IhWLSa5+CDEdp399at76KtblNAZMwnoLIbpEf0qy2IXeZJhW3GSK6Y955pNkdUwcP
o9FjOhKfLGYncsMi7Tkhp824V9A0f4EvgIONl7ryEubWNvkd092J+Z4SohS/D4IfuZk4wT+INTv1
o/0sHKRKtV38TVMGP4Dz+r1K4TPtu/fGXemRaK0Zn1Ue7yi/fq7jBNKpjKcPt8Pb2kukAducppHN
WJHjbqZfDUgKKZbPhl9vIKMpgT0Lgw8yKIO/BHLtwEa2RrHKrRhcLJ6pPhNW1rHWIzd0e9O9G36q
k9V1kNLOxaf+ZxPkA5Htw/KyrGYfLcnyadODE7JZ/DU7jUFBxPusQc5WLnKTGpO/nwCfD1QYt2d6
4Y1oJH598ZbhuuDHOFgDLZIZSTLnIvC+PHeKf0uwzSle34jibF8Tt8QNRqmBeZ4qjRmwwRxLPO9G
F/QC0Xtr7lqKIBXjL7aPMbMfyVfnH8PvE6lg0X62XPQgCqq5LAyhrMEGrUlen91EtnLkdGSja/RY
Qu30SDzTpoRMBoMrCBS/6+3S6ptSFORXqrqn3A10BZASDH3p8sNX7w5Bj5Q7ZWO27mPLMdgKphj/
3NqWzW+3D+wHRf5BcYr9nObT2M/8L3OkGHDDEal+zUFHt2Yru+y7z+v5JHVCba9hpgtwNdLNBgnu
Oz0n+CXX+UdPmChqh+BDQBmbsJF5evIN69mB+WVMSi8cGcBskN0XwWpC9SUmZZvI2H1hFIJ3tQ8e
kkRXLxMNrucVrUlPMxIRwEYai3CM8Ydahr2y6GDn2g1q8R4DkzWPPqD0jKwu5zLM3SPa5RBpOVJc
8v+eSNM6E3r4o0mxuMX+elpRGG8ay9sv3u/e5lWa6YnoxfKH4Pfqo8Gzfunt+MRf1Z2soaZJoscm
6C51uw8WCYGzGsF27TjOgrTxt0uTpHtUpT+mwHnqzTE/knqsomSZkufAgEWCpdo4NNdgCVkJGiY/
aBM3sLsxTJdk/uJwnfL96uiowNPbFXZ5GgsWPTMxEZ/mY4jUi9qLuMz3s4TUKCuw7ZxsxtBBqGO2
LpBb+mTOIviFW2j+qRcDIdDK9Qdb74xwNbki3IE3Tk7U4aIBiYenalgeYao5Naz7qFK4D0vfTZGt
Jl7iSZUTk5zcW9maHnWSv7HdvPGMym2HUl9Z4iuVceThIx389djVwVOdTtZfMC96RQ3HFKFoeYHS
uigj6nN4KmKne6WWHZePEL9RpYIYEd1E7aGVHxSd31EZC0ltZ/OQzw4dI1zGrTFYtw4+x3apCZsa
AfRMUxEzwcIDPaCf/QHeThguwT082jQwEx1cb7REm0DtFBxNYTqHgUYw5VJpmtqkYw1Y7zujP8Y6
hhgK2Jk57a1NNlZ02lDb927Oln9bVDpgQfXdx76a8FXG1UAESZJ8AX8XBPl2+BNmz/0MiOvnhBHx
36EgUH+jK+MzL4Pqeb03V4WoIernoh3KT3i0mh4XZgckVVc9Z39X9CttafwyG4UgIaFsJCP6YGTY
SihCOaJk+QE+P+wbVf/2ec654GmmMDZr6x5LmcGeFLVqDxRDYrxaKSUABHglQ5dAuo4hSGX+by5C
6tEbaovMNSr9uL7SSrScgeDnqBO6e7HdQl7vX2bv0a3odJaNe618FkLcVc+rjRUfgHKihGyTGKVC
Kks/FxW1N6p/632jtQ690aX+E8eUdlGbq6r4hbbozZ3r00SNTmkU8JoOwDbFJ/QxYrRrq+7dhx2K
Cj53ZmdK1ZEBQbW2xqNno6Ln3bCrm5yrkZ07OziVXnCq09K1dv70g/H8qc/G8iFrq/XdE5BwHJtx
iM5YPdcV2XVzgW0JID1HuUxGw0RzwnO7YPUzoameCL0aLrpXXqjG4EBXWbCr58TcltQjgf2sTfmq
GRvDCp9gOFeBcfT7IH/paQ/f8RgOPfUsCzZ5aS+7yquakFPQCilOLs6J2/YhY+4v7k65b/OJ276D
yER5AhYSqHjft9kLcSzu2aoQlLhdcWlSpNtTkzLdlvo9We9YnGxC7bZ/pElHZbly81dZ89al/pX6
YAy2imnGwbDf0EMUY8h35M+BqKCom/2wyhPzQSZC/aqdgQh8zyq3yVBiN/ZYDHv03MclDuoH382c
M36EDus4mt4qeY75xU+JDrZLcSeztEaJJIoYT/1a2+cACTBXdr4FsfnoW/qxSny2yJH6q6J39tS6
7XRo1IIXu69f2RFxMk/y1eiNbEMF5GNtahX5GWRBQnvt1rv39QwLtFW6ljyv6HgsKwbprTBd5gy2
XDjxP+vuL8RxGbIWLB9PriJlrTFqsScF96twjd90saD252+D2cTBnectpDeVWVRb41OBH27nq93C
47rL9N4Pw59+outR1SzsumRBUOqT0mIKhAxwWVla+jFd76kN6SnA993rOBq1CZ0NgLxVrXxt02pb
9/m5bV1c/Ca+iadkzd0HRgAVrbKzKA1s6JWfLq2maTczOV7jDv9mXyVH6Q9x6JE+uCl62AmEh9yj
lj72Y8mmNjwFo1ucMq0u2dg+JK2bXTNC1GBGq6KmDgoIBHc6RLBnv41QJ4dkMvJbfO8cx2UBkGsU
HRgp8f6nfgZhDliW5mz5qiAwEt7SI5/QzZ9sc+v5VBeOwrpnrpFOcecAbSibw6Rje2+m+fB7yXt2
6znpn4tgbZhgR2fBKD6Dn+L2i6iAIdhzMvOZTkTvhwM6eDb1CHzd0wVVU0XMIwPMbaG/YhbxVWe/
+CrNYa/nBt+EchHJ1fXZT4f8Ac19z7yEEHU1RL6licDciBYkGCNIcmgq8xFdbHceyHcJUwctaJCV
uBkVfgxKuO0ed3phH4Lc/Zrux10R0xHtegP0hQvxSOJ1dbRV2UWeKZMzzdAUu9QGKkTQysL/0k1P
ROmMxhLJbITxZYjajJO2oC3wOhHeS3D6IUm731p6fCLLtp/bfd6Xzx7hYsVI9G6zTSXChpZXPIP3
pbsnjJtPky/oLuIP8pJS71JuG/OzbECX/Za+WyCVDJ+kZWi2NbDg3l3B4fPdJIFaW7nvkW+6JN72
s48JhRLOrQymD17X0yT6l9Uf0F808ghcC7o2RlSDknxSRznvUd0WUSP7/Uw4KK8/rDBavLovsHNW
FrBCxlxKUdNmxeLfVvLY4EXODPPby2kD5E3JfajCe/MRZgHMn07UYs2vV37ztG/365SxZBJD4VtH
lgPABuOUmsQTWHzMLiaBnBRKk7HzuCrbvFH0QH3PUKnsTdFtvRmMPovKkqh5UNNHrAX+vijK+SGl
J1JOzXDIHbgiMCY+QyHe1onAGUVbZ2LQ7mgOPseV7ac3ObSEwAfYOxDVLKHsB3FwY4CpAozxak7y
h+dliEKUWRx5N+ziguujfbQQNNCGmMc4hwf2AMWNJrT+nl0Hjlao24oimKo7Mi40WFrvQ6OQ21d+
clugFqgVqu88DvZpV3wpDUPYtGkZlaJZUQGKP35tL7fMayRt4npglcyW0DaHBPzacz/WauAFLmH5
ANbbRexdhekkp9PZsL4sFhal6n0gO5xIHHdkUBjW1IRD60GwL3JbcCxGjjIPsdeGtotNw/Sz32wx
UdeqvYcg+JBk+mQ2Xhv5VGKGSUaSI0soKR2udW+eAyT7pGbjaGUUhY1TSPygJAkIBasp5yNJXZjk
7udi/mdpA9oEcLqPLhXecbZuV2Fd6QMAkCLrSKP9RYXi7GVLiSAT9nh1XXvnCGB+JZ890zCfNDse
u47/XJT+p2EX07acgWiRHG4pyBxg95hguyx45Jswbg1rw5dlatZu0v38/WDXKG5snckHtJD8FsBZ
jaBpGBFX89diyYNQxIZ2GEehqWNYbCTcYjs4KTTATM3wnQ5+gxc/6wQ2X5pca7jQhigt/eQSGOVL
QInIebh3kjouraJANWxqcWYwyaSAGeU5Yd9XOVa13H1EDHvzsvZ5NbL3xhip7k72ZFg+Zrb3LLPq
bt1JDUxtmKASM3hJJI0QCeaByMyDCr4tXc+13Vb0WPF9bSgDFH+xSZJuYxpe92GqtIoE/qJgSwR8
/lab3GX7MSVXcActPQSo2oHA19Z6ENB+99a4J4UfjWqRXdUQSZKb3HoUxifRlNMQSBcqDWikgwsQ
aa9VKaJlGaSIs3gjQ8Syq/saIKgmE0inx25MxNuczXlOwg6xhyE/nNfZUeienbLgTRdus6N0WD0V
fpWcmCaxiAXWHdESnEujaSZUo8co8GJ/sxDFSk0KuUNeUYZja9NOdkc5TRQHW7UwEKE3e3C0R3SU
MG/EyXKINryqKM5DFcQvdA/ej1gLr68tk6OXJt01RcAYeaQEgyrlH1W20I3n9h/os9kQLMRKVEMm
T0vJ1Uxp2D0TMULc9UfoNlxpKiG/xycIRrcg/qtlbdxgbCKKKUm20Y3YV6bzyrT/KDiGMJY85Txw
2zTuTk2pHsQsb16h3u5o6E6jZzsSLBFsrUmUO2FBFQQDHSlU8AVvyzzTsDwbD10hORRcAIcBXg86
vXtGZga5SfAU2PtGlcnOTtabXyTb1b0TxXjMQmVazybdhoCkHqKb8rWoES+QsfCijHiFM/YI7jHw
aUiL5ACSq5yOOxz4rKJA6aHRfbo30mAwyDSjoztVy3eFrjpsvCWg/GWguzMFZ8v79jJ6zKs1RdpR
otFGT96inpknKVIZxMDtUxsXs+LtLuW/V2pMdo3dyp2qKYEcgvmlXljmetHuM5/UGeqZcZuko96M
OC6YzggZaGlM55XC3FKaA1J4AuRDGmTkbsnmE3NJe24aosTIBuwvfCLUFltl9ZUMqdx6a+Nf6oyJ
r22mz8al3jm3BRkWscbAmRAGNKzduoe68x8ooPwzwixs6iaZonHOskdj1JxpnM+YDEWkg/hXVQ/M
dGkS1ui3DgaVzLtqvE+uNlMZcE18CcT0AxpWHxBrcn3iKQkNawzCuhbJYVpdgPp1Sh4H0NkwJySf
7j/Il1jZ4gExXbd1ZTO/aqaWEz/rLbNoL10Rou71v/5uMKX4cTXsLnJyzodOdmLnemPxyqRPAB5A
MtkeVvDYpVn3RCNPycXOKMT2YX8nnZjOqOvXa9DMWI7cocyigCblo+02jEbBUO5zcxgQAlT5k1U6
8sw6NF0bKgRwPqJ2cWHSvT703bbbgoMtT5Uu+t/Tv3ryKY/9V2eUj4yRq0+E20it1Zz1MKYigSj5
xHY691GBwq0My6UUoQFFDHdx70I3+O3DsSNDb7G6mu4embY/mthfjG2JzvevHFuHQw1N1yYNFoum
R8dGnJums3nWllbMR42+dn06Zrt+uWtASh5Sf0P7bPJYSLU+NbIGpMHDxjCmcN2mmD3SRm9qvJzc
ZjJjkMnWSlA7mlO3h5IwaqzG2/E+dyF2gF+Ns/R7hwbGTVehut/YGVObneb64LhJOKz+o6zLXeqx
r5C3HjwNrqlJV47F2e4gyyL7X/c8TToEeZf4pCMDtC8Mipm8NfnaqKC8pRPj0DIWl8kOmidzpKo7
L4efqrVvtsGGk9tQxnRotqeqqAxSOuCsK9q0gRwA0VJS9DmNvK9erebV7LNjYii1oZz1kSCU5TAq
FVm1d6t9gHiaQlNm2jgYIiuYd7ofz4JvJ8vbnypIPnKucZGSewYacInd4DgPZSQkKB+zYdTk5I6S
AGoUO3orCWFBg5Wc2mQYtx49bSw5i3FeddKGeZ/ae6Ygkg/LyTonucPPnGHMYZDGH1Ivu0YJDO3r
5O3oXGTSThiBAgjB0zgnznObwoZuVBqbP7WXD6gcmnh8XzF4XGkEy3/2WK3CdOkDN+ysuIw6Swzb
nuE2RUDSxRfcuv0nA9iT5bcDgPCc+Acj0eO+YHPZkOtCzBlLwx+3yooIuPtZWTZ1Dc5yS6X4o6hH
g/I7iny8iFzteEgfWiJQ9dQh57Mvhupe4tr5JqiCKxojNDNIYNm71I+N3ZwbzZsrIYo3iLOJi8r0
VrZFh1S3yvd55UTNOHNp35OJZTj4c+n/LDsPmsDq78Eya2397DCyfc09k12aZFiBOkki3WiUR2uq
nUjKen5UtXkbpm6YwgA88uJOANFk3PrJV7ren9JSue8Y8u41wHV5BDVRzKAW8zB3ojf1tyoV8q0q
Sgb7NEP60w7p2UsDG6rBjHeWYcgvQNdnATN08kpeDxYE43c1OAaa9kwFb1XDY1KoBeNX4+eH2SGm
Jq6s9TPNcOxiiSr/IKdQV7ta8tcM3SwkhWEca9nyeTTmz9GRv5qA6dfPaprK4vproCDvyrqyfAgp
4wMS6u5pQQq012havl12hOPQtO1NiMZ+nDJXnnEI5RfNh3vjVIbJ6MoSPJtvsujq6ejlRfHddwGq
YGQaAR30fAeAftbSDZdarulDZSxVlFRduLhJHnWdGRwIxRMfVGt8EwvRn4kYNZHcoeqe+cAfcmcJ
Qme2n6o+KaZD0ZbWj6TWc+jhD3rhfd3CmVL5RnPvEXU0uYDT39qZjmuf9OeFdhokJmO+HOiB68bI
sec/U40eLCuXuz1+2al46EJnWH4b3thHOmvUEwkPCVROT43YapZP3rgANQrf3MWqJAWP/B/3hei1
hE3YcbelUDqUXkHBrXZ+9HZRLGGj81D3/vDb44BD4+GsRAlAfFLonQJS6dVs9pkn5UNDp1tkWvm3
Sgxohcn2T26q/+gyi/sDAFS1U8bgvbCByYh+w3Gncj6dLGt+5COE40SJIRZJX4RNtbwpA1NfADy0
JUn2KA1ykMCD7DMYG8fx/d1f8vXLS5FnQiUHGqSlfvHMgqtAo/A/6IkkgyEILtWd9PDnun4jbc0m
zI2sunvEM2s3OhSP0gx+hfGPcgnLHGWFdVaBCa+1kDv6qhFmDaTY7S3Cy8PaonF20gLVfZWW3qFX
DvDLbOk6QjtWkUY5OrDreLwm6iOJqgMmk717NK3h3LcS1VUT28PBFU58NovW3nu9URwzFlnQDzM+
LhUm0cEcxl0b5GcH5wyWCAxaftpU22Ly9romtIiG5UhCxY8d+VcbN0/9x3jtiY6ganvPW7FCSq3x
qywZO2o/6HFeILRkZCgP6+rn2wnT9V4wdP1EFYg2UgIAewDtzH7mcmkRUEVOl3ITJubHGLvJ3pIB
+t4JpJGzWyQ/wE0YjtxOvFTQ+dvESIKtdl39XOrgFFhkudbZfFVe+itbm2ELPZlfoEdZ8IqJmmLk
EwQ/1Ow8lte5Bz8b16hBJ7Ed5+IXXpB3imG+755rhHPtcNQYbw89AScYqR1zp/TySgj88j6nxg05
NsC0F7wNmawJshdfI/6/Tcx8QPjTXU7cBkeyrx7q0n6hclQjcNJ1yC2oce4OOL5HB1uclezrOhbR
2KpnyVX9NOlC7yvDxkOcCtqzDVeRmYE2KiyqcnqTdfOE/sDZ5qCI6GjvnOwCIivyhSIpq3iAVYim
trRf238PSF07ODs55TO9rJFKmdakBIUKctDGTe/7pFotegpFR2qpYIXNOpdoFrIiTVP0R1Sd2YF5
m6PHXf13DFY291kLpKeM9tBOmb8N3KJGfZjhJTEM5+B0uXNJe55LP8FrgAa3JxvS66z6F4Ia75Bh
6kxoM9yOqrgKIxMPw0BWb9raMZ+LXHB81+4uwK5IoipTDToRON5+4MxBlDtbbREm+Bx5UtlzXS02
aW42j5NsrZv2kd1byXI3VPbz8I6QfDp0YzNfGL9oL52NX+uY3vEh0lZ5sG+NppPTpI8UbOk+byXV
vA9Wa7q4Ol8e/nnS/kfuvP/fErqs/3caw1AmP7v/nqB0/xP/23gn/f+49B9ZvHT/fHL3boT/Mt7J
/1iOZ1JmKG3TdvDm/R/jnW3/R5qkc5OhRA6htGzcev9lvKPDl64Rlz9FyIzvev+zVC6w7v/uuyN3
xOFpNfkd+UE2vTH88/8ri96espiwAB4iKsbz22jdNf0GEzoGXiX2DEdIohbuHt6PgTaHDSgOLpfC
GjCwZ4It3PVb14Qnd8irtrNYbxd0U3XIQG6SoSf79dO0DRwgTqcwYpCCKDWUSb9622J2pGLkmzsE
+GUMqmIx6HP1JnYfxv+YkjQ1/afBcDxjY87STYDQFbR3LUu04VaQIEIy+XYYyeb3PF3iSx+v/FhI
7oJKqAb+9ug5pbdsihgSpYDKKpIGHV/RIgWf6o+xqvDZOTdpVbfU6T+NlULGyb8aDvw0mHZQacTE
xe7ONjtYvmQyR7EklLSZD5SQb6Q2D/x7qPhza4zK+a6z99nP0NhZ/eNMdcS3I9+7QEG9ilRec3BL
9OpbslkivJUHQKyfbe89xMYU0ht/btoAanVmZnLVxsj7aDX5k4M3IQ9uCG0o+RhYc+aJTF6Ul/f/
iRBkdd0m9QXBBtbCHyEMI06NbYNf2RusT7wju6Wujr0fNObOaMGY/fUwZ9wlBhCLbE3jz7JilzDn
6j0DauqL7ilz1XeCFmfjNmDAE8nljU/DTVkdG3MiofzVXttdNth00VfpE7Wuu74sj04zPtl4mfh4
Pzv3PceloYyvxLd2uVaIkyShxNO26N0r4i8+pBndMs114JvJp89xvnO0xpuViJfUe87S5W2Udzl5
uk/qBSHgAHgAdxCipUP/UwSof4f7YMWZXESZg+gvJqFj08qzWnIyg+xHO6Z4DxuWb2eRQoFHXhR0
qPvsivLsTSb2gjvsEQx8chl56Ua1hekNMw9hksaYZrIvObs1Jw653JkutnnsU9kg3yBpz5qe9CQo
EQYaP1ziQVVTpPui/QU1eXNMF0Cay41vLfP0o06I/O6cZwitv4ONQGXW7zbTvg25Fvpg9p5RRiQq
3gAwQo3MM5dECyBfsKuA6HhpEb3+ACl8d3k9+/AUBhvgGD/Hk7EtdJ1AbZaPAcEXb+mEJHy+xyTF
5cEtRkhTZOmeaCIpjJMbZ+1X114HGJkNiioH51T3bvCvSQNx4BIPt0ql27lcLsQMvpbVCHvv57cE
mZDEV7sQB97VxEyOQDFEHbQaFHhaE7gOkgbKiqz97Oy08RaUTEcxUAYOShj40js6aX1AbXSVccNu
ja5JZP7DBH4yJtm1iM2DaMoT8RzzZurdR6+Zjx1aYyUWrtwY7wITJmSQ3lJ49oAf5ihH1mjX+Tvn
OoSo2I08IdKojmJCg1h2D9Kd2lth9MGjtSJm08NlrE4zzM+GJLlwXNKXwl09QLLmCVvK2RpiYjzy
SRwMaDnSy/64ZGHldDjfbQ59uYQBshu47+JrER2R1QP2R3spw9wV6AyGYguJSQY1n2gJvwyRptB4
4zDc1wkyKZa8MrBvE6qJPpWhRLs8l6gSsmrAj4zg22uLl9x0X6qe5y+Wb05Rb+Oi25cx/+l+cvJM
OqsdvcmMlvUHSvEM2vI4V8nDMq9XS6UXMcz4lUGrWgmUHRxTk5ID2z5IIklpHSZO1RqvVcLBwMjP
i/t3xixjwMq6fn8wmV7xP27N6onRp95AnAKXqvRzKaezHS83qduTW9PNQjJqZ4qzvyATc1CX2vkR
zpOvp3APqKTJaFhaZMj9giFTIHAfKeMSKEF85XxD24MC+fwnEfOLV6S7ihKhR56dPMO8CrNFvUXL
jFf86Qq3+WiszuXkTnYSdQEczyUW+Q/7bg/N0mMFHtHa6wuWymtqkwXm4UnpEINY0wlRP49TTUU2
KbSl7W5nxPOitP6uvto5i1OFXGvzgVS+m2Z0mrUf+c78QWTcLqgUKEE6XbzBPVqiR/W8wgpM3pZv
INvimN7HhnfqPToQ7PZyP47mOCXeqpXH2f5jxMF2dMC/Le/3DOws6ozN8pFAoXFHIBF+VkLOPBJm
7yztavyd4yv0xcnG4z74+QVqAnJddcfB4Wu35oeJJGxWouIeGQjoQh73yl5A0MTjRNBJYhMepNbn
rPms2mYmhHc+2OrF77AzBNk5LsS17Q2au+IK5SjFiIt/8mY1cyDOCpcURl+OPa+f6J6miEr97kGH
PtOpbz4QCw/1YeriZMV5aAWAijlVD73SXC2Ba3a/wUu693kNyg/UVgTJY/Z0HmeQfk3aEBEWkBn6
o1sq53up+dEbHBILC1yu64tj5dCKbdHzNqKadFDtIx1rps40NuW0kC1GfTpAelCN5raqPLLp4jLV
30HnGS/WoJ0SvtcUF0st+PnzuJMqQqMbZLuSZWzcZk0wXeyCarFonkXxR9seTgLQ2e6CfTgWWyz9
fAijWDhdyoY3/KJKu/oDMTz98qxOpA/UormY6JYWKJr+93Hf4l3GsOEZzbBPfYzaO6+DGjkgW0Mv
T11Yb+Pls+PuPOvF+qQchP9aJiSUipRfwdLONulVGVsCWMM0VupSVgMZcGgRXU2jvFf4V7OuHOKk
1sJ8Kmk8YgoqUAGQomL4iJA9PcEAwt8arEOkjFzWHD8uyYJ9dQ8N7tCap0AfMcYw9kOkCsKwoxkZ
XhwamCw4DXCkYEYwx4Uo/K5A4e/73v1lLxpj2FJuLiqMuqhfonyYlwrxxl0M62OBP3jjKjEXkZ9M
5FAQl/5lzPMp285mRfU51I+aHqY5BWINzMatt71PNt7eI7A6vjWV3bmfReb05dZiqF3hGgcWGT0m
SJ2b0ezVY0E1c0IJO/EwVxwfKadI78JLg17Uny16A8LoslaPIU+AzT0MSg9mPhZuGlGijocARyIg
sRaKGaccDEGEYQDHubUJt10PECe0vo8BsViUkmF7AgleMYnz/ohpN4HS/zVty61uky+QGvDlE/Z4
z00D+DF7PWzx4xsnIB1nuAG2W2+xugMxRdM19a5pQAoP7sRfhRgxXkjnsmPeGNc3suTYx9kdKalh
a/ethpb6KiuH6O8YNtAElJ8HNzR8EKONp+L6kWd2bU5IcBYML/iMTj28rMGupgCYICj75mytS/5B
GBKJfSuXS3dw0Jt84FMcL3FL1P1GBuVwqpLStThnLRTgXsKnDDytsbmsM4AxrAs4B+XuvJda9PQs
9B0ozZFYr6G8i2w91CXuTPYU8Ij9o6uJPo3yZBRlKMRC8FBZ4xm28tE9D3ODSHUyCvcy8WLmoYhT
0hNYKjD8GLRcYhgaZwC9RBJZvYHfxkTjEJPOVc7Yy/+Dm7MJ29nrKTvxJwm8knb+3ZJijWieA0v/
WAYP/3HQxLTkmhkW4K2fx4UXcvmYdhTbqHtJQgXFCXl0wCPd2EWg4qnWw8Rarup3pdvxe7BAuFED
Dy5wso6dSwYy90e3CW7SkX45ms3qMR5CG/Rbm/KlDfjLTZLZk1DkqXgpHItvKS3L6jCUgWOBWzMn
wRVNHza6KR/4Z0ZjTxPO/2LvTJbrRrJs+0VIQ+dwoIa3b0he9qQ4gUmUhL5z9P71tRCVVU9BqSSL
6bOynGVmBC7RuB8/Z++1N2062l8EDfKCMnBcEBKjlaDkjNozII42R4IZlvm+qIok2cNzNu5mu9B4
wqIq+iTkc8Qbso4Lt//aMbwXNyJO+rtsUA7drAjB+cr3ouDdRYruUvx28wVveVesY/Bd+CMtYuXz
VLI7G3nPJJ0b7D3I2nXenarDTmSPogNfYo71uw8AiuCGRlXOvggZ865GMwQyx1TaPMZ4VTSO94JG
PEpsuaZQYr0N0Fq/V7XvfBfh6HzFb89gyWiIlLFHR6TbDv4l+svZw/YN5H5k1SOjvWBU61vfGdzR
vnfqgV4pbcWMcl1XoPJr/DIUCSDtgdVllbyvWgwWq0Bn7fvULvQ1OfY8vq7xBuRdlclDcjybLckM
OCc59oyDx0dK0Mk8v3dU0xRresmo4oiyr5p1LHXI2yQDNl4kgMgb7GLpuLXl1LAla8s9DbWD+QRF
U+SBccjG3VxLEi68ITSmzehUzV2MLgDfSZ/Gb42ngq+WwfBnw62uYQESRDrSjoIis3K8cUh3TMKm
+9x0yzvOz/1nYx4RANZ8yMm2x17NJIw1G2hnHFZHZElqWOnQZqI2ZbaaWCMFzENZ4MxdMSfT7lab
tKdXFuZcLIpMyi515QlkGh7NsXVeKKTnAXwt9/+42P8mqC/53v87T2nLLvkBjL38A//T1rFB9WHt
84RDKPr/I2PDzJaSREYaNP9Osfifto6AxekvvRtgnL7NP0Oz5d9tHSH/JWBl8z/ZNkmWpvuPgtWs
hUX9I03JZHKPk5QPiBxgVwYfohS1je5LJakFo8i0z8ScvtZYBveGpcVVp+cAumxRnonoCPa+BejM
oU7jZZM53YFYSyYkzDFOZYna+4db+AuM9geItskP8zEq88PoOQW2/+GHSUhs6ZjDTWqmujmXXQ86
wW5Hfiiyw7UwOB/8/oI/3wlE5JL+lhR01OTH8EPXHFXSgv7b8I32YGl9dVKO0T3//iofaGemYwpb
mmCjhS9tOEYfumi6afFH+8rfaH9y9lOoHYSMTYJ2GgLOU+rYzUuYg9ARZt0//P7S1kdylmN6Ntng
tAvp3/GX0nr8sYMXwnkaGOhEW0d72VsEJwFsAPAp14UpSBSZU+4RY467wEvZEFq/xBIVA+4pXNO7
yWXrXTqn9D/94VctV/3xDVx+FXsg0S++CR3+Yzwquw3RP2EUbsLJMbDuCnlorAo7VmmQeVYji6AZ
Ml4S5HdnmMRL7Bn+OM8bzBc4mbyAVnBn9Pj92WUl3sI//Lzlgfz08zwHHBpfCiTlDw/M19LXAAbD
DXoCn44XEB8zddXnCbzhQc6Z9eIWBJyvvIQuqGWlHbICEe+hVFfnumUU+Pvf8yEHkfcHNq/PmsG3
SszqX8/4hy6sp6m14lbFSEN8PkRF8x7mbAcVy6q8N1Rf+Q47mfivlf19+g/wI7/4GP9Kq/9wF+hA
sxKRRArJ8OPHYUustgl+SoZZ+NHSfHA2/TzlOPIdJNFKzUgTSvbVGLTBtRL+uDcaHik7Ka0zO2j3
M23fLW3h+mTQcnwyx0n/4Un94s7wetuE/whWC2cBG//4dk9tKxp4Yck2lJ68Ux0YXmXCeHKjcMJO
ObRrqYrgD4/j46JBq54TKmm0ZMG6Jovo3y9q97VDUHOSbisZIvCDDYklJ68uv3/ov7iKu6yFlmCi
GsglCOnHP630DBUkWZhtp6wN4xVJ2GzjvVPc//4yP91BwpdYdZHGySAIPLH87z+8W2XC0pGlKYMz
D+5DZcfusfRCsnIyFGt7kszwJhqFd/v7q3o/LYlLrugypDBd4p4c98NfBzAsEI2ZAL4ptBEejFgY
311risvdcqjeFSMiT7xpuTA3o6FmitCyYiao9EjPl3kcVh2D/RJpJLk7D5nRxPG+cujDYOxOBQEg
Nqoy5c71vZJ4x1YS09l9mgqSxGzgEimksbtGOC1ijQ4bF0Vf2F6RDmpNa7KJ4H/UhRle04yqpn3P
ErFvzdSubriNcNGg6PABlg6pnIYN2EphtvrLsNBzuIit7pkBgHdjGsVY7oaYkzHvSYp5TAb0GTI3
xvyaJRk5jXYv84fWT3KGl1YTgfsd+3rAtTN45d00lGi3APT6+DsxnkILG/K3TnAWJrJwzp+nwE5C
8hQMY9jojs1jLYAkghtxcYXsVeMyfO6bY1ujl2SQ0zznLhi7pFBlu/n94/zVS8Tq5FismdJirfr7
S5RDsrBDAJNwbgrMJkke7hloeVuvWfz7Oh9uENSW299f9Kc9ZHmFQDIypOLf5TvLzvfDmzuGsOec
qBabgkYgpgoSC4lOqDeYurx/usywCiKc5EoW/7H/Wil/uBTSk4xKKuBSfBBna0abF8YxnH2ndk+8
4vPO84z8D+vvL26qZ1mOZ6IToqXwMbw7jyIQOzrz4McF3XU2T5cQ1zJKccj9pqRc8Towhv/4nnoA
hqgLKQytYBlU/nhPKxdxQTS7/KFJ4u4CHjjxrn65cxgjHX5/qY+1Hh8NmysViedwReqiv1+KYq4f
poEwCanxxA8zFrUxAshjYocCk0Ym2u+v9/N2ZhGHLtFccT3KbPHhfcnR6lU9xu9N4XXUO4UffEeV
GzhrD0rjzvXpwu/NChoivbFG35uhnBDWcqyXsA39au+N2VBtkAWYtzT16njjlrC82tIg/Ov3P/UX
b7bPkoj+ERIqO/CyNfzwugGeqEdjcZ6VOFqu+j5h8ITlf+3VKJH++aUoTf3AsjwW479ibX641IAN
FKxLJDdWXKAWpid1TA3DX+csxn94AL94n30CpvhakXKz5H8o7qH/tWjZMTK0WoRXvabnrCl9yBht
E8RFXZ6emZQPf7jqL+5lIEzm5IHpIks3P9zLCvgeQhQSf3uZlUjhXHgpyBNXfQSt6Pf38uc3msOE
IyEbo1ShVQle98fHFk9a5vPibsJaBbsJfgB4k17t3RRNrJV1+fXvr7f89L/VZ5ZDZ0TSebQEu6j5
4YUOYycrAg/NS+U1Ytcac3cVsLH+4Q351V/lOB4ihGVlJ37x739Vk3RGHbgE2CQeCiGQBP0eNEt/
Q2pYtfayxv/D9fhX/vx3sSp4LH08L5vC9+9XzLMg4EhWmpvOw/cGBGtiZlda7gDzF6gJFJLKoWvd
zoBc2qlhvtgzFGQI0FpM+UDvp/cyhLC6bYmIyjcT4LvHKhmQHeDVCrGr5EibqnaiehgaWEABaHCc
DjSXVhAb8vckrOY9hrTxe1skpCBiTbJ3jezZsHMnHhkqj+yrK7q1UbRFLJDcTLpQb1NqUq0Y0iVF
qkaUCGOrzT816TRBqzOjxfNkqv5bXFWEQA11BG9vdOwRGA5VF93Oig5XrNPmzHnNfMebOzGtogX7
1AKdecp42t8BdIU3oY1zhRpEY9bxFQL7VdIYJfqzRgIw8VvLTVdMlKovonJJLw5kTjMSkth8i6V/
UbR7NL52bZYgTpuLWN24hqIfCrdOMsHJNAm5uK8kM88MRkgwRdM3u2tIvokjCFVe3TXFdupr+5Ej
w/ACaRBxQJaPVnQF6gqlbwCI/0s4KMZ+cJld3GMM4BFEMXl9iZHU17tOOxzpUAsX+S6jb6/XUAJ0
tk8mKaiYcHUAcEIhW64mlRfvSK+Me4geWE+qJuSHkBTELezVjJsIFx//DZWgeC9AJH/37GHk78qS
qN9hvI/uUaQz3LCbsb4oz6ifqdg6nOc02Bd1mS59PFwNUuumMFCYjsBbiF8GajIxP7MwuKbMS4AI
4TXB2e+UprzK9RT2x54pwFNeFR4HIHrGaATwW5yWyCHAaBq4auDA5thDjR/PQPhIVCoslyEMZEHM
fEHClI55XxmeeYITEbhixlUALBkPJ9wUNB08W/6PsrbwVUG37W/gY5F4GRhKPqYmMGPC4TPfvx79
ojoCh4i/2pUdZHsss/AVu9Gbtxk0tWPilMw6B8eM7gZP249cCLbG1KrqeZxKfc97TaBHGNfDN7jB
JIdmOOmIxi3Y5Ogzhs3FI1Qj/0OlsSyGHxYvWjwo+30aCb77cbFMJvTDFkEbmyY2xb4hTGrDFmxf
954xElFMn9cxx3Ejw1HRpXCPv186f26LUMiRhehbNOnwussPKa+lbTWNjcR+A8YDwiRGFqhXua2R
WzAYLzpR73p3UVt4IALqVgWXwK3kxeaBbxjHjFc1M5g/VJk/b1V8zh6nWSoUqjDxYatiFOuPRgGp
BDQo8ckuzkfDbwIwMUF+94e//xd7ByXX8scHuC7lxxIjyCoHFG7ngMpwyjNKHSyLHYwYG9HqA6Sr
9nMsJPywlC69pZANc+6o1rOPlanxwngt4YKdB9Dfu9//sJ+LBFeQ7rucetHFEdv397U/yb2xtdJS
IrXE9GP2YwAh2cPSXPmwCsLMK5+Nbhj/8DL+1dD5+9vost9wUdYs26fz+PfLmkGvdDaM3ibPvOhU
Jyz4EQpctK+IibTDtuIZmbwlUUseEYszaQ9Jg3szkMW+tl3Y/OFNoBH28fOgdyx92pImEbrYXz5U
x5aaJsxFpLo1euhP6DG02CF6QPfVOCFcanOaE3vPFL4Hg5JyFLFrXp8V0AvnFPEOfx2A6LJY6FIe
p4wkEeLjF7KCo4VrQkmmvlwvQUP1kZMya10ZhNMpqv2ARF4L3su6jhzxDJbSPNheNtrsv80AWrUF
HW+ncVQDz8IWixnaYhsNbRbJ9TgL7yUWEWxkRudWi+wBdBsfU5/cEC4De22wLejlwPxwY9JBY05E
chsbi9V20xHFds0cR6jxCe2EY69aA4b6ugYJeLT6Lnl1agfEG2owJPCqKXxmoiJpi/cmqlz813Nv
+qecBhX7WkKoCCNgkmjzyt05qN8vwqnbJ0+PcBIsstouPeuuswYKa2GzS2dTb5LJU4+tpINAysZU
WIfRtw294WR9DZ/aK28H1hS88iCikN3GZv7c9BHW9YlMyD2xUfS5MB4hX24YyMNQTzqYNRMiArF2
+gbBX9WJr2nl4ypnX8yLb0xvzO4RZ7zpPGmwWfahwWHIUHBWqYmlp5b9iY27PeoxbG6mtvaGq0am
gYvCMtSA8oiec4/p2DUED8RY/Xeo3JV1Z8OT2xmx6zSbXiHFx63lKyLpMVfU6ypv4wvkgMBbgcEZ
H81oAu3uxcweeJqR12zmXjHHqpLaajZE+KKzV47ZvsdhON6xUUfvkpcIBT4z+y8UvcscOSBJcVW5
mMEQxbNRlrHZfuIsSRZXnirG6nGVNOHRn8cEPV47DrToiowuATmZ2OGzFi3C2MTdY9uCn8HOM+f7
bq6InxlBTj1WzShhXah82tVJUkGXkE7fr8w2zLJtZ0y9udMlr+kSWAJ2KnYHeYGn5GOHFmkxrxQo
Nabvdtc+UzWg6THSgIksGqxipilPF3RX1VH11uBnmVfuBIJd0WSCSzqOgkrPGOpv6OOr+FC7dT+S
vGnZ/Rq1BnpCpBi52jc5Hp1UK7CNZhL59hWqEC4pZ6M9gNiDFDs4Lg33ZIYFX+NVQDWmR2IieB+n
+goMmvkUM7xDzRQI44s3LubaEoEpHE3digzyTRa/RmIaD0YR+NE2CQPwm8A6nFddzt6nHlIjaZJ9
SF65nTFi2MytokLssDsSwFn7xpLRac74Q+Zyehsh5tCaAcT3qg28vuso4KWD1ehW+0ZNS5ETYciu
DMCuwI1BSZJK0/BX1K351Ldd1K7xLTWnSbvpNyFb4y5qTajvdZ4MXywvRiiP6ND8lDWB8YjlUsKH
JaMGX40zAtGhW/PQ4V1EQOUN+acs9b3XwQ76RwEw8Dt+8uFaRTVQDKOtQYYTXKmf7KCOvuSdRO2L
AbUv1imCGoiNKkYnxCfXF0AtGNpu88byKaXrCfgoZ+xOMQ+fEPSE4YzGZpRTHqBIhNFruxH6A6IA
rIQvNLcuqIhCgnkSUM2AHxLnbQBnK+GyNfOJeLV6CciKUvtoGBAWt32HQwUaXOK/t5PAWjpmHa4/
mUt32GkOmbfh1IyvU1Fia7G90n/KMPmf2gZl/cbOMYmxtevo2hrItUL7LK0Z0M/o5+gBWqgkVgak
lmnN7IgDG40iHbIa7fIYYZFPjnUvkRxDq01uCkgm41phliuQ0OS+tVUeLppNaXnhXV1X1bMVQwyG
R+4mGnfZ0H7F/8XS5kepcRlYMKMtXQBcfh03tl83KgX8YEyZ+Tx2RoBcjQ9UIfrHTQELxI2fTUbR
ObuLwhNWTfVMxgLj581oZgy1Ir/Ksot0u9LbYG+Z5r0Ogui7MzeIAMeqN1540tgwK3TVNbdgpOIW
6FGwUw9Wkq0GrNOvPccFxuERsc+pDyxllRcpcp4g672nISzZvqK+yr8mljZL+Bg4ojqG/neNyagB
30NZXjUzVDS01KShocB0p3DdgdZONlMjcneDn0UBK/Sr6Uvk2dWiDhXla2g1+ota0i0OcVWyoXZo
3uEx2QhEJ7dhnC9QjJsI3UgXQ+s9bEZMGwguuqVQg6hmvRaqA0gel84iDLGLATNwmJBSYeTQCVew
mgGB/FUz/SPTxP+fQZeSEvl/H8Gv9bf3+O/OiuUf+K8RvOX/y1/awzS2aMcsLon/dlZY9r9oBjFn
ZzGTS7o5tde/ky2FRaK1YEormcQLELnUgf/trPD/JWhsm9IlgmgZhjn/JNnSls7HLodNgwTtDv8i
rsPo+WM7LMrgO3kLVEVVQPyxSLbIJQ+YnZ7S0miPzYwyd04B6CpKrbXq5ecmc9D9z+pFlWazThon
O+ZGkG6U/8V0s7uEUV00FeuR5Nc1LTFCck0EnEONw9jo3GtdifJGuMFZFils2oCi0ZjLvWiro6ZY
cgenJohhOuf0XuvYQqsMsVukOUQqVuPq2iBIJo2r60AUb15hvpP5A6NHfW+N4Fq2zsms5X1sD7ve
hZ/xHAffquk8BM+dNg8ihGJ5KtPkymIVhFDRpua8atx8bTLvDSHb4+NrHPEe1F+yCW5gdA23mX4M
PDJINLcdEZzE72191qWEQcZQHuds2lLmMEU+t2gVpUscgH7Q+TX+YNoYsGeF8Z5mwGE8fRwDfYPB
YTU1xcEIHkcaJYwrLqn6pIkBrfmiiUcEzzGsovhEhuU10B3lJXvpfYHGP/fPUVEzX1qNuLSCJVfi
xu5OZEmhZCzRDYlvRmQ8do3Z0mIKN5bRPqrosy84O4XrKH8IUc2DSThYzbSbOfMyYbtFOUyqPSl+
ykShXB+0GaGqC0gOqFoYf9n0nqppXwyqWA3TQnFFdGyOlxjBT+SA8M2Gr5naTdlnnAULDb9Yz1Qj
JalDsIFwFtxBGjgEA2HCxsUlhg6fRtEdGWimdxGXjalcM+fkDLcKURgNJRoQ63q8zbsTBsBVOaBI
JlocHlsQH+O+uhoyi3LKiNYiVPc0r1A83+KR3sbS2SBPuo284UH5Wb/CzrlvHZBKNToqXleMzlVU
raQ330WVf3aQCa5kArnU1zuz08F6wlFXj+Z9K7i7OsteKf+6tc1509XWd8v85lqdRBQ/XM94Ldpi
Hw1gQSQKrgERuGcdgfquU5Exo6cEbGb7qYX/5VDgjoW9LmaCmvUx6IaV6EpoMU26Htrq4s3Xjtd/
T+V00wZwzxS8067ah+QtiQx8n9oMyPJbvzjDcl+5hNHFD2yzAMe6TS8+z33+pCJgOjAac6Zcwhxu
iQQhrtuHGtevfcfaem2ypi0TW3pH5t5LZ/cPYVISK0HjEZKC4aibLi0ACIi7VtbYAvJj7hqH0RlB
zZvv5CN/QvfAe/Aa6AOnoU2ItyMoFJyq565S5wE2S1WeIoaPTMjPgz2hVg9iRNPuLfq6g5+Fd+FQ
fI8jwWNBcQxrzbJ4v3t2NHHT66H7LG31HqgKb8XyNMgUi+G8JUgrobUt08zm5M/pJ3bEl8Dn8zBI
s24D85tlmxSz/hBsczCPTMO3tC7PNj6VXhGtERW3aDi25uTfTUg6d4XQNTGpZrkjp+ZBptEnAuth
DzWZvBgzZz1D+8e4wli20Cc2s29EuynOL4xMqw04haeZD0lNrApmfoASDOftk8Y8I8Rrlt1mY3IA
gdiygjwk3btFuC/YH4IuoQ5NdfzF8okNwuZlU3DTrMO7gC0eRr/BzM4MXX3JezHds5KOG0vOV1bJ
N61iHyhGhbZcYkPPZfNQxcZVgkfuyMLu7pv5qS9Bkbn2wDhIUjkUDdp89yGT9krqJNm6XUs3Osdw
Y4btwxwTtOrNNmSN8gJmITr6pAvvvKgmfUvJYltZRKTpmG+SxNWUWjJ5y+z2XPnBlgiKiz+Awjay
K79y50dRmC8qn0mUSc8oOW+ssl2H7rk3Ir2ph+RbFxv3nBndJYHmmwpJ2ZoosemYp/EBMClnrdxP
T8otMEuI6XbA9P/J6QK6nV5MhsgsbBLuFsPsoKAuenBD5cxn5BrhVThqBVKxoSgfInjTbn4lRQhe
spvhW9d0HW66xgVJR2DMKoNC4SfwZEzHGODaQa0wa+dJ4iE9pjCsF2Si92AoAbJJwS4ShnkdzmH4
2vVly0x1Sp6ppkZMGXF9x4uRosqLiN0qkukcucxjo9atDl6OCr4k6GabR8iuC1bWDa75kM0wzdaN
pa+lCnaN5pQ2G3x2PY4xB2eUZb8Lc+zB8ymQP8LNz+S2Z5SvYbNVHJy3UVxXRwvS48quvsKeerAM
xPUEee1m+74FQXIVuh2sVAVNWbFe3bLx8s0MgVfeKMftdk7cDV9ig6YBYdUgtWZJqbuIfFht7fJG
jpCJRj00ZKJpgIbeoyGm+jilktWRU/h6ompedr3IfnNL09zEPjkqI/TjrO6mfQ5u14WJVLhNiIEg
y44dnLstMc44WOaMXOzY3AG3bSHjxi95BDLGdK6iqe6P7iwfkmwur10YCu8d3eRVbYzpKaRzDZtT
+GvmFvVmxhOychtOAD3c//3YVN6Om0814NlfCiiKKzeyeGu9Jt+Rf3YrXAMHcpmHa7c2wP/VRbdD
OM6/zemJZGIvu5Sl/dmx8mkvao5tRJMdisZ/ZBByEaZPrFslmqvepD6Qz0jpgr2OoAOqdMI1CavI
TvGrw3RNzr4YYZa0/nzAqOUeMOU3a6O5nqe9SVmf6O9RlywxqBxEc0+96LL8OnjRXYbqZBv7pA7G
dn6Nq/nJSVq4tfN1XFh32pA7xykPnegfbVVsLJf9JNTvk8zeKoJJEqPeK257kuR7/Ll7D4hqMu1C
94ohD3P6pVQSoBkFWWsKpmG2Sq0RiQuOtzY+aRJP6Tn0uLYWwUlzXQnSqabiEgV4D8dL04pDWRpE
rNVAar2tMWBJDSnVWtfaGhnfh2vVN9x76ocHw00D0FOl/FSF7XDWAzF0C2W4AQE1cJI18Gy0BaYU
OJB027JCBbQBTDc8Spry+yyyp50isGbTxZAcSCMBpbbtGm2SUzgG+dbVbd0ghB/EIZJMjSC6JimH
bYs0uNqRZypl70tmLLRcM6zOjHuydRx15r6q8eejbmVfRPpCuA45Gxucs4DsIlI77QKx/zB0AtKW
ba1bza5UBo0+D7Fr3FtxkO77UQPjjTPralBV+sYxrllSbTHxGJoaqSU/6oEEWcZxnG8lrInUcddl
Mw0XARnj2NTCPKSE27woF8GZOzoLgWJYQseNsjzUZj0/pnpGshaI/tS6nfheWHG1rmB+3gWm8VlA
8COJsUm7G79DOzRF1QKI5Gh5k9IP2PV+mTzSmjZxgKEaJ18C0FpPiZIOkTjmlqwPxBFzviWXY41o
e/Fqxc7GG7Hcj9ZYnBQwhGwtG2fesX44zoHO5mHK6TwPQfJqt+3kMuk0xQvZHMlaD5BFW9mnt4E3
0XCgKeQQE0YY0Cqt/fDJG/rgSPSb5qHiiYmIXWD5K0fceq1xLjMSTHQaOC9OWoSvhdOSHOKMMPpI
I6dQRF35WdPmWBkN2cQsThAJCZnpr6fSSF/pZ/nHyRKM9eyxoLlV5vXwVee1e5gGg0Nt3L0JrzNZ
EIl9kQZ8F7vy75NA7Mn/QgyPtEN5/q5RkHBwmDbRgMw1mQo4OaRROpFxjbDrxlfTswsoapzHG5ue
Jq/SME1nqvaW2IWS+ddskCCehW+OO+5y9Ly0JMorjANXQcw2OPv50eyrR38snpxc79IOkodLvJFb
PbK5nhwsfIR2dJuJSeeWFs4no7fgvhjWjtZUvW3MSgPFa29t3PxrgEJruQT04emEzZSG17ldXddW
fAwYixi6oiE01tvAi55B8KMUCy8tQjDKPxOrVhXHJ3K2SVOyB0jGBjQ0Ajdf9Gja236wufkwIjPb
/xJMHuZtjK8rb06SUzq79aNtNyYmbu0+6jzBVO5JyE8jxz+sLKDVCG7d1Kl60rkO7rMMb3MZaX/d
5d6pQJbdJzLahSFSxEbhRakzXnw/wuuOXKje4sQ5RdLd2XVwP1tvFeQWp8ZsM6h9SA+FHWUrkdgF
MZAbl/zSqLuymQh7KVVlYNer3pj2AE2wUYjvJS6FhiiwzvBPGXG1pkqvG+uFjnHzNbCGr5jwUuwa
XbmJc1PtcsZ9a0uYBJJV3WIgBSftcyIYs7Op+2GDDohmCdz3TU9Ryr5hFKi/o5Nv2TeR0aI1N/vb
Oh6B0Ujh7/MAAXXSxvuanArRumgB6A0hAIDUs82HgsExwKVyx24hr7NBZHttRwCiE8d5MRVLRBt7
TKctsKg7F+HsTU6rCl5lTjSskwxby8rJliBO5dxCrse+jKl/h7Mm3VVm7h584cQnI8nLp8kwgi2k
v/g2t/MU764jX5y8n/eeqdS+Y1BDAIaegpfF9n/r0dZ8SpFZPkjR2wdTDN2upzWdrH0MQy82Drhr
KM/pdV4awQOBpTF+89xlEOIzFEQX1RwtMyleRrySj1FeFp8nEp6+DNQbp073xslEfNju+sbqnoJB
9pcesMvJiP38zYsyQo5hhg97t1T0aUVQBDfBiJ+zEzY4RZVG91afsDENtEAxiYVJ8dg7s/OmibjJ
IMNJi3G83YQbEhWmQ59meJ/tUj4KBfSPWIHpJgNkd9ZWwoFM8qJ6srAeQrtZBIGKcDQ3IvkQd+sN
tkX4W6DpWPrTHIbPptONd8UmoM/ahQHKm6PKl464Ul6aGeoPlmroMCJ+nQJoBhsnntsXkvs6e4es
036mj4AfPErdLfJouJYCsD5A6eMUJQBAg07Z95NF8i+n2l5sbNyY3JqBjdqH90n/Nn7OIbBtCc2I
bgPsnt97tCbWqo3AK8Fw0XBoQhmjhhXNQC6Hbe10Lzkn4vacyXqI2COCzEeLMjBqqcpt2bRgdMby
KuatTYLpaE3pGpMOI22mYhnZNSu38x4LQ92y77YrGBKKaRyBjL37YBYxh5ks3BCGkRysCeoAJWe8
ckptfcXySkII4YO0gkh2mNLi29wn3c2Qp8ckhExfclzf9gL6Z2j42yzIXsmcy/c24YZkbG1ThzVc
ZskdZvFgFSPZFnX2qaxI3jRm+1UVxU296GCwSEaPvquYZgjEx0MJf7OQSG/rUg/nHG1tEX/XtEwW
1+rQmy99HB7BDG5Hl0xru12sBbZGGhmGmy53ThO04VVCmCPRlONV9Re/XsLX4Sjm1MSLAnTiMHnn
y8zjvxwHKL19sJmHO08/wSpdzYCRyf3GWYvpv48fzaSjVeBUFR5YfSRD4iCAe6EDsjAkd1Z9bdff
OvuigZGMzEzwuxUctfGoWZknmNgRVmuM9DUkjhbP3wTBOYEubzc53xATqtaMvqVWuUsL+a2ekvyp
LAxY/NDhZIMuOShC92DZLVW3zSELVN2F4xV8i+yr4TBGgxZgAM3sdlk0fSYn/ZZFjjW/00y26q8z
owOzfg0NPS+2dNrD8FWQNOGmhA29Bh3nsyBkYu+RYEDBAN7OM4xnRi5blCqcToP6zLi6P5uZR2II
wucWkN9WASgnOKAYQCDRORQhz04x2vSvnHwXpekn7JwXEgPewX+Om6RnDwVXQACVQTwEyUrunl3I
R2tRZltVEWMQx7RUmrl2oKsVYIz4hNaFXRFQri0mF63P0oJv22ofEYxchT14XMKpnxXWu6D2PxMw
zTyhJEHTMrNrctMC0GI9w7qVnelrS8EkKvAkpsF1FIIY74suOzQpE1NijMS2dWqaL8H8JczNK9T2
3g1r9riFxXZ2Ue2gSagCCJOwtGn/rkmUuzLpCm29yE0/Q1rnJfSa6kVX03dr7IB0LKdRU+Xpltnc
DXOjUxAFaD3SzznjsSs38q761ihpo1lQ90ovuJ5GZ7pkrZKkWaEpjuczycfbHrwHu5L4bgKtIl8l
uPZ4D7BGPQSqrp6dUcutm9PUZb6+gPsIxJwGQFJmTEJ9BwHmyqD/9OA43JuoAWbYtR0gWL33kuiu
KCnxncF+njmAM/gPbhw74n6VhTbpz0D7bNFbFEPG2xI9oeDI9wHWx7NHFuGqK+Njq6sdCZdqq+Lp
1sJI/FjQbEx8LDYRMWdrN4/lHt6f3NnVDKqwlDlU5sq/M+LsvYFdamv3xC95Zk+8XtRQhfQ/B3lJ
l4s0Ew4z7I1ECR4XF6FtoaQkBMfcCqO6JQOBZqOg5exnyZ6JGupk9CTb2fXPARVQU07zG5uVRa0P
RpK+0FWfkSYX2GbK1GhWt0Ni1RdKA/iW7dlbvothdAkxGNO7jDyvUxtG36whJsfZ0++egE3N4N5/
mHLMvQjV7mimsUiqqd9FuaruECZm1B7wmhdHu4/cTdunWtTias6D6FIZdnJoLZAAydjToJnLClyE
s2bjus099GJJ7T0jgNuPM+peW9b1LRvPvmzM4GAxML50ggluyRosRXqxvOIBbyrrlfN1qPVfuxJP
JJwbcD4ENRCBkIE2aJ4EbPMD9m9YKt3OZC5VpPam65tnx3tLXBrS0WQ6FxJForD6T+rOZDdyZcuy
v1KoOROkkcZmUBOn9+6Sq5dCE0It+77n1+fifYmHCFekhDes2b2IQNDZGY+ds/faS0tcw+9bJeqL
QlMOLr6cNzx2udcqEAjsxIzbUYzxBuBLdwe1Nl9gL2tPERC8lZbHuwoxyIUM2nGOa/zV2iWFYlg9
lDTH6Laz8DIkQ1xDONliDrkrSnjJAs3zMVKHmOg9/rAVQXwI4Nlm6qkTcthHCmiSKmbTZYHLJpKb
yeNKNXMDZS0vRGTqDiXvmFCo0KLFfBA73k7VlIveR7LI9IIgXpA99xTBhFpWCB4q4jekbFaQK/YT
TdhHtP71BcRpssBTCydH2cIewWJTseaS5QNJwoA1JNj96+m2amiSoBrx66e4JJ0Xibc8ZOBclh74
oW1mwLMmDrG7z5u6vuBzSah9N/IdjIpPckiXQx6XqM3UwI2LKVqbooX2mwSK3DPJZDAhLXUNteRN
+NYhLrMjfTt9F7fxU0WWy6FrzWofx/0uTf1iG6mptWg9IiLJPk+WjC6IPmhr7cNWk2bTi/ZIiixj
1ZS3RIeX0oVJs9LGcdUJnWtZvTqaB4JO8ZhUwpQ89kRao7IhcLyPqnVqG8TXVcLfp1r91uLMu4s8
UkozuQSUsAdTC4skU9ZdC8c79p3ebaOWj2TWqBqe4bR+LW35EoOQcmOn0+8Ku7/jMbhqUzNcFrr/
QfUjjvis93pvysMglYPfwXxTffrBDrqNFX4Xn5LDW6kwk5ca4ICgVfqdX+iZKyY2lHmqX4C7umLX
cDJ9/1FpR1oQRgpc14+IORFQB5hHYb6OmeYGR4ye0Ajr3lUEol6b0hYSDVtbZvkuVJ5VmkbUVLmz
0PWLoN1b6daK77L4gvnqiW3r0hYkI41wsiRa0/WcvolHyAXMbC1wrItlym6YRuLaLqoLQw1OnaFd
twpNzpn73FQTQY7SOekW/vKpH4a1k3woOLxTHvxczQHtD2ns5mG9BfRyNTTRrZzTORD/nbSq3Fd9
PsKPGC/bmOlRqZKIFrLShyFqxrDx3Yi/cLIIzF3EJuZ7JDO8Z/q4TKxnMIKflNpbiywzBkZodUb7
1imjI9uqU+O17xkxR0e7JlgtzFPYTL4kHlfxDyhe40VhTY+NL7EMFTkf7kviSa8dHwDkwLI1OeQB
jNusIf12woJnDs6+d2pnyeXHGdQDIyrH685WT1h+SQoklJMXE9xwlPabNK5JikrAqVb1Lbd1QaGU
ul5HkVR7ztU4jx8LvJDdzK9Kq/hk5BN5G7hnuZu+T4OMOF74aR5S1ABdA07NhVAFXeEk3/nSebT4
bC7ICL20KrKY/Stz7tRryiPWfXM1iOBEaOm4tHVe/jbKpxM+ZAuRdO7B0rbkjh7Lk1Pm13nHuQyD
s8taRlP+ppwURGSDskml80vnn2x5pns9ZurZvnfozqxSXUK9ScxLx0nXvhmsMX5elB7MMsxmCbvG
AmBTov1KBAaw1HwNJqj/1obUWciuVJ/oH3OuwlhdmJlyYQztnkGxa6vKtkVqFIbeAdgLoV9ZFFEG
hm6qqogw6L/d4t8ikj4XNsmU5WzHR66eqNOtw8T3DmOwvAW9HrmojrU7Pe/n/CvUDQyIyFQl4K7f
G5k9JzUSiWqb7XNfk6jeJgzmcOn0S0w81xGbEXrYBlxYcD4LbVJ2fq74GGrtD4cEN1djoIv4aYLO
nZPOHHUjMd2Avs04JcoD0FtXRLZL8LHcFy0s4TKNlk7XnhBZU17NZC1QCbCgc+U6bqu9kvjXVUSE
r22cAiWJ97BIN4SyNQvDaQ4C8uneMZR+Pdj+Y1wEp7GKdxrIrGWRDNaK3h5YLbpMblQnHRdqOKQ0
GO+jvPxUVfqtI9p9RNccQOmdW4vlEJ1zQwcMROgGz19xUEQD7B0cajfdEH2NUDpNr7vaiK6DJmC2
5iicE4zS5lI4CsFJxB/EzWmCxxkQya6QbteMb4g2T6q8yXJv26ZkuyNFp0hnSpyAg67FhizDG7sq
oHaAtIjf4eavqfG3jR2zzLCO7cKI2IW226g4hEN6caVfMvkGyomWh3hbYPNYF9GEabCz80MDxCQw
7sy4Pums7X5QAmxTlgOpJ5beF/NdM36hGK9XqK0IH2ljgdDVBMdv+mxsetxu2JBazg5y+zo07wIQ
h8DZjGRco+O8hHG19qsdEXDJcJRWsDH8NxDkl+0IB4vSQBlRX1bguZNP3P98eqEXxs4KIf2TOZNV
mrfAWKt68YRc78UblSu1n9UH+tLvAncKaA/FxGI3xyQmYDF8yYLELdh7RqzJqIYjAocbImOxbS4S
kyQhSDIwUZdU9/gT4XeBZCosvBilDEkNxYfFZJ+2Xmxo1kyrV3eTzb6bQC9TvYkSy7+t/Lq8ysiq
ITe9JDOsUpwNYg/hCp2AQdUhgChreaKVlkXJrepeWzG9x69Q0mdgMhmq9iEmhWTWF3CqYzBeFEVb
71E795umk8UqTzPjAYI5O7mhZt2P0LAuncrAcAv01IgyDdQKr7IsxoaubuJ/1rBMdmrMek3UQP7Y
ak03UrziBa1I9L4ZEs909S6+1xnCd+Df7HE/WLjqI1Ff4d2M7waKe9cn3pkIE6Z88ql0vK2VEhJf
KfdWgzyIFusvPCgr2DCMxEjjXuSiva5Vw+aj9cAYPd/kpN6iSyToPWW7kIWKC4sK4wJP8h6ef7kk
2OhNkEbCJO8BrPiObLNPHBNsNebU8SqhXciOvjVv4NoSX0W/txjkyYERwKBSJ0uSF6VGsLUqGIsV
3hOrPQTLvKVXrC9T9jGdZEaIMH9YlCovSo8qkumGIXI4lHpzPfYYXuw8var6Zjs5+qWfGKdSWs+K
kFB2lX2kN0cweJtIou0H7xBzFydl68fRFVBzi/rQvyXbfZ/qzZPBV3ZOC+FLbgTI4BJlTd+0XzhG
cAtT5ipVg6Wt0K3Odd3tB4aRcMkaktY9DyJwaLWvMv6sNGJzIBPxMGk1whJav0TYgjxrrc8G1SWX
k8XdR9FmaQWSNf5jHChSSbNaBEpwaejtNcQqhjGTt9GH+Ll1YujafvHResGrruaU2SYx6oPINtz8
refLZtFDW8sUbaMbsMAmfw8qm2aSzBlz+wcY2Q8UiJe6pkRUCuEVkYzUneOlgRd59CR5WWkK743P
aq7bvHjVjLCbl2MtXaK/X3r9OC4yhLTbvORE8Yk/FRMfrKDba8YwDxq9RZE5SzUvkk0h2bp4zfNY
pKfIq6kB7OBWDeAGl8D4INjctPrkAtt7JploB0b41GTR2qdngSvkUxiKuvaFcxfOcVx1SdOXMCGs
BfCxyg2IIB0kQjauIdXpqykSDoEFBp/txLgcqBibVL/q0npnRilQz9p/wWkI3hF8mtaO2IJq7TPS
cJZlkb1nJI6U0yaJY9BOCFwvheqflN5bmnXzJJT6lHXVWrHGG8t5ddo1vulLxoiFazXxSpro8BII
sUkv3YY9UKx2WwAGH5IxKeSfOZ4qUjvfFXOejnaRML02alotZFvhcIdVltyM7a1t7VDWbzGgXA/p
rYiVZdOYszgAYvWkygppOwl3oxfvfGc4lLApVkEv5GIIJPMY4ojAqSSrUvNO0ZyBGGl0r6YpZ7zE
DpfOMkWu2tTomEtrE8EbchFFHgKlAKtZF4h0UvNdmdIjmpBb2ZLqPMHgyttOX6h07ZqaPDglGtfB
QP+843Pman5DXti4R3T67lfNnkjBG+bsy740L+h17Nm2joBfmXeyz1zkZpW7fpfCdClHKHn5zGjY
tE5tMyOqNGIdQH8gbqbRjuaZR47JJOUYGKa8O7a2+m5ELVkb+n1ZkOJupYfR6T7IRHpXFG+jth5R
vWgMXNFWb40dXYMKpifVVjf/5HsQLReSXmkKopXI/dNSXEhtxKTvU8XTsTKsjzq276shvpRoLdwm
HsSllovDoBYkaEyqm1Yd8gYQkE7OOtpO+SEPaEUSN0cfKkqeKHZ3alm9JG3wREadvmEHeRh67WHs
ys+MAe9C0MijDa7cqbzaGo0oXufPbprAHeSskr6YYxDMF9rIIANCkObwL674DO+FPV7ZMN2pLTaz
ZMNKtDXD/h4Ze4CEvCX42uaOylEcoyw90bqz3CAGo+30xVFJ0TMFsZK7gTZ+EiLCK0/F2vSAsBKV
iW1SF0so7ceqLmZsGXV/LZqRRS6fWO9Jliw7dWGimOEpHvZklEEnNGjeIlTR1oXpnDSclEcvDoDO
OymOQTNxc6G8Tk2DQiq4axVrA10VdmYXBSs9toNDGIxcuYJBmS/0nEdRO2TMHtwKN4XbVBBiPF5T
vgyYFdD6bCp4Xa4nwk8ZObejQUJhEglad+nG8bvnxmyXtnHMCqYwY8U1DqJwaXXVc1YNR4OtQrAu
jJHw8QKphikfkP0vmZtKGh11txo7OKNjFrwoVXRP+kJwyGAbLGORyFddUT8hi7Kcai99z1aLoAny
3qNjiNODgYQ/D6Zem1r8ytFESoapUQPZHJgK6qKSxe1pclBO9AmlE9lzRyTZaBtC8pnEFXfqoDho
05gqXUWIgguIbAWsMDdBBoFtcDEGp7a+cIJL5EKNF0MvM81dJIq9P1Xbsuxu7CQpdmrBWyU17042
JnqJFnHMqCFvdPq9qQ9PMiqhQQwCk3Wj3k4FKaVOetCG7hKb5R02tI1D5pEVYEKnKbboU1PZNGTp
KL7+y8uvKwXxG0icNeZVleEkI600uClpT9OVA9XqXGsoHBt/eIS0+lxOgb5p+ui2VkhYRYHoWR86
FQNYuX0vYc1S5ZP6p/SbIt6NskDAwCA2Ti7mN4IolAQnGFynlogap70JaQn0RPssRyDSocqco4gW
+FXWRGysh5G2EUhXsSdDVN3bfXwMLCRitrq6DwgTOMl56J5mdJ2vy8AM7sIy8G7AZ1Y8DOSqi7EJ
P3BlT9u01ZWP2EqIYwq67HZCD/mpBzYfF4FbJ+YjlPZhcBmmsifFT2oG09execQS2l+irkWsb6tE
ik5tdIB0Z+9GQtDWdpDVx3FOdp2Jiq9k6sDBVti66h7gWDIp1XXqqdVWsWxcAYxJn3rTf/Ec5C0y
erFKxkmiyWvGLRiYFoolVugDi2MXTNVFguXq0tJTdafV3QNAJcwoHo3Qla5kD1YRS+blotX3Gjly
zDTj98onwyFDwuAr6wki6Mx1DEh4AZj6OJKbsVXNhzpEa6qFWTlvna6sDBCxkrG0AdAo7kqyPa7n
uCJTfyHLpoTLYMFoUS9Ia7iak0v9FowKPYgtrSRlw5A5XQHA1bdh11yVoXWDoC286QmdxKaJjoqI
mX2FgHo54AdaWEl7mZvaE4Fah1y8RaRxhR37DoYz+HX6hhF9FG/iEQE7Yyq8b0+2etF7Dq7eo2b6
a4uxi29e5Va3ZU6+KKnpLO1D6RkvBso2apXlqJfPJI/gBKCN/MB769ISdtAPTc9Uy+MajDv/UyuI
RmpUNfY4vZCbhjmWra40cxPcMTGHeJT3sTW7FaJLP5rNa8xxRx8BoQgfKwd0MHuWklXFX05RvcLJ
w43OUGgpV7nNPoGFT4RLQ+zyNL0qZ58GDr+VTtD7U4zeca3n1NQAK4c+CZbDlD8G2QYe6CEPx+to
7if1PBKrQE+q/Vg77GuHOQCzu01a5+h1NuESDVaZyQ6HnZgif5VY1a8qtV5YOxAAV/Grpyr2A+3B
YK1PDkV/gXXP6dV1l83DABRtcRGz+Td0a4l9dQUQn4KlItS6tPmuJoNpLZIEr4cMLvx4WneD9jg1
1aFukOtmchOOPsLlyHl3BIskPRbll6XhLh6x5V1EJgnmtjIdlLzf4PogSh3XvBLGxGlFQ0eRBf88
w9y8sBzvPSCwA1PRLB7rLggPOlrNR1irqHUM6iNDjpPbDskL31tenh5JXD48ZaQK5hmqV5vvOfNy
eJEOGUeYzZZEkb9Z0VtVEMZJv++ityj+W/5HIiJdwM68ToqqcQsVNoOXJBFLSW+vQr0ILpHXLVid
cR/iiVK8lsR0x78bG5+kYFu3PlIwq0uVphupisUeDcBFFaoPjLkDtzWSHhG2TPFCJzWQSRw1//Jq
/kfui//fIiscfA3/u69iU318vH1gpMia/0Ehzn//f8iGQAoN6Go2JELYDLAu/m2rcP4L9oUlHRMv
gyUgyPzbVkEqBVQMgBiO0KEOYmf8t61CN/4LApzkj0zIZphd/yNbhTabJn7z8c6wCIwbFuxESFYG
uBH+/Decie3VKrGUUuH766V7eGzTyVHLYKsMTrMSU9Vewnrurpl+esve0zUEqEivfrtYV/862v/J
WigOYdbU/+//zsc4/w1cBtuRWE80Yzae/P4bBjNEoUkZ5Y6toW3zSS0vLU2p4NgZ9vL7Q83/1Pmh
gDCrwsQuTvP0zEMygCyQnQoAGOEX+8I4451CfMDm9Pvj6GdufaE5Kn5sxzFmXJ/JXfzznKAJ9PSL
5+GsApm1j+1xh6e/DDdJ05mX6MWYBqACpvVF5LfdsEmiiNnBzBjfpByjCzLflHtfhTm81M2qKF17
Mp27eGRt2vZdJjW3hOesrBuvq0G/k3sIOC7qRzIFvFbHmVF42slImx6ZBL9kNSSaTmRm2fTvVmZa
K2bzZEV1UUx5GdgWyRJiHIiiHrpEIDztpx6psh/7+oIxFpYDMietgE3sVBh7oYs8+5cl639l5325
MfBmZr6ApWmYjwz17HoNukg8Cw0FksjhzSwHZFmdEu+/vyvnHE/BK8iLCBdXJ5GKB//sKPSTiS1V
iAe1fJJGFN/oD6NH4NPIe4ICSK9WmkK4IYbbsl+hfgqvDYUPb1ilYPXVrD31kf2upD6X6Ptfdv4K
CAHe1BS0pZj1qMI5I7hUAthNUsy5pTWNbw/NP03mdqi3QRIpd98fS5wZqbgKPPzgi4AD8c456plV
fkgHTo2WJSLtLrzX0pgIrUCd0q2fJ+WbHxvsZTKjSx8tgZ6bHkAwMc9DO7PCCdjeGXZjF2zMx+5X
loyTvtARtDITiVOUIkllzA0aNtgvtjcJFGcixl6uEm1M3kRR0D75/mzmK/P7Gz2fDNY01QKQJCCF
slL+vni0UxaBYMl4cNT0fqqYHYQGGsoW+1YhnPfvD/aX2+QYFqQd1l7ChpwzYJHCuJ24Vfy0Bn7y
C4wQxiblGpwyxdOP3x/qHzvb2Yk53CLT0kDPAmo8O7Eg86g2WsVjA4JVdJUmBcP32YVODxqUBiGl
RdYCNKYgWozMyj4mWTlXgw9ygi1EgRtNTXy1XBsjG1AKc7SmTMIC87UiSSV055j43I2YROM+aUbm
BWj/i8uOFJnOjQZYaktVVOLF4I9edAxGLaOHefrkt0m2D6wcvmxaN7D6GsP0HKbdwrzup1G+4o6H
c2BAQdrnWTX7C3xM6ovGzKfI9cMArTqPR7DtApysPxClxIwhOb9q84eTp8Fg+ZVnmJLYdkDTmBV3
KMiZVmmiSHEzC1D6C3vo5H0GGfrJZ+ylLSAwmBu0wkWwKlHOnypnjN4p7iUTN4O2LAssocLs46an
2CmTC4sNPaV1BLN/nXT9+D5M+CUWdATjl+/v/Uw7/nIWLIbCJLRIt75QdpukiruEuaKbI6xOcXNk
3UFXkDjgJ8apmIG1o8YX9qaRZbNE7T4guSSI0UpSHflzhgUR4bC5h5TX3kMD0WFC8rFZIhlis/H9
jz1fuXkBnd9/69nS5dnoKmB9ML+NdexAxNS7xFBHq++Pon29sYKyBzOnM/tJiXP88z2vqxGIZEJ7
tEev+pro+NAr+lGndIjKO7/Sbcz6tnfNHDi5FJo+kmys48WHxyDbq+9/y9e7w0+x4Z6QFsYz9g+q
87eaqQB74XtlTsITkd1uXdTtjV7NJHeBzXSWBgDAy2yz+uGwX1c6yj3Kcz5eFnhbcXahLWIvkItT
uyjBhNisjsqjnGesDN4wfqp413/4Jv/tgBh3bVY8SHfOOfJnmPA0wrFgPwUrg0iO3Nw2JruXfKg1
QpCt9IcP09cnSeAytoWts8I6ujxbXRueGsQ3KAH6pKRvqTHLqplv/8fPK0eRM73aVFlgzyveZHCI
dug5q6ByDEI1VaKHVc36oab967mYOKJnZDNQyrNKo7czsCgO5+I4QBWkEpdLReVQ3z+JfzsKTEjK
dkQ+Og/Hny9F6oXwCI0QnFgJnMAoAZ3Kxv+JPPXXo+C4ZgWfuXnnV0z6oK1tVE+uVczzVNnoybZv
2uHm+5Nhi3S26KHm5a5QPgInBXf958moYgilmXJj+phcilwf9HXBX93EUYzvzazGBycyiFSKM/2n
xUV8PbTGiwUrmirMBO7456ELtIsl7A92ICX/OB7bHG8yY0sGTBmBQERZEIs2udMsjmmNtzpx7qKQ
CGjPC/MfXrqvJQZaRsuBusle0aY19+dPkYOow8Bo0ckVbfHilzlmXGb4W8cYhx+wzP/Anv/8WBrg
s3jFdQmo1T5/SBEuVliJUw90zeQ88LYTOptFCDTcvLAMJItlXdWbNuvFhaxi2md2EnnHFHkJ9A2/
DR4i+tvarg7RwbgDac4DAiFTKusUM1ICSoeAXqzEIWoeZEtRtjC6kTgHRYuxntaUtzgFKrUDBl6q
0t8YEEP8H972r5fToFIDPa0CJabkne/8b2v1UGGCGD1Bn6lTuzXxLpqr+E27nUin+eFl/LpcUjXM
CC6eIByJ6tmd05o2GQyt8RCsFeoHY9jmqBCKvGyE84kXrvmh1Pl6ZtIxcM/CErf4DNnzV+q3M4Mp
QLR0z+HGkd47EdsDdUsTaRBgNIIGv383//L55aQsXdrIc23tC2Iy7SzPiEkfWtCUmxaFakHus+ti
j9fTW3tTpq77RLce0sQWN23tVDtVR/MWazLeff9Lvq4STJuFBabC0PWZPPbnaesd6bpGyTNL7jOx
Wn5fQ0GsbMaVFZ7JRQvnCe2BKlcMDuUPNfnXSz4v5wItLbtUFZ7cn8eOR0NLUyjfC/zzBvAE9vB1
SKxdoAw/XfDzNXd+Hw1Yc9IQJnu0828hodwBCJmIojtq37TMUAiqF/5/+AgZnIuhSe6rzqaTT/yf
56NZJv6jtiOXz5riS1Tg9ERhvx47XeY/HOqffdjvaw13SwNOC5p57jUJe762vz2uUSxz8IFg1QDz
IFxR6JhuRk+n89SNA4YDUwccDNNhkNPOigPH41ZmyojTCTfd0o9shyETzlcM6HHtaMRxZuWxJGkA
IVs/dNY1qw2u6ExCQEdFr4SPHbJyfwG0ps+vQpthySYyhfL4/eP49T5xWiY70BnOLhl8nJ2WAfMQ
IDvVZp0229nehMoKg//3R/nb1TMctuumqlv6vLr8eZgxoGnTJrR7JTPHX0MSRNHCA34YEWnsi19F
N4XlQkWDdlvhMiQIUc8TbcHd0J5iP/E6pp8G4lonpECQXrRKQiyScVWSG5nEAWyqISJN2+1pGAwn
rKcVst9cgP1UB90jNiip1OKH5fJL65EnQkr27SY0ZY3Pydk5OZDNpjKKKuQ10Z0GpeGl7sklMsbQ
2hsI91eYbPAhFWl45+HyOpqi0P+zyADQyrxnvF8cH9Uqb/Wfl7VNE6tLPL1we5JO16GH6Q94qP/D
mX59RmDWULXTntA40PmS5XcN2W45SF6tDHTGpULuOq/7iUR+TuicT8YSjqAWRMRIRs3Z9UQwRcGu
Dei7kQg9wrZ1PvE3Jls4cvZdG+rg71o1aFdxaKrLsDaGi554Nibc0r6IwBU8a81Y3n7/4P7lR80f
Qz4alqS7RV3z5xUOtNSZokwC5hU3+CpdeBwMaKglf2KB/uVxYh3j4wReHCe5cw7mRt/ckcaJQhIC
hmyPQKxwD5mZpKdIEogFxTjofCg+lpGNq0K0ZrQ0WyxaV2rri7vvT/vLHafQMNnF8IQTBMKz/edZ
q3qVFlFYoxwjru5o8vFf0qft1t8f5Z+UgD/WVA7ARwIuKa1sGnpnF7dQkQx6OIbcAb/ourCFs6az
Ur0rs8tZoR20KKQJv04bCa4celKO6UErqKmFcivHWG6GHMst+SOMuILMCfYJKvlNPdjy1jDHn5ih
8/P35deSyiSpVmh3mmcFS5gzpwTDhNUnRGHDSkcsWsG+CBjRT03Br48dnTP6qWwmqFnggp7tlYca
9uJoCXT2PbYMeuBdmLmTYvvGsqsYYPpJU9VbJZE4l5taC+57BBbqaqC6s91BV8MHoFcgKRuSHH8o
Iv7ybADTkvPvM3hczyHkIpq03ItCpph1Fh2GtB8uvKj6obQHjHV+tYkn4dtumg4LAsvO2be9TVFb
+j6KoUlENaMcD4b8QlWLLloJUqx2A7RL0kHbqAZakPELFgYflF9RkzXxIiaX81cajup90+bi0cjM
6DaNCRUBJp7cJ+0sjYaZE74UYwFVlIYrCD29AhEgkgDNOwW3GS4GjnBneLXiX4VDN72rA5sYl+py
8A8Sb/+F4O49x6GmfKZ6lYBcFhJHpGN73gMsy4E88AIaa601Dv6NwQbc0RlI5iDvIO9E04OC0XYC
C18F1RRTECeNXtkK2OQ9DshJRpFr1ImJVD5CUfa3U0Se6Aqy+CQWfSmZs+rh0DxBzPWndWYF2XMp
EQjSptYgUbZqQh9cmJXVrbVylG+l5SQNpB0G4MuIHqO5zuSIWD/OHZQwTW4PqltLRi7HAWJTuLPT
UT7LoO/nXl2QPRgMNJh9+6baYaYDkchoZX4ne0Fi4gZfmxZvo9JhfK/JGQPbBC20iamyp8c6y0Zl
g4C6uGn1vLqvrHK68kzgLS5bVMoN4sXiy3gImwedT0ux7DC/fRSib55tNG9HiBcBueNqawdLM52y
N3Uws5VIxxT1ol+FMBLa3AQS60gPFEyeKx8o48vBrcJselAihVhhvfMVsaulIOuwEyY6bN+wkUby
Evmxa2LzV+CT9dZrLqcBTavnXEvAPP0KuK4AJeG17Uumq3SQeSB1dNooa19SmaHuiaJpusiw3Ewb
rLHwcFgxnwJ90p9NbJ6ZC95Vgw7io6u70kwlDxZBg/RjPRgjG0ZUB/PIGn9juMmrFPDZMAjkVarj
kXI5tlh0nRT3JemeOlWFisetumyheWItiRNkJsoIMwROYQP/ILJLbDGVV3PGqjk52ops6UBd5roD
1jCtW+sjn6TSuTgU+pT+bIww3DNbE70F6ejaKckgkfLdgSq/7ezMNEkPV8CSyLJCCD8yLcCKHGns
f/tRYepmY0V12wmTOT7rXL9MB6ear142rfJGw+odSXWyMNyFSEQI0KgRIzgoZJU0tgZSrLzmDtN8
xzAnjYKnvCoaAj+nqXtOvaSyESQOGDZa0/JQn7ChOnoYBe470aCObjt1VFCAFdCTnNhoa7dMY9z7
CImyFiVGEaFuYHhgIsXT6IF0g+lUBxrgxT2mHegoWid0XspJFNcJdm/koWM4fgydjferqHFRW1nf
3cXQNmtXKSjP+Tlp9quBz4F3d7AIECJ8IObfSZWdFkrrV+IH7dNQ2GRPz7WZymQjaniztYb0TWty
4rtWBWJ/iEezwSYDTO4IZRTPWhK3TBfCCKcJRg+DaUVTq6JeakM7/MplgPjXKrqRhYikdfAOVWvs
i4JZ5x4xOByfMvZ4Y8kRyjb5YM9E+i7OUHORZ7TrCwVYDa+wox+czEHZZqt2RwFeGUJblnXjoD6L
8dimQwJ7qSYsFfVoqXfVkuECaLxkaBQXU5ozsjlvU20ZwnLaOJqvWeCGip5F0R6D98EnmmGVMZNf
K2Zp7c0MN4bQaSMCYvGKV/ZDFkelYXuV+F2BHddk3XZjBLlv/iwhdvWCKBJkUl0uWTvnFTbK0P/6
MtBdcC8RhCZfG0Ymn1nkgWWxArR4QUOF39hdWmxVNQ3vmwZg6VJmKbHslqfHMJ9rhYgA3WnKZNE5
wxxcn4borMaADd/SaGIUWIZTwdqGXqCHgDPa+j1kZ0LWsuh1AjdJkFG3Qxmj3Sx1md1YUzl+wOIJ
saE1jf5kNGNQusCh+Xj0dehEbj0IJ10B5Kgx4VRTt0xTEG8LdnpMvZop7OLlbPyYrjK7Cl6JhbL7
o3T47G0bW63xpzQ9k5/QYbu5iNhEQxVt1XyJxnlG3bbwjqbc7G8HobD5xC/mO4vBZG6ljVDWFHvT
RW15O6mRXAeldpGHXNHR6w5WhTekTFXeU7TGlv9KjutriuYz85kjRXhvUl73hWLikDKURRq3d1lo
YYbL7uyOZ4Z55WLKyOkrfiVGvGNXCbgs/lDDaE39vJOdOn8gT7k0Lz3K9LaBtGcjYU95lm2JDQTJ
7oYp3m1Upo81n3ejqA9oN6LbPAov+7E7SDN5RZyK3zW/mLRfeXsX++nK1t80tnOpZu0M/oV6JNu7
CVZhqq/5tFpIc+14GRoomtvaBMKjswMMGk5j4Wee/uwjzcWgQz+bWJ1TqyToPgMtaG+8zDJxJUtn
2DKBAHKk8nfRH1iq1PBt1Wp65ZMLhNqo3IRWfdd26Vr1eTHaNL/w+oRlN+AuWda1MSS7RmGXaiIj
b6rqkVrjDk0mXUfA0M9qZlVbdcSOPU7PZiBXZY0RXmBetasbdKr3iAkBlnTjIm7EjV3415Fp7WR8
b/sXukyrZctGcJHyrTvwlDWrov+MS5+gMfvOSyGyp35zrxX+hRFAbiFKEaHzhEF8YLDkh/0tHPdN
3ymEzBrWrlJJrK6jF63K3LIhxSvpig1d0jXJtgCrkmzNEOdpgHCjBbTmAmY2aq7eCgRXDjZht7Al
XW3wP5ymCclPbJo8uNVhXgMf05dK50fgIqZViXOMn3FlphJTSf+olE96r7m+Er1FTfJee326IMyX
t3w4ztxfB0mc7aQnLxngYynaLvI1/dkOufEDXg5d6Ye9FmRL3xsP/QSIasJLLtT3nAdoVSbTOwDn
npl9L8dT78vHhPdpMVsDJ1Pd+q0sb3riKaAOKyZUek/0K9XO34ld2I5oc63M38iylECK4AIWTfUL
A0IOyyS+SsJqC6dsAcdQddWpfeXFP+U2tmdiuIHHWyxxZT7ctBUmKg9vFY7hDqGtArGaqImKKmkA
AtTl2X9zdma7bSNbFP0iApyLfJUoyfI8xY7zQiRxwnkoFuevv4t+asmChVxc4CJAd4ciWazhnL3X
vhnaWr9uyJrCki+915ihY+/1wblBa3XhTepCJyHzAgfrddbTehbetXRQ87ZgdHCTarduiig8dNmA
VMl4EbKd2cUqey9TEqJBRv9JzeJ58Iw30cTjWqmffU8GygqngdD3QzRyhnVaG8xEWVXhdVY444uL
f/yH6UfGe2HmmMxMkIioW9mDYE8Cy8Yu24j8B9+rgS9gUbDYRFqkqwetmuQj+Enp73HLmdXiuJlQ
wYP5Umt8B+SdxCpPwI6a7fw9nQuQjviyElImwhqwdBP3aGo9MBWbSVLwyq1lbVFmBMQDuBOeBGmO
Ap5pWg39GmalvmvTCGTkXGtGYCsjwTKyoAkKPgucTq5F8DHEOtZpZyIP2UlTopH1j5jk9iMyGaAl
NFWENVG2MoDUUO//iFgeTEtiEiEvei8/Qpj7sUUMKz/CmQV9PZvSNJnNnBnKB2mS42y7A5HO2Ue8
M96ZZlg7dkbss/kRAS2Byb/HSy50a/doVMclLVp8BEfLPCNEulnypPO21QCE1daEtYOK0WX7ET4d
WjOOsfojlDqLWzxAyUdYdRVmlVyrjxBru5EEWo8sL48eFvKZlTBe65qvNkD68eSVmQU9tJNLOLY3
4LZdYxJiI+KMRvO7pnbCv1J47iOZjND3UUC4LaHXFdNlPVWEcIu+NjCdDDU70wI90t8ptMHHD2aD
aDySeU9yteaLLrCGJeKb9Bo2uIOZQQ+MKYf1V1LMaMMmo7cerRz9x61kis2AFHdKbGhXRVAiGnh9
ZL6QrdFrnfM3LaVG54aIhVe7p0yyckQOytPXjHrjZm2DPdLorwmQwPqMEgpMkBN2ktueFVZUZar0
RngFi7ubtlqDJV7M8bpKI/BdpoFIeAeYx/w109aEADAa87c89YoooAUavkB5KX+RloS5FCq48dMM
Y58/dhhRbCrmhPFZRrEv+rlgS2blCIUSubT64rLzSfZOhz66rGSxeJk74H4MTolQgYRn/Roidetd
UEQC+RO5fvKYDQYuBJlXryKr+1sKDdw2KnaeL51Jban+UthaqUr3cqQf2qKVm2lWORW5lmuYaOYP
Jm5cV/jJWNVJ1WPrBhWs8Ojy6ViQZFhH+7Tok+/RWFp9oKWJ6LE9uQnTkGl1v3Q7qu4heFl81HYO
EMdMi5chy4HgpfnS70V3gyMtD/kSV3lUet9T6K0oTiavKNd5WQ97BdJx2R3p0HJbl8ABCyusETig
zx+0SMHyGcKJTm7iduld6AJ2w280udaFMzc9rMzCw8HYlMMvzhjgmz0L58q27rPqxhAy5khfaPGv
mv/gu5tZomD99UwZSLKyO3yo8LNTqZBtY7f323sjzMufs5/T/us7zfxZuWF1g/KhM9bwkAVmWDbd
vzU2zQ8YzGdOBZCqvF2BgzjnrORRc2y6pIYhkZoxT3TgGEZmVWcIEkX13AJ1WS1cKcQ2alPPvQMi
sUbFeE9js6kDMczdb8oteht4heU/udFQ3vPX9m+5UXGOz3R/eop9trgBXv8ORJuS7V9DluGjrFL1
1jaQTTaTSqEvpVQMOADVduyuqP2gxE6HNr5oGgy4JNRMUQ2rx2Y364YZbQjC7ih3TJOa6mBIbNgx
uFrbdEP8X/JqRHH+GvqoYKE2jfyzqcZAXORucddoiMr57nM2kxq+RrkqqROIVQ0kH/dYWwzXILwW
+MpEj3fdt4B71xas8Sjo2QLsvYgDDceIGnAubXv9fRB6IoLe0ZvXqrYraM6tYQL31QWUjyws7fWI
OcALBHAneNbaOBrYfQp3B/LjKgVzhEMZqxK1tVIDEedo9HSo6+Y6AJ41x9juNyUYgCMlHXgiOEp2
jUqH+0UFSCNoDbKiV6+RoX3821nzWA4l238PNzy72mzsXtjNampj2CE7rGh2EImRvxLfT1MZPUe6
q75VuGVZvKJisDeUKxgT8CBZtP2RYkcA40S0WyhyMGMGA9sZYw4UoFuMtbNqhgy3deU4sbFzKk+/
NFo0R8GohDEgUYPkA/TVj+5BEldqbcI2XPLFMtwQ0DY5hyi/6vHj2VoLcwTH+yaHXiSDOu7FjW6n
WoRaUYo3MrMwASMP1X9OklPrtq8b/Q0kyfzHnPr6F/HaNtExoxQ37QAuckVyTvgwxYlv7vKpaZ+I
mGypuKiEIYYlBmZJisNZ7jhAE4BLEa38EbqTQow19nUWDIrS08rD9PYrjAc0xsxZE2aKUfpJoKJO
6ewlunaHbXZJ/1DEJG1AFszThsJ03axCDeMqpZ0yfaAUAPuj9ZVoglaEBmReAQ46U3Z01xqUwjaQ
w9jYxFGPkbMCSoA5RLJyAf+KonunqRkMrkLZDWIYXSt8yLkjnEPDaYlR2si/EzrkvBs6ywsrU2ey
X7ZqTjga8v/RnEEA2LNb/Ugzv7A2SAQXeLo2S1AAU/abur97g823va2Uy5jK2A+728nK5UtaK/FU
9nN2A0iWSUx3bK24+LoOfqKw7KPeMBB/UlCloXNYbe/TBNZExZnRCx2OjICdVvXQvtmZk59pPhuf
G3Eu2mRE3R+BWzQcjsqqNvNxi1iCvYM/OiUfWWc812JB7haZtpj4TU7DjHyqW2tVZvq7CBV1jtCA
TLGyqEzEa0IQx2lTUKR/dfHajByyG8KgJNhZyWusQtDCxYSLNU5tTothk8e/RRJD4lFJiZGr8mzl
7q0RTdDKISKE2KAcgosNnni8Ic+YEwubP3vxY9YNkU5h63ENP9WJ9MyWgKhMju1NDKjV3vTZIJ6M
bm4hJ3a9i3VqKk39CirRMl9ZTBar1tTZLZINEb10nW/+BZPN2SqN7VdFfgJRVpSQ/yo4Jr8gaqYd
Rpd5HIMyW6BDRVO4f9Dzgz/zLW+Ugc2c6L/2TVvRPzdbR6x9vXLwVJVdCILNHZI3AgHlG4the5+x
WE2BgDP9Gnct+3OSqmukJOz9QHsq+ofXM7a6lOM7VneoHQv3FcJ+C98st/PvTZIhWKgaR6RscpiB
LwYOGnj3OLhqkF/6lqhnz3+3RVM9Yg2khl0DWXijF6ojo2jn0tjqgHzilSmUDNHMQ2iIQiaX1eRR
DEUbWstXHebxN9OuCA6wq5Tyk+xdcqAEZe1+NdCKioBswa1Z5ZrKeR1lYtzaeUkndsI6FAVoiiBh
QiEqnzK2R2wA2a1ec3fp36Tu2RC2U9FrG9XZyd8sL7onwNXTDe7F+DmNLAQ22eBFV0kPcCSrGwpr
cJ84ere+pA/cQSz7ZSgxr5PW6Z+//u6MZbAfdnRsfCiOpTt8D3QzjtqnVYYcPrUSmt9jGzqQypzw
lcA7iuzU0WZnA2rC6ACmkI53bxAEzcTo0NOFFKwhDxIZxPwNeFx5a86Us8BkFe6dOXnuc69SjG1u
SHo00J4sepl73R3OKK3sRR138PMRzC2qe5cMB5pn4qh9FrdVkvDw23UhxpBF1Rt4+q3ImiebPsOb
GFR/13ijeqxFMt5yQhy/1aNrDbsG7TXNCeQpdNQ0dGOUcfXhQvUeIOo+r/W/ssfzCPwgB2/CaREm
lknKadj0A6duGMVYlTVi5NcuyVPfbTBxaRDB6CSYFblxv07IRH81OwHlscu6mOgeNY43nSogg8eU
9V3W0Ci8ThX9i70z6mSYhKXsfxW1Nf/Oq5F4SoNPaHHa+eW3PKJ0zSLBRu7rAXBi4qV/j/qXZt0S
GHw08XKogNcwoe5KKihiWHjCjdvPyP21Rp5zSHxSIKGxQOEIrMUi5m/BnR3O8n7jNw0Owmrtd+k8
bo2JL2hMve4vFMkq3wtJd4kqgTeQ5A7HC6IGlb5uQ/q3dmVmA1KQr2/e+Hz3dNyx+aBFQkXAGz78
QaZmxQ0F+Rr7YFTfTCjt2LMr+xUooQ7/MDeuaijSd1ZJS5E+c7nR8uLZ7EaqudQwLuWC45+UoiBn
h+GZH3f6t/GzcNUQrnDc/RtLQvOKBY8wOcli4m/irVOFj6WXjpszj2H5Sg6+It7L0mH0TA8dDOaS
w8eAzC01mzCq2egNNIUm1Yi/PpkLa6cgd863iAB3lkN4lbrt1mU4Laye6G02PHiain7+qhetfq0i
a9p0Y1Zeeq1OVyKlNFw1ZvjtzM89MWdZ+OmQR1iYgbABHf7cEZURARw9OFM7Li6SVLbAKH21HRtl
7rsEqzWraRKkbA3xovcYL9yku0x04jwKCJgZB81HGgnEzlWWfuMpYADE4Njxpqo9xDSjIc9MU8tH
dPx8cQCgT9XRMNrHCqN6yI2hhWKFcKoS2yqBWh/hEcWz5P6uOj059z6XSfvoeijsEVEsmm+LAv7h
A+p0jeKbQfqb64T9bcqGelPZttwMhdPsUdo5W9nN+uMgwIhQ2q4CC2zBjqmz+Ee9Ox88DWymZoGa
w0ETe/hDdGMqRkFvCVBA1/7RUhVuZm8oty418X0xlu4Zidry5o9uHEU4wj6Ks9z9x3LxH4XaGOpO
3ExUO8haK+9cW5XfC7cX14OdpWfa86cuhZ6aecPGAarbR1IIT4upAw40kvSIKM5VYurtOgvZHYIn
8v3t10P+kxKAzxLBO3oDDzcRL/XwOWYUBAl64wPVBf2bZPRxaUHG+OdN+DIXGjQpeHjc27LY/ufp
acRMUquLCeURM8jocdRuk9Io2fl27svXN/T5i6D/vQSR+SY+WFwyh5eqHBAhuTeDCGyG+QIYVr2n
QFLspUUHvkuyfxX22q7DHoVaDJoe/IPH10vDKqw7Ch/rLpyc3dBFHT1nt9nofuHdJfBmsjOz9+c5
ykHIxb6EZQXBzLGsv2+NQRiKdTXHosDRF954anqSVBZD7DKVUUfuovZpMryZRkGZ5WckKicesMXO
DokLjUwDSdnhA67DsrY5FBTrIimdW2tIo6A0ZXMZWTrNA4ud7tcv9MRGEjcm18LI5znoKI+GaJXC
GTe7sl4HP/aPfx73+91qs74YVsHDsDrz6X2cBg8/84NrHVuAp4gjkr5c62r7vOVCu93u79PVw5nL
fP7oDq9ytDWm3VPoTc9VRvU6VhTy/XP7j4+F9fON2GxhETDyko62r9VA3jKHh3otN+rbeE1a6X1/
4VzlW4CM62qtApJdgmpPyxi2wz0YsLev39rnSWxRbpLga7o67lXr6Poc9Env0QG+2ZS1ViM0h71v
JvW2aWfvn58ml/IxfzFA0Ly5R+OjxtLMlhLu/yTN6FWxarEc+f+qqGea1Bclr4fNDF/RsQvElPC4
vIncX7p4+bOMSudxslM6Yxk8p6+f3We14mIzMT0Ekb5pI4Ndxs9/psvZHRCvOBIq5+R2l3BTo3UD
9CuQiBlyWmB69CMvtCFIsRxs09KMuyAxa/fm659x6hX61E5MdGKLzfD4V2BOX8xSQIxQi21oWw17
OH4vfhPrZxbXz98DaysWMqyzeE5YJA7vF1NSWrkJB/FUS4Y9Qth5X4+kjX59Pyc+btdgTGLsx+eN
JvvoMkhGwCIKwN8cpftuB0aOTLa5pn61skaz2JjdBBWwzSIDzGKhvyW17j0VeGifxgidlR1J/z0s
DJf0AV0MJpRJGMGrqJJte+annnj0lOzYmuNCx054/EBUSgMGLUtKlqLjbFIxkBkSt9Meont3ZrAt
0/XhRAHtgOdC/21RXx6/5U73lTHRo6Df28NzckvxEFu92nAoTr81xG6ShtiO6t/HluGalHUY52Jx
jRy+cWO2/RTVFG8c7FdQpBHJjd5IddEjtPPr1/55vcQttdjTbKYI1pGjYZxlcCwFtIJ1jDG2COjS
EtAewY2nelC4RFZMZh2bGxEBQUDgUaX3w7AQgL7+FSeGuGn5uApNPiniU49uGCyMMj6ExtJQcN4q
aCw58Icz4+bUVTC/8CqZdvnf0QiXo5n4RQJN1HFGtUFaZ27cAZzP1/fyyUfNXGgyVrgKSg3m96M9
VuT3BWpKJFXFJJtAaW72c6Im1awKdD17KuJkX0FZ2tConbemYUKYoHMLE7cRV6kHUaZFD76ukTAl
K0NF+jVmdGSJjV8HLYG/l3kHOJJgOBkUPc2Kr3/9iW+Lwx1rBSU79hTHTkILLedoxGRUm0qILUQ1
sGatfkVf7d9V54i8TYpHnM04qfBxHY5y7LG9QymVedya2WLPPfInXMH1ncZJ7SHt7QiuUdw8ZM3s
7tHI09HTSv/26/s1TwwKpObCFcs8bosP7sV/VpPaHdG1eJR2xzZzFfjler5x4J4ifQ8h5Wle/Je0
QAv1V6bvNHNIHph87PfRg1uPtsPg/yAOqYosDGYWe9/M+C4J8aGWEvYWqzvKixFQmaCJm+b5Ekiw
qOgKmb6MEzjQr2/nxHxlLQJ+bK0YXqBiHD7TJSS8ADiQrTWSokHzOR7Re2hoCk5ntA+BETr0P8/s
eU+MGbynOgY+b1n8FxjPfxfkvGpR9g4syJAvEEd0RnqtOjLJpBfrZy5lfhjFjmZkl+M8JccPIfxx
LYsmbxYXcUrWkUTFsnKMnu5ADJkbIkuOqEvvK3rXCvcfIIMiy56TjGhhPbLkQxkrHwUHafV+p103
XZnwjSagGQgvn9Pn2cXzQVspRzvpz7LpSY0TptxhuTVg+4aV5VxGgFh+mlll/Kzd2fpVUUYqNlo7
mbc9anIYy6XjYvMN6e1hs1IFNA2j0mkomUP0UyZzCT0i9wCrC8vU7uHBDlA1Oz+/xUvqfteyUlxV
We1kK4xEhBzJmaJd70njFhV21AZ2bxLUJFoJDRaGDewwQlKaVT4JBT/V1kiPBC7uPnetY7z2pC9+
B3mPSQ1Paj09zjYBT3vyfajwiUJql+1Q0/xjEksvfT+eaITQWn3M9ci1V7jlEVI38dD0K6oWmnNX
ZaA7NjqxI3+wweQwCaNJ3sScXmWAxIXkBjACik/IGwYfGUgRxuuoMvBJGexBBQC8AtmcXyBKWmOc
RxVHIjV1NseMUh3DVTGBxUDXeOdFDkw7NSmtWPlqgHrvgoPftkaik5XL346pKkpfmrCIpoCWb/PT
rQooFY0VQU0UZFklKzcv+Uv9cpwhxptOc40UydOCfAYJuCrCsq3XndaayVbLbRoFjKgaXbFd9+Pa
G9u53c1NhGQP3fhMKCyeFMj2RTgFde3134ylML3WqFEQQz+Chssd+KTXBdFil+ESHQ+G31bvtFwI
QpFwzPIga934pu8St9oglO9uckk26k4hekJcNurIjRF7en9iGle8T27tWtS6WRPwQiBNUI6ZcpAE
9j1yxFHqwCgHrUIoYNejvZn0zHunMDOCRzenxlw7eNQCp6snLUClPTobTxvmt3qMunHd6v2QBAml
PFrzYPHcVVwmFDfMESUkLXyPeuNAuMqd3k4WQkYbijU2wWaCAmhiu9hUupv/LnrJUV5WWamtiGPg
UUP060E9JlFbQJIzx5p82WGUm65WksRWTFweGmelCB2SpG9tC3ewwWmWVe9ezJT16X4po7YY7THa
KAZfQUE0rqyrudfsNpB6Nv1oGiPsLx2zbru1lrm52HRxbbTU0J3cx+ttjGTMAOWmZ9eQcraWMdy6
3dSPjXvRI4iobz2yXo0drWc3uzHVJL4h+xXQP5tElPu5Bmi6ifhip03aeMNTJKrIvmBhAjGcNAlh
UojVX3vWKKL5sqrZZKyL6JvIQCJXDMkS0ZmR21l3fpfBq0ogD2JLSKL3hNTT56HKOJUIZTjVta0G
5sZG7xgrqUvTbOP1doc6ugnDX/Y0tS9KLLF1DHbxR7IHo1vSqww85qwNVdCoro/ueo9y+Yr2qA0k
uAv9NySCIXqZPr13kK9809i3P8bFkG8LfWDPhk4Tw5Pm5TMyBqc1LtOuaCzYxW70PmFe/4bqoHr5
ekE6YScSVLdxyiI40uEMHW3tCl9LmXa7fJ3yQ3EfqFi1HNJAD+6cVFT05J02/DkU6Jyp4LWoJ+lV
v2mx5V5OVm13u8hs5K4kofAcLuAT0oqSHjk3FrCApapN6e1w3apir2uA4vPTXGV/m+hI6JdT73SY
KMz0N2ki9u+hy2sLoUfPmuBGBqPMIRzUBjjpNqD3Y798Bd8qyImd4vLn14/uxNZE0F/zQfDiS6Sc
e7Q3p7U2CaNHKGtkTlpeZxOCNZgAkR8HsybpZ0HkgvgceqEgo8dSOexF9HYCtbHmtOs2tXoA2AN5
R72a5Sp2wwSgPruGO8fuS2QI8chfCAclL9ce+GR/JaTU5I4EX+J9a7ppK4gKEMxkJ2sVfH13J/Zd
GO/9pUq98FGOSzCO3cZOMVMCwRjhrXMOGYSL6Nn711f5vDXB3rcMQBLYOV0cn99AVJpNP3IVTbQr
U15H0K5kuv36Iif6a4dXOR5ItGYHIqWI4lj9elzt39abh4czlzh3I0d7rKYWZJ0vl2DrsMqDP8ju
Nn/6Vbl6yrbkj6zOHXw/yIGH+6zDezoqZLoeEdhzywWn9bCZgzao1/mNtQdmE1hBuZU3/q2x0x6z
i/Ei3mrraevvAPpujE21JVEtgA14M11Akw/0Mzv2zwMHHIW9HLLALjKzHG1xjdYi7Mpm61bjiNwI
2bPSWP45q+GJ541OChcdQ9SnynT0SlOFOhFoPdUQLW/2TuvoW8JJi3tVwzv/+t1+PoIL00DtSLGA
Ep0hjp505pQcJgHroFWuUHQ5Q8vBH6ro99bumhtiAZmuO2Ajz1JrouHCSSPtzKnhhBt2QZl4GD4p
IjMrHhUJU99vx8EdS9qrJtT0rM2sG1K++nd30LvbKRwAtvSF6XdrGzzU71IxMII0NfLLPEJAAv/W
jF8bNowba/A9be8YWfcYu9TAOcEu+vmsoctx7rNb3vTREMWjabpISmghe/4yUv5zdKO2KLvRp7mQ
L71PwlPmJ88ibVuKMntSPam0UECN33M2Jz+wbKbbKesJV/367Z36+DnC0lYBjUVJ6hjx09UAcCIA
LlRQsj68yihxyLWA5kHXyFF0PE2OJKSPiHJJNPYatPn1PA7sFGLx0ESW/efMDzoxniiPWo7NkYzG
0jGjsCfRFXo4mMmQCILdZGf+RaHIR24G0QeRaZOsZtVib3ikk2dlMt23aTx+A3aDI8bItDtREqQ5
YPrf0EWaLjhbZVvfCN0dShX7pqXjduYDWOauo/dILZxPGsMB5ZljmoGhYfYdiMUFlm8RR1Nq7R5x
CTbHac6fbTM/V+M4MYPQvaY3ZLD80Ms++rb7DpthEZJR61IPukUsW1/Idhr/ubKGdA+eHpVUMITi
+KCaE4pAX4b0knRyYj8wOT7BjDfa7AVsgskmbx69tS0VKVWYJUmPmfFbfvt6LHx+st4i0qGuZ9CZ
NY4ld7PIx4muHGnBnd99T4zK26i8nV6c2bEuEUYmZ653oojMWZgCxIc8AGHD0VwmeqsETUgRWaYG
qdOznxLR7BsPMuWULePcviE6Q6LFJ2CuTcnODT1BrkHmAY/3vd5EEjdl9zaYvn0Z+v66IB/zDMn0
owZyONygGXH+X7oHdAmPO8h+V6Ips6jPeU1lVPepR1Tspmh8F9x5XZqrHs3FvU5g8w+LjjKxaKAk
BQf2yr5B4DTAVg8tUO0zslF0hdXiwqIxIn+SBRk9lHksfzQd7i+wDcq5jHHKxWe+lxNTDspnpi7e
KoUX5uvDiW9KG9+MYgqZKquQhJY4K9jYxSj6gqF1F3vlYJAx5qFmf1TdEL3AUzAGtN92f+NPTTWe
WT+WD+boiZr8In/Z39MmP654KlNX6TiZMBvokF9AYXexPrX2FV2Kc+qcT3xHEPt0sSj/oAFYNsXm
4b2bVjJh+ICUqObU3RLuSQzJ7OZPDknDTwaol27FIhvtWBcI2vAMdZdbTnSlDLe+EHC69zT7y9vM
bwlNT2S117R0vjA4lGVnKqnLwebooSygAminrA5Mb0f7FPK5fdlColxP1qC/WSMRveQbgrxPoVsJ
pcVYWft678N3OTPCT32FbCXYNXiWCdjjeGHsiFZqCCwu4Dh2tbGNHT/hrIp+J0KpV4m7GFcAMuwU
mvuqE9L/1af98M3Xe6VveiTMMNo18gw04PhxgJpA4sPqJySuSz6YdWY0f56NATNyELPol7GhO56N
hSISJU6SfG1lXn5NcYNcF6M5V/s/9TaoiDIJOo6xyIEOhw1JfhTMemxAXlT1T1khMLvScHsf49G9
b5Ucl6Fkt5TPNPMMKefEEZg1jeYooBEA2iw9h9cWzmCN9sBKMKtQ7jjztlcpPr+1ijUs44iDoAP7
VThuMQBPd7mPnGWVhpb8Zlfk/AkKJY+Oikmy/3pxOPW7iK9gfCEQotx/LD+LTHKENbMiXc1oUzso
MN08VTN1F5ERvGjGZvrLbhysNoVJrbspjecu07Nx4xQEF4WyqLG/RerfJenoGPhsaJywivAFHT4t
eGBmncW4Y+a0m58KCjMbyofOPvPoR379BE7MW5whYEwu+hsf0sfhpdzJsECchGpd+YAfmrorAjNJ
sptqcM/tOT6In4fTAegS76PM8NH1P5q34rDj5cd2S4Rsbk932PKKjU/LNd3HRlTf4r/uYFHGNXYp
rWrp9TRuiGVT+dZrljbUbapijp8lemDykvQuvre8KkLFLviHgS20HrddOstLIdLpdQYuQBwQuxxn
LfxCF7de31rutqUb9QNFmvEKSEK95hgiX8in+m36tf6CxU3/0bjqklYoAYW9zPoNUuj0pZOJ9zq3
ks8jbHMZ7apUKH0bJq31oHylExJZ6Si2W8n4p7ia+nOQGgVQAy3X2AxrdS9oYGlF3K/G2g//GAN+
xF2W+yOTE125jsxJMIurqiSTblWRrj1S2C+zeQ1SvaUIjIDtJQkbc8mAj8ZfYYjeecWmkbi9koTu
V2ca4Q4YBcYo/vOEeA/VujSDl2Dtv7nJfLKzkeJMODnd/NmKXPfcIW4ZKkevF72lqS84UbROH8fp
/5xF8JdjirIpkvI4w73qiF2xG3/YEs9iXsAKibAQjurMEnNiovdNRHeIyHH/6LC4DgdwNozdrBo2
VCTUtFsHlf21gy/9fk51l3rtKNxAYZzE66D1FwN9riAx8m6XW4X50OjE/KDNt/cRzihOdrr0r0sq
eWfO6yemmQ+BuwAqLQRizKORbzlhoXWU19cC8/tG6D6Bz32akvHrih9JJPpbhO0erg4aEBYbUwKz
J+06791xNxcmaclGRcfg6y/f+vzpEwJhk9sAwoxi3fH76pB02wl+P4zLbXNjxCPB4RSh+jIYCz3/
g316HClWemmyTdVQE4HqVQmpPEZpRGuvy0Z/BYaHABcM8gmC6TwBVOLXVfocJwvqW9MHBkOLNPbG
MnqwJmHdaFpgOBAtsBxzEqXtaQ1OYMsu8S+wxwt3jRWUPCgv8a33ZB6wVs5Zlt41kxv+Vm3ZETfu
u9MddGV5SV+yfpN8Ne2ZStOJgUx/DREiJxboW8ddWdwiEVwVqdb2rHXwbKz2nZOqETRFFK5S2m30
teL0zB7g09sQFIjRnCx9S/54rIAMVYKaGN7Husm1Yh+KVF3iiSvWWMfP7VU/byC5AL3DpWHJCZBp
//CbYV2lycLssvZKWE2bcNTkO20M4zkJ4/SHZnfsIJ0ILDuotOEpGzQCHqhROjexORvvjWn8dZuO
aLDJmp8dKaY/savaB/oF8+vXY/RzfZqyKBsjChzLLh9F4eEvbUPlOImUBPUpx6M3PpUQnLphGpyt
bcgpuTFSvyK7Z/YJ2iYOEMFEaI4DjU72bdTHQCqSr1UAbyeuIBqGO3II5Jmv+0PQeDDxCU55nG91
YxGZsY4e/siybWvenoXBmErDz5Ha8d/JKTA/+YUZvgpnBokrRnf6HdVp+tLPpCIuhmm2ONB+PHsd
4dUETylyid/IGAi91vslZnHoABfu4UGyd/eXExqBv/0dAnOwQBTMhEKlUuPLAueS9QHQIYIVTBqc
NbYSBJfEnFWzfWaYfj54CQp1yPV49bwO9DKHN2uLthRDRqqb6gt736dGfK1L294WEgpTg7I2mDP6
xp0BXivuaCr4+FY3DcEH/9cvQQ7GB7rUaY9lny0LqJWXTDFxV7x5tEdXpqN2saldRklk7Mx+3KLl
2ROWOQRyLui05f6ZY8bHxH306ilbsuChkEZqcPzqQyaqSonlN5hquEXNwEoT96n+5oK3ClcqIvIZ
FQm8MeJ4t1gAchJsDeJJED/cLyqTQMXlvB/KUFyoKNZvfJvWZAhp8boZHCI3y1BCsBnHXS4pDE0h
tT2abGSBulm+IX6h2SL2IUFcNrjYVSu3Xgl6oNJbiOGVZ155TdO+fP1Rfp6puFG6Mej8FwmacbSY
pSmmJ+U7bGqUHz7DXGWPVHVim0+6fPz3S3G+ZaCZFngp52h3CjYma9oEU0RHMG1g5C6cwhbjNSbB
6uLrS514lRy+KL0sRUzuzDradLdCmyKJfm5dts4SgD4RcpWragd/2tyYTjQEDnQGa+UOIRJLdoKE
wiY20Th8mIOx0Lk0YlfoUwpcjVbqcGbQosuRfdC6Hyr5alrYKTHd23zjcf6Uj2P0GLKZ2rQZTW6V
1YSFVXZ6ZTp9tR2zoqOR25X63nInuS8J9LiWE3l4X9/150oQhfdlkVu2T6i1j4/oxgT5kjJhsc7E
5P7R4zIvA4BH2r2o8+bFr1CarNFk9tou51Zw+1JMSy44JwPhHPKaRhIY+Y69QaORHZjNjv8Q05au
g3GwdcLpPNycchAxqapIFV/MtrZ+f30Lnwp83AF5NBQxl4+Q0/7hhGT5HPTj+cM22ye3RheOdzJV
05uYfIojc3Ju3jkx/LkePAF8vMimjncHeMZGX/ZhsdbNPrRX0yjCtT24gFGcIlWrr2/u42M6nGDQ
JtpL95gdLh7lo4/NTmx625lWkh7fhluvVd1V1CXaSwep5wprLlzKDPfoatRKEUwLNIaEbEgSndFg
Cy09Y/f1D/pUqvho1LAgM2oovh0fTQuvG0w/A42ZLEwnSdt/p8WmdeYqp26br96l/eTS5aImfvhS
iZTIsqLHmFhNjXcNIj76NpkyX2NmivcY2Z0gzAr7tgIEdj/ZBf3ptCeIfdR6oHZj8/b1TS9D6Ogl
8DvogeFUpCF2TLrv5mQYAI9hGQGLuxq6gWr5WJtb1cjuQirL/6tHPpuUr6964lEfXPVol4aNIwsh
iPD9+WhOEOESqxqP8tyjtk7dHBsX+NAA0QkkOXzUbZ6hOwWQsu6U9dIUY/Q9dWS8QRhFAK2fpEy7
iXhNcBk+qXbKNuShl9ucDRtjbDK+eXFonNH+nrpxtsIYm1hTGWVHxSKt6UlbtWJaZgb6lsjVnAsH
HvyZCf/zyRHNL7ZTn/0l50cs+Yc3Luw5NuPeR/vAIfG7Kjz1GJvG8AJWOnofw8l8M2uzzUmuL8qd
WczYaaGusD6wRYtXysryx1SiTl7lw2S8NnZLXGIxJck5j+SJx/Gx+CH2X3opxw38uGMeKgUvKKKX
BorKz6/cTDr7r0fbiWmN0jX4Y7DeJn9YvoH/nN7x5UwcB5FBTB6korlPps2cp6i+l2jfry916ob+
R9l5LNeNZV36VTJyjmp4E/FXDWCupffUBEFJTHhz4IGn7w+q7I7kJZtsVdREKZG4Fzg4Zu+1vsX2
kXOOjl8OF9vbS9mVs6DgYA6ZrSg5K+cc5SIs0OX288u8t9hyhPvVUKZgzi7xVNhtRAmR7DrMnIlg
jltkZQqpEipo5zukKuOwSYe2sglejUdkf72YoLJVVh3kZptIRJ/WIoH9V6zcJAKxaldg7ij8sCYD
5vffdA25H2Z4ZMfaO1cp0Q8Q0TocU9WCOpYehXOE/PJVutUHT5gyJ8VfPAPYs04V5lVcqXaXUMxM
laiEria3gUYIq0CYu3z1Cn9078EnU+8g8oB672mHqTEA6sR5gWKiHjkNrEeWolHKy7Kg3ptXCtS9
RVt8u6ysc1UjsjCrSskLI925XEQk+b08sPttnO56Qvv1xbb9o0+H/4+5HKmPRtXzZFVV6tmJMc+V
cDabsCcwPpRf1SUyv7NVV+zzmX0ZudMwBy7qlDTnoMvL4cbU7BACA69GCCBJLlrXtibgtxrm/NLF
s658JUr44EWxVVRZMBtpoaD5ePuiVBHMrFW95FGnaPa9im920b7s3n+wALDDQ7W8TrfIwNdx8483
X69o8ZVT33il3MBuLHgbJidsfZU0PpoBCcnioLIuUrKTLyo4tMCbnSV+BkP7uCiS5iM+qr+am9e5
92TFJchRxcW9jh0O128/EwjSBj0r3eKhssbrWu/wuMsi+wtA8rLRx7nfoRYJpLR47ThOB/rk1NuR
IlnwxRTyTkhg0brS2YZY1K35MCdrBNDNUsCGJeOCnOibqk+rrQjTdOsMqth3sOu/63UuuwNpwQ/p
MM+o4Mefma1eqyP8GxzSAJ4V8vc0SKKbysbfNnEgCzp9UoN+yaIvZtb3GxXazmBncNCi+NKNk3EN
R9Yx6pKnKEkoYTumt3Ngpc4x1yaih7DbbaV8tL9o7rwfpYg+eDF+3SOqSScbiHGMVrpwLyh/yN35
XBn6BSod/aud8Pt9Pg09FXPw6lBQ2Xy/HRJdlAx2NrQQlEIn/153mnpToX96sutRv4CdCJ8Cpprz
YpoxuFZqKqrilQYoKQAvYf5gxl38vcWJfyEANSHWbScwhCQQWY+fj5kPPifHEI5TSO5o5Z0+gyrv
W6mTa8HuRQl3OfawjRQX2v1Ytto3BOtfRdp8sI8hCQOjLwoqooroeL69MfBd84StMofkusgzVx+Q
WbOiENiXK/ryZKtNhDLHVIvvtZ7OV0ScWMvGMgatCqjBZkErNP5DxTYnDZo4rg9NmGavtmKwGfj8
1rxfgdbFDTUnR02Ztf9kV7/2WsgppeKs4FyguhrFF1FH4aLPqM3//qVIgaN6i82J09rJTRmMpE8T
jcLMABsoAENImoGdDu5sTl+10D6YI5g3sQrR3OQBmCfbGbU150mv6EB0xF+jslzUG+oG9vdFU6OD
5MgzNF1o0myl0lx6qnmEX8xSH9xWZGvs2tbtlMmHeDsAIifJgQfKABWURgRROzh+qZeZ6+hD9MUu
8T3ByoKEyoWgdrBVRD789lp2mSLX0ddrhVlpezX669eywUHogi/vOjebNKnwoEcvzoaTsTEGFtPQ
sqtzEzS9JIGTdNlnEudqCkeCE0uPzDMLO448CHONuo8IDgRbHfUicCJVhL7kjOG32gRF7Q4I6cmw
DzkhfDEyP5g4aQDTFkeQi0H4V5nkH2tgIhUkT0YhFqx8np71Wa72djFCngR5fI1eBG27MmW3n4/R
DyZOsniQb7JLpWN2muVgRxTt8oV7iQgjDGoKja6WjvIXp6kPNju/cAerHg6bGXkfbx/ZpPRj1ioO
l4G17TYF5H9XjiFAStAHFjeh97rnnGnsHb0Wh1o2aK04aRLAVdcRJ8HyQL8nu93QWFtzyKK/E93/
n+HNH3xAXV71WQpji4rK6QtkxWsNNce+I+TCHiAemw7KytpAd6QqaK/TeETeHxelKRMWoVmbObJG
BYClwF1rqqEVuWWbW9+g44ONGGIkQLGcPXz+sN5P6zoaNlpQdCKIhDvtM9q5Tn+qlvEYkWrwzcxj
bBKQTfzZBOLqdrkZbz+/4PumIQdT/g/FhImMNsj6if4xJjO8PUMnERRaVEILAAGZQL7TwWtnLXtm
AiW2sw4bO1BSXRyMfBo3TUvC4TBp0U0vt+aRlvPvq9voYeLZN6jJmDSrTt9/bbHjNOpVyW1ohhCQ
0trWj6yO0+eQN/51fb3sAHdVUm4SvSoMVB2yuKU4VVSbMLSJImApo4edtEr4qCFShf5FhkN66AaJ
9frzO/h+YqaNxozIFppCCo/v7Q0cRduOciNLKOoG0jqGNh89ZRilOwyPKggAGRi7HJF244UxxixX
URpr8/lHeD81G5qJloOiMio7KpRvP0INzZbtNRzHNqpfLMlRjk6v/Rgn0f0u44DYIhPpKIsqijCU
qW8vJMUUIhhMXKgZQ09RspROKR2Iz7/O+xmLWZ/jiI6kiu7oqe1c6iQAohbnHC0L2TKIDv5oAnT9
d6/CnMgIw0i4TsWnZkpjHmW5a5XMs9pK2azywg0QyeiLQ+D770JtwKQNxW1Z+wsnd0xwHF5p7WSs
ZmV5pPgnfJvwgODz7/LB5EZPkC3rujtgZ26f7A46p180RYSYa8fMOU/qaXyNKCrjXwL8Mvaz8Uia
UOpisCX2t4feliv94AMtZT9dNgtQ4TQ85hFlJlhu1hfL+fvhySFBQSfNoYED4Gm+FhOyEoZ5jpNU
Fz/DLFehkbXaTWpn3bcv7sP7E91a4WB1pV1n8FaevIwalEQmi0xySbbqNkqzKJmbKmp76EHSBl1K
R5FGi6F5pjypfmjG7V3fNtED6GP1t3ESYBM411GC4ruz6J88k7SkKjDS7mFhQ7igy8u0N9Uo+2IL
+p7SwfdlT840yejB4nPylSOpn8NMkONVqk1277Deu4lNfwViMSoUXU4pPECZz7qh/6lxcPTh2wzf
P7/v758w4mbOTPwPizm0ubfzAp5kjIwJ3rMBEtkmnjkCUrPowdqLr+7qBwvWyt8h6pftNkGtpy4O
wvCYZ4su92wkv71vVDkVtCXJO+VIpAja/zE2jL/yarESlzqVfq6IVRNjWKJcXJ2EVxXl0pCSuojo
xPpiMfigcc3UyMSFpJHAce3U1h+PXRSHWs5RyNCTziOCqNrih43vFsWQfoAyhSGZ9yQDTGk3XOll
SsKPQZiuu/Yifpv2sBb7eBfUVYAN6+fksRDRkMdSlxVeO/U5mjS92JvAq3939VkVhHhaKCtyPkQn
9fbhK3wTmfNoiQtDlr7XeVId6YMvGzs25N+dTbkUQnsbAq/O9U6fPXxQvabbVHrOqMX+kGrRlhP5
b1eOQedC04LiiF4TNsjJVrYMpWSaR9DnUZLXu4kdumc1tuV//s682zdQUKf0RAGKFxdx6Ml7m+TW
MsECrrzcLqd7kSXaPYDr6MHSWnmPdtl0I1NudhMwc9wMS/X7T40i8Josyasr8yHePrUkHJyqNDlF
scNaS6dOyTjtiVKpQAF//k3fHXt4XvYqCF77+Oub+/ZSiMOKWGpJk1PVilSewi1VhTCnA3JpMORf
5uqto/pNVW+lufAA5V+qMzhJby/XApBx6oGTcIEt3GXxL32TXNe9MEebDuZi+mqWDlvYdpqn2YTa
YPTiTGQjZlAcYtdWmsBKtx5uPr8Nyq8txftPRpcACQANp9PVyR5ZdGxBrAflgaxHeQMs2ZNFI+sI
KtTR8YxsClfWgBZd8gHMypvRi7/kDXU42vaa/jOJUBluY3QCL0unzUd60v1WQElRPYhAKkL8omTJ
i2pjhixAK31B/eMsHYtDXqAtjpT+BkGF2WFKEbJxSyZEj1QAgEHhUX4lQCtW5uYuDuEee3o06qgM
uhFCsdWMc3Fg84nws2QC9rB9U3aUI4mo5W4k+SUoOz1L/Jh7fdFKTpgCGhnaYw+oKnOrDtyJGy/A
HbaxSBd49qhUsWQPZnNBX8pO3Rac+4hutNdiLxSq9JJayXh0YhR7uO0TjUEaRQRi96MlfavMrnyM
rFAl066Zn3qr1X5GaSV9q+XEQCegGXHl9mpmYbVVeumCAFwJpII+1lCe2R2Js2FlDPn10EH/ZW8F
RjmTFwhKqGdSab/IcbKddNhH2yIy44WUkhqinV3VEAXIgJN9qVWdbwUSczD9uaY+1W0JJdEsu/kM
O16RulpvhN1lGWH/8lQl0hE/z0qNqXMIR/VBr9OCL5eAbY9kE5qCqgvSF1J6n6ADWLAva9GorTux
Z7lDC6xihYZecN+UY1H6vdOROIKet7G4tc0i/LBZOxuGMkONah0L8sk41/3DQkThXSHbse2lteho
qTJKIt9GPQYNVF2m5bDU7LABd5YFbYeehY2oAWr4/gCWdXAZZaZBEmtOu44gIIKqprKGsMc5WZ18
PnhV+hnGyZ/p0k683VQ9VTeaCKfRlMoBS+UYBAUhzOofeqdYOOBHA7tMCswZCuZprH5yUuunW0fu
xUMG/Qu5IOIqicwxnezkJpMVr1NaZNoJG6gYnZU2XJVE/aLhLiZwCJDHo7UjGhPMQt4ctArep9iN
wtG6Bx+SVp4WO/ZFvTTDmcbdVLzeonhGTIc+TsHCsyLuViwjjydfswYYjNbs9mlmBzPE4MntW8Fc
/PlU8NEUZXBUxBSA3Y/j/tspChXQQttYBz0r1/ZlVebTbdvKzhdXeb9VYia0meXZIa54yNOtITUE
tZDjFHvKmAfpuGxC3SHWV74zImNjlcYDEpyz1F4AKGG/mglGdEUkXzbF8EV16N3+EBQUKbMYl2gI
cng8mZIVtba7UcX5E2pz+B0PXuuX1dIehRnOXxyF3t9a4GrUeWyQSiw6zkkBf9TFmLPtW6NLa2tb
a3n4V91aX2WXfnAVZT3RsOXFT0kz++0D1J3ZsFriOjzF7LLNqEf6XZK00RfH7Q9uG3sQNpQ0PZCM
nbaWYZITXFPD0W3CISNZolk2BHGtUHbri4PTB98HZRNdSuR2UERPsYKNRmfcIlraM2zWxyyx5k1Y
I2r9fNi/F9zwROiHoodYF2gKTm9vW4+7pk0TkshhZDek+pTos71FzhY76MMyrGEkTL0AdAKb2ZXS
eXwUmjlW3mSMKVkTtej3vdbnwxcvygffng0yjUCTAwX4v5P+WxuLXAd7DrKjKc0AI58dZAognc+/
/QdXwfuNzAr1C62J0y8fLlPapBktGyci84LiAxtMh8SWz6/yvhSwmi4RTrFoAmel6PD2HjcWGUy5
adXsWcPxSs0IqnEHjemb90/z6KHFwUx79ZoYTA33Ri02dGSNCwqBznVLymxFdX15xcKWlqydeXr/
+ed7v+3lLnNKpSDiGHQy1LcfT09tc+lz6g6KwFjoJSv2m1eVuT5J9OtlMuZ7FH8AoCwsjQXttf3n
1//gnaKkaK+sCjakCHLeXj9TRUuCJWVgxIXariqJbiWCavLkHKrHb1+KxjoldypmHJBOpcNGn5nD
mCq1h7+KOEPgIQF1ZNxnjfVVyex9FWB12FPIpbewCshOFZakveYhueqcJtK53cfkrDykizPf94kR
71Qg/1d9r2TXURglNIdV8xEdVpp+MfZ+UYbfbnD5FBo6ZeQODhbVk4cb03aSwwQtjAkbLDnM4SI/
xVnffc/tme+MKcPq3FGMpX2E6qU9FE3WFEeZViAUOOT1D7NkqLd2a+ZXYM7UxiN+VABbYbLV3GEx
qEtrXWxdNGOhG8GyjPLPrBsnjVTOiPo8yRvFX3Y4NqpfRVUsuVQNzS/G7/vxAw6NVgcbeEDSLKtv
x0+XmlOthDNQFxhYPqcL3StFqj7hhbS/uNT7c9Naz9VxgeE0QQt5Mi0Zcq1h0wGxPGtaoh4aWV1s
t04r/cLWaIntqD/UCLpHQ3zFc//gymvhHXcKRUKavSdXNhsxAyUhgmdSx+6hTMkE0ZWp3WiW0L6p
cTZt9FD8du8D9QmNTRMXPaXsd4I8YkJaRg+gV3tpaR7BwjAeIXMZ522YLGxhsq+Mw78KyW+G6+qD
Yb7nMdL5cE7btxnHChlSW+1lmSJuC6Cfpqfgy9Q2IrJ7bT9HWtSQZqZJaPYcLH52Vue3llP2zKZd
Hl8lY8iBoqol6Fw5Z5s7qyt0Hz+EKrypgZC7V3ohflRt2dzErGqyXxhx8kyukQPPlLCOqxarMkGN
pS0PhEZJPccGKc2DOqqy7GwKM1NyCUwU2Jr6umlcYUuF4iMDViSfk47+l2TNbblLSUwmXlq0sHFF
A4YwWbL5qZEaK/brJQ373RSxPXFLZqn+d2c5IOe86rQW0dBwslhfmH80kBoD7Ai8JBK8lrY9ozTW
4zEgYljHXuB/PqGuS9fb54V4dN3T4dfh7Tvtn0aYpGw5GXpK2FZ+nqmY3VbWVkO0Z9TtVs0UvgdL
vQirDLLf59d+t3pTJoGEC20UEyu9iZN1A6eWhDZkAXpCX+QAnFd4/ID239Xpf71pU7b/+R/+/KOq
kfJFcXfyx/9c1q/lbde8vnbnL/X/rD/6f//p2x/8z3nyg4TN6q/u9F+9+SF+/9/X91+6lzd/4EwO
6eu6f23mm9e2z7tfF4heq/Vf/v/+5R+vv37L3Vy//vtP4hzKbv1tUVKVf/79V/uf//6TWewfN3z9
/X//5cVLwc/t4Iy8NPO7n3h9abt//6mq/0I4xgwKiZraDkPtzz/G1/VvFPNfbMT570y0WCpY1//8
o+TUHf/7T93+FyJEBN76aiAyafT8+UdbEavCXxn/ogussDhjSaZwTZ/1/3zzq/8OuP8+FO7E33/+
o+yLqyopu5Zr/tdZ/o+RKaPWZgoxf4lnATOc4jgqIv564lLxK9nSt3DaKiK/jcOl27VVbuw0dVW8
doW8gTrry2p4AZBV3lkFB/fUirUNNUzDywhE8dOsuA/V2dxQvtcJnU0LVxrhLofkrlMzXkY8T5F2
Xmtqt6sN82UtYF1ZqVUfTMCQ6HYrrMq5+Yx37edgbYs+fGlIOV+TP9D0V+FyRQdfHOwh1DyVwMGj
mkhSUNMpTUAWTM4Bv2J0NUUVWA3wuFsmDwhl2C9VxbgyJOdbOq/RZfVylozTmYRcwcWSIW1BONVB
2CvSZpAk7Xwy13KLJBpoaCVgxxWdtiHVtNjGcpvdTGYkTx6xmvZdFFcioBGXBSRW2w/TYIc74kZ1
YkPbZBjdxkw01SffRL7DQw9qoquku9rWEuLNGlF6uhoNj1k71W6eUKoip9kgWrdvMEPZwJShl/Yy
HG/Lke56/sV6O+tuDCbixoNe7gw5AF0Zlm6hj+ExkfBKcShVYk+RCeO1IjMCtpmMAJtbA9yhFJfV
EzWpbWlVUhBXc/1tyaZoQ8RQ1LpEu0utaw5WdqtHg05BolrIy+sJPz/Mcho5EExbMvaWMJHOaGG1
bjjkxYzaM0mCsOPRkd2WyRTb0JJ5vYJOFz0R3KW5t9THYZ76fRrPxb5sknknh+UPbdZeq3yBFbSY
Qc6h6a+cupybxRJCuSpNxfm4LEelvlbgIypd4YOmSL1K5OQjE4zEotLTCLHifn6albg9TpT5X6Re
PipE2S81MUAsG9p2ESTE2rN+O0dVuW8H4wdmyS0ym2fCT/aqFX6vsugSfPC2nOQd3NGbxrH4AnnH
U41m86pHF//axqbuNtXSHBq80565ZmVOnTzh6VV8GmMkwIrhqKZ2vu0hPV7pBVmbAmq/0QRzuHMS
qz+Laq3Y2ook/NJovlP52C2lJr9MjqSTFxg30eJy/Ew2ySCXe0xlzoW5lBiM816dH2a159dpckbO
gFrmZxi9CMjIxHUr8tqzx9q+m0VbXE9zb3rlYMBTpY+/o6w5XDiNVbhIIeET61bslWY8H7OS4O8J
AoqFoohSVhSkbCiCnO3SfSPQ/aVGl5z1NfYCdLvh3oRCulfD3H4apEo7H4cKTmPa14Mnd/U90qNn
i8Iezn22P0AFsQETd2f59BElT2D9SvX0qR6LytUaoWydVLP9QgfrXBjVPVle4kIuowgBL2Y+aKS5
V3X4BCfNSM4sMfxAAD91OKhWPWI6x14/r9l8rTwQKauT4ajwXncJYlwnl2NInwoBUXllnodsHG5I
jye6vpXkXd4bEBJjx3xGKnaLK8fy2iq9TeLyINUacUm0PDzNQbWldUN8M+aG7FvUPfe44qh0Aa+L
+dZZN7thpnp1d75oceJrmCOOuH7EOdYQ3uHbqimcINVNEqTDyDV1RLmwz4heHqk3Dqq8MeCLXIZC
Puvl0dzKqj7ttcWybhJNUdzV43ComfsZg3oUGGBIzkXXkixDqm8WQdErs2AcOZkN9o6C9TlRqlth
l1uaV8wQ5rC3S+087Hjf2vHHWlnzOM1u5jElrruPltBbwsEH4X1m1NcxVmbwuU3Ari4L6KFb3mRn
5lnYGL42K69EXCJkKZwDudQkA5Yj+apxXlPKpVUrt+ZNURfJtUMYHdXZLD/UKFg2k6lRGp0obeZ1
Nl7hfU93Mlkdd6SvBkk5+UlmJl7caJ7UFw+zTm+zGcjZM4xDOeQBsYDPsyLT9LCtY5dLYJWJwnZV
vXX2E0cb3PRmchcXUx66ZSl3e2EUh4kAQKNM7UAdkYvJWRnS+LL12VcH634qS369nUgBPjKewYqv
r/o25v4T7g52nU10Hu5IVjQ9bf7ZKum4ldGKbnnppl2iLY/D0BNnKhmRj2O/fzScwkcdOpCtNbYj
g9gZrtKmeDGiPtrMVVcH6dCtBHeD1AlC4WPS41zQ+e7s1MRZL+rFPCu7ToukK4Vs3KtQ0GEiG/Gy
WOxbO4yP4Az4YHLmW21yJYX186hNmLu7mOxSVSRPRlTlTLgFX5LZB5Jc7akWHHG1Z/BoLSZoU8IK
E89EQi5VkHGzL2CAadt51JZzJ1WmhyES3S7Pl709pmBWkV4yPOTeR/HRH7RYDhRk21l/Bq7ZdMm+
pogV27WyDWeSp2OBMqhmCaZxsYvhruMDqZ+GdiaUuqtvi7axD+VsEZiqsG5GzRTuxyZpt1VfhMzh
zejnaXldtmWAWKcj+KbcFlWb79AvEsM6L/pdp1zQBxt9BB+mb+RLF8R6KgMWtvWzNn1ecPH6MzH1
lptW3Y1GUvkuxPvuN530CFss9hmEys4SsnPVZxiT2Ewi4tNtfZczhXgVYJsNrpUE/DTJGVtzHEP8
uo0MB0OKUn56cNmaFf5i9OdywaOhX3GvpclWM7tA6C0dAEXg2YwvnajA8W/56BhYN+LwR869cHu7
ewbJz79Np9EjBiDcmEsSPglpGG8i8LrnkPcMhJ2zsl2ceDpDEd258mCKb3HVDNSPliYMLDZiSZAy
3fgLrtJiifCMj9AXnYrRBKt5w7T+OIpuM3fKdk6k41KnZ1P2FBUsmOmT0+UXppFfirnFAlBB0015
2WLtxqQR3WpE58y3ZWpcR9l3p6CRCNMlcugNNVAosnMnxNmg7bOqf1J7Fteh9YeuutR7bSdWlH1m
Q1UXkx3Qa2Je1LqbMZzkgyhN1OVT4yZ4Msw0esShOdADMW/EEHe7eHQq1260q2qKWKqqQBrIm+lo
uAVJvdVGZ1OZ+UFPnmZhbHrZIfysKF+yKb+UW9XPa/UWwetTLccHQ+8v2k6/bCpx1TFgljEhNLpx
Kr/VljZoLYhWQKVHlwr/XmLbiv6XgOBwCEH0Kkp0Qf9ltwASIICBZwTjz8uL8psNw9yNE/ubRBBq
AI169uyO5QFovO0K3rWJyGyr2LCSVe6QkZsWapGxT2H57cas3Gal/LyImk4/vW8vnMIrYUnJTjdL
xe+lkIbcpN/2OY8yk+c+sLRE3NQNv8sUdfQjkZpvMQ75QFVzVuwmM45GX5Vbp6fdbJWzZ8ZNiPEn
Pi9m6TV2rPPGGBlcEu050fycY+ccI6jrTLHvdPEmW2swOOMDLWlaT1s/liWaJzZs/A7Zi2rhJzY7
JmmK56dc6XiO6VA8MdCw7Un1Y56NF71t/ih7+bbgGHMhQT5hd1YfyJNWn7RGuy7kjk+Vq6hXwLVL
t3qhXNtoCTcR/t9LpR1vRKzcUCTfgizfttW83kRt0xtTuYVUrO1kOapeZiQftzDbp32Svvbk16qF
vQnnrjxfcnY9TW7icW/nbzK5guf2kNHsrmvnEkF/xrtSiBveqSu7yH+OCvxxHQke2Dt5P9CUDJDi
SLk7ECriNxh9zrSwhYaL5zuAJHas2pZo51y3bjuIKYRGZ/N8jxPF+o72jkDQaszOQpHGPsHCRHnP
Fm1TYXc+IBgm80r0vkIdzzUsLXfZT5WukyWJV5nmpTwTNk1+KVuMKN4PlVqfYW9QSf0repAA2XMf
hjdY85LnsInPLFb6rh6cAMBTdmvGuTgWSoshxs4aT8/4jEpFg7kae/1Fq2p1V4CgIt1YlfaVLTH1
0rRjOowG/mM6iiMV+juJTh3pHIpeHFUnH44JarlAscC+qY3RH6qxbm6neGkvhxChF4bT4k6alQzL
kkDvGRXcjtKKnD2rpaDY6USbxLIUV5klJ9AQ3fWIIZxvdp1Emy5SScViTt8uo04iAV5vj3lycKMR
HG7mVP0BgU3uCl19UerR+TnzfgxuFqU3ZQ5mNBWYKSeyKleD9nNsQ/OXwGnvoWyUh6LqieKNABzv
2Vsr93ocyX6vE+8OPar5oYaD2GTtfCzriJT6MlOce1JK62BwJBNqUWcdtEWN/cou5oBIldm1imHG
VuFUDxJk38pDBmZdAnqLPHVUrF1mtfquN8cCST0JpztgMaE3dvMjOCnFj6xaz7mreX+ZOvW8i7Lp
Oab4VvrCsdPOpTckzg2QPJdNlqmwPax5OzNTBh2NqfOsbx1fWWqxndtF++aMlboBhTgeFOrfzDU6
MzFdcxlBQZS4MOQ9dTBHn7zkYQOaXhxax5EOcMH6o9ou95aSyY/jgDjYoP2DOTfrSA2hlz4uPYTl
1Ci2CmmlOysqe6+Kk/xGngy4QcAc5GMo+tZXynIKKOy35zl6PH/qU+VSOOq8jqPmLxowoyewtJ83
WrdNlPJmch7zMiaguSseLKuqAIgXYZCBAGQlD9WduiZ1L6X44ZStvh3nyKndEECwW0dxvbXkSTuD
dxp6ZqvoV0liPGN0MO6rQWk8vA05ffYpeoQTwcHGMIk4jIppG8Yktq9O53OIvndpYwywanVjD+Wl
YLQWz13B+AqbySexuj2YOXQIoghsD2uCTUAtb+SUOQ+ZUmfXvSaD8kOz4Nd6cqVF7V/l1LG104ry
rLKM6ZzT+XQlBsUJCIB7Gow23JI0E5/VQwbbWqUb3eTReLRk1u10DNMhKDIjTNxqSe/lal4u8nlt
78fs9VupHresIEvskBoxqPrFSqZ8svtK7ICImkEyhMaGQNfMlUfL2iHPg4Vjxaj3TSwgBuhKSeG7
hAPClwHTyZ5+qnmtRc68Qzodbh0pyyTq+IvxpJIXcY1uQL1ho2Z81+ymu5jkPunZBGrjpWBOZyaK
9Z9S2XimVgz7SKuJYAnD4rowf8RihyH4SnTKj2h0/ELsVXETV51nmzutK7/PrOkHIqNjj3zUYgde
R2wcyJBsO0ea8Y4wpOtcrQw3IjHqQdNZaiVS3n4wIicKCY20w7wQnUl9Qk55utykaIWeuPHpcdKs
7FUP9QlESGNs7czJ73JjZmJNkV0JeblTu5LjQh5OD3GhOE/l2HFuGVXxTGZ4uZ/BiXxr9N5mKxUq
TDtDM2Hxs4pqN/eKn1U0WIZe5D9JsWcgIMWTW6YlZcm8picmDEF+BR4/hPgaPxdaiuTVjLojeM6I
+CdbkpVth3UgI4pPl24mNrWc64YmetL1CPx3YeT9czQJTK6xPFU3pVlWVxnfcZtXbBtJpJ+zs1lD
oxAYpVAua7Z++0QrSNSYbYFVXjdi5Zw4DO3RTNLiYspVsBVoNSUEl7keYzwdw/G2n8px8TUuif5F
mBcynLYHqVb0faFIy03RQh9wFSuv9/TEK8efYhHexSPNefpWlXWlL5nxGvbx5OdsiVnEbAKEx3ZN
NBqIWThCHEi2ldrPRB6K2PY5iKrfjRz9ljyF0iZDX7FjXqoDQ2BqnZXF4rBQcWRKncYlbbU7xJGE
clWmrp/hwB8ryeMI73yPnOWqQBd1T2xNfyhK0R6JNKZkw9HKZZlzLIpkhqCBYdmIZcTMqVrJl3ar
hvYLaqj90DtkuQIQZLYnk0CnEHCIMUB7Wl7V50Cjpr3RD4cp5cCUSscy1u6aRgGcrM74CsSm4zjS
R214jXq13unsvTxRVi1Ah4aT+zJh520af7aXbaOf14WceQkyWDVUr/kWe9XonnSTdI9ZD9Lejv3e
FHubyIW0WofBkxgHQtiUbeGMRJiasNlsZGUXEVvXm9m2Wt/A3mDQ0nQTtB0Zyzp2ldQzkpwlZkxK
1YcqAwFqSD15eqABfl3Pi68W4yaZ7TtdLoJEhIM3Trsxf82gM3qDPrpmYt4YS1vdcTIcVlkd1Yiy
Yq0jyH2wjU53ey2hNDKI5WjGpnkgb8Rcs2o2thz9GKP4VVPm+UxPsp0xG6OH3BLNnjoPdB7zB6oX
mVtTWAQyirXIseetMSXllqTMYykTnlTExtHWjB92u+7phiTGUWc77OBlL1+PnjprwnUGbhjomPw6
q2y+rSopbliBA3KGJk9JxbyzkDVKRk29Q6ViGevqhk3UZbFOeEaeorlx0hkLvII6zWSfh1bz5X+z
dx5LlhtZmn6VeYDyHGixxdUqtMrYwCJSQCt3AA7g6ee7JKuaWTXV1WXWi170gkaakcGMuAG4n/NL
uy0IxbW2oHubiibFKECRN8mSTMgrc0XD0EDu45y4D249rnMglEqjysvUd2vyb5fAvCDrWme1xgha
2Cczy2/RuA+PkjVwy0P60UhSJq/PZGOaij9yvmmSmf0EPxiiOp6MGurfhpK4p31uiywvYYZBtuUF
06bEMgoC/+i4zQYfEDeQe5rC5N0P9l0GzdSNUemHT4u44mPBydRxFA5Uy1RMs357WgKK6t00eI5b
96ETZoJujTKoXtxSiLcbmunDSItLkvNT9xadScSvO/P07qFKY3bYTqXPBV/d5PEZm+oUqSw+6lI+
MK3eFA5AcVN6RCrGwdcuc/V6ma/nevKAAbSLroGCuKWswzw3adQE8TrT9INYzrIuO7Grc1tFBZYm
gpMBUxrZOQdu/pcc3U0M+rgeJ3XGYfkwLeuktA60FJMYYZOz5TYRS164ymA5IndagLkdmycSd9jo
H4FrEHtKnyNIwmeIutj3SX/0EPgCHsZkP9F6ZwvCyd2R4I1mr/367BnVfrbvQB8Z/TWJVw03Sqwp
uNE1Ek8+GnAwOvCIPFKeaqNekZtY6nray7mN5pb04HHy3RUA4J0Oyq0qet4311/1Yzjie0aHnxMr
lzg4APXDYhs7GLR14n1oHbDsyZgLPfzuN+XOzos+KosfrYwB7Z2lvxi1ZdxLNY9rP205XruxWE05
2mii7qBXHSvbU7eKK88jhY5d6KO0Bl6dq4q+ERev4tArJ9Sa47iWySamksUY6mPadRSSOV+lfDGD
ZDWG4S06pVWXhVu/c9rVSPz+Uq6l2UW28xhn5zAL1s0os0g78dprj6E217p7bc0fQWZ+MKDrSJmd
3BDffFfUdnxI3OmEHYGXniKv0zSi2YyNu6rvLrkL7MpB/1kb0y1byKHS+lVN8mzMr6GlHuou5L6k
PH2jiWPcE/vymmf5LmVV8Vp+KW2qcKTLYzb0XLqTeBbWBR0VvMa0ksZwMiqXGsmFfohyZRn92q3O
c1EfRBbssfckJ8l/N3njniKvbTPuhDw7oFSMQM4xQPkdl8+gDlERP3eagjXOE395NK0BnL/fZuFu
BBVte0holJASiGUySLWugguESpQOp7x75SCKmDgiEIgoTiUUxkPGPDo5Gu/ivLIW+85zn4NBrUzr
qzt/FuoZsoVVj2WQ20DRfdUs00miVPbbrQrelCFWfWuuTNAO4zoq9PVNL0DchiIqak40tsnXSShK
UpvytBgDrZ0EWTwpZ7bXA/T5xoKrWZVW8DSmobOtJ+vB8Yf50inJFmLFzWrpfziTf6yKZuNYwy0+
9mobZrI4Oi1MA9PLWqSBeWpi/dS26qZDFywpmeJ5rvllpbR5N0RlrVK/Wc5OLNeLndjrfPD3qcES
ahHLa8zBfb443sYTs275GdjuZi85WebwXrt2loCWDf7FrvonAxHhPujd+QyY5ZT3dtn/4AIC+/CZ
Y5x0OFMIbER5cT3H6QG8jfN+2mmUsWRzAXtw8MJnvMVJgguxWtS9Np59QQA7cvBSo3JSqe3RBB56
B3hpANzh0SnAhj2Wmg4HjT8tVCzGyVvfO/PZJ/qSyRq2bnxr2znCYOzjkWvOlnW3SO5Za1dkxYz4
ZAq3pH/qjTn5T+nCRRPaJyM3btv2RdNoZ6jqqSDVX439GslEENWGedS5s9UV/Fq9/AaZWnNyzPS1
cqUM4i1AeL6vyUkhB055N44xeYeiby+Z4QLltuvUSB9aYFxAlmSkeS68r8gQYpNxJ76WQUyAtxs2
KfRxBaIU6mTVsCBFRgHLoRRz1hzm5SWJT7nlDnsC1xO2kLjbh0Mj783Qf8uzJDsoRbaBKbPw9qqM
PGY+1a18ChiJWv8SdtWhyprbNN12NsJp8k8/G74soj3T2BlL2a1dSz/UklBt4mjLhylOjV3rpycn
KDZ2GhhrcpY2Y1Kz1bV1vm4a5zA65WHshk3rpPGqddQLSPZT388oTHS6vFylHhGEQrmaQlInO1LX
sKYgai9fgqG/SZiin+arqH1AWRKxzj1MefhRaWdnWuNZe0G2W5z6dS7FDdjCMxKJvXCnvdkG9wsO
iHVvDEBY4Qjc7x6XNLi3mfMGBXlbDnaU9rSGVl3/XHUQ5bRGr+yld0CDcTlVRacvpuqtjeuQw0Mm
5s+UmTpa8kDul6b4TOeYkdHl8hoLBq3ByD7y4MNfunvfzQowCN4wY75kifMcsDoK8PgduQrAHsij
tiz3h64ki6qaLHzafDwr2XaPMc18GQTFUh4VJqddqNJvZQC3lwIemFyLifGIkfhQE9tKqHfirYyZ
BxDFehRMPPBxszaS4ix8e+bU0ZAKlajTI7UORzC3eKubcd6NXeytwxJ7XeLYu4aawdST/Ddzs/I8
qqizphPY+RfjmfxXkxxs74beUUYdrw2JKinOI8lleBvQxhOK766y4MrBdfdcuxSu4wxchUPn7bpa
/2gHMIvBQ7EeF7a5XVRC5zXCpE0yu/KmKO3bLNc9+m0eY9kH1aGXbXVMOpsjqJ0G8jwl8iFl+3vP
7N/jdGmxsJvWWss4xa5QbSdhPvI+3skM7AZgK2XUwonTLT1kL+U9UUzo/JtHdgsv06xZ3WR30qWR
f/ekQ1RBl8rjglckmsbBAdKbrW1mEmLlFoa7ycgx2kov1YductVBeFg6wroqsJaSEZjZuRlZeU6d
4BL2a3siohsFeIeICTR2IPZmIxPEfFP2KioGPEn6jTkiQrBsTX2MFNm6D9q3BA7pDit+uw5Apx6C
yak34Ej5itQ+sdbBIC724kBgNCNSq3zCqBzmj/Mgn5Affi0HQ2wduYRn5kSs2j1ceCaR9ISqZlsx
vEvDRpwFUlLDK+TBtOmebpaRaMChdQ9yAOBGzw/kPBt3SPfCm6UtbxvPqndZ2Dffe99BaGVJ40yH
aPg5ayVeKW6c3jKjXnZOM8wAoQl0QNW9m6L22H2Wm9ZLb+fUehCjdUVp+QaCZmkep87WoKFQGLnN
8DdRcIzk8nvR2us0HOuNT1nfClyaSYjeWTQLzA8Vw/kSNTnHiFMGyAgs7T0kmWOtK7999kKGG2on
kRs48bhRU7Dskzqcn8jOzvY0jatnS6hLZRrZO6wKzjOcwZEpp0vl8Rk2dr4bs6w9+BlCOJTMl6FG
2hL72RjZbbUFldpAzNmbqq+rAy3hJFnbOjs0ab5tYlzIwGCXJi7lrdbDR+yqcoMWghNNLZZaacK8
o6FVah228hga5zkxPnrghFSYW6HSdW/XV7CKtyd1lsmKhsG2IzjZR2WoYdcQTbKnu9H+XYD/3yfH
+p8otLpqg//vX+VM/yC0Onz7UX7U338RWl2/4nehlTDtL0D2hJP4V/8cPDk6uN+VVqDc6KlMJE5o
ysE7jGuT4B9SK8/7guEVa6Zz7XIjpxoRoPpdauXZX6xrwKJ3zRS8xo7/O0qr30pn/kNnhesTsRdh
XZiUrrYWVNW/ig3HEeJmyJx0M5R0xEISon5oG4ljCtwglsCDUolhZU2krhn0AOzSmEyvNLBY9qpk
gLqd9dqcQUK0kffkful2wwJBmeec+w9FCCGKgZ6nsBL9Ss4pMgmnd3e2uKqQWx8BAa3FxOgythpt
qzejDAOkKMD8aY0/THUObRD0qK1LZeXnvAtQYbQ+KAfJOuSHT2w0tU5f68VatuEC/2IF7b+K3P+7
tN3rh4QtheyqawYSuW7/0PhIdcXk1/womVl0N5kt4mFlMPIcQFTjZz34+rkIHJLFnCK5AQFvvqsx
91A2jD3SbWRzdMQkPbXJS5U7zwmBNc+GsoO73PTFR6PG6l0o6X7QBfevzDvmr8Lj67eOExWFJdmQ
qEr/MTJvaTTeOfqDiR8JTogA8gylbd6cAjN3n0i1WB7mpc5f4xptWmx42a3GMjBEOivki1fK69jQ
uZfF9IZ9MbVyl6STuDWSKtH/Qg/KB/mLGpXv9eoXwWZ0/Qs3QXj9Wf4kfPVyRO7ZoD3kuEnN49Gb
tngn5iatvvuejNs7X45Nd7EGZdU3ljKJcrVGmL8DYYUSsjbL02FDF44X3vXEI4w2UTn2xBqBLTR9
pySmMm9SX1jFcy1ChVgC19bZomkoWHXx4mYHewI92OMQdbqnKY4tZFsmLaZr4kG9AOsga7tYdwkU
29Et2iU4zHnC0za3I9Fl+Khz92wrE/wtzebafS1jX03oj0mOy32qmZ/nIVAysqe0ebTSxnioagOZ
Eqk38aah5/igF2E6jwaWbXNvOmkwbyYnoeSpTcbm2Vny8NFZZptxIZfL16wWzY9EteMjOh7qkMwA
p2SxpHQtlN2eyS4mWx6lcrSkHe8PrHF6n8KafDZmN1jRjKz59Voce6CUPUFgoG3nrgcF+ACyNQ5l
HBg/mrQgObtKkwpkz+sk5lNVygsVrN1btrR6L3t3iTejTr3nog+Sc+Zpx9r3EML3pZEFDxPGvAe3
b6Bu60G+eZ3bn1hxPYq/7PTbCDenV75dLG8LqN7NbGfoKvFBvBvhBA2bIj870qpjnDlb2MbSMn2E
hG7vl8WjPdaDtNyzkva3bZ/HR07R5ZRR8XDramVdfZHoE/x8wXaOCn6+KYVZbofZzC8YwquLga7p
pmJ+R6KDaIeZ2a/kM8CZe/ITawKu8mgA9QcqFUavPrWGCM9UuDvuGo5JHX0qa742dWs9eOE8DGsk
7O4pG/wJpHa2etRBRCwjYsngledqQFzWOzuP4/bYUkuI1JL8nBfKYBpCCUmVJ/vf6NppAzIt5EV0
TePdYzTxXpkG7H2LSus0sCuhYzGCDy0bGhEaM7jzZx6x7bQgPzvFPUDgQylV9kg5e7BpGWkvuQ6H
R+0rKjnzcRHrvFYpwHw9QnuLxNpPvmQAUQM6eYwsDfbWpX5pvAwbbDsF1o9lpGFznWbNsDN4u9Cl
FL2iZlsHxGAkVdZtiaSKP6ams45NLoC6G2WWp7H14x0tfd22pUOsP0sn7h9qJ56cqJc6wZ80F/vM
qxG+hRS5rFrtV5pSIRWEe2VhLDhQBGwiFqkp1up8V75ytM3rXsrmgJckfzBiwzzJcaHXBGcOev1s
5vbp0cZ469hmNYNSr6i3IwwvDB+6lm4H2MfBRq2kYjjaxZXiNg5nxCN9gkiuuaYvNYM7nig3tFBP
LlOyEbGZ/3QRe+CdaJLqMhN0su6Vsu5H6c/vaTa0nw2/h12u0upbh4F5U/u1yWU0zTNZOwUEXTvh
usKyLb/1oV98dvaU3JvAKs525iM8VpNh3xitn5F2ZJCNwA4f3/Z50FxU18637ewF265z6nOSyvwd
VVLWXeVaQGiTf0UkA4/lzzPbT2BuXgk31TP2ez0tb3QQ2nunKykNmmoy3LyyRAkgvcCcwc2wqwWd
az+5vts/k/XRXsd4QmzHOhlPUuctEmsdPzWdSfgS2mZxrFOvB5NW6r5v4uAGprT/IJcxoO7GVd8h
uNo9Z14MWbeU75nvCbadUXDaeUn13o0taO6A9MLf6bwOx32Jr5GiIaQd3Z59o92IQKWUH1Grvkm9
FlcTtFd256k0Dlelz2IYZzRv7bn39XMWmrVBUONY8QE3DCBe1sTw+Kb74Zmd8ax1z9hvdYZ77oh9
3fU94WhO4WYnnVp9NMZ9O686WC9r5ZnSHuBDqbqJnLFUB8Obukd+QwE8J5kO8LULOsftvIzxQ7nA
D2mjrtYdVaV3/ZA2T5Bc03m0EkGBImX1RMFVwSkWMaB3Mw6fWV1jtZ5IJDmyS/iRNSJa5sg3UQL3
yXBIklLccgqp/rTA1efwY1PyNZGWs1W58PWqaDLnKHTSbomjsXktkwIMxqFrdKOol71pcXVuaUrU
L2GPsthScoGhjnVyMWTSeetaB+Nt7lAzK2SWy501oVhdK4IGHyeXovBo8Vp3N9hJFaJv9axDZZTJ
NebPbBEhNPYVlnDs6dbk+nys+ImRarqOgjXLqvvObnuQjdHyn+Tc+FyLzZjuTHs2bgiIiFH/dlxH
rUSiNBtuwdqXFjdL17SvbpogkOfWq5+zBF81Tvtm3Pu9FveIY9Rh4HfMvEQK4avn9BPPhJkcgpEq
deS+bL4mjZUZxX4B4IwI9hMeuU3XuSaReFb90M8WmQXGUN70tlaP5RjaPyzLHzaBW16zywwx/whF
XOdRDlWr+OjdYCsdofcIgtK7dCnNbR0k4dH0USCdjJQat6jn8F2Xi59cErMV50XY6tSTuPsAtcSU
QTBxqtfKQ51IBALUWKzIQ9+o1Mi3sR+iwEmnSXibonWzm9zuy11ZdMNFitzZCFdmNx2JAyeAIPts
F5Z5ce3OslZaTP2TnZrecqKfIb4sXWkeC282noakjsHuM5k8+faiZ1hIaBPlo1jTpIJHCE319z4R
S3NuXe1l6y6uQ7L/jdrdVuUi71ptmod6YGpad0VsbxTqs+pwTU7GVkk/V3xUU1XX22nUai8qERZR
H7eNseL95xha6rB4kkbmb30vc05zMFkvsoE3t6Hb97HTy1dBuRuc8gjYsAQVgmufs70kN7GongxH
iQN5A2OyHc0lf+Efh0vLhUhbQmIaK2JNh1c7WFAHIUzG9mUA++T2wIU8jSDIm1A05WVqfOfRqtzs
CNnenoqlYsUmBxpgKGWXP3moPzc+U9JhrlwHU8WVKQhrtO0mgolvmqHgqWiN9j02Erwr8E3BQfiF
3qSM1AY5mU5z5MaYCMIMhUZ1ni5HnGut3FQIRh7GcopPomvdje5Md5u1bgKUt9h7PlZq5cKe26CT
nnPX8t1t+thCAooW3oujQiX+OeN2vSNBXexEZooDBoZwZ0OabgGVxhu+9fKxHZxp2laBWH6Gts63
oW12j4Ermq1AjnaWxNxcKG8e3otE2ecetc+tww1904zMx5Fo1cgfUNXuztLW+D2TZntqQgSGjT3r
Y+l2fYUULEYMaBrhiYzkCcDedM31WBcZXHUGHhQvw3KLYyn5NGtSolAEN1unLcTFLCi7rRALSA7y
oFFQVn7mrgmryN78QDR3VoZGLraBTSIZZ7gKYpOdzo199ifH4yggWsXft4XqTovdFxfoeGdfO017
gPeTp3m2im/Cm6m6GuPmKLxrYLeoR+tJxaoPVuZUVgbuQbO+MRquTHI7vHe30stXwMfRO+WOHbR7
q0GfTMNE8lNSbHRrpbA6WT6UlysA+0I1enK2g7R9dqbeODrKmPfj4oEdG5zBOz9BLer3iTo5fbUc
3FEZNUsH0pQio+KS112Ml64R8UZOTeqfoIsyyUs8zbuhNaaHIKj9z1zlfr7NDV1+YlZsb4dZUDbP
aPCuOF++TXLyd7bbtKeyEUYTLQ2xon0xZpJhKUs/ElAfZ0W01vi1ELk8D0Vnb0eSluYVpsruqxEj
bDAMo/FXFHsUh4l8y5MhAG7LFB1qKSt4OhRMw03plMXKoyKMVm/tVOnNYpfhnZFee6jmKqWIkEB7
3l3L7y9DwiK9namCfUnnADp+Qdca5JNhbFRt5PZ5cCVqeDucHr08yF8tF8HwlVYzPgXir4Obdj8q
m5++J6X9geyy8EYXKk/Q+VnZMVMO7bdmpe7JIMggvrvlsVxa8am6ahk3YdzS+OcN5WQf45AS2g7p
SL1vGoiVR3POEVAgx3j3yDg5WwPVnhtHTNW9n0OcPAXtYNw6YwyuL6uKVAToxPybwInSXpamCr81
WsAdIeXzT05JO/IN+u3unDPKgXE2bnAydJbuBieFaa8RRn24pMvGG2zi42Ewuv5nrPzhIy+1Oqls
Gr/WvLwmgmHfM/bpDJPQ96xVrKDTY+Pz6ML7BtVnqnjjaDOTd2ZqVk+IQeuf1Hj3p0rL6gFBX4Wr
BljkPoWhOwWaX8VGOPQ949EI+oOe58rZtYNrcxpY3uPkz0a2JqJseu+MZtlhBQcb9r04OWhW0+aG
Yns0VknsG82aZyCtTx5jbxapwBqd1VSHLPQKVcsqGeL2SNXRgnFAWuV5lrKa9rklxveaJs9vFTuD
edUVBu9FMLU7sw2bHz75Nm+ZmJubwbJHjUDbam6zwNLbkK9+IaxWLCA6nrJXVW+Ux56Y9pRPE0mJ
WQTdveVVub8D4o73w6xKlxYsv/60U/h2R6IQtLFl3be0cny3zal9yidlPffkKHSUDRgUs/GdD2oX
5KH5M0vs9K5mGUQaupTjNyp1nH5HqKz9YfmJw1NDfNTGR9y9KX1FyrOdNM0OW30gCUKFl0vIZ0GD
SqrR4sXWTg1uuyfWoG82hlqCjwEMqli59IugFRypM8R40CjMLLnzAIuSoXJ22juRKqoFmOEsly2N
4TmyHLLVoCyquYqyxl2ulV/iFjuxDFaFqt3HoA7tkW5xD3cUrlv2oAo+hR17tABlbAeNfU0n06Mc
y9zeel2Xc+v6U1xuG3lVCy38rdt4vS3KrZ1O6aUpuFUjgmAxClsatG2diHw4cmmpF67y8OIEKRJR
gCKBIbvoToPVmR+d04mPybLnF1RW/pOXtcmNT76Sc3WnzD+Ap9w7DqJ+m3h2djZkWvBHj4O+JFPZ
PlCr4jwgcyhPjTeKCyLh6c5EFpNtOj2gcscL416TmlzvZMxj8JaWOYudJazwMi3u8tKx1u+LrpF3
g8z8b2M6y2d8HCh5wzBZyB2g2wWPWZDE+zHMXwPpFq+pNy8nnRTjXvXKPCo7896k1Vr0kVz7bmwa
699IH2v3Ld2Tam3Iqrmn6loc2tHpD25VBg7MmwIzqqnqu1pGVXxDcQiBSaVjXq8HB2sMmJq/bcD5
svvJcQKs0G4IPtF31ZuHhRTdnb1M+yB2lnsPCfCFgXD8xGdHgFWOof0+4d7kkpnqgz37vKWM/m9u
vVSvZdgYWCNCsaVIRW7rYqofB00X27pMFxaVNJHdNgUCcNezKKYTzGVDv/OsmcDgbu3bwrOTLb+c
9qyhSLLNLDqDDlpUdc4xzpksoEBnH7ddEvbVtknMnBJtcnwElGTXf/o9v7zMGrNbUyhWNphYUUSm
21X2OhN9J27SAf5vnTRmgZdmbAq08WVxZ8lgOgxaM1KZY2nZt8KqeVIDpcMTsYjt/NDGpcixE/R5
+yPpwiV76EcPEQcGSsxBm5Igt/lgyWqxTpXbhsUdGdf2fDvnVYyTSxPuFO9R0yYNdpUEEs3JCAmI
khxW1c8WcUGRaL6ROc3OEv0F4XpDFK3TbpYO9eounNr2lVZYt17/pfRo7ksHayCaxZsuEET+XSGE
46905roPf6nQmccVLO1Gma7YjGWY3EmVc1uyrTx6zqAelW1axKULufmNHfi3KJB/6jP/xZv+n/rW
/ycSJdfY+X9OlBx/SPXjV0P69Qv+4EmsL8Y1S/3a7ELyM0kyf+JJvlj0DjH8Ev9JYdy1AvCvjvTw
i0WMB4lO7Ca++WeaxAm/EHpBM+u148K2KD78d3iS31J0/syTEK4T8EdQt2URh0Wm06/YNDhqkc2S
9D5Ju5wVLaJRFtd1024GFGkAjTyoJ6VmEnjArWHVOhMjsKH19F0VGkWwxEwL+VY8xXqoZNQOef0q
DSrM86YMvzpF6N9lhh0+ot7m4dYcyU7qx9/+99nr59/SECzYhP/k2fuo/8/lY/7xa4LC9Wv+ePz8
L7BwrhVe+4VIdyMW4280XfiFXFSTOATafFjB6Hb/2/PnmzxkBl8YwgsZ/vUh+ytN5xtfAki6K6n2
b3J0vwWX/vnZI9cSos/k8XMNonKMv+NFMiehQEGIZV3hvfZwB8/JIR9NECLPL/YpNAMyvzFrRpQx
cqAoxR2yk0GkIj6RJE/KvRAZOHTCJmZSde7aEBS9rqh6RsVNEqUfZq+jKzyotczX76WZstSnPdHw
MA0G5pjJBBOKciuhPdh2xz4iBtOIsKihQTOy6ad56nBuTGbJ8HFtbx8wue0W2J6OgJS2/siXfvFX
RpwPj+ix1r0/C9ytmQKpc9wEEC+jFVELY5FrOxXzVi0dZjFklxr2W6r0qD03/8bCju3GU9Uqt6bk
2E7OhPrSa4cXAgGZKVJ6QHeKFAXsh4ZZ7uqwfwrrrGI4aiWmCqCIrvC5Zky37tnf7WK3wIZ/WAhI
Z2ymARmanbI+pjbv3+tgbPcNRFDk9lW1/9/X8I/X0OEN+Oev4Tnr0+Gjzj5+YcuvX/NHLIn3BXm2
Q+oNSbok01xf0N/Jcsv4Erp0fUBVm6REkff6t5fQ9WDYeTt97OfoYcmz+dtL6NrEnBAfErou7Pr1
f/dXGv+/kEpi8W21//Ee+gah4A4sOc+txzUFC/frHeDEbsl44LZr34/bEMLPhJw2apxjIkh6qA/c
W6/XKvYnOU3vpaHiFUWmPiJYMHFzQyAEsvuC5+k0Kty4m0UhI4nshlUdiVfS15sh68bwrk6wXJ2m
yRQzefPe9PKnj/z/k65i/92BQv8LgxQR/YFn+1TgoD749QcJVEB1EG0sa4966nC/JF067IIFIcix
05LjwS/K7DtxYeHJr4zuR0bJibdKOq2SVYarDh7Bz2xaxliKSI222uS5ryRofUynJ2vJUJ4gUex8
3RMj9GAk1NdFBAB5GVZ5sISrws9iLQ+CMtkLH8Ad0qefu4gCAcE5o5ME1XTXlG/xoI2jrq6SYaZM
7Ly2zLV1R95f9YKTZ/KJCTBKuWJsJhglafryWxuk1bjRiT+V6xTnGNJUo/EQeGU9oe35BL4aIYXM
3Q3IeIX+YB6LdEWYLSrlkRQtH1OjmEd0TEl7d+VLy1XYFqCKIKsBQlpyUMl+55d8xhUY3HvEsl17
TCpj2BTKutoccG7iFqs8U+29MBF6OwRanpGzz8HRdQll3JnKWiwEhWX7Pcj87tgtoXvKYaxWBTXN
8lC6o/wKZkR2RJYTmcUB3nUyClKz9lf04y37Tg7JV3fR/R3mZQiMcrKycV0FwXhDW8dgXvXZmiVQ
LCDO1HEaCb6J64FOfD61jQSy5LcV1GIQjeQkfI9h1nqIXm3/7AoZKn6IUj/hJBzFqrRT60diYTUl
4kSSHzCL/AaIIrduG8D2c6chfaOqbHgDNN8x/iksvK2fG1XkGnp5KlDx6gcf7xKtNYr2+e3UuerW
qAA/IlMv0HSNjQ12bWMAOAdXGHqVxgB666AaqmRrSsd9qQHGv5EONntYjceQ5H/KofAgOmQ4rPl/
WO9+VU8I+mU6J5uwltPtUqe6XwvAKuCvfMSiLwRRkruJ0ll56mS+/NTtxGMcxgHBFga2S7XlETTK
qFQDyXAOxPYHMsbU3zC3hl9nr/f4d85CpGM9FqB0EAGET+jcBYTuxx0DrgdCWcwWA+GELCuy49Jb
IsKP52ZrzDHSRm7ikpKiEqGWxka9E8R6FasyE9ie4Jf0a+A4EqSZyt67sDNVsxJj37/GuRk8mDZO
hSfbUvlbXja+h7Ru0u9OBwzNaCmwgNMiN1grtyZO5UCxNYYyXHHtT9EN5rdBpD3a5rSe90h8gmCX
LEH5s3bn/lL5RfPkWSO4BMwF7wFR7lHJ23syYqk/UQB4R8iifNklQUPARRB87QltUvsFIerT3Hf8
lonIwR7YtP23EkA9PITgOgsvNgb9o9XmnrFWBlbIjQ9F+jkPDDA7obrgLRyGEf99OoUZSdItUoMw
HEnKU8nkXxVtIxrtGCfcynRhtVZ41X17U4yQTIdZtrYZdaqbOJ1M4f9UQ2nmh5HPex2Qm51tB+H3
JswGCRTAABKXNwqLhgJJMqOuTodO+dESYsLaSKdUnyR6qle3Tmo7somfOybXHsFdZfgC9tJ2+mZN
gXaikPSY1hO1fbzFs6eh/wm8EETM+Mih8B36yPFjqwE6n4gJDi0nuW9sk0QmAuVQPWuFcIDDs5/L
zf9j7zyWY0e2LPsrbT3HMyh3AIOehI4gg1pccgIjr4AGHFp8fS+w3usi47JJe1WjNutJWlpm3kRA
uDpn77U7u4LMGmt8NPRIquYxYU71lolJ6tMi9HHXLWEEYKlpYDchBHeybE3R0TvATqPGFEo/eYxG
UjE2cpgVLwOGP8HpIg1uQo+e/9JoI+zDRu3OaSn6qOBHicaPF3YJSGExRD7iw8KyUIRwUK4xDEkj
Mq4C37CDTUiDP1/otIWKjUxUPK0glVMUaRIjizaeaIIL5J4QOzQa/Dwhp3fcc0rQbBnJeexfTLMK
71yrtrNlnibyl9l69rCGE9p155KZPPsloxABMINb4pjyG0x9BlbCBYB2bzqwbU0RmMcSBKAy8/Es
6E3gF2gPhpcEveoxGhrVLpmR7Z/E0WPW4qtGDYw/C0N6JGt9Af7HvPUi2Zz1ZTreh6MFDiOp6/wa
DJx76YSJeQ1BtP5TuYX52nf5UG2ShBA1JA4tDSu/rtGo1fiMPUaYxfCHEy6rdcqM3bJShcFlnDms
EUUviIiXfF2LpPQD49xFafAygg101nnrASZxrTGy0FkruARR4zT3ke3E3mKoKcou684R485nk097
rY/acuOOXfNc0jxskTfHRINDiSSjGIhj8pM8DjGscpRm8aIsaj8G65Tad5E/8l+nWdO5h6YdweLb
jI8rPLUD/IBAk9Rx+hG9KoAxBOhsZbpwEfCJrRyKOs0ybaN6wnVp06k1q8K76qumuRsgXuMvbnr/
Cp21EYPUCEmcMcqcEKv/vy/+1774y9LIbVp0L8nptvj/FEeg9QloEAa7TodCBHC8f22LofVxKCXH
zWbXTCHEoGryn7URYpLQl8J1tGBqi//cFtsOtD6Oky6bHXKgcV/+O/ti/iD/qw87Y5P/jctPEPNB
VfAbP24oqXskeB3hblHGM8OnebrG5O/pHSZmurtghDhk4bNiCxgtK0ukv9wYC9KEDdqhp79DbTii
o3uzSWs4jLbT7J0eZxe135vlUzE7q6PZYx2wi3kA4sBIwoAtFEa+bPZkw6vLcDDi0+7ZHQB4xbud
onY86+wk/NE7Hc7uKl5xrAvO4ZJqO5z2wxpBYf7TnD3h+PC6B6r7uL5KodGVarRzFTtIf/DKlhvh
9NnO1OmWjCV2BeQXr5X+0HEPSfCchs6GkvFPlC1X1DRD+0HN5nWE7uVazIZ28MhLvA32LzWb3W3m
78v+zQFPuFJz4cy2+GCk6N9ifKKJFcofYkQXsgSY4W/N2VSfxb28jtNA7r3Zch/r8CRIjG4OynKX
jvCosw8aR+w2dnf+bNsvSW7c4ACQa0w45a7vhf+D9Fv7wrdR3nbAZcgKgB/g6ptsxgJQ5JguckgB
raM0+A5lgCxXzigBq1T9WTbjBYoZNNDOyIF2hg/4FAxkLX4aiWhXTW8MV7mD16SbgQU+Coalb8M3
KYAZgNU1EJzPfANc5tcIgh/MyA+Xw0xBaLOaW5jJCDKo60Mx0xKUASyBCFbWbLgALrcdVQL2kczv
NAFtwQvhLrQFfi1nZjEMJlQGYQH16WdSA9UCQgllLe/jGeOgB+JKI4l4qZWOdV7MtAefxtKid1FS
LdyZBjGChfBjlS/6MbN2LMHagT6xvwYkU7yAA0P4SeyUiKtrqbXmsedYgN2x+aPeeBSpao3LbIZU
5LJo0CSgV2HHVa9kPulnyGnhWhR2k964M+xi6DocYkmQb4GfIlaYoRhdMzQPRu/04Bp5cB1+iEcL
iobQoaOw5gdn3YzYUCy/G1NoPW5W4h1nLW9WIlMgLmo+jFWsLCaA4QN4IXMjrdB+VlZPTSQc0fBV
Sj8iBR3WFnBDDIiliU0XGEhMH/vIAQ9CSFPGZGFo8fBEFsW4EzNKpKCbhguR6s6qgzSi80eWE1lU
wT6zqNDXQPZhXDXOLiWRctnNwBJU47i2mxljkiNYXSYVu6J8hpxw7KEnNZjOoZ0RKJqa1LqKIv8+
eyOkxLBSzM4EmjLjU5oZpNKjfFlh5wOuEljV3kdGYCycGb5SpcrYG3plbYI4eeodEC15gws6m7Et
KfyWgaIxfrkZ6sLX80IKSYI3YmgPYQ/6xZohMLA36yVGQRAx9DO3ITSqZa0XAZJK+TxnJrZQpGhF
scHiSGXG4SajX3SWzfAZFmJW1TciDXpUomBsMDVTglAIb1l9iQShus2iqDvoM9gmnBE3nNG6M4Er
8sx/I+D0hncnY6A4HJlmhx2gnPyNmUMbUqPTYmoLc0bq5D1wHbCf7GosuHTeEFTkzQHhEXAKzlw6
X7daZJrrILXPzak4ihneY0r3pobmo0U1DjjaoxeOranzcIb+aNB/kHqOawUPCJt/tHRnRFDKkGb7
CjZo6LsWyT2edVECFapG8EIaKjR+T8EbfIMPzRgiHXjjqz2jiZDIRzrQT+c2fyMXEShyhlVAACfo
eyypAI5A9tmMiSbIGGfMvoWiJDdK/YoG1Wtk7mxgn+vRMZG22M+BtpMyg5g27w2thHwvVb7OKv1i
wzn1fAxbSp8l+SSLXIu0G7NJpkvLxUndK+BgaHWoJmGg6bBw6Zi3iWDo1DqsDH/ToRbfVylZMF7d
P2oAPNe6ni0jzEuzuVss0sldVkHMxsmGyOVoK8tMujOcX/m+lSJctE1u7rypvqUpeDkaYAML0cHk
spLsYs5EvurbKHjUURmuW1N7Bo+PwTcQ7lWL9whLV74Gr/IjF86+hAaO/dv0Dr3t7aTtHnRhNrfO
FG8MMO9brXdQn4CKCDT9zPH4O38MRrXWA/RcASWSTdBrh8Hy/sCevxJmkqyrEhs/+OYXZKuoKo3e
uIgjwFi2jEqMUuxa6T9PPymGsGusGaexxH9shpRPJPs+LdExgpq+FBzka97+qP5UZvIUqi5AZJGZ
d2BaECilmLYaQhEpTg+Yjo1wB5413U2mJp4iGeHwUhybNUn0i13aCIIDd13AQ0oXtNM5duCILFjK
97HrlJtgSko2zO0RbeJ4cFAiVpZxzSDbGPjfiLmKknDhTBeGm8SXLWHZnoQHsy7MztqPU09mMjvu
euN2kE6HjgP1RiokC1FahH+8zu/uhYF7NbX7futgnL8o+vSZ/o1FUlDg7GXdW3tsMH+ASKaErHmV
Ar1RuLeJ8mHRu0JHbRAFZyhUtW3dwGACJhIkK0Se4gbVhH0ReK26wnfgLCjiAVWiBIXqPdG3febJ
Qzs1/pHSjNyghlT7aUyLM2AtI2ZyzrNDX1N5qWLtXu9Cju5F32/GMWa1aybM6Qsd5P49WYAxJwhX
1b9td5w4KI+luarYzSOfrydOm8JZOFpjH7wcqgHi1Ia0gra9inGYLSBW979yZdHHnTQ7OIup5h+z
OZBHYsoJ+u7cgeq2sTO5Q+2sb9JUL/d6M6qNAwbAjsNboQr7F5IhHixL9j7Vrey8sxoSpGoOdL4O
fKHi4cPWTKVc6xhkLgdgSruSTdasl3d3XeoGz7U2sdVz93g/KBCOZ9KhM4wWQZb6Rp+VpkrgwePc
nUTtvozzXeXFZy386mU5MXn3mhUSY5QeheqXUTBaB0RUNuqaoV5ZKb3rpE3PQXnYmxLeV9IOB8A7
6nqE+QpjReLXzHoOssH4EwHo3qdcMtUcb4fxamzOoiaAZAZJURFCEAdPQ1JbazEUGAXyCzcYpmWt
jWeNgPqAPgvVNaJ0I5mOnZMvbCJzF2TL1bAequWE597PmhePOtBSSzoNUS4ojKJcOnq6yzQb29CU
r1xHB8zl/QwxSK/CmI+YMbKJsoQVuGq9LVHP6zbpX0vtuQFqiW0nNIajy1K2snCMLypvvBlHceP6
FWd/nuRQG9Ymje3zuE3uEw+3A8bGbO067LgCDD9jqrZRfumNoHuKSWzrACP0WGTVMq6xjjejnq2Q
f/+qkEauUO1DLMWkQCEEyTlk3MBh/73wRbJ3A/dn0XkPQh5Gsz1mbLsXuQXgTtMBFWPvpbR8ZpXx
omt4xn7aWAwYJpnQYW1M4YcoSooL5fnTcrSjrR2gwdScHYYktQJ5P176YfMr7IezIWy6VTJmct07
4UNjU/fR22eAMrdUen+BOvpDUOcacwg2kKREnFNtKzgxizEBWQCm99qn2brEW5Kda7pUG6tj49t2
4ENRX6yguR7swNyELRhlKuDRuu7fAB21tZCJcG893jWngW6ppJVsgu4xtJS2UIZR4pNAthpGF4EI
WCwxHTsFFfLCSu/zAgAnZZaHwDEP8bDqBubTEUPb9QDB00fF3LSISg0InJfaFPSP8It3k9ZRZX7V
Guuum3Itg1AanWuMZPSDB4XhYhzaXVWVd2iHzbXRwJXNIgHCI40vcpFX0LhysRvDgAQsvjrvh+J0
vqgzzfyTTrF4Rqa6GAAfIao6sNufmw4wQAOqErQ7lumgLhI+Q84W8BlFasMRoOKHe6J0qt8d9eZN
AKdqWZR85aiaNlbpTGv42zQccSFdAFFVq0Yar9zdIdW0I743SZJH3V3qXeLeN7gU+DGDfuFUwmdT
RDpRqckKcHBbYtSoAGxnbf1owAZeOl43o3aMDSLsYtuhRjlDHQ2nZ/KyI1gvee8mVJbZuKitWTgF
LJYbPFH8bEhGjbsS8Nrq2FxEJq7uuHnpGkq2eAp7XuGky/EcLDXqQZJEbfOi8KODiko44UEeHWoM
/WMXP40VPNG4EeSaJt0BEAkzE12CTdIH66Z3LyIEVme1DdwPP7dxZE8isU/1BoNg2Mi0OI4Oely9
kxt7mI416VzwPWxr38Up/Pqpj/dt6V6xBMClnfyzpkdplhLU9Gj7BueKsv+dtzEUb5juC7vxDwQp
sdGvMBf0Qdex5a8GoM/WMYzqm6ZMsQObjWQ4K5txEv1IO4e1IyOdIsM1d9npjfxRj7RufKbTlaPZ
9Rq1zmsaRVChrID7Sgln92SwqYfizk6zh1yHw5168g+wuVvEVDeshqucOKEF43RP3lCxqEyp36dz
ObHNYGqM6TiC3MlYdG3PX0w9v1N5FWW0ZroGzYJbOU9foBAoprFRWyWxZAPhgiPWo8n8SY9qm3OK
x8KXLnvUynruH/KkSFcaJo81UtRgHQiVPdKmB01qo/kSYiWSVrEKEwcIr/+BSMBoDlE8JAV+vtQ7
D004L+SCDHtl0JV2JiZVGr433SjD9STEMXWdNROYD2g1lIsxFTQ3fOfJ5+tjrZHpsSrkuO4i82dj
tg9sjC7bTPevnGm6NvGSUPB7MuPSXoEd3CGSM1eu6+PkM2NjGxr6IzQQl25Bzr7cJWOsrMjDSqri
ofAmNOxhqB8tSe+IDS9WgMlVQHCyETFbOcOI2pEDHbgvR4j2F+hD4FYMU0iftZfiO8y1+Mdc7DwK
zFtbp6QqTZwPDbIY4ddLjsBqi+y8yzkNAcA20Vf90KbOepzGelwICZIX5la/DEKISwTDF3Rgggka
ZObtKwwk92bLGPOz2sI9L4cEJYvDBnPsjJClaoRa6GXiMdPS3t60XvQjjBuKAhOz9MJB5pPx13G8
kKU1stvO83tZ2s/tUGd7sMbZoSxMoOHKNYlEZGuca121dAMTyCXkl3MtsrF/tY2zcprCuTZJgYE0
UiCodfPoLhcy3nDC0y68aWTVdRqHFj35dzg9TPwcrq699H7SXLeNly8bvMZ/tIwzXzKNMLZieDZl
HeQ7PUjFwhRiyiF/0hYDNVc+Rt2g7xp9SvYMxu6SAWXSFpI+2zrIzrCJ7My/pQuhwaSifLyWKi9v
MOPFz20tYRRMldiJ0Iz5ymrtBgPghIy3jRCZcqavVC7WVkbkgUx8d0NIjY58tUaSV0TpxjEcMkFJ
gQivvRl40leSwL3BKM5mc8mytmr5SrPDOTPamtp/XEQxmBx80DbhATuIawzEzrLSdVtOLONDbhO5
qlwQhAvNVQPv2Bw2PaL6Tdn27lmSDC4WC4wd7GpQ1mFNcdplIxLjEil8ue6Q72uL3K877JpCPskx
049VQJrn2Il05ZRJSWKLp60qWLB7M6cRm0WJv8HYG9/j3n0pqd1dI1F+ERrVv8J2tG3phdVe+BB9
Uo/SdB8yXSUlRXNeob0mO4mdX7GSQbuiPXzM2KFAZ6ZE50/7go5N10xLM+N4L6dNknX82PAO0xs+
MTwV0DqMX6J13AObfG+lOWLaRVrp7oRSahuCCd4jIbOe8rKF/EYUBB4usDaBxa6SWpp2hcS58QAp
ZuFB0+toV2k2OnG9UDBsKjKY2zHaNIXZbmUVqnDdkJ1yn8SZvDVq2uUx6ayH3OkG0O+BdTPpVJI6
yjPLfqgCSOnUF1juoVdn4FtKZ+iuBqMvrwlKch6ZXtJHrxMRwR2+c6HrQwjusLZu/DZgEkhniGJM
kM5+msGKOYRF2kmQRtCVwl3MZgQjolW2dPQwITP2b5RGMQMb0U1bj+S2GsfBnXmOwGA4fhUz5hF5
q3FJ6xP2ox3AVEmKmQhJ2Ea8dZyxuApmYKRNyYaawIyRJD4QoiTMn+AH1jWqnjZzwm1IFx1h9BuJ
EhgSVErMfhh8LVCV/35j4P81NaRJEfz/roRZ/E6j6fd7Gcz83/9TjOY6/6DKT/aOJzkK6Wg0/lXv
p0H9DxORC8QDGy3MrCz7V73fcPlDNloXw6Q/JQyBRPGfyAhD/IMEHcvySB7DF+K5/065nyu8q/XD
nEBt6c55kxYOfe8NWvHepd+aUYDwUq+3jRbuycHFvFEBzZk27x7HJyqVE3DBf1wGcZ0HDYBK9lsU
6zsYwDhxNjJZrratpsEt4FQ6vvrWL8zzV6mdfJMLOicX/X1TaE5pnLlkdp5GSZI+JdmOAfd0K+ci
MNjLR2WPv8GpiDGY6xGojIdERxQ+Y1jckIM1aAIckbkTHZm190N1MzuaNn5Qv+qed9fU2jeynTd5
0X/Kj/754MleQgI7d3ROmyxGD8V48EBw+B60pZGAI4vq/0IRJr+KUw3Xd3lXGuaOTt+Nwr/AYZ9V
gWrulR1757o5UBYL63lbYa7CsmgX2pB989JOSRlvb41vbFYqonWgFfSxERTaopgSWdZbC3TPwodh
Z7TVpouhTraxecBQ+gOf1cJVJR6CeDgSWdMsOE5sByvb4c8SnDnbJ7bVz0ATbydW6gKKHdsJ31x/
/X199saRyvAFM9IcXc5ir3fflwYY3UkdnmZg2tkW0z6g/4iZzUIek6Ar39kIeIBLQsmZen319cXn
ftjpq0RISuPNoSpkniaq662r2AWoeptW0RaTDeNIe/r6EqfDlChOQ2cHQ62XiGl0qx/vj0xAqC5W
XKNeoMcy1jswr1ujkN9E0c9kmw+38nYdC3oMmFPC4ma8zfvnKBuD/lEe1tvKq34HuauONVjrNUfh
fCUyJ90mbgzZdEyD1RTBbCSy4+brO5VMbH/9BES2OtOfTlKrPf/7d69SZLmTQuOvtontsZYB9UI+
o7pXF8/UpiFSHAJ404+PSNe0RYer/ylIhL2o09Y9x5WsQEJmafS7U3iD1x4n+aXIODVAIu13Bi43
tZFCq5/JHzz6pXehSic7itzxtkZCby+eIOjZBoW6it44Pq6t0crLVmnt1goCfYUU7RKx0Jw15t8X
QBEWJBGdz01eCO2CwkTVrUfaBhvfGII7u9ExZ7kIGHqIwAvbLy5dZbJMRzTpBPKwZV9Ri6/18LxP
tJQDX7GncsOBxdTRbjjBMmwS7RFiX7KhAgzNyx5ebdorC+rUK9fXtTXUSsz9LNZd450LL/xmYM2a
579eh7CZuOeOtGRK+Pg6CpS0aUfYyjYt/XBN0yRZtiglKG1ONw6zVt5jCwk98oEGF+2BUogPnbyy
92Fp6b/JV32ARdVf9q3lLQq+7KU9Zc62zhDv6IFL1FAXHNn1LgLam6QIOIH2SE4r5yX87gsO5MEz
Sbsjyrl2xyKCH9VCnRzo7p+vP7vPBphwxFtrXZ/z6j7eJjytgX13ChHHrLV7UgeaYzDVd2Wb/v76
QrMa8/1kMY8wUkM9Syf+kDrByZzak/9UgYaqtkpPkx1OSXhM7pBqhKrrzFppC7OQYIunmO/gGybP
Z/coTc7TDGzLYXh/vEfdKjAMN1B/aiIafpe1ewzlYDz5EwWJr2/ydLnnJjFUY3CgTA764fRK/lSL
BsWV2k65cyXaEitpat8GbDPsCRy/r359fb1PHqrEFIKogjaVQZL6xzsztM4HtqxXW1LpbFo3zsHg
GMhZp1n5ippOYiwbwmy+vugnj5OLOpC+DNKFeZsfL4pnhCSzqK+2WWAlK0/G53YfIhizh/ybK302
LUvT5MU55CiitT2ZlkXPTpJTGrwHByvWmLxY5B9uES3Rt4b/IPph37fNn1KvAZlmyc//wo1asyrb
w9Jvnn6ysnQ7p8Ilv63oIWWUWmTYbJDpfXOXn3w0c73RRZzAgYvrfXyeXptK+vp5BUbSpDE+5Q9R
la7IEERLkBp3ONW95dc3NutpTgcj7DXBmg2qypGzDP39WkPtt5qGSiu3ZuOJR0konKmIh448Zt8x
pSBPBRWdmNrLnvOQa1bxk1urdd/IYiOQW+/DUcmLb37UJ2swnilS4KWY4Tin35VsNeXmEGJA0+ub
xmk9+q3ji/J+VgNyCGcayBjT2yvh0fPsG7f+Ztf36Wvw6Iaa+FMcQtI/PhMHrY6oenhHhMrfNF6/
9bPx3JT5xWgGr3E6Bquv7/ezd2AhL2XHwZwkT293lFrAjClKqmbEa5bFY4nO8etLfHZLFrMC3y9a
V6qKH28JfTg8vAntRFCF9sZuqKSZWjVuemP8QdPwrNW+ueBfJxAmQPnuis7JVBt4IdrDfOSKhfIJ
19K6S1XRi8ry7qUWypyzUPIY6KULtBcgh2Ar18rkqavNi1RSp8AkuYUG9dJl5jEoNZDCjoWN24l+
f/1oPpvEbAPwvpCzsoyk1w8jYKxh7+RdW26BETw46YAaprwQcXj937vMyUeVtC3xAG1XbmVd6iut
SZZBOtB01Snqfn2lT7aP8v0NWR9vqEgrL0IWUm6jafoZWcSmdNpl2sqHBg7x15f6dFp+W+eo23rE
gJ+85Z7qKA7sutwCISURyD5PWjijQGkvalcciTBAmpHu6PkWKJuCm6+v/tm4AQggdedNqTcLAt/P
Xf0QRb2u+MQyM8f6LN3ula6M+vHfu8r8K97txosmGkxykMgRcnFRBPhegvSbQ8cnizcWTDyieFg8
Dm8n38bg+SVwHUttqxa9WdE/ecN0Y9TxFcl0t3qZpStBx/ybz+TTd4cLFY0jVxXGbAN8f2O5bM1h
Ug7qsWlAu55DCJvGm5xt7X5wmPx8arK6rI1dnKfWHgH13dcP9i0k/mQjSMWHqQ0RNI5Y4+ScEw+j
P5hDxvtTxjOZs4/abMUnDGRpBNn9UCZPtor+NGQjr2eF9iIrstXXP8H7ZPBzVsYFiwycI748+X6L
iM8rUbnaFgLH9VSlv6PJIKuBAnAloJJj3x8BeqfXs4/okGVJv22QxoRondcD59QVxZTkuh79cIuA
+BDUknZ63aWbgRadpeSwKock2af2uCRLWS1Jt73wBIygptNu64pEXSPoH8jj6RA8kmIxeMm2aUBq
I0xOto7lA/axQBXDkdqnZT79aCHsrvkYiITXaPZnvDGpQVVHqZ3PPUKw1SoZaHAntzAMUuRG9pWq
nH0cFuEh9GiPCMfGj9JnxzxQzbmtJzMSLFq3TXA3oGRfqsQ6gHA5D9zI2hIDVS6twKVOPdH0zJDT
rGxqCzZk9nodk3O16bTyVkagnkcNXaM/WZfhYEE+Iyt7HSZ9/mRMZFnqhX9WZlW/rSfawbXrnneF
AEOmI5uTqoUuQVTgwq4baFCVq82Fij+ZcF6jOrmw8nEfEXpPxDLCUKOoxFlrwBcqAvvfX/ldELUu
zBZc0fztxyHhx7nlZZgKtk2P8m7qJ5ylQXhNBf0q8OIb/tQ3g/CTdZk6NnV9urNiPit8vKDjOoMW
h2Qlo6kflwpRCeGW+to3kgOoqDmVJP/mFv8qabEwo5M2LYqq7K3EW/Xh3XxmV7jIEoRSbDLR3JRi
TNYUvuJbhJGg5PA6tiX/UnaJt1aeuM6y7LcqmnN+Wn4MTPQpvgrTveHF5kpEw3gpmjx/tTWTrEED
tn6Mgew7lOpnM8XseWeV1j2sfsbJBDm6WTKCz1DbWmXnLlnm7aABasvCS6S4JAC7DrzBeIpXXmn+
6TT3FstR+81c8clUgTSKHYLDEURHNP7xVdl9aTkNimZWm2wp0gZ7XwOVa6Ip+vWkNH9kJ9OiiyGU
+ZDkQyoOJ3OSVSsFPYMcUTPJnmlJbDhwfLPDnqf2vy5BRR0GMNZJ83SHS7WibGPgs9ukNx/qnszK
MM8fkJftqMtExCiF1zKwrp1a1N/c3GdLnZyXHByvlmv9tegkMd2yQS9gTEaHxBW/U+XfiTq7GsP8
ShRiXOZxd/z6gc6D6K+7FXzE83GCmtHJm0tcBIJ6Y3C3CULq0Z9uS0E+UpR4GwJtvrnYZ4+WRgL1
4Lnb8Vd1ox1TvxhcT21TIa+g1YBVAY+aWPJMOcUZxI5bq5S3cag/f32Tnz1YuhcSVpLhsCE6+Wog
4oWFZhtq281so3qtTExRaQEySZXGWowmJtckefz6om8n0pNHS5FyxoAT5k3leR407yaTpKuzWrCw
of2G1IXe9dwwOK7ZNcF4yRzUTbj7wh2yVyxLc1t3lSfJmTHKDojVxGNxvHJNURU6fD9OywArBale
jiXWwPBWQRX/hDk0ixfqNcZTEgGkJfB+VbdOIl69pHkC22St1GTcW0krFq0BcR/4y7bWYHe5Rfii
LDMDYYl2RCTuGXWabtFioFjFXhKuK+x60AIqc5Ml9H67qLz9+vGY87z01+OhlMYh0rNMxz6Zt5Ae
kfIw+MUWrQCbKbQqCyxk9kZh5aqmQhzssXU2ytcP47w7QFlYPqdjTshmOkHOIHKjDeu1U2R7MRVv
kaI2D6O0l3FkPxGgkNEIJ50IP/B3lbJPFiY80FipQUSAlbNPXmwTQPhMKsUqIbHbDfyeRZsTANPX
8OVcxVttS9f9Zux8cmg06LPQE/Ikhm62hh8/pzQdhFlNotiSOtls2mFwlmZKBUKxLlMCUfommjIi
0oXmb4g5BeiH+3GLx1jH9GrdC1e8Dn3z0HbEYPb6dB0raR8GoFZr+MXaNyvpJ6vSvEmwQGLQXJlt
Rx9/raqboHRaO9/qHoXaJr6zCEQHjQVuHpPGMP9jfiZyOQMrEY2YMtv1JhFRX39kf084cALYq0Bw
xftE++fjrxhICTZ8t8+32picpZBKdT3EEjium9BY5aN33kdsYaHRfjOT/31+wCTs6o5NkdP2WEPm
Gend2BfVEAkfTMc2bRUOG8PbqpCUuBGSoR68kilyy1e6GER7TJtv7vmvtfjk0if3XNYRwXc6ejqz
GXcJsmvi1M571X3zhr+5zGlJ3O1MrFBlwiDwuiPAQYqrJIfhqv76Df614M93Y8CIZx5lnjjNLAj0
TLaEnhfbfrCxhMgSlQymivXXV/n8fZku2Ae4E+wA52Xy3fsyJ7eFyhIX9CmSjdnY6B3sCwyrrwSd
XbWkECMZC/CRlzuz/acTErwTFNGr/5jy/kfeEuwT5U39v/7n5xdnwTdBz7DvtE7mE5V2DYeBgIsr
2MuthYA5/jUmDW5Q9VI2JUqqMF261V0+FvtvbvyvBs78fN9d++TGMSOTxxpw7SAiyh3m2YzQmm1T
xQhPuOvuSjv+Mbja3VCrc1BO3wyUv6bS+fLgPOhbUmGl6/HxuQc5yVlYxPBHueQc4UvG/tSXl2Ya
7zBHfnOx+V4+rDgnFzupiUzk0nCAdvIt4FgSKqEyYHzpkX4Sn/rfvNT8Wb/7nnwSsRA+ufkWhigB
VBnGZfgH3Y1JUf7rN/j5TQm4WOz9bSlPZhrLblWJjbvYoqKzZ49PPreK0Mg603hhSrwF/4Xr0Wqm
sOSCUDotCWZ0JAU9bYLTvardRCZ6QZiFajO7QVftYKXffKGf3t+76518IU6fdK2Z8dIiGB2O0R/r
qtzjU1rqZrP7r9wa7QVLsCP+q49CpKJppDEp8UaEEkC59gVe7mWVgimoku+a6X/tSeePkb4CxWsY
Le7pe6vh6YFtn+9rhOOI/WkdVfICD/saD9E+Bq+UaNb91zf496pM5556oDTmXpGpn1bT7UrX9Maf
Xx5SRSKoiArxw1coh2uiN/aanZ2XIXF2QTqu88aBpV19c7j6ZNX48ANOxkVrK7vXB8Z7iSA5SuXO
pkORuv3N1zf6yarBJ8MJjpI1zYO3c/674ZeWcpIQYxh+hhEe2JvjeMIw8s2nieDq7xmFIqHLvoyd
oPEmw3o/zOtmYtpO2MNKvF9RpPs3NkLBDTuCZVrDAydH/npUQ78erfHnCGtq3VHyW0F8sCh+6beJ
Vv5xC1UC9zC7rePGFY4B6mtpqW4TxLUbZ6p2o1mflYV1hGdzPeaom+NIDnvkud0GwKG2AGvZL1r0
rEv2+NrSN9U99an6fCwCb4v/cwB6mttnfoYbj50WwQ6ySVBZtj7fOc1yMv2UlURk6Gbun6LTg12V
huK86KJdB/m+a63sLOFKq0JO3hJC78Fo8YggMT7z+6TZdLXXXuFkWOPGTnYdlpJt7nD3STb9Uk1i
X8BpxMtd9auBnm8pKphDcAu2rq3dW3GanvOSngX5i7cNp+NlAQp0YVpq2mF9FIuJ2IudVOTOmSIt
932ntStNa8DBlPiFgHIWiuRdIoc4rqRteR3GtrttSR28tO3M2KKSSxeJRGNhI2YNpNGsEELjk/L1
J1W3d73mawsrNy8d39gnhsJUKEdTbKpaSfQGpvMUcl0Mg2Z9njlWQ8FPG49joverMJn869DHM5ID
2z/QLEeLzgg7hJWOSWAuHvZhkvzWJqs8SHNUF7iGRoqJePbaoFp72A7WMiDqyIWCudQze1/poVjb
stH3fR6cG1DndxBM+31kG90a282tNQYvftbDsu9vI8PqD5HhQH5TFR5cN/mZ26m66KbqlWP2xG17
K4v6+cKzp2aLYjjGP4MBH23BG0OZNTAhuwI9wM4zrISIOWPXKXcJEMZbEnVirYM4FivaxtZOk7iJ
hol31/tg/6FxAFNpC/FjVMCesDzG7RninAFykeXjTGomcpuIfIHpBtKtiup7A5HLAqkfqHQnM7cG
mYIrZ8IeA4Bz2IGdCYNlTCBsHBTI3YlhCMi2XfZu31+7TYevwrTavVb7RwUR/7HXAnFAR578b/LO
bLlxY1vTr9Jx7uHAPET0ORcYCJKi5lk3CEklYZ5nPP35ULa3Syzt0vY+fdEdHeGyy6UikyCQmSvX
+tf3X2AWpAhe2Sf4ZFr47s5qcMAxXXUDVR2faJhJ/IIvvvVEVADAtAtdrLcDwK1TXQWARPq40Qqb
Hj3bwugKinC0GRQsQPuil2khxOGX8xjUnkGbHPK5WMgsVXWSU6rYCWiWtbZN/ASAKy8v7wyx20p0
nj1rvV7ugkS74hyd3lHbFGV7QAG5q+npf6a5KPcSXJzg68zt+KZFkazSPzAO9d6S69F0BchLEKL6
m3iWMM2QSQLnkQOnz6sw0ssVq1uJ3/p+krVHI5qg8ongOvqKvrzRMJZzRIGNM4bCpseI3l6UnhNy
3fZYF/Sc2GxcuzIHb8fBz6RaYEkBcnuQw/C5E0fdCzr211zREsWVm3A573CNpIHSnJEXcuw5M/IW
AbvS4CZbSWu3iUITwkZcStKeZtgsICBaJEphWMu+gJ9H4lRwz0XPSMrqXIDqDqTVGvatxJzZSElf
eLkutNcxrHTM91akwZir8etUBlBbzBYCcat75QDJf0BKf4nRgE63SclKRr8YAIJk3CFvP1OiEB+z
ukAdLkyaU0Vx6FWQaRtHiDVykgE9zzup1cLWx1dxPNMK7SpVcqftOEF/B8ekaTTaOa2gbi1MUKLU
87RPLpAqXo4gGKOguq+a5Fsz0xpmWMIJjDjaBUV4teNeXXB6NWK9hBi3Op810r2wLKRlRCQYvZmQ
Sc6y/YzMxscz/cTUs8sFxgS2103hLa2QuZw/HtAjrCgBvdukonRvaOwYtKNWzhwqF2bLMQT3SMmn
V+6CnN034OD0esEad4cx3EmROjpsOXdyxh9bnfHOQL2TIWXr6uEkqOLboldpjrpHX48Ss+nvWz2/
j0TO5IMpcEjGPXu0uuvUVE6FnCbFtCsPQMu8UVARPdVXQ6e+qAZ6IDBgWAXMFKXjbcg3gyncJdgF
ptgdGnrU9jpt+WWxMc3+tNDDvWEWUOGwgLYlclHuXJNIRV1/wInMCbr8DRuuvWrdRXTB1ZV1WxQQ
hyR9V6rRe5CEfpK3p2EWnUTa6vnVv4lZcTuMqhuN0rjHCG5NlhLF64jGEuXakIQTdn8HooE/x/jP
yeKZEj5KE91hUhDdD5V+SpO57PBg1s6YFheysmwtnbVgCrPiSpCY6bhL3K3OGjB0wK2DO1cGRx86
bWVvvEb0GbO6hmcqKEo1lh7ps7pU06ncsc7Y8KeemFNP6UDHrpGi3peKF/r47TDKT0Q6sv3QutID
fSNIk/mcl+kpALnTpoNhnwDUQPQnbOdM3XeBJm0V/gBbofIiCaPMrVVYQIZIN502eDEBiQv4MnFh
O3SOamKTWbdXeGa+jXM77Gtq93iQt2OoT7hh4H3yMEdYoFxquVo05WVQYnjioZHUsbJPF4wjtfdf
h2GfnWxXYbuCitxYLQyPclbBFBi9MJMpS+TmYAwRekB0fuajPJ7PsniOGvcuVMdtb8ZfHeg/OVhS
cyfdK9JNgrni0cg1iBeBx6j027ZxrMjcZp3gpMI1rLszK9Av6O7cBSIV1RbH8VR/k2JtPzfGZSdh
7NA+iziidl8pAn4OflHpwrpck0Lr8eLoqAZ6QghxcSj8EMeYUcatDcdAATXor7/1n4NSiYvWkQap
K0H2WCmVpnJgYWZU8ODTnBzTeAglYFquhjGz6Tt3y/qrhOjPFyainlFFQybVhVZk/fkP4bYqRjXa
YLIno6bvTGnAOaw/XQTN/fWFfXIU5LAkWqt5oIiJ5tE9jRKsYCmd0ina9vvQ0vw8AufdNhuxlr84
5X725K4HM4IfaS0DGUdZNLXUx6QzGMvI8QfXg40+P8vFnQo7xFGgXjgRllYzqeUKh6JfX+b61kdp
ih+HPpZH0qQdFDG2jT6NlidhTP3Aytatv9qNYGuXhQ2xj4w9PJ8vzjOff7//uObjOdMKk9DkY1T6
SmDdSE270Ypq09f4L07d/tfX+NkT8x3TirTARAq6Tt8fnhjcADCYLEg7CdhgEtheckRxSrM///Uw
n6wCGghJuKeUR02KMR+HCeUSpAzlfb+Hz6hb9zIOZ2qvbCP4fLS3fiFV+eyhMemDWNt4yDpz+Pw4
nKj3hlxlHfNghmkkDvu8HIRtY6YvS1ORQuTrtYNZuYXButdhCfz6Yj/5ThmUyrWp0v0D8Ovj6GmU
pUOZY3ehLDkVgW5ON4kBsKTpJfWLmfjzEiPSe7Tm6zC6pe58NDvmqh3iqalLPxoW7aTS8mWT5yAl
0VDEIJUQcS3Qdzxz6fQvykafnOx/GBlK2seLrISCtQHnTt9ozd1aPQxM1f/19/jJNFhzQNxGi3Wa
1qyPQ4SLXmcLDA4fWuZJoW9N5UzhOKHpyhcDffJ0Ii5CWYPNJf4Sx00+uW41UTCyxphp8yDXV82c
fgMQ7NVteGK0+hez+7PHgz4Usuh0iVCTPFo9F8GcmpTo2qdk5jQdxLBStsPpq2/vkxu0ng+hzRmq
Ssn1aMo1cbbMcsSUQ5Lw1KzSRE29/PUN+nQISgIk6+nOIqP18QZNGaitSmSIKZ5P9Tyvcbk1b/5n
Y6wPyQ8LFC20YFUtFqgk1xzKjjYmGd6vh/jkhoADZQHUEDOwpx3NV1QvY0U6o/A7S7wzy/gbgJNt
JM7/xu7M+6/9gBxU0QwffV3DZIJj0BmnMJa7IU9eBqWA9zAK/9b1/DXO0VdmqCFEsIrcHlIdwV7w
mRpN86Ymo//r7+3z2//XOOu0+uHWCCMICKPmemjxuxQN5VLIo69KBZ+OodFetPZTWdpxy0A/641u
Bev+ZAReH8hAmL8KMT4fgsokCUSDxeaoGkHDtok5MJcRd8I+6YrDMKjbX39Tn6xkpBoRddBGqHEt
R4ulCO85YykokDNl72rQ42oavdRtflisr8r5n14NJHeVsFaRfqrT4cmS6dz+wp+IT+wIqF4y/G2t
CpIY1DFgSrj5prE20f544yWrTK0h1QsfHdIZloC0wZvDRq1jR0zMLxLVn13PGvzRUmfQxmEcT86x
yzSsexirEy+X9ioMvlphPpv+Ku0hhkr/LhXqo5tTShAnQm3g5sz5YT1VlkFKijH+Qvvy2TBIUCz0
L7LE3TkaJkNAgp8SmwxWusCLJlKUnHqUL33TP4la2S4NonOqJwDej2blQi7cDDIeAJLQ5+VMNjHa
yEDuqgoUWaVthAQFGvSjrtF2GukcKZT9sX1MdQA0OiiRGmDGK35wxBALGLHcXmTLT8sK0n6zL0b1
uigXD7vGbQOnQlLOBk37YoP8ZDv+cAVH+34btSgBLKXwgRiRXX7pVNlPxPJUxiNTlRv/13Pz09E0
pGwi5gdsyUerMhgx7DQrHua4iV1xORewERYgs03le2x9VST87CEg0vjHYEdLcz7RvmfiweyLwE/Y
D+yohyGm3/87l6RQiCQwREV5FGEUEX7R5sQXCPkfBxLTmcTID9G9Y41WAkz79WifX9Nfox3N0GEg
51zBSPSXEltSZfY14S6Svwg3Px8EHYe8quNoc/645AQDuJW8QsYCqtETikvRKt20qb+4lM/WaSL2
f4yyPis/7GgZEPMW9wbKcoBB8OZcOohApHol9X94OUePeIU4ephhp/iDshL3XzP5UcMY+dc35tMn
G6WSYtIjRPL/6HDAXmcOeS+tcUAL1fBd0Wu/FAzwPhNYVuuLQ9en391fox330qBdiPt2ZLQQ1tEU
WrhfzvZsyjzif1t8yv6DwwhsZgmDKLTxH2+TXouVIuozD4Mo45owYs5ofPHdffq8/TDE0ZPQ4sQp
DsLEk2DILllls+zdSPm3njcadgk+2dzQ+H+8EOo5cUB1o+Ccis2aSOdG6VX4WYKu+/Wj8OnNYYMz
2XpgOxwf80N1NgrdYBftKLlNkO1nvLA7/JrV/ObvjkRuTeL0u+ry5J9SUIVcWWISE+oUmr5RlHrX
tlRI6v484eD966F+3ukYinYxpOLK907dj98eFiiR1NPy5geCsTHr+Q75AxCo6ExIIz9XDpRri6T7
YtCfHwwGJceGGw1CXbQyHwdNFyvT8wJubZkunmjcW2V2loNQ+/Wl/Tx1GQUAF+dE4kYOJR9HsaQe
zXbO/RqTxaOlhAJgDocPWpJMVkH/4p59ek0cm8mI0hH8k3K9pqlMC2vmE+4KrkSjSQbKNR8n79cX
9ckwEpk8Jiy5Q0SJRxdFFTJLAVnlBFoybF7hwJXbdV98sRCtb/MxbUe+ndqZSv82Kq7jI4O4oPCN
UzP3w1ZMddesxO7GTPTkK5X4Z5dDPxm+SYjtddT2H+9RWAxZ3FlwLPJSvVbBKEqjdkFzy98OgFd5
vUIvBOd49ClHawQg90zBMDdHQZoCHNLQSMaC9sV+9MnzpuG0xi8VjTSB0Mdr6cwEZ2T4db5szZ4m
l4dctA7DXHsyDJZCLV5+/SR8NdzRNXG0HvFFE3MfmOqGksQ5uFF7rQJY+BI3Zfv4bwwHcQR+D8lq
RCIfr66ISlEe9IHhqsaBsOMH2gKgCreV2LQTaoO/Hu6TdQnJCyugTmcE5/2jB2O22mhsxDz3xyW3
Jyl8xl3EQ94HV+4snme8d42tAE3616P+vMRLH0aVP15kr1fg1soi91EjOBV4MWmYvLmN/RSU5/eh
/pabpv9Wnj3nb+3//uCJ+d3p67Ws5iYOo+6//jXLzZsS5+X8+I0+vG/7X99/jI7Tfe6eP/wPAihY
upf9WzNfveE10/3pNrb+zX/1h//r7fu73MzV23/+x2vZF936bmFcFj/Sotg7f7gn6/v/8br1m/jP
/zjEb69R91a03Vv88+t+x0xZv1F3Ah6xsnoQmXKo/ZMyZf1G5hEqAgkoFJWwLVjX/nSVMH5DgsBG
RxD3vXWCe/sHZQpXCfJuJqdjmAqk4FTjb2GmPq5paNl11hqEoGurhP67fcWPAXAvjuxITa3blZw3
bq9jibZgZw5HHZ+poOs3oZYpZ5EG4LtTV6z9tBgurW+pK4q9fmOkSueCl6PoVEL4TzlFyl34Iqjx
g5nzxMtUPIHJaecUeUcXGA+w0PQwLJEtxGlzn+pUJZvMlHcpLZ+2mVRzhy0NaJmKAIC9Ig5qDC3y
8j3SsspVy6F1pzwLnFjol1shL6mIp7KxqxIoEgjidbtA+knxO1PPcRkEVDjkrZuI0YUglDgbiOh3
UmlE9o6y2adFLKLaXUR+UCfGlVpTo//78+bzh/2DBe2/Nmv+2QT8v3Le8JT/cyzboZ/e8hdod+HH
ycaLfp80+m+EQmvEtToNMhFWYfbvDoUanipYoFAgINfNLrwWlv6YNJr4G7sZmRBOCtoKauDt/pw0
zDUVb5eVpUZXgIQX35+Lxh8ycdabfyobV1bI2w8RB7OGmbKu9+ybBiL541rIXGlRCMIKZVTboefo
J/oa8rDABixrXuuqspypwsokSnLpEr8VbDNqQfESkdaYSKLnZkDk4LUBhntxY8o+ZQrzDiLli9Yi
F1ukETI0Jia2FXbPca4/V0ZwVzbq4zJhcUDD38bU4ndF1m/EGWCmHmWoqKKVL98olUM+s4s0a2/M
4ZUhmN9UNe6Balb1blpqskJRZLi6OemOLGfCSWHNDVjm4KWerPGxk5rZmZYovp7W/owKbRk2fqJx
2kkwLnVOYLCrYZZCP+hZiTFsn6q2svF3WDZmKIluVObqOUohaxvo43SwGtqjwqhNXAzdaRyeb80i
eAohF+9TOUXCp+B4SgMSyjcNCEFC2+e+F7CDSWMDt/ZeeiLcu5SjZPLxCHtFbpXtrS5L7Bww6CQF
J2aExgrapbkpyvxFi0eFpC7OetDza+IMILljC8pSXNAPcnNqu8Z9Bu/EsHegia8sJ/MZaggKsTHu
3ASAyn6ayJu3nflUteTrJhqxXkoxmXI3aAxtq7JMnkSEEHYmrlWc0bgtsA8Br5rPp9mM1KGSxcRJ
MDNwJKHBeSRbdrkp0O/SShyLmvpsLKHbEYDh8jgjILLk4ipSJ3qTF6ulpwiuqxzLp5nW0usLGQhP
RVJHNb1ajlY1d8osYzyOyyH/ok8htmqknDMMq5CecLHX7vS+vBEHckCmNi14nQ93VdWhapI4cY6t
5IxgPM+IWtfmoNnEIJaFN4tmEoHCvIXNRr9zkNNhLA333QiRWJXr61aqkU62w2mnAssvi6L0sHvn
6a3mDV1QG239BPTYPgdVgHeXdNDqTrUT/Mucuo7OliHI0DvLL+Ic6l5fE5lnVbmpVPGx1xXkklhw
SHmUu6wEJxkeEwjY2AgKS3ppBuC9lJ3OhbC4XaD7p6vNpEyjrd1q9xk2DJsu0KfNrJm11w1y65TV
1DgNnulervTNDZpL6ogRnfOB+i0cUZSWxXivtyrtaiWA+qidJjuDEeuhqn/ElvOmiqbgWhPqYRuH
ieIpUeRDM9TdWZX3cmtu2eSxHwwqVFK1IU988ljaxCXGolamwgOvpnYHq99aBWaPGJvRHEdNEH8x
I9gmPQ43TYddydBP26FTdiTQEYHOil9pgEcGnq97sWteOl1cT2YkIcr1JoSRMm50oZ438WA+iX34
ag71LZol2Z5A7btmJkIY4jPZubWATOtLHXItnzMbsjOa/SJnUfmiy9Y4SUkT7zhKL4cpCqt9W8gY
zpFLchOttGzIjwM8sBhTNKyDInD2UGtl0ZX09B6GeLaJgTa5RjteI1J8BHXhdUu1uIioFV9Q4AIF
UZXag4T9Imuj7KstnoKlZi6OldcRXqiSbm5MoTvTGuDmHE0cstfYP2GcsNXiPt5gqZTboSEiMzRT
9Wqm2/fGKArTTcMxc3ssXkEFsvq7kjSjBe12YMgbppoee0kWoV9OEUD3aK0IuE7kArhMItCSVzyr
4zJdYbi0C5QKx4DMaFy86UPbWkSUmzhEWeFMf9iY+kK36NDpguBbFMYKSwa/YuPWshJs8GrIKPLa
UxITgaB2fhmC/JBRHMEjLtTtMqmVTRDU99lo4VQ0RtsitUIvr8WXJeQuZ4ZeOy29Dhs6w92sId9Y
Cv18khiIdkZ03EwfPo+EK+Q2iI23tOmxjcrg7pvKcAqY4luJ4yRC9MxWcDjcKSEqQSMY/8i4/a2I
///LyEXjJPzPI5fTsnh+LT9ELesLfo9a4MmuqEtac+jzUOECEID8HrXwExIg1BvJwJKnkNcW0z9D
feU3g1M4r4KPRuJ2VQf8GbXwI9QJnGINyjs88tLfiVrwav4YtYBgg2cC0UFWgFhR9T46FRuRqM3B
MA92LV+2tYM49uQSSaizbCIncYctRH23p2sqvKZXcj96hZv7sW+cL/NmSVoHe6mTu3CQnbx0fMWn
o4Ld7YH9d9/jYekmm/EBN6v94HX7MdxiWyH27mTa7dld68En2+LH5ZmbpTnMpPErPMf1rZzfidiu
gVhlPtmlAyg8Px20Kzo3Bz4YschmQJ3rTRtaZ8Mnze2dy55Pcdk7gWe5mR/tdA9NvJvauL1ccg7G
eqA/iSHS23e9HR3EM/ky24lcjmbDLttXB92X/crVHk8EN+NNBFe8V7fNPvPkl3hDxXl7NzrCNc6k
9jpCYKvGeWrYyiHYKLEXG7Z4NTzKp73T25eB03rSOX6Pmn23v7y7s+zTk/V/oKocsl3rPakOQHy7
OTSH0p73dCXw2QHG2A+bm5vQfsGB7YDVm5dfYa9np3d1lQDwd1rDPhF9OuO5HTHrpmX3d9GmiF2D
9zbsp9i+4buyk13ndvwZstRXyxZs3YH58NI8Km561bl45x5YR89mK3HiW0yVrta2Hz8hXO3D0TXQ
ISiX9evii7tq252oiZuq4Ok31A01XnfQLoGLOKAtttT8zrtlsEMMDXJPPo+59nbPP7p5PhoXzcOy
QUHtxodwx3NwRwrC1lz9KUMFayvVRmLnR5iN/vSidrPsAqccoXXSy+oFzXSp2v1bdS6BI3jTNvVl
7/d+5naveuU2qX2CW4RmK9ruCXKfJmCG6c7cawDgy9twqmEB7Cs27FWciu4LWnmwIbvFgQhvUuMU
k0TZa57CHQbVKeBgu4x2F0W0e2ymXfTes4IiSyNE2WA2cSLuMDI5NI/z09jakwyz1G5K26q3kYq9
Suh2Iak+H22VcWhFbxjuF2zqsjPrMrEFt/LN++o0OsinynVzGP3+VjcuhBfrpVxEVzRRzlu2SBKK
Wvk+PYNbdw5p30mE03H0RKdJDxgGieA0+Lfp8HvkDjn4+sofD8aumNwFtkDkqZY7F54snSot9lh2
TKf7O4dfuUHcbY/aprrpn8H/aofuvOU9yt0473HMhZ2huMEekvIuOeBK1b8Hl7yl+wKM3764OOz5
/LUjXteuwBJQTjZ94dEDbQnVDY14igKg2Wnf9Sf9ND+JfGsHUz+rHcFT9ulG4AFbTzCCp722vNp0
Jd+NPAOfbyfAMwtrRrsbbH10BZwYHnjqas2O76WLtHW0R/osbDBSr8nGJtKzsfrZqrgaOoQI7L2v
XJhlF5to028u5i2+sChbT/CM5tshxhrc8Ew5D26FTequM1hUbuf7KHUBGLQvfK7AofBZPWisG4Yz
PASXyUV4Mn3TUXi9CS80TwRrFxO2ept62mp+Ed5DSpbnG+yxpe18WmxUZzN7qyuF3e0W9xwPuJMX
wW5PmTbxSfItPdP3+Dfqz4Ur2elbgJjYE0fHfMxecsFutvLjRXhqPeOvjGdPciFfKRexRZxO3PW4
zLvOkS6VU/nRPFQYgof47/X2q7iTllPz3FscwzcfAhuDl8Pg4Dj4Il/slCsfa+az6F05My8GR/Hm
a2V/Vu+SbbnBUl3kqJfuKjtQ79SGC2rOKqQg29RlWfaen6NtghR7J9rX0ba82Cee4tx7lR3ZZ7Pr
aZyvvFfZld3Qab/JB35ng1N6KJ4fFRZzDjmFDeDXo2F3Ez33bmGb/InkTN7kZVvNWbzxcCZvJOes
sJu7NnLV82XPJdjx4OS78oDfiGeelzuRv0KKx65s9PyuQeDF37H8TLezM20/unwg/rk/SA4mHOWW
84mlgNB30lP9EYhHsO/eNc3mt9n7o+F//xRn3d0sOe1J5nOEuTO8nnURHBQ2OIf6gCM8xzo7wlbx
HSg2kA+aEGjIcTBxpgjBfzov3/Hbg+UPRFMwPtpuL2h2cJ7lLhbEkt/Pm97lNfSUAU7Z0CmCZ93E
4ymeqq+hSPeetqFV60LzH4VTiWvAeQ+xKYcnn6fSNXzc09xn5fmWrrH9tbN9F7DccOUT/cTc3OID
auNJHJi29oxRx65h3zROpTNAY/NFzFfUb2q3dhV//dV5wqVROcITeywf3wD3Y4c3xXNKD43ltwc+
lPlAtH82HjBo1IFp29GpVT/N+HF+G1RMPvB8wPDkPPAuLVcb2b4yWjTOh3BLvp8/ecz4yAKWRYnd
mptK2CrDFvOmTnToE9Mt4fei2v/p8PL/pZSXrvwycHzOuucPceP693+PGyX1N7wGViI+YR712rVO
9nvcyE8o0lDXIiwkbaWYRJR/xI2K/ttaBhVBvxLNUer4K25UMCJY7QyAAlCxVJCV/5248XsE+mO2
i0DRWnkiKvJmstjascBIHMNcCFNO3JrCcm8ankwHUK8Be9P7ywI/4nh+7hTlQsqel+jC7G/70u/k
hHZOIGV94itJhYnWIe9Sr22v8Y3hHLptxDti1a2CvSeWw15Y0+8NTC1YtqZ0udA/oWsPS3Wqg/tb
hx6rG3nyOyKF4USoXrHHtARPmrfhrT5diplvNJxm3HwwnGgqdiBQiD1srERY6QO3LGFUZz57qh6E
ThY1+5I/MjLR1eOdmeduI5OGwkotbt6yPHEbjc24vagAqXfqm1peYJGJTqq5HgripOp9GVklLBow
MZzL6xc6GM87EadBhTRMysGVPl5NOcVAaxMLjT3lD+jQSVk6cRk6NKrZuNvaeqy7UoANueU1s0LH
26tcVYdSuwbCj7j7eVLKO1r6vCkYN9pMvkkZy21Ol9dQbKQq3ORldIKaHZ+mcCNN0o78Nl9iBzt1
2JSh4nUCUbFRbck2udL0Po25jw95ZVzO8ZNa74ZoQpP22Icna9u5BqlMpNg4N2eY0TsKJ9Yg6Jwx
eGWdyefJ1uRtJr5Jy6u53AjWs6TjY9MonpT3uJ29aItsd2F8YQXRTW9GXmpstSb0IDv5YksQbzzg
P7Wbhdrpq9ETVMHute40IBOXSX5QRl6UOC3Wt4gmHVwq/SHsz6d1q1VrR26nTapINF4o2IbVTqX3
XlMNnoGdmsJhpSUTIJOOykYvwndhFDBNJxUU1c9FFjoCcoAxxl/oZByifQxAf63+tT3HnTk+qVCT
LOU1Ko8p+VaoNBGTlCuM0VW73WSqdtM8iVPsUsZ2CoRVGbuowOI6hgroJJ5vLfMKWPB4ANsFb6WE
7U5HeFOK7tpor47GQc+HE4NMboHHZVXE/mKeV/DZFMML4dEVcrYP9btheMSi186z06wNuFA+AzNh
HTHUnqSeVOVquFs8putmRzebqOyS+NWgub1qZnfAlq1mtpmVQnZicQf2pSWCeBPgc4ntIwjPjRov
2yLCAdOCQBRiCiFNbtxhbq+85mm8LXI8Z6dixmMrdLpoJioC1zVOrkqvXmZc6A0XLh4G6RqK43ke
/F4l+af59O+Szr8K+Cxg6wKzUuzWlD7NTGuR6gcVFg0BshV1pKnl7D3mcNLmtymR+BjkG6LHRb4I
FZLhguQujXlQ62Q3G7knDZFX0WIvBKNfZsFmwnpwUKTNQBYmVC/yINpAJuJlhlNJL8V0tWT2Yrrd
G95RTsxrpNqRLAQxc+aK5WZMVhSZZcvDSRldLfWmNAQHm3VnJnenjlirKU8zAbeCQEy8QwPrycxm
nc66wWSOk59ZDrr6jVYpOylog4QckJeY+8K4fKbJtaXhdCC1NN5gQoZBekt6ljZ3/byNrnIcpcEK
/7C9/FG0+MC2YTv5edX+4Us90q30xpyn2IKTwM9uxS69UMvEXXNzy5TaefE0VyTFxAfEgQt9lnPj
zfVXHNPvssPj+4q2gFYEch6UOI8SDsUgCObYpj01N8NTdAwWYUBNADMvMmBn+suikMh3lsjwtMbj
9KPJ2LvsCuGhNnZT4KXlOUuFKN+J8YFZL8w7YKSh6WeWu4pXRX1bifirfNW6dFTcWZ9GqrGkB8GP
U2c9lkZAcjBiycqw8LVe+o6co6g7i3GY0+WL537VWBx9PWvZVzcw9gAibx3fobDPqL/mvc0skzlD
Z3Ye4jngx+Y2rL8a67tO6cNodO6tDZngG3WEz8ca7tEUJwG3xt6uhYNZ6FcrdiFuxy3V1S1aCRcT
cfLAYMES5WGsMJ3XFPpvd2npablop+NpZuB4iBDKTufk1uSoJaWgAhJOBxk561BwUYUCiyMfIubb
DPvQJMzpeb6LmLxUV74JtFuz/jsWMIl4ICezruZ9hSHr2di+SniUdtp8Ac2tNcfTSW/207kqXtZm
7ymcBsP5sokkG8E9SP/3GVxFAyshZGIiTaZyzKEQgoS4cjKC6mnIlV0pTocp62xVYilB22Q02VYO
7zLOl31U7yq6w4VI2IaZlyzvuXARpu2+IdffGoDJZDsJJrcbzkg3w9aiBo0qUKJIwoZo1g1NgTdi
tovNyta6rVFclsrMql7BBWltyWhtnOVs43EIm81Y3Qva3boNG01KZ9N9pGK1XWPkmNP7jKXYoF5X
xozvF4Bc8XScOCzP3yTxkJq1q6+BvHAzJxRSsm8QR/di7kHf3M89fdDWuyl9g9NjK6InIMYfi+c+
jUn8nxvSVZKfD90WT7a0uxrYOfRh4dbfh3SHiPX3HSAv77vecmsTPyApduHbO618AAW34h+EmZxd
KVAa6YFpzP6igPOFBqgzW1WCts7Em25y23Ji9URArdPfx7FLBSGok8TGTqhelB0Koxsz6/wIhAHi
G81Vh9HNDHU7qTE1QQpl5Xbm4pW0Wg3XAVugOEhe5Zp5n0knCwcoSXGseAt2P8xkJwkk35hfgdO6
CQGPwjxZnctD9r6+cbTwkKFDpXndU4nNGK6IdOo66i4Z6Mtv7lJj2Y86VRy/UPw2oqechEug32G2
5gFb3xr6Bb6xLOXGdt1SFeQC+ZS4FYEMhtxbUSgcvJcdSz/T4m9BTy4l9ZDeM2c6n0dvI6abXH4w
JcoQGi/rw61Cmxem5M6gnQwmweMc7bXE2uHZQ31Dt7FFp2UjpjhV2EV7tcjadabcDtpwqsDsoMtr
DzszCG/NCAtFU7HbUHHayKPUtqJs7Dyg6VxBIn0RBZIj9Zd1/zpOVFIaHE5Fug7EPeaP7gCAeTQ2
o9nu8UklhklcOX/vR514RPfMUr4qUNpn1biTSJ3I1XspbvXuqmoGGxDFyNwKFHiXKrmOlDN7+BAP
I89qgsegYJelvIusC8K/0Xxb9NwxI+I6CytZtkjprjbPe01ysQpUiLhyhU08t9iohRstvu+nG/qo
d4LJ3RkjLPZkexlCRyo6KnjnATY6RtVs+/ZVKLlf6sPYq05kRe48jvsoCK/XkHKkdNdbgCzawVYh
80TVa9HeV2m1lYk15/QcncGm6x/FOLrFUI/+SNHR69AjvgPyIgRYx2IdejcY7JRNhCL3Xa4INWG+
0ibgCBLuwCUE4g0sTCiCol1qnC1y3Rkng0f1IqMcpkw8KzOOhGQl+nsDZwCW2Xa4DyTdVmOeS4ky
l7rAl5FxOp/cWX4oxX0reJXGnAeFFpW7gnxbIHQbRb6QtmmEI7jqydFdLUTwu1ljy/TOGgdvhB5i
xpq3HiV6KTs3jNDTKQsqxeLXeW5rRecpNM0NaFlyuAVChvw3A88QtOc1mByIBNvEyu1M3ykNcQvV
Zh0eeEuqFOMFanQ77pY9jXd9cisV7wWxkpDAKdUzl5rCLpiJnZK7FqTIUkpucp39N3vn0SS7kbXn
PyQw4M22gLJdXdXebRDd18C7hMvEr/8ecEjpktLMaCK0kUIbRnBxu2ASmee85zXyu0PbQ9DZQVYt
P/2gae5+UMsprYBNoD7oqbjX+oeuWI6xSc1Leqkr7BD/imyZmSsCZDBTNuGOLxbC1fqRo6E30k05
lE/6fJMKVml5nPybTvs0ZoBgLmVohsjQ7gomgh79CtPirSu4Uvw04EtubOfbPDuhb/DZ6iKyWK0A
GUq2W1T0m87RdiykXUpVmxi4MXEOFXS2TDeJvyWw1Ht11CNODRFeOOFSNKfc/24MgJn+CeemG+pZ
PPvASQHKCcX98pfTFBxmGxDHIabYvImH50I/jIj+icoupsOkv88jx+Zw7jIwI68+OvZVc/bSDIv5
XmhRNh0Sfd/GJ3s4W/IRCU8XH0qqAt84e6KNzAF3UTgVPRB0r/3o5VtM70XtE+Cs1Bcme8FNWzib
3N3P3cdSv7Tr71TwlEX+oWFDNDndh+sHYTziDfTSNX3kM2Snut/18kl4yRkmQjSxaANd4uQB5Jfg
aSWvhaMYSo6h1yahar2LRv89zN1uYdCKUfOHj+Z4MiNNdjfDnG/LZWfTwxZbUpuejObYuJeJ7Azv
wzDLZ0O4oW38rECY1LJr8wYRP4RMyTplAJUSZwwddEnNaPmQRNUWyw5YNaYhSrOjNS5M3Lc+AjeM
dGK7ipTOnMVjAy/YiVqYN/cLLyxfAM4ML5I2pzZLVY49w+JD2bqbfIqkwSEDBd4Xw64DAfaA9lPj
JNhMnXZfDdZhMp6XwL43G2cr/ZSPpdgXYtrhnLxpA+21Y6ufm2mnaK/S9lH253Hs8KOZNmXcno3y
sedUHkiQ9ueUiLM3mvuL5YOTdM+x/KFp6tJbFWZvM9wbGz5F8VPPnE03tDRsxzrYgkrwYt41dFZD
EGxrqA9OKcNBr2+DKt7EzNriYoycmHb+aYbSUpHNK6uRZCX6FZZ1ixu+wIBnvX9f0R+lJJLZ9cbV
B3LFE9y58qcM9Z5i8OIvxYlogSgYMN6ZCEMhv8bVN8i8Iz8wQ0mqMc9HX2Lix0k8hu0heboWd4i/
Kod7fWua7dZN023JEYNJ00abOM9JBWoCIu4RNVT5adBJs24VI5hsq0oqueZmQilgNWFZ2BQnYJ0k
rFe6vGh8yym4yhD/7CDb9GZJ3HyMmeKdDE6tu7pbFZus4F6skCxsRCdahJ6apY8bBSwZv3Fw9VjO
Fh2/Fuc/Jt0Jp8nfFBUBFkyFbHytCOm7pGuVYvXXPJMMi/Qosw+GqnaQWyK8e0NXb2/tpImamDCB
GMnR+CLjiolXvnVjVirzIM2K3FxeyoKys6hu2+FaFZQfldjKtWuV9Sd51ZdRJEdTFPGmSoeomCgk
xu89W+bklqdxMo4JSeC+PdOuilB2d4vKtrgx73J3OQYUouhqfeK4Pbf6bnn4YrHtdzVpWeIDvsrO
lJgU8h6b0olij9OhMsLCpPrkGflOhVvWjs140G8sfYkkfIFEy3a2+175j+Ngh1PC8Ve/sZrtODSU
vrfJ6SVcOio0F55FGpXxR4+pVapVB1vRKjdLNDcvwlx2tcX7bp6X+pmmwGx7qFXOzi4X9rCdaD+T
Emh+uq0W7S0RcLls7LHyt8R/qwpKynladS+WbLJN0JdXbRaXmXnWMpAKY857QDjHLk+kREdVnT38
3g//n0ac/9+jYq6N4D8nNFx+DOkPUX7W3/u/oNPrv/qT1YACjwxPqJbEuK0OG3+i09ZvaH5WXxia
ZQNupfMLF9P6bXUO1fmHtrMyF0An/mA1QNMkzw96JnD2qkAI7P8InV5Z7r+0tQhLYHb6XgB9GcMY
8PC/YkeGv/RSFQKEpe1olHoHzHcAjcXJDO5w5BUDvqyF3ePuiTvYPrchYaJmFWCas2ltTF2OwI+z
efLdOHgnLbV+7aTErcQZNL/cLWgr1/4iiJ9s6GTHoNVxHaRl2f3y1P8XcM1fJQQIZAi94GEAruMR
YYFB/PU2dFv5nUUkAJ3sYu1aa4LbpyOs21jJEEd9WXUPjbTTw6wFxVFfdD38179vrT/wt+fo4NeN
idDKD0EV9NcLUHaH3BfPrU0fl/lZ5DrmWHNGFzt0Q76JY2tM6T6m+NQWvnbwxkJFaaI9li6gZ90y
Kl3ItrYCvCPttL9i3oeX8BqjO4sOC26/F8fVyNPeNj358Wndas/oN7Qws93gPR/7xb61hZG7ofI4
+Z15iE//eNSrMPlf3+rvmRh/u1V8HxieEEjAjOHvLvI17LLJK2A0jlnRPhR9Hlx6qTv9blnawN2l
ZOFeZj8gX7uQKCoBrSUFWGHHVlj6QUqO+Fx+eiLmUNKlFaDdW7lp1LHO6Gi0Szkr7t9csr5CoH+9
ZhclEOEbQA98hw4f4a8Q6WzZU2kMKFiGsSsvhiF/DEWLLJsb3AZmMd1UzcyINJCPprSXg1fNtOjJ
4HypagIIsIioixo4sswC0m4PlRW7SqImxhvofPMzjF//W9LDvt82i4D5q0TVPdtYiwJ6B/NJZda4
s9xav/NVs8Oo197zGrudVg14Vbc9eHhWdF+FHMStEVgQ+01L/WysQHvojKo8eQirYcW15qXVeo2R
ok1nN0kosqLobyBMeldf1T5eknP96DlT8L2Jl2dR+MtLgw3Sa7MGgWheyVB0tcskELC7ycjd2cZj
p+76tC5X/KSpORUreeKUdi/4ifa3zVLXV2F2aSjiiZh2YcZnx1gkpJriwZuW/hIP2VxEjUf8bCFK
WI2WhvIh1eJjJ3HVXEsKSDmTmm89D9zMZDKQ9Et2kXl/ncpgJ4UDRcdmmj3q72bbpQBHvg+VmFM3
gRVsDlu7DPR7I1P0LrKe3L2UThJVpM/SJiZthD2cHsYBTI3ZRWez6QSYhF+0r77SaJSxvrvrvNU1
SR9PZE0aOyGrZvtv1tfftx9jhTvJFvQRnKFI+btgqnWTTBJzAgPAn2YG3hIKu0NkFAmMbSvgy5j6
QQ0GI+I8U9eZWdGtcr3XQTM1pmfFJBQQuEbylGFPeeRaCcP2oMHGdv36TVwrIwUB7t/o/v5mqgwN
n+2KuaSDvYrn4vjPdPTXj6L2J2JxGiD4qtX0KG/J6Q5gebKpq+AgWUFelU0/jHia92ViWFs9UX0U
lFn8/q8f3/o7v36c63UgB/Cd1QscPc3f9k5paQ3qTWYFk5y6pyDj/eYewrZ0VMbOFJ37ZLfG8O/e
2f/8qxwWmFjANMTH3TRXut8vUxPdwMFWG2eNAZ2ZTtt0mrs32xPJt7Gw6CBcBAnz3skp1Qqitvex
7lSgbHIc4/epUzZUn8B+78a+P2u4JMDIM/wbt5MRc0vau3/9hHBW+vszMjjdON5Iu1nx9bW++PVq
xQwbmWko1CUmmKEzelcuHuf5FnQYCU+8xyoQrkWnrE2bkbUxTO7NlJrY88qSVqwnXAHgyvxsbeax
TlaKS2Eqj7bfzPaaU5IBYsfiq7a0Q6Y12WmaBhFiivFqqQ4Og9EZYVb38SMKVEgfXaXvIWY/Cy0B
7sQ+Q+0nMVpRGgzBIxkRYIhzYmx68IaaqGdvvPg6/xOahOtsjF6z9wFxezI16TVsoDypgDcx2MXX
0yTaMLYBxBxDx6B9xJAeRwZIz4u+pB9Z4KlT4/o+xrW52PZBEu+KpMC4NaGB2Wlz5z72CvhNg3+N
kG+NiMlcHIv1mpO5S+13hyYJNnfJH19yw32TjcZgq2ty0D5VzOdaY74aei5Y9myKO8fp+vsB49fv
dgJNne2suOgtBGa66Gk5Vekol01O9nWUNBpUQtlZt6lj3hOiO+9b02rf3JjRfBInzsXpx4zwIMs8
JXFNw0jxd5R5GW9lA4FGNibWI0WVnnpXLCeBKw2a7CC5EhIOJc3VEyDZeG4gcbWe0xwYi9hfPQ76
2yFxF585DlNrjG+nZjdaLYHtrYX7O8SEUKHvPcjeV1s/K7I4qms6DYMEz2igB/b1JT9WeBFcVDaj
/s1iec4H/+i72bCrYufN1GPrxurSFzfJtY0p0JVhonbrKyrFrjKXjT7X/aXUnOZsY6ayL5wlgMZF
qHrtdiv2VzZMgWTSNiBJI+/ZafzbwRfPC6lKt30z+FefoCFEPXV56011EcZG6+zByO70XvtI+0w+
KHJ1NlreQ2NtJxCTtCtdBEA5rsACrxODdPM+j9+Swmru5xlmZekqoryohZ7Rehgvqxru2CBHuNGT
4mhZv8/s0gGCfqGeqq7UyO1s24dByeJG1j7Sndx9rempQxe44U64rbqbAi07abVvH0Bg46ey8fdx
OSEdHQffiyZ/TLi2sTI26eTXrDDUKHlWz4zr5PDBO5wfS2f4iOmS0eBI826aMufsoMQ5ccx5b92a
9p6bJPBiqU+rnGh5ZBHTrTBURjGNuXoYSGvyGI+W5mnpgn5XobQI3Rx0WnTpj8Ze/QlyjHh2sgAY
bSfjKa5VBiS7dLejTnW6E2aj3Q98MNgCL8VX3SS3aMJIbbVF841aTF/plusK8l3/ZNkVA0W0i+Hi
i/Gl7szHvE3sU2X2ercpLZpm02EhL1mTA/u1NOrV6KhDyQu41Fpqfxps+q+aO1QH7KLMZ79c2mvb
m80bpWq6XRDenHsrKaiM8TTM98AC8Mbmcq63dZ+lEDc6D/B0yA0GWEWQxm/a4CJhyfPsh/CEVUVD
WtW3Wa/BdWjs+VgmYIusse4LSO2b19XQuoTph5qHuKdMA3dvFImCUZAMN1mZLdfeJHbQc6S+8b3l
1crcnw1fPChCj+uQF+wSnVg4I8/vzBLHviqQUJpLw92PgWd/Tpl7aAKmKjqSmQPVTOG9eMHKB8G+
KqBAW7L5xTPHzoLPANJIc250UFqK4TojdvimigZEx2Zm2PZz0WyWelr2Y9KBQTk97Ol2iAnMVSnd
fpNd0hTrAx7UrF3mbqofU8bkbAstguWS2oH6Gv/7eBlJxnJzJGbGgEc+xtdfWLYD/uJDf4uZdNGG
PmodpD6y/J4hgQ57sVSvfp3IzSxc+2uM1fiYjhobv7K3ca/5n8Fkz7e524kDHzQEu6ANtrMX8GYm
iC8u80ZUV6dJ1jYkU2/MwwQrC2hJtiR905tLgjY4/5t31SnOCOXO4mSwjxGdZZsaX8D67bctjEuz
zOQB9Vt1zcrCzIH3jTjYTrFlqm0ma1M+Z0xVd61eV0MknVEH27N04/s8AqZfJ8Ln2n/8Uj7n7i2k
BxSG8foZKN9PTlW3gp7jiNQPI3c1m/cic93m+xgADjVc8WVqYkyLG9tCkJa4+oLLs63QzHTBFlMO
HzDP4QDO8ynbt/Uo72Ys0CG9uA3EcLkYF89vSRcQK7/EYfMdKyz+mHMY8q72GpONOBa45LdtItpd
L6Rt7WbiyeZIL6lRbkh1K1mvQ8XT1Uk1mDMIL7JaQzVTM3jhx8vuQccQIv+KZZ1Yd7bbmWNoU4wU
VMFGi7hIxDqCQcNvRwjb1fB9anUEjlVvXNo8E4ffLxU9jc30dsj2ityqp1avoLzWpXGpRpaxIRKD
sCn+WWBwGNO8CT9SA0dVzClzNqq6R6Wz3n0m4V5VdqEeRKBwPvfNpnlulgVir5koSiCrmeTd4PC0
tMFzpwepVVBwl0aDoIr39mfeNSwNQyrIrLbmxMYup6Fk2Exmw76P1z+k16U49FIEZ8fpk2ghCuC9
jQOuYypQ7Hu6aN+DUQwdGax++2C2gQcrpUxIqwqmnAXbpPZxzEZupK/XkLG+zeFymprHvJVIRlDh
PG+0EFKfvCsFHdGIlUeyVRgSHERvOteGOpGppRFUKQdnQIiT1NEfeo4WvOCyyKOTRb5sWmH23+3G
C17UolIo4Yu/Dq+UdD7L2NBfjWDqFcIwKdtd29jTXQ4k8nPxtfzWDhp/55gJ3vZEc27GVCIHq06t
iJmTj0hR7+pg0bY1Fh7R7Nlzsy3codwFmZZu+0mpXapj7yQW+7OEtnDrKHGctdrY9ktf3wedZACm
LfMlHdMJbsC0QBCWXvxklYWQWzt3IAMOBhQDuqmTVZbqEIiyuHqwDu/H0rRvl0BHD1GCnmIvJk5z
aWTbOQjWTq0Pgsimktj5Xux9GT2WU/AGIdp1fdneGIMyIy/Oyu+9R9WBpX6R6kF+tpRPpdKO1cEw
PGZkqpG3VTzoKAdTkhXTZdU0uoMwsl3dteP7MqBdH6yWodbcGJwgcQHsn1WdwbgTLf1edNYBVMVm
4XmoTkMM10oGsGmsOEGt7MbsOKa9oTFIp7GhLLmtIXjaRjxSTrhGfNBljbAPG+EfNkrGyC5N4ygs
XZ6MfIIJYAvTZaYmYX/bS3JrF3zZxCqol9i0X6kxH700gV1hZrhEteKmV7qxL8fhwbY80H6L6eKY
iq+kAbYfPHD2lBV/bSWFlHIq7R5fSKp01I57tWj36azDwUjpJTXXUYwmYpzwJw76wXTkNRmm8aZp
8ubaV4s8gCL4H1Zam3fVEJDEMRfWNU/8emsLSKGGk0FqUCK57csivriMc+7rtMufweBf20a3D1bv
NyTxjp/aFANQOy0qFy1tg02WZ1mEHjc7BHH/kjSd+046axD2diK+iwz2wWrnzDoYECMt7uxTGPr2
3tTa3eJDGGSiP9wPaa1D5cAdeZsalrdvRtPm7Vvfs9p5Dkx1uwxpAwgvtv+NeWwz5yQWbpzev9C8
JNtmtqGWDP5zTdmZKf2qF0hXaknHZhniq2fC7o8oHQrjtZ7Y0zG5ehDxSDRN/pSmkP+K7NNM9eff
O7H/j4P/GysP0wA5/uc4+GPZTD+IEf4VBP/9n/xB0caRAGwEtjXvGcBhxRT/oGiDgoMjMhKj0jEx
O6Kx/VPa5/6GXZQLbZr/YOThAer9Ke1zfkMFuLbtv5sIGKbzn4Dg+D7/Hb6FCU6IHmxvaGSQvm3w
9l/b64UrmNwRPYHiPHzhm/O/gJM1BnUg+4xHk3XqqJJJ+dusDvI2Kg0LHZ+DLBhlHWX+N8AeuAJO
IJpDqkbT2Fq1Z14ApgFvBsdOvvVJTbyG5i3aha1sUge9jBOSx9qenZGMPWZIysjQzNsDsqDKSugE
85iJrWnt7TboCSdKi4yEJAI0tq3dDOlurjp8BTq7jT/NNqeQnIRVIj5abETp0zLJBlM5Ka0oAwDK
SRihR0CdZYkYaLaa+6iw4uI6JoR4IAe3SIVPXbJmiBWyuPSabiQynK4Lg95fypNFnPpNkVjYFs/d
HHyAL7rLJnbocjCVKwMS5kmHXd3QdfVdGL2EAhj3xicZM9ltHg/zuSvldPaMBsdI9jEhw17VaOWH
JWVaJkj/9rYt5ap2Y2mgIHtvnCow4tbpza0U9fCWJ4mhQaZ20V10QetNUcfE4c1c7O7BqskzRZii
M4JXqkC1NNLAbHs/EG9V4tjvnpE4L14i54+iC7pr7GYTLAjpknHnCCtl+tuAk4adzC8W8F02Mfw2
0cPEgPKtTWPSBj4beIPVRNJDcoWzolnVpuaYCjQdmbNGFNNbJe+EXZJZYoaxYj4e2Aeuou7csLMz
xNYi26JyUZm5y0r5CS/pXjfOzbQ6wi6v8I4RdTbLcFnyLApg4Zvo9gZS5La6VX0tGj0UuQihA2+8
Nbqro6qQovrWcIa9Wy1XwKknPQ5OqWa8lP2PvEU0uDL2sh92N4R5or9luIdVyLJqmNTjMISlBp01
i4/GpOnhbFv7OO1pRSmA6/yC2dRe2N09nx90ZsgDVkD+WaXClTE+e6dGoqtORgkNhrRdQQiRH6d7
gPXz4ldib1oFOF51HnR/ozLvUQdVyOMgQx85mE8B/mqPbrk033K9P1qSJejPUkapV2o5Ukqa18mD
xm0b22nWvcfCyZBKELwq4DL4jr1FJK+9ubaXbXCe+WkCqZKde8eQpr2pHcwfprmfn3osGgj+243x
eEoTUuG8CZoTtRaWz8chOAN/Rb493rk9KbTWEi128BoYn7q6KPjsRQAg24az/uoa+hadwitjd4Kh
eKceHW98twYwgyURRRUs28wcHqm1Q40eLNCx6tEblvaHa0/38TI8Wt6Ml6yLKwiOIa0VaZVk2HEp
XWfnB1SM1AQ9KWhslpEdQNof6BV9pE6pviP+NgH+IFMBklWt7brcOfu4gmCcFeJccHAISt7aXIsN
3asZmsdRe07Lb+YY32CeGybqzXQpUgN6YvLE9Owmi8sdnyyIwiEzkm+pC8k7QQyBAUe9yfrpPbUh
NiVx6KWPc2A8dbLGMt8OvjTUC6y6m6lSfBx4HeDCWUVacT8H9hhmonvCd3SiEJH0qpUV0hLdVzC9
Yhf6V+fOFgyrN3cYztPaMSg3gNCc76qhNY8DqtUJGpatwayPpw4mfn1wQRpSSs8xN0M3Jm9qVJQM
9mia95lw5og5SRc2SXGX2f42ngEVq+6wrmm/nGNsywrGNrKodqSkgOyUo3yA5x7RQL97WgPrgVhy
xbTDWopXRnv7ZrJg65hkTRcj6cz+Y7WoEOhmh2MCARZXPQO8gabTgBhBDqfN7suLXmZfoK/Ancu4
aalNs43VlXUNEKSCXQcJEYDf3S0xX3H/Zk3GR1dJSK9V/rj6K9iKIrqy7lsvu+rV2cn0c1L4+3Yq
n2TjXbxaUBUVypvasEVD4+XTg6nNR9sftkZ/B890AeF5mN3pLLriVA+f01QPEARG8Vh6y+2k/fSt
4FlZ4sGcT8EsdpPwnoe2iFp0svAVa3PYSwpH3EhmeZMsZ69hM9bYl408uy55d15y/VwC7NjIeZu5
3ynC6lokwe7v3Tu2HZfSPFSWOM8pvqJFg21JX1cbe0q8yIMNpeeDt208fc0RpnPoN8FEPHfe0S1b
LXr6uqyGcMmt3WjGP3vpHHO/OGSzF9/QcYnPynGxy5p80sS6K8c0HHxtKcJimp7tmcCItGMyDKyY
FNumgEDZz3uZi/0yIA8v7b2T5RvO2WW4ZoNz7uNvotTPxgzVrW52w4RNJCpAJwcEA+LJUnO/FONX
BzanK/fOaASaBXhZs9w5cHNM52sxj8FSXz159TVA5P5Oh9s86zc2MeSu1UdGmx6CpkKmBXaIeGEZ
GLnB1WjCseiv5BpvxlKEHpZ+n1nbn4XSvuy8/YkLys2oGJZbEMkV2mqK7103oG0wpNh51bEDFhsT
94my2Hz1ZwPFrXfWkPzQNF+rcd1+G6t6HoXz7i/ofDv3W+dpuHcNXwuBp3OvNV+FitGE27CXTOD5
2Pe3vbJ3VollUCyat1Qj67DP9Du1kHGnlrvAOFYkv/d6zsfVRMxpwpYTDB/7A8lp7ILZJ/D6pxnb
vGXG1r55aw7y0LGZGwasl4GkuhB+XEISO7r54MDseKtNDMf07E1oHi+pOCdzZ9xrJX9evej6wIBT
kgVwWQTEWb1z8i20TkcEMFdteah9h68TgdlEj6estz4G3RKLPLqzc4vb0E+HE64A3Iwk2ToDyWuO
mg/NeqwW8Az8qyFebYiebEzPizRvkgbDbp8UsCG+8xPvVebFsQsCkG8gefnlGxDSMR8npa7d5mTg
akm676zslAfJUz7iOGBKdLpLvhvtIaNdxwgbU6ktBIDXIEAeJBr2MXUQor+Mw2oSxOfTDMdC+Sxj
C/1rMH5PsFEKHSe77f3x1AwJ4IDjdWjh+mhWxpNLKCYuVZN1nEGLwqqD29Q758SKj5Z30xMUxvYR
GovQbnPuz9WjoQj2ozHpd4ng2GeYlRnbJWcoDPnaoKhL3CYk75N9V35WLgriiZtUj2We7IChw674
sHIfLl393iaIgAP14GO7YqkPa0DByITQXab7DE5XbjdhXbw7kG/lAiAgs0sH+D2l53LgOAA5IaLR
dYzvo5scTDb5YjLOZUNlWyVRluecdvBMQWg9tOROVu+ctW1d6YaavNMMOP9TtrUAiAff5WxuXlzi
NPPsfWlf07wH4hcZYCEkYw84Ynbt3erixLhuA44BdVFrLuhDPOjjYOO8Nvfkk9aIh2+fHDIT+TfO
PGriRtUNusw30TmPM+OOVwdhsp/mByoTpIjGJjYBP1xtmy5qm8TfRrtXUKymXZt8n0w7WhSVLsWk
XvbhesBKWv6ZC5FQuGvIfrrrskQHzjt9eaY3AvlO7J0v7mdK8fssV240ZSsnsIUf2ToUxEyRyEF8
mZDb28leNddJv6naYRvENQNYILLc3pXtly8lDELyyT5ls1WBH8U9wIhm7HGwtOofJHwei+rat5Dm
h+am18vkzaAMvleztfwYhzbqShgLDI14e7DZkiZBEkAbUYzI9OoJu46+fLM6g0q3vsty2MedObxk
c9cdHfRGgblqPYcGQEO3oxrXpI03WI81zOWFyq3oDrMHyVJquK7hEsiU4NPr9yBnwAthLRWRrN53
pl2R0vQnBxZzsLQ1HmPpwKFctuxvQxuONY3R4vVfiIpCaVrfh3Ga72v8HiwC0FRs71QC89cDulEf
nThh8BXGCCxQDuZ+eqsM55Cp0bmv5Qgqd5Np5o/KozhptEgKUMqYKqcOaBR08BuyL8MYDa1pYyOg
d9tOkDxKKWNimrUaoY2puZs7SKCS5+9Ux1R+zaU8lDkht0gsvBYxeekwDP2R6PXWISzXjb/F6Xwd
8J9K8FcBgArzEZlmU98kXrlzYV7lKZLU6aH3DlX1wLUGGyrgsEqdF5dDZCy9exNGqDkaYWPWtzkK
mtH3DnZS7Jbpp4XQf8J6QfTu7ZToZ5998GJX496x6C1ncUe6WZhXOQI7C4YxYqKoN7R75aafxqgB
msxW5AijMDfWlCEbQKigAlS3S4yLy+Kss8azJ50PqabqkOTeQXZtfCRCcIisRbsG3kglo6Mryt9K
76H0JyzT9NAonMjTtA5njlJ8WjXojOff1UkWVgWgmriLcWmC80S66KZk0H4C5438pL61WgFyPaJh
cBUBm+LnwhxZU3i6WVHlKKhPhX6Jkxcs86IZQxmrbJnrQgVZtNCS1bbr7B6hLtqNjBgeXErmj9Rn
qzaRnyxUfhUNcKJ/FsyQDrlV6lugvVUDRzlj1U8mH3BFa6GEEUSzQd+SZtOpxEAPOVNwNgWf1pDB
vHfG/hA4KCaEUz5WmN93W1fju/RpRUMbKe5S4fXVCt3eeQXT26aN16HHMtyY3ggNimHxD1gDgihE
7VwU3beuj0m9wz2BhmwfzLBEXT9VUdclN7kFl9a2tXUqWbB3+J08a0h00WNhhz/uDHeeNuSX3ziL
TrAU4r7evx1t8VpjnVvB+FVE9DBdRxdLjjwz+P6zSshs7gjRbpU0t3M+hZC9rTlYqNmJ8E6s6aGz
4G+ZZiTR2XoeFHA4yUgJlH8emHwTwTCGJmWnXevuMWvv234/pq3LsAbjl+boqvHnkh3XdzcCCLb8
kRwlBx+SyNWChY4rX9IAaDEcSr9/zzoQWhzB4uEnkCqhNQhU1oF8oIsYh1GH3Ie8WEY/MuNWR/8t
R41qihBYyOtzoyiPDWVfx6aiTSph+/MMagIuA3S78aW2dV2wWRjydlAuH7Jm6f2pTfwEKybK0bc4
NnALSxwZ63u3IZI+HLquvU6VbLUIKNlgDrQSkwY+XIRAhtFqmCcq747wSCp+Ox91PM3GwfzIDS9x
j/1gBcjpesvGGbVp6HmwSzXuqYVob9Uy0VEWwZK+wQnn7/kJ8SCF2wbiH/Se/wip/N+j417bH/Xj
IH78GG4/2/8bbIV1QMJ/jkUemvr7KD77X7FITKz/JORqvvUbGZYBWZN4Q6zBYvCN/gFGan7wmwXt
Vqedx9vbgZ7739FIAxMyY2UL2biX4lu6sqn+QCMN8zcE2ChIiNkILLgE/xEld0U8f6FDrfHvhgfu
iRE71+dyOX/FIokpGkuAIHcn1ayQBLUbm8Dfm0HP7y2tJ20ZwdEYM2F1qAvr7jWG9XJaUFgeJ3IQ
gSkYlNWVtauMP0jg/1Rp/rt2938wtbg0HCRxXV6xXBBR3Nr+emkZxoXmQF+3X2Yjfi+hseihVhWA
fvCQ/ou9M1uyE9my7a/cH+AYDk73GruPvg9JL5haOqd1wIGvr4Gy6lxFKEtRWa/3Zj7ksZMp22w2
uC9fa84xi0NjdIJR1NPlKQDfpC4ZcpDG63tZerJja35YsrnZte6gH610pFbRUI+30hL1sWF1vHX6
XlwaOhHZbU4XjKUd6uQIY6CELuZzktkOdRx/d9CREbeddqupowCXaUnZnX55ZCj0Z3bYV/7v1/Kw
n18VMRNZpPwCuH1DnoRfO8I6RV+QJlPMeM3yH6dq6A0STEiQcSvIdYe1SI65tZxCq7AOnTVkH0uv
oWGMUz0ccIgH2ZUFxeMmiz1xCJlZfgv54TdD0uzeudL1St78KCDw1m74z3/8tJH/ImRLw9YZ7ShD
nI147xYBSPkUemAxyDY9p8lmbpAXhk9TyjFy6UbwQlFDI24JcGdw2AAFNzjTqY/r7MJfZrN/5+pe
d9a5j/T0JaGLAPgQ2RAC8fo++vXkq3DKQWw1un+oexRyPsHtGyMUTLusGEHYYTJUbUysNoYtj0yU
d4SOaNnf3iLpIplH4rhK5wLisV5fBOGriDa7xN0Hmn36qpqSxD1PypAznSw+JLlstrOLCBayZLdN
PS2RRSEjDZKnZSDlqOgqcVG0i4MI3tiXljcc7NaYjTsiS0LVXd8bXVG81yBgfUIb9n7lObdu5tGJ
kOwnTf5p1p1gSG3nz+hE6bY3VfGsocJvyoAocwPIswNukGIRvmoNxa2cHaBxvhiyR9ilKXy6xMH6
M9bB59xLBB6TwlH72HK8GmvyWFFoDimmEjgtdmdfZk6BJsyMctlHtFBByTG8ONVdVFhYwXHz5WRG
vQxxZp1RvRAbVdJ3zDgINtE+Gu1dJPJHIqBxNlrg2c8KS341fqk+4QlsYUshOdIC7bLrJzToOH7T
DmX6a3YG7i4DiNSU+LWU2LRUgptMcX9Nz9QhaHKm+iOpBc80hSCYJb45gmVuP0WYGq+tcg2OJWDu
0NO73FE0ZafUm+qjRT705xjqA3tmdRkSz7lvKUjPh8KB5OcCE6kpNE+Iqa6nqsD+NLXeZdWP+aH2
lX8vPMjRzWg1uxnixAFab3UJciH9Dgy52DlhO56E1Ty4HkK1shs/VI7brTNtc7CHefkQqLohVMSP
blQbdaTbjDi6Fobfn3oTfwxDg/1odeOPg+c+1qaAQhCOj5mZGjxZ9BYec2OFP1CY5ekFQ1TajW6J
hlrjhw+cCuu0RZ7y2Vxw78kfmK4TJ8U5aXVO+eDPDSTHCsmR1yEzmab+YS5h/xYB+nuhmRCQBYhJ
n1Quhp55tE2UmIFzhYxKFf7zXZTxI060avcUQOIUG519F3r2NkgiFTPW8OO80O9TtfmIQIqqNNW0
GCad3npu/WlKMXj6NTd5KWyDc96PD1JGXy2U7m08ReABTXcTz/0X0TqY3qKG43yAL6GGc1nnybjz
LCQvyu9bGhDU7BkPUqnpu4zrqLvN71TsaYh24VZ2/nBSxeJueBvjvaQY/FYoDx1ovGDLTK/LJoGg
RgLFd2sJvloj7RbC40GpxaGHcqQsNkMEl4RjHNz8mkZFjKmbwkw7F9MYg37rZn3NWmNDe+Qc95Fq
PEEEUPh7EdfAihfSSTbI98U2BQZ96kzn7awm+s5WrZmOJf2GZ9LcNIAskKBl/eOsOLwxGpe3revt
qhm3fZQrfHCdR/RyJmYXjnNXrKbizN6xa0yfymqKvjBAWx31qf/BQlL+CQA0zT5q1cu41DaKG1WU
FMOcw4+eXu5rJ1quJ0E8i/Jc/yZsq69zM78kGj0J6x0dzUbQWwm8eG+hLHnu3EU/4Ac9X2K1nNdl
Gd8VU7Bc9qVxN3XkH8UyZoAAZh9gi3DyYxHlCMm8PMxwaXL2+lHwjn6CgmHByFZOeaMSyuM1RHuv
epPQBgIgU2M3FMmSH8AYQQnX+dS84I5E+VQaXjdC4AfFGcD2UJ7Usut23tJVy44OFGc4fKH5baRp
9JEd9iFv5ku4wQEoaZax0MVvi5WqPU+B/+ywBhYXs7aK65CW5EtGIiUjOjNVFzX5uTgAs486AnHV
Wem91YTttUwSdVxGhd2mNNW5CFrobaGJHk1FdDPrrrjXTl9vbUdrlJYpJZQ9xUBCkXfANU2yG8zn
LvSa7KWWnAXwSY+ac+M4LHe5xKvSJ6MFRLESHSyk1j/UQd+d264mC48Upw3PRLmBul4zsEmA8+W9
umszXW7boExPpcDOZ3KRPdlFZf9oksVcRU75hZSkDB1i1ADqs7xHVMH0TxI0q8LkPyK/fRgU6CER
DR+WnxUVxgfgjgTIXiVzXp0Ksqpo/jbBVRuI4azqxvgm98u7cumfadGFCCb8B7ap9Nx1J7Ez3TCd
FE1O26mbc78zlwgebwKgIDsiSq+bDO6PpWsM2VnXnYKmBEQrW2z12RJcyGQ5j0f7roK+As3MgAnz
DRjmruutu9EDcFD4YPPcKYNsgfUVUHP8pZrjYJvqmO2u9dUxmYEoDWPz0rVJ/Vlw2nrKnFztMkkL
KXLHDt+o9A5Z4ACrVjInzFhOG85T7tFHvsYLKpkIR2N6kmkb3Mk+TLcpiLJ9qfDBOyUDOBV2nAjp
e2D8lDzf7HzjER13cVFT8T3NUfWQp2XwbXKsK7RwT0NOyJuY49t2HBvQWyr/MdNGuaqkXzK8DrJj
OHkVKqIY1tM4Zd53JKrqR5AM5rod22TbNfi8qhX2NQqMPlMeNZqobkI2tk5rJ4jVLLRnJz3GTKfy
pGf5EvCMBw6A04jGLyHvYW8NlaadnY0Vgq8wQXnQjvTWdkU8rq0HBvp2eTboSbkPTFQ77MlM8qr4
sICJ3xorq5wz+mgdp2C8FuowNG75tWJzUlftmJvgwi9dUvNEWC36W+kG6Bgyr8UMZ/MA1ccqajp5
aCZIcw9NxeRWxGpgfYro34y+1/fXfeDSSk9aDX20JGAlOTFub/29Y9zO3A3V3DYkk0x8t4aO7sUS
CXElpEl+DN0cZciaUvOAO1zLax7zgQNMByJ3SqtLL9LTdVBO3A9nRoV9Ng8xyoogyREMhJgOtosz
6xcplGDC0RQHOa5k9ipk0Z1xjQVZGX22CzzoXVC7O2RRQGTI+AYG3CdNWiCfGxBoj3bSnwXQjzBi
p3I3IEGnv62TuaHzFUyHWHDoh9U1oplAK03/Np0181qSGpEJ9H2fPwVEUVu3pYRzstDVvh3SrNhj
cCp3rDL2xTLY7hWiFdrcpo4/BlnHUaV3goLhZjDWM5S1jLUp6nJ9lUyrriDuIRdYpR2T6RBAKPCl
rk4oajFTjbI9dwYmOmcOljuaUcI5dnKAs94U1GlDBR/CHXP/vm5rKLXZSG22lIbqaRL7GD3xF9TW
2fmwWAKmf5xlt44Tuy91Y7ufqLXd3So5/mK5wbKLg6SKKGDr4Ltb9WkAaE/LB3xwD12Mkn2oq+cS
a9WW+f0L6HbwOyFjACe/LizvRS9puBLyKVhH7EQEwU07QPL3Yzu6l3U195eLCZbNwPgCBJJdMDXx
2+o+ZpWlDefQIOIQK+rq2MQjjmoo89vcUlAMKi/G397TosZq0cf5Tq6akMtG0U0HMJ/2RwGP37pK
414zEV4iOnVL1hXf1nE00I7E/9YlVnthh1BCKoF3pWsc9SGN1lxPbdH2DtDHe37zaDHNPMtU0p43
I7NeSJPRDYb87ETdGmzyuTH4PGj0k1fQTePBd1vPxvghocIty1wRZeJUn40x+ksY6flDKiGEyKDV
l7ro5m8qzz9OxajPa7EAzk3rpt5kuks/+ejWt3LpihUV0Duf81iVp9lpk6ve58fO4vEpaTvvyUWm
vTcDSr5qaj6IkeIAvYtNf7kZ6s9Wj26Hc7Syn6qQZW2j/dT0jOPXqT9x4CtfxVH5t7Ipb22ay9e8
vzjvJ4cJzMDl41ygr7G1xEqXWBKP2sYPf5QFqQ2l6c/HBitKUdjnNrmoOUCgCTojJfIu9doeLEpZ
7rgTKNwlzQomiZUioAjDSYPCPArOmlJua+0C6XZrev9FWJlPkSpXunN/58YJf6QqaBzbeRW/FPiT
IJFUYX/wJC9NMA3lzVw3R3IWKEfwMJ6lQUuTGOMM8UQjzo0sKi9XptQUhda2dRNIPh1gHdlY39W4
Ujh0fmLfZZWLq/5Hhh67p609htFx8GUfbDtcBSXAhr4+9lIndMkJH2CkNBftIQFcok+NxAzJPf9R
2dlcbaLZO7o1HBzsUrvOkvVZWKqN0W56sryov4vs8s70GYyhInxJ2nYB7dRSTLrd50QnBiUH75c3
NvFjPKk7oqLE1VQG1RPdY+KDpVfMH5KMt/JMRRKXbRvB8VNq+sKKshwwA22HGXsq50U+T4kGaITx
zpCpiQsNPvKEF7EnR4L6a+smIY0jWeQ8/MzIEx80NdJdekhUO5BogvxZGeiRXkvJSfE9XtZ1mR4p
6YoL2SWomnpQGb4nT2rqLzvRqocZdj9K/XLeEZfBYS7v6uqpWeBYpdMqrslTDZlPSct96Kcie2EA
56CSksjMz6bOIf1FMi5zWlbziOEMTlDp4L6Z3B1y8+QjOw5s0pzYxg7b8L6GdEZulR98tofuuVF+
cO0Xcf6lxNt1QffW7Ly2SClZ9SlR+QNd8uJjnI6td7CZZp6izs2/9tTKL+kUmn3mm+SZwta6qKNB
XDblaD4Pi+5A9ON1t/F/VOuVATxv+gxnMHmjlA9L7Xy1TQL+U8xNiNAJreDGZjM4SYUp00dauA0i
UV9kuZN//9k++UdN3P8XcyQQd/7SZ/otOe7hc/V/rj53WfUqS+LnH/pPwanzL1IhyIWQ3H3XR2z/
Xz1emrX0cNcmLyZKBzADDan/Epy6/yJHOyLeylmRgvzz3y1e6f6LoHs0omCBHTpI8h+1eOVbdCGQ
YtIs8LpKAuhcEjFf96P63KscH+QRoxXGIZU/ZYcIrw4nRU7C9QyT2kndXYz8nE3IO4g2O8m8byjY
i0eVO7uhMg+My5FfYUe/7Grv2S3RxLvlDOcx1GqXRmtJOrrdyVeY5pRcE4RanF1pkTNtt+LvyjG8
x6Obg4QF7DPZwY+A3IhsjMpjGFUvAf2K7Titu/wgHkYfT2WQMMez8GKNJf+Np1EHDKeq/TTULGq0
gxCCyfixHJ2b//8S/E/iE50VY/Hfzzkexs/qy+fu269zjp9/5K9XwIUhQleYVGHX5VmnnPv3K2D/
CyY2DVnH9vDK0tD/9ysQrnQR5M/EupOGjuoap/t/TjkC+S+XA4lgbkIQi70ySd6Evv0pBO61Y57h
Bo8+T75YLb/+eoWv3wCLGd5SaJvqnZnCjahD3oPAguF9Vk/lavBh9BnuB51w0qgzW/WX1liK4OWX
G/Z+l/+vywgj5jpMNCIZBise5ZfeeYU2RUfgfxj5ZinO02mS0alGzRmfjZmJP2XLWq/lQaM+DK1P
WtXQRdm8y33QXsehaWMYm3YA2C1xA3cj00Sf+zQjIGnOnLj4g7JKbt+55tUO/3/7/UyYHMzyQgCT
4brJcX6zeOQ5x6rK55QTcsChB4QDJouD/roGvnQxJo6364s4vdecVnbWkPsnuE0cOVtgQslIL6tj
XB2cBWkcdu/Y1N8QBf66NK7Ndm0W2L9I7L/ezsHm1gmLg4VnRHkRzP50Fs1UVFPqjnvd00JZMvdU
aUdvOZMITiteh5QeJsc7V/J6gf3PC8EMGLH6wxV4y/sokKjMAr/3Ti4Rp39ZxtX3ubPUrddazHHa
kACoeFkWWGo0K/78A633/+3vgxnLJ2rdB+4TvvEScM5aRBgH/D4YmeyzaZzwIWZDbu+LkUkIYCpk
qWd1S77Inz/4724//BkBDzHgvQrfTg6RfMa2AWS9q5hv7Eprilq00k541CGlHtbasiNaLcQXDsDv
3gwzYo9hKu+CAoDGO3dBrG/w69vgBaCPbLTYEpy+/+YxxS0I28OxnZ3TWD3q6sBitpILt6XratcB
eRl9VefnXe7QsF78SX1uxAKt1G/aBJ/Jv9fF/8lrDkRZ8lG8My5bPpTC16+5kX61xAX2vrCVMwKw
Ubd7QmXjq2QokhLlmIo/ZqB0AOI26jqT8fw0Wln7OHr2XsFtQYgPHvdjJyfrcsoBo6KRSY/t0sfv
LEi/P7c/10Wx5t26Pk3V1xfaZwx3MhtjpTXThlx3ZeR44EQuaepcOSpW1zQe5MPMOev4zj16TZjg
laG8Yertc5+kL4X/5rGt2yUeu1Zn+xA80l44DbTpeogQ4xursT9mpXZexKCWHzixp+NUhwwz5JTt
izDo/9rw//s58/pZr54driBENO8yA0fe8fNB/2VZHvIkt6c5mfZtluFFKNoJpwkMzzi97F213Fdl
VM3nDis0pbsk/zYaWw24KpvCaNsDkL3TCpXmRdVaYnxZJ+J1lQD44xQNZHmh1TbuXXycjPJc4Je1
U079QVd1gIQ+UNBXi3kif+mdO/zbGyHRD6AckIgHWCWDdUr5y7fKFZ3HTBTjXtJLO46DGY6iQsBr
UpNtx5b4KLdwZ6KnnPzrxNGWKAdQju9cxetRKD8zF8GcOOBvdib+x+uLYElOMoayw97xG9gVum9r
QJt2Lq6injDOEsX0n7+28/uPyeaKXR53FaqBMHzziS5Gn0bMEIwmYHgfbbdmfIUw+9GxFbmEbbZg
ZiH18ZKDVnPJBMk+n70FyaLTB3cgl75pZ1LP4+KjrJ2d/LmpMQcGAIFTMWNhSEtdHj2kjWTVMHeR
ZBv3MUJsK/j65++xhsy9eShX2QOVEXuvoNBa9+Vffj7cPlDG6MTue80JY9tJu9/59aA/SCtpL2ox
esc4oreXWUlzbIgr3OqyDh6Mbu5mieU7ShNiY2LHv5dse6gDPXPWFm54ExcuUyNW0Hf2A2e9s69f
o9CnxALSZTs+vrb1lf/lioeoL5jUdWZPe2RNvFU5GnEz4BtSM+mxqXN0eGFOg+eU94FlvkZVjcoN
dsmWySKJkEs+A22KgVDXod/fOLVLGhGmJxpn8TK/cOhHmYbD7Caf+qcgsYrT2MVXlpvn4JkDtljb
GkeGV0vxTg30+0O8vkaCJYJ91uEHef3FnD5sw7wiqiMebBgShTXsRnesb6jkZgIqZf7OM/z750Hf
p46TNnoQId03+4c3oPrJY/KwnGmqPri9hZgDZfi27cwXO8n6YvPnZ+1vPk+G6xGRfYDDqHzzeV0z
lr1XDHQstCehV3sFQ88puABOgWLMtN47C+56un7zpHAchTDk+zbiC8d+c0ODImfcAN8JzSJzn8EN
1t5PXT4YuGSgf0fYtSn7TjtY406aQFAIDxXztAh//O0Q9Mmj20ubDvnkv7Mv/f7WcWUclUPI+27I
i/X6pzbY7iwNlGYfKRRG8RyJ5yQG5x0pf7ie+hAGATSl7z1ODpqcld79+Zf4u4/HdkwlxxGBd//N
4lW3pUwdXRPhaBfTk2014hPBQQewRfhveqR+8EH7b+jxm/M0t4J3vrxY1TGv32CeAboNcOts6VO9
vP72oNAqlzR7s9c1NctZOETeYyebdqPaeRkA9upHeFDBbZ8EpwyDxKmzg/HGnb2w2OShiyR1aGLE
IzkQebx/ydM/vDvkGfmCcYaE4RXy1+vL89WQGTQn7t6nFGA0kTs3GLlR/ztt+8F47tcQi+o9rn93
XyltP/z503+vdz0OsQG/TAAA0v8tICPTbb0AEHQZ/3eOdW/VQ/1kbDcy1znNREk+LHLOTYLlC3xl
AfsBpxTIBiHSAhxvrvt/XPpzQbA0YXNK2n40jF7fjwT+io3kVrJOGMxSY2/BbLLr/mqyCoMDtb8c
rEqe/nwbfntE+VDeEQp+mlM8DOsz9MsqXy4SJQYiLEhYGqtRHo3iR+95y2Eu/YBBmSm/BlEljmRm
8//VltO8U1KsVvDXT6nHd6U3QGa8pHSN3jwGU2p8Jx1RLPYxOiNI3cvCTD6DYMIsw27PV90TY41s
YEpZ8J9cptZYm1u3FyO5cnlbrQ9v/C6Wb22X/HZdPnU8Z6L1Z/He/ByZPzu9cAbsh+Aq0UCrdkT4
EtA9Awo9LumOuNl6Qi0D5W1b1UxHD9moNeTjrPdPU2WPIINHJ4SJgZsp2lfFzOnBxSsbbJsl9R6y
zBBYYzEQiw9II9FtVak1mffu72+rANNaOi+cZGlO2rjlX//CXV3S5hc9/RBmGfFx7Zbgls1bWg7p
mIJ8i6tEkljtrpEQSA0nIruqwN4wq/SK3Tz3cw9OJtE3AraV2jR24DZbAD9Edv3TR5EeLLJQh1WL
/uuaxPbroxjUkEkyHDd7i+bPtlCzd+oH+6V1VHTlZLM6hq0g76qpD7PvZPs/f/hvmyYFDgUaHFuP
rpfvru/JL++B7FC9FFkW7NHPWwQ7JOOtn0YEgQgODyjJ2+s/f97P8unV4swHsi6zNXgAx6PgzeNF
g0H7InWDfRpUw5fGcqeD4swL5FHal7HLYAiUnWeO7KmAfZLI3hVTUZ8chGC0YPvyul6CAs1Jqi9c
xKOHcs5a5v6KbkiZLOGHNGgIP5819dWMNunPV7+2/968HBAPQjT0DnUGeKM3v1WKScKyh8zeVzzh
124XRY+icnG2JyJ5LifOvGqymCXGGfNbRl4MZlEObpupCegeufm4b32Uv9t3Lmt9ll/fVBdVNn+h
gaZzL9df+ZdfEfmSXTcLlsu4SxQmD/Y9oJ4I/4E/ybh+gY9rr/Gs2Cw30hn9eof30b/sFzc47z0s
T2eWZSXoE4e8u4pmUH1gEqzZXJgWYeOZi7jCu2wck/5vLjyi2Bbs04wI/DcXzpPgVP5oYVsJJ0Ia
mNph2CwGH35P4Mcfq77FyxkLFCo7LHmkMudCmE+DBlO/btW49DxrFCRoaLwLpPIkwXGIp5pa214r
bi0wMaWBhNT5zh3/ffVmt3J87jiLS4hS7PUdN00foIgUyz5rbWD3iSv6z+h4boRyk7uKaem+TELr
k+y0dbdKEx/DWuWY4qfqGnVTdPXPL2c9moZI6lHtcitfX06PoGFG1ir2fgCxLolRFSBQzsA+evoq
1j5OFJ0G5yHpAOc1XvFrJZYSrfV0Cpw5uXjnan5felEL83YgHOYOeW939FnVuYNgkQonqw/Kjedi
Y5eNucfaG69tCOcCgF237/sW27bfDU8wMMi8knrcLcNMVl7eLbc1SDH0nqN6p2z/mxWIE1CIESny
2OV+Nv9/fVmcChhzZ7fLHj6vJa9q2tcMguOsubUwt5ES4GZp8AJBkGm6Yxl7H1p4d8FoAsdBH1pa
DISmoBZX9M/oJccoIUBAxgA8NlaxpOX54hA2sG0CQhaIH47Teq+WjDIz49Ty3q3+m+eQwcJaTdIc
YQF4s5yGDSb0HIPoHtc3/q3U6TiGQv6c8sSKVybecuU61BFmTB4t7smt2+X+Oqsmwlqxsf/5l1+t
Hm8XIpZ0cMu255Kg97bN7vPrpajQxB4hIqYou6quK0iPUFY9m/CP3oW8Obsa86ADKG+ayZ6xtX0b
lhPSvHa0j31vGOcL1gpOJkkEuzt1O6LA8IxtlmzNDFTuYD3Ca15ZCWn+qXWIoUjy/ktWT/lHVQb+
85+/09+s+RxhHb6N8Hi9xNvjRJcXs1V0frR3eMFuUlG4V8jiOzTiqvg8Buiok6Il5gWZA4ONOPqe
JeYLP0SzXfA13Pc2PsH/xSVxwMLrwjSIvvWbk2deD72DHSrGHjkQ9e7rhjQVC7Oshw/eAfJxQPsw
fIjYla5ZF2Z83SNZGZ3wdwtf5WaxEd/8+Zp+a5vQsQ4hXPJD0sfnB3q9Ao3abSdbBPEea5n/MqM5
3zIoqq+o6eEEW7X1JHVQHv/8oX/zvNHy5VljLsbkgJLi9acSZQU9NOTskLaJPND4dI59RR5Ersvp
IBB7XkRcxIesy/OLRtv+D9IqPqfeCGAbu0F9KELo4RYUSjQMbnXhOdq/tiLSzYpFSBI2AS8c6nIU
Owtt1WmpkJ+g0kbmnwSX2logov35C4mfTYNft3LJz7q+yAGTNebsb7vuheoQRfm4CTThrxGS0MUH
CQCf/TGPnHnaWmMDzIV4ljDZsgiDpHAHB0152WsXAwRHTjQpfbtAEXdN81whqk22ToWDcDfp0Xau
ZxD45sxGrtd9moSadiPjiMNSzZ3ejLkjE3yA/qNXpDOJP4IAxRDXRT3BZUmg4W3axquqrdWKviEC
S1G9526L1jHmNQHcT308ULvBf0VjRt7PnAaGhJNUTp88EihJnSkyQVeziGEjaYQ9u7EeScX0Eads
MMxbC3A89P4YJ716pZ9IpU6xtM114CiLtFjPje+4dRmS97wrvndD5uZ7q5jInlJkjIwX5M418dEZ
tem2pdNrzRe0huJEhVDc0cjpfmSOY6KzmS+HUmvGdc14wMCkFAoeTa3RQ6djjse20TXq78nS02Yw
0Wo2DzyYzmDWAaTU7mxdoLdvsULKxt/YTG85LVkGY0Ad24jlBvR/13k5I3iPSS2GyejhmdDI8Lq9
G+agDOIkkDsb/tQN8jfLPhc1M7ZdsajUJ+ggRNeYQo2OD6bvG3FwC63uuXksh12x3qi4IDGJt7EA
yYTa51vZgkd573Ty20iKB5Ll3MH6zAjV5oTy+hVrWr+rUpb0HdY4cU5GQ7UnyoL3BYHFlbuUsLPm
STV7wSZ+Lmu3OHF+FO8c13/rtfEBztpsWwffHJvf5ifYslsAPRAMNOdNj+UhTs6r3LN3KsyukRNX
JzfxH0JtZXRTk+6ihJFPyF9kHRiKkLWGiZU+UKa///l1fXt6+uuqqHFCH3Uq8sa394bVv10S4orm
0nxXBTrYaQi623FI1AcvUfX+z5/3W+3CCsdJjQ0Wdg4Btv6b80dTjGnld2OwC8HqXubkWp93dqo+
Iuoj6tlreTcSWV1DtE1OesH3c2an43rMEhmalAKTwdmYp8uzT9jCPaqd/MErAemiPPav7HJgjSAz
LYA1Q5CYtLWw31vfuEPck1cLHIUhCWvUGg5bBXvm63sWyclrnAGCdyOGxd/VMujCU6uQuG8IyUIh
TIR3eo6ks9fo0dzloeX5S86CYbGjvfGEuZqSEFxNYUBFbMXIoXbjq6z+CFvDBGcC6gsMRdKRRKXt
z0mBKn0zVvBeCDPsqnqb2U3/3FXywoq9pDzEAWzz81brrgIKU6fTXVqu3m9yvH0cPCSnfUj9xbDw
9fjPQFRmZPMmjY0IV5uk17s6n2K1G4exXk5JqKr+NorjucN1FXrn6/k62jp2JzC7dEkNW2IZyy8N
ZNlmnysMZ7uYk8SXgMQJBW88B//lRx2Fo5IdLDU/E4s8z5cYAZEIu/lyKWiNkZfE70XTrvvGAqH6
R5ow3Ze0Q/+8IQCSMGW2PlGeE5yKtH8aGettw9L1rlXoNrwIdoYoIx8X81nac+ns5ZTj9arp+5nD
4K8DJpQuVXJiLJZMG5+xrdypPuv1BgocDoYGyyKm7mnx0LhjLjJH0WSqOg/QXs5XeVeCLK7M0hyM
bWIiu1jaZ7tZ1nvtIGCOKIhm7XbwaGIlv7IAhTDjo6HZ9FiStuSGAM3EYAUfzS7dI32x9kG6fWUd
43rhLOHmXgHzkkbtjbHKBpODV+j0bIhsSdxwYTsfw8yKbnWewPFKRV2AIcMsQpBZpZdHCOWd2YHu
ULdW3aOXtoAiXU2VAd6fuXzH2viVPirslzlJ7gHu4Hiw/GmnLbty9vxbjC8egvTqbMjloh6CroTg
4sVBej6FKyQAHHD1ADOjLXfLpHT7CFVh0LfERlTjAdaCIfi4Tq1veIbWUC6PPXNH2rr0ifsits1K
+mjcR21VYQkrnU7v6ZarCWW+pEsGSqG7qJtmrslAkzDIpFOsWuVaRxn8aD8y7S1UCmyELrLbJxJl
egBfITcBrGxhEwxp58Oh5KDfEz0PEOvQ5LkZL8exQO/uFcXQ0dVL6niPoynM9/XSqPuKbXbculU2
b70S5vytFj1IqTwcLLWxJ+FUwJx4dB0zBAn2DwmIOl6m7L4aygxC+xACyHe0uzQP1tL4aOt4N80p
6wLQGc5ioLVPlQcLSoZDwHgM+lh+ucxBDK5rDJHZ9m4zqcPiFCo9CPTyW0NDv/xeeJDhz2xjpxDW
G/R2G7qjYXuMAIvjTMksuBFO1mLvceh0SmR+TTFsDA3Z5YZHDxJRaSQJ2zJV3R7N+xzs/ZC8b6HB
QR9LYgxZ1Dm1cMiD3YjhVPubUhDSm2IkueSHhGbBHZtOA6YV7yzGDvbQVYyRb1lQxnlb9VAStjDN
GcUYpqCPmFY7dq9Q622SDEGxGQX75lUjPCxvEnMtVBPZxTD15tQtNnMiERySKUU2snKUwBYq5+ih
1IScneOb8R56nZlvXjfULG/1WELBdUNX4y1RSJLLWDJls+g+6rO2W7qP0mmUt4GSVrU7HFpYXC2h
gDmxnYIv6e1ImJPt5MOwM6bLngszhN8NsrZniZu33XiW15cYzZAFXABrKyW4bhN6u2SucKwXw6ir
jcygM525QQlxu7ZND7en1s8+497ugHjDwG2YrIV8WOigxGqTgpPuVvh0QZzsMvWbQVZNfxekfNE9
YhcqxskpMk3ywwRQKirU11yEVrkD3evlSB2gid7ZfdOfk8VBxafkIgzTthXtkso8/YTTHhWPM2Ss
E7WXUq0wWO9wYpLpCa06wfKSqIFXnU62wQo69uQWegqVvd0O/RNC57jf6LHo86uozTUJd/QLnKfI
1fIHd9erLkoOWJicKZKeLWIjYD5BwrnE1aC/u26naTcvY6h2btD3xM6SnEERnBExep94kUXaoOcZ
B5Mqr/5hoiIed7maktWwQ9AibMjqPyg7kx1JlbTbPhGS0RpMHe89+uxzgrI7YIDRgxk8/b+8Rrei
SpW6gyMdpTIyPAgwvmbvtf0LUEF7ccqyni/V3LcfcNEK+ELRpNdHCx1r5qaE93asHddAYU82XWGd
myjSYkGo4Q519nYImaXBqsFCOeyYIU1yp4fYFns/bENE904P3mkSANGyfI7Rj5N0Q9zWSHaBj6m2
uQIc4A5I9MC1b7ZuOq2eDgCld8L7WMl2VB8yR/EqnzECDFc8kdt0bqhNqdim+WOXALdm/QxHqeIZ
xVNcui8Vea1fF/DO9lQJAZNzbUf7QfojAY+jBiH3PFWbAb9F0E25q8aAI7YItgi8Zz/Zkn0ewLv9
VA0FtV/ZDkiieoEyo3SJ8oLPqA3vaOV9KcifgWaCX9C/cR+QE4DzeXozi8y2NJISEjMqPKjptbWQ
plzrd/EruwPbHsnvTP4UZXzndHo9I0rmw+DWHRMQTFkWLv8KMKfuYpfQ3rZlMfM+vp9e+Ltz3oIT
FQGUtxVW6s5oxfAtmZl9rwZJ3b4y/ZofyyrOYOrxR/65XoIlufucSAj1mh4Slinqz+TV1OXNMPfG
YRtLLPeVpw0552ymrwo3tk8+QdCEd9o86g9nBpWHzwlqj+SyPlWIC5Eva9+j+KHEuq2ypVVbSolr
YKu3UKSDjmDpR87G6pPoDfvQdTG72a2GgdepeGVAZhkwX7PK8iJs2IRQFSgGXv64RW/IjqYljcJa
JB91DYv7SbM2K25zPkc/0a4lZAe03kR67TAQA237fNAQFPvpR4HNosB95/Pd6PI3AJNadodlSYYl
jdttJLx7M+OUkj5CoPBi+/UN8tc2Efvq2N/ke4gf0q1fc54WPlc/uwDEnI0B00wewSnq2gpHUyv8
12zd4P7fp9xI+thAuY9OKYBORnnlPHqNw7xcJnZx+B44UUiYrTQZrEELjknFtdxrPIWAMwhFuE5y
dpwziSJcG+Hq/JNi+rpjvlnNZxOMBX6jvEFy4DHVIgijaxMMHxOqlgszGXtp29yb3jZLHN1Obn3w
RzYFzjNqPke8bg5WvJTnPcqO2i+m1yBhEXVYKtD+iHSw9BG6XFAOjwS53Ik9G2FFRT8lV96rwbRH
pqqbvUUJu5wb0cjlyKkRjYehXqIVi20CCJe4mCk+Z+Tu5WAs/OC1731Ddq+pnPMUmn5Oew5y+LTG
MF6vOzgEWdjFwUU2GQBFApUcFoLx5JznId6mHww+xePdGQYWgaVlvcvJR2xfch3N2Ul0EVaZigQ1
gR/c1Quse9XQVhcEjSnif7ZTjIecAcRINvop64KIqETWouWFHzDK3loophcEaNkG42E1xTPIyHBA
1uc64lStnvsPQyffXOEGCFLeBJyhpSaE5SAny4JSj0nzOVBikudGuZHmGVX+j4quY07JVApQvtl6
IxPUgX+ctl2Q9+cA+xlYOMznWJ4ZAsDhTPJUQ/3wV01oM8CJ+kfuavmpTvBl7b1oBizjgePwXpJm
5Exnj0aKUuRY+a0qgzx+6bqmHI5A+DmHYpAGWOd7jJBfwe2QQBKapnieZu31N05w5jCQ+eyTiXVS
XX0TdKjbWBFCV7O9KY8VeC+sS/k240EOeFAfwGWO1MJdoOqLIpYoO3hsGl6KvqfCKAijgH5mh5a9
tooL81Akc1DcesJiSuTQ6JtO7TgD5/dGhResXTlTFbSFN255FC0KSSyaK2w7NGGqD9ojLOr65no0
mvslJJINg2FnHjw3o4ngHYx9NTdiIY4HbcoPaPUkG2eraH/j08shT8S6u2QNhsU9rowoOAtRhaCz
eg8IeIBg7EDDkkHVbsip2bFewQbcYnW6M74Nn8TKqAIrrsvtp1AVZiqjCGFAb5pMqe1KLqHT88rG
QhVPqUDhBGvfJ6EKbFgbH4y7QqCtprz/kwdk3hNU7hj/qYQqcM68Tf/0raErtaaLEUpNLWTCxtH9
HztQv11aVc/tKSwaSaPf2yUnXKFV3cFxslxDtF4A9hJ/Mt/DHaB74GCDirJUJMK86Wba5mu13XWx
oQ6Gj/enwaS9DmdwkybvPrOv7D+43NGK5PquJLKqtOAHBh1bAf2MVmwnYlWSN+gGGDzL0Z9OU2uV
OkwFykDjuvk/phpUdevnvhpZN/r+daolXEMRdB05TMQqmmMv6zstOUYBEnFyefta0lo98DzPL7lp
4vg4adH8cMuRPJVOBaK8cfZOr4ZWIjpMpQ5/941xnbv50hcfCLrRNzXlzZk5d5NSn7gtC0hfyB8J
cLUnhcMw3Ol6sMe8LU38MZnQ+u1jYi9LGKl3UzoT/bH9J7Lr2BzG0c2Gk3K6vD7McbB9XPK5Wy5s
lLIHTSRzlJaeOwQwwn1vPLpuTz875KqO4WzMciHpbZPlUeECF/ssboofs+z6eyz7MCQgPfgav/L4
obWMC2QmhCv+VrOjPs+BXiI2yJ39wNyueBv6VvzirqiqQ0GF1OwMufLbhVJ+Kp7yrm8UFMeFlA63
GM/BKmt/t0YO9YGEtbzuA2lG+5pRW4i9B1gDkbQu7ux7t3e9E5YHPPsVBZx8KLbGix8ksDS9w8QE
5lV5CTODAWM3GBHP5Hd1CmXqs6+jpEt5HYCeK1k+hnvL2O4N0+xs99uCIRiARp/1DhxjL9MvVEHV
QxPEzvxQEDl0JiPT8x79dZYz1bNO1IsDmMrbt4sD+MRTnnnrhWJg4Af5uJ5aXi3yE1ueZoBss+E/
ZqWUTAc/t73/3FUrYfLAXH30ivibzzwxyTcfHeiB6KGElwBFC7HSXhUyQfcAuKR9Vgz5pyLH7p54
NSmUQaMlodPrsO4F2U7QfNZRkOyGy6y9BsWgsJmiIOF4YpF3jqXdYsbCTIFgEC7B04jVHEyjQpkE
NsXfzDEYk+Im1kL8MJOMnXSm0rmiPBLmutoWiiRDB/VwH0vlO9cAGzn0sQfqJlmZ8BNRZVCrdB6n
fkgkynQLRba0J6iEGRupLQ/afVC45pbJaBsOQTu79ZEU0PvYFxklMAl4pEam/MVY7ND7qYH3YRXP
8CuZPY87Xa59dQGFktS3sEsEc/KkmZk4qyx7HcbMiY9QL0MgKnIgzDPLlu/FxoDh2LPxJ1KJVUD/
XBCe1X5M+tlJnvxawgdgVi0ZtiPA5jUZm28DOVo5pxMS7aVh6btvijmnscnrZdrNncyal9ihYr4M
WIe9i1wDAI4OuBxS4d2x6M92u5+ZTt23DeUHDfMlruZwKO6ZSOKzpZddD5Oh9IEm33XbscOLa4CE
VNmPsow5B0mHJ07ba1De7504Kz/wkomI/TKJN5+5rcSMfYWx2c0JlU9ECcz6n4XTROSyZVm5pkPf
2fLZtXcQud4295d2mcqntYAD+Jp1mSogEzS2OZc1HF9ZtX552ay5N4njVF/LoKlc0CRbNKbD5tqv
CssrTufWjrwH6xzpQFJwt6YkSiSpaZge7OcY/cteyWD4skWFWu9bxhDv7dhzNrQh+PnTjLK2OIIg
8Hg3hXYG7DATWJcirJn2how4BUp5MeCKY+hiFznQDj83tag+27Yqf/hLFerd6JM4duXAJb8L6InP
UhiLBdVjVUavSdatuPddSCJtVTvPnpgBFm1QU+q3zpvMh87ZyvFAwnt1aTXn/35QUEj34Cw8MDQZ
dPgewsjjXOmMeyu29QMGYjr2rF+64BryFd8mVqXqzpoKfiaM+vKDJlm3ewx8xiFHr1P5mhbwsJgb
bxVw4pW5pL0lCfm+r+AT0KPLBoNKOjKK/2q0LLEmtwl4c9eJFvnNHwf91V0LVpEND2cAZrjcwjSb
1tlcyDxqH6vC0fHnAcgbEo+oGK51U3VAWqlhNfFTI0PAKMqXmUvPbOc0Lh2mFzu29Z9FRhJTVBCX
/9DRt82p6ypIlaGFn3FoIEb+XBorBgTtbvwErICBLx/Ni0/kg/B5VF5UGR7s0HlF+xcMJ2ZG6sBq
OqNcg8gkHt1NxOteESrVpr50fGJ/FDjUzuTJH1Rws3fIjS7FuSQ1BF4qQQsvRReCTLaMimtaQkOM
W7XNREmAiLgNevMYdBEAzptsTbIJKOcKy8HhJ1rTua3gYWUkpQDbmAz8r1pJ/QeJDXS8enZ/MhVE
wFJnMeYzsbl7h05r3ZVEWX9dt6ry6JdWlb1sRed9KwcbFXtSsVGokVfkQHXKwFTT2uPqoMpyxvFa
iJEAoi4a/2HIbeRr4ivYdmFsnOHN57UUHQaEIc1x2CT2VddkPubXkQ38VcybV9+L3Bj+lhPr4tFv
jB32pgYTsXcUvc2O37W5hBlvrr0kVAxl+bRRt1nadLJFmWRcYyB2BHQVvXic/FZ9MH5HK0bAJkkG
fpus6URSx2nwhrgCTBJTW64hXNcHryPHaQ+4l/6RfqZ4yTsJzbcjXWXYMcCQj9iGVX9lMR2Nx8IX
jXmCCyqHJyHXEDbsvC40M25fTT9mpwJevMZmOLUFGvG6E853HfHcILU0+YnasJmYhXTdI6rUNYH8
FZQltYKzhhDeSnDrY10PpKWF0xLcpxVgshnrbeGpR2gtn0VT4b+ZtnYt+Cq7Rl+YXnYQdv1WM2RR
uu/P/MRlB7sq9sZDhsNqufbkgDofyswX23Xy3BlWbl1FyYXUgnLZ57HIGD6oMXYe1LgM1TEEmQEG
jqNsuy0NxanfhQs1Nh7VnhoCdsDJWVuPGBwn0bX3TEK0uFBRTsxRN294NtRL7tloj0T5zk2ovqHq
xuP3fkQz8wRf29RXG7bdVxgI8ic6YFKGC/gmkF7rnogRf8hfFxgjJhWDGGkWhqpcb9g7p+Y05n6Y
DgNv8x30d2Rba9/e2ca6mdcHCMDtl01EvJRM7pfefiTWlL1ytPETTmMRVNAwhvFbsvXxF9nYuzg+
Y/a017SCK7PKcT1U1ME/WyJff4p2zr9nJBiu59gxGeqbSKvfDPfmS2BmVx4HkQFBbpOeDIUiKUm5
Qmjr7ij1YNkYfjMMewsvRjWRw1lgBkoOYNCHw8UrXfmlr8T2G5jTNFzGLmxJLKq0KI88z110yhWz
cZZPE1D/vqqgBLXJfe7JSNgUj2HpcT5JW7r0xLIv2+g7u9o1e6BbDMg5Kd3ZPVZN1cRvwFscEj+s
tMufyFuTZQ8hOPH3rgkQqpbcf/7L1lODpJWvmHtTvI3BsYxk/ThWC/s+1sHVjxY8xUWFa9HsaxvI
U60MWK1i8wcf3gwsTS4B36Z3M1p6LxwYHQxdgiEBpNk47OARF/VTISPTHjd20N8Xi5PiBWeQuocv
LZW8UTrO+6jnqB0CMpWPPXM1ABp+n2XROSwW/bvzxrDAzN41029o/TOCHgPlebcN+ULYeCzo40ku
AuxM218ljwWDqtesgeLLTgx9R5qw9vgS9L1aH8hNmEnTprTa82LiPWCYrAU/Nbfp5zFz5+4g/LIm
6JN4rKuaJ9b5vso9n1EuMSf7qhxE/Y8Nt7JKDXLM7hiGTbTdSgVMaUuZhwcZ4qTBnBUpwv3eIHP/
TfdcrvvV9Zx/wArQP3XOPNZ7hTpRfCAHMVJPG6a+kkc36c5KBTJ6aAC5BexMGdCnsibxOg3qyiFq
F6jT29g0PKa6UcxNVdGRG9FOpZcQcJt5IGQKC8PFDhU3bhb7wMcdxQWAzLcYXLCoo0k+0b1/JVSE
pBslosbZcUwPe4jevn8qtUBnKlBJyn3Zsu5OM/yr5VczbGCXQ03SwSf2be0z6pCJ+Lx5mKob+DBf
pBr9NgGoBB48YxOLKDHyyHNS8nKG+cAfjLsSl/CvGOsSQSGbDc6V2ztfTM9xBZhmq8yekznLaLM8
jjJmyQI/HgqOt7xgx7yj9/eBrBgomxhF/SidRz9/UpMeSqBP42ROXCVeMmvmgk8aY7x1PFbxPQIm
yrvxki12Ib+PaGkSKKMKXYuZ1YzUNwBFvWdW6JSshZDAk7Co2nm/RQOzuMW1vU4H4vvoLAbdvuJu
dPXRd7ZF/rBuNH7sOfBI0a1m4hHW9s70UhPJ09BAxxTc6vZ5LfrYvaL/hX0VGDAPKF994Rz8Thbj
JZ67gvTcrordc6jIYGKswLUiwvf+OE3Vove1pzpz0rqOT2PBJi4V9VAnpwndMu1Tq+4ZSmNmP49a
tr/IHQAER95LKVM/k9kZHlgCvommLmdXLQeyjE0c3Ja+29i8OszHdjlObMo3ORZgxYtmDm4Up/jq
xiWM/tD59KS7xmsb0mDUJr5iuEIykrUl+zW5DC0z6DJH+mLduTywRYrvY1DPfa6pFtcUtSbHo4oK
RAUMlYdHgVZbHDrjkv9QJx2pmXUG0cXyV161dpc6lYBbi4tp6+JBSEWERaiS4Y+tAvLOgI059ZV6
rWZMgf3+WHH+zsdGF3F51gvzGiZprE2h0BnTPBdSoEtq+Tmjk0SyCqiwZufHzkAND6wLmQtCxPP+
KfOKmLedrG34oR78TJGTNCFXILhsO7tqZnsOrZx5NXDYNQMNRo9KTs8aM3hxo9qnhYJScOhnyxXX
NgShazuRH8Y+Et/Bg4CkZc5ol79J1f6L7gFwyd3tQW4f3s53foS8ErRo7pzAc2SGNDJD2U9LOF+F
oxb8gm3+OxeZZTPtSiCLQ+QebRvRXc+bf12jONsVZvPAkm3RuWqHOm2WqfjU8cxStuf5N1fU4SGA
2avJJ6rHT/9bePJeYM7LBlMdHzz0fCQo0TvRBuQiotXZjhxb7J7g4j0Ys1ImdzSsf6nHmqVJIy1z
UpZ1f5GMyPeae7y3qERoo1y2wfz/u+/NUmqLg6rdjkvojc9ziCQtmwLXIwIpEaRB8MayqMHZdpck
4MYm2w9RtEYnLY3vHzEzgGxQno7G89A1IkTZHjPKp6lGEmfGCoKvT2mtbrzo8tfRaPOxlJ7ZnlxV
xuWOKtVUlO4dgmVL+mnG/iIiiEVLRnKHoO6W4VgspALtPJY9LFRYyoSHIbO6e8rrtQC/Gdw92T1o
f+ssyMHXfjKfQO8xBW+26bePfCllgNt8QfQ6v7DYGA4iLm2OjGUhRyUfCQJudkhJCfYoBJeaX1Kk
XilMtv5HUWYRIcsTWzfy07zyx2Y3r113lNhO85UhM07wMQgdmRZhW/3WJKG95lBWxctM7ACbb+Rz
y1uRD8RouwEyK07orP0eWij96dga5ztKFdTkIi+Aw8UdUboMVWuHAbYPRfyol77/VkYwLP6msL9L
mf5NJ3T/tRNg6d2BEHcb47/rhAJmu6v2JXbOmiwjzlggmdiPLh6X/+BPtbsHj7f8hFH5bYl60voy
LY9Nvj0Sb8d6WQfLs4GN+Ze78T/UwPe7Ef4Qpv8AlAia+3//WAUjEo9RoT0iOumeeJmJzwD0plMA
jOVDy6r+1HM37BgoQJRcADJ+DiMD2hORbup5xVLtPKP9v8jj3otv+VA8GlwjTyK9ASXy7x9q8joy
HDHlH526y69D0s73/qAvL0TSbWRDg5IPUdj8zXVwf/L+/VcUYt2LUKPhfo2D947iSE4UTiR3HMeO
IbYaRirPKhie0M4jH8HfzMaMnvmDQ8rntQ+WL/wzzXMNSfOcR1IciQZJXsJKjAdgftRK//vM+m+f
DpwHZ22EkV68v4FcxM8VW0/3yAn7bKpmHHeq0v0jMMN5+Yvw/T9clVR7kG1hY4Fu5/Z4TwgoWCoX
/pxzaDsTgfBjH+S4bdfxMC1C/fZWarVetR601m59bFrBBLzuJNvobDv8//7YEkwR9k5UkkKCpXh3
L4C8MoEo7DFTZnqraNh3xaiSJI3J/fz9v7/Xf74WwMazTBTIMjEbvz+amUXOqCmK7ejLjnZcIgcl
AslnB9iGNFYj292vc0yfP1MM/OV7/4f2EkV+cr/iCCFx6st358No44wtE/f8rILizWgG/rG3aH8H
yms8uKF0ir/cUJ73/n7HO88E28NihctBvH/MOhoXJ1ZedsCQh1QlBmhE7tMi2sPka2p6X83LhZwW
sSD2q3qCTxu3PTG2orGnJRKXJg6oSAwjvfmncKpqTElDYB5ZUQhwvzDzB2BGlbjP6ppmTwXTMF7D
bemBJmwte5T//etz319DUjdcdhCEKKDx5qZ5p1+dgFz7fl/QtiNt/km/szW7BpfiR47/5tbnofnW
xz2qSr1ypmlZNCjEEmYYw90Qy+uX6HWfQJmxz8XjPDv+dwt99i9JBP/tQ94LD/yJ/Ie2+90NjR4c
ILduTnPbSve41mpeP4nWgUIqJuuOV8xu8/TjL5fmfbnGpeEWhWeHbtuL8bH/+3dFriSGAMLPqWvn
/sK8p6MyC8I3arTssLEgf/SjbDkPK8uSnWnuDaORfn5m+fw3e9+/zMj/7zkbAQ7jM0T/soli93lX
AeWOp1rBugnUrkBO16IGvLXj6D2GVb7Jhy7ytLpt9HzVE09E5p5w3IFNHuid8A5Llha7BBe8v8e5
mCwPCFzZWaAZG9zb0sG4TNd65E/EMHKMO9UYPrFPIbEz8uOxvxiP42zX5oUozt7YZQ+JQrBBnB0I
4LSzoOMfNaIGea0CzrlrSS5W9hBujNX2o2Gqs9sCAw9BMY/zWCv4BEDSgBICURh6rAfE9uPXEHTM
+g02uiif26FhjGvHdbt1i0qimx8Mgf/kTQiXVFiK6CHnVqvTYC7w37Xgn1FtzEv0SeLpzvYm0aF5
QcpW2JShJU6IAePr6S+3x/ujIOJ1K+4GDSz8lMTvT9m1nhqmjFacMBqIDKZAAgeQaSe2slxICFZ+
j9cv7UMRLxidCt9BAFjHJk0yNdc3AVkTjU8vhuUvpcD7tx7nsEdceJTc0Q/I5d/VJ9g6iTVZ8/W0
1VOxnwA5Y0SteFrBhTrFX+xnvEjfHYnANvCeABShtaH+kO9sP+1aOnqMppy0lkL2d8GX2z5nbV/9
o32nI4kHEwTSrRI12OucjOZzMscqvs6MBfPndcGAcqrmPBTf83im3wYXLv1Xpm7FU6LvgXJ5ki/B
rUKD5H5rCe60H/tC9fWhp0y2h64bB3EIYzYb+9AIyv1xhX30mLVM2TGu/OuCt0C/nja4xgthB5kq
D9KavD5llXG8nC8LK/fzrHK7nscxqLdP0kXuTVo3lExyqkiiOScVGc6Bg4UNLH4zfE2IT/gztRlT
lNyVgOtypnIUds20Oge4bPq7p3P3JNwoi65kS6C6xZRF7A/Y1T7HWA/BhNrfH5+RbA8h63JqqxML
MF1g01xnULB0BeNh9p0l+zSypD9FTNvrlBTh9pf1xdIc0RwNMTrkrv+YDB4GlL535n+6VsMO3hJT
/+LdwcRHJ/6syUxYvD6dYGF/XK0qs5RyyB++dFWYXwhjsPoSzOHy5rddRGGSZe09JTOzv31OVo74
Fkt86lfz/DH2m8RcDMtCf89Wevx6f2Ulux5FaUEerHGBDAdFXO+iuPb/cWsP9HqrpvUPierBB7+u
BvkbwC/yc6foI3IL5yyrSpzcJgfLProlqwdulgei9uoqbUZjI1JH8ZIekNfUPYKrbD4GUjesUwfL
XJGVD10MUp+ZlLZYCWhpla6IOPPBe/MpQnDPWc0Vx68Sl/kpomHdUuHOzbfYMv3dSdCbzLOiLvvO
C3IjgiCpC4cMFOJZDl6J1Oac23L1PmOWxWHsbdNyDVwyVuTibPEBHR9pCIhwWegXc9nF5xq6kd6H
RTz+seXCmlG7OX1kD73B2SF4Y9uAUG0yt54XUHG0ZC4Re0D/256ZS8jmVsxdfjOwEvsrk3WJAUvJ
guRgv1A/p7IpO6zFBuab6yqt02pwW3YWxAJuKWc2v4aiAQINfmZtvD3byvzFU4jdmeuEdbV3fMMK
0SEWEAp6NOoPAmlzuHMbq27xUgXYBfoo/LOVHuN9nCgxSd5ttj5rvrzctxyr8TOTcYQvpAe+kLVM
plgtIzI9emflDtDjz6DaQu9IGUWvI3GYp10Q2DolGaCT7IOLBcTRQi6l12jKJ1NkXn4oB+JhI7dy
gc5PC/I6Rzcfk6hcLw2ygd9oSPpLVMWKLbBXVcGx8+GjXBqf3yDAkhqNJb6YuNs79LEbYSjtGu/Y
D/pk+oQJb+mlQfg7hSMpMDF+WIpvWArXxemLz4xj5+Exnzr7JtxawrDUnfuAhNMhY3OSfUMKyAAf
Um5SZm/G24rkVi5jGe5RsnCTxsPmfWtcwURtVBgGdwzUuNwNMkU8ZG4u7H6gjLWHqLKWlRVkOrjy
fVa9OHVdrOfVMtpCuFZ6ZHnmTDqw7OBLII0gm+4I/k0hLEpyTqHkLt+RWTA+NJ1azQHKpfKZRDvN
Kyr9/mvAkIxIiy0M39RioyH1ycm7bXe3/E5QIvh7KP7A2HtbmS+G7X97JXOHEFKk/1/13G5Nuq5O
s+2brsztZSnjmqz4UFjiqbcgTzdWMTrFplXCcEqKA08FIwHTebBk3EZ9qysMLudE92TN/ssykyW5
6U9evXWf8xIdIJA2aTn52CESfoaijLhCbrFPRimVswbKyi/tAFYIvllo68OG0ue4lSQdHaSuehx1
XiKyY1OUakNd6ZXr6xToITkQ0Ru8NF3OiqMJivZtzKLQ2w+iuctBNrTR6X2DM+00EBrF/N4LfnUV
dfth0ZvsLm4wbV9NVFCG+MREpAp6V/SF2M8KeQkSpXLPCB8XojdBAi8W4wFjXLs1T9vK945rxiiU
vOkEWDl/0KaykwhwCxH2v6IipEayrQLsgUhevprKcvw0YPm/ay2B5M8giTh+4gRh42RCPCVruX3a
IHnpnQ0G7wN1W1Om0cIk4gIZ7K5fT/AnpRvZRntAxrXD+MojXcWKgBz6whOyvrFrsp9Ly46Uc9za
4i3Mx+r3YDb3tRZtX5yjBuImB5ZD6gd5bW74xWWv0u3iASrQFd6Cg48yynkdsVP74lYNrvwF/V57
YMEZ7cXKqofUJNt9GbrCW/ZD3KBC55hixxzAIITnQTrP9tI3Ij86CUKldNsIgj+vE6XSDuG2K4je
8TXNKVsA70SI1nQxvo2jYxFA5j+WrRv3aTF67R8cbmQHz8Rpumhd2zlDXVNHMRJEecCydCV5FDr9
ls04wTYPVj1nXdv/ilm9Cka+HhGy0WpDeV4iYkE/dmPsW/TV8+K+WHIUok9ZxK2X4vXlpQa6idlW
spCoI0PgSPuyzPI3r8S8g+N7saeB6oGYjAlr1i5BxMYVmRh9ym7e8hfyF8QTKT0NC/tZz9/9tXII
xa5yZ5FHxSnB1xg3gXmXO/VhkBYvqLCeGHmb9kN2WZRTq1uhA/eTa9ZEXxjb4/diXD/9qtBlNXgt
+ky8xkIHBzkn4O/QHhUDki+3JNap679MoaqCQ9EgXju6smg1C2/AV+hZq7ujI9Esz+o8fyM0wP5C
610qLiKwi5MZ8Wwg123UcVV2/iwLkf0K3S2x54xf6aGodPejolHcjr3S7R+Zx4j6Bp5MnXY5eiss
Ci2xNz1e4obDqWIWZoySAo0H7y58F+G0pQtGznlnTG9vkpaHHbC7LebsOAMYnokWmJ4YgNeTV4Pn
+QSeN2Nj69heHqe5jT5MVanzY0R+KFldkT/y9SKpP0lC+EZeP8n2sLQVPE7gP82l9mgJePBmfmtT
A2+7b8PooctgR6YixuBA3keAR9KqGGtfbD2kzk45laB4u2ndXjHvkSRGjRnUhE3bQO+HSq9s16OE
EAgXcOJvO+R9vFtV5wWn0lZy4D4fGepvQqLlnGLugyTvPri69HLkZ/P4aenWeqNiDINUe/cJUcFz
plLiVFiC63KyziFgdNbstqS3/ZE7hSco92n5dLWtywPrnP4HQCucBq4VS/jssFQ2aaxW92lDQMfR
s7md3TeNqwry3Jp52EX1ln0Plzz803OchLvFlGF7a9bFe8H8xoIHs/NURTen8Ru7L7veltcYkLzc
V5rD+gEORtfdkaZld+B9oIKDZ9yAmFh0QDE6ucUekolD69Fh8/5o/WUKABarMPoQtLmDwacA3nmN
G35J+3srjXikiBed+gIh2dErh/CBKnlb90klSEf3yzb+6uS2EBxOCB92DSCY+FzkVYHjd1UbeXwI
Z0mmc1DzNjvJuiZ5KjL6iL3ruVucWkPy4HMVRpacCT+b4wNV9bSdKdCzcd4X7YzPH9SDuy89NA0H
9JHk1i62plDMBeaUrx3CkfBYL23v8tpyHCKgvWB6BCHt6KtmoPljE7PHGHju1a8s4ned4qaZpwfS
Snxx67VfR88gjqLlnzHMluVQIdtfLk25Ba9Oqe5JTbBZOPURtNl5t6L40AdKm+SbWwTN2RaKJGX+
lQBP0wjk5kWNRcwKYvEacSAri79dOg5utiAsp/xBBXlSvtWRKcQx4vRaLiau8+KjxHx5tz92fn5Q
VSlIft9QkTzqnojJI26Q3JCMkpNFwYYhJlQ7Yyn1IOsiW04s8dr8rQaH/X/cndlu3FjWpV+lUPc0
OA9AV19EBGMODSErPNwQkiwfzuPh+PT90c6sSsn+pT/RaKC7LxKoSqdMBYM8Z5+91/oWdoCqM7SW
oY/djGvbzoIYReGQEpfIKRybJdJLjaq/QpuCcF/pb+Cx1jS20ri4FbJBtu7AtyP9sWd2dRQ9/dJP
ZmgWt4gd8bZPIdIAysso+6yOhJM073S6fu0hUemjXtFcxzY8qBkvuzmEaFvIA0S7QaBWXAF9+Fpi
2APAP2CyL8n+eAcyMzfO/tqxgRTCnABuiAugA8LW3F36C5DJ4/CdkmbfbuIx6S6NEUVLdoL43Iey
XTOtCNqll/ef4cq0J+rd93ziv7s8DQBgYrSO6FS++rita9NhrplKqFGPaKktFJAWjWnW970ZNheP
EMTvqSzQSxVRc1QM5fvb7ZHX158nNvRHEG9zI+jPzt2Tv3x82qdjXWOO2tCuIUkNxxZdGOqxHaIn
6UPtINnQLbpZg4eGntqyWr39C7xuS8xdEOYzFDsaXWndfHUDSqoJFaj7CB4M9TgSa7FXolL95PHR
iXtvuy8We/E7nfdfUAnzVWkFgQezGVdS5r/82OTPNHodhKDlleTCxCbad31OBCLSVJLuYkwNInbd
Q6wB00iReZ9BSWTv9H9+ufVQ76wfsASQxbrhzX/+l1vvuj3mYL6ZTUgZWpBlC8TtoPZt15P1Y1TT
oYIUlZ/Dyqy/ZZ5Qr0GoyGb99u3/0Tj+6/NPUQXEBFQBc1ibJtmrOwGHJS80DVm4U+aD7Ueh6Tyq
NXlQ32qr6rszqhXdWdZ0U6zZEie/6xTi0TqFzSRPMm609JSava7cJLlXNN97WZIR2Ue2Iw7CdJJp
SwUwdoSiSoAvXTmlfhCUzsDaHSJHMkOb9VapCfZIKlQxS0VqKTFjg0tA6lCFRb8uTdUOtjHsquwe
t4VZfEYW7upXbtzis7DCoCXdvEbBRuoWNKpt6rS9uUxsmiDrlmDcFMc4BsPFoJDm3uMPtopPzN1H
zW9bPfuGU1SVi75GM7gs4YR9pPuucdoBkpIekmwIrHea5L/MJR2NuTK8GNKmAVs6xqs7rqKcHZ2k
x0gGxXk1IIxZB4U7raxKjy4xOpCjlRbDnrz3ghyoQrsGHm9tknIenbdjtCzUsti+/RRovzwGzMGY
v7mALh2abIDeXj6McipzoYCdW3uNC9apx1im7GWOLu4ixwwMgBt0GCERT1ZLYXhT7rcOhdFVTbuM
VyQHDXoZCKSod6jaRnWDeEerFmZHz+MbVurmQrJnLrYjwZyh3+dKRXZc4CDxHAbrc9lark3p6lSf
lKZO4z2pSfUmhYtbrUWmTsHW1HESLNpKB/w66DnaDLAYCF6yYKQ0FHT9/DQKSsSCbdI5RGryOu9p
fljmbW+Q3rkmZnFq7lxpi2pH1SlVZjhFaK7xtffKQiqxe0zAHZKmySvySa+mOkXdWw01vfI2yL+U
RG0G16M0iTGc4HXU6yKme0LcFCQAfNp0npaalBaSC02X8c1InersOf0w74YzPcX+OMR1e23rhC1v
8ryqz2aMMh/TgtaNOxvuj31pNTBZQokNtFPIM+x7wRd16bvCeGgIFCwPzUD3hYw98GzoXvUgXOcT
0xVk0Q1i3JBIv2mdoi6LrnpZ95yPm8n9aHbmSNhlKaZzw4tFNhzMEHsVUxqE64yM5Z4PnfURx7nW
wzIc40pAy8AsjDGh111ZXewVK6gMNMzBQdY+38IUrLAUjsm6sdz2oUyFSSwHhJX9oJFpuGrDuFm3
wxjbS4o4PkLYhjYCph48J/oAs1l4QaYpfgNFPrruYog2+0LNeMwt9ETdkiieon8Cb4pWf8EDAIoZ
uKqExMMcTDGOoiZQFvxQo3AtYacbRKvueFMmjVouIsVpPnMiow5G+YIQrkn0cLgWjVfZZ60t0j1a
Jg25uGunIS6dqN2geSqIFNQSEW5yZdCsA8Y/PnQEEy66gl8QfMbZDvLcS1yzhsAAfCqrteCZgDzs
T+nYoxfrgTTum3Rwmv2o1CiZFDvvL1nStM6CRrDavrOJva6U4BlS9lpz1s2clWK8khIAOC/VMJoE
MC1YeGLw6tupJtSFamba5Txof3OMO1+PMmFmePF9aM6r/YpatG07nesZGeln4IqfwPYgO0Vw8hha
df/49pr0ywyX60HGdj1yIpAtgFx9uSQ5ilemMGEwvzkWNhmnHq5D4a1rbI9f4gyQDAyrLj20Xkfq
W9Sb2kJ6+rBh1O5+0W3xkDhqzvnYNhnjOhBlQUUTDpUHfRSsPIRyS8qh4piUXX4McUFjL43MT29/
htdT9/kj8Al03WXyornqq1WV41kQtgmQPTFAecFioK0dbFAr25louQod/plKF/DY4kXYvH1pfR57
/nVjR45DDgMhRwz+PdBrr4axRdEii2wDe51HGGxQLybwcJs+xzAWqFbrXeV6h3sItTFK18YWSD2U
Pp4+D7Ky2pUugX4vqRkBOTUcsfHlGa2+5YyJoQHa1vRE8jjPmj3Rl8DYyRlmiZvHC9eu1aJlFhW5
lWXkeFByaD91i7c/3S/PPjMA7i2iEZYgDa7cy2eDpNtA5EVXYkYe45VNu+e7iMG3ahq+UuTnSvxO
mWrM07iXtxOwIMx6RGgUjJTML68oQAtCGxLVph9Vmt6BIF3GbTOgdBgt2QjMup8zjkuZbXRR2/oi
pq4yVqHBffNVGSXj0ixUXCXAODzGOnadXfImNSUCBCJW6RL02I6d0MDRNDGrvihZO9wLvYrEDiUR
vfqoCJcph2J1i3kv48hKZtouQcLxVHI49Pt5eMzq21x+3Oq/ldF3XT7nd7J+fpanh/J/zD/6VJRk
RolQ/s+X/5eQrD/+5jnV7sX/YR7A/Oi2fa7H83PTpvzoz8iU+b/87/7hP57/W9FiFovhvyN05r//
j5+7esie//XPy4OMnsjYW/L7vIgXm3/s3wl7wIxmUi9yKcrzmXfbPzfyX/+cE/YQuaNmsXi77Bmf
+GfAnvbhh55nZvvaGj0JXrkGwGP4r3+a8x+xTPPfz0s1oUR/J13MfPkw8majeYBk6wK+o15DOv7y
YQRAoHMwh8jjqSHygNvIvA3kQzB3QuWqybcUYM5wp5LP7W2v11l59qJrDtU+mRgrC4g6LKY1GDZc
J0D36495dTHKizXeh/29Ol2F1U0rq1W8gWy0iIcNdr/RvbWLJ9e5EsOR2Yql3f39h+x/JwjyxSP5
f8szyGr/Xz+D93f/uET4nfN/ABJ8yL81Lx9Efvbng6jY5geL2Q3NATCThsfT+OeTqNjWh3k1ImAR
qiwP1qzq+uNZ1NwPpsbS6M2sTwsmILvnH8+i5nyAGs/mxkPEg20RhfTnm3jzc8V7K+nu5TZjAeSn
c+GRrUF2DJvM6wQJ8rcwPuc6WyrJP0DQN6MbvFPozIv5f5beXy/xaiebbTGe0XOJITRPejlsItAR
duf9fAZ/rjF/fLJ/gLG6KfCGNf/658s95c/LwARDNM1J5TWqVSod8wEViUiQ9uvCzAiLHVeJ5V2Y
Lez+8lX/5lKv5Fw/r6Wh/EApNIu5Xsu5PKtAUUI22wocIEk/8lC4ObQAdVUF46bKE/hm3aEYBQb0
ZB9l45Ucze0ojO18d71+3KiK/c7Hf1mr/PErsZhQptCVIEnp5ZqixaSPFxOyHIAfZyzh27AXfqK1
BzF/sbV7jyzlHcT8e5ecn62/dEBMXYz0p5CBZ6r4lI9clmj1IW+XOf5MJUZ9BDrx7Tv/u8eVQ8W/
P+WrwkG6iW3VFZ+yBDYYqzOlKNm+fYlXCtOfd5J4PLRKlJoGAMWXHyt2xq5wheTLDYobAL5fERNu
Fa6FZP9kZ+aps9vDnGXgyeKGBtB715+rytfvi6OiQ6DgpKv4+pWsTatl9F4HK7v7WprE/8psNTbp
lg4N9oVoT9t2H1veuffSbZW592HzXlNVnx+WX34F1LyuR1MV5fH8K/7lm/XA7wijy4LVOM+ApviL
XpNrDpcE2OR9Xk4rHDYLte19QxiINPRm4ZLkjvt81WrBjAdaCovvhxePR+GYeu2BI/6iU5MtMxAw
RMXN29/ZfJb49fflO+PAYfFavvrKKvwGNvNovrLRPnGQpdASvgmHyOi9O0y5BzSIp1xtHt++7O9W
NlfVqNfI7ZuzHV7epowOyBD0OU9j3j96dXZTFp1f2+H57csYv3vqXZpiBipjCpPXgbzkZMPqkDH+
afVjkZQ3sCaQ5UyGX8pircbWPu7MPf23tZoox3mJiYvQ90jHwud47PP0tsynzUSVq0TTCuHoLWAX
nwwnGickghG1sVHHAQMQ868Cs19ZXdNtWNmMiXqePXUw9iokMS7ONPq9c84r18nP182lde6aaMeJ
Anv13U2h6yaKdAARa97H0Mlu9KE7QGw72U2wSgN75agQEHUiOkGC7EjLEQuZPJC96ntZvI8Nc6EU
0ZcBYA05wj6jz2U/XFc8fnQMaQmSZxcQmUJiIeTk3ochiXauW2NoYoW0Z+blGXjEdvZsYd30HQY9
jTZudAdKqN75qAhWohEbJDQLC4XhfCdBki4DnZUV9JDW9I9O09PstLY1d1Tw7zGkXVlVdR1kXytn
uCL4ZIe24jjqCk2V8DzCrlpYHlhhhriomvGyi+zoOcgXObPBvvsC3dKfL2hmxQ1v+bFFAuE0JtVb
upJ2+qUa5QGuyrcesWPTDHQQ7OUYxvtp0PdKkM/ZoeSF69scF5il1g+6Ge2jOL/pIpEtlbC+pq19
cpEudna4sfoMjWu6cURwxyT0AbGAsSzr4QrG5CEx3Qs44jN4uWvUgBbBMslHwiaLRZ2nN7SCtp4p
fEWEfivktctouk2ib+gBF2xGm0JEPr4dP3L0T1HMN2q7l3jeF+izeaPnS2dpo+ahbWScEkR2SPf8
eSEp7O/w8Bbzujvf63Kk3M19s/rKcZ1geGQapWF9G4S5RbSE7m0ato5dnrU4O9agMNCa3AEJOKTY
Z2uIO/PfVWC7EVNz7SXhnnBZH37FEazQPutlgf5g3LSK+ZEDk9+JcN9wzkuCaJkp031gWCfb4sFT
kHhE3UlCp1LM9Fh6wybXQQPn9rZSvNt51VEiFZ2icXKBZ9LC8KsYTVsiFghoz31On8MARLKs++ER
5MA6ZizOP9hfc7bNpt3FqXfHoeW+SUMfvcLAgskD0mvZMa7UDV1WhOG8t1qzw0K3VANzCVJqr8ie
6J+YrhiHSKc7GEW3xL+9KgPwzcDoEaOsyJKCwGDvItGeAzPGoVBfu3xxBbgTY0xXDHlXeGhXJVBE
vKwSgJn21OQwxyFL4umqd5ih9/NXHWJ/imwKK1e5KB1KErP3sfxvVUSfaSU2TaGsZxtWFzrYEjye
467dyV6cKY73yTitgOn/eAaQdeyRdH+HmLghQMVPQzSfurizQRKaKbsLG6utf3S1dllo8d4CNim4
rfX81YhkiTDwS+PkvCI9aiNzO4d+W1pwn9FCenv1/d0i73HuY4DDaY2O/8tFfkJHBqSSJovh1tcO
qCuRD5vW0t/Z9n90IF7vYXOqiKNRwRLO+6q0iQMsbhUdDHTVyfeQt7i26eOmxU1qkdWomftozLZt
jnx8LFq/UnJGNuLzvKeqVvAp7HiSmiE726785AAkoUkEQH1cvX0zXk0/fq7WnktHim4KhfbrrqU0
4jDPAtdbKdpoLUrMkMi8pqfeMrexbkAzoFTytL1mt4+ToZ9Ma9g4McxSkFTLd36V39VJ4Ps5TVMo
abb5qkjRrRSCQmp7K2B150jSKc+nxzYZNzLLaNFJXzfkIe+rh8iRy8phsTAV/+3f4bfPxl9+hVdF
99BliLIRZXIqH66cCv9NWJQPceN8fPs6v3s4HHV2JdCzQCP0Wv2Ndx4moTS81dSnX5g6nmxHQflj
beXk/XhH6Kj5joN4i2WoMsLPY31tesraYBXygnqnqN2aDKVjUUf7rOW1Ddt3FOq/K5vZv5lCzj41
/sere2GLsU6dWvMYgiOzHcmiqFl4wMHFqITttFtrdeBDUwK7DKMzY3t7+x795vyH9wy7EbsHTe7X
xjAldgxc2aq3yrSvQ0N6WqA/0XPz0/y9499vzj24eHBjWRojN4QHL1cEpTQdsEEVuPF4B4EbIBr6
38Bdlfq4MeD/KPLr2x+NafKvBS6XBH/vcO53mDq+vGRq1+RORFyyJOQjYeNoLVhrtVjPhW6tAU11
COea/3A+dTJVWM+oz0XQJ9v5iRg5lJmVtR+N3h/Nbg0xZ0vM6ta20+PkWftmgr0hxecpGtZloW7a
rPOZHvsMmWBcsucMne9QBdVCnFw7O2aRcikz5W5IEKdWJLeNoN9d7xglbH6htZdQRSNh7RnV7ZsM
nVUd32ZxvyAYd1vZ8deRU9U4OBc1rY41v/T883Lo1mMc+rI0tpLdxi2gXrgAkk32uCH8PFdjLddD
CnWwqtAvU7nrcnECqb7UWnltjoHfUQWOcNw1Fdolx+z5LWk9/rypr1VWTC81t3Ox1Pftkmztz8KE
q1NwYpHxHmzR985NtgZnZbMdzpU33bSo3vFUdGu7pESMmp02E3WptBhp+BKtUd6l2yBU/FBVzm4i
NpYmNux2e3McnkxdHiZBAhTr91ib+0D/CjXuDObbp+I9NPTWy6AcFnMpEnTu0YjFLh1O6AK/aq3Y
APldVkVwURG5s2EcaUOgNbeWczUaTKCSS54CL7oVVJ8VVa9TYK2X3nF0GGLW4b43EEpxDztZXauZ
gL0GqFv3NvPPkWqMbrz31cHadoNxUjz+6ZW7voq+D9y/Im4PmfuxBkxcQEA0wVFJNVpGbPh6Mq5I
K79NinTF7Oc8YU6vJfVTmoImHyErQ4WJvYsLGnRhB8apUYaVJ5z7gPNI4EmkWuMVALcD6vUV4B1/
ftYEPA41yY7IyK6s7Bqy4BlR0yZvvqL/WFZ9djP3jHC+bFDLb7TS2PdZB+Et3BMmupBk8YRRcjsx
XRdFfyCzDFtkcptzYI09CKMK0A5iWTcQ3CiSy/Bu7oXMz4g9jBvBMtX1LE88g/MWm3nNjgH/cWwm
hlEZzysCcFPubFZXGfB8uuZCr6dNHVrL+bupife1MxtNrnLnFNwghWNnlG6tIdlqNZVc/5FX+v7t
FeHHQP9FtWCT+0U/ESygp6M+fXX09DTg8nx2j1ur3M3nAd1sDxNV5fwY5LG5jRJx5zjTBrw3Zn3K
QMN751j6y4LLr0DT0qZraMzag/nU+pcmAdMQqETGwPQJuhmoWxwDINStdDtm78UBctJ9vQDOzRjb
MfCCMTdiGXx5MfglCph+4a5Q4YHg9cZFOEpsak14dnALAWZFV2cmt4oVMuAeN3GlXapw+FpV4bkc
q3ZBB3YflMqxCyFzphyFh/7RNiO0hMJmtMORk7VBi9maxo5KXbGVY5ygK5qIYZDuXObMN5dDWlmK
TRtZW4SIuyFC9aj3m95ul3Oza7KpwoaJnns5Isk1g0WRJdsgaA9I5faFY5wQru8tg/6RE505f5wb
Xp2s7q88mydq7IFPAI+a3IrifyQyLSXCMAptErhwnbSh+BS7E3xAe7rKtRGVwHwCTVmjDF0OiyFn
FZyyo1nbp16Gn3MjulWS4kbWSDfdgfAUi0MFKQTLNnNYY3lWcw6OenBmFn6nJvYi7xWw64QU8ukB
ZSMMUe4UNtulnoXnVhdw6tR0a5ryEbDh8ziAzUhcA5F7eYPWa4db/0qhFdEIEi7jxCZDKbgjGW8J
m7qdjSvHLBGfyNDzSWnb5l1e+kFFZHMy7UWUEQIa7wM3vyEoMVtYbFchhzX0TTd90a1F1Q3LBjl1
JdU1K7KRsNdJ96jo3l3CNWmZ3Wqw39QpPVaqscfBcJpnoKni+fN70RjgZXJzO2jjisdsj0rQN2xe
Uc4ZWLLWsgz3Zdyvk1qc52UWc8G91iN5lS1S6hqUO7rVH3+5F28j9KsAz6KlIznNVulW6myKU721
G/4Ai9qycuWdXlrzFhwvae9/c/DuQT+0dnBMUayElYEqxkJxWyRL4X5vU6dcNMS2Lswg3KdKsk2a
4cqAk2dJXBVwYnFz3UV1C4wyvbVZWxxZHOeDN6qyHcK+76UqH8MaoaiSETGQKNO4RwB9K6Vzwf50
bnT3XLE4+x5yed92sxsAOffzETuMMdcMmHwVIOQaK5qOVAkgq18GwidEGYQeodt977slZ+uCDNDS
2amckxde+9WOOMZTb6do0AiUacgynQLi5o09Lf89hqWP2GeJl5qGqwRLyqJA0rGMKwOMjBt/YfAb
rg1oxi0jksO809e5eKd2/s3KgeaLmpmUYaqn1716SXsrQ63trCBPUh1xM+eh9vwKmvksH3jnSPDr
5SAB0KLmhabxyUnp5UKlguwZiFDhgJS2QOME4QjCd/P8YX7SS7Azf3sjwL3muS5qRPSQrv2qfTa6
/DvbhCRdsOinHLChuZKVMTFCTEBFaMlXaEV3vZscozDbRphHBi++/fFL/K0Z8yl6qgvowfLlQPnH
aOo/0+b/34aE8z70Xw8JT0Uun/NnURcvpoPzD/2cDurqByg/nqFSwFEsIcX8czg4DwANA/kHh1v2
ux8nvj/n1MYHzuEITtENcCJktvjv2SBzauTXnkbq5szI0MjJ+huzQWaKL3ZdjtZIlNh1GQKYGE1/
aXBDS9QtAP8JUZ3QNRZNUZPZ0WI6wJcTDkO1GGQ5fDURDuh+241kRyAfS212olSKLVK62PbLcSAZ
LiPKyM+Fax+bRjaTD0VIRoQijOpHU59gmWX27Fg13N5bNllG09MCxLrqU4vFhYTmamlKs352zGHW
CCmes85Gaa1cJ4AS2QYhTo9K9N21maPLWwx4xegNafF4D71KXQRRNQVo0Kop3Lit6a5pBzbT0uxL
456cUXQ0edRimFNpB8OdI7AP6rMNrBXQEIE/TnNvmBUIYLBPtbLEGYhXxiwLhUFDNuGyhDDeIlux
0KxhjoNcCl39tjBM89mu0kIBhFcDWgZxS48QJXi2mvBmf5GDhHftGRLHXBA7TkkPTgFb2FtWeWTO
mexdtSzbK6Dgurtx4DtyOEmzYeHh+1SBYeviYzoZYh/BruIckaZQ6J3EyK4SG1TbkmQ7+4uSSutT
01AgwJgdiwMji25clCAeIJh5SJz80it8rddB4qJYLiUB3JldcG/07gZXasWabVbdfaXYs/lTjCNd
KSsYHDSABD8tWsflQ5Qw5L4DLzZPA3XvNVZy49HKW4MAJNK5yMsEM2ivijbz6tMoMm2vR6Q78vW2
2C0zLV1R5g63hdlx4MsnbNI6IUkh9pnQVlAE1s1NXsB28lqQvRUntaOrmNGnisyQi61L1fLbgD3f
aVubw0/k4ZCtUqkABWRO5iRKeuEBT0mu6uxg8F2CqFKfRjlCSUrjkmiCOqnrq2TI65sJ2tNBLydi
yj2ghe3K5OFzd4pTahdsRBqPP4c8P+17WiuCNn/si6AR5VIo4gGpcxtDkO21e9NWugcoEJxNmkFi
y6A7ikeGUkVSc1nYkhbl6Cl0jEqn/qJSWZiLSbbDScwAOpqMBumTSZFAlmEWeerjUeUa6CbzZQ5R
vV/qMPJ3WW5jgYycGGMwQTBQYRS3TW7IYgCcD8gb+zbPUGEuKRsxgUq9NodlLwoqhBCt7rSwFJaS
RYaA5srNFbi/WmVSRcZ4qOfdqqtX9FSi5xA3brGb1LI7eUoj9hYr0NbRFeD5diFnR0ky1tmeKOFy
R45DVq2tDJ8c3gth5EtN7WJrMbXGaQQlswKzONySBdOgv+0rkMFjZGbWMgsb9TaLVNwLEzP0kJ5K
nUxLvWLg91FmDuU+C2hn/+wb/R/YvP6fk1E5FAP/9e5091w/Rg8vdyZ+4I+dyfjApoRmDqMGmgpd
Y2v4Q0DlfnARoANz589sy6Xt+ufGZH+YO3+M8fiDWYpOu/RPAZX+AaMCKR9YRTX2OfRYf2Nj0uwf
VJj/nH/ZmfiqDSBBlHWzDeQ1ESvC6OE5grXfruNuH4VU81h2rT3J5MWDUWjtJx0F9QIJM8Dbcfhq
eCzDoS6ZezRBcIwglj0G8B6XXhy5O+zh4acwRn5ttZN5ZBMguwJSn/NZAwS9KdMgDw/YAegg6XRr
ekKYvvfCVG8xkVo7b5LKlRUk9Zk3v7rSiHlbJIAKbujoytMAF/HSTIpYkjEU+73VWlTYNKYSCUi9
9nTlPpaVuZqNNDupjRn+Pwhfi0kdqlvXGs07sybSz1CS+LFw3HbhhFG/I6cH71qZyVsYitNhkLa1
HWSoHydYLX6BxH1twZc8Fk1/QhR8I3TNF4NzTjXmWvi971gv3SVFCXEKcsAkFRvBg+fiHlULzR/A
70GsG8PlVOrfgp4UIVjGPqEcyzJ19nXmVBsrkbjR2f0Mm1OakV7b4r4fi7Nike8UQjS6admF15kH
1huqXd9/yuknHXPydPntW/mMod3cRGmabbVJNwj8LucAp3581OJQvTPbrNoR8/URt3z/JQk8g2AY
U9nAyMTTSJCIjrNv0ur8NsgK/QS0qbzvc3X0HUJitk6hdB9F1GRMUUoBildN+31YEXEFSa29QBO2
MBuEhPIKNvZrrw2fWlIEmSAWjJM0Bx54hpvFhZSSOzJ4IpA33ACJlbcGMzyAiELZlEGLZ7U0ry0l
MFdkT9w4jfysdMA1Od0t+1GnoBjwZwIxHEzgt1bYXkHDvIiS1RoawVIk7aNjRGcL5LA/JMlJDfRy
D7caHHM2cTIy48IvrOkgOyLZFBDBLJNpSQIlNgRSggXYgqy773QXY3Ij2vCoVA2UFFmV/BINgGbC
AewCGoG7cyunvbROnBy00CVbARgsgWw98no7g3oLAXCtdqTXixiyR5T7ffVNr0Catd7U014AU+BU
+wAjHg1Io/GroVA2td2vXNJWFnoYBPuipdkF4uBUe7RXIw9Ntt24yAoY0VMVuU8a1c26qMyARHHG
gysi+dobpuEL04YX4ubecnSwdKmjsqA5TfaGZSy0WvFVOtaMBxeG1OFnTIThVcWwxW5T7fXOe65r
bafgOFo6sTxoFmSTwUDdO5vFT2E3AFK2xLqb57G4cQ+d3iariUplBdqio7ucHAhK0vaMWACuKura
qrVmKQ3S4OAxGoRfAB/sXPOWMGK5SJzqqVHqe6cD+Ku51m1OGvkyhVVL24iRBnO6iTmM8jCUdXKE
9RSfazp1ixgQ5MrBcaubA8PeFPX1wrFHd4kLt17wItQPkzTtQx26JmFLKhkXlrJMZCCupeQTkWT0
RU8zddOlWn9pbcPEHFW1d61unaSrzDklCjQJkkHJmMUF/p1Y8F1thtHJFoN5Ib5KRzJ1LTFRoJGJ
SE2DvQv1tn8C9RrRmlHBJ8J/WGELiQ5exeQoGgc6q8pnr4rUNZQ1JAV1+DGY6pUto2KT0yp1CD5p
VkASnCNgifJijmz2xMM9pWF8a+VWi5fWXISeeVIMbUfFfykcPSMhIOaZlOUd7oxv+eg8OG2FTSUt
r5wopLuVpukiK4JtmNIQQpJt8qjbzLDSpLtUSpaddNeA8OJAYdAn/OoB3ZgngyizI/oGddGTM/W9
jotklRspR/7UFnCNnGbTJoQLE4WjgvfPYfOUmolJqiRdpIkHEN2QcNAulT1Jn6g8akC2kLNiaz2E
HquhF4QY4xxQ1mkjlvBMQ9q+Bahq06YhByhIoN1ZCeBqh5Ha7eB1CloPtFVfo8K0YO2HUrvq7Ky+
bhBxwdm/DfSqxPiUehE/O51SNOYBOVfGItfs8JutJPZW67z4s7Ci8cqpm/rZSzLrmYFMT76Rd6t1
MYWdi5zAihX3YSyTalFbAeaXdHJWqdCZ6wsyRYDwdpWlEWkn0rvMib5JqTkrsyCsFr9efink1J1L
PUsvzQjFUrenXVirzGyFnt8qpIbjqSUTHVr1ZH9WBrKc8tloxMlvdPL7ICOvBecBTBCWgauuSp7w
RuNVgEO9rBQnXZGbjF0De5j+UIYRBO9WwVFGegcD7lwLQqKv0JERVZ46hLnlVXXOJ5vswaZPFfjO
o2LuXGVQvhhdmR8pPxJ3lWDP+miqCqS+KC9b4uwUfcuxiOahAhrQ85LiqBeFsmrMGAyaHmV6vjBE
VzNlIQt9iZ5Kvy9zNqkughXqR1nbPbaqS0BhwCh1qyVVeaEXbX00of6U2K/CicNCmtveFh6V8lAB
yj53ul7fKYabn/UybO4oRYDT9vRUSQpq6NkKsJy0PhdgCYHJedZwbVvOdOqqpqW3mZbYpabkvjC1
S4FTGZlIVhy8ErlVNNXDA/cjZAO2q+J5nFDcVGPYfhf8R+MqjRrj3hkH0ZEVpLNCdiKOWCsNNAGb
glYRepK8O+ut5VeuBZ/GU6OVCLy7OEYlEKtXIDDOCoT/nVEESxhJMaOk9N4e0+B7VPf2ejQUIF3j
JrW+uS4p9KqzkWZHsAJZYPq6CxzsaiSHAhxDK3gdpQXI/QSmXRf3O1PrHtxOAeLEyJIVj4ypx7lc
RJnSejeZaCR9gylolm7otNBTiwdArspqJH9qfnxPVtVuPId3tI/YvzzZbZRJWPem1vYrygjjpKYs
x2oyiHVODhSyuclHptvcdrFm34MBp3YTAOLumAjrvgu6/iYUefNA85RY15ZthhiXym8nGt7EuLu7
0CKAOjKo/oQs67X0evvZdprHMXWme/JIem5OVm9KtTW/WUjgfGqvhh2UcMW2pkhrKu1gFQQUE+oL
fCSo6lU9gPkopnbjhNojVrwLp/x2VTdWflV4tYk9uWJVB2z2JQ2irToC7+G9tJT8KNxiowcYXiMv
HxaTbqqXiO+Y7ACO+wc2ofy5i0eqlIkowUlnGKHCHzUWcRqLb1WTPDgKOhU90/y4HKyjYST52Sqd
ZIGHPLzBi6N/qWpUyzmYrHu8d8Z138pma6djjo1o0JZlP5ikbMj4qcs9RqoNnYMpMYx7WG6EMxh5
5X43spR4Pt2q7A1NbmqfAr6bmZEBDYLF7q5HsVeTtljlGfIyh7OqaZORa0eQFML0RhSMJ6dCr8nh
li5ElVhcq27XZn40AU1x9FZZaSJofQJmrF2uR7ctEcWf/hd7Z7YcuXJl2V+pD2jIMDqA1wBiZnBm
cniBMUkm5sExA+/9Zf1jvZC6pU4yqaTdequyNpnJpCtlIgIBuB8/Z++1LSNyz4cZzqC0yP1YxVhX
7xgaNaVXglhXMRNPJGAmUUyr3yzhwEPPsrBMKAmmOga7Sru2GXTQW4qdWWJyGok9CNtZbjt0WAkj
Ioe0gqzXfqRm0+yqPDrCfWoP2ACMYxfxd9eTGHdpNOX7uq66/dwhbINkn5MuPGNoU3RArZ4VCzIY
cwlOw5kJjevsmiRRzkYNGd5WAFSxIeNrVgHEr/U4gE5ojsSbmzPZQEzI7ZS31FQozvQJ/s3P5zwG
g/RUk0C76BvJxCjKh6HNTJ6PKSaflAefkDiVvCGqKEK6uMuarzdFcMx50UAdpbWpcvKIjHVNS2AA
KgKeZiVtV4Fpp+A3VGw7pI81FQ4TU8vYVY1kDpUBbKfPNXf3Qw0VSjpGDEBL1Mxc7bhTb4sw1XUu
RBzXak4yQ/OJ9yERKVedb1rbkOgWlXIdVIZ9C+MIvFXrhun1mBj5lrgqe4NpjeDHyZRyyXQz+OVz
3esrB/0hEX3MQ+gqkOQMqUYwJLhg/SfFNaSQa1pohHOWxxeBImO8MBYiR6gwWGKStPyhk+FD9CR0
/zYUA3h3edvTuYOl5tYgwAsKDbOlmiN+RPd0soHOlWhnzZM4yy32JCOt83NS4etDUlTZrc4xgIWJ
Qx0bCCyZRVMzYJl94u50exkx5wK1JryyUbC7V7Z1hmn2kfwHC9xUS0aQu4wLLa2f9x2S4W5FCkhx
MXWxDnykaxEFhq7X1ohTQZ70B43N+SBb5oGZkoPaJS3oOChEiCq49TZd46jHgJ1vnQe1AeWEHLHE
QtgUJZIY88oGQkgOkLVPKjzpndMQ8C4YeVV2Pu34R2yoas2hZdsMqXYvhn5OfQ6s16p0v5OvXK70
iZZkDyO6bXOUna3MPEE7jMOX5FgUQQFkWTeniwiFuIfBX1mJVAFiJcD33MyRcT0gdXCgtq1boV1y
YHjq3FcDyLqekOXUDe4+Jql8m8IHi9XhuuTEt+qRaR9czMmrMTDjPc9H6rXt0D7wQR+DvkDJ1pb3
BDK4K1yQ7bNIzbeB3Nu+QMsxo0jU8nmDtu40ylEhaqUi/8uOfhgWb4RCMKpndjoHBpfsHjvJ70en
ss9Gs/vmNoq+TqEArtw8OM1R2nvp0OXntQFaVgszZzdP0I99zsXWyW5Zq6bA8hNbUe8qaKyrhkPF
CmFagUbaRixPdTkWRbVSqHqbOQG52hVbYFQQfvXMM0gUIinVuqmXeaQSIJCVmvXYB5HzwEKY7oY4
fSJLVkSeayWRuSTuKd/UAnp+pZfWlp++9AO9QfQVpLcDSDVSYJKY8sJtOStwoF/pVEjXZRAoIxnn
RZsiHlWzbVmFQbKWam97oYpIXgtEsuUPwgZxx5s4mV+Q+7c+YWIm0U8JJK6+Ci7hT3HekfY3A9je
opENkr3pJt33BEQa+Yot7D1enbVREThJI3nV66NyzoTcvdZdpgVeHTgnycHI6dpTnObZBYkhzdFA
f7ORQII2ojXXloXsd7AlcVrGwiNqphMcgWzlWhSYsj13pfuSdI6g+Cl6wi2b9ajoRyOWZM8I5FCT
I+86S7mplRL0p7QAmWnNY9uKYcehkufV4ueQLjGJshf9Dlg4E9eEDWkIzzGRm4femmYS8LKn2VQx
rhs9g/GeAyiHF5UxOZMLGZ/rSh0y6yfps+LvgH6Jzoe+kjbVFZQ+VV8nYQ5lSPMra6Lgwb1CAcLV
+0Z7jtuaZORJf0os6RAzTZg1aUF+BbHec+krrfn1DCpi2r9On7drx5GobrP5CnLmjdTkXoIKBVs5
IUBNLBZhU6s2Wmiesd+uAiW4SfXvMACACKnWtIEwEH8fQbwC5w4OWW8/2U1/JIQSkjYE2KFmMy5T
7Ya9goSHrKsOBKTQpih0zliDeQyIZt2TXLjTRRB6lhls+roFLgewgfYrue3TDkIDA5WBNFBNY8EJ
i2If0e/zZAs3eQnHuKrRVWyzIJg27lBNvkia+8G1uosmLVQGLc6Da7KqFGWyTYMOiGQanIjr1XdV
QC97mlEZGHlzR4LKxqiTszKvX8n0sddqSXBNyPfagladD0UjHwytqK9QYN62AZl/cDeoYwe33WKQ
6M8z+gXQ+0hPNmWz54heg8nEExaY8JIyMxQwIERLIhm5z12uX7lMTllLFe07x7fvcNB/Jgjo+yoz
mpXezH5KBtMqpAVDVlm/ztOK9ykEsMhsbCQQFEVeNJIgpLA949dW95rgPxDKFR+h1F6Qvrcy3JDx
SY0iLgXE6CemUE9Vhs/GMpK7MTDO1SZUgX53Jm8eLR63rznSw9QjdjSPXmI1LboVuCHrOTRi10uj
4qbSx+fWEBJFpcvYv8i5RyE5XHHFeA49y/5nsJaEhbmqioAUIE251oU8hJIouAB2tFcC0w4zOnrk
ysYwyahegUTvBP45Jj3qo8bGc2HmzgloFJ9o8pNWk16qpsehKO67Wkt2ilDjjbDI/NScnMcG1R4r
yrkOHlJdnpNiZ4w85VEeuFtYbVcUHupadKh4eqOD22ozbJHuYZwMlpGSA2bHC7qiBPwRUZS9OVP0
YsQlLvh0YjwGDm/FEkVaMTmCFxIlhXR4Oamn4q0EUk1mbXtt9bUnQHJ6LNntNSF9QAayB5Ckcg9e
M2fawGiv1s5UpboShdhCcxE/nIA6OQ6gtcyP5BALakwOGHNuwjukYcHQM663WD4fWksPn1y3x5cx
kzmh4wfooxeylRiIGdw3m5LsQcvrPSCW0BOZ5c1a31+VY3LUgQCZVQagNLU6VI/GNkSGVEV4O0K7
KG5NIte2ozkem7Bx2DimYTNPxrNMxSEP2jMteCJXHCvBGL9l5IYxUOQJNHualW211mrIG/grivZo
dTALa8dIj3Mkrsaen4t0TjwmoN3mPN8G7TyvI7tiq00TZogwYXSSpkR+GxOJp6VM+8qMc1+WJYw1
x3biTK+7k3EnIuMH8EbtLJo0wuciy9gokajPOuhXZ6TbqbJ/UIjqdMMEWHQtX0G79htyXjOv4yy4
1mcEHxG5oGhdhuI7+yzQXosAMcOoMbmNjyOIIj9qx8Kv5VtNbrGGrogm9MpOs5euGR/0xBKrVjC+
E3lk7JAKJqeYQMczTerW7RyyuJM4ztNi3sNUey713ti5/anL524nq/AlLfN5PUl1PBumZvS7ZMw2
9L8pWyCb2P2ZFqvHoWMzGZsJnFhNsHUFMSQXp6ib1m6EZSFAL+S5QGo3uiXUR+hfKKyA10KpaHak
l+M+emvKdcPzL8dL3ODrQau3evpjmr916mNf6n7M3jinGaF7Rvo2WcUGfQ0FJNSeSzETiNaR17ES
LfJIUp/umyRT9qEiZp7HM5vV/FZVzHlVGEr2GnW68PPCUA82ysQr2pnwNRUUcZEKy3rGYHKgHA3O
Bt4sILY3dhKct4oYtj18ghN545VXNePdEFChW9ExCkPW/k5RfGdkUMjI4EE38R4smajlDNvcTJPs
xO0fN0pn7YLO5IOWUXFbuyMrVSW6h055AAe80adxjSpcrFQj772fMLsJpvONCbvGHxz9EGrzPuVN
3FKSvAglXhPfd1Rr3YNV8go39xyNTbDhePQKnWqrlxJcL4AppQy3mRtyxyDz5DqEZVesFYjFq4RQ
bEI55oOYLccLYvgjs42gGfTqMRqtbl1qlXk/USitpDP0PIGMUpuoAac9qzNUntLZjUFTbThOZRTa
VXOl94myj5kYAETKFquOaNm6HfOtsYAt013RxvEF50i4sStzfEx52TmAJN483EyhtRMxDyFM5AzV
YLrXoIC27LgW8qnYfqzSFvQEf7IT3SEcouk0MynaVMQk97hv2tj21ImOCm1xfQkkE3l3iVZqM7nJ
Td0lqH2KMH9q2viYBAq9r+G6ay1Jlt/Arlw3dwVVUzxRN9e17L3csu0DkW+9X0A4VPvYfhkzU3iC
UmJSG2Wb2NI61oKdiiZYfTTBi4YDETeipIEgbV4EV5pHSWPWYNeLy3IFgl+o7IwFM+baKiBci1mf
Oibtdqkt7b/qNM51fUzVfqZvMrCo9HTniKtpTjRIf5RVUXtKAKWZQL7JXs+N1lwQ5SIwBJHpOJls
k+hkQE/BEvQp1m5t0i92LVHxO0XR4hAPCnWPqTkD/vKhXYm6dE+N7DE2donLe11Y2FJDkLqe1BL7
DhGa5Q0dMS0l5dS+Z3See7PEdkTSVFecAo2MR+TDfbhWZevAFeTojMNp8rmce5nQe/+ukKJNdec0
iqeWsBhsOdDjn0v1mbDqMyUXSyJ6vAdzG93rFsnfvcsy34+S8DyTsCB9BCESIP9cT1p/07Ivv/Hj
SkS0zpCsbKcPl5xi9V7JGvUVhPEiIwyy6A2gcMxpko6Y05HfO3MjX6zGVM+izFaf63gWW1G0w0MJ
ivhbSu/Zy0qj3LRplR0iQXNfxp5FOzQ2HkEqaidaQtYWrFVx07EQXpAufpfPbXA24ta9ijjdfO/V
RsK85ZzgW65S+VNnRN/aBHX1IotHhSrz9JS1bbrRiHD2Es2KT9PQVQ+dPbuHQcmDJR2noarNWt9o
Av1UjHWNQ694DmV9SfZU40cqvaTGkso+ahL7nAcCGaLLPIEfTC1vKPuqYxfn1iNxW3lPSR8O39Cw
JYcOei99psC8mNCzhPQiB/XgQtA+kjQw3wDsis8E7GTqDgID2Gr18MLOqIezMhTbNnPQStq1cz+Y
Y/3aW+BKcTaVmzIQ03qo1XnTz4m5AgDDtoiJLke3cm2mTrnX9ap5KKAenkHkK49lPAevtU7rhB5Q
EWqCPmJt8lTnxetg08g2Fyx1NTd3raKpLDdKOL92McBgJdaCLa1S41iCkW5S5RlQccDJSLQ7PVe7
qyY0yQmYCQEmnS/bjiniXdG49bEJQPVPkuIibYbl5ZETKq0ciWxPXUSNh6fuMibicqdCzTxqYWd7
oJkLKgQb4gw34DAXjF5pMbSjp8DS9R00KNc1J/z1/zJ5kevcoXs7Jz2hNL1bHIO5sehrzuHaCNFh
YzyJWGLM+vLvawn/uwktNPyyqOP/vdQCRsjbf5Q//uP0XPyqt/jrz/1FCjH/gUICmgQsv0Vwpy6u
/H9KLhTzH8A5UAljcALpSTwcV/tLdGGZkEKgRBHSZJjOwhH5l+iC/wmBIEwPyzYBPANl/Tuii/da
QDAl5DC5OHQ5atHSsD7K/etyKPW5DRVMqElAC+J5rKvloA49t8UkckUeEWRnaPVgMb/ydlmISn41
+C8Xhy+K1YrmI1/lIzBK1QlY1gf6o45Z5hin5YhQu4nCFeMbdxOrmq57mIRIESQ3B3usmqFM76S1
bF1iWCHVYDSnFM4ZSPI0ol+cNj/PKYgNRZod24F/qFrqQw/wgMkG4dlH7jQzU6izDJZT3iUtH1+G
QSlHP1BLc5WTRrMOa6u9r1U9nlZOkre7fIr111jrh5FuoIG2mSRh7L9KrJdrkhAquhY1obtB5F7l
Ux4/tTPUglWoMF5ifj+M35bBrlAy61lRed9XCVMDxsu02xFbS1Jaat0uf0ytZp0ca3DN/y+FAhG1
f4X65IKM/dMbel7WbcT7+fL2WhbvVVF//dn/p4si7g2yFBE8i/PmX7ootLxIcRfvI9Z6ZLsu1/tP
YZT+D8NeYBoWhFwUUgvg4T+FUSqKXbC5Dropw1wkU39DF8Vr/+49AQ+hu+R2aRovPPAQRFof1OeT
kDonp4ww6bJ3GCxF2hnpEW9xdY508yFZHKoJhxqK4yetqR5gUe6FGMTzrCjTtojqVyK6OYM73aUm
2xT7A1PlnUHWDYUuClr30QgVfZOnGjlE2pU2Nb5hyUtWjwfMDubFElb+OlNSLAUnlf0SJEUtPTbn
ZfbDMMZVXmUNZm+ik25wJpQXc8QOvm+mNL9JI4IemchZzJnBFCwBMahKr0tZr6lFcJzn21IkF+HI
0XLJIdDGklAIR5lPERXuCT45bT6QpSRCIHtsi7usrL/JfD61KGu0IQq3dPgZF+O8F4WXx4wYyUwy
1pPdpP5YluLCYlp0suEiEC+/z10K5jbYd3V218JM3Tam7pFG/WK03MCgrpGY5GFy0ZTyzcXgxooA
dD+gmtXa6qyV3RmttVeSgF6lo+wqC4Vyoub3NmkY7KzaLWJkY9OFuDSHwrwxNNQMXUfFm9fKJhuH
+xoN0RTOtzKt3oxI6c8Y/d2mpf045/bBypl+Euz+Wow5VZcR+eOkXBUxBGK3ai57qzP3FXA6ZBl4
mRrLvFGcxCWLQV912bxVtPp7IwCNOcEbIM+FW0TwzdzI0xxOOIry6NYQ6BoMkk7Wdmfpq7aWvgW6
9dXOaaOJIbGvIz27jerrTOcfkPzDESeWtJNHh7LTbW5hJj+3hKKCbmUCgx4pqfmYudbSqkde5xlE
qYDUmGiXx/V5U+tYA5mB+f1EfRvnnIACTVR+U+HP0oEE420RTDnStVHCjXCkIlcMNVzizjJtOw6I
fUfNxHLo2nKtowxYKQXCZFV2NOWH6GmK6RAyX8lW1WBfUgWvmZ47R8VRHDrNqKn4wmtNn3VQIxCF
Ca03MbskZI9U+XcInftBm5tdWtW7IHbObbrGHRrkFeE720la9AU7Uo6TkCPaaNO5J4S0zlnbOw75
ql6i3CvwrkFQXtVz4Xh9Xgd8rT4Qj7rTPOIdXCJiJxN4FUAP+oQBvevSvkoaeqes/+gIzJXRdMcp
MLY8436tEqtt2smtMI2JlyOT35mXIyoqZ+GHlmI+KoQr8V+X1HTlhkZgT+qN0o36yk1bdGtIIjxF
yS+t8gIG/WOZNavARXxWbJL5vkt13wXEAOaVEytB741iR+dWNF+BPJx2ATyai6TeUacg8e3m/VTE
a9WtUdsRV6GQ4kC0s4IUD60HHsan0FZRwoF3tBTm2vGj1cesUCF9Mn4V2nQqORps/H7aEp6VmOO0
w2xZ7SzLHi4NDq1kRFUEATcy2xq9doMKA1evuhqjaAf0Wl2rtf3DnI2Tq5fheZrMz9YU2OdRZTHq
B0KfhmzXjPw9Eda+OYSbkVchIOABUv1OTVR68CTLXHezVFZjgn6OwyzirRQ3Xo0oynPxOKahsUee
TlNp6F4kAqXOVNJNVVtb4ZI/WVBk4/XTAJTqFeTbyPCdrmlXmfrWY7nvougy4mPs0qlkQDA+u21U
IDrJvFDv1QtcGNBwlWNAXEa7NFndjuS+mneGIQ4PrbYl2eVJk0zXHX0eQfY4LY0sgKC6LhCXZUbq
mc1w7yTzWTJIRHtgqzBCc9gPaJKP0VZd9KeAjK/poPKzpgqevURb8U/jY1HqW0cszmnyD7wMhBCH
teVANhCpYc9PQIUOrWE/TXl+HFXgxNgJyXaDObxm933UYhuP2ngWklVM9tT4Aut8lZolQyEQm+ia
lIg0d4sQVq8u4aG0zWXc0cow0Kh6VdffqsESAjd7lXgKK41kHTwHJ5ts8ll5GCObtvE47yQjrUht
nh3pbFvZ344ag6VpvFdKt+egPj5OXX9ipoW6jUzUGM79HCnuKbQH/BNmoRxoj/pzvIgD+6LwWznE
a6soihfkTQrjDDq5dT4845yPUMXOVzbqF59IHr+2Ljhiv2q90R4DSdIXErYX0lyMlQi/DeGUnAxG
9E8EkpJNX9JHZq+Lo36xpgaeDjnKw4guvdqxpbmCgnRF4PQzRoZjr7a7WDCigF28t9HBA+Zthock
i2imKWgDCpPtUAh5wSh6VY7fMwsJCZOmR9ultW/bj4waGfvEjNKced22ak/UV0Pylxqfx1p1qSnN
kab5j7CSk6eKnqaOC0Uk4bGm2Q51GmoUNsf+hYwrZFSVSySlGt2FdqttpRAvE1P2jbsIkNVFihya
7KrdT32y1qLhTRfRsoGl9i5bhMxdARB6Kf1J9rHjdb08cK4ZVd+YsrWnJki7S4tYpdUc5/JcLGJp
ynXlPMwRUJdEO16FgxP9IPopO2vFVFzKn5rrSAmbreG29kOhjVG+Eos8W2uaeZMvku2KyMS9u8i4
5Twb391F2p2xnVBWpOjH0H2ja2VQt0jBMR529yFBXc+1VMBlscYyFKPt1ixHXnc5/IYqx+CwWE7E
6nI4bvQku07nQL9wFCVmnOaQYlKQvpbV1q6L22rjxkzTV0YEOp+wKNdTO0wPJmOEZ7j5I8alxjqY
eU5Li2iz42xMz4obtK+pCxVoTHIiBTvaDqwXrL7AyhMxDb5kQHmlhnO0HtQc6fE4BKh0HVPb4/O2
mb7IRdeCvOOkDlF1RK2AeMSS6gVfITqEvNws7zVjOyuP5UltxOgVWYay/dlyOOqPPVIxdarjNYai
i1yPuoukyLR8XcU5zQYLr+vVMLrKoanaeTWiMN1qc0SrNMFmeL44hlZKinrLJU/3oNCfIIgtZvQ0
KLGzuKGjct1lsXiYMqS3Wa+6G/Lxsq3ZMToeyLfhuKOX2zacaEYnOvkNJflHGy1DZpxIhwC/rlYp
G+KO6o5zmfWYSh1VNmtkQ7aeAsYJB9WRPyMYIZ6jREOJ1WwMcHnsaG7z3BPWs+3a/AVvmadMwmeO
c7SnGi+Knu0JvWvvYuz/QL99yxmekjw7KhMdKJENezwDyUXX5Rby1BCJbVixRFk/7y8WLeS3gZ7p
uIXUszJiZjVADDexv6yGGkdSk/h0b8orG3bzscpmvnyUHDHUTow4M5YwDMOoBYrG60Y7u5sC8kqC
GVhAaiBUmaOcKSQOLzj7m7J0j2WoFRvJ5P9CcctTmTs73BB3+GDIczB7eTXiyE17cUX02qDzAs6B
QmgwZK2mKNRzs8E1nrtEGDrjpZStp9YnrUypQ+E1kiq1cNazkqAkpbyzFETddGtJld0ja1xVqr2p
sipeEBTXZHCZK7xODPnpruVx8G3Ga+/30vZVzsKaVL8FojqHucUOULMqFoB3rGE3ijRf9SQ4XI0h
yi6hB1szVdeOFX0zRC3PbAC4qwrBGD94MT0w8H9g+z4mgkQletg73flBPqJ7Qa4Os/cSoMvA//eZ
M/xiL2T/oK1IO2rya9G+oE2ZD517O6bhGZKUDRqdZu2OzUCjGF0YoHyligaUK6ieZjT9aXM/uiQ4
xpSJWeP6HPfAzs3oODjp5CXoNmc42K3NKE0G8Zs7mC7VUXKS7bLttN+0CC+74aSnworndTcEyM7C
k9XcGWg0GDT2J7WFIGHOB2PuCm8uaQzqWXrjWoj43fYwSQ4fBJ0tzLslt5SdU23pBb9lHWKWYRyf
GDrFjPTno0buHHUa6ZAOj1TXEpVA4ku6SXNGkzT0DmZPWc6upoSoJAoUBJUgf72piZcK+SuUMVuN
tdC8ohDnkMVYlOcLcgWYphV8TLfdhBZWujRGrlJPEh3H//x+nm0aOF854mt0z5bj+nKO/vfdvf/z
vxcC8Gcg4E//or8aCdo/NGiZS3IQ6eqko/6rkaC5NAKxBLs6jS4Y1oul+69GglAX6y8oMkxP2ntE
teX+w7F1bQmDIY0YxPXfwgK/Z3vQbYPsQayShXHeoc1hfmB7mHUqtbiHFqmXo7tqu27YNa04yKTu
V4Epxs0v9+vyn76tf8/u/efluAX09tBrUiovbY1fUCKtkKZjuRDgEtKk11Xp6GBrKEJrNsB1k+j2
Px/Kf8sKXtogv7jHfn49IgnIbXZUQ6jmYuL/5XppY1iutDIsGQr/Ngxae8Jx0l2qGQvK1DQZB64S
voeLcn3j6rO2+/P3XW7fx+tzoMG9xicgFf7j9fMu1hxkkr6IKrGXqlS8IrGy7Z+vgt3u41V0nivQ
zsCnadouP/Kv37KmnCbfhR+xGgoql6bcwI+rvFyNpy8wBJ/cUJqyYuFRQ/RHk/H+UnXVJI5RQR8A
GNnuWleZ17klXUp0gKLE42lkEZDb2Q4KrJZgKL/4posb8bevysNv8NgDw6FV/P76poNLTFoMaST6
YNwwjH2uBR9p6QLzsjE0QsAtmZgmdASq5JSbEYZwfuMO6zfhtDejGFCiEAuX3s1DGSVe2KNh8/NO
CS8RYU+vJInZL2pF2+iLZ/FnWNWHh0FfIiaIz8Jh73wMsyJKMepyxk1+klfuWkR57RFbDLctcZTL
fKS/PqrKKSgCjc50QsYgZto9jcliB2wRVZ0bxeyWXeYrCP/2f36EPvQTlxdFxxxAgDbvCcvVh3WA
vEbi14OAlFGwJZzS7Gobcq6lzwXgq7FxB8cIH2upj4c/X/iTBYgL83uiluNfHzEaJT5nxsHAVwMk
rRubkMh92+mdP3T1D7Vvbv58teV9e/cTCJr7YHw1F6g6MVofHh91YOhSZKPpT6rubPrBumeq/Dal
mXtMBpzUzAO+Qhr99nL+vCQPvWXhbhUfn1i9cSI6jPS7sBsc8r7PLjoN05Gu218k5P12J7nQz4UO
ghLzo5+s519WgTmoUGxHOBTHtg2YjzT5yc3pOtpVPXvzbP+9XBvW8p/XY89gQWAP+zgnUjSAc31N
anNfBsMl9GF56mHaAJivGWUWWnP759/uA3jwrwuaLHMLDBKV44cfL0873JWCC8Z5SvpGBX69zsPY
Z5uJ/XZKH5s+HI+dkO1Nzsu1I9PcWCtW8TfB4X99EDhYGIMN5mTqB0ifJYYcubBi+taszDvCHOUJ
XZ2BWByLXa5V+UHpFOqthmzh2Rrlvk4HgrgQRX+xvfz+OEOmXyoEIOYWEI9ltfzlJxdVVUUM5qH1
Sgp9EavBtqQZ7JiITDmxVisabeFXS/BvS4Xgoov1m4JJJ4Psw88gCoMRtO3ihFUwAqVOgM2RDh/S
0gkBHGA/YzCLLWm8fAb4xmpO/Z/yo26MaEbgHyTFrh8IiaTjc25IWR9dERKk7VrtFw/MJ3fHpa7j
0y7DVMI83t+dTpqFQB6m+l2XXUNAnK9CI8ivs0o8lm1cxyuZOdEX1/xtf2IuRPgDpnlujqF+3IpN
EYcBJHEVToKUR9odyortNPZLVtdbNRpfSoUHhfD1ACtgmXtfvCKfXZ4RsMu3/Rlt8mF7FnpJ7CfO
AbQWDQLnSuq3DkAOL2Easc9oy9H0tnT83Yq2jp3URWbOmLVNzHI7qfhWeNistTU2+qarULfUA7t6
WlZwpPDDE86MB+XPn/jTD8wQa+HgAsEh4+LdEzxNZRVn/az6CbM2dMdKfT6XCGkQUVZ+WsZ7GTpe
ztSdujH9gmT6yYNMsgaEY1swdGeQ9/7aPXs8cg9+Kyt3sjOUyZGXIuA9Orn+GGphugnZFG+LLh2/
KKJ+3xLI+wC3ANNQZ1z58cFsqqnTW4mcqqOfsCaaAKdk0SdrpZjAOPzrfHL5z53t13r7s1fAUhls
ki+ylKAfngfSmXNNzp3qY+do17KuKC1G21mHmgYQXNdjYJWz+cVT+Nlv+utFP9xXXHVuW9hcNHYw
AGlmZe+KoHiZVfNSVDby93SSPkMZG8Fq9XfLCd4/6m0eFixjLi/g+9+06+wGmTnvfImn25csL2fE
2Bb7tMBbXqix9cUz9NlPueg1KCnIivyNjTg1g8ikbqu+mRf2oh9It0Eqvtv8mdWff8pPtj++GuWZ
QzD9kgL7ocpXUIGWtW2pmO3y1gf7iLqv6CXHGDPfuhMNJol8bzs6feGPCx4xcTt7XaiR/sU9/sCG
XvY/Polt82E4iaoQrd7fZLC8eVlEuorqGD0lbi24+7HNSKRIs7VdVs6F0vVgaXJz2mRWYfvL4Oxg
pKW6gZU6HkoOzPsv7s6ymL+v7HjKBXeG0yyLn/vh7kRTZ0Kex5nWW0uYfKTjgq6u9Ik5Xw0mH3Fk
PuBfiOn4WQFBSTXTZqIlwaFrcG///GF+r8T4LBQH0L0pbVXxYeMxsrqGrNShRNEzXLdEyRGLHlLQ
W8zmtEokd3++3mdv+a/X+7CIJrzCUja95se1TDw9Y+ATFhXgA1HFO8Jp7at6nr7KDvnsLQcPjgqB
YYbx2yImOsjvNmQHP08EBxmITjuRTyelxUNkqVm8Liya8V3dKagq2/SrKuSze2wT1IWUguaJ+lMg
8Uvp48QzJyHwoX5YFmKPoqg601RFbMyBjpeCiHJtZYAki+VoyHCoZrIVjOf832bUc+6A4KeqNn2V
ib1ozMoDB/AVt/yzT7hIqFyVlYER5geSqW6LBRIJDqLQUuutdzPVy+wMQnlPWu5UO+KLp+737Uxn
XTBZ6BGWLSqw92/lQCk0pZyZkcdGAagKMFJqXYz7gFntSpfayWWImzVa+O3PT9+ypL5/87guHQ7O
NwRZ8cS/vy6UDyHnkkOrNenxdeiqpdfzwHzxg//+uHEV0p5MA+mLw4r6/iq6VCpcSpa2oDXtS6cS
tucaXepFRPPtgxTBB1OOnLZ38OqMREL/+Tv+/lsuV18qFJPjo/Gx5u36JB9KlXvrKpFL5WrpfpQ6
4V1WVAbwhUT5YrH/7Lc0NBqGSIYEV/1wT4NmCkIUAkyL3bxgG4vclYWdlUo7T0g7xbAJeRKvyqAP
X2zen/2aS9AVwCcHvKW5bHi/vFdGoNd5sshw1MIcTiHli9+k4ID+fD+Xv+XjM4NgkFPEQjD8LU28
swDuNQV6AzruSFWt0kbjOnWYsjGz/hcupVHeQZLi+fkZGPnrF0ItAX+DLxRVyeRrOaPUcVZb6PV/
v7u5CBY55dOeorKjrnh/75oQMbqZodLo4Qtuhiz9HpF/6TP8pSM2MXn+L3wz2hhLDDQl9Meg11lA
B+8tJtVkYydeIzmL6i5CFh2bzxeX+oChXrZ8NnqDUzfhdguFmlb1r4+FrlTSzVvMLM2gdn7vVI4H
DTPfEErCTDYd3TXfNPJjxXgSHMcfluOJX+Vj6Wk1UO4/f/FPSqHl07gsobZjWzTvP3yaWaa1YfW6
TwhZuhkC0pgiB3XTqDlITYYccwoiPRgZZQWEDniGqCbdayNFzb94UX/feonNYrJN0q4BvPPjolsq
AnsEKjl/yJ1+V8KcaBEVZYl6SnI73eVZ0H6xzH/26qAMJlB4Kerp+r7/7kWSu9DlXc0P3B6vW4Vf
cerjwnckS8Of7/Nnq5C79MpUBD5stR8uFQst/b/UnVlv3Mganv/KQe7pkCyuQHKA9KputWRJlmTL
N4S3YXHfWSR/fR7aPhN1T0edmdwkB4OD8ch2kcVavuVdcgpK88k+QhEvtHJvIqKyRfCyvqdz0C+o
4utbh27uhWk9d95yBPGGguyFquTxS1ZSdJZdznYLpQmBo6vHdaaMHMNqjB76ML+0vs9OKqBqSpDk
omQOx+OpFidzpXGHCbQu1yLr7E1k53JjuCz5tyf13IoheP/PUM7JIYEZ92BEAUPhER/thI5cN6uE
4D3RIYPOYDx0GOWF+TTOjGroguMWAOos4X4yahJlehlKk/CYTvAh88cOoiJST1HmVLshhnfgT027
KQXKXQFWSBvojHBq6GfvKG9BPa+Q+ET+ql72dQ/NHYmatYRqvXl7cs58h6PHPDlm+j43k2lgxUmV
Id5cms09xYiCocJp/fZQZ5YYQ8F+Qd2PtX3qzYo0TJ2UJQmDol6zp+f6iDZo8owEvOAwmabowic4
O56LmCKHBUL6pxV23Q37QJ8DmBk9dp/pqr1qAt/e1GVo4tlm1hfW2dmpZCVj3UOrjQPqeElrYe75
raMZq6Y2wpt4TMulRmEVnRdYxm9P5bnFRQYg2KncDmRgx0NNoPlR9mr0uZA0MzudTzMEYi26ylh5
DuDinkbchen0zr0fpED8VufzAVbE8aBNE9R8JFRG0UmCcygnoT0gWaVCyGhxDCnIsG5M1T2qZOhX
CPZEVyLQ/NsorcpPpQHIrDJ/xF1j3NSDD+CklLE8TH3RNotK1Db9/NhzV0ErG7Evy8GH5VNIKlJl
C6pOr1fa4LdqqVxjgBCWDbRKgqBUNqTBoAdFq+UTFP6qdJ8BGZlckTKw92iYgBk1MKhGfGtq1N3g
R/XeT3PEuBwI0h8qlzIF6OAUA9/ZiXCTg/R5n6Zmqi+Q+XK+2KnAxnu0hdGvlF2k1daASmxvpAty
Fjih0XlI6oUwCm1UwV/8IE3+iFOjnkEIyNcvKivyP+LnCUbOzZ3xU2bSkVgAMcfTGrdGMGxaa37M
oLqmcPrtuuNALBsBfiJuP6u4qj7oIzbpqjL5Y42RWrC43PLFHyPjoe2IqxYKI3IKMBMi0MYw5svW
EaCsslA230O7g+owEmNDhcWIEJmFvmg+eui7USyom/7p7WV5doVQYINsQ8PAEfPPX0V+dpxroKlY
lnoOdFXUvgsWUY4ImsnqH+wAizYvXZvZl/W0jY46cOCZfUvZqeMwyUu9Aa+H2NRge+9tq9UOmDIa
F87KE3PanzHZTCziyuJIMZxTIyYT+DvswF5fIXTvrgDP2dd6JpFXCP0D2rwdWLQsR+XZqzb+GBrr
Woz+0qIGtgdMny/DCNG8KhXTLmYSIa3Kdvv2Bzh3LhAHY4Ctz52SWfT89QeYvGYw+c76KgizYgW/
OsWeHgWJokVjIg4Sdehj90JsaM77/iS1mKN8bL1xT54T0uNBM7NFFdMI4KpOURdCkxuQRyk900f2
io1xy72GmExmCnrxYGZibBsFO4P2QfQpl2UN5T3PDmHkQNUBEqXfQspDIMJ1mxdp2f491g0RNE0n
VF8rrXGfhjKyvndirJ0Lb3LmwiDddYVBUo9alziZPdtj5+XZQIEF0aaNG42fm7KzloOHBIPf2OaF
j3Wmqkd3GkAJBzjHKgW+44lTnYVabd8YKy4j85C4U/cNYTYXpkYas5RLESdPtof4KF58Q/jUx97w
jOVC8EFhs9IiCB8214iPAv/926uIrjn+2ewuyDanmBG+PYThbDJWeaNb69QdqqUb6ogtBNK5Q4ht
lhJkV7896JmzAx1jqq1sL9/xZtbf66VbT15fIQhLDlNFIVXLokFeyffpTVvVhaHO5VY0i/ApmTMr
fH7E8Vgugu/9FPGC4ENgMI8hbikeR7irWpRENAy13QIuja8m8prMux6Unm+0aozRfEHc/e0XP1Nn
YakREdFnnSf9JLWKG6Sz8PYhAsuREG2odyxQJJn2ZZSj1Ker/Lr3YhD2UkWr0o4vdcv/CpJwWPRQ
IJkJSi1/KSsqN7bNVlJWFLXjfs+MLvowWZMND1YlWz+zxX3SehR4k6x+wlC2+1BOZb0v21l0RcIA
RFZhWKDMRtbQ6OOFI/fclqS3N6fA5ESo0h1/qWlAyAdONEpzWWWgExjfWPWwRTcMJ5cwHi+EOOfS
XGhe/s+gce4mnlxgaBHi5D5STxiaoFzRMDIXCJZUKOdmDZowFl+AGsrCbQUcGHOVV4a1ohwXXrjc
LN7q5ESdzx/P4g7VZwTb8VubdokgM4X0VTgfPShgmGAy+0u+mGcWniBDcQ2L1sIMYDgexXHR42tS
ZcIgcIz7YjTRMgsRGEj7dtiAXskxRe7rXY5QwK6rVHrhJc9NNgAhQlX+ge53WsakVyLTfmwECjyU
pIJpmFa5XgDDDrJkYyHotyr0Dh8+WX0aKo8GVtt9bw3NvLD/zm0AwWngQpuikeKe1qvQpnX1qKNe
FQWTs0ir1LnuQPyjgGVkm7b3Rqy1U4ei3OBBNUXQxHZjBFcC1JRi5cys3DRZich+8EpVXpikn4WV
06UAeo/2CpgDyMEnH0kEuqnsPKIM1GjDTdlWu1bXoHjUEXaMFSxADdEqFCZ3Pj5BN2Op+4fa9J50
r9Q2lKDjQ1g1OPN5LVK6oUIymKLqQhpQ5yfog2Ia4itFz2Srp4Wz6kX0pAch1B1bGk+mNsnrqESB
wG551xwN120AbwuxVh8kWgMEIdcx/6w6N9pl5lRf28qbUKNFzS0URnfhKJhvw7/MhMcsgJoC1mmd
zEQ0Q3qKUJirEWbFSk6mcVeztnewXdilAmD7OE2XyhTnBiXMpNVIV4Eq7cmtBEYfsJSD0mWIklVd
J7eiy6cNogPRVdpN7vXY/v1WH6hYwg8Y6zQe/9LEQFN1VtZmRF8JH2xfHm9MfUAHOAPaLV0p5qYj
uuBCZrAuoX30sT88Jn79JfURUtRsVKbevqDOnMGCZqsxu8PN7Z+TiU9xwugK4PIrhJEQ5XWdbqv1
5VNT1miUZsgtvT3cmUCACScAABVHIu2eREVJSLFGILS9igyk6uLSJoHrCKsdv/MubP1zX9fB8ECn
pMiZf5qvlMh9pW2FWPOAWPlSHyFKoE2JlUihvU/0FCEbPLYvjGnMhZ/TdUzegmUWEC78H+bD/3WS
xLmXhn4qVjSy22tIvHRvZBsv1WDEFBZRYy8UbLG41iiZIxqyK6WT/4O9RJ8M/BIfFWzwyT2HgWjT
5DD5V5Ofw+fqCxRKJ/cph2mIcleM+FxcfH37s56dawo7xk+sAN3449eOjagY0N7itplki8eeQv0y
qIG4IMu7woppxE1C+c2FtXv2cAe8PcNXDZ+m5MkGLmorqhMjYPEmIthVaVJSJRnrfe0XUDKryMA3
pvDWZJoIAQRt7G0mIH2IDOaosY+o8+lIya2VcFGfc/lAb0/Kua1FvoHb8xyCYQdyPCltOpEuI7S1
skYjWTu1+AbTJ1z5dqRdw3LyLx0u89o6XXugUnScLSm7MuDxeMJ2G2ualWX5CB5KZNRJnNhINoiz
lNtAlD8Q2B32Cezr92VSNDusGvxl2Xs54jK2wpcIWYgqV7u3Z+Hcjqc3i5QEzam5eXv8VHapupzy
lbWarPo7nDCwbE2KJagr8gvzfW4REm/QKHLBotK0PR4p9Bto2wAHV5UWugfXQpa+D6dZgXvAC6u1
9WvU/8SFQc+93uw+zjemV+Wc2o9bqADKoGqtlZP6qBkayJu2WQcH2oBK8/ZMnnu/10OdvF8MRDsK
LYbS0JlZo2K+xXQp2ZCzm0BHikdsER/fHvHsy8FmIHVweUN9fqJXp9lg9Gmc1zHQh9BNlwoNzWXX
VCgGNdF04WL4Geyfrl5Oadatz1xSfzkeKxIytCEcIn2X6HS9wj66Aid73cUhLitlxxFKp2YtyZO3
SPGYy4HwBleUUd94dteyoRAKgBBQ7kpyGcywMMfCJbHG9V1eOOTnFfvXJ+W+5FYheLBPvwNOwknS
tFCVtdEFChB+yTuj3kukG5ZBnyT7zp76hVFIqPgmRcC3v8mZLhLmdQjdgIWYP818Crz6JnCs8y4s
Qov0YcTfo+V07xq9fxi6ptzCNNBv9Ax6uzeM/2Aj0yJzOGYJ0/7SvpI48ER2kDKwtKl+6V547Q6a
WpErtheG+nlN/mWKPfYyrdh5vJMpll4KBWNgGxX4DtwaZdeBmMf+zkdlVHp5dYO3RLzXc/cL5H6c
jh0bdilqW9t0MsE3doiearAOPTtctZ5INyUlYSOtdVQGPB20UqrwrU0A5TuZjgRfoOD0V9Y/2K+E
ACT/UBS4pE5OvrHW0glfP2vu/Q8bia7B7KRa7Su3qpdd2PREBahhvL08zkUgFv1lbkQKtTad7OP1
IbSxS9AqZ+rwWrimAyYWWQB4ZXALWNmtPq5Eaj13Gd4xRYFWX19AYXz7Gc4cG5wYaAPxBenP/Ow1
vFqiki5fkLgcVKWGhpkBmPp96bkv0ZBFh7dHOpdmHg11slCQTO07iPAcv32MHoqBuLaLFuGitxXU
qwYvcqRatQNVEgygDBwwUJKPV1mEb8bbT3LmUKCb785IIeDRM43saFsOrUEXHzjdqq187yX1uifk
SbWNkxTt1u1witKzkSqMo2kg2IR26e43/3omzU1lyl3E1NiMzZ/k1ZQX2Si1KKFgkYtOvwKJAvHR
xOgx595f2H0/bQQB2lpR4d6lCIYuS1zKUE81kVnKRuvCZMyzfrJ9LQyn0dSZ291UIY6fxpd4bNQh
T2OUaCJPBkfFNBbaDXh2DQn8NLsw3rkFZ8xKQLC5IR16J+3YKhr0ugchv0rpxcCl1pJdLLEUULVI
/tFQJOwAl6gkeyev1oTumCuztla1HnB02JJT0EaeBLUQ88IpOO/U01nEivTPoU7KY7lKR7pkbKN4
llaEYaOvzUZd6rWcK1TTtdUpVgO34Z1OhnFxFGg8fN1WYz6iEU8ZDpVyPVk0tq/vmj7hbESJeKfj
SLj1BO5GvkapOupAfKJNOxuDYsvw9mY6u61JkRFuA52LZNTJISaHuqmG+a7heR0AW6AJpSgp05h1
tTExA/oWBaMF+zufblRRFrNop9zGCj/Vt5/k3EqmRkdxhj6//Rdb4lioDo0ZGE5Gjo4x/iJoA4sA
r6pQj3aaICp6e7zzX2NuslGo5Lg47cOWwg7saoDfVOp3Fj5MCzsfPoeaQsd+jD0Sxym/KWc9aGQk
nY2bQl1TtUTLbWiSZ1kr+bdpUHMwZtm0vuf2z+nz2CPMxbpgK8u4xK0iq+Ib0WENIAk1uDkT+8JJ
dnbCAXiCrcAmiGvs+OgoowLFp6Jh0U9IuPkBfg5NWlWrqnGLjS3dLr2w1s6dHVTeyJmox3J4nix/
beyLsil6sdLRZ9xnaa7Q1EZdx42qS3fzz2Lj6Y42abkQt5kepIWTl0OnKVRoSIFxpAa/1iE+LSUK
wmuZ2vUC0+tm5RR0CFAa8lfFSOiYdpmBCkKgbWrEU1e0E8I1Fq8IWbVlucuRET14FlxMD3mhDWqy
2krRbVj0eCtcKYmMnxkq5LCstNhWdiaX+SC8jdTc6n0Kq3Mjo9wEmeNeKmyeiVHx64JFNWPrQbPO
H/nVbTRZHnYIKAuhBIUUDNI7/sqU0tlWVLLwU2sp8uMGs6u7qV29vX/OLR86W1w9HlBPssHjkWFO
+R7+bRa41tm5rCyau9DR0JMy44BEQdf/wfag1IJ23bxFjNPVg5CEG5lWxfZo3BHPpsFZIKYEvLTE
6riIhHP19vudm9nX453ElKLUJ1sCsYYB1eEz19dY02jyQOW23TWWSm67GuGWAouF27cHPhffoBsh
KNzNiYc4Sc+kHdM91cG/AE9O/vDs3NvHI3GsN43qiRZ5cpOxmpZR5YYbFfuXEGznuvMWgQ1QUNem
jvDzxni1pGLMVjprxL9issz4Ct+472KoxjV4xmZLERwlbtdTi2CMM/Btg7nxWvoqsKj1A3q8qKyM
bnyjqlLc6iGJeW+7xoe3J+jsnTVrkPK/GbpzShg1Gg2nF0alcYSVwWLAmXhdZOhaIl+zUXiRrgCY
eB/TMHE2QqOa67hO+l4PZH3hzjr3qaiKkXK4+kwrP4mGMBg12mGWT7YM8lPsZJJlpiWYwU1BuMfl
09l2vfUytbq+wayQzujbE3HuQH09/MlKyaRdj1gK0GYbGuspIB1f494y0ef29Ke3h/rZtD89UAm5
Z9kGeGe/dB1frYqoj3XflgWoswTbPmWOiMFgpbSqLbvYdfBTHkLPbA4Y8cyw73jchnoud/j5JMsh
D+wHovPvmRl/8EnR9nai2fAfBuvaUhLHO9dHdih1gMLHTrDEzAA7C5W0BwyjjZdutLzVpPctxo2z
3omdFNvB78ttZYb5IaDpu0EQwdsgLSIONuHC3u7MatOlZrc2DUct356JczgN5g/sLH1NPNZP+1xM
g5UbHThIboHuXkqIvH6EXSE3RrC0PUsc+rJz92Y2VjeEDuXGk6W6niJctSOBtEnh4s1BrwyHhMp1
V13ZTc/4vprvw67Mt8KJc2MRxeMP3N/Mtd27F1sj50621y9wsmy0utayhHdbTXHnQ7eV3grwHxaD
LTr4gK60u4IK206i9b1sGxPR2AGbFWW15hU+CdWXAC2nRZMhJ6/bfTfL3LhLper0to+S/MIpfG6J
e6D5KfHTUeSsOL5lwO0pw8TvdoXRaLQaM4lFge4kW0pG9YUL5kzRD3liDIWRFGAk/eQqRWMGUdGe
/uWYJaiFgzfCqwuvpZIi/sIduhwVLK27eXs1nX0/qFYzcIU45TQlQDshM6yOppDtpt1G9Hb2rJT7
xQA6dyGBPz8SDF9OdpsO6Emgb2QuaZTGSHWt2p3uWHtw2OZd4opLkcG5kXz6E8gPz7D7U8g9VNwK
wjAXCA5w5c7M8mI99UawNl2lXdiMZ4finkQNByIBWcPx8pgq6meACvlmVgEU0anSjdsQCLGmqwvh
8pnlMROFyH0ht7gQCY+HyrBVrGvch1Z1E7Y79FZDPJbwdAKSDAkcv4nlqF3srJ15PwhYQsBt5jaG
v348qG81oZeXvrlylOevy9BKwcHZeGel/qVa67lKIFRiJIDJ7lEqOU3tG1RPsMqkiYJPbb4dHaCm
EfidtY6Q2Y0WiRqdTgv8jlajSSbzaiG9WTTBk8mKBiwhoJOpFdBkha4BQjm8j71BsNI7AJ707mua
4rTURfGjNFuKFIjnbWkZhVvsVj+/vafOYcaBlOg0yRgYHMrJpzKQDv2FdoH6VFxFsCwWpdaEhzqt
w30flMTIqOAt3CaNN/gmjFtn0JNDQlCxHBXcO13F7QqxRXEj4KCtXc+r12GaXqoHnPm4DmVtIM4k
KeTe8zn96kr1epQO9YLF2xVS20uZxkuLug32jYiQvj0l8zo5ub2PhjqZESp3xswuBv6AYO/acmcl
P4nfytujnKuIUrG2ZvEChuMLHL9RqtBKbCnSgj3B2jB0k35bF92dSYtmC0cc4bZa6gfi2/jBz0W5
A6WcXdim5yaVRIhPD93O5BA6fgS9G33fGdFlGOo6YmYxaJ6s9pum6mb79tueH4kdQ8tmVmk4SYCM
VoDomTFVsgiLD4Vw1bbuJOVzIdSvz/dfj+Sgmp+62t+KEmXDULYnv/z3/2+WA1zDr+Zz9aX98q8f
eYve6u2X7Md//y8fvkR5+6+76Edd//jXLE52E1Xdj7Q4sh/4+Xf8Nh+wnXcUhwBzACjz3Zk89qf5
AD+aS7KAHueAzORD/UfW3H33q7ZFqdIGDznXOP4ja+68g3I+0yc8nRsJVtbf0TVnux7tMK4YbgUb
ZZmZ9ENyekq0tDR8RyLaYFvw/M2Vq6KPjLmpmuzgRtgJWwKIeTzBRkqNVi5d+dAmw/WUB97G6+Ot
TPkJZCFMPuOMDr4hPtsqchadXq2tHLM8xJCvrWzaB1jx6IX+oSvSz4Rcf1iltRxtF/EYbR8OuQ6D
j4wwGuLvXWzulG89e5LjzwgGRA+74hMSZs++UfrL+V/iENfvJpbl0hrCr1njRVeRizgVRLhh0Qv3
62Q0P7LE19aBow3rqvewhdPDlAPeuOeFb3Gh/Bzp5hVuKwhhBFAGGxufM0nVW1oYe6Y/7VNhxtxM
gIqu4jSBtICFoy8UTxDFf3hofS4sOHH4uFWf0jL77BcZAPxg33YkASoO9mPvbgzJ8FmbfNXt2t9m
gQjXvZGDNp0fK2rMdFFX9jbtgeMDrHrytfdDKe6myaMv7RWf1eggLj/oC2yIvsvAe+QeTW6mGQ6E
XXa+iFr9OZN9eWeBhl9olpYuBwVW03S7FST478EQxpgSfkW0B1u2ylILVXa3VmF8zBqNu1997p3x
Gd0iHJMSZ0AhXX5Vk7ubvLhcwkst12OKWUwToG84gcWRdbvO8vRO86ePk2KeTJtvBKh1YXfdfdeW
d4leNct45H0SrG1QVrTFFrI8quLGoR66dp96y7FS1SZzvU+tpS+LtKNF2TsaKwXLam3Sl4P14uo9
YFzqXEaao8lcRF8xZRmvPS0t12GHLbc/WskeC1xsk1waFNNo3WOUh5Bq3y3x9hT7uhnSXRTI9sGK
RbuhqmUu0YgY9mkw3mCgW6zchhJ9Ih3MXqYME2j8TU0NF5xxasxlkuPhp2EItLb1rnkEAzYs8ko0
6xo72SWbGe8IHRHy3Ar2ca3rOB5bW9yt4kVkia2W9sh1Zu0tWLgWo2SWZqo0eyEnFrtj02cqDTAl
xlLE+MHxsSwj/zyVvVrltrORlbE3rOQhjes7V+fry6q9y4zbMQQKViUXgo7jchj7f04cdO4cBMEA
opz2UR0gl1bYueGWhirax7ihjrFzZUcJEFcr/XsX7e/RQHURyDMqQO/jW67vDEPTZBBuXa/AUSr0
6dQDJytynOfQWU1ulU3u1va4hifNp1fnNKndiPDAa2mWk/LL78EpGsO0hi3M+x4PnmeGKLj36Gom
yVdim2LlaFTk6FfEEyq8vz4EQF9IPAcPSoI2uZu3H+E4Fv/1BFQCOdJnoItnnsQZBFRWVtlGSATZ
31gmrAeJSGGVzfXXdREkF6bbna/y/xU+/RzPBdnKeCAzbN755I2F3tRYyofbgLb9ooUxIcfnOnnf
4sC9IJ2KsQj38UWs/KW01TNQp5u2/GpW9VVq43+EtaMXRMA/82vIAs9+oSHbd13F/bNXeJvOxL+i
rG4zv9pO37U2hX+FFxX68mtj4jzKO3GfjzBVJ+XuyiL6Eqtmh+o0Yt9yzWm01j35w6kG+O5d+nlI
UYyFHXgYK5ITHhysat+uYxhtgQdIQ0r1pRL+Y4bExwL8R32NIZ+27JX13a3qT3Hj5Qvqyc227Ix7
aVnNIvVrzFLDMl4UWAOaFcenZ2Le5T3KSX8eK/wbotq7pd01LgsA5XnUbYoSQwkS7V/p3t+Kgx6L
jH/+2/xn/oyVjiOnf99E3+qiKf5o3/xd2x/FHIo0p7/p6G8mCvv9dHMEc/SL9c9o5r77UY8PP5ja
9j++KPPv/D/94e+Y6HEsiYm+FV3ezn9bGB3HQXOy/qd60l9CKQgBBFcP0bcvr62b5j/zO3TyzHcI
rnIsQbWaAVtzSfm3b5PnvptlXKGiI7BBCffP0Mkw3vEHqLkQzcBCQ6Xtz9DJfmfBJICHThTEb4Fp
8Z83/316/Apdwx/FudNkPi1e7a1ZktMWNmRPorG5oDbv9VdZkIblpZ6OPmz4glxp4VHoW6PeVe+1
dmbh+9lYrPDzM29RHvTWmubIVVpY2kJkYCuTuilfXs3duQeaS0qvH8g16C5AiCLWNH/2Io8faAqR
tk167HyRyjMeJX5Mu9pBglkapbrLuz7a9k7kHwoTc8Vq1IOPOaIfOJvU0+PbT/IrvX/9KBBzyKSY
GnImpvxn0PlqbpyiShtuLXPd4k68QBJZW9hDX+xyWHHXpuF/x3JkWJLpDOHSc0ZcRtChvvZk7yLa
F+iHyc6NOxtTAEyLhfhkBpq9reoh20wANkfQgptOtm0KmTrzb1oXCe3GGfHDnfSHym6/YeUdYu3Z
dwf8NL0bcmF5WzQjFna226LMLTJvUdRRfdd0g/bgyiK/NTPXvva7EjFyoxxjDg/H/EMMlrNFBTG4
Tu0kv7FYE7QO0utCtc1W6VMBTTPrtkpY3/CzSZd9kXzmQcQVYlDj957eMz6nGv4LDTa3oRs+WGl6
Pfih9ZwizLuJRDZ8AZEhN4O8TXG0X1a6+OZqyYsT67co0D+pvnU3FfIXSzOPbpJCpp8Izeol2Cd5
H5KFUt9jgv3GsA817feFjlvdWjV1czNVNoKwGI9ucP/BrlIh3uj5ebMj9rGB8Btih4QVpZLBGsUC
bw2c7hLx3leF9c1rezwcysHpFmP8Lau8oVzAYNTfB52m7hUAYeZPBECVYRv+yKcwXKhMl9hD9Amq
D5Hd4Owlndr6kqoqSveURw/InEbBVe0bGMFPB8cprpoedXStfy5xB8OVRF+UIbq2mWycheZkXzVQ
urBH/3BM53NRyXadpPSt/LjVcbqAntuXRX0dI8J/NXYeAlxO+s33QO7AHSAqLNSuHAfMw3q7vckt
0W47GxZhP1oxlXh1rce+fDJR5FsmsEVpJXNz9ZOxlIX4GvvBphlQzJKmna2iFj8chRHxo+uT2SQS
GH4qyyutHL/HWeisS4V5CTY5VHg1pS9rR/4w4vKqGPNPSTMZC/qK7VVZJmrRJHF7FST2h3AAwm+l
1RWG9/Zicr2MANF9L6aCy03DqHyn03tZJ0P5EHS1qXB51bH1qfW7Mh3HYdN5gb8JARndhUE4XiFF
5j8R8vBJ57rVVM4UkaoJEJuLdON9Aaj3LhJtni09yBPXRt04d3ma9wcsLSkvKL1W1rp0E/w7O7PU
MMjFDTdB8l/J64LTZBWZmIBiihGmC7Mbv0S6ntxrFbURe16DU2Jp7k0TFoKo1k2c4NqhzSHfFz1u
RksEDzQHG8oyNyfsQEYwsAOALW92IxmMe0woMSGpi3osNq4NqmNrqXKWrveS9wqDWjtMPpGN7cgv
H/UIE4y2D6NlG2DyPrZpsEhIROCyTDq/FXE7YSn7YYyndhlORU68TEy/0NDhW1qF+SVFm/ALB15y
V+NdWmA84Oq7nmxbLsNktD9nVqD90IEQ3Ptepz9qCF9QSstaMpPArb5rRTAtCzOpNhqp/iKtx35R
66W8aQ1VL6phMEmgIQ7Gnl7sgiCSK+Snpq1QadYt7QE1Yc/HA2jM2Fhq0JunEdrc1vP7K9NAUd9U
kftH0nJ9rHRDNS8FTYsPMif5W9Z95lzTIYxiDJON2SyCjL2HyIYvrwUdBu2MmY1T5NuhEv3SHllo
tVkrfYH/TPKQs8I401iuyB7b7bNMGi1dTD2Z/6aztXhHXyFInieUBL3HWBiZt0XZpcalwqNXV/6Y
PLA2i3yMjeA2srCd8n2MxRZxGzvrmWOWcj6V9k0JgWAJBbp1nt1CNx4DNz+YIy6iSRTkd56taugF
YeyROVvGp9Gc1lFVWGpZY0z6TaX4AdLbFbtYgLBQsY7nmIFjVVH6JayXMVarGBT6etYQWEKMg/pT
utEW4/Y4Y7UPxabyg2HfBWLCNwI1uEess7JgUSHA0OBHGgJ20OthuAvt8LMYAj9f1qM3cU7kwaFK
MI7wvD6IsNLuTIEDRhx/G137Q1RDIiWGxe0ht+vhjiUz3Lmt9A+I3Ug4IrnUwDk1pfFIqdR4xCRl
uPO91N6poEGnrefA0MMYN+IQ8qT0ajWjlrMP4ZilH0xHu2O/I5TH/N90VjfmiynQ65uQhiAVAlRD
Q87cpYrT9CrKuoyPmIdf7KKLtgO6IBuzn7IHx+n7laioatAGc72Djzl9qQQJsUj68rGeKvEy0gzG
EH7wjfZDBJJ12RpjuAkLQJGLrmodhL0KD/irqK3yxpWW87HkHBoWcH/im54pxlYKyuUip53+WLUZ
YoigR4MH/q3agi/KllGe+AegVsm9yFtAfLlugstWtXOfO9KAV9hqYFmHKkcNE2OZ97lTQUXryZeh
o4l07UDietBy4CteCfG5yOzwyh4LjgEY5Y/Z6B4Gq8egOeZkHmdHlGTqszW8t4D90qsCo3bAi49j
HSd3ISio+7wvBA67Qt9maNEe0AnWnpsSayjN1LdaYCEbRBN2b6hJrUOSoJd0qrzVGBTixWwLNVvO
+FcFGhIcDnhwN3VcvYQVTQWJtsvd6KX9bazV/sYJrW7LsYwUkcG+C9H52oxcG/CkXdFjJsazL0aj
u8mDGKhNG8WfasdPHjpJTFjoWMeHUx1cT4nXftDNhHK60+m6XJSpJnaygOq+xuJFUfpym2pBARn9
h2bwDoGqHvU8Lr9EdOI4flx/wWbwviTIwuH9Fhfyrk8IUleB1VSbQY/SqxGzvifHyLGyTXLTuRd1
1YHZSsfsYzwNhkRPOLP3NgbRqz4QwXLCbJq732k96DDUgLAJBTG/txuKpCvRiOZ7O4Qh9mLOunJh
GlhaHNzVoHs2qrSbJb3o/N6HSXUzt6e+S0pyiEPMe9CcUhaLzB1QhJaNpVYrqbNxXWG33cUrLxz1
KxMu5lJUxrAaZZ/uh8gvX34eEGEUdYfY94OXKVUAdls/uC0BEQsiOJ2dFiR4RI+GJq0lK6tYB1RR
6BD3lh7uJ9TorRu9SM3Hus3IPfE5fUy7xooiPLVKcEiow4v2Q0Au+x2TUY4Cx1EcM1473E1A6KMn
WY4YgfixhPzYo0e1K0WYYcDn1Sx4XIaHbZMFRHVObg53P6/lCocdPFuayv8jl4hF+IXXfIdd72Nf
LkLLeMSTmrk16Psg8YQBYrHCHrWf7aTaAJcTGj7DJgvD8a5uWm9VeobC0wUbdr0PgzuZOZm/6Obg
3hZt+YL/X3ODYBXIA3BHw93P/0ikwYKMbcH/OwFarewWVb5I3657RDRsL1pqMMG7ZWGNnG8+qATs
wUrnGwL/yR+OAB0ywMoTtHoygCJZOIRrKGvDHRqQ5QsKs+WnRmmsT9+NYdYbrcOPnL58Gadev+uJ
/LclCFjcZVKvWrZd5RsLlGMb7UPWZ+q6hpGP2ZLOwQQHmf8KaC288+MaAet5+kO/99/Tv/+VqvxO
fX9nTScdiZNf/vv/JjH/fzDnnilw//uc+3/kIW3L9Cjjnv/E74zbMd+xbuy5+Ui9aEZ0/plxO+Id
+N+ZLkD9DPeLGZf6u11heO8gcNPZmB03oBbM5L7f7Qp+NLcy6TPNiSBYAetvJd2nOS4yXrMiBVoJ
MIApAJwk3VPW513DeQvrg3PN1qOPoc/VMZbFt8Jvv3qRd99Vo3ElzaTcNz0SPSMewb+6WkdNraNC
4lyme53eUr9kFgR2yWiXgUqYy26v0lsr/Z/snUdz3dbWpv/KrW8OFjYyBj1onMicgzhBUSKFsJHj
Bn59P6BNm6Qtq9U9urduuUpl1/HRSTustd4EOcwbPSiEhM0c995AuCMDmzS9UUsyXIrXi5e6tENF
ecKhOf4EwPuEE/O78Pro9WGxQyGwsRj7+Pr+1FSi7aEU5panJWtsPMxVxQV2XuU2aaOhPndLIqeY
JUe3q1f4QteMn2eCFzFJLLSgy8fEDqI68qu1J9N47dSwZg2q8H2WVVW5fl1iv7TL/u9mW/9uYKHL
VOjHm22T/ev6KRuensvm/YRredLbhMs9IAADwBmSOhJBDPj+2G++foARDTMU9o4JrfL9jItkcgBF
NBx4LC3WdizAt/1mst8QF4PuoqtZ4L5fmXFxEHxY6KjseQ86242JEqX3p4VuFAUBhsmAOV3sn1VR
ZQa1g3Kqk8SVGUdOVPSUEXLvJsQOJK7RBpXsi61sboqyvpdFnawdb24v3n2Hvx/Z77ef+brL3+8/
0AO6eMA6MkxwTeVM+bD/IEmryZwde5sO4U0Pon8tlVY+GY0z76vW8A/bws6AHZuwDXCA68g0hRAf
tM1Sfw3DgkWJvLnoohIRcuJBAwWK4phoDYTtYDr29KUU7XTsOMzJgdoidR55bkiQeWu3h8Lv1LpI
REHLnSWPoWMWV61j4l9Hfp64tBtSOplzyOOqJHXOjaLxMLENaL+5ArF0m7qE9Oy6X5vOT9cGMWf9
upgGJ92E8Dw2fdKlzJUi3byPMfd0mVbI6aFI8bBf0Cr9NA5baNP1nGuXaTN1l7nI7WfMYjgOyLsx
KrR+dahv+yaxkGEORt0FPXSclKF8Vu7NjJnGKuRzuAidEtffp1ziXVDnhlMFQlHiNqU7nygDWXBN
Kshj0jFVXXVahswjs6wyXdEp+/fVGFlPMrenozDL9XXmFeMjs4HQD7AvK/n74OeTGBxMrVc9a0UG
u9M2p4q3VFl2tuYHyDddHHXnmQFDJ2yUeUq8YJxuCin1oxHT2GLsjmgpnPXseN/1iLSKyMiJmOta
H67PDCZNzWuk6Uqnuz0lzS09K6r8wjKy9Ll0Ymzb0sZJkXz6JZWQm2NGtbJJpbrFUcnB4qfqy6dS
tbq5NgY/3mNjUz3oU/egZE3oHMmm+ywnJxQa/fKaY7MOU+NLbnUmikFygKmltLPQ1sjtGsii/x5C
LtlJjdlhnYpbKUheZohz2oS9Sa6hbz0OTfwoY9xbO1tLXJpnoBCXhCQ01Rlighonlr6moTWT6ogx
QrEd6aRP6SNOJ6c/QxI9B67MLay0PNXypeB2yg1BOnOuZdNluDQmstDcIPKS9mZ2c/kN344EdzrY
LTubyMmOBeR59/MsTIbCeJararqZYYFsjWWg1ZkdcZh54ZEUaxpVCeqM8CBqOsZuaQwpqsnS68FN
5E559ipa4j99ONSb3Cy+O4hgMPcyhk3UatqLLVpChNv+qSmWXKi+e4B4e5mVpr3SpUiCQjCbjRkd
lSlRygRlPjqKPJWQT73Yw3+tnSZfWbEDtGv4GtQ45sI1E7IgtEn8TrN+OoxMgj4F2oht4bcNogZ3
rzr/kjhU/v9UEOhd+y/MRZl5lQac37K5qOxOElMg6gB3Jx/nFA1OUUOu89Xc9YLgcs3FDFDPNG1T
WULtYQwnjyUZTg+NZczbyBhHmrkJsisMV8n8zrgsdVkilEvLtdeJZGMofTzvEJNvs9y5A0nOVl2p
zK+gc44dYLdjPjAzWiSnYUNk5eTJakUoqa8zW8FAKTfwNOkJHCAq2GKtQtCb7EXZpXnMvTDFWIna
HpgwTsNq9jTjKGq8eDH/y4J0cSozC8O/cpkYBjhcIcCdLEK86VApgqJ2i2N4Ga3I7NTCgKmSf4f7
GHNZj3AMjHfmYYOcyjPRftbhDS7YMJ3nmoP9TIdSsLUmm3BzxPHtup/cK2uhS3uVG3YXjN3qIx87
/HvYS+G1mqbRuiA7mPQLYSUrRIdfpQUCPuqTPPLHUV1k2Jtdl3ymdG2O9CcyiZ10HQnqtrlty+uo
8sObbnDnvYXMZcccqiX9zJVHnl61pLTG0RZdR7IiE0i7YkQuZSBVTvi5sFIH/F4MqwLrht0wp+p8
oEk5KVVWTaCTtOg8XOzsUbVTUDl2GxAXFB4BrKiLKSW9njOjHF7sftlhqqW1LuAPkFNdhN97n7nE
RRh59X2Tq4od7FTOdVG7rTjJML35mVPIJ2IjVTi3L4KGBZRncGS9CsHelZlmSqkdk+O97TVsX5QW
3tvZeDeXoxNUSW0eEkB3I2aGWn3xzeRnx66kJGU31m5k4pyBnNEJlykdXQGP0C8J47TzPNA778bM
8pGusv+el9BP2zY9Wn6mf76mP+kxfnv7CIxdTN1AvMmr+XhLOw0h5RGc623PVGvn1/HROLWn0Vg+
vbJnMvJ5HL+8yBjdBTAfd2mmW4x5yWhX9aaHK41/a45Q1fsJdXmpjj9WDwifoUpDx1pC9T4HGVga
6FVn6zbSuKpbqaq4y+LcDDqbGVXkMtDsht/I4L9U//7/dJkfION/I/h3IbD+uDre9U/dS/70sRdd
nvJWG9NVInKEEQ9/DpLKu17UNw4MKmYExPzpUQNTAb71ou4BlpaYiOBpgfgWhdn72hj9L8wLOihL
wBS3f6U4tpey/f1Cwq4FYQmml7y3RVD2WcQux1wOzJrlzqoV6RuvF8tyxXBtX+iJR32zXD94w3/3
lgtJdxsNPzHtUnFXpenUoHjj+rJUEcGVICE4tAnkNaTLPedx44Uy3o2QjuhhI2SAJfciOjnY/FZF
kTeNj2WaSJxqAGAKuz/xEovLXnPtFe5Sl9IbHoitgeARjk8AwDCUJEWKS1jNpp6meGWM9XebknAT
pQ7EPdNZzW4ld1idXReuZm+xreSCb/tJbQidQR4X44UVtK81gljKhaLFnK0b9ZtoKSVMPLHW2VJe
dH6N2X8WWQXsi4ZEbCZZ8tvUVd3JJCZzy8POqTGo6bJKq2gOzDbN9uFysXiv1Q3m8nPQJ8mZW4kz
tZRA3lIMWVRFw2t55MHQT8OG0d5SO5lj1R6DYVBRFXFd7uDw2Y/1UnQ1S/mVUodV1GN6KNIAfYSz
mwst+k5cMHVb5ftnZRRHq36qCOj2qe88mbVrUULkkkvxlyxl4LgUhDIaH6I8ObXaZt5auWXfTvl0
i7gdccmoR6cFUZP0HZ7xVDZFFq1JFLfWCZfjYzZ25aoQswGMKIf2yFbZF3IRp2fbrduTxCIRpRVY
A5e4m341yvpJn6cCZ/LKirvANWtbpzNXw07OE4I+NEfjDNw6uqtUNcnhaGv+uZ/FtGZ2WR+5zKuh
nhX1TWdoyapyWi1IQDraysgeZivMDz0pyBNIAU+9dnSeKSH6oGgc+ZxQklDp1kNvXGI5ZWqn3Vgz
z8ZOuQtGaJ85E+dOSze2HcujebBTUohUODQA+VmGaZFO9I6KatLmSi2s7kMvk+m+n4ziKoaFTp2n
OpDM0QVDA4c/mSPbPOmL/oo2TyEYGhCfFi6IGt5EK73x7p0xO/NhdE6aOa3yKrs3upHeaaruKN9a
/Cqna4AM6xpgWB67ZVzQwNSSZqQnzQM7hdidpvsKXWb9gPS/PLVr09t3DZWJzRTpHmcSzBVF4n7z
VJoSfka26rXTypDmlh8wipzpXqck3aox765RjhcneW4TKlfmaKs1l7jxBrtheEg22yP1BvDL2kAw
1mTnqk3yB3Niy2Z9qZ+4+pyamwR9dnluTKPGesjNZFuMnnZf5kxK+4LAh2CiWWPvp8MY8xtq6Q6E
vCRhpb2EKfEdEwuMSUa8ONzOdwNnCSadyTJez4nZHyUgYpCk8vMsDB+krtba4Op7bTyvMSZeK9uS
h07jJPu6yV96NSr81ExS0Ad9m+M5R9mfYT1daDIoGC6sLPxIbkQGphgSdOE2xqbIoy1OO9pVmERn
Rto+h7rZvXRxU237hFQCwDoLFfJwbIk41m5l63gxwglSCbP2jOFUYk+baGzndNq0sFgSYBM7NPwS
+VnV32FzfjzTSX8zGymf4VI4DzYxQxdhG1tHNTLrrungxWoA1BH2gvisK4riOdvXtZXvq7kBN8d0
w71ME/tb14H3pYoUPiOsdkU8+JvMEoDPUTzctXFonhXalVO3k7MKHZTNFufjaV+rMshoV058T8Zf
Ur8Lz816Hk7DJI9Oezgn9cYwixCXFs05y/u2qzetZm7tkmZ5TE660D32FvM4pYqvxgQUr1O4D0TG
ByjlFt1vAiTcXKsIq9fW1y/tWR2HmHmvR1qzlWnXctWmSm01Wcujsv5SK1LUydwIIuTQx8VUexcN
cZebPq6Gcz9FlKnRDd8BRyJPyPRiGXXUgEYiJQIRv2d7S6slg1JXLiNB1yUYTpRlsglRu8zN/C2z
rUtVtQAwujkOh1WOxKpIYvP74NobLethYfTDdLmcmTBnnVNYvMPensUxvxd8FAeIOykSrF/rGnhc
xeWNAzDuJo449zKt2BdKV8+GLbPt2MI38KNJHKkuuW4tqLUucP+N6cCZKfuxW1UUkOupccdNZTTR
PidyfcP6rVYiMQTNUadfZ41WXg0tY5RE1Q+65mXHXZ262CxEz5xTW1WXGvwZdlypmjRwez+HxhvX
83Un/Ds7Kt1tQb4E1YHE8C67j6pkDEqLXow6eVopfWouIgNmdatUt8rgKqCaOrGTaHrsZpRZXoRv
iBlm+taZx13uZsW6VN0uxMhuQ94sbZ/IV40hb5kORzv0hgnc7lptPUt625a78sbtotvQQhDdQlYk
rtK9Hsb5YR5GeT20aQ1KNw4njJbzvTW08apUfbzFuaZYU4PgXWRFK7NJdyIpyrNI9WetT1srasM7
9tPKD6wEO6fOKKbj2DME7pRjswL3o/sOUT2X40LyAZrZJBNzLqzO6TsHPUhq7dLTe8YPHdbxZhqe
y1CcyaXhLvt22EorBfJzB9iWToirvOJgamZOqk4yeVPzNu2th3nOV2YyaHV9FS8AGRdQa9ipdWQO
sTXA344Z4gXGJKp4A86tu3caEme6SY9AGWT+XvcEfF6cT355XghjazCGkFlxx9FtBwzhoXsMndio
RCs2XROnWyx3GdcM1r3oDHs3tvFe+f6p4daXZZGOKzFMp2ZpwSKNYm5A57SUnDbJtC7IyQVoC2h2
DiNIB8jvPUb1otimYxFEyT3X6hOznE1qKHA4X9JNsiw8BUVhqhtqLWcz6R1k+JAxYRjDc5kOizjZ
qNIJ2qH51hP5cRoNvrrWxviCUvQqGURMWIBw9hppfGujlRZFFLeds84UIlTW/GKFHspvpGmJ6wq3
VTdb6rQ4RTyBVcOtPVbxGi7chPC4969HVKU84L/Yfl+c9qLlkFHWNwXOsC2V21xqTT9wiYQdlkoy
PXGYEcFf6a1hNFC9TVOSbpAYCwg/vWdjI16WcTKfNk1EBnTnqVKeWTDk7FPZg2KmgWmr1D3UyF4Y
Axhck3ZoTXE63Et/TPxv09RORhi8tgH/bZdu/pktC9j1427pfzf914+o3R+NkuMfgAgt5oJLKhUC
3z9BBFc/0NF+IjIFJFg45zz01igZB46xIAsIiV4dE3j5NxDBOLDQUbI08JEjdhI87xdQhFdbg/cN
92IIQafkudge2LgVfYKrNC/tJliN7roYRX5p64ygAqx69yP82vgwF2N+CMSb3/SeFh2Jqe7nnZ27
BClos7xJ2mo40pMcn/ZG39QwKNFYqFqcw4Wq+rUAuzhqyjA5c7TUvTJGr7gevNYr8QBq/l8W5n8m
jrV4Lf547QVPzVdArPY9iLU84/dG3fYPQJpAsZaJCsjnMqj6nabNQ46N0IEcUAyEmWjx27+tP/OA
1bc00RjrIN71P4BYMKr9pVFnCQDwuL+0/j7Dtbwpn7+NIRqYsQvU9nEQxXy1hd9qaavUFifYIETd
OrWiZDNLO+w3NFXZsGHzMPvtWl1mK6y2DQ0hmN10Qe4Y+DZSUH7HsbE3VnHj6089jrnjNmZgnmwF
FoIBbG7ntrSL9LSBaWTufv08/M9cdsty+PGyWz1N+VPxr8M2Q2f5YfEtz/t98bn+ARIX4ED8jF/P
vj8XnyeWdQkVnsBDUPJXcPVt8fEs2Npgr8wBP6oEhA/PYQndExjCk8DniV9afH+BUDHDAaxH77S8
CyxXPi0+NYwQZ2OxxWSi2xVAWOeyumMOQH0YGcgu8eFfdaZIvuBJ8OyNRnQBwXDaNXO71msBeVwO
4dqPSn+vd1MZRM2Umsx/PWMz5HN4ISOdcnqo9zDpvmW9274kobC2cs7b367lH9IeXt/q+3N8Mcxl
4IZrI9cMo9NPsGuMe3LSmI2+nU0ULpG8daupCox6lFSFKu7PJiTpMYMPY8VkqygBJZS5QmQ87GPZ
JOelMVe7TCjnpNaUeaTrEZW/h7MwMr+hv25AQ67UXN3rMODerZu/g4y55t6P6pA+ka+Cqn7JxQE6
/2x+aHgyIdfcMbct0t14I6zmxmsj9aW0anKT/UboK0dV4IGTVVxV9Xgb14l+WkSiP0tyenVmakV6
Meh5dZfW0OUCo/VDBGxOz2DNz8eXGAyRUrD7MpWNeQgZfnjSzAZE3Jvy4rLz+nKl6STFkwvuHmI+
bbiBT2osHJEuLIGSimo7xcm97mSIUR1LhEOg4dzgM1jr0q//PU+66fD5f/0PYuh/OE/WWIkVn9RG
yzN+P0kclEMgKh7HCHcWpkh/llE8BOfIY96suybaovfXmH2AKRy3FaobnVS0xenlrYyyDyBguL+L
jXTiI3/lJFlIVB/WMNYkhqDX40/7bxwCBO4OcZeIem10OXsQkjnptJahoZrNFGhYb8LXdquY4QeZ
qIUfMHVr17YIsUeUuVsxw9O9F1mkR9YwQWrN/OpCFMrYuar0LMS/pXcIiQuTCZxxEZXICtmHFGYe
sksHsSuQXpwzXzEQsqaRddJ4IyxMb2DGVmJivKHXy++cXhi3mM71u76UM7hgwpSDnVUHMpzwjcwd
t9qURX5Ria7+PSLilxqH/8yLcjEN//FF+bawi39dvVT91yz59r5SW577tsS9A5NLyELsj0Rucd/7
o1JzjQPWvgAaWQSjv63+Py9LnzWPnyn+dTjWmGyMtyXusjHwIfAo4iCDANL8yhKH/vxpjaOU83Cm
WLwWiZzmUv94W6I9MdIJT8uN3aEtO077hkihkmnfvJUQo29AR9Jx41l4Vu3msE2Hbet2Tb1wXrLj
VuiEh5qajMqj1s4m/kdfH3Y9/BYYNX2cPM29gcMGPBjzGUJQlQMr93MeVJXV3xap46ARH0PQDJxe
4CWUddIUh5aaiEbJ3Ma7TQoBY4hjvJlWA9XfFCQF8x3mKSka3sKdtJZA0daTp0UG3SRohtFnI/Uu
Q9QktaDAtmXqaisiu/QlAkHduLI1mpXovTwJRK60eMW9zw4JS3d48XvbDSpbK9RNoyduvpdEQqp1
ZTnWcFbHeR+tw6GtSCbwY/1rDB/6OS3iDGVR3GEzPBhjd034WuacFqLFOkHqZX86QqTtj9JuNgju
rVqPEhdhXb4l18Rwt+3IIRPkUTvlKxF1pBR2wkvyM4SfHQqgnMzEYNIXY1cQ84Hbqeibi8HGtBLT
pDl9EqogfdJ1eOaqsQrVbkDhmFgz6tMMKAAJyg7GZn38GHeFfq6Fjg7IMnukfcFlzIezceqtcdcm
Y3Pf5jbzvsAvOjy+NCiM/r5GRnVj+EpaqyHx8xMzISwlCLGNPg3dQX8aXS89R8fkfpVFhAQ4JKCd
U5IZowpElFqLeHBKzzPL7+7IV5beyqyWufliD+Cs41Azv86uiqagVel8G/lYRAejG6LBFw7oyJZc
8FIEqTYDrUxla8DFqHCOQ4pV28yeXRTSzIGARnazVtbmkWXFJLmMcgyHVUk5ik4FasyVhkqDiEDD
Dk8re1hs+KrGfUGAP2dnFjjkVTfQ05+k1mA4e6atBiNLCw0OPIRQ5msvVxm5SMtM97gkSGU8LLQG
Z/nBmIxxrbEvunXbqSoikz5i3JeKGgmRGGrf2uo1NtDkithkFlUILsKdVnvWKaRuksWirp353WBm
mOh/dCPfymQqZ5QhbX/VitjtgzZ0x28iH5mPIevi2oj0OF6EZH79JTW6qV7HvWJS6HcxKKVrNFCF
NDnMh3DQ8FXonVHHH9cxB5zRRLGobVRR+2uvkeV1SJRljJ5Gi6DCRKVgzJi5hvcFdC/0NkBkeB/Z
Smr3XduAN7S20u6aZBhHdKCufeeNo37vDyNMv1IahcsvntsW2ypktSYuWZSeqr/5ZQ3eaqU6V1yR
JlPN+h++uoUcLjSlFKScYQL4FG2ef2/ycoAxIg1QzIhe4nrs8pcpbJp+p5x5Uqs5YVwaDL63zGWF
teYAhbiUZcpGVxhH7bdu0JF1juR8nOCAOfkQnmq2jRsn6ibupX1mmeE0BtzW6Nwxa8+3bs5UfzVH
kwu+QJV9mGd8Wvj03ULt61SfQ2GSWr3OUw2iroGxiLnVRAeTKIc5HeHaANks8C08ozh65nbawH5x
Txt9EATSot5xWEa+A0dmSJQKZtyvzGMjYgBf57r+LTfC/qloLGfe2CMO2YgiYP3BI557ZLqJm95a
aQr0ZRS2uLZZhNWZM6Ij28DQ66lfZ+xPoo7AL4bhJFGuEJraEJCZiYbBaMUpSmlrjBqQ1VQn5zqK
oq9RGKPI6KQNOtgbpsa5Kf18FSlHx7e21CCoWYNvlFuvN2X6W3P9w67mk/cTQzOutEUtvozHLP5j
QfnfsWyMRo/7VjXjRkGphTGDy6CzAjrG4bCf09M41YGa0XA+0ubYx2LG1WZtddgjvrux/6ZFWZqn
983V69t4jYK0F3/4z3nRZqLMZGZqv5kpnDgvEXxmGZDCP7/K526UMArI4I69dLjLPb88/u7Dkq2L
+Ypj1huHUOQjr0+HL6R+t7c1PCeKij9KkL/5QJ/LVYg5i7fRwtdn6EeB/PGligIFSot9zCZDrJav
BkvZ7UYKDD6A71CwnDR15qNOzw1Qq17nH4CRMtE3r2/jvzXh//gUb3/8IH8xV9g1L8XT89P7QnB5
wlshKA5Y7wzWaOlfPRRY9b+P7Oh1mIkgbKCgw9gA8uyfIzv8GBgx4xi1/LTIMBjDvBWC4oDWwEQ3
QqaVS3jZr3FrPm0GiFkmkXe8RbzQmDZ8WjsTY5uicmv4gfBDV61VOxtNDO3eVp27fvet/M0yXfhA
Hzbe8lqIKaC50/0xJvj0WgKStlBZm65r29dOsSOioQotZ43C9RFwipNOZuBWGAZPY1RdNGrsdmMq
8P5RAtDbxmJJdkgge9LyDFlYGyef2+0UaRgD5OU2H8qUm3YhYQLxrwtPwjmcLWtlZhUGv3HFfeGX
MxVjZ17+80f7m09mETeEGwStI1PZT5/MLbizJAzA9ayJbNtR86+EassNd0YdkDtvBVnvM4qnGvjF
w4zvlFfGlmNZYs5fqX9qHtDkFemaWIAIsCsvMMK1fhbXaSzdwPszk5fhVyP9QMfOAzUQ6/v9aZYM
DhanjY9tZjSkz1WzaL0hCHMl6/OcnXZJhXuVEFH4rQvT6MtUzff1mE4EyknNuXa1+cjlct9VeU48
sk1X8D0eveRS+XNXBE2umZj6L8WI38geZLon0Kcvc7kh0KVsgrx0zGMN3HQvLR+497/n1m9DmsX0
6R/Orf7pGTu9vnr5cHTxnD+PLn5v9GZL/AEb9x3a8Hp0OcxzTbIqlmb0HS3QOQCHgPmGrysuHzzt
z6PLPsCbb7n94RLQAeO5/wto11/WpMAXk1KeFpYXAvf4uCYdujOMVQcoN7m4Dxt4BKXVJWsIxyqI
Gda8+27+5vSylr/uwxbg5XB7p2BYTkq23MeXo8dC4y4NbD85swLAMA+/PMsfH6N86o/wRqjHIIF+
CE8jcuPnEqZbsa8aUxzqEn/vwBEJSuPE7Y0vcGjQmBehdpXKQeroUM2t1WNU0eV18ugmjCSRug0r
WNIZ1g/Syg7tyWx2COt1upHaI6W2To7QZRRH2AAbNyhHK1KFOkjoOPZ2gcoRbuM5gqQT34gebjtd
ECwrWHz5PMFhmMjGuhzj2JOB6Q/p5U++q7/gQHxXjD0shIOMLBAsfvyutDBUgi6X78rP6seiyatb
Z+R63DiaDqOl5s5hjo3imXpcQ5EwWCgjrIw5r0Z/Q2uP9agMYHKtC1fptLkSz2vuiTK6TavcW/ky
SdpVlyXNxJfnwcLJdD1ZDEb06wgi91bgFPTcDkOawon2nSPoddNhVqcYlnSFs1d6Z+c0z6l3rAN7
7uFsaCflkPfb2Z1lHSRmW77oc3MzOAWj80Fr8ApI9J/lfX7KWUP8SaSWs6gMwW1BiJc56PtjdZ4b
/GUcGHa6mslJGjLBqRohKdSQtmOQh7vJiV232k7ARO9EbweqMzcldD99BSHU3mkT2pyhJbhcl/qd
DZ2L+PbSDXJM+X4r735cvv/NBlgMndDUW0vEnvhUvmeRO1bSwL2FgjPFUt8L94PyH5ImVAE8szaw
BWezibQIdtPcbfPZx3FRNsNPWOWvL/RpJy4YExinYLyG98rHby1N63ohPCKyibBJabGKWHuEdy1M
2HbVdqbaE2bmQJ7E59Kco/BItqmxsksnWgmMKn7yvXxuJ/gNgbUYsGFEsqQxfPoNu8ymN12Qzrnj
t6GBxtFCoPn65y31KV5zWSrLMNzk0y6VJHKFjx/azsPCNUpUB6SL1CdGiW92ZJbGuNjJkbUQj/kl
xRR3bO1Kk6kTk7Ww/Kr3s70eGjw6tinW5nEwDkV4OvZN/TMNxV9PY5ICoUUsXy3n42cfamiV0vZw
WlmHof4QOeNJxwDiqPfORwhs+9cv45c6jX83/Son4rtf/C9NxNFT/vQJMHl9xu9Xsesc4DYBJEHp
D8PkPUPfZdKMQ9py1C6m4+7S/r2Nkz26CIvVSd3tLKZuDIHfughc3aCccI3RojLg9X5pnMwtyPJ7
vyepP4WOETn7APYJ2Qcfl6fRyQ7pp0i3s9BrJlajkTzBk18cWi0LunxVFtWyV31xVRJo1TP2Keph
PUttmIJMn2ocFPQBEDPP20oFuiYsBRN+DinXY/ek020zX+c+KsONMhn09E6moYbNegxoIE/eFr4/
h0FY1TAHJoKy7ivMyooNQOtRHMb51ZSlJgqwznUmzDA9cM/RzpTFdWjhmJ6FCjsYA9J7tJlBnsKA
4F7zLoeCwBVkEtiQkR75QEixj71SCCWW/iaEfbkIfhhoWZzETu+nu9puxUU76rm/j/Ecu3MwUi1X
sd/NdVBLvV/MYUes6ZJ2gn9taR6seCEVE2ShXiLhgwMlda5uBZjTXgmZ5St9FiSoeTqXE5xDcR/J
2vjqLmPigJYyeeqh34xBbRDnvLIj20g2XW+oRYTa63dTr1n3JITmyX6cpf+VIKWaRI3RdlERF1q1
0qustoKwV/G4dUsn/KrBeIb3g5PVA4ewxcQznURI6xLz47Smlz5ULk5rwRTjcxrMht4aQS3CcArc
blG9MbzTHn2VDoJpcWhb22gevA1gtvtUagbWkbmWdA/IS+NvS/OHvZlThecGZOuExBiDPKZ49rtH
UZumycjM8Fg7AM3zCezN9EEjFWzVOoOHEZOQKK7isrMVQy8teWwsDWs1Lbdba5VQL74MdQ9aZ5i4
+AZD0qSQQ+3kYTAIvd44EVNyDUM2J1ChMaJ66GRuBI3mj+FqIAcm3ob9YF06ranyHQLK8ciarLFj
6pfPqvrFYRGu+iRRMb5hpxK9sBB03tcBadk6On8vBqBGXGwA/tCXGJaxxdTvZwD90op+2Ki4T5PB
jdgNsbvjfqYWkP6bRY1w021l1xeaO6cALqO2YpyqbdrYJwy4ToaTin+9gN88/nZ3/2ef3Dbl7Y/b
qNOnpgPsxpr8fRsllie99VE6QikaqKVxNgD23lkPLEi4ga7VpbCCAGgslfLb4W0dcCzTe9FiUUub
XB9vZ7d1wNHNQ56ON4HBvfsrbdRf6xeuk+WdwRdcbNM/zS4KOQuriPxibTtYWCZ0dIf6pHk/qV9e
owrerzt8QOnSdLyAobNAEft0QWRtr5f4JBVrciHgNlNLhXvsq1UfOHQqNzkE5kOzly4aEHNex1E/
3jtza73kThw+VZq7761pgKFdpX4ekG5e3wtT2xVNVWK9pLRrq2vx40sb/yZJzRp0Mc12PezdtZJV
8Vj3rX5Tjkn/0lb2ZRS5NYRjUx/WCue343Qw4nNAsBBxpo0zU9m4ZmBMrXXmQXgM3NxnSqFwM3h2
8t5+YFs1F9NgxsyXVIuIFs8hCnMcQQIEIghYNOyISB3LvgP7+Ti7zxXwjW4M2p0wavN5TnMO/5G9
fQkgiBTSrDo8QRSS/5VBIOhAlKWH/1g32OXWHFrvMCNEbBOa0fzgOGES6Fw8p2WtD49hjrOX34ww
exBBuFsUw2Bqsmvjw9KXxnNWLhR5SNlpr19U4ShunaKtnhmAd3emVkrMSyJd37tG4a/UzFxnnVVu
Ac85rRcRi5nR6E75A1ZUGeklqoeZHMsFFGe//IcfCvY/Hgpl0bUvTfPUfTwUeNLboWAQPMBucLGi
ZofTLP85F0ZzuRAHyC3jyFj0mH8eCs4BaAKYBTAKfGKHQeTboeAcMAtZjL4dD6ktmOGvHAp/kRRT
ZrJhLS4ZC5ci73NIxoAS0FEGlUnvmO1tOlTzl1iqXW+hf1l5jZAX5ei3p2XWal/VrJyLtLSshhCD
Gm6+W6gTXHOmMz+08ivNmOsdy4yd8H/YO4/tuJFtTb/KWXfUPUAteDNsIA1NpiRKImUmWJQpeO/x
Rvc5+sX6i2SplAlmMZfqjk71mdSElQogELFjx96/+fV1888EoaBS8NLqenLGuI3atjkYY7z63kfN
8UI7/P7nQgNkQhWGmzLgdRbP8ULjMq8opqggCxlnrvQ/Th/gJgKxSakeBi89cA6mHytNCEID8QM4
DOn8l5Eoy4sjxQ8uD8DAhJgyl3q2yEnuU0aTgvgB7hBSG+/NAj1+Ldewxs6sQH0Tj0m6De0ivDGK
SAnoTefEp6nsqs/KFDabrB3G74PUjhmaFsrXAuzJRiZxfoimCVykXRjTK7VVaq4JLMOM24hT39SW
QsCl2m3SJgihg4Eqrb+Dee0unHrignWSbfFypFjMLNRb1JYt5v745RwT/8l8GOdVmVf+RwiCxusu
jszULeX6Wyon0A8diXsb2AvlWjJ17Z1jZ+i1ybWff9FL+xEB5Hr0fn3f/Ltdn1kaL+2I9zUp2LfH
b4ft8L748hgUJ/tB/PrHfpARJwfCLFIywuQiGxPwK5EdU407SKj9uR9o48H4oJbJbsFIXtyyf+wH
mB9k01STuPiC+DJ/JfCKBXGSJlEQpMNC9xjTYe7li91AohiMVWDgEjAM3bbvYTAN0OQurEt7sS7x
waGCZGOBZVB1BGooNuVRd9rs1XnuIOACU1CcvTVDEl+nTW/Uro3C6Kck1CXJnVAvNVfyhG7RegZU
DTanHcfXk4FW1Wb2jYiidin3II/mwqQRF3UgmuD4RV4Tyuq4KzW9e5311ZSuZ9sev+iZ394MErCx
bTBm7QPpHSmLymanRlWpE/4nqdJ8mo2yflMjpBLcNubsCymaSbtL0YoFfZZ2dYuQOcJslBulLPMa
FF+Naz8F+HsdW1X/JtaaFLeXvhxf9SCZzLVD/iNtRxNemVf5OtzinDu0G+c5SmwFQBgTDAev58mD
M/8+WEMVeGocFK8TKYwekHXWY09tzO6hUlMhoQvdnoMOs6pdl1rov05NrV+rMRjMCVlhPOYypGLX
5WxUg5tVaZ+4diQDzikSIFQe3pSTwFR1Kio1ev4+m+1ZWhWGjgGN1iGjVQ1GeAeHYkBrBQ+0jYaz
cADtU/dtT29Te6ZCkGS9p0uJ+kpCBvxLEtgaMWxKgvBS0+N0NZIAQBcxaPlxawfdv7yXJtnYqtZU
S542N85VM84qxjzhH2DSv64sL9oFT8MI0gioXsLkwU/zaDWiCmy3DlKUVG7y4TqJrLdNr6gr7Nab
W1srGy/yff9WiYvOY9vGu9GPo81RuHjztMOOpc4Wp9DhEQSnhnNNc7RnVvJBXPqjk5UgBo2w2adj
rV1FTaS6sx6WKIWZ6oUdKPbx0T4/jEeQYX7ZiyJ2nG7AVteA1smx5JUI3Hj6bCDkgFmO4OUr25df
7cC6WYxFYZBOjFDOEG2Z07GqMvSjxo4BF/eJ8o1OdGh6lRo1H/HbNjHmDSW8czQNX9iVVMRG4ppG
86bgXvB9AOedbDRqZ7txhj6KUWvRv656Hn7rU6aBDKv1kEaH1mg97ifI0FVTPrcuaknVB5T2yrc1
dKVdCCF2H3OvejJC/qWbwz80A1Q5YP666PC+q5On3M+jbFw056g7FBb+PPQsBYlDYWKGpIBNSi+O
rz9QKMCRQaCYZHo/OWV/JIEqUBOUNylQgDEgBzR+Hnr8SaW/K/QUoXuJtPJXTr0lfgLOEFkShVX+
KaCMS5fkSZokDKRmmoB4+j5MGeA6FHpxDUoF5reNfu/ruHzQlOLxaNLO7PrFLqSrwrj0twVpiOh2
AEkfBR6lqxRt7hmXc7Z+GzdjJShpBdW3WurXL4+1PNnFWAYppY5oDh0ccXU7PnKZyg71OpTAUzvA
ICKLgk1jqvOFuMIXOY4rhzeiduJATeWDaqIKdTxK0+hWZgq9cTJ+ZHGajLKuryRXTWzkN0OIsgjS
+vStt3UDGfTlNxQtqKM4I8YWAlQI9LCSILMukgpj6ILZxjwKfwBDW6NsvquleV/IwHnVOkIlraTA
8fKQZz4gopN0HeBpCEzBIrRphh+3hQxGd/CryPNzWWN649kzKiO8YP57ZmYJopATaf8TTu1F+9Nx
wrIeJBTrpKaM3qhAlVGBRP3aN6zkVgLChMPdrY3gwRWWI86F9zy0z5Zzi8SteEsduJi2WD2m1CSM
beDHZqMAg0eQvKZpornUzeyrbFDqlabOkNGx0NxE8Uz5Cv2jlYIggdEr2VVsF/YqlCPjwqScm380
vqihs7ABdolJO9pAs8JpWRSatKaLAvMfwpZHi6eE4d9VF07oc1NAgg2TGgcsEcUWHVClioco1aNw
0wdOcVv0vvEFIf30MxU84x55lX7lYOVdynF+3SU7CYytR0KFDkM1VhtgUvNdoviIk7y8Ap9Bo1j1
AofHygA+p1qHK+DRFDRdrQdQxoPNPBQ1rILUylw0LuxiFZUO4DV61fb7NJiUV1o/IzFVDmhCZTRM
XjmFNtwM6iB96MyRX02oPa0a8MBeAJGRJm8HEi5Hb26F9P+qqW19FwXSlyyhExOGIfdgeQjVaxoa
+QdTzpLiwqs9Uz8mLYHQTrcZELHAvSx2V4LSDxcVvm4dWsnG6Ofu1kIPpXEbtE5kzy9C+ffRR5HB
nkB0rzQdRXbPmXrVBWuObF89htMergXJQdmXzgd6e+a0qoIghBioTZc68YIdswhAovSl09QDN0+d
bLFJfLvrNN8w/fWQ5MZtPvpajiRfnrgZYPHbGEbB2yYNlYLsRw/uQy1OAcWm9k0ezBYMk0ruHtK4
pSUUTz76PErlAxLRtVbjfSCqICrV0KYcwA+6LWqZlTciY4vxhx68K4t5eMO/EN7VfkCJVkIh4jYK
E+NNNDrp2yhFxzPNNwE3gXbld62+rcJGvUEY3Hgbmb49egq+ixc+4PMjh56wzNkMo06nQ7rYMVpv
oICp6T6l46i/R5hR3uZ2ZVw4cs6PYpNYAvcC27WY9XIOY19yZH/tBHazGtTpe1Ga9oUAKP6R0/gn
2tu8iyIaHwd2+3GggeMRzZUx+GuQMO3KiGfrY61qmRsEOeZUvRW4XYkOy1Tn6oVTbZk+c6wBRydq
UZ/CtFVfzmIdmpEUxpqzTuoCOH1uhFZIsbww1yqy+hAAagO3PkWW4HAgVAdrSZ6vClRWDW+weusN
/lnZ+zCRMTFqsD8ZsmalApBqEXRO6/e+Gku3fWhp72cpKDPXRDvnrZTk2Vc63PprrXTiN2OX+Bcu
BWfmEyA+MFwgNBxm1iJwx03rTJHaOOve0PAlCSdcSYaEtm7doM9i3UMcCB8kO7cufMfnpyhygYCa
AQ4KQAuwg5MDA9PVaipL2VmHpdNv9MF23tGIfNskLSHdGrsNC+wVIMJw60hjcmHwc58S22eYCLKg
JwNKOh09odkv6XLtrIuk7LZtjRuRL+W1Ryfc2sZJ1b9Opaxwy2nwV7h6cKgqRrKZU1l7A1tjWuOo
8pBY0IjH0J9XSNWCfJItYH6FTp2hGSovqxEXLuXyewAZw+2y+hFgvv+qFWSLlw8eZYnHYl2yG4jO
3CJBiZuLVC8YR6XHx81aV4FqvZ0TjUqJ7kS3YdYqwH8Gq7ya6Dtiq+XrKFBXzjWtX1RAW0m6/xuP
Au4Z9I8AqNC1P53XMadrFSUFq6lOao7grn7suzlwTa1rru1ZkV5bOEG6lR4I/yD0ABM8ZhStbt9e
eBD1eZjgGmPjzSfUKpXl8nL4mikqRTxIVe+QeryeZ0O+RqAV2TDTwYaGcraXasFuaiT9itKCs6Ws
kK7KSP3DifIvqxpnVjq1NerZVNfRhlseRqGm+plEwrCumkK7D8LE3psECLiTeQWIK7CAcyqPTtRO
t5LVVLcvz8SZoKzxRYiWxC5wWYuVXlR+C1WS0UfH9/d+49gbLaNBcxjlP/fv/6LtcTThz+BaTx2Y
hyj/+h2PcmFO3obf//XEBIny781J8Vn8Uz+Kz9zDYf5apMtCTFUT9d2fbBAWH1QhejWHuzaf9Ecz
BgEXKMTipqpRrBUFnB+1Z3gitnZACejC5RYQ9C8gqg8J3fEpK443CnCCSGAA5LIXIcV3JMC0mFes
lD7HeAdZdPzksJhrkN52IP66cZOo9xJGZx+ckBzKDYvQftO3aXMvY2EuI5kF469Q/Q1X/Sbexork
7KfOuIKh4Kwg2WICXsJX/JIPg+9KxhQ+TG2R4boE+/AqbtQLtrzPhDTEC1HboMklSl+0VE8DU+RI
nAJxnqyGqEGwebJRrS8H9DJiLcS7rYG42jTW+8ZBQlSeinSv1Y1+1yE/vQ2JnbgCOdA0gwhhM+N+
tKRpk8YF5MoQ3XkzMNY+rD8E0urm6mg1vXma8uNy5PIqzXODJEVSifaRSLy10+emwSojSp4kq0mD
MdwOM/LwQ/YwzHmPzV9VuK3fDBdOR2VRhuUKTUNahE0hsUAQX0wWqARHg+WKsWMfq/dJPD2U0DBd
pYNiWFjkIkZQrke1QX7WdoZN2eXOhaj1rO0sHgG2lLjkovZLIn/63lbF7cjqeYQyr621qYWwRLHs
/jgqWKqlZF57ucEgK4QUulWkGLP5SRVXjlZam8Dbb8OIXppWJl/LbMA3QMP38uUPc4bExMwQUyng
UObg0nv6hDOouazLLSZJe4j6fdcX0HhHt29hp2LSUdWFl8avzSbycI+/UTNzl2rfQIzAZUah2DdW
k7qVgmxLouHNnY37VL7SnE+THcMn/VCOFgektImcd3WnP0XrvzyRltcjJhdVGRhdFBDoVB2aQkc3
1Sqk5YH5RLyixKUAXakhuObksg7Ojm4vzeX1y3P1rPspCF8sX5hJ5O20EZar2Oh1p3OUmEyJnTMg
JIl5xtdBQZGsgD28xvXB36ud9qVrY/j3RTYimKc4a7sxzW3r9+mFB3o+ATwPy0pU+eHNyYs0pXPs
OpU7nsepRzzswlr1snAorwiwxWqSumZ1mIBfOh7/7RqtL6Pd3Dpqoyb810NE1DurGEUV6Odxp//G
SuNk4kSjA34MWzaBt3GfghfJ0ng6uf487uzfgKFxSdCg54KNE9oZP847wM6Ai39qlf/SebdcDwJv
KRD7MkcDcAZ5kSRNc12XY2M6FF2EbSnMIS/HE7eft106/f7yZhD/1vHRKsZCHBDWkyhQHPRAji+w
MqYiKeKj1HKQEHcx8o3XZiWXaydsHl4e6dAuezYU5x3lG5SsIO6dhqhxBgztR7zWPCD0rDm3vf2Q
Z+OwUiY92WR1HQFm669NRIRX/lB+nKxxhRXmmzAKis8ZsrTBW+DXqE9LKDwD7G186PSahuFwr2vZ
OoyftslfxqXlYSemhkhKhBBkadoTp88b23UGh0EhQZi0yJ2bisId7pauNVDRLBV/Wkn8aP3yLB0C
9cksUUlkhcFRMqhVgwQ4HTVNIwN3k8xZlTHNWbsq7oKq/z1VnfTOHOv94IcCqzwUe8yBcNDGcVef
TGff6/BRgTmuqjJeRbighSCHMUnVPK3pEQ2r9mX/MEr4f0WKMsG/wo5kmi1aCkiFe3bgfJ4M002T
sng31Obd2OP80uqSRhtu1oG1YzNiYE2TGNBoMM3FqrD0J6+uIQllHL8IFaQfGtGRHfvoQrb0jFgD
zEv0JMUSFVBUY4HRBEYYDGinQRW3u3FVW5nhaVPyDYkVzAS5iq66JviYta1Jscrfyb5zk9aI4pdl
YF4oTzw7Og6PAl9aNGNBuAp+4fF2wYzU0jNqhivZiUBvi6LJVFIgizMcnGfE0t00pYoQqTjtKEhP
NG3rTQjRDkb1YejN+kJi8ixSiJk5epxFpHBg51lJj7GHIzDmiJAEq16rHQrMD/UwX8Joi5dbLE3S
P5J5CwggjmCLRCwag4y+qmOvqgpClzO0mP2U5qWG1KFA8GwYbhWiIKJDLFrMcaaXU6qgF7FKpRQ1
kMbR96qKar49b7Gi1m7KkKKFrxg3E/JzK4ANVmhcNWYqg7q3mq05Zm9LTc29OO2v6Ft/Q6KmQaJj
zxnu72ek+j1J6zZ+jldRWURbCT8QCk2N5Dr9K0y8eq8KnfvaUF4De9BvSzOtVtw98FcNQtwUorJY
l0OMHkbWvlKmla1E3XUVZNnKD6nMYCG0VWX08JrODgEEYwBspf6jJMffknz4FARytbOxApWcYIYe
JoMXcQgnSXTfR9ge2CZS52bRUGsPY5x9crvxnD6/VJI+u47hudIeoPBEsXyxcMIxrQYzSR38qdNp
jZBJEQsnhtworlpDeh/2YXGryKG5IXvFyTdYIYpC56BPbtQ2/fJyyBPpzfJ7E+tozJG+ArYTi/wo
/7Ocsmtt37dXKCwB1GngFGZyIbvyV2dwy2bAVC5sLyXMZwelEOHQFQRMuCT9y/MANTVg0Dzgothi
pm72ODTX1X6OahpWkDjcIP708puejWQUPUA40UwWniGnr5oPsqX3FXfOxuiuG7jDa3sCs9AnIH56
yfGkpvuMHZXk9oX1eZKT6DbrjSu7QRbqwpM8O/eJHOwukiDu+wYgy9Mn8VtjLsoucBDVHXRvyuTe
Q88/dEMLpxG5wqdupkzgVcFY3/h1PK6qprXhvUtI+Q/jjW2CycC7dkRq/cId03h27vJoLEsOvwPm
Zck+TSgHwhcizDjZJ82q0tfp9GpKoBUN5gbxPoW9I5fbQteuMaOdTX/a610Su70Rdes4A7GSBBxP
igxRVcVvHPfwT02G8Vja4FEda28jFU/ZsImdLTx//jWIgJ6Vm56GD4bfx/vKHux1mUmfRhTDA6eG
E5w8mjKqPdLE6hjTXTLEVxByfDQUgtzrCuGaIWERMpjhI/cN2Q3nadMUyryzgtcVsGMPSJjq5vi9
SXLVrQasHbyUiQ6CMV6BALNW0Uz3XanSuyjRLzRDzx0SFhAiUl0gm8zQ6afGnavMO9+ycVR3cAnv
JC8QHPE2uo9UtX7KX37pbvEPhb4IGPJfQ1/wcn2M6u8nFTbxix8VNmxwBXCSujtKOE+cxx8VNluo
1ArosigKnTIl1d8Oha8jOMufVw7k+tgn1D7o/kO8BWPwCyW25Z6jtoc0FS1sQaCGKCv+fhSD6zSg
Z+6rGFP0lb82JtXZtAGyUEUQVNdWXLRr7OCyC9nUM0FLRiUEQSYQmx34yeKkLyY1piOdKauS3sCH
0ISTaCX61GDE40g7J9OK1/6cYPFuzEhwpNUDDy6/q3Xdv24i0741HDadLs8f/UHvvLpKbExfyAFB
JskKmkIhUX49IKLkDoYWbppeGoA4zt16zuX2q64m5n3X4a7hDvXofMJxwN6T4pjfcdixw1XXIlHQ
toqyHxPb3A+Tias7apdIyGXhRvBi8fMpBv8T/m/zu8Pa+c82+i8oJS9tI48ezNfHU5S0+MXPbUTb
H+Uh+rlChhVF1T8L1c5vCCzT1dAQA/jjev6jUM02EksDPAR+sdTIWGg/bu5Ctgj0oZB9tYR+xq/s
omeXN5PLGx+e2xuaHBzxi0rOFMm6FMIOXc1W3RZuNtTK2jID2ih9WctXmLGaK2QA801ZYuOZz/Kn
mcLmLZcti6R9rvC9CMxqBUqDclPU9NpdRFXbmxUwPq6OC1bo6WVTvwuUvt6g/CEMZuLCulJCp0mv
cmQWf+97ObqmHusbCDKwn8IsWvcx3dZ9G0a3SW0lLibs8ydbrxABMpwBpw+5mVfJrJVXDj5U+lWg
4ZO7ioMJ3MjU1wCnWr+7OfqqZyrJy0NJBBwuUYBqLTqfInqdBBw1KJGWy1HrLPz+JpX8N1Q57vXE
GrG8Sf4jC9vSfxN6x/C0jub9TD/o1DLi8L//2ErYuQMNYhtpwkX5IPP140TiT6L4BazrwAsVbbof
Wwm/aiSXqJ4BzdTQrGNv/thK/EmUL0lsSefR7/ol0f5nNXfQmwcBi6fKO6vldIWgMWJas2+zl1pw
8voUXWlBOq3MsNLI4oavTaBc+1Zcr0crvTOK+jWbL1+HFTDpvFf3FFk2KQJOe6N9yuJ/KTb/25VP
RUfvr5OXdxHtwnXXtI9t1DWnOQw//LFi1N8oEjpkMART8NoC7fdzxcgy2AmgZoAoRUn1eMUA1hcJ
+2F1kPwcrxhRB4Q1+IfYwy+VTZ9B3kTVFCgMeS49EJqZi5iSRbSm4hw/tLLyLW+yfE8fH4MxaK9y
p+u9BrvZ6GbS6ugDuTf3ASTAVOyfVJ16YhyPmYcGwkdlsOONP1tfgpR2SJ02b5RBdtuugA1Bt8nN
OivAc6q4K4SRMy6O3mHi/9GrC/zwi6sLk9z2X3iItOH//e/0ezYdL7DDb38uMHByuCWIxXXcg1bh
nHN3IaX6808/4xFRShbYK7AVoHzJXH/GI5jq6Hpx6quOqKT/ytl+oCOclimgsWIpKiCewhhiUZj1
26Ae7QQYjToblJzjCT2rVopwUrzXqnwrB2jctNZ3J8bVFrcaN2sjEIr1eFMYSGhFnfHWXw2wF94M
sYoTjqNd5xNK03HXPrSykOotgtfCjSlWsHUu4LyrVYCEbTj5K2jOt5VJWcCp2++hE9nuJFfGtpat
GxO7sP8PVqD25Cp0IcLtH1mD3/Pj5ffHD38sQO03YhHHF/BRUkWW3HGEU4RcDYwjuGenkgi28FiC
KwpuDQyYQDv8uQb5E1a0kJQOlD4O0l+4pJ07EgH1UgWnLIqhjczTHd/SKr+M9aQwtJWR4OgJaIiq
Ub6hGuFGUosum6+sk6L/jHZ5gvFz/r7Lp4E+QqB7SRpBlO/SBl1qi1CYABA82tJnEroD3vB0f4iU
AQqHsAhBM2yR+w5phSSa0WtoXaL81DZ9fmXU8i0tqy9UIKS1nPqfYfQobpjOb0q4dEmOnLSeFtik
y9O1lW6tFMRiXdr3ilLL7lAObpMGewqlKXWUVHaBTRtuntn4QPrNyhqsdG0kfUUXQos3qwA9Os+x
8abjDll4zRhuVTy+TUxlXamcJ7Dg8i2o0HT1zw/YlPBFWe2F7XII2U8aIv/6X5v6EUTR/z7ZN0//
wo99Q2ZAHs/lCx97/iNW7s/MQGwmcn3AqjRcBXLhR+ymJkIJQ+hy/SG7eLxtyAwQD4U08pSb/sK+
WRY3yCQFeIPGEWbRwk/qdNskI/jokfRlxWUq5OpFYwZJ/du8rKnAZ+pWEy6WR7N1Zjeo4jRY7AZQ
MgZIN+htnE6L+qpmzI4yxo62ipt5uLKadVaDX0JOVve0YvSCAWR33iMdW5tonJQtHYgx3dg1T4J2
pb5tf4/Q075qkxltdB24ixyFK73Od2CVLoq1iodZPCzqsOTtHLGU4ZdQYtVuLe6amrZqCushSOZE
qIqkO9sO9wU1+LEETV6xL02xQa3qSsYBYRuPaLVnjS3jOa31Xtkliltp9heMdt5bdWR5ZSt5mVXJ
7mhgxqzaOFzGcEqTItE2Y9S32yC0bqhSj7BWS7bykNsrOnqaWgLrUvRvmVn3d1VuXNtyfFuDD9Gi
6BumDYHLQ5W0Rv0bwy+M9T9/O4s+w1/v5f9DXi/wvI/H+1f85Gnz0lb9jXyd8ttPNbanvUu28xt7
E5Q+0YLUShRb/ti6Er+BrkdHVpCPINgcKUFLugZQgg4H6r+gqhFU/6WiitidPxcnQxNSaL9T7AGy
A/RikdUHWWG1TjioO+s1Vro5WqWjN3wskEhInj79Xzb8eZ0XR+Kicny8IslIAcLo1V1iKy465EF0
gyQCZtXKq7q6ldAVO/oMb57e4RhNd1oDef5m4u9HRdcRwJGcaozXWq/h41z36cof478xiCjrkjgg
CMnt7XSQUtdjQ6omfO+wJ4jTz2r2tVbibVhoFwYSs7P8TiI5FjAmtDuWNLuMPT9OfaDucpSBKnSX
CR9eUj6dtn/5jc6MYomeMAWGg63aolCd9vSziqzQdwG+au/byS+9FGuUFa7t2tXLn0csrMULMRRi
DBp3VJbyYiiL1lYepLUON0K1PctK59Woh/4F2dAzi8DSOZgIwApFlaVqaF+oJdBcTd/lAzRluDHv
u2AI12gzlfupby6laQeE9fKtEF4B3yQAnFyoTtdDbwf4fQDq3cHKRZRQyqzsvkDmDulUGvwRs6nZ
qRsZNaKp9tDLN0kS1I9dnY0Jx4PTGCA+DX8AFYhKrNdbpfXYxUMZbBSjlVCaCuP4PQYvM3U8Of49
rOoBdW567Z+CyFK7N/00OFdxmSTGOhn544VFuGAfHPaUkBsSICOBxzqk0Ed7qkPkUA/mTscZRg7X
rVK9wnk8WIWSrV/Js+WNvvQ607vPpd/ON6gEIWxQ29olxMrp6X94CtJg4imlDWD2h49w9BRIB1Zm
2zPJ8CuUlTrKLoYz+9gW1stTvKEJuDY483NHvg7r+dKWPzcJ6IiwRbj2muLue/qN9cKS/VabjZ0O
ngcT5HK6y5W3Td3Ma71t0x1WRCtq6BXMxPg6kWrttWGN5oUK75mnoAwv6jGYWgi4zOIpWirb3IE7
Y6cqSfXR7HL/iiLkJ9SPkys6j8N6Qmlm301zhwVNW64VP1IQc0il61/cx3TbBItaQP24uhvq6WyU
mtNoAy4it2YymdvJscZ3M5StC4FpAVPmmzMMVVRCEzQesqnF5Qz8UqM1aifd4jFt+fPNaJXfnARJ
SkoJHmAO2sMKaNqqjvbBu19/Q+ooouplcxwvdf7HQkmGOpilW1u5qfEkGMzPLw/wLEiJd/s5wNKb
ZJqx3k1ghN6q6l023fS11znXsnEhFJ7m6YcZ5KYA7IdGqACZL3LmIrWUzmkc57btNQXnd+OdLtWb
qAZ3Hcd+coU+anjhyD/zYidDLtYGoO06axLLubVep9UnRb23k/tGu3959p6dWdw5jt9rsTKwjQn6
vjCd20D+POQgBK6H9O7lIc68h7hHoXuAuRuH1uKUp1IPERsS8k6SZi8OkCJXO28M7nqt37w80rNT
kfLu8UiLjzQ0VFjVOQx3neJvEATcdtH44eUhzqwDhuAecoBdIjN5umErXOHHrIrD3VB24bafq2s7
CZo1bha3iV9O+yZE4uflIc+9FYc9WFhRwgZ+cjpkn05dW0EB2UEw3FbT8Kk2rTf/syEWS40+2lQV
FUPU9NVczcKdqTQupZTPUli+jnWQ4gZQQP69GESZ/a4u/S7csVH9oL+xpe3Ecd6yDGBF2NW71tYu
BL5zS88yaCQJW1hx1z2dug6+P+qQDBmoe4qgYtVJw12E+93fmL+f4yyXuALj1OpxpNqZSb3VB6Xn
ypxdurc/u2yI+aMATXVN8IyEc+JxSk6Nqo6MnkGU12a+LnS3m9LX1Hq3CF9K1aVk7OzXOhptsdCz
JLHmqJjCXUarQe2yG+pe37Jw4oKrrYQNIbbSnjFYF4Le4eQ9yQEXb7nIAZXJ7CXcOFmK4Vu5areN
062C6qaMMahQP6KMBYQKT14Fk66u87LkNky/B+FV1vheJH0e6n0WfR16Hbh4uw8GNEOLdWwC4XaS
baMZ27FAjN9GK0W6wqz4b0S64y+0KOZgy1XZWSqHu3IAhEFOwRSuRoDKRvb48oI7F4aOR1os7MFo
zc6YWAthd1fL5atqDr8F9YcgClUXUob38mgLePzh9KPxgXgNVTLqyOJCfbz0MGWUBmvWwh1ANne2
r5rid6f5rMx4PEzdJ6233wdcSMfqoxSvMsP107u4zN2wnlbFDAQ6v4n7O5N2FMIMrm1tAiO9sAHP
HGMnD7iYeT/uQrm2HSJ/gaiGTIL5qsNVAZWo6dKxfC4c068BL8XVizvlYmNE8mgqZaeEu7RIawh6
VLo7Xb8kDHMuch2PsphxVKZCcJAj2yB6RC9jP0if20m/ydTswsydfR2QDrDmVC4Ey3w8Thsj4XIc
7hL5fYhnHzJ3F0Y4921QlvhjBGomp4snkuN5qHtepZVSN3HQy6vv/k4eQz9N9P0BtyDjs/gqXdFC
TYnmcOcrd8GkXRUyzqOgRl7eCGdfhQ4MbDBkJmDanL5KEZW5VrY+IZilL/UP5fx5KC/cTc6OAZCI
mgjKLYeW9PFeU81CNqPYDHdxvvdnzUuaLR4sFw7G5xcgwiwV7z9HWcyXps28YRVGu1HNZfqBurpq
zCC8nn0YE1Gs7k2t/FhGg9cExiejabM1yJvxwlOci2LHD7FY5CNKGz6sxnCHJrTkVqnurKYx0txo
QpzZloK1XAyXijRnx7TQaBGVC4TdF9mUH9GeTDo+4XU29WCZR9eGRKKrr6e3L6+Vszv4aCD1dK0Y
o9nVvSVCUt+5kvZoUBfikJppe/3PBlqk8LG4tfSjHe4K513bl+4I0tDQbuyyXL880NmVSX8PNpno
dS+7zJxtjjZQSNnl0n0QW+t6upeiSwnA2WkD/A6PAx4v6MvTaUOxUhtqKY52sfq7Be4/iV+h34Sp
5UWY+dnIZ1MkpjnK9eQAiD8qhIxdLll1E0W7Hvmaamqxrt1Wwz7/koSUP/Kr0ZNjlxaHnG8aB3ma
C5/tzGyipyqUdzSyYmohpy+aDGkcWaN4Uee+1e5D7l+XQsm5e//JGIulgX1om48GY5i6tCULpic/
Rety007p1VQ1Wyn9Bk/swjI5M69Q9ojFWN/ZVB0WoQVe+kCiGkQ72x/uYrRzUHi7pLJ5dvJE2w5A
MATs5ZniW10rNXkW7fzO2HA1lrRkXfvVhbzn7JscjbKIFZ0pxe1IB24XwinqrMqFDvM3hhAdeCTZ
hHj4krRVVH04yk4b7WZ73+X1JujNCyOc2VD0vqmu07NEaWTJKHYAaARt3kS7Wn6I1P0wFm9DAUFL
LxQWz30SQoPQEoEOzw4+Xc+R5jdhWhmsZ/O7kDAf7ltEZV+OQGcuJTRbfo6x2DNFQ/cjRtBsp4dz
dxMkuBZ0hV5uKenfZKX1IXaa5E62q7shTi5dvy6932IvtbNcSdibRLvGfuP0D7HxqXV+f/n1FtSn
Q5598n5iQR6FpNmOlBF2bbST0Dwxt8YV1jtz7/pB7GpglyoXpVMdRwGuXhYwnpdHP7dQjidXTMDR
4OjtDF04aNEuQeR3yteV8SHKcNpLvv6NcQTdAMkEXllYuB6Po5edncihQRL10Rwfh36tV+9l+e3f
GEQwRWkbg39ZqogXo27GujgUNetKT7Y4jFu36aUlcXbGjgZZzJiZK1KozRYH4uQMa6OJ3po1zvVN
nWheNOqXBL3ODwdyW5y99D4XwwEdkbJKJbBawmA8KFdme5NW+SpSLy2FM0kSHQIcc7F7FkWnRZ6L
rUbV1RbnRg1VgYxajQfPjLCWHnEW7S4QRRcqhX+s+qPRFpFDmXy/6mJGm+uV9SHDObBO71AdpMEU
NrddrLnleD8UhF9rHSSBO6EG/fJqORtX6KLJAiGFUuQiruRjiVW6RYyEzYsFLVVGr5sG28WXXF/V
iuO7aYXFSj0lw7bwy+bCYj0bWo6GX4QWp1KVFn8htr0zuV2EKJV0f7EMuyD4PU0zGqeiXY332UFz
4HjfzVloS8hMiQCNaaSEJnHEKt3H2cdIUGbrD9a9UlyTFa3op1241Ig9vajq4IkA+kzo4sLPXSzd
TjYpioVdtHuYisYN4SenfYi89601ahs0j3/9nnYynNhJR6GsiOMgS2uGk8fUNay7tP4+xw8vr5lz
H+34lRaJaqBLo6WOjFH2N0XxGHV3k3Fh1s5tw+MhFpHSlsKwqnoxBHIg+1xdV9KVPX1vlAvL/2ye
iJiwMFBh04NrOZ0v31d6zZ5Y/02I0XkUuUXwNihBHnfSty4sd3I++17eX7dJ8iRH/Zc98/NDq6xL
COsiA1oMXQ4pGsXiSM/KQLs2Z1A2zgCVPlJKe2vJae8GflVvqe8pO5SGhq2ZZcGFeT577nKvESrm
NAUBZJ2+fyyl6FAqMu+v3hXmVGySDmJ1r33Lonqv8QE0ab4WZUOtlNeptO2H6yiXL7SYzi6oo4dY
1PTktkY/RB+jXaXsHcihcnN3sVl2dh8i3wHwWNx8loVq22iSPm0LEij8aDxIOua1YWL616WzcY3A
n+7W03QrG6V+4dA/u5SR8vh/pJ1Zb9xIsoV/EQHuyytZi1Qqed9fCNktc993/vr70TPTrkrxFtFu
zAVmcA0oKpORkZERJ86B8oAWGsPz1ztsDnpW9CmG2zKVT0qvQ3SlzJ6dm/0OjV57B+XsdH/7hK5/
VsTDeIQQ1SEKuzbalVMfp11FWDekx676mPR3KlqwbXtQJOb4Jq+zP/mJvo+UdE9Vad9/vf0D1t4P
izYdRJ9Lei/y2Q2Mjndmv7xSYv/Rgi+L9tTG0V11mgsTgtPYKKOgZcgTRS4+zWUFg9KjZv5XNej/
PaSrXvPbiFj2qkO0KawQI1JWfiE7jZP3I/jYrIne9tGPNN3wleXIv7gsYNhkFh1OWlQUrj/bjMhh
PTkla8oQbEbrMj1RbQ6zjVt31SUhmAEPDL6Int61mV6ZgemZuORoTy4wLnQMvqVGvlOi7XO3uqRl
hg+451I3FDxRSeN6SkdsxaPtRZHqtcXPUp0AFm6FslWHACiJTgkQE3Am16tyhrRsy4ZQjs4UOo1/
hdNBhSLUeEAYw7t37NKj2RYhzsaQHxwSkKf2h2H667bjb/2I5d8v7t+8tbhMFA5eHD+FNWoHKG9H
32/bWHVKqkRLEQAA3i/13wsbmV2GMhCO6Axzj2vYd2OseGH1JggPVsmQzIa19RX9tiY4S+AniJOg
anhGsa6q4dJoFKgf3t5e0mq8uFiSmFLkegrDAN+uVSvP9L8F5R+d5AsLwkVnacCbioZNyzuvNd8F
mb8Pw/mQorLifKrnYCM6CRLM/805L+wJ4akbGYIb/Z4aG1oa6vg6WVRkmtdFdL+0grroVI5Fgijr
u5gJbkPrdoiTugEemWxBfjb2VgwqiakMcZSx8hAh29hC+Tlxb3+9VReBVQmYDQAr6lLXTj/PEnKC
6USUjLqfTWfN97NpfMlHrdjImVaDyYUh4XRVQ2WMqcmmjsmTAntympNSZ6h59c3GkrYsCV6v+LUO
Rg5L+WzcVWpxonUDzGGXb6lKrH6diyUJnm8jLFRq7UDAmIPBjcznJGIC+N99H8H3Jz2Dbb7Dxmx9
zEJtnzffFQb4/50RweHBCFtaiHzD2eajJP5PEAebSdz6V1n4t3TyCljLrh1NjvUm00ccLVPS45DP
6Ov+nOTx3EYbjrbu0b8NCZ9fC3IUi+G3OluV+ZBpz/Zk76E73fguq/ewTe4NdBZ1x19Z3EUgL9vB
gm2B5HsMDAsUF6TMIL8hHFWMfZ1GyoMdKFt0Uesr+21TOKsFFEM9sx0RzZknGaFQPK7clChevaFA
OQJxXuZOxIBQykHIy37mVVH8TFLNNfs7PXruZeYqDmMu3/9zz0Mb8xf0HTJa0SvyNu5iZ3So9Ye5
fKwKSd+Vfjwcm6TYIoX81YQRMzQaiMtANV1XAPrXHth0Sd3pYCKBJM13DbQ3NpdWkqKGXByL8ui0
h+URCff/PumnnTW/Nazufdvpp0ZuvUSSE3dup+Pt9a+dCmQumKck9YH5Xjjeqt3PTpHwm6Jo3JHK
KfnPvJXcsds44WuhilFOYEU0T8EzCodiiKeyHe00PqfBuyn4SRPs9jrWvOby7wuhMA59Kk9SFp+L
HGSP6WoKqmbB53KCRYQLEmLe2/ZWX+Bgu4FnQjxEp0AwiOCCXs3tsiBnqA4wleiHOTE1Nx5hb0Cp
Fzmh1Am8ykwct0SF7svkgNG9/SPWzuOCb0O4lULgCx5dzYLM3jBZtBJ8UgPZoxUmmZ9u21j7cNB4
MQQIxw1hZvn3iziT5HPXzmoRnyHn+9jw2neBh5V/EMwIycySLaQeYIuvjVRRNU3FlMfnqsnhJpTD
3pNBA+36svzRICbmpQ6kGbcXtuYxtGRRgaI5SxlR8EjqwvUkF1N8nuTHoPnYG6mXFF8VP/Oy7HFy
tjROlitMPPzWgtxe+A51JHevlxilDj2KsIvPdmx9KpHN6b7G6t2Y30Wj/0Yp3/D+3PCOVYvwBkPq
DISUp9q1xUKTI/j2zPiMcCI5T2HnvFum1iv0gJKpBYPk+KUy7MPtbVVe7isMZEw+MHFAL5Om1rXZ
xiizMhwDGhU/rIOe7qrsQUm97rv/TIVmVDxnPFfTEX1DJhFgn5tNqLuAtwSb5fiXnssP4U2HrjEY
LLDU1z9kAEyYlkEVnh0EFOWdkm840EppGAOMx0DTDKsGEOdrA1MoVxoTEICABp4cbbSb76TafwP7
F0jqj8jFTnnpDXXlaZL/aurMjUOzutF0JhfKO4YxxZGEqrSg8pub8Mxd4wZJ7Q505Hul9lp4Pr/S
V9yw9zLjYASMPIL4vcxAGsJyUwuq7ByipHNlIZTYf2vK0euHH6l5CLN441paswWvGqAhuuFMpQmn
JS2lLETRlkZUX+7V7P38QbJmoNBupv/j+iGU7ZC2k7ewjSCUrz+i0yGygqAE7w/9ZwI5tJOelCTa
cJWXRxEhKaIngAmoiInV10YyBVqBOaMU1DLpX2cfqzH2nKfJfJLyZ/WzM2y8iFc8A3MGpTNu9aWv
fG2uztTRaCZ6FsWQ0hWRdpr/WfcPanJvFw4J1V8bR17l713HtmV5v+0t/35xR0ggUqIc9byzYqaH
0le8vjTu09A62kr/SQM3HIw/5/abdJ9GrbtV0VipV15bFza3Du1xsCfKJlIo3Vn2uEitHnyrPDXR
KYb32+mMfVPad/7QHlS52JW94fEG2DgdKwkBP2NpEDGrtOjNCAkBAzpoQC+VFdMZ79VW9XT52xR/
mtLo2KSNp2lfpy5we23r7nyZBHAooRCgMr20hcXxLz+TFWTKUsKciQCs07u0cOhzb7nwSlECGD1g
x2Uggfqi6MOUayNjSkG7z9Nf8jFEXyGcvARhm1BX3ClzPxr35nGGoFVyi2aj2bkSDgizFN8XrQgc
WgjlS4CopiCiamX9UMbGTeMPdQ0xx5s4/rHhy0tkEXz5ytRylC982bY63ZYGTFXDU4zClPEqQqjH
DN5Z81E3T759KIrPGzZXzs+lTbHKos+WUtJM4bwmSJ69gvw2Kh5i/zh+b+t3oaG7/J/uUEE7bhhe
WywtJKouFD15ZAv7Gvg12z1ydML0rPfPcvWUPDcwTAdJ59ntB90ODpm09dhfIqq4wxCVknQtE5I8
Bq532C+UuptG3sdjvV8Ku76N6gNdDTXfCIMrLfJFbvO3JSF3tZNmVoOljpbNnccUo9R8zmt1z5NL
c5iZ9QoJCg35ISzDN6qaHUPnnT+N/xjgw29YcEpMonBOf4WNC38aG3+O5WW1vSQpXi0NpetbAERM
Ld7SqFw9orxJlsFugjHjNtc7O/nNHGbKFDFKW3jIyd2l5WuEkAzrrtLRN9XtT4rOdC06f3BeQ9/R
u2qanMN43teqv/EgW7nyWPfv3yLsvan2sdYV9OVySoZl7ri+85RYtYsouTt3mRuHCFds3QVrsfDS
qJDyOoxlLc95YrCSfHRKCFJz62APz7ePzerSoLxnLgsYHa+W621uStNgiMThuM7KXW0ftc7ZwVUO
q0P9HNu7WYfOrJPvbhtdyWZ5GtHeYfKLVFPs+BZ535lyqFB7SRmT6NHt9jJN6zZusbWzeWlFuMTU
QgrsaqD4okrpsQ3Vu656qyEQvokDWDWkELgXbQaHZtL1Hmaj0Xd+J+EeFNL2wPng/zWsnzoH8KA0
gb2R5a3u3qKisrwFTOo91+ba2bCHqtCZoppAyMxvp6Lb3f4+qwtahgJJjxFMEwtJSdeApJSI4VkF
8aPxqMjFXgpOm9XFtTwDFdrfhoSd6yYpn8fFkBIaZysL91WoevHY39Ml2ClNb7rRPB5kJ/5B2eHr
v1uk4B4jwjx1u9zD5nwXz4cqfVMWsasE/0xPcmmAMMbOu4qSFH1g2JuuP5ddMivoQ/B6Jp/yGNbR
snl/eyUrKTKzFUwiLo8n+FGEa15L6yFlVITJBzVHm/OdT6ZsKl/SNjqUtJutceOqXYtMzHLArgiG
HnNCZNLSKuH/zeRA3O4nE0gsRDAbZ3fLhOAYE5wtMWOc0Xlq38X9uGuC1FWnrVH0VT+/WIjwaTQj
l1WUnZmr/FmwBMt6yzjHXD7d/jzLXxFzhMvtEhKTkmQXxgHWMqq1m6TVvhofkvHVGHdeGW+4wtaK
BFfInJyGMLDyc1c2j3Y8nYrweaw+q3H97vaiVg3Bo0KVFcyQLELnu0TqlVbm9FTytNOrT8qkPTby
bgxq77ahVU+4MCRcUMC4aiNYnpuNUpKbK8sL0DG++XllbNxKq9+J+VRgUPDuv+je1VmpOHnCd4IX
wJu0U0KX8EMb01bTi/Dn7VWtHtkLW8IRUgCOjnMMLsTSm/n1kPvyMZvs162lPNcNSiZ5Nn035bnY
OLmrXw3WGziFSVgZObiORUqjZnoII/zZktsCnkhmRYrcf5/rBqP/YTxunOLVm2qhNoRvdcH8CKts
YE7TKwNzqUWt1SgSLntmDDd8fs1DqFzbvFUXOnLxQTXXfmmVZfofqB9nuNXebkfxLSPCwYoSO+vt
BWWTKKfWgLffeTSLLX6Qtf1aBieo9FHCITG6/jx+WYHNd6h1NJZWvVf6CgpkFFU3HqArvRvU5i/M
CJ8lDjq9nfKRW9dxirs8ruAeU9JvaR1nhzR14PxvkQ4JaqjIR6cz976KAmHvS+Euh15t30N67g6p
qUHsHDkkv3Nwgjpmc3RlyWPEuHn5MwVnHQPV/A8ICMWxwhxADbT7MYCoQkN0Qj91/oPmIMCbntvN
Gtf6117UmRHWY0RM2CE0rFPHiehoNXsGre3pkH+8ff7XYg2Vur8NCGvTDIhsopkqEwnPAxBDe19D
Dwy9U0Z5J3ytz9HGyV9NtX5phykE7aXSe+1bw0TLLpjIho2ydPZlJxW7bJALuOaGZJ+oNcTbHXIR
uc2jrmyL8mttFFtV5tVtJRKQ8SGxSlS4/g1pPJhd6KvcTso3ZieduHbD5PvtnV2LrAsTqwqnL8R6
hnCG8gAmENVPaAJaO1k9VVqzk3j5599ALATNRnv8V/XxhY9eWBN2VXEKU841Yk+kygcofeVpIlOe
3tIE2vdteZBqtMEmkrJub6vN/e2lroYLyCwhA124DUSWckeJyjDXiUl5f6xtb/yT8M23+vvvC4vz
+4mzIfH3Rz/bKWrhztFWcryEzRf7d2FC8AhpnKXJGrgh9Go4JGp0UJWHZuruYvlDoX0yoBvcSl5X
T96FxeXfL2oYrTHEkjazqFj/kY6S7TphAiko9FFT+Bwrh9ufaNXjL6wJuV8mS6o9zHgj7Kfnuapf
L5dGF9R/UJjhTocDT6Eqw9G6XpSv2L0c/5peSJ6q+Hscn/5kIoRbg6KwiXIApHkiyw4XQ9LVEyFr
Dne04D7Ah1g1H8Yt1onVI8VLCUD4UgYmcbheSweMIg1lCl1p3D20ReHF2YfZBLDbogBn6a6tDdAp
hJQoou44ZfZWcXjtk1HIo3sLYzjdTeGTKWalR8XAa95Qf6YgnWiidJi+7RcrUYq/zqcia6GvJkZj
TcsiOS8wUsMQq2mISHXHNIaHciHyDgt3yDdixcpBWwjQHZ7zEJ1Te7neVWAjMI4rdKWBwEHFG7/W
ZW5UFRrByflkGNGpk0+ttdW2XY6vcLxBujKVvzCcQlUnBONaMuuqM6v4XDvU7kxT+tBEySNqRP4u
l630nz8VCFZA2gGEwlsispoWejKm+pj8wmWktChL5XGwN+qwK+HjyoYq7CNqsHbgx/G5pUE56f4p
gSo1HB8HNO0ie/cHXrL0KWBLoxkidin9gVRRC/r4rM+/+vhZ61aGHh5UX04PhTw8SVWAiMZoPt+2
u3IEwNP+tit8tla309mWyvgstZ4ePMr2U7NFKLJmgmWZhBIKFy9eIgVvLNlJh/iMmM1j4LcPVMz7
cQMKvXJB8iKA84wJAEqNIuV+Y/ad7AQYsVRQOs8Fsr23N2rNvxkuYODVWfDjYtwdlcZgQNKKz0uW
CEVDdDBBYOb+u9tm1pzu0oxwSzZa7vNwA/0QpdDXpAfVvlfvIpSI9fjLbUtrcenSknA7UnartHpi
QdZ0kPo6d1NZ/jIaFc0+xc3tfar985FG1NMvtlAITLlOFwHu3/isOU+G9WiiB1OFLoM2/25hS3y8
uPYda2obssX4jC6HPsCcJBXnpdiTfEqq2k3LeiPervr372WJrZK414zW8jX8e6ZLa/mN1ywcj132
8/a61q5L9o9GIoNLlONEIN6cGE6SSz7ImByElpV9RRj0Xh7qV8hi/aj6Qy8/189GSElwLuQtYpdV
dwHZAAYVOjRAB9e7Wvt97TeaBFLNBuTXlPnOVHLG8OPULS2G1WY4nH7cXvCWSaEeBNGWj24WJgdF
eZ125CI55IwxTB5Nc6+n5T5E/eK2ydXjd7FKIRzC15mXvZok58SMvTI0g0ON+JdbDIrk1mF6lw19
smFy1X3I5paHOlw2Yl+xnCGMrRcQsZruO9rsMeXJxtxoJKwaYQZ7GY5ixlfkRhulpmRQhTaM3j2B
2Qy7j5tty9WvxbNzmX+CMEmk3U/LEJ1TmRdfNKheMjFcJn/3S16dwBrVO9XfiMfrp+HCnnDME6kI
87zCXhnFb4NqcOfyZM+PSnTo1WYv+6qbafdJ+rXcel+v7uVvw+JYnSNVMkQOGgVr5T7XmVE07T3N
/ze3PXHdCtDC5crkvAnB0m4zv4lGE+wN9XCrONVpDfXU8baRtVsTqkZ5mVTi6hQH5y2SkajNMBIb
yjmp04de959um1hbxwKoo9gK7QkM2tdxw1TDgaoLJhIw8lP+pDsfYeX7AxsQKDFTwC9+0azOjazo
jCgi421PEpN+2VS7MdX321bWMgDwxn9bUa5XYgc9XDVmQJyv3+bavB9bmOWykyEZGxfKr1FBMZe+
tCTEWnNMfdjGWy7KMKjvpdTI3BEg2V3bheO+jpALCLTWeitLMCpWema+idX0bTMMX5GiCF0pmMdj
oQSRW+p2sQunqHLluZvdMZShVa7tz7YZMGZfMFnfaIFzX8UR831RGh6tse3OLdB9qDt5CPVBs8Wy
suoO5LcLTJ5+v4gZ8UsNKhrqz+c5jhEkbvdk7pG1dVn9Qg+92EHGa3m/LoJ7ItGZ5s+8xwJgzkZ6
AO58crTJs/VsmQMx96g9flTT96q+oJ5BedVvQzP+pMSV15tvtPx7F4dIwxf3zfAKXuTMfguo/iCr
HwNJ9Yx836avJHjOXJz6cNvD1sq12pLEQlJMq5yc4trFshiGCTkkGzfLh3jI3kY96N65uDfQlJen
+TzF4WObgRHPq9Bx+xAa5aI7Vk3jFla0Q/HwNEXq3q+mLZXi1c928cOEU5xoZlw2BpBts0PrPS7d
6NTo/t3t5W8ZWf79MnFbZCpSDcx2k0ae9Kkan3N7o3qyGvCYTAatvdAViQOTVTVV+EtNbji+i53Y
k+WNcLcaJC4MCGsIm6qZpAgDQ7qD+hT3UtX3SfDp9k6tpSnqhZXlV1zsVBH3Rd7EPLZH+z7vT+gg
w+mQvorbDYdcu9Mv7QhvhFqxHZyJQKQaryxpN4K+hhC0lhz6Bn/hgbdXtVa4Bg8MMQCwIw6A+HW6
2Ub2oMLLSIU0dfYGi/lZ5NAK6V3T7OJaeeCR30tbD4YlU3gRLC7MCt+s8CWlmAcKJnW4t6Gx1Elo
3XIePSW03EZzPHNU3E6ptrD1q1/xwq7wFaMhslM0YQjz/msZ5BMLUxiIM5x9TUZ9e29XbS2aMwzx
LOSMwuU1NUyaTAZfsrdOaZv4bqIwlY8wfeNHFHy36H+XLXuxpRfmhBsstoyo12sc1Ame6CtBNPCx
yDZu/dUMkEEIqA3BdqL1IGSATp3pRjEym6D6o+kpZXiabU+Zn3wmrjNYXIL2iHr2J0hz8zr++Cf7
+bdt8R7L5yrrxwHbQ/rGn5q7Vm88kEBuaT87KFzdNra+m7+NCR8v7KW6KC1mPiReQTxL0uLYAZt9
mydz9ge4XDQ64FJaJp7otApXkK6ERV0MFKIeSqPy1BLGYXnc6KWsOuOFDeE2mTvYBbNBIdDLndu2
NrLvT2Yd71A8dGn3/cHmXRhbNvciVnIcpgIi7ficWeVnRYr2vmH9hYrb7raZ9eDF9DOcKrAMyLZw
ms2uCtqwZiSt1Gp3MtLXpW88lNmpL4p7KZlflfmpdLzs+4bZ5du/OGkoWiFSSm4KnOF6eWMn51Y2
Y7ZCiqyILS8rP8Kx1fYfRvSktb5wNVqAx7nawtytXqV0CSgw865knOzaMIqmZjyjsoGqQmZ5VjSO
94MvN8fb69uyIizPV5hzrtXFCny1nmSV085PCF+3raweMJAgC00q2gViJxHUZ5eONRePBWdtt3cW
sul5oxe/fP8XH+rChuCHesV0QzbySNHiUF1q84Y3pzKX3BR6IzNJ/3JJgju21NlMs2FJmn+yhydl
lyTlRlhaXxFEWmh8UN1FZvfqZCXdaITahAkZORPtpwFRWfshzrfU2ddcYCnEg6eD09CyBUebTN2K
hoG7JG1noAr3U6jv//nnv7QgOJkaxFqiqg2vBetH0YB48F9X1WZ2s74OiBmphSObKL5JpGiUUmng
uq+bE5PIY7Cz42RHa3en8xqbvDF9VLI7Sa4PefAuy1/lfr3hE2txlxE3mkPQkEKUs/zCi1A4JXOP
ygsfTMfBYbCHf6zT951p7PLI3M1G8vEP9vXCnujyqdM6bYY9KbPvmV33tK58lIpp492wNkrD6J6m
M6UM5xA9r+t1VQGiktnIw6Hry11tPTrD5JbViaIaTIA9RIqh7Wa837R8J43Qk39ABu5PVvr7Fwg+
GsVy2ecTv8DOP3W1cZgzx7PjLU7eVQ+6WKfgp0USJaPVYsU0DhDH2fLGvbx8DzFEXe6jcPdr5VwD
M1j2sX7F9D935CDlGz64vgYwadBmGBQ5BB/s1V4ykpYnru1r38PAtL2wVOY/+hy/jQiOF8PKkPvL
YC4FoahST7bxo/XzDbdb363fRoQImxhNrg3zkuNG5Z0f2LtyVO42EeerVn6hxKBnhA9heaJdnFm7
r+LClsn9CrOC9aODQq/pIbecJSk73Hbi1fDAUP0i3AF83RaOUakU5RTEmAoVc299QcTaHYs7Ywj2
+h/tHYArnHmR5xMpfdOwMChrzUuPWvby4NsCO2+yjaL32v20oLr+Z0Q4lJreIuwuk/k5amS6yjyg
NjdM1kHTsxxuMG0Lkbu6f2h7QuyrAn0SGcAiy66RA5NxbVNCTzltY48JmvAgKUmNzrJOyyQa/iuS
/P/Sda0NLmtMSv9tVXgF6WFWzi3Cs+e5qU9qM3umIh8nBWqrIt/PvXNvTf1OfdJ7B7FL5y+mQ15Z
RnA24zdzEp806e2CVloYZW4706rfMgNLvwH8qSLWr4ECVOrs2KTdVN8S61jrgWfTMf13VoTFG2nT
TEblcKPJvPXolDofzWmrSr7qR+AMfmlTMgYrGBmCXM7IdJNzodporz/5MtRrzuTN/YbDru/Z/wwh
WnZ91v2CIaFJkuJftfKk10+yhQ53VvxJdPx7PcBSrs3wiJTjpmc9pTPu1MC5M/Vkl25SDK8VjxZ4
xn+2jWHzazN6E0sL8AV2BF890JB9w9i8E0de1z4uA4PMfPzB9QWtJHwPsBUwyipcX5mfxLKECPU5
lF+N75SMNf2Bu11aEC6vchjCapYJW+HwPpyfp/6xi7Zq12tOwPTIIpjHOA7t3uttU4sysSG7JhnN
47uw0O+Ys46NcMMH1j4O2Eymn0ncF3KHayuSZDVBl8TJOUKaGh7qfQICgG6GIuWeVM1uHG98nLXg
aCwqlsssroW0+bVBjWlfbfbbhPmfLnLzbvL/CmbEee2qt73SQVpA9ZU/icjgutAjWcZx4Cq/NuqP
qWP3Q5acdf1LmR+4TI/SJyP0oro83g5Eq/t5YUnwDDSD6zEP6uTs98NhmUEN/UNt99BXEPOcagju
ZG3LG9dt8vxiEo0BfZEEp68GtdDmITl3FZhpGrPFsWy19H52EjSpklHe83jfR0lsblTRV2sd0Nb8
bVmIiFPhj2UOveh5qidGfJUARPH02HUK0oIe6LDQVVFyquPvILs3Hp1rx4PkZKlhQgzF4Pr1J81T
RmPVwkhQOUg+j/k03etT8iWazGAjGK8ukrm7ReUeSWKwkNeWpiq0izQiU9WGcl/4pNyh1yfFwfje
aOZDX37KBmfX2H/ddqS1c3JhVaSQUCff7jOd1LVQHsMWbXAJpPH7MTgB1NzYyrV77dKUcA9kgwoZ
5tJFyICMNEDaqvqxiQKagh9vr+mX2Kn4sLi0JFwFEmuSkwWdVRduHqX7KgJgNGbPANwSnwqV1R8S
OXX1iT6kP3zpMkS9T8XwNBf9q2HrqC5H8cWPAUcD7QH8KsAerr9rZwWZFRaUbs263KFvNWbl4fZ6
13wUpZG/LQgbG9Eag0wGC3CO7rrE2rOxmw+Ddf9kDpA2IbnmiyEm2bfIKaORHDo0jikT6YXMMBE5
p+/vhrl3C21U3bbrHqR0a2R71UkvTAuH0K6VqPBnXgp1elCI38HoOlkNeXzrDeYmNc/yQV5+sN8L
Fe4q28oMUnny6tD5CH7VM4Po0DYJ2oWqfGz04zBCaOnIr9tY2rjvV12FYUs6pxqyqi8Awn5sqYGx
QLuCJ9v/GQQbB2P1BF78fSHElBGqNEkNIg79m7KuX1v50QiLPezQGwtZN7RIWYL2pPMuXITxlDhj
OlFx19ViP6YzgnXKcc4PEnj8276/6hpkYDBGLWxxIt7D0GMyywV912aytzRyUd/eR429rzRjV2+N
gKyetAtrgiOGWpPQoGQDJefRt0F+wKVvfru9ouUjXLqfwbaxHMQsedUtegzX8aJWDHAQbT2ep+oh
oiaX94FrV1+hrNT8v+z0oHfhxtcS9xCLKKepiCLRpYYHavn3izc/wwNJ2uUDJI+76rF0n05bDSXR
r0UDQo7J/QWtAxX786A9FpDc1lut/JU9u1qB4NhaYacy2iUjGpnjnpqn18EfEewTQ3NT1XJjuOW2
tL5EVxDW9CtcXmzaOFRzgnLheFYqzXOMxzD2cqBnt33hRalRtCKE9ilIfafU+/Fc75SD9kU7tN/P
xmn60u591/e2KFZ+ZTOC77GPJlwgdMQpfwv72NZ6m+kw5J8HL3wzHPt7BJBciFWOzcE46rtoHzw0
x3pfnF/Rri5RkjHus11x2MhJXlw1/1n1/34GQ8DXDhlzi9plh78k8X0/Be6smV5VN3vIHdDs2slB
51pUd+UtFj8xwxXtirudynUCN8Z4Tu/LD8Pe/9qdy3dbFBUv+FZEK+r16sgyY+q1zXi2m3Pa7JTO
VdGKT5L+W9V90SLiMQp1hfNdTwx36m3XVmG73Krtrrvv7y0WoowPirAyOpb64Y231arbcCNkOa5X
6Bfwx9gmfzwA9CQBw9cTdWeCJWKpseQ10Lwi3eln76pwr40fuBgaRgMrN3U8GSq87thXh6L375Fx
9+b5aM+H1nnVKFtTaOtxz1kgfAalDlFt0zCsfmodjnDHvT7uiuDUOG6b731lf/sYbxkSAmxtxnZd
DpDm1IdBcu9P3d0Whu//carfaxFCrDSqPXrbHJl2B88Fp1Y5WK6yC5/61A3f7gx3i+V2/ZAqDAhC
dIXUnFhxsxWGfX1Ie86RkrtjWro1aUTaP3d0Gq3R7f0FH9Qxxnt7L8XU4tfpuTArhKjZDCYjC9nL
UX7vBGi9fA50HxDi3W0zL1iCru28UIEL6SfItY4dpgfs9Ji+kfrj9JFC0uLB4dc++NbAkaZBNqvy
35G3NbG9eqUBloXmg5Iy+LHrM6SWRhCnJttrR/JZi6T9UP6kvnKYpcZTo/4gjR8l/35j0cupfxH/
L4wKATDthhY8P0ZzNXtrS4VnhKMXFycNpRvjIeg9W/2kW+m9zHkN8304b02Q/1rWi19AeAdMCSzx
xStj0U0Y1Fkh9BtZftRaemfJvvURBK4OutzvO2u6h6TcDbRdmLReXpcPifK+DyVPDYv7JHio52+W
89il/inbgsG9QAD98omLHyekf0MdBxJkXcQ1OmIGo6ut88bvjtq481HRZUveKdN96fcbLr96LVlo
fBCUydREBHieFRmTCYtZP/Dm4NhqXpoFj+DinubR2Nu2tFE8W1/ohUXBD7QpVJnRx6LxXrr7APPq
aTypb6qdcx993nC51dzwwpR4Gy5A4GrEVJPtlcMHf2fujOOrvenOx/TV2d+IxOtR68KccO/llAJi
RcacpOymGfjWzjxLP6VsV77NvfC4sbjVYHVhTbgIQ9tJIjoW45ny1f08d3cBM5mG6hr0Q45h+Njo
Cv/0SQOOlwOzDZj6SO77meuo/qct41++S+sLL+J/omlxHU/M2ZKKMlD5Kd1R7R8N9UOpbbjNSz9d
hFXg7QQYL/N6FUJzAdWpFhTKdP6SHto9EXErsXgZE/9DEEeBjP/BcPr1Guap0aKpxIAV5B+k2mvG
Q5DNbqTvK9CSuf5VLbdYO1fXBH4R9lPZWcCT1yb9Se7bOdCms/ZlGF0ISSdXetO9jrdoidSXoZcl
XRgSvo8qtzoj/hjidAMo/E6NQ7ubPmk7BfCztR/30X1zeK73FnqyuVvvnDfD9/fmn3xBeiPLcPKv
Lt/1ahl1MEejZoNV0wu82tMfpN3WJM3LM8FCYU9QaQXw90Q+YBC+TW6m5nTOIDXsu51dMWS1a8at
HV39chd2hLOX0Cyfa92YzvEH2XTz+ihlbv25lt926lZ9Sls+zvWtdb0m4WKQFAq3rWxN5/EAu+i+
PbQ7/Zi4wwms4St39oy9s/zHq/e5a3nJsSS+nXL3VHuxSyK8mYEv9m79nuUbXDxOqwS2eiWz+T08
ldL44JsNQz3e7ei2boQ6PwmDDr+faGTsUy2AU5bS+KEtUTme+Yrt7raRlYC9bO1vK0LuzJBjVZoS
VvT4c269G6g5HnRyoFT7BlLAsTJPG42NlS1/U9w+htkBLsEstPCCX2+fHtpTrwbYtJJD7PygkW+1
r0BTOpn2j692VERh3aaazjYy6XttaVIyXSubajxD/1h/8GM3ffBf1yfnze1dXPlUC7smemHwRDPx
LUSxVrEnJ2mS+VzGMnvWvS6d8xxtTSytpA0UrVBfXe4YjIgXQFe27TjM8Xy2itfFu/pcsqqsvNM6
N5Jfj7bbSj3fbetWeDHGAqwChnp4o3FCBYC24CIWCaOVAE4+24+S+zq/bw/yvthTdHSl/XN30EJv
Oiv7raLWy/hybXX594szZmaA+EsDq41ueGrxkMeuPiKO/iFg1KiN7m5/wZVK0LU5wVOostKcajE3
Jwc/fNTr1B3qD/1w8t8l6bGzpL2u7SV9upvCkZrh939nXvSgIDGlIW+z+dz+sKl58ii4k6zDXevV
x+DQjm5EAr7Vmn55DK+WLCIx22oGhJvn8zmPSniiv1Tm5+kL/WVvGH7eXt66JcrVOth+IDxCKNMb
6ELRWMJNuvex9FH2v4X1T81/LuSN877+GaEQkpdxKwWD114D83QXlRDSn+PO2jEJt0+qyOXClSgk
Nv2hKrzST3e9xLSn9Lb81rfNRsFcWdZyHdzYVbqZuAsC5/T9r3/BnM6g7Nt0Pof3xb4NIQW5K6Hc
3fvvw3fOyffed+/zt+Fz8vn2Fr/M3RazDpBn4Fdw/whm1UxuYUzAf+F1NE23U4/KfNB18Pgpw+Un
9d1tcyv3xrU9ISioWddmtU0sQrhCmt83T4VH/VQGE2UzbHNPvWTj0ljfWDYU6WlYm6FNut7Y0tKy
wir/j7Av63FbV7r9RQI0D6+kZNltu91zd/pFSNIJKVEkNVLDr/+W973ASTuNGNjY++AEMcWpWLWq
ai29HtAavwmzY3cSFCq4tNz5pCAf6P4i7Mrr+KUN+mPIC6MQj97cs6lZDzZ19n4a3QS7iFxDIlz3
qxPzv1EuM5hdxAR6/zDKmKmTS59Wwum6PT38MOQbSx2KOJ3WuU7L1KMf/97GLw/rH0NfvMTRYqN7
CAqxh2Ftaem3YKXtiOud+FU9z7+fSJyXP0Y6L8If5hz034MDXrL1XNrluywN5ZoGK/LET7p+U8VT
w6EYZXLXZrRpnB0iBbr0u2H88e8Jn+//X7fzj884hwl/fEbXq7ifExyipPhWJj/EfOVefGnp/vj9
S/uzetUA5d/zXsrmIS5eau/ktikY6vN/T+QLJAcUrjauwpk4BzwOFwuquqDo6w6nZt5w6r+s25k0
W5Btp9HmpIh341AYgo26AUFk/3p19PM6Xa7jn6NfrOPExt5YFUYPb4INsgdUUr4pj902yko6U3wA
LWiX+sfqaO38PSB2cqUB479+sL8+ASlJ+JFo8wgvpQ6kKhzNeiw1FKsy6zRv4oxtgrTPmh2E3J00
nOiAhr8E9OKbiShNr4IdX5kHdFf5qItErfhf/b1Ify0ovDPrQb8MIxUP3ZO6c79HJlW306u7H6hH
DSIStZ9OwxVr+B+999+z/9/YFwctCupY+fa4HsBKS5bczbtddzfvit/m0EOAPYWCGPFyRr9/a+hL
gChopB8LqbLn/Pb5OSYlTehDTb4z+i1/6smuJD2xSE+z7wdG5+xw2926m4AO+ePztA8frvmUX9md
P1fubC3+uIbjWkeullg58MIfhr081FfZyM7n/68FQtUgLAuoyAAnfx6i6VW91P0K283qY6C5pIPX
x2jIsOuscVfrKKexJ57qDTgqm6yOdLuT3VghPcS8zb8v61dWB7zfiEBCx3HhwH/+lsE2DqRB3PVQ
tj8jflLXRN3+tjqYJEq8UQGTIDC49DlqO3YKnwfxYfDpHQrIDuqmvlY/9cUYKPo8k76jDgBX/2IO
pdv7dTRVxSF+bl/sjG80RZS4mam9cXdLGpKMkzqbXv+9cl+YuTMNLYrDUFeB3pNLlpwAhHKqd7vi
sGl4tr7KluzMD/8JLhXkTPKGoGDsdRmIXaRrBehovhLZffE4Y3wwXaAp7syC4l9M25LMm0Y5FId9
UtPwxn2xbsW7+piJu0vek+OU6qf2bsirbb8NqHdn316j3vzbyKDQ8b8K2LNk5F9tWTF3iqJxw+LA
pEhjCzjAXWDdASADoDld6yv+D6b8fGs+j3Zxa5wBVMpofC2QoQbXy6n8DhW+TXJy8ylDxdwDRE82
Ig9TNCyQkjw9hCkjd7evIXm9dai8m3ZzZqfuxuQ2igLWzIXd+fd5+PsmoYoW0Bk0zP4TnLuItBO+
ikgLVhy4aok/7MblygP+RWLq8wgXLlFpN6Bkn63k4OfWJnjrc/3cZFBme02eu1v9qHLnjl/D0r7w
pj8PevGYF1IWupwxrf5h2K85TnqmKHgh6LWyii9uMeAQMKf7QBFsNGt8tkTgiOVyjhH/zG5JxvZW
Zp6496EnP+T/3qivLu65exaXBoWlZ/nszyMVepiGiDvWQS6kOPI7s/P29aM+Njbxd/au2PLb5RA8
+3t2Km6tQ3vFPbicKDKKILi3oUCS+CAmudRacGRo5rbxrIMFiI6VHyCCIrVeSOehs7u9MtmvBoMT
AJQOcwWUfXFmCntxQ71W7Dj0O3WH12Ur2Upi1aZ8vdL/fGkOzvP6c6iLkzIsXec2tWBHryh25RyP
xGqtTdsDqGNgaqyAEthgHfj3Zl4Gl5eDXnh788KaDrWIyIk9neIqLY/hTsDa4oj++PdAfzl1/28k
kIiCCQAMVpeF7IAiPdVwC+ehJubg0mZTp1Xa7QHp1nBaQgLGHKI38pTc9dsrY59tx5+273Ls8y7/
4ZSE/ehX44ixE28G1etTuObTtGXHcjc3v9kK0fDy499DfrmucN8TP0Q+B72kn0dctFtEvYV1dYbc
DdJ2ton9VoFlJCoell1UXrkTX68umqTOTVS4md5FPKvF5NarwOFZy/oRmvZpa9Am0DPAajvvmctH
t3xmBZnjfatPVX0PtT3am9woTtBdappf7lpeOVp/oYv/rfr/vumy27N25s4OE6xBAvLAo3Uqbsaj
eF4mWAm06Byq2/p23DXH0ibWteX46i6hZBjpOjhIZ0z18/LzYVIjFw07BsTpjpAqeS2+Nacxjyg7
zDcrWvNAv3TwnsGouLumLeiebcLlaftz8Iu9dybU2McNBm8zxIrZvB9OoE2gmorjWamewjlf9iaz
H2+tO2OR6Vq7wdn+XoyPvjYPlBCohzwTDnyevPZhHscJJKFM5XI89fweEqCus1zZ32vDXDwDnpoW
px0xTP/b3Kz0ijW8dAdweJDo8qNzRa/vAO/7PAkQiZQKDhIMb2y+FWW3QxfMFUDvP/jlcqE8kKkB
/ga274UXxp2jmR9xtuHHahfnzSa+WVN50x+D7dHKwo/+qEuCnrh0PTb3FSlOBVCa7RbpBiSp6mOC
nP6/bcZXFwY5k/99j/t5zrWKwczrjMhudy8mfkcekEBHaFh+dt/i9nnpUxyeboLY90d/ECNBw3Qp
n6ETfGVjv7g8nz7jYulj9PhYpYtlqYuCgNqRJN69b6VivPFEXgVXRvsrf4udBk02yqDQfhgGCPs/
z7qTPAJl7lwezxzLVFDndVBkWcjKkZ8mqyQDaTL/NGcAHH4vezvlLdF7sHduryz/F/cWHwJ414d7
AWavCw90iurF4+FUHpP5EUQ7yrudIJ0CwgzCt+IE8PMYXAsB/moKPU8eLlSAAAwhHjCfz5N3Zugu
z8lSHmV/iDbtrEm06aKbyt+U9xDv9ZKN36Zh8VSXH2DMJzw+IB7S8ZU9+Atcv/yM823844G0aikm
Fq7l0WPfJ6enDepFi/4k7wqJ7P1+bJ7cJm1UFvojtYLXfy/8F28l1OTONdRQCkGO7cJezh1nMNVR
dRThawwmpyKggQPio3cdVaR0ikyBTOTfQ/73AHy6+qhLgGkBI7UL8BKicJ8nDCWOtoHuz3yURAMg
6WlIexJSNzN3IV3f8H+//7j7tqQCB3IlrxAJSjkZgJ80qGNA6y75ZVFDXle6UhQUb0eSpODuJjS1
4dzvWdoAKKsAjV2LJy7BVoTK6CE5FxkAmEJ7wMV3rw0Y30eUwB5N81SCh6rpUGl25SL8ZXrPY8DD
B/EEGtkhifF5bWrODSu0mY9jBGWPXqFy+BpKhK5n/MjlBgDbAz8tmE4xj4tBxsGa6oTz5bjQ9+Pe
pFv61qXrzzFjW6CeLv0xk9eSvEus4JufkdNGpXm4Q10vPT2dEuIQsnt/2v1E/1z6akiXPd7feyS9
ORj67bckN9MGYtTkDtAQAtiabs9FNbdOjv/Zpb8N/f57zAQJSE0n+js8+cTdgMCefJhNgL9Lu81j
TGYaE7GryS1AtuAEiD4/ePnrlH5T5PlQk2yk/z6Tf10DLPufK3LhwsWdjUrUhWFF8rV/CqzU/jmD
irO3QbG/S1T279H+4yP4xwZc5iUto6fRjzDc/vh+tGkqyIsmu+PH+y5/OKbH067L8M8hu7n5nh9+
dfnb9sod9M9b/K8vuHh+JVqiQC6FLwjfh7Q7hHT3ftr82mzusjSDzSePmSF5SHKSbbPbA33ZHjJC
7sgNyb+nMb12JM83519fc/H4ohvdZ9GKr4HqSvYW0f7KdP920T/v72WPq+FhWSUTBhi6HUe9Ah65
3+Mv62c4ZloShUO/W7N+75/q8t5qiJ2qN59dM/TXZnm+ln8Y+j6OS0e2+Ajd3NkozkWtsytAZQzJ
DRIuT/zDKvaQGSa9tWeo/UHqWCgyXtMR8q99xoWLqkxRMOXjMzYvCpf6+HbSxKZ7QY4JbvgTweWj
OANvm83DgPf/kGd3N/nh8dWjdP98jxv4cW37/36JwX1g++d0A4Bl8Gpc7H9hTLI04PE8Shf1Mbu+
f+61Stv3Ur06eCT6KpX2gZWpWo4TRGV6VNv3ZABs1qcJuLWv3M7zu39xGhPHdZFVR+UhVMov7kZk
RdUUWGt9fLOISdNhx/bgxLmtT3OqYhJsK7xMkGPMu228wwINOdjZCxjLFEr3abv5XR2HZ3Wt7P+L
NXIRVcBPQxPzmfv0Yo2AR6jeUbw/lgqcFVy37IjHSKRFU9h54hZD5gaszZ1lhkZ8tw4/feUmO5Vo
eSuiuk7rRfGNit0yU8ki86nX1tGOQpatpX2tW+TvlxLf6kNUDbJGPtCqi5M+u5A91m7VHxv9bYTi
kJGP1XxNMuFvE3YeBDsFdjpARN6F+9ZGCW9NgkGgje2Ip2QFoztFnjy8RgXx/1v/Ph8J5BdwJqAm
ifoHnNbPV3fWroYQgDU/wavhPmS4/WAlY1G69/7InO/MN9XPlc+1TaG6YI7QZR9+LUscQmhV+gUn
0yLVoZtiO0qhU+C8d6p1bheQoP7WtQgD8AxPCUJjbx43dQN3fEp0cVoB9b10amoYEVMgXGKgjqLw
b8uwrYekSj5ZLptzZ1zVEx+9KqBVyGePQK4LhTaBLSAIs+IskWLWlrOrA1O/tmaKVVp73cxJNfnD
B/Tq45dOt9zbNcryRuoMpqzAk1uvL3bb972gUSv10kApq5+hfKBKx65+cy8qGHr84iKJDEpM+2nd
aD9QeleOiVw2UIib3Irwcax+LCPojKjwvG5Iq8Cs8CTKBVoaIRtWsFAvwis74CDCB+FFyMM2rfuy
Cm59HWu56xOFhjinKRsgt0AlkRtAVZ+D6B30KTTCSoLBr4UeXe6u4Vhu8REovLGYHj4GhnOD+mRf
1xR5XQcF9jaK4eIIP0lMFQ6vOi5mXOdgKMO9P1nrUcne4TvuqPmhrUUnyaiDBhLa4WBS0zj9/Sxt
9gqpwuFH50vXpnrqgqNbiWRA/dIaP7aRm7R5ZdvaIvXiD1PqLCZIIfZnBGVNX/X53MSCQUZ46n7N
Dtr40yDSXZ1CG6fF0+QtVbVZSk8UiPrsYNcM0v3VBklh5RC3spB5VpbISh3P60ZF542evTEKSFzL
gdN+tAaWQ/dGPhWRjU6kcQgGyJ8KO8wj1TlJikaUHjq5yL6M6NCKKrVpPeYc6z6BGZs60ZyU4vUj
/pauCfNLr9zIrikGsi51d6+L0qn2K/c7TKzhQ15OTXFW27bdZRu1ybCfZntx6IxOm18i1KW183Qh
Aap2g9tvNBpPKrJoO/iodBdpMky6TjLXAqcx6Wbbu++8qagoN0Exb8dujEbStb3tpIkv+E8t4/Fn
4hn0I1VWP7RkDGZ002gVDy9W75iKzOGKTWNsGG3KQrcrAbutUJED8/6IqnkQ/ACo9kX3LAQkmUmL
zN+SWrIvwdibhMyQ0ZQFOoMmiCNPs+e+BX0LDlhu898BOiUZtbslyJuKOw4NdK9eg6XrcQ1KbMum
8QfNU7C8Wy7xVmdcbqayG61jhPbY+NhbaF3LHFVqgBjB6rsUyRhQ3E1d8jQXdng/YSnvR3tI8ho7
tVAFpdcPw5a+Im4JlJw69op0XKkH72X1y+pZWhzIYhDygrhzAjhrNFDHIbrAWYNS2Bi+2nKKsKtO
1P5Ce4RCmNR56w2rStz+AQ+gIN6AtiUU8A99TddC64EAwUrApt/XGm1D8yRenFEMggKu7n7MCgyW
jiWXkjAZ8L2KeNJmTWxYQs/tatupUhUGREcOo0lZICKLAt4TtliFe+sOE+g2JSSDrGwtIG9st935
fQfP1XGpHEAPQsj2uWkCOR5M7NZYKFFaMGiJKz/qYWpBjDOO+MZyDeuYDoF0QILdlC6jvraTBbWa
cfGEuo4W6ZACrQPg7gsQqUESPfgIumLqUzXxBPMNQ1D5TEXnPEdoXlxSABDhjy4a4PWtvRYrBQ28
eFKlnL83Uys4jcsFOov+UsXtEfrgyEhGYPsmcuq4dz5jMAqJO3Q3VoEeFCJUCHM1uDWo0NdotT0o
uHXixzg3SYS2r8IOMs9pGTQ6Q7+/scVSIHODaHAik+0Jh/r+gj0wUzKFmQM1jyBFIemEKNlfh4ba
hfTeQmfQPu0gxG5I0i12kikQiXSkRB/5/VgpeJiVYONOhbx64bKNrDwalXxNlGd1uzjpdb7a89jk
Mmg1mLiK1RKbWsskPnKeQC4C+u/MTa1euiNBGmbazyOrzugQGrlIV4f1sV9bHeZQrB4ek0ZYtwCE
Rf04uRZYIi171A7qBH0vR98UQ5MdbP4b0tGgHfScdfjRj1EyZAAIyu8zilIfQQzYe8Q1cXA/jtHQ
0lhF3RN46ZET8Zo5CCh6ij10L0XSNnkMl3HN6mQEnlyyeZQ73y/6ADvBGpVbZR0aUrFWP3UCafet
E45WmPfBUpxmB+8MDYXBpC1fRj/mXrXitAatGais0WHwaAcdchW+V7TNce6b+NiETYU6/DbC9bY7
lMzRri8ckbpTwJa9NUycp9x2oM/dL55SmWJDglR6ga+nDs5nQ0PUL2EZq6ou7sa5iJ7gZ0wOqcs4
WPeStwvG6/x4Qef3wBrquMCQKfe6/hvKoKMHXU78GyK2qcLz7HgQj03KuTv0U9GOWyGt+V6gRLPa
tKUND6gOoMNI5nWxMtseB7FpzoOlHY9dXG8QD+xcNjQT9dzKTl7QKLJaUBhyDUsD1Y2GxNawvjNI
SM0EpCQmIrY1+d8901geVej9P3IDHrENV0BxwWdhF/MuaLvEUCQHyxL++biwR4DwiUjl2POJQgnE
RrXMrMP6hi2CRfemTHCKGohFDdQ0Nvh/2Lk2G4LJOkCJkx1xhV49HG5aJH3zErPQbqjoZwsF0uCs
rnJ/aKAQarOO/Z4DMTeZrILohHKiM27iRRPIuiarHkgfTi0uaIlasbQAFNql1qTd8SzIY9kDZR5G
yUcGAnfiWnBo5q7jww32wj5ZYbUU+94ZJd8GI/40n4vEhLlx9PAUlbGqqCma3t60oRTtHtrp1t4q
WPOhqqB+WAKzzOnAaxQVrBw9QFm/as8Dpqj9fpesvi8P2lrO3AhMReBPFzOAT+25xtmw2TH3tT8Y
9qg9CDKd4qbn7CkYBvdZDjpOSI/MWb8PB3cxK4jDwTCHHrvWLl/UMEPFdPILJJngfcDcDDOYnVPf
go9Kl2EdUNYxNOMr5Hrs36upG0UX9L1M24aFAi9Zxxt3UwxtDU8PHijqeKRnOGJkHZrNKJwSer+2
SjIdtXGDxuNhCrbMdVv2sKrE5SkE3hUiNTE69WMxFw6DKENRPaPRRE8ps4vaP0QmWqt07ceG5Svv
NOo/ffzkDuEMQmBnFkZ9t1gSsccCd0gSy0JRWDqN8WTDyxLwoeAsxNG0PGqhjXur8FU6NdHsvQ44
He9uETrNpljxr4kPTN7rEgEmSVDM++Y51szBserqhx4iID+DwQb3hlPE8l4ib3ijTYxIxZS1eGRF
ULW7bpT2gzfHSAGf31u4lrUbfwBO4O9Icy3LAyjVYrZRkrWGTOA15Rubq7WBtj30gGnQaFbRUp1V
vLTV28eE2fNPvzZxTKayb5NUDGWBUrsQdgUHP1k8MlkwBShDYfKDFw7ayiHd0v2WtS6e28g4fdbC
NNbUK4N4IF6Mbj3kmjoG1m4ZeZyYVSLJuygjNzBkdk/LKmK3FWqNHNAPtO4d3pCwJiJe1De9LGep
qMQgpFjKCfdoFuu6EMmwyiQGM2OC6KM2yy9niKp7RxQrWv0G+TOBVSuytjcwjGXV4o2Hl5G8uioI
8f5boRrRWOAtR8gGc0QutrfKzK3wGjQDT+7HOZIvoAItcqFc5HOsJMgF5EhemSXkwVjK3NudXRS0
9gvHzzzTOe8Jt4Hb8LGtsB1D7Kd2FfhiG3scOnaeHkNIszC7HTLejrO6cUe7MVkZgG+bzPYK/hFk
+X0/7f2hm26xRPDBy7gDqF4nnYVcU9tYNyxAWJwFs2hfCncEBM5juPpkrZ0kIBaf0U3XD248Z8Ms
kgh8cJojuAPNPZrfgsIv02DUNgTOhL8quO8r0kSA09HDVUe84dSqoqT9tUxgmyRez/hIO3BcV7mp
kn6A2cLzc0Twpbu8qwK5C1hXiq1nGd9NXbtr+vsIlZkSFxNvVp37zDJVim5vs+mj2qupssfqpI0P
IMVmZ0/D9Wq4Z/YM6lRESgijiXbiuSR4O8O3Uang1RvAbUUaf3JbYsVVixhrMNOtNXYJKJ5DIQJk
AFBoh2p/M3d00QxyOpo1axbAUoPHrEO6nYQ8UHD1phaucOh6454F6LeWiDQAbvmTPrhjKRN4Vk58
05bjjDrJEGW25KyquBJhJzNSjWX0xtwSQmK9WkaU3c6LhI/tq+Q0e9pvSN2yEGmpMRAh8XspBI3r
0p3hE43Lz4JFtQ0m96SuUj6EBjKpulH3Wgjrw45HKP6EiZFLaoauVnQMYwVpGJwnDS+15I/oH/Tv
+3oa4szvu6gnrcVmRjrpRkeLJ+BTWnykSaAmYyE70g4lPNEJRey/OyRuwALhG3/f4s9Wahuw2qPD
DEG79IT8ZdxJ3DqCMygiNh2uZBUqaLTW8JoYrUvhRSlD4wM6KCClmZDAN8udbfOqg5gODA0sShs9
4eTxRzOBa43gz5iVQhNWozBQud1phjxPl9Ur+pHTWWMB8Bt6upPMt6uMtQKyRZ2JQWK6uqKmdtio
iYbTqG7HEKkF5lTBhB+FA4tQdjYB4WayOYEHPryCJ696iMD1CJSphDtsa2HrXCKV6BLe2O1CXNyG
khS+g8WSbiN+VbJz7I0fMJhBbuJkAUHyyn8uY78+DOXkL6lXAODAX6mqPVa2Y/AGQ30rAwSuWPXI
elzc2v/uaE/bmd1VIbosHUjrpC4qDqD9Ydj6Ams9y1SwSgzbIuILtG8R2H2L68K3s6kK5UmW6xxm
iVXzbwuCVYBCYzAEpG3gDpGa1/EJbbkKfAT1AqvrdlaZPEzB6OncLwWvUzTC2GM2QTAr80G5aLYS
eVTU1Xe6dgjEYNg3x/eNukEwoZ0UxgeoZRlbiFZRVrm6CMHqVmfR4jAnY14ots1ULVE2TTX/2dZG
3mmg0XzrtsJrt63s2+axSViNwuoF/NU0MU0Cj7mVkj1pR3XlJubr4KexFtLsBkd2b7PQMV7GPkhe
mAS7LT0/oRHxV7tBFGw3CFmY9BuQLddzK3JQ8w3exuHwd+NydmqqQRmz4vGAmCLtLWgHQrQLlntW
dn/qXGi9ZLWwXNx7iTeWFNpy+UF3Tjfug25ErIgGQWRHUB4LXlkL8P02nIZioZPo5rOlhFhA2nAf
Gox8kF5DQhxBAO0zdJ9TqDs1Ju357Me0KxEHpECGX/Bzc45WG+BNnAXj6xprPdOh7TSCMQuJypO0
7B4ozAAwiiQzejtuvMCZS3hUQxenDiQn0NGFk+BSB0S6DukFuhJIFFW9JgyRcwsL1btqH1YQjE2h
F1vfeolMGoLgCNZutZXv0cljfkW9iKHaXfRMR1mhVwGGFanA+FkWy+jA9JVeBmkOsT6qScOXVOeW
FrJ4hdWCzitEBgH4OtL2McKTX/aqrW9rGwzOJoR3PeDRFL5HCpx1tH+H45CcGs6SAlC/iE5Nx8CY
WHazo+BdCkxDexx8JLpjbrytvUC+J067vriWu6Dfw1jzb1eu0N4BdIeIxPfBcRcXS/GQtBZO/OQK
vH8RFMwYGVFP8GpVsUF8EQhAYAlgqxY3WS2bJoaJJgnob2D1VnRZQk8XTzwNax86iyPovYp8XOqo
JpZbwsaOAjua1ZVVIUO/RGNPp2q2Y0gpg/2D8jkcvnm9mnXGK9b5BOE1wB4+jev3eBq9D7V4IdAb
FbiPpl36ifAevhGNlI/LDF1a7ZEl1AJvaOLJn0aEiaLh2cMHNNhJGPCeeediDD0qOgwOegFqqOcS
eyoRPBUS/MCIu0yE/h5X6FMxLfGaQaKlYWldSc87OXMxD1TAHPyqG5HYxPi2PupOeYAHS92/uk5Q
e7my1+EYx60uU9B5oiG75L2tjokQId+GkemdjbtMnrupLINsMBdS4ZI5hWc2yPRMYCIJvAGsIG5n
s9QyjldtDWz7XRJUtZWCcLuE/2ZBX5C2a6DLU7BYVbmfvEox0jsO+FO6STcuEUtc+nRpx+Gnxwen
SYPGluCed1EOShtHljFUYn33B+hPI+zNKlpDS3g7brZ6rO+o6dzpNTaRuZWLhlya7TZ6pC5ru3dr
tBJ4r/0YjKlRdQAHABqVeN2cJnybgjMMOaMOcqcTS0+7Rtu8pc3ieDqz1Bhsk6iollSiKQB6uEw6
22hEAJIlSS3LXC1SxgSJH8iFTMyKb9vBSkbScnhVmpgZpiGN0I+D7tAFD7a1AJ+BGHz90EpRAzCe
dBjl1eDxhFZwrGJilnjuAPaDtXGz2HapybLiSlBHMhvQskRedZO0HbryW8RlPK1Zgn62NrAgZx9J
udCl4/6+99uo2zJ2Di1aMeOKFXgiUOoOPBPVcpHsBuq0M9S/R+XO7xVOmaamrgWc3iaGElST8Cad
jFvdAIOWFkplLA8gDBZR3PQCLyDcLL/ZayMA5czASm8h7j51NEHUtu0gZ9mnQs8QHF+E1IeBQ+Md
hRcjyglAIQFynlWXP2MewwayxX4BqCMWEJUvHhwmhZZPuDKtrkiCZsuBugW8NiBFQ/zbKZOwI5Y2
vZ27TYSntVpQ6J+CwsNWWzgiUkOtS+A+YbvgFSw+j/JogdTK2+h1xXd4ZJBZ4dVcckmatnH7rZ6d
sgSua0vrpnJUO21Wg/9A+thFBi72xtYFtw+wqTPbTQxYaBmXKEVtf9xtAsgIPorWETcTq0M0GTd+
G9QApGG9mJlFc2/Vhjk2mVa7dElcJZCsmQXKp9t5XhYkrMZiX61AVSjwFS8gdq3NCnpE8OqmERDi
t6Wc4SFpXU0PLJTFW8DX4GdbVKt6Ewpu5l2PJyR4cvFoL7u1EA6/w1fOEC60+wBPG1jq3L0dFG7x
PuluxYaptjk4zSQNVUkNLXHcLwNqMy9qRcrAE/KtQ9sUDoOv4qd2itEsUNhGwjmx50I9Lo2YYNak
7AGvuv3C4onWg5agToj7EDB8Yce+Pk3+3OsdcwftgOYKkgXqsV4sB3vRmLA8iaqqrDSAm4ud7nT5
UNe6RA0WoiXzUatqiIGPI2GAMB8lHjI8dJ4KZrRXr7bcFAW3oKrRg+lPAw4O2HgDxs/IhcFW3Eot
eKvTDchBnGeA48OxjRDA5QJeBM9YZ6rguKxT94PVkHhDO7jyh1uvhqhi6vFFArxGtIjQO9ExcvT4
JbmTwph2O4TzXKdjH83mxiBX9X8UnceSpDgQhp+ICLy5Qrn2vnumL8S4BQESIAQInn6/Oq6dqkKk
Mn+XlOlrugSdmzc/yElvw+e0xZ0AeehjzLsA8Pg+pyG8dOxmkhez9KiTc2dWtX+gVoHDy8Bx+DeH
OWWQJDChvh3anYc2L477k443bvImbV3SPlIZrexZDvbrJwt5aFVbMwzBcMTJHYjdNB3Ludm3Q9Wm
Dl5MQNXpkqW78orWLPHwqhmSuqNIKaSHoCIr8xQ1XlWesYcEH2FCm8LvlgrnIEy3fdd+lNFEzkNZ
LscdCZk5e+vSNTcmm0J1Z710jg91kzTNIW6NFF/rTk28aUr6mxKQb/NqDww8MNG/wI1dRHW7F9+Y
KjRxnvVB+hOTr/dDsox4+ytMlZR/gOps8sL9GjCFbOoqTNSSLqn2xts97PsEAkt0tLEKqIbevnYu
Uxj2IF267u+9pgTbghFAq7hZ0DEdZvuFUqVdAvpVv/2nl36Xd05Uy/VUD4l6moQ3iocy3laXFqaF
sQmr2YPfqLXfFWIc1P7a0o58Og19XrHFcfcOkw6hU7BxeHNuM5Et6dfQ+cQhjTstxU46Vnez7Tyf
YkhdORyqye2TcyzXPnrKVk8QKDK0029PBDGy3G3t2nxgiU18SefOPCXr1MT5NhnvGDfh/lD6QvnH
oaTzOzKdyTs9xiNUX5k1UR6yye6vX7du8rD048x3GMDD6FVjNuBRd6b6NggWrV+j3rfXvcHSxWXZ
tPS8VStDkGmbSoBOk9ZMJD7WikXJ/cYf0+a9FhzbY+fEaEDnpTOv49xvrwtNtrhB1wDKoLgi43wY
egajunT9T37S9JlBwz60htzVJeOR5X1YL+dE7GWaJ7Gcfu5RZoJcRh2dVz3GQcVZSEaU+oMw4KSr
jl884EwJbBAnWD/GMbU5WMDW594aO+8tyLuTI+Usqfqq5EpYAf9JHB62RIJNi1DzaXosKQlXNa/R
6G/HhKL9vm6D+qVB8Z6bxdCOsVuJNYv7Ht2IDgjqOGwMfIXXGj6TCDs9HmS4uP8p6QUmD4fR+9HV
Tv+r8ltnzofFyteQPis8zMze9jj5Wr+sRJCUOXmq+9fcKTq2IVXRca+30Rb9tc+Exojbzzremc1l
XMP4sBK5/Gy7KULucMXrDfP30aJ8ELS0Y7MearuI9bC0XZzxVoT6LYOIBqoypJwXE3iKKqZ6yH5s
NfLKm44Z4HHHSfhWiQUWr/RGhyjmddmeOkeDRHtbvfyqyoSuvxYd6g0PAO12Uk0bn1ZPNTfltLLq
BZfUTlAFiCbPkXmeM+qE2QUmKKKvadgyvI6m/L108/yF2AeCKIUSh2Ur9/DdabjkGZzm4TPgh+xy
V3K1546WzgbyLvxf8Tylj1M3DhAZ3ji2hZOahVIb+PrTZG754oWEMKRmz963tGxdGJ5lc3JPaPD+
bu4A7qzw9Avetqg5Uh5pTmRVRV+zv9biPCa2PtfsPxe5ho66t6yb4s9vN3Eb2MxA0vQkE+siphG8
sVko+3yHpPlbJVAhORio/IgrT4GHgR2+kgeh1iP6/ykr2n5zybbzwLmLqKOXZpRYSp50vQW3Cblv
TT5asfxh5RBmSu5m8FovWsf1Qiu5hGD1sNoFlnkJdzaEtjkNU+k+j+XoJjnR1TzNtLc83zl0V3PW
Qw9SYQTGILv6EkaZbT8f7VI2/61DNqqiUiaBTGpM/K4c1QfktAX9J8T/rvJsZRQu1NSl/Zlv7T9W
dciCimkV2ZkdZ5wwii7uZynEqx53Fr+MreFQhWJjEpYj0W+85Ft/Gcamg+HYyvatHqddHrw6s+oY
zSRFFW6wpX/2JsB9NhPX/opWoH2WfMynuYpWTsR0JTeYjc2P3jH9PfhA9Xdb2I1bTDRvv8wY7A+y
9UFy0i2+ld7VwLKYLHoL6jrCtqG6+D9ldz87Ls0cqzcbwLhxBrfhZjYcK+2G/hcjxhU5XxKEZkul
+rtxrrsJ3M2faItc/6butjI5TkG0IUeL2/pX1lnz0g7AC7lhaN5OwJS2ZEdPYH85oVLqtM16+IFg
guYnrSIRH+gunQiRwDzdrj5LdaB/q2UEjRTjeNPKbR1ODZ3vW8Li5vEnutPZwTEGey7PgYOQtpCJ
M54cW+nxbp4yuOY42K6nrBmXHVzBr8MLtIVfQ5i7Ut7Mw7Kpk41tEJxr4+z+peky+dXwqoUAtjoK
fgPJGu8DZ22gf9JiVggtVqJ8gJj5L/embWxB4fZ+gsOr+GzsJNxj16+GH1Db2GGa4o8G009QmLGx
gfgGdNAmenaXRNAVipLNadFOQ3vw56H5GSvI8UNJjXKPqmtDhBMQ/OjJGULEhfGsXIvUrmV22ndD
PFPIApb4nDVeN2Iy20awimTt/6UZPBQAXGM+E2azlNMe80MuqBfbghfC/OnSVEoU4juepmxeHe92
pMXXp0DOYOG5bEb1oSq4mj8p/zi5G4TriEIPQcbFiYZghpWoZHDYWZDuiHyDAUkOeud/eE9NC7O7
oZyaD3bfjMBkc5k8R2wW/G9mV3Z5NKk3eDD5IvlOlUcCQO/OLqQwhPwpjhpnvTQ1ZhE00cylKJpc
cpC3KVxamFPTgxykdetMx2i1FFnrgFKe8CjH05FjBzgAZR0ipts3hat+cXhR1ebI54CFbuJpinog
0hgQBS1EiNDmlvY1JCWMiH1SW0WIjKjkypVFF4VCFYH2NxrYMY3eXC/bF7jjjYkSMUfrPHQyGVdm
vqwGUQvctjsF7YpVfgvRHUF+JqoFL0y9j9b3rnRHR9DOjd3WMsnZVBJ71O0sMkVXZ8xAM419mjsJ
SOmaQfUWoPLpb95ja/JmmA3EpDVTdSDFI90+/FZz46dyNc4R/dTQ3Gq2pKd5vdewYwtCivi4xAyv
BQU1mbFKVVtwIDydUXfeGrYctdIP7FO1Th5Er4am248OWxn34zzIrX62uoqJNpogop6jAPVfTT1d
kvl5BVRbDyrq9/q2HxbZPunYrd3zEnb+epPpFdReTuwGet4ba+uLiLssYeq06iGd+sqQqO1kS/MB
jteyKssddP8a6E24G8RPOIh3r4za7CbtE7iXuXOiiF8YtPmrYnXdeFaeBKrPdnd9D5jS4rz29HZN
4K2n7mA3lhGes7JPgPEaBwt67wz2L4IxUDE3aNh8AaSf6J+tuxN8vATOPJ88p1T9QfXpZgtn12Vd
rGGPKm/jc3DLjt14gXClS8J4z2iwkN3KraTW0t6huTOyQJ4HWFRHC1iEC/4EbClXlRVzkMRpQdex
YkGSPhY5aXYcfanRw/BayRqYnut13Y9eG2GZGEV2FRW5a7yd2zE1PxlxqpfEVpAhfiImv5gQMYzA
HiRvHU2rlgcNyb+fpDNWFfkJtBM/FCs+wK/iWjonHi0aONVB/eYSd4Y5DOvQZ0gqWBZ2QptWjvdZ
U4s2D9NgbY6CrY7sbjSBhVFY6BUZhGXCL4E0bv7k3R7Gl+XKxJLCHwbjx5yJTZyR4Yr9PNdMUQfb
ZP5+oLQE401qO7k8aXwDD6Mjhfny/J2NkT26PN60hYu3KEdBemzlTWTZDhXhpFlebkMj3qSEpCnK
EH8Bednwu+Ba9V4+bKoPYYyShH0UUBmxukEsacNbNaGzPYJZC3sa5gwzKMC39U50p2l8BMdR1x09
7V7ebKLSTw48Vn/Z8LM0bzNLi5JPNx1q/1Zx7dR/Z5Wk5s7b8C3nTeJG9rKtbXzv9Ympz1Vp5V6o
emPv2xSjRXlg7xEmbWSVhFXN+w5AVzvpzsgNryA+HDcJpnsfiVr2aDInnX+GQ8Ct4YTV6t/u9Dgk
vpah1oXmy8rDbtYGRhLNyEwwVOdxY7Vlkt6jFUmy82yhGC9dZ7IWuDSmkyvMxLtzhgye5jyQfuid
yLFstusGiDLjrJkETUY0hfWtSlfO5orEyp7H3o3VP290d4FaK0DqZoYsk9BiU2+djzRsZXRsZqds
zgg1bHtwosUbnqjI3fMgPa7A3kuG9bnj62UX1jF15aeaHbu8ugS889G5qsqHdi1pba1cqj+egzH7
3msTqnIMTO3cQSCyp6AD8kWJOdRe83e1sc/Wh6kP9LGyfQiBChRf3jQCbADRxm4hpSjatjvudu28
k0tdNu8OrI65MjdQfvSaKapEcOqyvpkrv/oDGLEqJ0d3E2wHpbcyzhdovO5mhgyAUGaVin9yVOas
p8iNyGDf/CatbmOnN/452r39PVGlIL+n5WOfI1v7GHY4Ol+k0U32OGM77yBKuLL7HDgGbBfVC4MG
E/KMzypxhvkAOY4c31lMzNWRcVGjT9P+VU0yJebi9LOj73jZ0TKkuwzb36pjFss3f/Si45otfnwI
lzkCKfL8ISY3zarmLu6T5S4bG8a/zTjkMplwD+3NYhuP91+GjjixUxLNSBD1YVj4U4TklxuSK9Ud
NkYCtmcvf8YWIvbcIz62uaTh0bm7pMY5oK0j9XoufeR3AtwHJgONFhabDPbz2Kgxbn62vXG/VTgu
I6iDLvcD0gvYJr0myU9I4jA5R2nvvTEbEXK0jU1IAWymUTzCm8j1bBVsz02jguu7bFzLu99IG+dm
ji1XtA5R5Y6t1tGds7uuYWjDAn7rVI7PIdgj8G0/aps9H8LrbKVnP9hIVFVbfOOjUHEvzt43sLKy
ohlz2GZ77R4m5lD811F2UCXKCUbALiWPaN6rMBfDNP0ne3//r4qbJj5K6JWXvY/Ba7JZufiAy2T/
pHJgNRqZQV+CDD70zCZw+7E6NQ7/rFfTK5j+8JSloygZf6btTZDosZ7FqPR+6hjsdwSFY/BPNX4d
5QA9dDXCC7YQ1nSP4Rfj1UNglKXmv8iZtvBSxbPHlyf0owUf2gTBHUnk/IJHMQLh3RC/ThtkWzFn
jZZFqYzPo63c5YGQjIX4FboT7+JtWUZYodm2MW+tqb9ckfk/mcyGx0Ui8s7nNXPbYkF07F20N0d/
HT9sBpTjsdSFu0VtdYB6nTAVJs34QMpxZYu0bkTFKe3NR4IWsL8kGzKh3xrEe0YdmHBsEZBLcQtE
EY5EX8rFzWfbpwjLKs78EdnYyspF1+fAtXp0QRam2P5Llm4fMcVNg3My1YKwwtaTt58Rk7n3C29P
e1BZtNK+8iwgn1glpE96Ev6ZBNAMdYBKpX9UAejaYUa0yz0TBpu4lG6ve6CH1qiz6gXhf7yuWKuT
+Lo7tE1r92YPUgdrexJ0C3kNaXTnuhlSRT2wiYS7gEsLkYGtq1M8N6lfLD4NBy/YpIajcX0UiTaG
w2W8ukoIY3+2eNN6LkyIhdXbWN1RcsDLZWPYoS9y7YWd4ctjjWBcAcbRR5CG1RCFoUGX1yNtcXNx
sswbHmDRs/cMCUB3TMLZQSg/yTgqZqfbg5sGRaq9hTzgbXDYTu8dpVjpCNZgVEhZGyChIhbViNpw
SOxHGjMbFUCcXnVe4w4av50yLY46lqFXuPviQvTJeXzVjUu7ESWp+rnG0YCqdlvK+OLPKZ9Z2+kx
MG36L+ob5w1VTvK8lBq5wTAh+Lvlw4B92cbvumKI1wXR+ZgS5sQIsP0xyRipH1YP7pAnavOnvI2b
KnqGrwhqkvSkI32Ylir0/JsOmo5jB7/sIcZHaXzU7hTtH3UKdpuDPgkyqU1AzGkbDnN3muI9evR4
OlnB+FHNR3LYkodmSo3Nr8qaXwDksmPj/CimIlB99Vo2msZecshuoU14DYKI0fKkxDS91SzsYQPM
BrV4NqYC9t0mt/wRV2pPT3Sie3mQ5QBCpyde9iLZVes+qCTYLsE+VShvN6PouIUBZuZHaJ0fSbJr
BtBWYKBZ1iAsvw280OW6UCJCtsFp3s6RKydU/7q1b44Tmq1YUpCPb2UCzdgyjITxkWnreCTxU5RB
NNrtRbKCGcVXrNlFkQx4TE6B52t7K6l277Ay6R8doXW86dJp/mYNZFYfxijkRfNRG68XoROJXTqZ
tuWlZ2WRvffrbaq/knCt1xM/s6IimsD5XKYxiY9NRUkuxs5E9nbtq1InKD3C4H7F2bEgzdIBdkcR
JVkOmLAvp6Qts/i0iLa/ojNt9p0MXvpbzb4d0ASr4N2RevoRjiwxZTFeuzVHFZfzVrDxM32Zhrap
UUsyG5+6uPEczOwVeVPIOQbIWpW2QfmIPFNMB7OkxJbRgUTjG9xKTN5ej72mSNaYeHl3GIC3zSbd
7zlc6udmqgMvH4MNxLHrmNoe/Wwf9GGoWB9/8FZnJGlcmdQ/XL0fI0CG1Z/+qnz8IvVWvq9rCYeq
ayEqbgdq2pEBWd7JxKTcb2EFGE2LhSXD9m73pdzB/MX201pWsmqgm2Rd5vToaL+vbwRP4Z+Jhrb9
Dl0MIkBTFKHDMq+AFoHW3KbZ4Oz2MEVVbY5xPVXtLx5gjVCbQXU+WOzwJOFyMctDHITtr4Gb8sld
XfuNIreNinSPUDON3hJNxT658S+2W4/RyVBEBfNhPDofXnt1zEFEc2Grvsy23wGGhqd2QHn2W+vG
OjcTGmn3gHpPjHcNGYP7215BbBYibgAX4HyBhY+NbSWbMUG0pr90RKF7Mmls/dvWWjU8OZ7WlDi7
r9dpaoUsibQOPHQPXtkGd2aLpvKAXHCOycoxS/gaDTYk4qOhHlxQwMYs4qhWgTJv8Jf6rPdpbU91
OI3dJZpYN3i7cFs7N0DF0KFeP8LKx15ovAMXZe2eKj+CLa+YzoA+0sq8iiljaHejcPxc6yFmm32c
wv96KKje4swI78C9yFa/wMfijtCihhw1Mh2p83s8PA6bg7I8holaTgiyPT51uSGSZyOHRW63BxQN
qPFFnUft9OE9xzGpjtYwzheVBx6ej1guwjMlcZ8LiZfWuWQui1sLg0aMn7cd5qJyV+ebQIfxrdNG
zy/Z1AXhsV/d8nc8oT8RXdSxiFCV9d/KhmWQVyYQ4sEmmwMugz2rvveJR/4NwJH9XvrkugPSulH6
2jH0swxSoW9rzy3kGYJjeMP5rVzwEB67Wk50olFkeRf3pHRPkzBbfbNGiIGpU269ImQPxu3UrVNa
3rtuSX/sr6k/PLMqpRaHWU9XNV8TJ1P6HTqMDRzSbvtae9N6Z8/ThhD8csi8+yXeIYGs2rfgoQyR
w5y8xN/pOQjtW5LhqLBcjDN6nw65G2CYsteGXGzRgLyh9wZggTBKSHqEo+NPcpAcK5mFzoPngc5W
vL1ehCUZWnp4lxCQ6iTBBfZinEqf2pDJ9q/gvNVFCvc8fOooEYQJYItgAnGbNfgVNcvSvasRVrOo
2dQCmR7Riq3ron8PEGH/si1UmAh9gg1fHbupqs4HJ+1AMIZNv7eNcTN6cMd3+jvjti1lqauGL43p
Dd5ocfuf+2CXd+1uc/Ca2YpVUPCW6oev5RwWizSrm0dKefEPNgsMaEcFet7cr63k0O3rCIrY0Ev5
xWqjLT0FKUEYGHWSvT/ZbbJ3fqiZfhCq7fXTCkjlHdPMEmw0S2cVf8JhBzM2aW86dlHBAMrjtKb7
51Zn6bPEqaRpl/0meXBBKuVtGZamul985v4jOi7RPoSuVtWLDdQeaLqnTEi0DHRXGxLK3qYvGyLn
5QNq3Ps5uZBDRzI8nO5YG9QulOY64XLdY9KxKjWTG6K8qH4nba5dLouHzhqGx1r5FJT+1XGD825l
/mNXxrHsHG6KsqubP1DrLsgesoE5e441YXFvXUpgZMHp405BYJ3+NFMj39sEegcvjWSRpmJ89U5T
m8WcoLI2foEU1tz3a8LwOvWhfEQBfbVW28lfc9/bop86cXf5DAFK82QJWq4OiTfJbyAr9twraEjU
P3PU453wwNyXuMmaPNpFjGtCXSXOrvDW9B5FAixbNycT+ihmsA7GWbQZd/EA+19G/NP/QH6r6iYG
SupPIkasRKeB1J7KZbzxgPHTkw+l19WsHqbhRQaTdguyyM4N5PpU0TCKmzVp9vnsukp/NwNj/CHe
g21h7PcWkSdNPf6zkY2/a3ccKA3Ka4pmSdvnvlzTHx5mkO/EaTRSxMrDYugl6RQd1NxjD9Ve337r
dXa8OxF5OCUQs4vlyJLz6aZdTZTmJWq56D4wq5h/NDqay5zXNmGnBzyqPiSxQOM8hw763yELSORv
VBdAho82/aKr7nUeY0sg5amsMKWh+UcRmZWb5Qklc2mvro2tzvnp6bGW1kRjgf3buPTokd4OwyS9
9ec8BSCDnextdUnDIcQzml1td/BI9POFA3vEysx+kz7muFS/RHoJHgArzAy82pk/yqYJjpsIEBS0
CSPN/o8eyX5aeLb5VA0D3eipSlDQKtbpduvBj+uOlDfGO2bvsLUzlq+S9RPT2Cv/UNYao4UKa/nW
Z3E9IB6RsS7M0ozE9nuL06PYKNUL7k0OW+Yv7i19epkeXGes39hwEDp3uy89fWjsXG6PE0gfra8e
svCQge9XtF3xJHNeCuQdWnvmi1VaU1zMCWRfSVQNu2rD1H6VYq7Xr93u4NDaj8WMuOt6TNeqDf+B
1vAcGgyY5cWd55HWm9eap2T3wC/gDSOeZLiwVSREm3VIxtAha2O94hvlfm2PxirAqTtlEJpI6oV7
t4kMa7svRfg+VuPI/sbUR4oTV9UEnFY5zsxConl+h/NVqHI6XAhA/4Ltuomv1zvWwzRgo/ySTwzn
7VNsSkxFAFG9LCJUs/Mx3RsX1yXbgBEdOy5srsDvGeYwmv4d0Mj8vbTesuZ2abYHyczHXvS2LO1Z
LVfRJgS0+2JdfpTHxUBW3MCoLQMhgZP6g3x+YEqPIvXID9hYQDrUrTAgItAnL2t7KIYl9LAYIWzE
JdHv+nly5qE7VF3PwO9kfIhjFOr0VxDMGA5AQtGhy9Cfab8rwmfZ3Lnj+eZ1kCPChKu4c3Uk06Ob
KhcTLzLBAlQz+4qTLP6t3KbnrwG0v0znuvdMsWIveginz6qkTS7Cde8xD8xl+zJhY/PyFN0iUC/Y
XI6gHHiFSwnV7wDW/IfqO1YntPSYBnkkNjhZUVovjwJ22B7YJE8UOB3SnDyI3TXPlXC259r3lHtA
wSTHcywz+58c8aTkTWSgDlMm1A8ojOEDExLXVBp0bXTxJnT4dxrS8o9sS3wLexss0bGO6/aVWNWF
iX8M5sdogKG/KgFm+I5plG+h1Z1/JCUN7WS12+a2ZE8bnjzlkusSD1HC7O8FpVKUYDFkD9RgB/lX
GfkIfmDVxfAdokgiAQefz9T8EmgikSxyIuStFzrjetBRlGEdqdi38OK6jOHP4ahSfUvtWv4jdSAc
7xmu5vo8ykh9WbagRSi8mn56b4awd05CdemjAJ7kbhUuD5YvgqxucUFGiBIIUCEMTQiXx5RqwjsP
V+SI4amz4XqUCiDzc5dR9bxaOL17kE73tXXTTt81WQyobYIhEI9rMkX6rlTBVZo9s/P92Fk6dqxI
7f4HDzHUEbMNzQyjH5wzHHH1M53ol/g3yui/IAHWzR23w26Q8t90YGHIDi96X9OsYM17+UTGlZiP
i82ml9WxXnATQRR7P0pdBu+haaZfe+itI0KleajzsBsYU9EqZCZBOyFbp87nNmMPYZIg97nRbufu
d/hh+vQFg/X2FqgWLYRtxnk9XJsxczsNSW15jB1GP/weEGm2a1Ln0AyaPd67WIPy6LuSywIlVXmB
KVg+jK+CL5CXhr1Bs2kIVp/ilIXYdaW/9zQNkHkv7ubm2D7EL71n5memWocX0IYYUizy078+HRIM
4gSMUyCQtsvX6rQzLN5MVTxBAgXh/eRZZmFcRea+w/6KSS6rKEcM7u0h23ob5lUqEU0v4BA9d8IO
OzgHoYtvgnTM+BS69PYv2bpm2XOCbwidX7JWrw6g4fJk4zUjnCFgnFGA7g6SWyydJbFUjkJPI7Gp
msIdex1cwqBGhdYyRySHDU4vK8awmt5VGy046GaMQpC+SXlcwsANb8apH0gDqKG3Bu1M03mRHW7W
ep67g6dFHFO9SzWiz2efIO2W+3NYdhcqWg09eGsTyIsH3Hs1sml5BI2IJt4fu8tiaXxmtzn068va
USxuMcSXKNxF66w/6HYksUswXuKxRTtj/jG6KUI0upJwoByItEu41+vtccBH8Ln6BvmsMvQSeeD7
6/i2keaGom9HVcrHTaPuU2TJLG7I9lr+tjUWpRyt0kh9GJLgZ6Sc7bF1Nw5hL/qhPS3jPHzYxsq3
RHQ7MMQ6bt8zl/XfBYVKfLVKzc+qFs5wIKN789H3u+h6k9RGb1G5oSKMdBp8dfVwLQVbUsoC253q
eB60esU6oK7MxWhI0jEhirBDxudM8o1a9BmRNYHYSovq05R1K94CpFxQ/9TV7m30bf3RytRuqBXN
/Aw4rAeO4o6dZq7cdLnAB4HDR5WR0cn1MOzmA/jjv2SjzzxMwd48mq3Eo7vP9YTYBXPce0cGXYlK
1ye6hVWjGzabTXTfZh/SKu9XB8EqV+Mvl9dbH5CRqu8E+J30KdyIywE7B0EGanWTAnZ6/SIhbgtx
IzbNE3n9Gcv3Utdxz4YW8wFZRP2FEAlNfTTsDfGqRHd8YfJa9ImI4mo8lwieKqTiUzv+2rnH6cHc
NnhjtkzrQgYKdb8rJv2C7MSKWyRLFX87Xq26iQmX6e/3Ts6XcdeaUwKjJDi7YYwUGl7gi+R+HkEy
meWx3fvwW/vITvMEPI8QXb2CdDsZlh60RDGCKZDh6T1kMP+D10Oasyy19x/pHaN/tOx+2i4b9Dxb
M5fq+jRmX6CxJ9RsnyH43D3CLjIMcL3j4PdBkbTDRnw6X8B5TPTefwKK+Vfib1VfFF31aOkJ3AKY
NqVbmsSs8ySsxR8qwOzl2MJsdr8RW4Enz2+yW+Bi/P6IYWX7GpILsPA1exBAPZuUNjFr14ckRJhF
yRtIERUjLVUu2o6Cs3TRFH8s5LLVvzCuVPVZxUtzj3IqyMAUSTbi0CLLGAAp7QVAZYSqrmcyFaIG
/WQR+w07tbbQTfxiH5IVd0Cksr9XcdXDAongnvcpXSMa9nHTd1co+ZfwWdqIOiEJPtrIz4DOLW6x
p95bp/EVsgqXmUyv4QaOaD392AXKtMc5UdEP01QbocN0Z08lxBO9PJqnH4O3YWtZfLVXl8URm2LF
8caInC3tAgHQV50CLbrKNgDhOQi8CiMmR3fR9PvJuHmPatqrJ5J7mvvZi3Fi5xQ43b5JjHvZY5ys
yqNLMw3e78INXcdzH4liYYw49c0YlWmBViWafu+SfXz6AGKLXjaXaZis9sS+V8JfXhDke6P3nG4z
DquzV/tC4urBESir12wjY2G8SwNUwUyKzFtBdYzx1EcJFhX84eKGbX6pw97myOsc+lRdj7/iId5d
JkAET4dWLAPWdBUn5UmUrM9Rh177PrGkTUr3TQLU4qr/hqkaEWVCWq/rg9NnYfaGSn1Pj36/rnRe
riBIIehNUuZz4G3/AhJc+tu9pOGAYQgH9b6KUg63NZWQgZ7tE98Z4U3u8wSpf/VrU+TTv84i1+rZ
T7YM4ib124yESiu6+aZ1/iftvHoct5Zo/YsIMIdXkVTqVuruSX4hJjKJOYq//n7sc3GspnTFe2wY
sAcYWMWdau+qWmsVdf5VqnT0fx7FREi2dH7ifx8ueplsLnkXKOuaPKe/szpZ1Leo/uEz5WoIEqcT
I6N/rTnTNCJODV2HnYEmwueikaPhqTJjzdvBMYJxJROgwuOiJAoiQuL01/ICLB7ErEXK6dJ4t0Ii
ccl8lMILyRPIO31M/XYrILHZL0REYDg9AyoF6BidweX4tXXhZ6mktwsi725M7hX0w+ySFDScJUlH
RHxjsPVNLw2QiS2qBIAvok9aW+rfZWg03Bd5Z71I+ZDS0FgmzXmhvghd6JxEvGy4d1ICccvTFrHh
XY6qp6ntgfoUdxgnUv1UKSYtOH3O+L4V2hbJA5bb2gpaaf3sg8L/ETMBgxuADBdJNJDZcZtSr34m
QcfzsVNDkp9GQhHJUzp+M/SGDu6cKg/f8sEXvLUc50K5pobXf25To1umui5Xq7ry+naf9iW6Kyag
gtfWIrkHdgIu8Lr3cninaAB17BUjRv20ZQfuh4wb9ikwwP6Am8Q7IBsUeS7V7nI9JENduFldZC+X
y/t9p0j9p0KhEgeKPqCUCYUm1e0Au4YddJbUkx3XYtgmRaP2ay+Lgy/IjoREDU1iPUNoRfOkU8+Z
e1YlzVgAtwCmGmqg0RckbZtsjXvP8Vlqi/zPEAQnkl1SuSBsJ0VXiURgY+JKUtwKLuYrdXzq00px
Fg6XICBZW/oJ5HWvtZo/XafXhKccoNyNAFUQqpMjzkgMwkzb+5BEPaQfMqnZ9ORQnsyhBjXd06Od
BqqI+MhPjZKb4Kz9CgCFSH224EAlfeQGSl4xNN+rh2fZIAEKPb30WruryEcv5FYaCEgq5IeP51Lp
w5VZmcFI1CoK8VluYRZQNBDI2+Vl3/aOmBBx2cS/IgCKSwQYy8gqKCV+i9QCZblo4Veykjly7He/
gd0Q+3kgThHJDIxGXWWV4UMl4b5eZUiLDi7qYNpLUKCa4KDd0Z7EzqTO3XgegRMAPfbZGcDbp9or
VCrGVlU5hkqWGeycWJ6QgAnJZ6HWUD4bCI19vmRd7+0zus5+McVL6cSy3LTfLgp1bzLoFyvi3UvR
nvNNsRbCLIKgABzL1lpQ0BFTG1FMJF6kiFSkC/AEkKuCyACoC0IzCc5mqX3Jx7DH8TR0gvliPU82
ljp4n0rRgPdM9VZ7NXLx4kAubw9FW56XA0hXHyC9Xv+Cxg+AB4YImXd0+gg2BhK+oksULx4QnLFG
xjLF0gUZyBjOOiRuyRXgOSHeARAZECHACeil+UC1XU7K85c46c7ek3k+Cz0g77PoJJGOYIAlmfzZ
yjVUzjqtG3YFQfvPDJ4BZHWhi16CodRkyHTQYxZAkBuFYiXg4mUkUeZnn1nVUyZKnkznE6tMX3LV
J4+Simn1J5Xa/EdGapgvKFOTIJ2MweVHqyWlQR626A8Jqa1uEaaeYv3WRYHikUKBfuVLsUX7potU
vyIjoeeLNjAToqI6TxPgAoWy7dWS6kmVaoG/yfTKHByL4lPumo1MXx0T2P2TNEoNuZcsaA841jZ2
KTEBSJNwB8Jq7Nym7POkuXRPUAFgTHRokEibIoQjZhFUAwQUq+pHg+9vnhtqot4xq4RQI04ZZEek
DHBeAO1EOQ62YSBEaz1pIIOFqhF8hzIQAQmurK4+BH6vVyxPD94rqhp9WefQcg8IvcvdTmy9nlIJ
jJYwXgJmMNm4XQw1UIIF/DMkB/wdHZ3mB5KAVezyoGgNhIIsOI/8Wc52BtwGYUPU0srwg+vs7BbU
nzI0IWDSkJQIW+BGHm8pwbboMRYvyzOBEycrpB5oh6UiyI5+9kxvi5dDyVNThBFJhLgeejTt0DVH
yPkImbPxcxNRE38A/FfbWqg2ysGvhBQcC4zisONSCyBnlLaEs05eyAENcDRpPaYtu9rys7WlxRAU
KbM1ynJAm1N9unSU28ZMsMzscP06hKZDYIdnqf7VNYVyTFR0rc+21ZDl2V1oNIgYVaqLHi7Tv9TF
E0ibRP0qISlB+VcThO5EiiooPwOXDHy47UAJVCcC8wIkRqYwSG4QZZX0c2i0+s8zjgYIiEKNwhha
lUpPpyP+CK7NODtdCQ4dODgl12WSx7W3OXdgKFeo9ZTVyup4sHAhAuSwbDEq4xyws26hqNmXUbPN
0gRWctCWyq7vfdG3yFIHkvJjSNXyWU7J7n81QHVJxxoUomiXw6U2X6K8LrxnC7Ik2YtcENBJB63Z
rQqIt8JXSa3ajH6+/Nrr2SDfv7aKkjI+9BcZDB408VhNHNnzi1Mt1Km8acgtmIgwyfJrJIc+UvCi
zOO6iDvgPcJIiSwkvxa3AkCbeNPD2vaXOGQgAXUpEWZaZY3aQGKYwV9EmH21QjezObayUVRu2OlN
C1C5FvwN5GJftPM2u8DqgoYgCU8m2Xt0uzwr8E5enMs/o1zwi01uFrkJNt0iDIHjq/+FT6mRGKqp
0yHo5JttTLbBUEzqZhXAmOJrNnAD5hDpkiDeBkEk1n+ZIg9ukgNQ4d0svBTKXkOfLlhnESAEOlQg
ILXQyOTRIfgc+fEXtFo6f0TpauJLVlR5dpAoeGROqahVdaysAtDbwJqJG5hCPo92WdCU4k1tcp3q
dFOR9Wi7KOydpArU5EjevO+3ig74R2gVHS6AoWYedLamVXkq9lq3Q3V6+KWarRYCzK2jH4/VVaVR
+3MqpQmumwYJosz9K0/UVeM2kUzwT/UO5HATvsrnxE1A4mEQiJO4GAT/zR/OyyaTNua6tm1WakZ+
WbonT2rKgIxEuoPQJmTyCYWeGnlv8Qm0tbugd+27aIk4QEJ2yYaOFba/nG0vMKqz3oxakemwRJMQ
+IoTRVSBYbVnw2923bm4uG1JC5QSIBal4I7+gjAJwFPQonMV90WzFHTjWwppbSO2gXzwISl4Mxq3
N/0jJNkCU0rDe0NEQ3UqZa41COoEWdbsqH+47WUdJb8t/ytKXTOLfas1PNpB7Z3JRv7HnMz00EmN
DDup2Zmnvn7L7Eu/MXaa4Na2Ib2F6a50FH+VoMhgZ7RzPCRzvUjurPQH+xPRXDIggYzMAiTU74TU
eU1LU82F0Hf5pe26JeDyNaWTQFoG1swES3dHThbToj22zNinIzdCevGJdUMDltwemv2AcAbRji+u
ECGwuCm1HE7BH+JO8s5uPgKP681F+SN3wjLP4pktfzsPZOBEcVzusdX0eyv4K+npsobo2SJetqO8
c/CLJTW0XVS8PF7tu0Ykujewvw1dmm4qirRKf4bCsJPU5ASi70lpXiL19R8YIValDsDTTJ72Ho9T
X6l11Wt3qNl+tnTpN/T1kxkoMy1QpmPhWPAGgRBoWCQWNXNyXnXBqkRTy5FTCr+U0otsfDKLGRPT
HYIJSQRXokuSxqNRmrS8kPLWorW4HB1Ao+a1W0Io1dfleQ2w4vGUTQ/71NBkK/KG1mqTZ9khyk91
/BJ7f2TrR9kcHlu5M2MfhjM5aiFNC4ZzKUWHqvwhh79M6zDMdemam7GJ4rMWxGeKlczYWbWr5qBw
eV1cYOB6OeM35sYyWf1c6L2gD5XoYISfPG3vqb/UbP14uuYWZfyEqxOJGluvWi3T1XlHzd+zKGL0
cqn+x9MyXfpJf5egVaBZiVhBTNA+SxmCP19V/fR4KHOzNS7b1VBC2AI8vrTooEBDiYXfJqB5Fumx
kXHKry/Q/4yEl6UiiTInZzISAAK5kIt6dBjlyBZUzrZiDRX3sZG7i2JSjde4FHUAbh9HQiQHqpmO
KIcgP5iIykaojkrhr7LLZwzdXA/jcGQNB6MYZFIUZXJajDaVxOASnw9h/Ux6I6yeIdq7IdDBIf92
0UjbUehCKHM5yAfP+Bqj8K0kpt1TmgmAXVrogT0e+lRNffpBk7PV14OKRi8fFAyye0YHLdRkar2+
Uwo5pDq6qXx5bPDeXF/PwOSM0QPD0yuyQofWWsnfUyQmE5PC5uxMT/vPTQc2OWiDUZA1Bft1iBEy
TUAuw7UDHoTum7VCV8+CfBn3SwMGxOPxve/I6Y41FYNbT5EAe093bGPGkgg75HywUuEAdRIw3RGV
PfgAKPgJr/GL8YNQsX1Otvpzgm4TefC5RiP35thUTYpy42NP1SdzHCmB1lyA7R1yJ2jcQKCZCtx+
LZ0b6niD3AxVk3QZnoEmG8pkji+S6YE3rM+Hon4h57tANu1MlCZ98xbGSV2irAWK72zPTPC0aYsh
07qJ54wu8sDSZX3iEmIwXiUZpstRpluTSCBboQtBh+aofdG7Nyl7IjMYkbFpjJUp/+iL83FcCxAw
F3TC8jWZxqXWJjNfdXNHTT5q4gzrMLz0aL9djg3Uy0v/FiKFYKEx1pC+kLLl4ym4cYqjMd7WCgo7
lkzzjI/+KkcGVEs8ZsDwX0j9LMry9/9uQOf3x95QKDFNIyVylmCMtPxy7CjjKQpa3cK3xxbenzkf
9g5juDYxGYPQ9ppJaH458h5a6OZzoP5izHs1djv0u6mLbxABaQtrZp3+H3aJxAxD4wFmTc4GSV9E
ENP2cozTfZt/QxfREUbynnUQTPSQfvQNupNz7d1uDiSDZRoNWgTS6YQn7McFqyC0FBT1h6OAqnSd
QJDgTAJd2anBzJm8Z4ne2BLRJj0y6Bzy0ZJZeF7Z+YV4VH2Z6L60vWiDgDhIqZkW1nOGpvNopX2s
+mfx2KAvsIdmKpCvREKXg3ve1BfLdB5vmLv2DJkE/XswY07u6AttEoiIe/EoV/HiXL9avJ9QyC+S
zWM7NxeirI85AlWWdba+LE+WSvMBJwF8EaHAG4dai1d18eYXJdpKKvUZ+dhm4utji/Kt78CkwduG
rARBx9ShJbDbK7W7iEcjQ2D1rAo/Kk83PyUDtZ4E4a8nTVWybUXdbqtWg/RLbvvLUq8tE73iqNon
ETWtQYIrvPD8KHnqawDuyLhpW7REFk2d/1VDdoGcrdXrFmmKRU3twxY6YZ+YWrRB3DP4Bsk8mDlp
9yZSgQCDMhY7XtYmOxE0TQb3RBaPUveafotQt5TsoXXqcp/PbMU7Z5rYFrFI8iy4Q2naiZX0n5BV
ucXxQj48zqVlrutuOGwVs7dz9HV66DndgL7TcHEfr93t0o1uhKbmJk7S4GH38bhlVSzTvaMfjoYu
LNE/QP9DWLbJNgDAVil/PTb23g3xo8/8aG0ypRD9JW6+djiWP0Gm19+GX9KruLWW0dJz1I28aX2k
EBfW9+TZf2ve8m25fPwB7/1ubj5AJvwmbtU0/b3D3NWTXxUQ7wGNOhy7rf+i2gCJ1YWw1150Z1jl
n/fhMaG5q7Wp1tEOSNaM8ZvXhszoVcXULEvjX/LoIa6MxwgjARE2hqNfId8Ereop0GnNECVfpYTi
L4LPiMTVPzL40tDFnFoZvv6TL7BItLKvZYUkwccv6GUNODzKI8eqEjhc5Wfythuvd7pI20BX/wuy
NGB83YwXDe/ax8bv7TRePPTe1qRRnnXil5rQH6KKsv9RSas3c1sZtpWmr8nwx8xX/8rS+y68mueA
sjucFf19T2cLFeY8BfltMpw3Qge5yUw/P7Z369nHtBExAYlOjetxsq6pAu7Jin3xyAi3je4tUYNG
FSJ/MdsZS3cdBelfWL9cxlz+E1MknYNBFRN80qHQM5gfP6PqjcZwETw3wcsXxVl0i8yY8093R3hl
drJvEBlUkrjErGBUy7JdhXVpC3q+O0fem+fJgMrdwK929AVHLNpB56sRum1oxW5Odr6c6z8+vsqn
h5jbhgyloSHPpk92Ui9nbYZQq3hMu3O4str+D12HOhjzyAQ8Xtl7e5YISBMtiX5G2nQnJXKqAWdl
3CoFuHhAqXkNcjLvPmlwmB+bek9lTkd1bWuS7RrKPi/UcyweO62B6kVzGZv681oV0k+gKvadrAh2
pPbPQ1GeqGo9JYP6mpyH5wg9Kxup6citEtDQGjr7C8NCSSSVFHhc4sFHLzoY6pMfSggZCuXgZGQQ
UbigMONJvwJTW8ngG+1C9ly97UBly9WM478pntCS2eAS1QH7ymQ/rcngjCIKwZ+WPEpkDWljpd43
cfNF1IbITs4p3Z6U9AeayJusUP+iOLgLzWB7LjMZHrGyBpg9zNzttwEI36NwA5AspYuwNXmM8fQk
A+414rHmLbHoNDmyAdeqM1buHFeTB4JmAmQg3CNX+dHf5o1F261YkI7ZAmnXbbfKOjc6AAiOiiWy
d4930O0h/WhsEsyWMPkFRfHlo1lCoMjl58TYD/RYA7otrh+buj8wegfo1IUUUbYmDkFBDFLJYfQc
IYZ0+jJyjL+CPVJcEOY/9f9oYJpiybLI49kSJwMDET2EDRlpTgbxKHqKARKqIA3g4jwe1q1jYQZ5
wuLJLSpe0xcfskLnQb9gaGgqVFvkYljV9LZa+Zniz7zS75rSRTahhWyKLo+Pz6s7SpAuSd4QAB1L
CuB/4IyFth926U891H8+HtStD2NQYzgA1k+2RHO6VChTa5aPpRREBpgNpHa2+hGBT9qZnWdKA9L4
gPvoxDBmmZpp6aZEIDJxzfFZjSs6l8jHnOoRRF8QH5/oL7VWjbfa+CsBRRCGn6E+orm6jiF3KsFM
f/bbgw1WVCcKwV2blAgneyUNoBAWHb1CzAtYdp44iZOKif4PNgpRnKHylJEAb06sIG8mUZru5COP
ehFojAqgUE5t+eXx0t070ddmJre9WsLCp3ezfMzOOMGtEJ7QdQUM9tiKdPsuZc7GJwwjYt9Pa7x5
NeSChxzdMVJ+XwBHCvFbjaRqmqzj828QSws1ob06IO/TY8P3zsC13cksXnLy74pxkY8+BVw1UZ+M
bi3l9fKxFUm+syevzUxmUdFzpRsSST6mGXIGpqfQiBFEW1WS/R9hoTT1qNsNUVC5R8873CI+mexi
Iw6fL+gSzHzNaGxyQOhZb6kqdw/XwrSHuFqncP073zhegO6QayDyRWVn4ZeG4qJC3LiPBz+et4k5
yyA2t7h+WNmpOY8yih6rCAC20V8KwuLkymy/P8k5O7aG2uM3T0FRzZzBW6OWCMteU02d9B5hBh91
5dvg0rTw2GLjGBbSWkgXw+tZOXYX6TmOXkx9a+kz9u6sMDIVqsVTUCGQ5V7/aFDxoh5QZWcdZalx
CxRAqvBUxBu03JGjKxdFC+yk+aQqkm1A+sV5zMzynbgWlLIJJ3P0fLxLxy14NWILDo0ZqZfglDTf
NesAZ3WhRisJTFzc2027DnoUGJlyGh0IyQkA43DZGdCmEIQqEA9r9ITWlL8srZjJOd2bGcMkKrEU
xdSJeSd7P4M6DZRH8o4xnBuwVGLF+3ELMr0FGR/QWpXEEGzjr/oynOvXfINWGS8CdMGlMdLmPTXt
1t4OSg301vdPXSN/zstNHtt1syTBiBD+zmh610KctRQQobKGVZbstPAoCWs/rGaO3J1LCQAHj3iC
M54svEQ/rg70G1hSUuyfIE06ivZZHMiqlK/ZTxnsxg4Er5j5Nlo7Tpd/M/yZ6/c2i/TR+OSiz1Ot
bhHM8E9xai6LC0rnKC1Y6l/ovts5sD/Jm2v7O+72j2eeyUZvX+F+Ei1Vn5yG8CICi9UU/4SEE8zD
EFgbUpLWGqWUuTrNnZM+Pi44dkALVWNap6GF13AxLoZ/0ncIS6rhJu33RmctznrsZsU3wZw5aHP2
JkNTI9qp0K3NP+XNWIxCUiZ9bujVB53fQUb0se+8TWsqAE/AGpGsId7mlftx3wDmk3XET6LTcNn7
67O6ufg7NfrTsoBx9NaoVNmRxs+XF93fnztSyLbU/4wctJkEWxZWlvBUIYjsoaFa5IJddCuoggGa
5uconAs0btb846cqk3iGropI9MdNdMo+B99YcPNY/C4+IRe3OW9Bo33ywKrPTM/NS2ticuLlO1rH
0sCwi05V902hp3fz+/H039yUk9+f+FTE5YxK9/h9tUVpxCxsmMJF+L1tvv3vdkxZJ8urcz8q0yer
2ZZ1ehku0anuvqhltTdzXFKiX06h3wkz63TzFmdMpsp54eHIvSxOlikttK4WYo8xGUm6EvvsjPxo
QQw85Nm6ujTtBuLnzCvrNlZTgAPx2sAd4I1J0X/cxuKFwBQBuWHX2LQzcbsVu3MD+SGcha3dHE8s
kVxVxoCaBM30WZxoMBXD1hd3ZKydfiPsYf8uxXU4c6vd7oyPZiaX2sUygiQSaHrdbHsnXgNelefi
29vNPZqwKGqAqhjfTx/nzAqNRBTUUNzVG7LTDuylReX89I/2Fp2p51//6w78YGxaGSJfSeu8gWmL
14Fj2fKztHls4HbbfTQwOarn8X10Ed/XpXPRm3kGPjCzJvKtB/poY3JcC9FCF6kLxJ3xCjEkgdUC
Aeelf2b6vniH0PYYWeeER5Le++6ndfIW3QYSytJ4bmYO2c2N+74L/7t2pvJx7Wq6/xZJF4m7yrWo
K1i2tQ0dY2a8t0HTxMq4g66efB30mgqhUXaI07mo1i1NR/25kBfksmbGc/9U/T2eyaWH2lnStBHj
gYD2FDmCbZzkteDMmbnrJ672vDk5VsgXQzdOWcHKBc3jkBDET6Tf29XcdpTmVmjikRDGQFG4xZJ3
staNOx5iCCan+FP+ZO3ljWIXS/kL7b8sR5m5tOZOwuQ1Rh97xNNkLMt2YOdPiuvPz+Pc6Ca+Yyja
uIDQJe6GpbVM+rXyg+e3nT6pC8lGrtTW99YRwVarcfzZ8d3flmQ0eZABZuXV8nFbFmmkhlpwHrcl
UoTbsyNvCgccyZL2TzNe5Ta4GI/Ala2JW5Flj16ENGvYjYt4ceO1sfacdB2sFTdzzu5jH3bXv1wZ
m/iXVDOVYWRO7TYv67kbcvx/P7yYJwOZeIySpFWhAAXYtezE0E3Y953TuzZxuRN+eTyO+8dM1w3Q
IyQBqIR9XCEEcRJBSAsRDHm8RrLFzZ/iY77z7GjGb8xamrgoVUCNPlCwNB6wauE5CIBt061nz52q
WUsTFyUhdiwW45g6t91Ui9DlPeioz+UqmwG43vWFV5M38VE5fWnO/iUffVTvqPZ4XRpbyF3/duqm
HiptLpmpMSAkETf9JnLqhfTHRtHr5V/uholDQhDEkiKFAZVLhBwW1cLax7Zk02BqZkhzMzfxSg19
71MvZkQNt+IZ0ghvQLs+iTMDuuv8/l6gaWHFy4VG0S3G0zvj5StvKOLbc57njhcHFciDXcLJUcue
rA5QfcqjMJwxEtgRRi7PyT84ph9sTBZmiOgF25jvWxqhIWdRLxbZRtjM3bp35uuDmcmy5BYtsCCa
jMtC815b5PKjH8XM2t+W3wDaXU2YPrkVfEQQwiGkiXexgL9v18+0GnUifHWI/DhkkrNtzplUbn3q
B5OTy4E2XaoqNwxMOein0a8KdoqS/KJxRGf7Z84v3Lv3KAdbRDfkPECNTeZRQhwwylpjvPf6Tf4t
f+o5Rcb30KFx38zQbrN942z+bWuKtu5oP2rk9butZN+i3PzS4Y0q0hH0EXuWX72DZGe/5MV5Kz55
L7POdnTbk9vqg/nJzNKlr4Qc+W5+dOtnB/jo+2kulnRosAPivBknNf7ijUXAjiA1mV+gwfz91VtX
lnTpjEYfkxsuIJg/5a666G26vtsIG894+Lt7lWgVXCgJRE3VJhd9XZF+r6tY2iUJLOtgFMI/aYRg
X4fupPnbKjnJIJSUN7rkLjo434agz433ToA5Bsz//YRxb1+NVwqKMEZgVuI6k+2zY+3THzCsu2/e
mrqqbe6FZ8/OfojijN13CuF0nq/tTi7sodcENDGwW7nCAWXx0gkd0x6euz336rP8ObQTJLRpXOd4
h/o7olRONVfAu3NNUDizdOJeSqE32RDEX5h7sJ7E1hrtfZ3gLXwJX0YvS7elZfJM3za6jgUv6b5c
xM6co7p7tK7MT68PoTqTcKP76C541g61syuf1W39HK6XS2m/oj/vdzq6/RnYeulqZo/fO1WapatQ
PCE38N/JmmtdJouXijU/Na62rnYBd763Ht2IvJCf5uOE95zczWpfWZy4LFFvL74S1tIOcT1aFbud
bbx2q/FJk64r++ISWJKwQbbqqd90qzGQ9daDbSHo/pPeijDgl/PxkXznKQzU5b/ToE1uikgIIRcP
TIO11g7mier+qdkOS3rB8NiiU336o/pJN/pVbtPXgoC+ILCYWYk7L/0PnzDxb50XRoij8Qm9c3bo
TeBkO+8obwY7Wqc7elPbwtvcg+JeKPPB5sTpEK5VukCLbJYhzxfxWnkPtCHNO8BVuldrPTPGcRof
rP0UaWCUitYpZint/lKeAt7lPZssty1n1tDcek5cSk27+OQsMjCF45TtK1uwEYW1UUfpHNppb2bG
NXOKtEkgUKLG4g3juDp3jOs9HhnJtmV4ydHDX/j/KAj9sHKTiIA4yyiTaFw5DssYhvbPlW28pOuL
AzZ97hU9u1EmT8+xP4wqeGzO4Ll1kj1tjd5Xr3MQI9rmcxfC3HROnFJfj1LxBi6i4SJqN9DU6MTm
1A5iVa688dYeTkA4aTyxc9tg89AmnFzX7KrevRSunMLEU5k+OgalzqrSlPc9L4TMlN0eRmelOuhd
29Vx9AOWI8wm85Txrn1wUqZPV52uhVYynkzz5G2LPa7Qpcvm3v9SO8CkmfUDab4DkLe1RWfZRbs9
f9ZLZ7BpV98ujG3jnPfnPc1b/2EO8Hrv6RNPRad009JaNkPmfq7cihzncaWdxMXctXj3dQtq2JJ0
+B48qyebHJZ9HDVxJ+303fDTePcYNCx26RGynk3k3nvsXdua7PBSaDq9Qv7kPQ0ovfbLbtVuWmf0
/+naP9YLY3Xej9dixIFGM2bx2IWMW/p2vf8e6mTLIx7e0N4A880WIUybxDGXXjQHaJ0b5GRHR7ri
hei746dsXu52eghPo1ukd8HhH0VCVxM6vVLx9RIi89ii6k5etX3znHa8PVk+eaH+s2APmCWUBSCy
gMsmu/KsnEkwXaT/nNbo2dwNDtlVl8XbtJwHcxm4j5fs7quNJ6OOHoOKqKU+WbOkM/wkpanjjsaJ
f3pH/qzUm7fCkVbFs3Bx0Vta57tsGewyAk1hpc29We8tJt4JaQhDRplvOsHNBR2khH5qO4uTYbJD
wb3aiGU5vNLnopN7F/e1rcnkFo0pnmvEp3aXFRH7zrL7l3qRbv8/4qDxnE0PwrWlyZMEVcC+UiNG
ZRxQi//evhnriAvVfK7/lN/TfbFUKQJ49uXl8WLewjZGUt7VbE6CH/wMqrktI6Qx6Cnbt7xJtSfP
Kf8YW99WfouLGqWRGZt3VxAc3YiKoqXn1Ml7nifFpdbI3HPCoj1kW99lFVfwpMWnf+JgrCtbkxWU
kJAJi6Fmt6zHYmj4u9oAaJ95xN67Ma+NTBav1bRSilEkfD/zo+vkWb/SeOA9nrg5M5O10sqqG9vA
jPMWk3tvt8jBL0Bxzxzwu/fP9XDGd8pVQFxecpmCdStT2G0P1Ul58t2MTFW7Ur+EM3z5uSFNXpC1
3MnGQAPv9xoybbUrh17J7Pa5FZod0+RODbnjTMrxMnfq+N733dEt97a3kHbFl8fLdC8/Dsfq7/09
uVNjOmZmks+gSgeyzT50A8oLwZrH27/cEBNPnKUDSkvj5kav/3nMSY1+n0HNucFxFW6c09WAJvdn
lkmVPnaU5JYe77R4rX6/7McgFTVFB2l9Z8hW1q9/N4vGJDZVWk+qqwCjY8lVJDGT2MMWCT/bm/FH
7zSwyfCQahEVUtUmfQGmmGkjQQL5rF5kyoTdPl4DZnhWnJ81KIDOgRv+/RMHzS1eX33ndJqb2jsP
oA+2J0tYoayZQIyQd09f86Psxk/DAlFuu7UxrNnI17rJ8ryam9vRUzwa8WRBa6NQcrlnxMMzZV8E
c0ne0/vmOTn2e51HpvI2s5h3cmzXw5xmeiqU7WTtzDCNxU5y/Kd8edgc3XxfHT+tf83M6R2f8sHW
xOVHA/hnNWJwjauSyQrJ0kaLZq3NHL5776APdiZe3+r7EEFexvQV9fBvoi0ACxg2m98AfRffvslL
5DZp7sd2nYOqqXdWT3oH+egGSP8pzLMK41q2+oLJVJt9UpSf4nO8mlmwO3e0LIFeUmErwHZTx2+4
ugNCcD+ScqnGI/+fsku8y5/q/VilnwVX3B/P37YmlwAS3wo6y6Mt+z0FGyzQvh5fdmPqiZqsYwmz
Qda9DQlWdQRKW+D9xMn4mvBSNo1UyrtIr6BAuoL4zUj+6Mas6MQ9Q7IINBbUpDLKqn2cyCZp4kSK
VHmnrloieaqYJNc2L6BjXXlJrtERucJnFu+eU7m2ORmcFqu0gDljUzp4p+Sl+ZxuRFdx3uiYZJdu
+vm8T97qveJ268eG7y3ktd3JQhKKZAKthuQdMqN0bFhW2u/HBu49V+EF/T2bk2ucljG+ocZYEBBj
HAWRDcfLn0SP3iyZm7b7ql2V+Y8mFTa59sUsnJIWwHP483v+5fobJtc7CppSWsMw2Im2t42ffsSu
74q78X5CvRM32jmUMWi7Cdpk7uTfw9J8GP/kumjlhk5yrSLvaBjrxvt2ozxLUJrbRbs4LxARvjj6
UnFLG3f3NjP1c5tqcmeoUi5DIhhvqh+7HyjTLt5eVqsjhYF+9dot5qpQ96oj1yN9975XDijJ2Eg0
lyH0svXV4PwoFoe/zs4GTRQuR52buRzj6adu8evfTvL7p12ZDmqkqaULk0w3J+q0wmLYHN5WxzEL
8p0GSiRvT3Npg5k99Z6ovzKplrLRUz4d3W2HyWiJsijZ9rkI4lbQCSFS1DZGDQCoRspU6dAohZBG
Udq4f2glET23y8PyEC5+/y7d0qVX03ff/jOzb8ZrcPrWuDY5uSaVGiH00Gc2qdUCr8i2BWmeelu+
6Ovcnq1o3XVBVwOcuFs6otVNUDDAICAjvdy9+e9HQ/4q/tS2gpM7j0c3Z278+6t1k1XBCJMQc1qc
LQZxr2bRjIX32/zR/E2cqtVGtJ3w/u9uVG3VDd3MZr3GE3Bel/YfGhHN2Lx71GGxWvRbUyEXTDyc
QIoF3QBd3qVf/YTGFk7+Bdhtobi0EH48f3f3/ZWliT+Lm6yzlAJLCs1pBlvXyHmE3Ik/m1/h3FV8
9ya+sjVxYKJeliWqwNxOyL8/v3ToNc9EszPzNg1ZqsofVCid8o6empB9LvEClSBr4aPpOeekZiZu
Ktyphf5ZMwJjjGfDZFHt6AiRXxaKb1/WNKN8vEj3AlrchqlbFsKc0g2xWTkjTJxpkbJLIm/ZBs8w
iqw2XXpDRle4X1a4N8XaUfJkOWP3XphybXey9fWqS63ExG5VUBfXke/27QJW+9LkH1LWB5rMzGz9
eyUfGVysCL0MBh1Kfh9PtEZznVyKA2XXXdxk3XHTqLyaqp/0t1aRPthZ3+ZMviuOXp1w+IGon8Gn
0TQNWg00648mlUucqa1ep5906jo/6AuXCUf4LgjQiJ8RJysW4u8qR0m+o0nRNt6UwVIolwNO9Gff
r+DCGJFz9twhQY5+64f0WdrGX+Rn9QVeLF3cPaqNf/zEHWIn6E7/2wrdfPrEU9CjJMbfNuknU3e6
PoH2Qq/JxRm9dd4gT0K0SYtFtu4Oc5nZd/WUmzkzRg6rAsvhRtoljOml5Bty+snTbQNl/cVbjOdo
nSPKcTZiVZdVTb/3RfErXFWfxj41dI6siah/oiVdPYfqptFmQqZpMf0/c3H1SdPdqhtB0PZ8Ur10
Lq7qXn4vN/pxlXIB/cz/qGuuu2QJJ2gFTevl8Too4z3zaDomWyiQaiMopCH9P6R9147jyLLtFxGg
N69JIy+VDMu9EGXpvefX38Wae+9IKR4Re5/BDBromu5gZkZGRIZZyw5W8jH8eBV/D/5J2cireOvr
xcYNFpX5i+yavo7PviWt9hgMPaCxAr9v8cZcVo/Otv1thYZ0CgbQMft6h0rFMmlf9Xmc2iLQI/MV
SLIAcw9Sxfi1aTj2ufJBcmkIwBXH85j3k3M9xOwz0Nnj11TQIld/vDuU4f/na1RcZQyII3Cng6ve
w8/AW5DadeUNFlumCdjc46+yYqVzU7BzE9ajzlNnARBjQN+IAnKAmE2/vc5ap4AgvFRSG2PY4kr1
Od7K2JwzFAaMR0IOZsSoiMQZ7aNfBuMiAVWOJybaJEVepSM7vudCLqur1OYjQ5ZIEZi4kkW6FE4F
OlsWXH8SjXxXyBuBWypoeihQUZiLYunw8p+PQFFIBPapIgD853bpQu/1vJTVqc0sZW7Hg9NXJPk2
B4JhT7Dr6AZclaKZgHiotoChmX0pq8dHPaV5MKIY4QHYIspwNMKV6Lm84kl5an/iXZbr8Xt6AZO8
5X/OyJnQKcgZ0VdF0OOyNAhalvDCwHpYqYPmCiy0HC65Bw53aFMegkEWvgqUbpwEdFSG1IWrD4Mp
PYdAasml/3Qe8G/b0b7FAQFhxAq6WzQILiNXTHD2hVWla3t9Zoy1uPUIqmLfzzPpNXrA9h9pCpBd
WIGVAXE32qKrmLdoPL9zpT61QzL4JNwVmwJUIYku7UG8WhMlsTKGzLllqhL3j1CYE2BlA7cbM8a3
QkFawHA1+DPtls1ag8l7hfA1Jy4zsOwRJk16ojQgz4o89dJqrrMYGnaubvWH0kFdbFwuHLYmYprv
Do6+4fLAwc3HNzgO+9L5LvOddIImGAkICwEuUKQAaBejtr0ww9B+VQ2o7Q0nkUDU7oSSBopPpwlD
I8RQK1jlusgFO3hf18EWI2FlaCRhGrzW7OC9gmUUk+SsV7aYLFd8Do5DSbmt20asRjS+9Z6djJee
i6Rs0KWnMKItNEk2N3475dAwIQlqSaAYYsCYbpJD1AdKb21kWkVHoGyCCk1pACcUEpDD6Ez+yb/h
c5g1L5D0qc3BD8Tp8mf7mluyo6ucDpgxIrPVXDA64eoAM4DvwWg3BvZoaHUenJFF7XGuPdLXKOiY
C3m0C8rKogP91trFLEcLHrOoMwdh//jS/717bhUAk44SUN3RLglA5D/zd6X5ee2KaghqZtt4fe/N
ZIVae7ViyHtK3rER5FBiiCrXUxQA1RWcPiH62fg9HvU1xt+M7Ra2EEWniLzp+vKIf5Y9OZ8T/Zzp
4CNHT896vdbPy5mbc2+ocGsEdJOguxPfTjs/4CnGOYjonQuXv4F2jZTVKvSevG7G/9w7vVsxVNjs
OakEYnvGuSBBZbrRvgT4BqB3MOu6EcCC/vgg6PFDWINbaZQJctMc3ieENLc1ej1bKQQtK7/Zdrfb
WeBvWP189Rrp1p1OtsNv+DTXgzBxM27lU9aIa6qiBdKTczHkBbqkd9ZnqYOzh6zEp6cX1sqIjKgK
REE60PJngpnxr6Z18Po8qUhP5UNVCUfRYPwTs18uPITgIX28v/dX7HZ542Ff6TnIYNwYZsW5eJGd
1znxq5mbRCc1/jlASRiBaJBkAC7JrQQGhGDtIKTMJV46Tz+Lbt2s94CC/EYdeCMZ/Yy+UO/y/ysN
oTnEjWwG1J6xuew2QlEzF4BOka5ajaxlPfg3889KfmmlmSzA5AnBNo2+SgGBBH+7NocvxIHpG0iT
0K9fLmLlWUAj9eMjmgh0NBbgWDCCuNwsYttbKf2AyrmaMMwlNUMzXqhblax/XfTLzmUapgwI9kVE
hzjAH/DauhUko+1NKTuHuXRubHXZOigFUpa7vPrP42as6EoQtW9CKaZgVYUgLWnxgEPzgciCglUh
PvsVgfR+ZgOnLNa1OMpilWUtlk6hMZcN6Bcx08Ef0WdJ8Mj+4nQzMfW1vJl5LU9dK8SlgKxB0ARo
LmonCyEXokHEAiOtMWXwzEl4vD9e1YTuIQrkkE7AVBYiU0pEFpUVCGhj147k4qXwiy0IX2vi+bH5
WM7EjUIFErQjWA7eHX9ZlCsLoSpBGzRD6dpJma4BOXNwpPBVS/xPIe9JHjcWx7Mz12oi/NJuZFIH
1omd5wlq6to76wCUeozp45cOuesVWawInK2+Xjr7CA/b80zI+zfjQxndG9GUueIKSS6rFqJfX1n9
WTafWx1UiUuJGJa10kx8wicSzS5B0qEAddpGNGSMPunV4tiScrnJDON3+fgAJrT35otGRbg6AIUR
tECqctf2fW0pD6Dpltht3nFGXFR6WfIzmz8pDkZmfFqBjkmm9CrgMtXhY9e1Q/AR86ZfS0CzWobV
JkvjmYs55VxRmeVEAUO+AiAHqaXxTVhWnai6dr3OVb10saECSVSCwcxD9ZQYkqOXDhju4WBdTFE6
RHQuAH79aPOCpG9OOfM9dEZw9B4330N5DxDdApia4V0bM9bc6y5AU4EFxrnfAP02ujPjGam87p0w
yvWCnFYKGzDC2+WwyE/NluU2HxKySdKu/08hm/6RhbQupp+A4YHU460OMV3FxnkYefYmJruBcJzZ
f39vniMkqL7bpTAH7DgVtXHclbzRqFzpbOB4UsOiw9tug1VTbQAWGG68xlJAVswS31kiSeAPQIGP
jMgTDEHcNP6BY19jbcVXG/QAIcXNrJXEBLm00SXb0FFm4p6/VyR9z6+/kErd9F40OGwTeDamjUEP
aGFKFxirBOHlt7vW99w7P84GV+bP5XCwTlsGvdH6+Wi87jbLs/jpH3wj0ZeO+a0YLWnJcq6zbPpq
/LuDdO9rIijZIHqhZ/PSJuBJ9VKCOxUT2LIeKGugOqfrHvDAfLHijejYy7v8UnKk+6hOTKL3yjHz
nh5boYmsE+7G1QdRdgEJEt9vSxypBKIA541jOFPSloKTGW2l2VJqpcBbFZCAYgugXa/LzAA1rfZT
qDuQvJPImS1VTPhYkAkAhRUPdV4EUP2tjgH+pssBAenZrK6uRbNcDC/8k6+zr60RG46DEUZ25sZO
ucJriZRb6hNeiysv9WylWMq53peYt076d+TnvblE5vR2g6lNABXECPNH3aAaad5G6rHduWgJAC6I
DfFc7D1MCmpmu49IYijeoWRREVgMYFwmESbILjNHPu7g3R2R5JFBDbRxCAlvd7geSbtBn4kjrxaD
XKBzRlgH7keL0gyPJG8SrGI1XPCOAqL1UpecGcc3FfiivgsIQICdCXBFlNWSGhnszgnk9wuJ5L/g
dg8ISJc5XQ+tGb9Pt5v8WUhsNhI+gOkHrB6l3s0ATtk86T0bU6qWWz6DbDt2PKNhj7y/CeSRKlr3
wYTJv+UZcRmDVXRJeZ7Z8KmY7vojKJUeMm2EeBs8u1bOtapr6pJDn39H1NToj6F37PvS4FIfkGhW
v+LxxJcLfsYH/rU80IeOzkiQPcBdAAiN+oYwG7hoqPANmU+sODK4irxhLHOf7G3bjq3QQMM/+YXJ
O/43ix/TyUAeBhEmPX3dlZJauawMi6fHpgJwJgYjIovGND8k/Tv9lGbyx5M+CkHO/5dHnbhfKmLe
SZBXr9EGWlySp9Cstsoy3cmG91Eshf2wZhZ78CWAb2rtkfoTU1j63JFP3TGU3oHrgveqBFjZ2ztW
uEXNx1Hpg/30DMpo/6gUJmjReHetaPs43LrfzFqY46CajHKvpVLez/ckIO41kOoJuvX6vvO+6kWp
l8Qa/eArXubJqtcV9MTIvvkkE5n0Pipqe3sPRixSEPvcv2zqGc2bsq4qJsPBpADFu0Pl08AJrMWK
49l+tvCqS1FvEv5NwRhll5K5XR8tNa3ko1FBbk/hQNlABZ4gbcyGSGCR3mtNn7jrfucTFdyue54o
YFj7b3wnDMvItIpJCGCo3h6yVqB1UwgZ305r15TEL1chAm9mHVBBNKuWn9hU9zEanv5WQPfbxoEB
7mtdFvW4WETa3ON7FEatHbsLTjlRRU31DgINtbA8910+sLVqIUdLjj22ziKQZgKsiWcExq0lhYOA
EaKT0rBOCAQBVNOB3VRrRtArwQjN3ntSh+/HZmP8e6jVCID3E6E0iAQQ395uLS/WqlpJTGSHdWag
Txf4rESsV/6uEJY+7xL0BxuPJU7sn4DKooghLEAn4Gl2K9HnGtkLOy2CnTpU696aHdSZUM4bAZQF
Lsqgd5IaAtL9sEkM/ifbgJUA8R46crVL+8lY/82CkOlGJIXWeBoOM08QAlQi5Ik9acoXSdknwzpI
Ph5L4Sc0YmyMlWHbgUBwx2/FxXHBl3kQ2xipTAtSGQoJLtW22QLGdIs39UBODcnMpwR4LEliVs8c
0uTnmZhiImi8+Qjq4nuZmLhNjY8A2bopYg4pdT8fr3NCPVAoRN8di9hUgIW5VY+WrxWuLfPQ5jo4
7mHlA0u0zY/ujBZOLAROQ0SsAgBTUJ1Qel8kTpT1KRZSNPGzwlbokimKzHy8lqkI7EYKtRhgGIme
CLZwO9IOTbMWto4f6eC1ibhdn74Kw6LswF04F4vdVwBR4r5aG+UT6wIkxEPmxYjsQ+UsDb/lcAzy
feJeuBLvoVXQzsQCE0YEEa4IIwJwSHSYUBnWIvXR5BSGsd1KpK5CEoSnvnsrKqvj0XLnHefe43c6
AoMIQYDzRdIYLxfq8BqFByOfnCa23wfAlo0y1I4XIBjy9SjkZxTl7tpRsqgjFNUi7rggTGyuVIwA
lHYea8VonvZBD1SzX48V5k4rIQxB9JiWBIATFner/Gmi9KXio0kILEOa23w2Rfn9WAINI4PB69FG
ofsBHfaoXdClymxErOG4JrGf0V3hoSbUvL5yAFmTLPeJ32yYOWW8i8kxMYDrhT4LELmBh5U6KyED
xQnoDzLUwGGwMDDNAMzLJT8y5qUHAGUgGH68wvunPyWROjEU4+UuZITM3mTd5hPMCosGfbQ/gdUQ
0ITpx5p8L/Xwy0jnbvvE6Y1JPzg14PGxIh36p77jh4Hr5zZeN8a7tgEIj2MRlzc+qoUWGLPt13fX
DgtFRwWw1eFIJTw2brXF9VNZdbo2t8VFimK36VlgsRhCkv10M0nNu9iSkjS63Ot8VKwhzahAUu1/
R7Jxrlly7vuZmza3nHF7r4RIAcMnzSgkJmKvJ+JS1oitOsbMQ2lODO3CZCbkC4fL7dwcW3YDJKI1
M/QI9yZdfN96rIz3LSDjzgFlHUUGdIUCMfd2UYgTJdDGyjnUX35X3634XSv39QrooRgFiJo5FbyL
fSBORL2fxbiwCOx/anFy5ZVVJhaFXUV4f2z8jzy1StF4kROCoTw5np0Ouk+0jBJHwmP0gqIRVKZU
g3XErAQidGGjutaTAa89sN2AiuagIGuF9nzxguG81FAcvYnOFXOKfoa5iPI+70x9A6U5jQ8OsxLc
WzbmEOoRctvIYlJ5OtAt1utOmtHTcQ9vQmZKGrXHmaI0Tq51hV1YQD/fzAF6Tlnomx2lLCZbeqqQ
ymVh5/4K95oYO0vNCVu+daGxFJ6Uyyz73xhyP1oRpaQYKwv51K0LO9F2krxoXhke2hPEx9xZayV6
Z8lcKnBWbagYJVAyKawEqI2Q7jjGGGL0oL6IJjqjg68M4yoYdgd8fcznOmi+wIzAhLrwhlYZafbK
3EVLOM5xtm3kHkQmVKJ8btWGaENk4tLm3FMMaCU1IQq3Hhy9AuBgexzMuRo7TbY4umCAQuANBOYh
3P2/XNqVoUMM39d+6JR2V7yG6ImzoxcJKcl41fIk2KtE2SUb0I0Na9USkCh6bJHGs6TOGvRKsEcg
bhOB7E7dFZZthCDStNLO6teg1htDbs5xRlRxRs6EywCJGB6wKLsDB4/GxkPHX6xyaVzZQXAahKVi
u8UOitQSr5vBuRDGC0EvCa9J1GU0VGfAFoqfX+0nciI5ePWEymbNGjmYT/QZKZa79u3LLigwm/yx
5pF9AS4LYLoW7iHRdfN0Ln42mEbF3NncaN9U/AF+F+SiwKEGsBG6h2LIe01yWrmyo1r3wJtpxbmZ
bP2N0v3iZJeAelwM2iasVtKw5D3SIt/OGOJe/Y1ei3DGIdynI6Fr1x9DXW138IOmLdQKTrX5xgge
APPQ60oAwYwwDBUPQkL0pXmmQlpguW3mUjejNtFHI/HQAQSa4I9hqaPhykxumKyv7UIGX5KjCYMe
Z6CCfqzT/ITbk9HuiFfx2G6IAO9WA4o2FpwaOGV2MRQE3Dr8c1SsRgpEUsZmAMDLpQfQI4W4gym2
ixwd1SWY0wPSfKjti6duAnFT13rqvT3+rr+s9+3yOXQ1Y1J+fGLiV8pV4DEf1ErMd3bBEfnkgEl5
0RSm8AWAoCV47gZ34Ymkz/Q23w680aYmJxyiAKz2SyUx2nCDjvB60XNGVn47BoiYRQ2MlqYzfIf8
oD/+1ok9vP1Wag/jKExDzmU7uyQ7aCUSDO+oGoydA+OgvW9ekk22l/RzpCOS+J4Rfh+U3Qqn1BRZ
Rl9N86HDk/U90ne9iZxlCLKEzzF5etlp5P3FJ28f0oLTbX3/8jEj/74deyQsGzkN8Dgan19UUorR
xC5Rc6lDmAZ8/tAcljHaD8PCSADF7xoSaTGd7ugzYu8N161U6nbEglapoqR1dtXtewnxWVSCg3IZ
c3OdScL9PbyVREVpPDgcRb/E+qyYWAfjvdc7qzYHYyAV2i9MfYss9SfADEm8wOAzZq0LorMbHdaa
zOWp7wdSqL0ev/XKXGtJ3Mk553R2/JxshRcRANzD8hRBlAd7lOsVFM791gJiHFE2AJ7EjGeih7Tg
f283g7qVA4e2I67GB7j5N1dtEo9U4jasRcInb2GQjY2fANMmMyp+b6MgdRwJGymzAchLJUkY3wWQ
Jsdg2YT7srzz0/uK+apWgSWT7ONDUNAN6xycvUCiBeuSEc9x5gPuPTI+ABSjSEfC7cMi3e675Poa
P6hub0N8H5Edplkv4dolpx/xe3FaRedFMuiY2f0U99/LX4DYzhXl78e3xo1HaxJ4ejFggtar2y9g
mCgQnTju7efN62Hnbz7BXLM/oFTlk1O2WSwWe/Pck/X6o1zt7XVkegRNv8fl8+ONGI+XNsrXX0Ed
PxdVfOrwEfYB2IHFi1KGBNhqM8c9deFwnDjxERUCfeG3S0XrQaYUZdbb/mA6pWJGnGY+XsbUcV5L
oK50UTqp7BV5b5cxwNqkiAgCLm64cDnFkEI8N/tZfuH72HEs3/+7KOr8uD7ogE6c9nZmPO92KBak
ZNMfX193755+uOS7C1y8kXD6qSOrgayclUsuwmYV6wtCTNNOOWJ7AINE++rT8hyQtZns1wGxfxP9
23i8OVOWVRh5zUSUNe4zhCIzFmhjXLY2Hmlsj8HwnmEeOFZnjnlSDlqs8XZAuyyYxW6POXCGIYjH
O5UhFz6mPlUEV6yMBorq9/GKprR2LKxjjgaNXqBKvJWUOULW9FrY2/ifWiJJmBqU+ZY0yID+rwTd
AdC02LtovKRa/Obwm4q1Be71sYjJXft3LXesx21eguQ16EHgDMxkdxvjYcCFL242V6ub2TS6wbip
JVeDN+3tWgSzfJzgHiYg8sxDb/V4RVPX/ep0NOoySlXaM70CQU6LN5WGOn9a/RfnAuZIhLgwnehm
pvxHrfJiykZFbzdhbXARmkfdvRTMpGtp8OU/33gthXISrQL21jyBFKSKtvH4OHndHVjzYD1ly4ac
us3pBMSlxnz7EHnywRID8xmPt/KvXkbb5+tPoEwneicaBxSvo5V53aRE0WBmdpZ1OMFVLYb9k3BM
yPYDVCrnJfooIn3GdEwdJdLvYIbEcCD6G6gr3fMYH/zT/7pDk3iaEDV8f7zCKa28ljBa9qsAqMwC
2Q06LLAM0bPgGbL7nHFzHXr/w0n+uw7aYEgxr5QRpPjBMibPu3TsTjisThIy4vapffoSSYvYowE8
AqBJ9HEvMYMxYx9nlvoXil0tVWkDzI+r+IhqtI/aj2RHrvWf7yaKeHj7YYoSQAzUveCaLq8Vt8e9
wAh3mUiWk6urXJvrF594SaNYiJ4e4DwhrYHBkttTi8JAFGq+GdDvAsRo6GS3wgS6sQp3xARxmKsX
a+Uj05dzw2UT2c0bwXR1DTRoiQyyzMEWSOEt5A8/3JTv7FPeEAeDcuJSe0o/H2/pVGiBIBFctXCf
qOlRCspyRVAJaTnYMZqY+sQU0RQQ1Ce8k9/DYCZ7M24bfdshBwP9mENl8Ui+3dakBz9O2fKDrfYJ
qaNzzWVGJhD2lQmOmpCt43xuZmfysXctkjrJoErSNC6FAY+9TQ90bLQL6e7yHbBPlmuTuNYT9D3M
9QxNvjqQdQMKLMhHMVs9XpWrq9DySRiojTrYQ2hpkZV3LOnC1IiFF58hLbutaxMjq6vHJzlRf+AQ
MvwrdXTFV1LdWusSLXcGuwE9gkySxkQTsSLqTf3L6Vr8BG5Z4ADErw6/fCx58lyvBFNmtIianOUz
COa1J3/NgfUjfGPTN09YFOt4DrBkKjC9XiWlRKnigLo+GYW5xxZk6tJPli6i7jjXW0Kjbv+5x7Gz
j4UVUBBDUn4+xHStGwvSYO92pb6xkEVaNpfcZswFphh132INm9O/esv8OMYwEfUyW/wGZr05zjip
yQUD1VfEIDMu6t9L6+pYudwR/FbTBhuZekG1qqXg6WBPnqusTB7ilRh6X8u0FrUeYpJs1xz6nLQw
BAlQPlTtuQL1x2OVmUxByQBMRmcQAmpAAtwqa1lzIATOPNbmyGrFmCfXvBw+3yUMjR4+V6vTilSl
5TKzfcn3Hl9BMxtKZsjRoYxKM4/ldZ3UdcU0NjvwNiNluiTMWTnh3hGOMjBWCmgFBIospThp4Xp5
UQetjYgGnljWtU9uA09MksPqJ1l+vYAOHP1z67Ii56XtEG/5sV625KgY7svMLt9H37efQu0yOgwy
JXLD1n4WiHAAAgjhLDzg0EIUL0aKN3a1eHnDjNy+PJyP+Vyf6n0fE67i9U5QdlBlgJjbhxCv2q/9
LwAA9ANHrFE44jt5+/UiHoAKud9Xek+8d2A2fT9e//Rp/3sSlEUcQrGUwwonkfUvcXXIlZla+YQW
3y6QsnxV20aKK2KBmQFkc+vVEvVhnL6qXPJkJijzbNf6cvmtmrOkFqMS3frSW8nUdVVrtlWKNGoR
WJakilm8SA3NNWIt1COguSjlUosWHncopKco2cTZ7LTx3AdQnnWoVHZoQ+ytQF7D/TuKMZ5xEZar
FRGNhcla62x9hkWcizInYrObhdMxoOINXciNcjcNQjMrMSLr8nMKXgAlv9Y9c8k8LTEs+1iPJpL7
t0Kpp1LMKEHMpxDa6lJNANn2vvtszpfweEnXq9VCMl8iJK8TgDC9ITgkNTeW4Fsyi6w24ZRuP4R6
MPVSm6T+n23JzfE6t+b7e3XRSDMmaHayfgmM0yLZkHi7fUslcw8bTs7j2A3gcme8/tzt/otHrhwT
r9V5miZQfmb5/ArQixyxlaxbKyAgA4T+9KOYW1PBlD8Aouz1UTOOM7d79gPG63/1AXXX9HHs4VRG
GL2YjNEd/Ac2wSeARFxkyydG0V9Mc40diHZHbzHzgr73zLeHQZm3vleluGEg38N4odNu1MzmgG/i
JHqQz7wj/5AdH9z3v9nxq7UGqlZ32mhKczNGSW8nmocV+E+eTG6913k4EmNO6We3lzJuQplldZ1B
JLoSJIszVt7ZJc0YF+BdeUK703YbGzDca0z0v3wfhW/5NDfXP5FGvt1iyswpocOArHa87QA12IyN
CuhWYNfFFgc9wkJ3m1BX9KeXF5A6AELCFHpigmEvAYpdRtCijqNfLmeOnYbGRmR4+1GU6QuTOHeL
ZvwocPwckGuEb0f687T4IjB8/hNsPlCxv4XVYyv092x4oAN/OnKlA4PmMXE4ygWE3i4mRrXdWQpm
bR3jdOpOW8IcoQrossO7dOaqzWj6n1G+kuwAXscJWUgW8nyFfJXVZ+nGr1w9CAcrbXjz8Uon2iZu
dphudyuKMvXiDPIK4zX/2AlbxINk0Voo0T1hiWfXMmYOdeLNdiuSjto0j2fCCCIzw9k5C8ny185S
PDibfs5uzsSHf+p1tZlR/P882Dirtds12yElh0MCqFyXONvFE1JuiUyARHyGGs1yP8wdJWW0Kg2o
hdp4o+R4UZULBxP3MUgMhxUTzuZRxtv5SGGp+CtUnSwrNMjqF0bgk1e4qJxYKD9hoavTk6J/qee3
FHbMsH+PgDfYzKitMPkBClCJQAEz8mJSh6r2URkECaIkEVDyNVKbuW6dwt1JvfitDuqmVXhceVa1
EU6oWqS4Or6lJ8fRWS3VYezZm23knGgZgZ5dfRLltHLXV4sqwCf1RzEEEMoOppyslAH9o471RfZI
0Z11vAVmtmLy2K/EUseO0cA4jwUcBTCqDFnP1LfYz3QnX8Sc/vjy/nVR3Z36lSjq1FNF0qJGg98A
UvCx+RofxyyCf17/TDAFiqPHf9zmUkALVrjV+z1voPibogKIKV2reN6+CGjjZQEW1JCfoiInfvVS
W2/BXlqbAAkyjhgTANb1Vu7nNmnc+0dfTnk8PvL4ThTj1q4dfl+HrM1wwlx9fqImPioAunnRwsSO
NdLbqCV3ktzX1DFsQkZKGSMWZKMc3H7FHPboSMNUh4kZlmWC4tnG/Vzms+Nj97qgsjyryYqAHOo4
sHr7BUPOl41SoWBZs5ERVNWqdphCZ514z6sKSVglMh6rBDeu6XZjbyTShaY8abg28JLeNhiehD9B
AB5pcXNkDCjjjKh763oritreHjhV4eBhca3OLqTDZqPqmx2wsBCzeEY+c6vu39cQhiIpLMyY/6I7
7LgmrYqmw7ocT/dzgnlXY+Y2TXRPjiJk1IFwWsAypHLefolpv35AIRbwGuPQ/fu7uwQswUBe+oNa
k71+HBLr8R5O2Ch0zgNEDJjymC/EuOWtgmio2XVB5Q7YQ3ByomHs83AalrJRWujzTVdEtwOzJb/B
LK/whBdGN72IwQjABI0gt9QNdEK8KJha6u2gXvetmSkyoIn2ZYWWLoC/KtUXABtIks0lFe/9xK3Y
8edXLrnheY/3c4hF5tTE384gyNwGrs7MhHD3WArSrSDq6gV5oTQeptXtZyTZEuOAfEi4uQAsDzN/
2qbUP8vFwQeNHods48hqfFhtTX4D4j67J9XCTi152SzW62YBOqBzpePfdWqdWcKSHrO3c40sU+oN
iCOky8YpY4CP3G6LXAVDlEneYHP9Odnkua35Vth6Myo+8dDAplyJGc3y1e5zYplrRQt149f1MRcx
xfEVkYVp7sdC1e85MvVlZS3Py4/QiBaPVX3KFCIfCFMsqij3qJSm83kWZ7GQDLbruHqlHRwB/WjB
hhFijEOqM8ImHg4jta7Gc3hCAClRol7vmhOgCpmiLpBsmU0GkDyoAIPHw0nRP1Gje1FxiqBz3CF7
UizmeqFG1aJt8LVw6jB5pyyKOkKC142W8nMmI9hRkOXlf0uYrSJHAFLNAk9M2f1rmdTJNpqnNW6M
BXPbDiO82VJRdJ8BCHIhkB7V0JdcOT4+0CkLggEkGUR46NLAU4QKdLg2iRoh4hpbeYHJB65xauWi
IWq7xnbiFXz6Y3kTu3ojjgp26gK8Vm7HNra4DgzMxAF4k4t1pnxyvYVTzaBqTGjrjbDx51cXRYwG
qYpKrE3UFcbqEyMvXvND5c7U6Sb3EJHB2MmLki0Gk2/laE0lA1+/au2OjaInWQp3apvmxHN6yazz
glm1QcwRETDWce1pC0ns50i8uFEzKG3FRQGRPfDVxo5ayo2jQxUEzYLW2H5nsMFCykYkS2Ydv/Cn
9DP/FFoSfz4+SXkicrgRSa069mUuaxyIFNlFVrzVnwz3Kfp65m/YhHC54YfE51Ze98bimDtDynZ5
cswAZpssOm0XOc9xf6jQTikB+PYn1MASmqxVEGr2u9Q5ifjTWmTKiEpweNKxfwd0gdxZ3mDEqQ4o
d19dRMmiBsf6eVgLqEpW3wGgc9cJq+fVixd9ydJX0p7kWhfalVSWeuxs5czslJW/zoMGGCeVDnRX
uZ9jdplwAtgWGCsMNWG2j8Z+b7oaNZICJRMx2wznktMZqxYPYT+OVKXeuu6A5mwKKgDanxKMYL90
c71oE8755gMoI4LEQx8JiY+0R2uIPYl/e+8XJeq4WdTyjOZPzBcAVwE0muNwCIKuPx25umECm1V8
BWdk87klkQwExxloz6zg0FiFlSyi1Ub1dM8aNrHtWEOEtKKgO1aMJ+xZef/jlAYOBjPjN6ZiwJuv
ooxMlHUMuFfwVYC3fJUcskPb7Ng+y5ivDID6Sn9Tews9s2ds6YS5AaYOq8rALJdkUGLemoFYzmRg
CkednQwyVJTVE1CDJ0gp5xjbC14fX7+JCy9wCqZhUZQbwQKoEAwFWDVK27yzlYrxnxu8Tokod86M
Nk+UD1SBU4HRB8BLoIjQsyqSlnq8o6JNXwHVS8GJVgRW+c4zANWUNaRQ7AHlVVTpHUS4seELaIpo
9ahVdLE/y8W6LIFdVzDLzDM5wXq8A/f4n8B2U8Agi64/ODA0udzud6C6XB8OSmcHmILqrCLeilJG
jrn3wwMLA8VKIArjLV0aDqPn+cJlyeMPmHia3n4AFSI0ceDDIKN1PH4Gwpf13pqvhvsZkuPvEpWV
JXBdc1fn3xqWxP0GvzOXg5u46UABGBumRxJbzHzfbgCfN3hsFXhOFehdR7bIaQ0QU1qHgbAH+dBu
/adyFayXM6uecOE3UinNq9oBeE48Gpc2lRWhY4KE+5wI4AC6nOLFT0W2rbX9UnS0tbardbez9ZkP
mHod33wAdc+wFwhPxfF1DD/AWYD0aYzug3fRonU2Hi92aodR+BYBGoBxeoBi3u5wn7KM7PYsIlDM
n0koVHTPyXAZ4mWvrRR17rJNeFQBs3ZoJAaTB3SastwyQoWk7LjB9mJdeK0/QrRRIPn2RGTj6+Vl
35gYjwV04s+5CLHSuW2dkz7+/MqWKx6Tq60C6VW+AwYn7KaAwR+iOQPpBT1HKANgl3CpeDp/8fL9
HCX0RD8OkJnQQy2Pl2pkPbiVH4WhHGZVj9Yqxcp3HkdU9/f/cHZdO3LjSvSLCCiHV4VO6p6cPC+C
x/ZIoqhMxa+/R7PA3W6O0IJ3jTV2X7rEVCxWnToHQIAgxkuWhcdIv526XQRBP8n/60W+MCwOvO5N
8DUNeE/RnSIfIsNRrKOpdU6huHGx8npbCA/QSQPBEYBS0ZluC3eTXZUtsWo8K7h67D40+7Menmxz
ZUT6wlWkKXNawDJ1UIaI77QKL0SZ27gdVOdlhCCi/kZ/G5/DUd6A8t7VN5XzPm06T4IijrXtf8rQ
uNoC2jC55U/c0tWx848/0OZw8LfHo/9z3Mu+FkNV93Vyjz8Oh881BdOFY6ZpJhj5FZA7wJUJjtTM
O6mnhTI+s/IedJV25dkpOm04VGcQNF9f7YWyEPREzowJ+6xGU6tkJjAWnG6Nn8wD3fqzYz7w3a/t
1kdXNAgkCTjXldd+1WEvuM4L08JO62y1BQRTHp+VbYWwKHE+NsHvl1ODLjL2Ym8PP8leX/FgS97y
wqaw4fqmzEOuw2bmVC+m80b3J/mmfKEr7mPpsa4BgQ25I1AmAagk2GEab8jUYVoLJMByr3ANvDlA
KS3t8YBtEH+FG+5bb5lX3ZK9efdbfwLtxdOaps9CKQyre/YZwp3YhTQc4x6fAcJ4GTy+NxyTqxym
N1+7Jc/dB3otBzTvgfN1/yijn1Bf2V7z7hEeYoCg44+BFgvQDQhLrIVNgVnAyRuLPw29aayH69v3
C0z73QAeFwq6s78jUCc6oZg6NMMz4Bzv0G70pqP2Yh2A3TcAJ2DQPou2tZ/uq9ozt8+PKI3Y3ucs
EgByNXLXoYGRQ0IIKo/O2ileHvq/Xybcy3gCV1I28OE5MaUmSCPdutEt9nh9/PP8XRn+F7b77Jbi
vc1VuaxhJFR+KErUvlQ5okt0LeWn65YWh4N2N0DdQcP+LbcajWhcaCtMdEzjx8pCr726duGvmZj9
4tlgVL3ROxq2w/NLO7oZBCCwpLfl5gsTdMz2aD80VPfH4RE16utjWzyt+tngxLVSBjLJX5bflMNp
M0txFtuHZIvA3as8/weE55zdp71nqKqsZdYWl/Bf22K63MhVq6vabnjuDH3XSy+S/SEZk399hEv3
7NkATSFykzgZwE+EzRgVf3jomcOrnGxonHn/wQxaTmZqEXQQivTHQwMCn04dhueyjFyLf0Tqpisf
Gzy9r9tZeuwgXvjXkLBVsikFj4oyDs+W3PhZjm5tPawd7KDCydG4HQM4nEKTUKbKp0pNtwTzXteh
PBXq2qYyh32kaC/2kK3s4Nnqt9N49lXCNlJ1gOFtCUs5oYj5pDRWuolZDaAkB/4kjqv0fuy0j5pY
6gqUcCnA0XVUPdBDiL5NfT5ZZycngzRIqBN0RTclv++VxK+q+3F60XMlkOy1jPsCLB7VHbQaKHgB
oz1UTEQPOcGrv0JeNmwAlkk8o3ZyG4hxp4GS3vRb42jtO7BXDiYX0HUMnwZk5lUwH67kMxfv8pkY
Y66f4Y4VT46udzaEa4ACrj6z6C2UNY+pftGdqPrT1DZ0gIgOVHUm+21l881pfXGZZxKzuahmaajf
Xc52HCsd5JEjCWAPyS2QJj6Rm9LJ7sLXeCWHspRLBY0l8mYGJA6AQRDCiHwcuihXsunZk19lkJp8
bFsUu3OneW1XfOBCMIYbFEI8KBLqiJMFS2pqTHWYo5ZB9xxSm14DBBzUj9nD2ssGxNHf5w/oaXS8
6mBh0JBov5y/Nm00npYI+m0olpzsYQoNv+FIBm9AbyxbDqu4ErvVFGrDhikm+agGLXwbi6EjW8nK
B8OJ5oehk8Y4Em6hxjpoZDuDFH8GNebpU5tD3RA9EpYWOVIE8LsLAe00fzCNqAHoqK6Qh0hYUbKj
xc3E8I1Sswu/yJC9/Q3d91DaQFKOWEiwWkXiWpoujV6tdVJ+O8SZPuuOoWPZn1tK803eAsnqKJDk
Jb4NUQjVidJxTLyhj6ix76fevlezjqm3hVkMLNDGQolOdZzUxDNiEqoOVK9LaTsVqKMEIFZQ6G2W
c71+MwuzK+46mtT2viJ9SbZRCWZ5t+m0TnbbqWfaxh6YKgdFOY71QcmMcK4hKKFxggx9heaUPlTl
Tc6a6Ak+MB4eszFhzSnW9dh0a5CQQ9JOr0A4W9QJxSvP1kB6bhtawu8GTgHa5wMp1JuRhbxztakc
0ZoxZpDAS0KSgolHYVLr66Gixju5toYEtE6VlD4XGuvyX7qeAckO/WwtST4QH48glkrDgsQ3qA9o
5b2R9ba2MwcQ89+bVRujp2ysVeIoXKkKnzUmGzH19ZBMrtVnRfaeg7HK8BMkDJpf3FKi+pfWtFkE
9qqpIfmuLTS7P0SE6PQFjDYx9WN0wbKnIqVKWjl1g046KBpk1LjpOlNPniG/EKGNDTUgNNHb6VCi
3lN3NpLyUdSaUMRujFx+iIq+nTyG/664U+kt/i7tPH9ObTkt/b6MuihoaiRGPlkkJ6w/NB3T4xvS
tob+Az9TAh6RmX33zlXOOTTscvuJTWwcnQGKhopftRkrvLACIbOvZIWNL7KpOdzwmkBtuR2pYmyj
giX02Cp2DJ0wRQtT/YgEDUmCsA6l/EQYEmJbOBALP4oO80CdtJY4WdcVgz8mRQ4p9SJsILba1IWe
ulaFfmDQXzX5WD9FkDhUKZRT7D5/LMvSnI65WUFwhCkDI65G0B61U/NUgVCxiUmSnRLJih4atQWP
9hwiqznYuvNc9ltSq1lQFVKOyYt7rkMyFVGNjNY3nlqDg2ZJmzhd02fVPst6uboDAwEzAe8dq3Hc
hQlppEfdGgCZmWyjtt6j3jTpx1TUpb6NRmI0KHwYSed3IbNHV1GSLt7IRpSqWCp10G4mAyxJRlK3
1UGORwOkFSWk3besqVkOxpZKtn+RPIMgghS1ke5N0Hv7YyPFE28gZRnFt3FdxuRGrnM59VkWVdwn
VjIUGzlRpLJ2OomwyYvQjGJ99nlOfNC1TK8DqH0iqB71w5+VS2bhSgddMiq+4EpDL4jI/aRNXYpb
uJieEw51amoHHX2WpL2ZPKNG6dj6acjfO+upSj+Ax3GqOPkchtKzwz9JBp5X+3PlcxbuvH+Yr1Qw
uKHgLVwPdTblAJrMpe5oQ7gD0Tp5i3Sy5ci6Z1Xb69bmHxMuWFTVkfxDzQijF5ukc1sOCXhXpefc
sLKNSqwX3Uo2udRSj0rjmibywrMDVx5krBC1gNFDF2JjtZ4D8A5NjCPVKy/nSeQDN/Pj+pCWSpII
UVA+ACAGVC1fYMOzEE3lrUWlGO2LjKDBHM/xtryRW0wfR3Jef9InNGJwBw8v7rMIlBp27RWW5Rmr
/alLsTMcrgJqMayo/Q0ThLJ3lKYywrfsxniJ5pxxezDroNjQaY9+IqD+Se/ax7R2xrWS/tJDa26M
nfVUwZ+DB/vl1W8yxgxatdJzF/0clMeCvSYcYtDc0aafWQL1g/4ubtJDnGqPPOn2lITbauZZe2tR
qMq4ayW7Cmg3/rOKC0+PPvUJ2f01tLyysP0gAoaOVhmBEOBZlx85TQZTUg0ZUO10ekOh9T0IQTH0
a9iEpcNep4cCbD83KGVAixBI7ZeVjbJw0iCT/X/rYnQ0RhDjgG+enofm0D70ppOZrxLZDOp90gAw
X69pyCy0DYMtGksyE6arc67ocrh5YXWQEDYQzg/OaFJ3iGw/TEJ/TG8keGwtPqHGd5CeMsVXgGy5
PlzhqANhAUJxUKDJiAiB2RKJbCfFhuImePWOGn3kkqeq7zQ50OfrRoTYVjACdrHLEVqo5sUlsaAK
Gv0k9UnF9asYPh3+yFG/I9AZZcNai6J43v+xCXJNBX186Df/ykmfnXca5nHdqyEu7uGp1+/ILPBe
o1xhgatvAlRVh6xtXJulrxeg9EH5Pcsrv7Ty5lBmawnwxUlGGhfU+PZMsjsH5GffEhIqp7zBtyRZ
4vApORUZljnkbgoM4PWpFpzpP8M+MyVspnLs27RNbXqEs9s2EsAMsrxyOwg34z8mwJQK5QIZzMRi
oXO0y7g3hjg9qs1JieEiM+RyjclFlOQQ4+X6eBaNgQARnF8zz8PXMp9NnW21HeEljNVN/DIYB67V
GxK1W5LurbJdAysIL6N/hgYwGVR2oBiAqvnlQoHlvOOpDWskuw/N1K3zA5vUlZrL4hKBYw6MgxaG
JUKI675sUt1M0mPGybtOzfFOMrN4JSOxtOUwHIjqoHRngg7hciRxDEBkqpbpUQLTK81OaLNE1BDF
yM+0K6aWJg0oI6BbZ5ZKQKMvTTU2QjlK6/SoHcBPnb8Xr3+/Bc5/X8g19XpWok2rSo+m7ElIZORg
w7bYeCilwu8Z3Vy3tjwaFFjnIj5GJUQjdsU6HY9Kehwkw8mQx1ap7Xb5mt8VMwtfWw2SHP+3I2y1
XBojksoaPTJ2TCEpFUvcNZtXdBg4cphtZKt2hvJPk645xsWNAUQOMg0aqgLi5doxlpU8hi/KuwPE
mN24eo2z32y1I31pl5v/2hGv0bojBQepD+xkt3Vy26ylMRbXCSEqquEG3PtXlHXmGKw0MsMmoemx
kk9lWvs2pGvsNSDbkveBGOn/jQhbu8OLL1EqHNU0h97179hmj3JqNE5LDj2XVjL8Yinwny1xZk3Y
6GGW9307zr5u3OQkd2K9cdLIlX+UzdYolOM4WbdMejQggRX19zHXoIpY7Uvbn2LFS6L3rL7PWgAB
XFt2G/YggdZAMrkzVPrD9TOydJ+bSGcDHICnKjCGlyc+yeXQaDTMfc5cm7wrBvF1/psgViJk36jP
UbqSh1tc7DODwsxYfYPcSJvCm9XoT0VITnnq5OMKfmxxtc+sCHGnGVvmkEiwwts/eZT7JN1J9pNO
PQZ99uszuHg6wGxmAy0Piv+vTuGz3avGY0KGEe65M8NfgDF0zfDruoXlKfvXwvwFZxZoOMjcqpr0
2JeFX9bQ2oGEnUu5nvjXDS06FGDM8VKcERNfhApnhuKssZJG4enRpu8hTdy0P/Rh69KV0yFmvf85
HWd2hBtNKpI+0gmumYwdhq538y4YksDqK8A9O39kbsg+YuUZHBHuOAR2X55MGt3zstkhi+sMRbMy
wYu75ex7hENQV8jPcwMTPAC9SXe9bj4WpHGqqt1GeMOuxHWLy4mnK9TOvziNhOsi7erQIF2BI2cz
p6wOdTc5/Zpcx3yMzt79/0wxiJl0TYI6wjfqulwt7X4apvSom/1bFWv3atJsCno0Cq+tjA01kzWu
NPHx82US/QOmjT+gSNGFkz2l4OE0OpiMLNXtya7LDmH1RszW1avAKApP01rXahC1uIb54+93LsIw
pHFmyv9vb5+it8eMsBy2yR3AAnu74P4ALmgkOlawcUtn5F9L3x5AhkYaUktYPXmqDnFONlZ939v6
HV4uK/tkzZIQvlgj5aZhwJLN0Bhpj7cs4icCqiQpSYeVQHZpT56PStiTaGjPkpiw9JgApdOT99q6
G9bUlBbHA80CC3k4CcTUog3ZjIsswynj/VbT4iBqTmlRoeO1WfHIYh/LPzvxzJJ66TD1mpBIglLv
cRgtV0sGsNmZvh16pM48uTF+R/14YkO9tbPsDnlhNzPze8BQ72I6+fIk7ZqfTQt1LtptIiBBHdnc
pv2PuJ92o9TYDtOGfUw4er8siJxO0lpYt3yQ0BE4J9LQ7SPWj/o8Ylmb4PPzHjUkXXXaZFuPv2Qg
ni3dbUgatLp2o2dWEAO1Bu7QFf+8uFAmsncz3gZNooI7bIu27NHehcOUhelWppax74pMfVEhNXxT
k3JNsmlx8wFvC+0MVLgAcb5cLrTzDRTqW9h8rGk8TWqNDc8zDqdYrTFkLcbqFoDN4AMGRalpCpuw
M0ZVpQS2ivAOLOnbybQKt2DlIwTbDpI1PltR7RthBwHT5u66j1oKFM5NC7uSx3wox0pOj+ClLZCB
70x36JRye93K4mRCrcxAQylAumJAp0wxRaynw/GXaCoi7y0/Sf8p1YSMAXBIMgTjccFcrhhkiBGP
FCHC25zvJzPfx2m9S1ugsYD4XkECLE0byKlATwXdBgMlkUtbRao2lZkTPOSV9NEcLFcpGrriapcm
7dyGsAMVTnIj7ufxRI2bDCc+5VDJXYlJl47VnIS3gGNDdtASjFhVpmQ6s+GVOIqx0XtZEjdO2g2l
azfH4pSdWRKWB5S1bauHFiypn1YONpzu8+832flQBA9RViidxRHmK5G2SMcBICK5qyHM2nwJ8UQb
mzSEyAHuC3JSGZJE9WnsNoq01mW7uPizYAb0Qeb4RbCj9wXnUonB2PV9kTGnHp8n+nJ9whZX5MyG
8B4JIyuFMDI2cQ6oYJO4cAYrW3hxtmZNFZwR5NpFqsyu4ay2spQdq7Tw64ZvuXpfpdyPIId6fSxf
9TIhtsRbR0XjJEgVZ0KHyxMJEa4IxdcWLqZJekeJEdARAmCSDBSJjDpwlAZdFEouADsQ2Qj5mzqG
p5bROtC7NPEAfQeyXu+d2iLG5/VvW1jLi08TNqZJhoGODV75Ule7/XDgzHB6a+UJuzwBUO6EwsoM
mTEFl0SiLmuHltCjJEdeVGg7Gj33xKnQLVaEL/UIuMOBmJ2jRaWbGMgvBLSXHFSsVtZ8abRzezaa
dNCZjlDhciESU+4ks0CWwazJhgM1kYKZsHj++yk9NyLcmGMeWRrtYGREaitBW25ipQ43pd11Mwv7
FypuQK+jxRnXsoh3Y/GQWKYB9WBCTa/NCTRrPIKtrGZrs7ZkyUZzE6pnsxqPJKxemOkNlFFgCd/h
VyT24rbcyGag92uR3LzbxIMCWW68h1QLZOWiZ4l0U+WE4z2NjHjiKVw7AJAOIRjS/ECeqnC7pIxW
DufSljg3KTgauzQyYLKRjYDQplOG4wODmGxEZe/vVwtNiKYCaAtkzsUwKq3lKJ/QJHUk/UyI3sXt
rup2cXur60z7+7cJnnUot6BMAcEzMRwOx96qIgr/rIHSeMf0p7Wa1oJzBpM8AlAQcWh4pwn+TM47
1uo8YkcWA1qTA4LtDjaYxK5P2cLKXFgRXJPEykqS84QhZtoM7eCkcJt8WIOpL1rBqsx6dBDpFIsF
elVXsjxRdgxlpBWnh6o+WbxaiWTnG1HY1wDC/GtEGAroWcDqH2W4awqz98E++Cj1te7FlFtOohXM
56S1PDrRn/9hCoGSxLDg8ABruPR3NG7bqbORZZfkIfGkCqK8YH70zPbvH0AY3792BA/BiB0lRodJ
zEu6s/OX2IR8QjG4Zrfi9BYcBAyhtxuuTwd+QDitfV1pU1LX7Aie1F2YcTgJ7UZhyq4jsuyMq5T5
i7sDaDqAE9GXj2zJ5QSqdlvHZp2zI8+UDR7GHmk/G2aubI+l/B5IV6E+ZaDwj4hdiKhYGQPRBrDQ
sQedO0ojkcMZ881UQvNV6oxteNNbHz013yIAW/l0iI1uk1Jo/zzZsk+a8tnK18QCFpz+xScJIweM
TQ+RP2HHofY7PInSfDffY12brDxXFpf037HrQoFcLjprHLuGHbvweQi1ndz0SHcVbj5ssrZY2T9L
qQJdAkgZHfraHPALritWGo6pBfwSLQX8BQg4uq96OXY7WVNckmX5vVVa7UOuRp0/0ZR6lqz81HqN
3lddvobmXdxdBkSCgTfSUC8Sjo2RyaygE3YXulieiFThAjIlL0/XdKRF2M2c38FjEBTMSBegR1dU
/7YmhU82wRyHE+sdJMNaOB49rx2gIWsl3EgUfGpau+00NIVLWy39zFAETh9Tdj/EK5t9adBn3yLC
cFSAy9igYGPRBq86wBLiYQbAroScS7vq3IoQ6aG9TSnGHOsspa8E4EsNYJKtqv9Yq5ovYS3Op1YV
or1iyGLk5isUMp22dnm9/VM2LuCqKnPGR7N02tD7DFfc+tLZPB+c4NY1tQEzvAV3IZWqn6EKkNHG
rbJnFDhXAubF8wK4wwwKgNvVxIiZU8OOiITV6qp7s/FQM4VDmvSDTPdK48XkkZh+Kru0e7x+cy3l
nfBg+NewMK+l2uM+TXrM6xBuSHfoAaoEqH7YGPyrICghzddVa3xfi5vzzKows2Vbsyi2WrgHoJJJ
1zgh4Fer76FFKyAPnxUuZTQrCZszarKx6SbsGTYVXtRYjg1Otf6/nAAUuoFxmrn8TcGBd2j2r40U
Z76V32O13kKbFO+RqSQO0LVr22T+YjHAAe/E3Ac304mJp0AxtIx0Wp4dLa31uSLvgZLZRdOGG4+2
tA/7zo9A+1u9U74SVy9NpQHwJOiHVNgWabcSxO+RmTTZMSxv+giltx4Y/jUjS85ktgCQ79yeIKYI
9VrOjMa0s2NtGr/bXnpqym4zZMpTCfzWkKyFpN/MwVHP0showZ3lmkS8KyQYYsOgEQp55S2R5E3f
tECJnyJV2/KxXZnAb75kJuYH2kcHiAWVL/FxZxEgpJOw74NQMbvflVQnrhzHkdeUcRI7Kehz1vbK
fKFf7JXZImjaJBXt5Tpo1i9jqiSq876wYHE07Ao3UkEg45P0zZ4DbGuMw++yJ/Zhkurupu3C/Eeu
mq/XncvSBMOZqTrWE2GASAzT580IKv14CLJWRQL2Pc91h9nV1i4DCZX968YWJhj0XLaOtzMYWtDJ
cDncutPTMkrNAdKqN2pH/VTTT0DA7JLcWKm0fb/mcdHLACcAl4ZX5rfEHMujOB1NmOJv2qE/ERAM
J8/Rc3rS7ugNOUD++qP5WJObWBgfjCJFi6QKUsLf7nO0fmW1aQ3BCIDf2BcuKCJ9MNI6WbwGSVky
hQ2jQbh+Pu3iw3acGquFWu8YDGnn2NWB8dgp5VOevlxfsnlJhB2qg2NFBXuMiaSVSPpoZoUBGbl2
DBT6GlVvdC2x/f1yw0IBqIgcB5KoIKkTLjcbtbRMTa0xQPsLeFxiMFIlrj0YtxbLvRgdDcb0SmzJ
7401Jrdv/lKwLFxwcVzo5mjAcnivPCZH9fffzxyA3XM0i3QRMgSXm90EPa/aytgMYRPKjp1Uk9cT
bS0qWdgHwOgjm4jMKRIcYtzMBzmpUw6kA4FGjWyWP+IRrHNxkTg18mDXR/Tt6Q4SQTSlqXAU6DtE
svhyRIoy5VPVRGPQ10TyzMrQvEQnyaaNefdC1JYG+N/wqNSg6LhueWGp5gw7XinA4qHHXHgUxpOZ
jGOmD0HJIEAno/tHPlXGyst90QiaquGTkcqBz7gcnqSSQmZKPAZSGjpNpbswoigr8eqiEXSI4umO
m00Sn7f5VOjNoCZjUALUIOOZY/duycuV+Vrw6kiwoYIHXTb4WTErheY2DQ040hgw4xdI5nRU2Bg7
aDZ6ubo1SMq8jwUPgVM7P9kgyw42t3nE58CfEvcpp8kUqArZxKP+im7Tw6h+Ugl0wYor18+tvYY9
Xtr1qg5IK8qUwNeIPFM16vNTrdhDEDcHPTzV1kMXIs2SrhzhJTNw5SZYfi08lMUjbAPAhJNkYrGA
tpGNDAj1sbxpSzPoWe5f3+ILjnauUELTGMSHcIjC27+QtLpO62kKDI3lexTY+WNRUfPhupWlEaG1
QJshFCrWTAi3m4EZBdX0MUjiRvNKw5bua8hy3nYprpFC5spKE8fSRrRw1+Nf1BpQbLjcHJDNQzta
rE0BChjeQG5p2f3ualB0pZs2qV6uD27pLkFKfk7uzYyHqjSP/mwrNrS1zVSLpaBPuUdrP5YnP4e0
SqW+GM2WxTuIb6LOtXLYFuYUVk2g09EpBf8kWOUtbUhGYVVpM78BPyDYPPLqj7omH7EwlybI1dA7
KEE6HY0il6MbJxPpMKOVcKHIJTgqqfZeFOibAwuotSVMY7fSBC7w63O64PPnggoA0JpqIcktbEsw
MSdNbipTkAz3VtNuQhaksg7+JQiXDGCdz1eyUkuTeW5P2DAlXvOanqtToCdO5k+hz7d07R5bmshz
G0LIMY7MqsMCm7LT9ya773nv28rWYKeSr1HTLrh74CnmShEw3mghFC6uXNfNvBhBtAZE1pY0wCdn
nV/34UoP/sKs4TEGXzgD6GYg9OXW4EPF81Erx2AcQB+ThPX9IPm07QJerlVJl0zNLLvIHM7662JD
ZJamdZJDESpoSzfl6TPRoFukN4pn6dHKc2Fp8s5NCQerMEcFERRMMf0BDbIO7pVwWnGIC3thlvjG
Ux2rBKijYAPkFpLE6TAGRgtdLe1W+9V2QFaYTrmWeVxw8DOlLfrYkD/FZSnsOsjayrGewvWGkEsk
wKoq05/rZ3XJ/+HdgRwqniBfSMrLbUB4rMiDJmMwUXlfJHdhtLP4Uynt6z7xu2omCz6k0tN1q0ur
hPYq+D7sO/hcIc7Fnpwg4KPgStHJ6JBk2qlqCi2VqL3/D4a+yGzRVw2KDeEsUZWqaEbG6LAdorCC
g2eublP/upXlSYTY+derGHYEM5bR16NBsE5lQb2RfKbhz36T3EIfZ9+Rm3ENbzP/nBA+zc2fX0Wp
+VYWzHH0GSYmepoDYCW8SALsNXNIam6pcqjH8RCrZGWACwcYBvFksCR0bwFRdLlJQqmYYtaUU6AN
OmC9RfGcxIBehEBrbMpJ+bUynerS+AC1QU8v4g7YvDRnK1FstkMzBVWl9QfV7NHDifqja6Z9v0Ps
aDijBo7cpI6tIE0GdadKSX5rmMyonWS0eZCi53nlxl44iijiIwhCX6CGxKNwFBV5IqPC+RRAUUNC
hGpTt6vQXH596AsHA1awg2y8KVCCFq5OJKLzKKraKegP0v34O1z5+aV1RAiHLl4dgHtVTPdxyYo0
qeinQKb2kZnpvkerNhpFeLpXh2LlkC+4SbRkI/AA08ysMyscctLCgxjmiBkzwJnW5F43PmQ5boBm
8trp4/rEiYwyc/R7bk2sg/V1q2hZ3mGLHsy36mWA6uLG8sY3C9SPe2XN2sIDBtYQVqi41XAFCJdn
OICTwGwwkbXJg1KRdmhBRHuz8TS2vxi71cNntEWd1MYzJw/sIBUoInp6rLINtyM30x8yKZZ2yarG
yOL6GqoJMCauC4B5Lw9OPBkTWnKxfVT1QVNOFJJd2nRD1xizFyYbxNzo2MC1BDlN0Ald2omsWgWC
Fg7IgMKO/Wii6F+xU1F/4gnyQhMN2qG3oXEg4d8/HGEY9T6QVCmGik5LwXA2tampV1jl5qOyOydC
VGt1rqH/qd9j3YmbtWa77wsNFAjiFlyOsoIk+Xxgz54Ho2QMLK1qxJZSfgPXiApuixUsQeqBfo1+
T0u595g+rnib735gNjtDUOb7H2XtS7O9PfW5yeEBDfZK1C23H6dkxct+v0RmfAtcrGTinfqt9xKS
AGhQi2GiyP2Z9mbsVUezX+wRbfldgYb57fUTujgkxBkzAR2al8R4szVZQ0AYj0uLKcoOVDN0j4dL
/C6XyUpS5jsewMTQVMiiIzkNaYdvr6tx0gbcIFNQ/sqrfJuR1mu15ljzweFV7PVdummiHB1acTA0
Nz2v7rPpiDe0W7RRB7xA72psTR1paSNhw1o4L0Dx4Z/LFU2RQJIhbQbXm/1A04ozgkzd6ZRdEx25
S4u/DoPxosURBYx9xs2IKdgpqiyDGtIUhMVNTz7R4diuoRK/X4iXJoQBoX5Th6kmY5J7pG8+1L9/
BqGbCG09qGGiVVARWTd4ZoC5Z34iA8K+AZ0Xjl7cvhAzWYFJL50DlErhNJGmRI+94Mt4i57uNEqk
IAY82ti2AKrsy/pm2EbGSjD6/ULEiM4szWHPmS+ZLBO+tIIliM44VG43tp14aF4Kxij2QnvFhayN
S7gLtLRN5LGDNUoOfxTuRqqrQ+NmjaN+6VgDoYZ2Z6QzFNQQLwdVj3qmc2veBjn1QgZhd9QPhzFc
Gc33SjrONGAHqDnh0p0rspd2QPJUI3RBUoHAZRiJg0S5Q2PoyQ9x5fXx79yuH+WhvO3TaAsyqiax
nev+S6R1RoRx+QXChsfZzUOEM7gKON2QuDnOXtOO7MOYbvB4YRJ/YUm5SUJPYX7K3UFaw6wuzjW4
kDHPM1mg+PAM20brO445kMobC2CFQj8S/rct+fMoIcoz95bOd6wQtemkYyXvkOgw+p/59ICmqdWk
+ZLnwDoCDoH9giqOcA56Kecc9wSiFK/b1c/Xl+l7CITvP/txYdtnmtJEk4Uf5+SQFg9lfIKGQd75
160sHmVg2pBZQwyEPMDlblQilD/LJERsW+/CwtVJgEIvrd2231w3tHRt4NmKNZ8bfoHpvTQkjWYo
8xKGUMs5kXi6ZWH6B+QAL6qyC8PuCYRPpmMWKynYpY2G7AaONfzVXCO6tEoJ69JeSqWgTBuw7p2I
cpsDYP8fhnZmRJhDXaIA4uhUCobOfikjqPgO3QbcBtAoVFwrVfzaNDdZka7EIUt+Ec834B8RRIIc
QvD3ydggQd9X8Pf1k2HeGVULxadbzCyleC/Ur9cHuTST6PtCTQXlPJSxBaehsHLEZoU1mw9vDYkC
MjTHjND9dTNLu/7cjDCo3I55VcWlFCS5r3duRgOaI439ct3K0mYE6OCrDQN3peiDIzsF7ZJaS0G0
Y/KNUjnGuOn8kHj5FoSB120tTtz8SkU1FMB5scY7VppRgQ5VCnQFKeM48mX6auN6uW5lcd4ALJcA
ZUDFVYSm2G1eNeitkAKwU41o8+rUWxMFti5dSbYujQZ8N2DxQZYIRE3C7VWHakTrpkMwAyehxZAV
woTJ9OPvR3NuRdhsda5mMx8jahn3bfNHNt/IuFX+uvEHFwQia7zrkQC18My89A0J8J8dKyQpGJXD
OG655IbtNmlXJmzJwWKDoSKDpj8UPucJPYuVCFYf3JiqhNbTmxxj0NoG7Fau3Y3+ejly/uTLfJoM
yh7gk/C3jLrM7DLOjOWDgrwWpHaCaULIzIcUUjd5PTxeX53vJB0oxUBeaL42Zl0PEcqCb5dqOoZd
UIFt0Xzr801YBHl5tJQfRH6pKy+kh/GPdtfTbZYHCbhC2Hi0HhNyiHcFOptSJ3S1D7X1GrZyyywk
MC8/TZhuaWwa4CfwacXPbs+8h2k7bn5IR/3H9SlYiqEupmA+j2czTVM7D/9H2nf1SI4j3f4iAbIU
9SopfTmV6a7uF6HayYuylPn132HN3ZlMlpBC9V0sFhgMtiJJhoLBiBPn0Bh2OlAdzLdgWnUN5tvO
pjQOces634YsMI19/LIaT2S6eZG+XZiWbtIMR28MHKYbdkjUgwGpZ6hKRy6EMqx2X6RfIfmlvSqx
7U5Q5C285JkpD9UWXDcNaP+cx5mgyBrdZPvZ3OjO707fNeSmmW8j/J8Z9Gvjl/Sxityyq/etciwp
pr8hrVeuBKz3gsNHX/3PiSRfpfbAG4M7/AQC5yE5NukLBVREH146jbgZGiw2xNJRbwIl7zx48fSb
3bYF20bKY5LuMkDQU3ag46tVxQfzZEWvYPOEepdllm5XmRip8/M586zeLelLqvxph8hNQEuRrtz9
subah9MQV82ZI5B4tKHqEQ0ns3xATxD8l7NBXBLtBXvN7HKPvcQ/C7c52KE/I1724KC9t6DFgFOo
Tzk41+J9Yt8pXhZ9najPnUPHYz9LvzDIppFTd58EoAo/6hsTDXin32DTXBxLc9SKJ7ZlDwoUOaZ7
M6BOUKQvmXI3QvvNHZ7GL7XmJtk9vyMZZFMgsYCJwxs1vHcKH3Q564zcIiZ/OE8gpQzBUyXGtS83
opqo0o4oOZxAuRX58VS0GwJRxkNRM/Cwj6ABT1leuJFB7kHhOzwXbQ8CuHFam1R/5425/CEQ+oLU
A/JMpOYgrL78IVrO654PyXCa4S4AcXqaxZ85ytyorHpz053o79o23YakLqu1Te6QjaEenOl7Zjku
cEubEbLPqLF0rpInUM7KNiAp24tibx5nbq26da943a4nzZ6Kgj4GbWlx6lqyV8lK+rq6FmlT9Z5B
4NOJB/EImGLPfrX2UHZN2b1xirLNGFGAeDfjuHd6PynA1RWjWoyOJDtk2n16b9iuqeyTTcJ3LPNC
3efsF9vGRxQYbSNgPZh8R9f6dAaH7QeaDckOeiy4jC63P64YHwxQK5++m4cH4+HTcffyr0sbkhgx
HpU5/nrYzTgLyGzpu44C+M480cRQNHA7z5tuKr71xk1bRXg0xWu12/fJ+Q8eJgSRMJ4IV5PvP5o2
qVr06QAgyQRkrvIAQjGXDfEDy6xjmcxupTdAPyOMMTQMJt1Xay8M8x3Tnceezk+ghf6J+t1t3IBX
NOftLa/DPZo1j2FU4FC9RDP8CMOPCti1tX05D5vO2Br0ZIOLswSe2iZepKwFsg+fLzYW6C/TQV8F
UBzpQqtUgxc5LYdTkxbAVKY+KziaHZsQPY/rZyiLMyNkXpqSPKRqNLNuomZA7kAem6jE1C+gKowE
oBV5MazEz0sIdBLbV43plg/5K88qv3zs4t9527mgq9lzqrq98TY0R6MwPei97fRiv/IrP+ZS+JUC
WIAkB/1QWc8gjDhlbTwPpyhP7O2k8C0oplu/iAjxS6VLb5gS3gF0jpifmaCeBm9vZ/LUV9rJceu8
1DyQgpv48Pp+WwNHsjXBY3ETRyXYK8ay3CQ1dRElC9RZZoInY0e2rW52j9eXISsv/rPZyKUBxwe3
BUgnLj9HTE6A0sNphxMDa6StgzWyB9GowqwD6J13rXWgdDdOb6biOfFt7aRbChkFbdhSbTpUyGSG
7E0HevP6rxJGpQ8IoBr07tAEwVCiLXkAQHua2NrhNNDwsXR2HQu0yNz2bbEH0rXmp3juVjLDheOE
SQySio4kUlb9ch/GGgPLTqbCZNZ4c3oE/+TfLAqaIw4BjA1vC+PSQtXZg9Ll43AqkQDE8a7T72xd
kOWD/3vL+iObVnDeYpc+7OKZQbHks9QDM5alxRgMDuMGMo8UMwjWDgK3fO2LXWiT6UBsOu88D+jK
ydjuxlHGIR+xeZq9T1m6R451a91F6l37s/nC83AbaStBQsTxj2v7z6L0AgxzGhZzBItJum899hP4
9UOf/I0RpCwA1aLpilGwyw3sIzOjhGnDiVYhBCG/O6GyTYpHI+ZgzP/O1xoBi15/Zk5ykNIs5orF
WFN+GG5V4tH79qCkbnlsVxxDxOoPm3dmSHKMSTenOptgCHztOiuQjf6ylRuwfK18UwuvLfjFmSHp
tdW3OSlsihhpvBa7/nf4DSqJf0wMiLrtSnNj2QXPTEn3U67PHYbQYSp9aB4M1VU2/bbwybY54gKx
Vz7ltQ2U4tOMumtljzAGDahH8AAM96ChuB4CF16Ql3snZTKpgd6C3Yi9u48feOd2P/jX3o+P6rY/
AMfWf12x9zE/v7QnXQQQKmlahlwCGqEYNqhfip2xU29iFwJ3qQtFyevmPtaJLqzJfbuyHh1m2tOA
HsOe93ftCF/MVmws3W3n7ieDFxLed06i4vvtoZCYeMW+jN1y9ueTXnrwi9iNT8qOblXXt/km/r7y
lS0uET6HXg7Q35givoweyphAgiFE+MUEwjFvEemhB1OuTSIu+8mZGckXnbQoEkXBxxydZsOHdBbz
R1Qa+JYPWyeOvKlG5I83IMhak3VdW6Dkobaia2kqrkwz29B0F1s7Ok9rZ7j4qaGijG4YmKowRX25
i1XRR2nHdTwXyoO5S2+ME8uhm5feN51Lepcd8o3KXSUwm5WEdzmiiPkzVUyBg9Hk0nIHepYMBCRw
UVRDuD7v+1fHglRieaIZpGBUTDFV30C65g1muBJf3qHmcoQWDDgYkRQTJfIbNZ87qGSFFq63Og7M
fNeSr3bOd2Z5M6v3lgHW2uhHY0KjGnRa+q2WJL4Znfp2NzTPk/hxzjfV2Ubm/vMss0KsXgWYEdwK
AhIqRYkwYRwcszmGTZLHavijzN+n4cv10PCRBejCxgdsWKoncQfczXhKbyyyBznfNj/Fd8Qd9+Cr
CsiTOxyM3XWbS64MbDym4TAzhvKodCOqSmlHlYZlTeNbq9+NbGfawXUTSxnLuQnxE86yMduAxmSP
ia5T+GJ68x46GnfjMV5LxZZyiHMrktNaYKXC4yMbEfKebEiyklTZzTkAL2TXqIe226+yicn6neIF
gc/DwNMBNX8C+pLLhenVAHE7HQsD28aG7aMN2gv2XX1rHR2v2fPjeLQfkh/zFipB98bh+qYuRYdz
21J0sIuSQl6jHE9kx9E9wbTfkbxcN/Fxcl+sD11/gSDSwcwj2ShQANLMFjYaHzDrPT0ku26fQXex
2pmPyrbY0pWWgHA2+eM/NyjlgYUKYY+ugsHBG9016qTFHTtbjeTprVEMdtoV2LFiwIx8fa+NP2KF
3+EEV76pd/TRtXVIHj824RSOHOtQnrb1Y/XcbqI3kDQduEsP8z451n52JIf6MO7yvf6a3tnfwrvp
1D6spIaL3zZgNeBlAT8qJvQk/0xDs9MzrNgCPfhdrliuVpVr15Q4kw9rNSDSAdECoJ/k9jUFHrEy
xJk52+SlezKPdAPG6n1y09y1h55vV3xSXOrXzElXr5GSjLGyGk/tn3bvPHX48oxtstFO1X54GF7j
u/ztCfXf/XWzi75ztkgp+GflnCfEEY4Jvv9hA7ikV9TPWb9SxFsx8/6qOIuUhTqWPSMww+leaZ74
fD+bd5hOur6YpTITYBn/HpkMVANTPMZ6oHh34vW+KHy6qw6kdiGEDLkOXzu2T6Y7g4HxwdrUnhHw
o3ak/3/7Kec2U8TAzdbX2E/yqo67OIZeYDOCB3clnVj8At45YDECA8CJ2PCzDcWEqOqwthtP9bwD
iBR97FVF9sWYdWZCykILGwy+IQr8p9FJgU6907CV189rARiFOHxmQvJ5llQ8nShWUQRD7ZbfLGj9
lbclfwRq7jdRMSwKoPyKUV30qz9+aII+95+tk1ye2BHR8g7rQvU8co0f8830RnfNHjR6W/tW/YmE
l/xM90fjG54TSuWucTysrBoo88uzM7t+zJy2wQ+Y7luXHFuP/DIrtx1QzHExSf/WrzGcX/cWVMQu
LU5tw1WIAiJeJhuq7JIEwpcrN9xy+IIraraNj8yRjrKIoNnXWAhfFIMc5EsRPdUPICuGsuLK+S0m
8fiK/7UknZ8a1kMLYcHxlH0ZjqDT3eqHah/uKw9EJ38VlJF82ZiJFSzI0kUTtnOskr5HQNH9e4O7
M3ON1+Fu/upELrmxj8Mv0nvhT+bjpVtGK+Fs8R0I3p1/rUsfeRTGpanY8NS08KACw/44KPkdot+Z
7qLKSJ/qX2252sxZfKicW5W++6Sp9JoD8gOcOjqbTnSjGr7RHtL70VA9mjcunYLSOUT515j8cOIY
c8jbcDgk3c8sKr9G5Us68rtuMvbT2uyQONkPX+7Zfkg+VoO9i5mVOI3mq6krIFrazLar/yyTAIqc
2d+9VM+3QnI1loDUe9Y4XC3cGLWv4VauvQPa8Lgu0elxy/1NVfjJs3P4m8D430rlWooWmuk8Qxn8
lNaH/KGBIp7SfCXNNuLPjfarzr9zDSkXDbpVrMFybnxmWooVveJgPirF8atBeEsC6F9uHA+ioz51
a388Nq6+EjkW75kzg/plcOocSwULjTqeIso0v1ZGDCOGirFSulnMQM6sSBl4omv5BIoKLCvdN5D/
xNvCyY7m6ktXbM8VH5UbhdbEsizqRaitfX7Q+bdCve81001D16iIaMsz5d6Y+EpUFK5/zawUqJDz
mOqUY3kgXso85y7c0v0E7div1x1z6SLBKDb0VdBUIRgsuTyrImziNO/m8cSgk0vGHa+QNa7Ryiwa
wbgKZvZAkQVLl0ZGRWNlCnFVgdJyKs2ru0C31oZj1oxIUS5moGeBijCeuMaXqKeuSg5d+Xh9t5Y8
2zpbiBSv0srkUavDBg2fwvSHAqW46waWAuK5Aek4hmbAnIQGA8BX0cnrId5TbUh9wKDIyDCstnIh
La4HtSvMNaIJjlnFy4NJq1brNQZz1UHx1gghFg/k7I9LBzLGVpqxHn8826Ml+KqsvEAWS1BiWOh/
P146DFGNHMcaf1+/LdxgvB+hb+TWQfqmBdFz5/3BP2yvn85iKD03KR8PpXTobA0vyOQFvEIA5oXH
zq69voB6bQvGqfY3+NLK6amqG0AEVdCzNj3kT7+t/A6xdVJwwBiKWDiKfA5GvC/PrQkjs0ttEx9U
nhS2xy2jeqM0iY+pPuXRxswtMrnJoAJUpuVq8RTGlQnSilTTxkPW2M4eOp167ismhLbB61bQo2WV
401nOX0EmFi1huNf+r1ilBSnhVjzYQaKpjRXukG4NfSjoYFTKD9ZXec7PYIEcxla8cmejbVhkEWj
ItpAlgpDTnLDc9RHNQFlPF5U/EUf3pz2UFcm3j2/KvPp+nkseLoYH8e7B7RrgF2If3/2duMQd8mH
HJay0TB9s47JPtUb5uFh4Kx4/cKiwAUG2nUw5uLtK598ZFRKb6pA1UI8Rq0zzHPON1D1CpXbiRTP
15e1cAUB7AowCUolYoxB8vbJacywNUMA77n6FZVXQK2cOzGSZ7A7NZ198GcE1y0u3OkYsYKWoCCb
gIaslDlwdIow1a6pmGRwom0xZ45PoY536Gdn30IgZfcX5sRGoqCMsVn5bR+XtGRDCfSwA85NA00S
pTN3mUp/R3azdj0tHBzmksQsi4HJ9Q+0rQktIMo25NrJZCHYhxsvHmcvwwA7MefnpltrOS2dnQZS
PgBGgDXFeP6lS9ZVbJMOgHYQKM3bZNp3beP4SapsaGQfW7t8rYn2+/O7KXhdsJPAlYNh9NIktyNV
DQuqnrI/RmH8KboaehU/Nd368xd2cGQAnWgYgZdrvV3S2JDE7bVTAX2DbHrDfHqnuW1br1yOC181
QgdevmAW1gQa8nI9ml5bZdZx7RSx+NV2qu0wWz74U1eccKkBj+lhjNeCqsHAq1Q6KtZmLQEgSTvp
SjUHllV0foFX2FYbtXFDHW5vprFrf1MnVcCzy6MDh7y9f31PF7xTaAwLBiwhFC9zKvR6NkYJeoUn
Cnhql/FtTqstjaLbztE38Rot1dKL/8KcFFk0M2Ym9C+0k52qXoWmZGXXvjn+QAh18mxHcAERM/LG
kmxjKJl+PsmCdQgFAOIIbKMpPYjGSQvrEoSuJwZRbjvElTeHu8GhgEvfVtUuV81fuVKtDMEufJC4
r0FxI+ZuoOgjGaWm0bbYfXhtGT9Dkrf8WnLjoKjPzMq3BqlWUKdLB2oB1wjeChi05O+famUcOhyA
3Q5Y4TIFuDysbpI62xZtBEVWK1wp4C8tD4krpnyFSpEq0+Dq2ayrjBT6KYq9WUUnFHDAqL7lEain
m5sUAJbPOyzmbPH1YywH7UfJg7pp6glDz/nE5t4VzMnOjZUn+wKo7EJPViLBwrWEiZx/jcnFbjIP
I63tVj/1HLM/XKsx0IRHbZEk8UPHPynISMHjg6ayA9wi+D8RfiRPMfI6gbzKYAbxc8K/E2xdZPwq
Or5Jq+31TZTSf2EJM9mCLRbdEGRJUt6im9Fk0jElQRTOzQHoMMCSc2jQXrciueK7FdT2cG2jJ40n
pnSpNw3Vmh6sqUFU9joIEqyAa42H5gHIdvCIspLo9bpB6bjeDWLvBMsY9IE/oNit2cxIlhZ2UGHu
xVcgPOXZtXXCsCKGCaa1OdhFa2hRoJwI1iL9ff7/LPnrsqFlrIW1qbPiwsMDEYIjo5WPvTfqM/0B
wrN4TXpb+tr+WSEksZEhYUacWpL3931iTOasGYFS3xqYpZ4xDVIe0pLesRCoi6hZcRTpKvzHHtCn
mBjH9wYh7sursC4Aqy9aywhCEEwQ9lbEozePa6/RxZ08syJWfbaTpdHNdc0cIwCOw+DA4SAyDww1
2jXO1rXlSNuXqmNmpZg5DjRzBgJNY29kwNvRDut4JXK8n/7ZS+2fncNnjOcHchVUfi/XVBtDzPo0
MoOyG3fmHChT8lBHHPjSHNzWd46ByQ/m1lBkaCg/Tda9MfhK5MXxfi7ADlXXxkrgFGv78INAVw5C
D2BDQBR6+YNKvWjUsAqNYHZwuYd/plz3kjtwDcxhULUFFAWGaP/57xE3Ea4jvP0AX5bOdayZnpGi
soIcvAk2JMx49lRMv2PUuq8bWjhXzHwKvloHzEh4ulyurS0nW+3AlB5Myh0F3AicYWTlGl/w0QsT
4iec+Wg6TxUqWR0J4nlOdrQkh0zNOIblcstFtFkj2F6I0NB5oOD2gbA9xuClrYv4EKc6Dc1AZ0l0
cqaqcI0yZJvP79s7D6lojQuq8stF0QmKMh3PrCDqUjdCUYs3CTgn1/KuhYsAEtEgthCVQIRLyUxL
sjmZeGkFsblJbUztAOo3Q9ChN19UCJJeX9OCn8OYkJXB3LiOwf7LNYF9qQejZGMFSIN2LOq8gftd
86OcXto83qoQdci+/IVFzNSiswQyKzTNLi1CczjiJoPFKdJfjDjOjn1hvLRNZwNVCO1SO0/iA58U
xZ/BDOhfNy6WI33W0DFH/mXgniWmKvllOWVRmKTMCoi5tcI3w1c8td8P/TFdA+EvfQGYNkAxB0cJ
sWFpmTXVjFBVOnzNiuEW+vexj908bL3MCa4vadFd0AvHgAHKDyAIu9xP4gwj3sahFQCRv+nU353x
ZjePHVgNhrUi/5IpxAyU7wzDBtu1FDicFowsCFEkQHP/do7c0SPOygHJzzxxEwjZwH9tSCfUUTvN
tawkAeXTNh3ql4hgxrT5zcoCBMoxpG3HXRuFD2myFvKXTgyld9RORC0AfJCXG9mX4xAxZyZBQUCO
Pxu2rw+hZ3XOPdWSP9cPTS6Rvi/z3JjkHl2UNHOZTiQgesiSHUpwqrqB9Gd1Y3PN+anNAwHXWEIe
nIwfOdD0t0rbZ98nrtBtrFFk8yF8PPLaTHe+Xv9ti/tgWiCAc/C/SK8v9yGNBw2JfE6CsGY/p+67
HmGyNCq+F+GqSqT4U/LniOQaUs+oUYA8VfLdNKzrf64JSBO5oF1TND8s7X3XKd6suXFZuz1rf3dj
sdW1t+urXLoyIKCH0gjKkdAjklZpJuVEwAZCAgw97vJh5apY2sPzvy4l81ZoKRrJ8dcxrIyB+wwK
1rv85foKxJcgbx4eyqqGLxG0g0QqvHR0bicK1sWAsrsIk3+jfqT2yvt4aZdATGfjz4to+QG8a+Vd
XqrMDsLixLAWKAVfX8TSRoFmA6w1ggIPl+qlsyXTGNlaXdtBEwsSjCnag419lZlgaatw01D4M7Sj
URW+tDKRkGXtNJKgIbsYEwFPq/o2i3Hr3ITkypNWFnTkMKEq0c6maF87ySakGHZON3odec2oHpJm
8EA+t1JTWNpCEG/iKQfJG3xEUr4w5OHcgZmHBCzcNKkD9XLbhYyk3vOV2Lx0eZ4Zkt/3Ts6VjPc6
YhaG5UqOYeMbRaOuoTSuWkD6wFhpkC+eGgjFUVNAeAC//eWp9UYzUa1ySFBVlgvY1zaiIVBlayyh
K2bkBojWzcaQzjATQ9Pjvmi1YT8O408oxK7kWksfE+jCgN6EfiS4WKSQo0A1qza63A46O3KLLvWG
Zo0UYskXKIT78AJ1QHasSnFnmjFq08wRYoJSefrQerMeFHrqdqsiEQuW4G74ZEEGjMORcU9TNcYo
8ioksNUvA/LtuTmB0wDKbiuPlYWc48KO5ARhN859kWJFOXgF6CPmP9zeLnxbDyb7k/IT4lL+zxbw
aVIG4Ax9OJTC4dTOcHVg9Cl45M39pyOemBbHawV1ApSQpQXNU8wdNcXVgEBh+swoK3CizY2nNVPr
Nrq9BjZc8DoQ8oBPEPyKSG1kohSn02hIdRRe6u4nmv9eqT1dX9DC93NhQFpQGoGBJTRhING+Zfld
a2AyKTpct7HobQ7aJShXIW+X8WhZ0UVtNZV2YHUHzfqDbl5SBS36XtfNiJ8qXalYyn9mxM84e7aa
3NCUpsdScpKEG6sBkRUGtblbMi3x2nZ661lvHWrCnKc4r1bCnVzuf3c/vJrB+I9WIkD6kvtBeTMO
MQBAAwt9Np1P+xLy0PMLXpwuGJz2cfykF2+99cjNfuUjk6GZH0xLoUmvlXpObJg2YFMzumPTzDst
znwbUepnCZrNKBw3kWHuSye/b8N8JQ1YXjsEqlVNB9MAYDaXOz9kkBGpeQZkF5gs+jE6Qgr9iCII
+A1uMJR00kl8SqsKJD+UPbLs9fq5L30juGQEySdg1GBRu7Re52bGGW6bQIfwupvneuYlqrqW7i7c
nwD9OuihwoVRqRCh7sy75pnlrKgbGiAzdMfmG0hCtoP5mILQYUi2Q//n+qKW3hignwN5EXJEgTeW
PkwLyHplDFWKgXN/HJ8y6jMG5q99pYZ7SBz6HWn8mT4rfHypardxYlCyrIlmLIVvoQJvEcgjiL29
XHPV9vDWrnCC26jbhuoekutU8fO1Pu6SGfCgoJODkgIaq1IunAF1YEcTSvTKQDaDw/dosm76aFMR
coj0lSixFIyAocajHhYJAGGXa7L7GiKDg0mCfKzAHlBqPcbeDetQ6BXZ6rRYuwKXAixqCDaGEAAN
sQzJb6ZJiZQsMfAwdYAKV63KcFHTB91OuibjsrgyQXuH+jXwDDIhNwVJmOVwrGziHXrhNmZLB6a5
dXQTJ2TlHpTx6O8xxzozJn3yVge5yBYZbQBtK8zlDlNO9pXFQHekQLbDB60Xd3lttr4RJWyjjcXG
0lPgkDv9mYVMxfgrm7aDEeveENraA4BF9WbMa+OIV1G5V6YUE5bJ2nD2UqQQWwMeQkyDE5lSPk6Y
pTaguQ1qNr1AfPaA3Vq5B5ZNILGCtBwSBbkRlMV1OVG8lYMkJ78rrf4+qdPaMMDS9wLdZUNQRUIW
Q27a61HWjl1nYe+twctDbUf7/jTS0Iu0BmwO8edAqO9HjZq2eKSggYbn3uUXM+VZkYARhgRzMWi3
liHIkSZn2JmQ4fqRjyMProe+JT/GsxWwJfgwup5SOHD6qSXcQXIag5/CmgDtaJnbglXLKbfXLS0d
Fr4XMERjYUjpJCcuFCCeBibSYG4n28nBZ0lIvTZivrgeJPUG6AjxdJBvjqoFvJZUIsUqh12mMxBn
gd+pwissX4NgLy7ozJS4xM4uKWoliTYStCGBRON+EiadSwuyBttdCmlIRsEka+kELQ8p1dHThEMw
IrEDJ6x0VyFd68b2zMHIEq49idZMSSc0DDlHV1Uk9YzshoJQt08wzpCP80oevFQCgLYM8KHoYQHB
JyukhRg0yYiZ4vFVPqT8j2J3Psl3+bhN7AxEVdnGSR6itfnqRddA/R44TuSthvx6nTQQGDkpjFoV
Oxa9+dBQ9mDG4Ikj7eNf+DqyCTFDKiBmkmvEdThMPEetRjXzOyNGS1D95Fjee6DA61hMqAoVQLlj
2+URaZxitANed4fBabZpGH2pYvUGnOM/rq9mKQSemZKz7XygWT1TmMpMiMuR34nxVe/rrQDurYov
LB2SYJHHfwVfjkzCijyBo0hD7WBgmwj8mAVIMTf5GpJzzYrk6bOmYpgRiWeg6W41P1ajj/p1xbbX
923JChBB0BvEWxk1TvHvzwIE1qhVWoGIBxm0myQ56pHhTmPtKSp1r1taCEVoSiHi4ZEsmAuk9XAb
eIHJQKlubMpHq09A4TFN5crLcsENkDiiLIjiHRxPLjKFTmRMRhM7wdgmu3J2kHjgEL1JYd6Y9b8L
I8xXEp+lZWFwEU5uoPINTarLDSyB/q37kTmBRfLfdVKAzWNU1pjkF16ygDMhDcSKwAJFpb1ri8Yq
hqFzgqb39BycjHAIUJzNtVt9Z9Xm+kEthFgL/xEsV2C1QMpyuaJCQzJBk94JtHSuXDXVI7clyXNl
WrvrhpYOC/UzE88J0SWXr43Qies5NhonSLXfbXl0GmVLYCxnumcbX6/bWlwU6OGEMXCSyNqayMQr
QHsnJ4j6x758LLXbbI0wd+FTEs+zf02I5Z59ShC9TsAhzrFvjumhP7KNwJqpRqWfDPHKt7S0c3gD
iWcLyqnIrC9N6WNS1EON1XD7B0+NI3tpMNE2Czz8Wh9tyfUAT0FbGfLPgCdL10TeMOJwNLECnkCI
zIvrzV16pB2IOtFIun5GS2UDsED/Z0t6ik0ZbaKpUbGDuVcc5x+QjHUek0PC3Y0CJpc1SoqlA/vP
HPiUL3dxiCbGFFAtBzam4duTXt+MX4n66/qilvdPsC0Ce4I2tX5pBPBXpaWT6QTD8L1NvmjmS+H4
QwtB9OheNzN/XCO6XvQN8NH8z6AUkLg1WDTSZwdAsMilBCw02ms2PzD1htftSvBb+qoIFF5E+MP9
8T76eebyjKvahO6YgwZ80A7PnD0Mdedd38ClU0JGLj5aMLmhcXC5gTMZp7YAVVsArh1PKwOLjX5o
/vmsxq9IVgAQghUgy1ANkLtKJZD2ndbC0cO4y3zm9NWj06jFbamXu79YEUCqeGGgS4Y22eWKoPXV
lLMZwu+MLwD+uyx5REkl/ouGiwgQaB3g2Y2+onRpVGbHBkdtwqAJ/czyesct7OfrK5EpVv7ZNLQr
UchF1/XjXVF0JmZtVGhxW1a6xe62B6p1rdeYZeqBKbS80fL0q67TZoMS2uwNoBo8lswud32hQVh2
0rhvzvG8K2JD3Rg8AyTLUKdbPQbdQIcZvs31HyyilVQSfsdvoIYFcVuAFy+3vgaz19jZThh0s3ob
NtFDqdyU4VPO+c5CR2pyvl23t/QxCrzI/+xJES1M44hx8G0GYDp0wEmK7nQbvUVrJPpLj5Xzdckp
qapgvzQrDIPY0n85oQZFirTwGxRMgGgBm7KGF0u4TdvMbcy1csBSEADuTPT0UHT98OHQOc+mDFj/
IBnewMfjKt0PWq2VOJaiAMhAYQZPCRRTpKTEBhuokXRpGBSTDRpVZch2WmZ862oTBHQKWSOjWTg3
wOQF+hkE+KCLFz/nLLBpg+6EXYygY1mPevIHvMziKyUQuinXpCsXLgg8wgQ0A+6IeUTpFnKqGWDg
KleCDCJZJgNdWTF5Gr+ZhOJy6plZ6M1s7VZfODOUOsGW5YjnH672y/WFJc2nvLLFdzABFObGSuSu
OeWSDUxXCi0bVKuxvEsbdaOMqTKZSpAO+o6DNTws9a2Tba5/YR+tCIQgasVC3BZyItL2RVqNgcgK
jqHj+4pi0zUgSqebn0ZOXFr5EEtDzQGAJwxIOXihyfx4Tc/mo4MLC+j2WhhthDiB5HGhKtCIQxkG
OaiwjNdwiH2luy34w99s139mhOOfOXY/qEVoJAzfUak0p8Qx56MWlntWOmtUlB8/ocsFSaE2GVsz
6SHYFNhgd2j92Ld2zm785AwPLiA0mNB9RZnGgLK8nNcXSYsEhOtOQIe3IqSeqm5tAKlSUH1lxkq2
s5Cfivk82NIEwgk1ocvNa4yxK7Sqghd026K/VyfuWebNNBSekm9J9pDrz9GgbHOHrYBCFu5ZYZkI
xmFLADulY8PLpWorC5vJ2h9a+tIYbmmDrbuAjPhONx7neNvWANYl9D58KJutqmzAtu6M92qcvZoh
fW4K1b/uSB/DFn4RNkM1AIs00A263AsoSFhGgtJ+0KTfSxD3JsTj7IjLZ3zR+9j7pA6zOGf0cjGT
iUFJ0J3JLSHUFJsOGXYIigwExYYrsZ+yylzJNReCiUjTBfs7HvOQOrtc1KCoEcidW2zzhHCVbZAS
uvX45dM7h+kT3C3I7SzkZdLOMTvJBkVBwJ/rceu0Xs6/YPBNJILV5E/Tz8L+dd3gQnYgZMbBh2cC
pYCepbQsqG6YXdk1SoAazNhsakXDXKuCCRnM28/d+IPwJtVdjHkUzwr6Ub1XA7XbYbqwcz6PXxAO
7Ni4wqGCC+D15Q5bLa8VWlpKoBUWevJ1/TaafG10SaacEd6CiXWhdk5RjcYMzqUVFDZHZ2IGFkxz
V9eLg2lDYQOZkDFRz+m2eQnqoFtqZPeYVNj2iuvwz2MG8RMEgBdqTWBplp9GVmmTCP1cJRj0Y9p8
hUIPbT3wvV8/2iWHPbcibWfVTJkVOrYSKNVrSx8MqPFV84qNjzkzViIqQUhQ0KiSP4pe6RqtibLo
EaWTJN/t7OElZf70xMhKlFu4AtHZBYBUDAuj9i656Yzx1mHWiugxjXbADPtZdevMqddn3z6/aed2
pKvWbknfdiSPHuMUeLepPtZNs6HVym2xcP9drEYK2clct5FFsG1pOqMncmR8H1rELWNQF6wd0aLD
27qDj9sE1pmokh/UY131Gm2jx5l9y40NiNpSje4NRXuwzENc5ZBdf7Dy2h2DVq8P/Vivwe7e6Uwu
X1YoR539AunwCATCqqjtoscvCXEBQDBcMvhF0J8S240zr0pQOvKa0LsBM9+K3yztNG5lUR8AEe+H
KdNaz4WgEY8ehT7TtEnb/yeJNU4rX8LS1wa+ZDx1UBZFveD/SPuyJUlxZdsvwox5eAViJEeyKrO6
XrCsCYRAgEAI+Pq7yH3P7QyCG1jt89DdD9VWHhIul8t9+VqLh/uEWWEM8BppXPDHut654pDJDd9c
OwOfTSyqN1Kx9CqZzDSei4iKwX3beHCK7LApAblyf+NQA1WIO3yezJ3//FMi6IGg1Mmg3x53TyM5
t+T3wKOubgKSvgv+mKhkCxM0x9ylg3wyuHznsAnyoVztspjZtt9Pvxslh+YUFpjMw7N3lZb5Oqh7
i7z1bx/3tfiFuXkAsUwUqfCAvFzp3G6FEjEMU17vqWshTXqT6B6PJlp5967YorNZ+4Sf7S28pOpK
3JtOm8WewIT++DzRxJ+ZDbfmN1bG7ECIAfFzkCvMGgdLPrwGo8lDy2QW6/RojW91G2X2T+lWPnfu
gDRDKlyl9zpEzFisTd8H9tIq+6bsD6T5L87F5x+yWLFDMhVzK3oW8z4q0u+t/poNG+6zdvRmaWAb
tSZcqEs1usLLhynTjSyu4SddogcqiMu6fqtJteYraIW5GK/G2AimhC99ZRC6kXt2SqDZEmrV96Fu
XrXymMed071T98ttx1xzlM/GFmfdzUxOZedmSN/BSjaYEdWeMu7rbbf73xla3g6lBsBR62QxITSs
x99awQKz1VA40TcsLfcPg2ezWDqGC1DwgVbJ8mrtcJqNJJfPDdt5ubpvtbBuwPZhhNm085KNK/bq
QbY0t7hjhQaCOTJSCSZyE/ldoLNQy35Mzs/UjiG8Hrrjr5HsLbIBgFleOIAKGSo4BjCTg6olyKUv
vUSvLWJZiaE+T7zZFwoEzkxXxnxQygDEFqeOqH9uf8A1g3htoUY0N2kxUXVpsNQ4721aagDMQqKH
2cdCfXU63HYWCXqyJRO1Zg2PLRTZ0K/CJMfiI+qychpp1NrzQAkLrNb5kTB1n3D3m+jHZ5KaW4+C
5V0EfR+8BjC3iPcAEDZLnIBb1lVbY/LheVJp4PTWHTOmV1WpzqhrB2khnowm2XWNu1ELmT/T5xtp
YXaJGRgJOFRHCrNILP54SFI8tX29/eG2TCzuntzgcCQrQ/2X6uey6PZoeG4cuWVknFEPwJ+jwI5j
BDndxdfidZrVwiFp7KXlfnK8A66LI+Fvtxdy/Ykurcw+8yldMG2P9EmB3FwdCii1VQEzvKDUXoqC
QjYSnTrvHo3Il9tGt5Y2R5tPRkHzleh9B6OGwChrCgBotfMabeM0zxt06QZYGqCfIM0CVBKtjEsr
IzWnerBgxWStb/AmcFoZYIi0yLfQWFuWFt6QeCNT6MjSGKJ4qC4M6g58/nSrrb66a5CksA14BIrX
i/VIi4mhrWHFguwG856bvgk37+OrmgLcDoXKGdSDY4vK/8JKo9Sqaw7IheXgAE2fQvDdwcxx8dTu
Gc0+Rp0phuZCUEU83/aK6zMFy3BipK2ohoHO6fJ7sYKB9F54+F6ZXiK5yUETmJvO/raVlV1ElQJZ
I3INkE4sq9c2M9M2wW0Wezo7gTrB77T0RO0NrfcVj7iwMv/5Jw+HiLlOwVmTxZrr7jL2tbbPWVfv
lWZjgv/qgTh/Lrzf8UBE6Qllp3m5nwwNRp0bZonExkjeqYA0QOaGFnuuhz8Nfyjb70LV/NE6yQHT
GFBXK/+WD+XDPgrCQLFgUzHddmkfGHrgX1NGcEtqYQapPDZ8HV8AzN/Kvte+2wz8n29mMEtZizOm
p6XbehleEnkyHVgPKuxeOTrm023vWPtumD+c1fWA/cHb83I5A6qVbpENJNYsAkIXJ9CTx1YF7HmL
83rVkAvxNyTzgOSoixDY2Yw7wh1JbLkHiFadEDMyFRKzQ7JR+lw7VeCfQxUdRG3ogS9XlDYpZeDX
jhMj+w45R+prakrD29t2lbChRK8CMwdXxO7BCxdfB9wEUJdlNY1L8bUcn4UDbmatOxXm3qXVHvCP
YIL4N54wW7NAV+MTs2U8P9E9hGDafKIvv5guRtVNDSOPFWf0LUhvTe5BtTGL/jgo07FxyMGpA0Ei
02n3ateEvPjG8y2+++tNBm5w5hUHaAdArqXyEidJUiskoXH1zOItvpqrEgyWiHl3VCfQi/9wy8sl
MlPWSu6kRZyWGGE4eRBTTeJBiDvS06On7igLbPLg0PrgZgeoJTx6ULWu9WdEnA1nuj6EGPRENxiv
bnxk80P/6lO04SYBp04/lvFY/DTqX4BHNnIjoq2ZgCcB5gdwqYX+6eViiQ5Gaw/Q85h/a8Sjdv/X
6DTsJmh//jWwiJhZVlgV+CzLOLEsX2mi2tdGJNz3OQr1t0/F6lLAxIhBOFykUCm8XMqYJ10pZFPG
UgwnmRztij0UpnK6beU6krjzViGdB+4EmObFtcmnjrfC1Mo4G+2zif6GXvwAC/1TOf66bWglNYAl
nLG5MoFH9LLg4pBaTcdEx6cp2oCAyU586xj4Vei5goa8BsEM20QSmWyh4tYOwIXhxet9Sm13VHIY
tus4k43fV1+Jea4H81CUdUB7JazxHxpAEdnAxSPGP0hdbZQLvfj2FiyfwbPvQM4CzW8wEszsl5df
FFxUwG5DrjxueuGneeqn8kslTzZCj+nMpKUbHrRq7yP/ByYZSN7FwsHE6jooiuC8aeNXs+7Ae1vU
jKPUOtgnaWh5MGms2OeV2R9vr3QOm5fJ8zzFiYCO9hJSjCWKvKh6ZQCBDoszU5ztAi8BJ3TVkLjm
26AMG8bWgrg+P7hBbIuSl72UaG4Ki0OAd2I4KSWSFcBOHs28JqGokzBXZB2UHen2Vml2IQbglEPl
OsUdlBb4SasgV552Iw2h6F1szPisbT+aszhXiBhgYFqECol5RzY2NUK6x+7MxPpa2sXJKJLTWCcP
DXvkOeCLt/d91dfBcwho0dzgQkf60sUs6NAOgtgsdrSH4VsmD72B8D40BzR+m/TQN5lf9U+2c9a1
1p9BMvS1ONf6/vbPWLnQ0MbDzNFM3AdM1cLRqwa4nDRhFdSQMcc2GY270yCGsnGdrIUu6ACDrx1N
YNwpi6yh08xSx9upit0D2kGvBQSWN77gWgj+bGFxgAxr5PqkwkKGFITov7Lp2dww8eGci6OCwhHG
fTDfAbS4NXvRp0uxlZ0uUd5h8aR6ProzpvIt2enyp3lwwXHP6tCElnam+pLtuH0uindQo81y4UFW
/hmrb+wBrAzTsJPdQeLFZel7oaLLcvt7ruwDtljDAUOJC0CrxT50igDJo4ahXDsfD2M300Zr3Ifc
94adqxFlREh0ozHGiqaROwulXW7GVFpCY2bP8LQ3S9+pXfD0qlBybnbCOqs/avJaozteWwFNQmUT
vLDiUBfW5z//9Ck8Nk2SZaiLq6Cpch8m+aBoZ0re/4vNnF87Hmqi6EkvqnZQpKIjAI4IC4mChw71
O3BX59nWi2cpZ+Z+7OX8DscLYZ5HXhwPlUH+V8kQCtLp2NZQ+0kfe9T+W8+fALeS+T2vD/kk8YKt
As+NGdkDgwj2swDiYz5xz/lXQh7TYd8NgVYLH5zeB+beaQk/K3KjVbcSL/AyQnUYLDfIEJ3FGSCd
BOWU7rC4qMD+ZLkYhRQ13QIFrX1eYMHAQ+TN+g5LkEHtDdPQ2yaLG/meDuqBJKeumvzM/XP7A18X
xdATn9k9MdwECrTlOLSqFdSlXVHFjfPiAfBK2j9uQoMRQDTvhyyeZWJvnJuV6/bC4iLq50NX5Bla
H7ELGrmGhQ10Nmv6R2/KsFe2VKZXDynYnIDuBvAaQMiFA2sZKK0nU1bxOAZ5BfXO+rVynry2DTnv
gpTYr1SceG+iZmE+N2SjNrL2WERGMXMh4X4BeH4ZIwog7lCGQS5X1T6Tg6+S7D5x+33jKE+yHr+z
KvVN0X8phxZCwO20ce2sOStOFargYDFDirNw1mwkSZ8BJhkzFfrabdewt7FV1I1SwoqVmYgWIG28
l3CZLk6vZ2dFXjS0joemdXbSnYZTmXPt+NeuiqoIkie87OfZtcVetordeE5v1rEwvxXpA7Q4D4mq
HTWi7aEYHTgSSIj++22bayvDY3eeDMUrDSwJl1GWN5XNobTRxCXt3MDWKiPoe3OLbXTlSMAAvAME
OSjWfShmfIrlxZSxVFHaJgYvyhe12JG0PzqpDIj9exNpsHI9Xtha3Bu1mbtNhepAbI1oP05mlLXj
2fLkhudfxxU4PdRLZwQRCgVLUKPFSpW0DeOxau6FGIyjqTfmng/5Oc/rB53w712n6nvHzbYmNmeX
vsxRYBlct3Oq5aBCsXCTAgdhhJwNj8fyXOV4InkPqAQpOQ0NL1aTrYmf1YWCQQnNwhkjdQVbaZqy
As6Cx/IVdDnAak0YB4B2cubndJf9fZsJj+yZrRilCfS1lnPXHL9C8wrWxZpsIkDhHt32OyURGCT3
aPZ9r8jO2Ex0rs+AN/s+KnfA5yPtW8QQyaUOEu28w+bV1n6UuR4oAlDN2yft+sLzMIZvzGOIqLdc
9YB6m7NCK2wRc+en5ynQFC+Dgr4yfatUsfLBIGYEMkFzZmHGFX55pD1JG+LUlohzQwtVoiBvpdm5
h4b4GQT7f2idAnu0pVixUrwGTN0zZ04X1BPwz6VVyFXYLaVdF1ul8Vh1HsCLxsnrUx+9oCaz7iZC
fErzb4JmoZ2QsM8f8qLdiNMrZY35V8waenPnF4+dy19RQmM0T0TVxdwuQ3vY4d70RbFrx39M40FT
VL+q+qDBiMDtb7uU/EF6d2l3cQsr1G2kHJouFn+kG7qmT5W4BnXPFFoP2SuEErIdZNxzw/dY4Gy9
WlYu4QvrS4GLMp0s3MGwrhL1nfe/pDykqekPWrtDUB/bIyi1wIQTmriDby/8OrDPbSUNnIjAHM56
jJf7PaDa6eQ9h2X2y7JOujzRGg1O4U9tu7tt6qMguYh7F7b0S1ugBKUUDwJ42MzMdKiTx858ZRJk
BlDuAT/02Ch+/eMfQz6yNkWB4670fqInyeVu2HCzrVUvXtTmiDZ/m/ZdrGf9yfLACQEVYuu91N27
0SQbxlaeDvMeozKO2IT9XL5JO4M7oDosu7i2C/2Xa0j1jPKRN0IiUuV/xCQkD8iYdNOOguJB+G6S
qxrUlDir9mYvxW5K8rJ+ajp0rNLSMn+0LK8LnwyF81KVTK9Bz0CltZtsnTybOdfbEET1VDloalGX
h6yyhHoaWjs3Ildh2SMxJNvijV9KQX4cIFRmUBo08VTCu+Dy47bCo4Nujfi4vrqrDsMxfzSOzjE5
qztIgPlE96U42NFL9cNOIUQZOhul6tX49fkHLDyZcGPgFpu6uPtW53vTT5/1XUmjYfg5qce8Eb5z
4tCc1jby15VbAeVkHSgVjCpgdmDp1LXMqciwbkFEEdR2kvhCZ+VxcJL+zSmTNN44RfNGXp2iTwaX
vktZxT2QDcX50EAoojnqgOU4+ok6VdihCFkOr6U5BVCjvW145ZJFxwMzCPg3Cq5LCiecUyi3aHoX
k1I3AppS6Vv9lO5vW7lO/vAWAN0NaBLRQwLj9aUbKVbHO9UpRNyUUUf+SfTfurGR+K1U9S5tLO4Y
J0kdNe1gw7a+qX3cFOee7+Suau4kGAzaCLiY9qvti0hv73nzngKPfXuRq/H+8yoXtw3T5ZQKSQWS
9nOWinveGiHlvzOKEeldF7lGF3EpvnR0i65x7SOiHAR3nUfowZZ0ub111uqewhsRK5OrvlS5VfkY
FEi+3l7fqhVUGFCYR88I5dNLK2CqSZta5yK2rEo9FTpvThYGizfQiisvZxT5kM+CDwIATXRbLs0k
vM+Tmhoixijf3oQwsx1UARR+X42ge2Dmhv/r88FaHrzP5hZ7lxl9J2qii1gSTOBaZKDgjh3Ed1Pa
WTjVubiruTI9YrIQE/yGxiLDTlAW0lwRgLaH7KYp7UKUONQHTHPnaGiX7qkYWL9Xs0nuWwVjuaae
NK8N9YqHSp1Asp6SrYmi6wQLuP8Zvo5mAoACV4z8I15CZkvcPi6VOvtlNEUWMMm1p0qm2t3U1gnG
so0CRAdQbAANTz11Zw2csj9ve8jVMcevwKvrY3IafHvLx5cwnL4d80ICTW6cSFn6PEtPXbfFmXTl
iLMZuCFKdtBkwn8uPUTJRuC2dCFx0q3iW+p29gB2F4nRh9vLuboEPuyg2gzW57lWtYjJhsJoKkcu
4wZN6bAwyj+sBy+gWYyWn5AqvG1tdfNAbfc/1uZVf3qM67lrsRQJU2x7LAk8u1B2UwGud466yd+G
44+Foes0Dx1jgnaxgYw2fEiaVsboQPiNnpyLsg8dMm1c3uvf6V8zi0u0AQYoN8CeFWeu9QWT7slZ
771sI+6vbhv4AEAnrM/p/iIqEVXImmQ9ti3nBwYFNLvhZ+lqu9tfZ9UX/jWzxGwJz6RujynTuNN/
d/1ZQoeyz18afdiws7GcpS6WQ6faUix8GheDyw6aG3krfLvTN8LeHNUuoh7KSjhDqE4C7INZxEWQ
rT2qE5oMMlbzJvunchLwmmY86X2p2v3OBGQ8TIg+hmZBtyCyKysEaRaafWCmAJpp+awvamgZOGUx
xEJpoSaOh6DNdxqGqG9/sLUVgkYVkQIaF+BXm3/Gp+OUaQS7plUDalu72oz1FgKnxaAFPMPShAvU
eLk1yLPiIzOBPgY7gd5A0rzYVL1uwSSoTwNAJEbpN1xALU7Nf5OswqjG0I3H2yvcMre4uVxuGH1u
yyGWUu49Z2r9DnQCfp2UQ2gl7sa9vHKYMe8OhwGuAyO8V2iqTufMyNQhZkV5NNX+gF7X36JJ4ZSf
TSyOsil0CdY4fYjt4s1sZdgq99R8T5ItkZxVD/x3KR+X6SfXYFwApK0bQ0yLN0iT7DTaQI1k/PvA
hPiKRAaqbEByLKV4PJG7Tts5cECIyRjdL639mkzxbRdYW8lnG4sdq0U2SFYpQzy0I4bEaCA4CsXJ
620rs98ugwVYsz+AUegpLIMFU2ogvXk2xnjMqi9ZB0UaZID5sam1cqdwoj/YySg3KuBr5xfUB6hK
owMIQOLi/DZeJwSmVAe0lU2Mw6FPV+LMZs047idi8p+WQ8y3qhogs5kpSXu6veS1hApgEGAHgZPH
7Iw1H75PPtIo06SUCnZWomzsTkfFgF4g6lT9qe8nX+p5LKyjJ4PbZtd2Gt0i9DI+Wg3LOpltgd0m
l/kYmyI2lWInwGQgvkv7LLMvty2tBQ90M2xM6wBMhzHby/URiqZR5mVD7HjIFd2E76EMYftOVaqB
kZhbzfG1rwneY8hoIk2dC5GX5pySjpIpxhiPqdHGXisH4ls5t/u9l41T4ffcNQYIX49QOknsKt3q
R61tLG4ccEhhBgRfdZHxmMVENdbrUzzV/E42JHRL7whKgt+FMvyDOLoVYhbREnVWOC36NwaKyhjp
WYIBMpSEqGM2esRqh+6hMw+GnKybwtsfcd0Kmqcggp+xMwsnVWmbCIdyPQJAYjjoxP5jM1IebhtZ
FlH/sxbUxmcLYKpaXmsDzSfRIThHFSTnap93+fTEVD4+mW3d7rJKo/uktHZp7XJcPi29U6pC+vmQ
T7tsAIF7loKKuFYn24fc77BxYpbP/v/762ahpFmnB1jvS89yyYBJIl3qUZZNmN7TfT3zDtT2TlJj
YVlEiQWqeCKilj+r7oE1jp9Or7w8uDqKzs7GJblws48fA9zmzIMF+WtU+i9/jKKoeakAhQOJmEC0
716Z+7w6JOPo23TD1Nq3t4EfQjkdrABXJfUMxeW20hUtahVLHCl8DW2Lod64xD7k/T7F/o8VgTMD
mONZPR7Z1OWKCsbrshcpXKws9GM16eZRJll/tAZsL3GZGk+Qlg8rN32rEnxnK5PqQRriZCb0i23a
4iRcvDj5CP02rWuaPTQuoQEjeyMw8Tf7OU9AvsG4ErpdoaPLA8LrNtGKnetWSugZk33sLaieMNZo
YSeVV8ug5SnrtQTbqn5rxWDuAcrPdredfhGvPpYNvKeG6A+I+hVPc+NUtJeTqUcNeKiOwlWTyKxr
+tPM2n9k2btHW+NuOBTc+PNfGEYZDnquwDtdKXVm1DOqLvX0aFLsPU/qB5axfd3yR0cdj0Y6nqti
S7ZizZNAJQlGZYD+oWOyeOYqRPAhMwsjytDDgZzfGcnEVqd5WRv72FCkDhhSA6QTXcTlWxAkkmj1
GZDEZYex3TeH7LX9x5t8kvjyl/2DbmmDLgvHVwYXq0KXVxN6AoM5Lpa03Gk/FOoX7/YLJb7xnj6l
RigSf4sTdt0sCqka1Max3OXT2qypo/He0SOZPPVZWDzSe/uuN/eq8LUH0Pi8iifebVwDS2znf9YK
LBiijgO27yXLd8vMYVAxkRu1QgTpdJ+TsJI7S31zc/S3cr/yfKN6zVXFL/I/mwja1RAMOl1c7hgd
Abp00SQYqgRyzjLRI0VxQUeXm+DsADvyFJhuWp7KCtoAvWpPu8nV2p88VZp9kzrVuUpNDNJ4zQtT
tNS3tQ6AK8L4XcuHl9uHag5SyyA2z0aC8Ai1fMSxyyBGPAX9WAWNEq12p7gqW7HTjc46VIbcKgKv
BY5/TaHafWkKqDUGaH1qRJOxs0kGuPbJ09E8KKoTkoI7fatqtCyX/ufb/7+1gQr20qCko811irUJ
sz6PTX8/lupeKs0DiNP2Oa+CWo80o9grNl4IEjwS7P325q6uGB3quRgHxVJ1cdDQGesBxSBGZLYY
Puma9lutqqHuTN9rm6J+MaUHRujG637N59Cwx7qB9gAoZwlwstVkUNLcVSNinOngHhIrDcxRf/Cm
X91bCokfIzSG+9SpIyDpwgk/pHHkYUTje/v4rbgXzjsuYeQg3lzAu/wESeolLJsKqNOX5Z5YX5JW
iRqQOpFd0T+MgJrqtXpW68fUPnIA7FnylLrf1STduDpWkg9knUBp4BuAOPGq4uGkbWGYUouS6gFf
GuEn2Y1TAkzjb+qRrZizeEDMfgdrLmYkAXXxQN57uWhoRDayTnQtclPuW9qwL9l4cGv6Jm3LR8PZ
SOqQQIiz0IU/WJHjpCErUzBYt0+EdTtl3KoKr10xcwEQjxkkw+hVLj5DP9pZWSmOFnG1eZ30r5kJ
8oiifPF6CGaMoH4eUO300uHUGW8624J3rO3+XPpGGESxGJ5wuR+C2rbwBuRjvaLsy/GstXTHZOGD
u0LbmpGY08hFPEOh+H9s4XV6acvgVeaCk0qLtPY8vnbMl6bvvdl3dncmmwiSlfRgpivDxCj+Nc/0
XBrL8endoqZ6ZBpQROrHwAPRdPbrOedfKrT4pZ3e290YjAClcgwrJc8jRJJuh5i1nwDC0nnUWEVB
YAmV92yRU1N4OGAo9ocKs1Efd4qtJuWyFfTh0mh1o6eAyjjSlEXs1s2BYNCN4NHWJwctxTyG9cXg
bWDzaucY2bkCz0ufhH1HT2rD/GSIGjHt67r+k43awUMEKiQBC8yvCpqAw1SetDrDNIF6gp73xvG7
DrpzEuWAoRbAKDwDFlG/MGsIx9JWjzouJF5duyb9Srpda5zUJCSp8/v2B1gxh1wUpG5o6mCicsnt
Ydi5ovEBj6w67b1AjuA249aRW1VAeigVd3zEBS630AcryRSiKQjO0eOx8NWXmanmZQyhTtPBjOLt
mP2jTDCm4oWeld8LjMw4r/n0s2h+melOmyuutNtCQ/9/fsEsAYs5OYhdL/YZ5EieIpVRjwYicww/
Vae8Tu6ECh1090ep/cmU/CWV1slR2t8omOOeZ0E/9Ifb23993ud9cPEgQbUGNE2L2DJkBUtn9qrI
/lpazi4zIQJf7gUAccKzjg19Bo7ptsWVYHppchFiGK/Ssi/xALIUIUJCjWbvTJMR610ud+4I4UEz
N9mv1sRANC+MIuhK4vqKqNXj7V8yG7qMdZc/ZHHPVLlrEwR1PfKUXNkPRdY8jd5U7E3eq8+3Ta0E
ANgCQw5Qyzj++OKXoc5W8ravMNkR8czc5yamK2yTvEJJlPVWoLSPBFIFhl8Nw65OqsCuHgrFn147
O7CTx3LYu8NPR/ijBsA3ejbUh4LT1me5vnUvf+FiN9I0o4BS6HqUVskvMyM+xMTA2robBz9JhnNd
vGDGdU/Ut8Q9leUd0r9UeyB4Z4mthtiyQopoeflTFtftxEHHOmEzIwEM9As0qjU16I2T7I9FE5R1
yPON9sCSyfM/FjFcgwFYpDhgz7z8POBi80BA7eqRarTSl/LRlv4k73jt+rmlnXT3V5PXRw0wJQAg
WLfn2pcRhE1dBhnYZj+mkaCBm278qg9h3qWD4ueg8zNXYUCrc/mrGr1uKqXG8xkKb8UXfSTtjqX9
EKrjdM8TQ3mcrJzMhNxOnPctmD88pu7STnvWEgcMi6b9jyO6ucBtu0FTZUVIPLc/Zl77jv8p8vBs
foIKzTetc+i5cwr2XFG9fBBAuoQDUK2BOZXjqRet9l8EnVmvbk4lMaOx7JLMV77d98pHCUT2PuqD
43OleZCtMyslqFz7yfBSENRWqub5YJ5x//6KQ145s3DMasVXOBDTLTvdAG9cZPdm2HCAL2zfrQnE
sH1ltH2o42y1DJdQxtnBgOXDyAS+JcA0H/HhU9HfdhQnAfG6EZW2gNR3r/KXoXerUJAi+wlayvHO
MPsx90lL2REtEHDzTcZdSjUOuBYZMdqReu+y7jQMeDTFb6+C2CwrmuxOaZIt7pqVSICrH1WbWSYT
E6SLm4kOaZE3Wm9E4F09NKbe+1kj9FBAqyXQSbIFy7lOwYArgXdDEh70IciyL72cDb2Wi643I6X7
ppvEr7aI0FbuOAQMdMsw0YE5XG8RTkDFxM20kGaUgEomr5qwQY/WsJ+hPzrzGB0L6rdvt+P9/Fcu
Ti5ovKHA4GDyC1P/izVVZdU7dZeb0YR+zLE01Py+QAPNNzJXC1SR57ta2PX+ttG1uImrHH1OpFLo
qS0popSMYeCsIFZkjta3xMs9X0gc5eTFaemb0dLQU9OdMG1/yreY4FfSODxUgaTHIxEVj2WdaPCY
11i9a0Ye171TB/WAXV5ZoNeHXPeeUAy6+BiF+s1ZyjeCyRwEF1s936uzJhISU7yVL90ncWzhgmzV
iore82lVwllf+bhxf6/46DzPB/o5ZMSgqlikScAxohKFRkZEOQgSU5BU+Z7S/GUraw4S6PCDAR4c
JgDWL+P9UCqY7hgtK1K7PpKmETjZ+5CcsjTb1WOCWu2mnNq8OcvNw6MShTU8LjE/sFhXr2i26GrX
ioY0TOO5y4LAo/pT6ncjYAwB//6n3KqfrpwNpECYyXYNTBwi0lx+MFwLrair0o488pWVe5UeCMht
xrQMGB02mgxrtlC7BKM+xrg84+OG/RR29aFJBbpIduQI/UBsNOQbDdOWysFgpe9l3/7+AH4keNCJ
QzUawjKXSxNa2ygduvZRp9yDw93qdowcqgpqzTp97oV755lhWW3pv16fPZAqY0cxDjePVn7UcD8t
kjcuyawxcaIykbuUaX3QW3gweDaETAcZ2kaZBx4ftqR2r8/EB7k/TgVcBxOdi4MHPp+pwoPVjXRO
x32t5UdO8y1R6pUW4aWVRQ1wVECdVJnMjUSTfTNS6k8a6IqUPEzcam+0SQhZ5Sf5ZmDExcuiNlH8
PvvV52RXb7E6X/sSfgmCOlIHVcNo1PwZPm2zozS5oorUjepG3ZXkHjXvehS+7mXoQ26UJa6v4Etb
i25f4rVNb+OyiFiWP0FBD+9we2cUj3UxbQWdlVtjtoX6KjIizH0v0STFIM3G4tyNtHlLlZ68EyiX
gsqzpqFIOQ2AH9fPaWkD3QS4173dUPl2++CsudIH+wnso9W6LI8MtBqTXrZupGQgD1W7TvpGbZqH
21ZWVwoEFXACcFfAjRe+1MrUVCcm3CjNX4a69rPS8gvjsQTv8qCWhzxpEPncMCc/bxte+5qI7Kim
oeBgoYVz6Tm60w+iTrHDVVM2p0kOw7OVqvdONqj3hi3V09+bA4+Ti9sQQ2e4UC7NUQUSrD2d3I8b
UVEeJf9OMrxetK0qytpn+2xoEQG8wajGphndqAeRC97MmMP0by9ly8Lii0EodRSyhAXVjHTvdcw2
XGLe+cv7D9QVaC6gAImb6EovYcAkjal0qhuBbspPfiXIC6cDqN6sraradQ4KQ0hzZ6UK3OzLXgor
qVUOQnEjr/onYT4yaZGGxbgL2OBL6+/m+ZFHIAcDygb5J4BGV5MXxOXYs8J2o5KCqMKsEh5A49ja
iFHXiRfwNmjeg2QG3V0MOV66Wd/ZYuC8dSKmfK0GNRjdKijGjaVsGVn4ck0hVquSzolyPfPbXvVr
7f5/bWTpx4ZgbgK6zogVaaDXD4BuhSChvu3KKytBpoUX4CyygNnr+c8/XR+ehqe7PmZqNJL0CFrV
iABU15g8vG1mJRnAKwqRBgVc6HkuM1WuS2kRcHNENiGhl1aPdXpHTRCnmW9TAfr3dtiAYq8EN8Ce
oIEC1SJEnOVw8simckLAVqPaOdjWFyeoDO57WxWatd2DJhJgXkgaMfAz/4pPu8fUdBBjOakRUuf+
6JIipApz9tmw1etZMwTYizu/ZUCfc3XLp4qqdjr2D6Mu37ndBCzznnouNwLPqhm0VIF+Qdy9qrui
4WmDUh5mDIysZ859lr8I6+vfu8L8oPhQg8GDfg6un/Ysq6lam16rRmXT+SPfs77f9fXvnr1BKXKr
O70SSRHYoM4NgppZ5XBe8CdjDG8iF31QNUofuuS+a6qwsW0U685ioyq2ciVgdA7dwTnsoJ6y8AQI
n05q7nRqpNg/zOQPOONv79rW3z8v9NNCWk2nZibx90/jg1u9/3d/P9KsuSCErP0jSfn09xuDlhd2
00Oh2G1aBE0w0FCPH28vYs29UN+CTOYMEMa40+UiGqvMeJ1rakSr34XRBOAbhErjRlqz+sk/GVnE
5sTSFMB5dKykJ6AR7x/hx6mVvRvqdwwHbWQCa2Hm84oWMVpv05T2napGXd8eDP2dDcKnNg2tLYXn
tQCKEA19tBkoC0Lxy60zRgDFe3y6CLoV1f8h7cp249aV7RcJ0Dy8Sq0e5bHt2PGLEMe2qJmah6+/
i97n7nSzdZvIuTvARgAHLhVZLBZrWMsNmx/j/Ijhec1c56LUxaKpwcvgVkByF3Au56LCNsK7tXHg
qxlC2wxWCVEzw9KqGRiHAK8RG9PnZz50Y1BmvPDlA8aJf6mt/iiDWEVL3CxK19ctblESPDTuHjQn
wQec60IkY7YICp8HU1vnumtUeI2ip1k0fr60O8w7oxwPpg8Ups7F2OidIzkin4PRIbt12yq+hByx
0lvgGCMoVgtC6aVzhGo4ej/xtAaMN+fVaJySUkMG4WCF4MVEpRr/xi9F1DcLnTbfDb24bRAaor+A
89R5gjYidJ2zCn91U0TjIU6NyU0Ke90ae9Pp3DaOXAXzkW0ZBaOcrcJZcLyW1hW41ACqAlEAYkbO
YYRq5MS1kiqHqW1dvftR2vdOClHTpjZXZfZw3VhE0jhjmU1qYm4wR4dpTtxap34TyQOIjF07Ws/S
5FetVgqi1SVnhYwMaFVYYgatbOeGIxdpVisgKzvQcKMDZtIe+o3qfCZ15vX6+P73+mGUBe9p2AN6
iLiDLVdJ2mOqSz4ADwntys6hQwrGjqZVUrnowXSNOBPs36J6oHwFlgrmnvDMPFfPTCJNGUsYqorG
YBXoMD3a3bV8i6wzgkxR18TSsUDLLjwkLmJEs9z+2WYyo1TYKAcKbhhzr4Y3RiIA5lsoEyOcOJHB
nfR8jkvHSFGnAoWJi34vHD/da+2nQVFWkw5itGKLelgf/25F+DdLa8liP8QzBmbK+RsaN2qnNhhx
ZVm8GcghZfR7MCUPxEUINwVuc2klgUUDfmOE7OxheL5vCum1boogywSZQpgaP4qKem2TC6x/WYyB
3CCA0xkM6rkYXEHARlI6FP3KB63DqG7qDpkIX3jpCoAxoFKJrmbkA9m6nkQ2SENWEuowymGIKg9U
sJE0ubV9P4+CN+HCtaljX8CgjFy8hpfuuZzCpI2ks7fAmKWzO6Jct1XLRkSasqANcxMsV4SEkc4n
bWZdmcayGOWD3eWjH2l642uz4vbRuIpsKgk84sIG4W2D3CKA8RjBLWft5VAaGhkQS+nJMbFu5uZR
yBi3LILh5MAJosrAHdoQD6Yu7HBDA5LIceXIvCmmpsdsVyPYH5EgTpfRblJaQdmDSb+A3U3Jw2QI
gvRFESjEMMRkNs3PXZgYhlTUmOkyzYVrT3vcX24h4m9btDNMpTHEZBwQ3s5yKZZiMhDloCkhSF8n
R9+havpy/apYNDM801EwgBsA5Ny5MQ+YbzFShSqHTB/aFQ2N1JN0I9y2M2k+YgettdflLflVFm2C
1BaAYpfzB3PjDEbZFcpBnqtuB87LeaUbVeIh1SMjVyQR34pzAzzOFQy9TzBWoagUOIaDqANqSXOW
bpaRGcPkH2/yrRMj5pEShBxl4kbqTeOEP/piZUrdo0BlFrxwWT48HWy0deDRZYPt4HyNVUweT4AC
Vg7zugZkwb7VtiRzN+kTQsZWYJkLlwd4KVhHGcv2waefy8LoqtNbA2Sh88s16DacEGCA6duidK3r
z9c1W4ijWEcBuhdBu4Gpa04xCgyBUW6wl2V+yIuDZKMl13ybO7qytR+dLfBRy9JQ24J3V9EbyH5+
4t8VlKwrUkO1Gjdw7gMItvH0j6peKSJAzSXTwCX1ryTOw7dtAuefQ1IP4nLrneZvgzF4ZiHYqyUv
ciKGD3qzwYmBT42gqbFfgNbmyeRX7ggWjX0qb3unMjivG43AoW56Zg+uvSnpprP823b2uo8hE2iz
ZHkIOQHMCeBeHCpue2bHrvq0HBFKaFRdzRjg8g0zR9sUizaLnEZ3oNsT3ZIX6qFHEtEmemfRS4Mq
MmfuDfCBrQQ9EAd1nl01jHZD1L+23Xp0nF2vUzeeP4aU/Lhu9hf7hjQTc8uIMdAyhyb9c0OU61jv
616VDlJe3knVLpHzR8doRBHohdtgYtALyzpH2IOTfzIAC0ty9FA6ZHm1Upwn8wMcWxXmpDB6F627
uNqNhSCZuqAZrgLUcTGwhLEa/r1epDOGGnSZBClakBhlJiaCnUFgkiIh3JUzwfn3VaqSIJZ3JPbB
J6LZr3+9Q2d6cEsXgvxbyw2IIGYDLsmvASdYRMJycT2zh/LJWnGmJ1UOHnXDRAJzX6zrv74z8NvR
U4LThJQzm9Y7t7E+zvDrLezEUNwip+8aL471MxvX0bhvy68onzy7/3uzZnl7xu+GOjMSUOciK1On
oKmcCbjL0f3s1EAft7yxF7iJC9/KFENeic2V4MNlzrcOEUEpqDVJgBjbk+QULR+Nq+T7qf+6bgMX
/uhcEP+MkgvblBqQQwZAXcLj9yWPg9DcYPDQk0UdXpcWjUwQQwBD4gk6XVy6oaQB1dbIgxjHpkIF
L4vc+K9vC/ziUyHc9vSNjgTJDCESAUidAwlSs87zvz6ckIJpWBbWYnqeb8gOJyPp+0TPg9n+BfRG
r8j2BRHszGVTBVPlRAinStuTFOlCLQ+sCP1S+eD3ubWqafo62f2NkwDSfghrV+10n0zoQtRqjBjS
KkCfojfWFMNIovTF0gaa7P2rM2QujPudmz4hbTn2RRwHDgmoYaFMtalEI+0CGTxDmT5PekIUEgej
81bLjsfOcNWJ8tQiKdx9r6fEKZsamtTms9FQF2x8nSrqthMJ4Tz4UDQTjZkQ8K3FIJ5SpnZlxJHg
HfcNwXgWuzA6KHRKoMUHhwu5wfNdadQ4LutczoOmz9zUJtspjNxUB8S5Z3fpjdxRvwQSDZABAqV8
AbSzltXrvsnRr516afYJ49nKjb5TY+rO9bC67l8uHRne5yg74wuRP9f4/XRkMlC0cZUB1Ru0DltS
uu4UM/diUP36k9bFm+vyLu+bc3nczoKhKVJSi5QBOJJX+twA6+f/KYHb1jTryNwOaRmMaeSZ5mcs
ei9cRmvnKnDXci+HEzEMqIB6Zt/Vbp1AjvSpmA91aa6QFvXNUXCRilaNu6WBEIwnJc3KQCuNlWLc
9JYsWLWFw3BmB+znJ88SZyjrsguTMuiUzTg7h9nYG6kI9n5RiIXnI+BikHuyuK2ZjJhE2UhLwL3i
JYLC7WtP4UPCov78eytj9z+e6DhwqKqfa5PGcokB16oMcgKMX8zMx/otpsNEvVALhwflIAQ3yASB
gJCfW1Ya9HFLGB0OcnAPWp79OjSYtRQRSyxJQZABmAPG5AnEnXNlmjZzuhhRTZBKfk7lB8C0fwEK
ET3romaUBTPDzjA8JMRsgEpnwciJERQDBpF7sygDZy7KQ2gSde3EzY/re7NgBKzcCcAlVBDQXMPt
DQiXbKrnehkkctTsRqWO3qVxSNwW6TuRi19aulNZ3NINdqoiNQxZ8fwsV/XOMH6OuJP1QoRHe9kV
h0cjMrYsDYOo8AKIt+0nZE56EyfUktYZIgJvTrsNrWtP07JVL4M+uYruMmLumvb++oIu+KMz0dyC
IqmUM2QInCpUxV3YvrrKEIqS0m+zDwdN6paUBV08iapdi4sLZHYMqiNYBBXMubUoadgoaV2WQeOO
9gPAlwjZWv3uunKL1vJHCP9KBUAEsER6nGQZAOEhfe4SEIoXVi+qbC2ZPlIlSOtjNBj5fW4R0SYK
XqNuglW2RN9rAK5aTVk1ute1YQeIiwWQQgN4CBsNASU0d8BUuzZSPYwooifUBaX8MFrdLTJhv2OM
tbqOrgpe34urh2EQ2CP4IYEQdL5FWtnpBeg/ysCOy8JPp7n0pay216VMRIiFSwsIcFNWhGGgfrwv
bNLOMGstpYFThZtGbTD2GhodemSur+CSRmgrgvNABypGJHij65QcX1DSoLHvJxPsv3gJNXnvX5ey
oAySB6z1C31S8O/cPrVxZoPwq6WBLm8A4g4J/0XchcQIQkKwQwDShb8KSZtIGan7Kkhjem+X2aEk
86eukk+j0DbXlblcMiBrYIgGLwOAnqB6e24EXZanheLEeZAkv6TyBa8C3Xr4/4ngYlzG8dj1ZZIH
KPaNfexixkIpnq/LuHRzUAPjDkjUos8UJnCuxkxAWVObkJH11S40wY7wXA03dvSoZRsZ+DSywNLY
spyf1XN53LIBUhxlMxXyHOQr5JvJS4vnwd7JIvrWpe1BNASGTOTUkYphPz+5dNUU/yGDnwcUrFZF
ZB6y+EYHOMP11buUgnAIqJfIhwEJBoLOpdhJGZlSMebBOOr+OD32erESJpMutwhCbA3FbA1REaKI
cyFVBedZmXjcD9XslaPl6gNGDfqvmIwehi3LTVNmAr0uL6FzkZzfbie1tboeL/3EkDxl+GGhSw8G
MYjS9ovrB5hhpEqR7kE7wrlqaCyKzVFWIWfQ/RwDUg6QBoQ9tAvaoPOAwRl/w1TwnAUTxSWUmlYe
qDTzrFDBqyxH0kA+Crfq0sPBS59I4vzoNOcybQ1IcrqXeLxxBhFv56UAdGSBSgTBAepxaMU8XzDV
lhQklKbwUOXbIm3WUyxqz7tcLDaNxJo/EXuh+ZO73EBqoSm0KZ2D1NV+Kv2I8hnD3cWeUTNcPzyX
aDasFwvNS8BuwTwSnn/nykyzQoHmWoVoo/goWkwA/kDBA4QdoatOrjSr217aY9hZsqd3ikwCbYOo
3mlt7Bui+ZlLO0Q+C9juaNtiren8oB5NnG7W+hlwZ5M9BNTqM38eUCaoHTnfXtf68jQDV47BZKE+
jE5Lh3MZpE7Q+pq2IUoh7YbaSESksWeS4pdaYOIinzYYdH6o1ZfrUhcUxEKzuoSDxtQLNMMB8GoN
XjbSgWr9StWCOHouIlF+6dK341GIoXCERLjnUfk738+xBGD40CKrWunh2jFHFx4xmpz1RN467ddf
KwTjRPGD9QyYeCaey7KNutJoH8UBcBrfM+utUB7SwvhxXcjCaYPTwPWIexHTmzywYdEWPSrMaRT0
dgtYfACceRKJE0HZe2HZAOCNOxiVS9gD79/VrKvmCQlpdNjdAInlVmtuE/1ByXuQLr9fV4hFDOe3
L166qGqDUhGsTGgdOF81NQe5BwklJOfsfpWTZoeEdKg1azCEexn9qkxBQv/S7CAPg/Rsl3CqeGTX
jiBMnokTg+N22upkDgwqHRyAZ1xXi19BlpFGSgKT2gyQC389VyvWx9mK0w6JzTjvD1UjVSgb5cVa
LiXEy8AK9RKshmB+k9cN03ZItmCqAL0++D9P2ZwnUabj5ZkETbGXlGdWRmq/ruvF2x9EYPyVsRcz
VMaLYmITxlahpnEaEAsjOeUYHSMjF41mXy4ewGEZvhAMXUXRkul5EinFg52AdrRNgxBtazb6KUJL
9ad++F0CpTABRfJ1nRaWDeCdOEvIiqLdkb/BYrAOywaw2wKrQVoW1BEJ5ll+XpfB+1i2bhpIQx3k
kRh7KGcPVmfHSe2MaVAU1Jso2nDKX+Z4D/wCd+ye8trt67e/l4hhXtwfCDXxYOOyl3Ouxjm10wy0
Gcrvuovne1BnD3e2WcirqqmTHQnNaTNWQ7NJq0aEwsUfa6YvrhKgOCFlAZQQTl95BDBtLSdZoDvA
rEhae0s747W1h1U3jBtt3gsDnaUVRl+gydYYs70Wd4uNdavHYEjKAnsGQxOGfDUvHNq1LleWm0lp
4hmZVvp5LYduDvwPwXm/iBygMN7e6EeGG0P+ju+YlTqps0cjK4K5sxGgxlW9MZSs93TwQ62sZqAb
uaWVn6q02yoUuP5uNCbOrhjHTnMLs5h8sNH3j2UbZoc4r8vHDASKggTSwuHFSD5IERHWsj4wztf2
kQGmK03JAlBbpX4m6fVbZki1IBdxgdX0vRSMUBagJeif5KePAB1W2Eplg7X8uaRfyR16HMuN+QTw
xfAmVT0KkpBPTdpeN/cFn8Fa6dHoiBgGR4y76R0N1Jmzgu2nylfdf5JbVdrnx+T5upQFsz6TwoWi
egdcbtR4siAtDlHj9il1FesJGFiVkbmyCNrH5O7Gfxbyj07cETa01opoomVBmxujN6h1BLwaQ/bD
TJv9qGmj1XXtFhwh+kMA+YGjC6AXPrjoozRlmD9ZMJVAaMR9v891wfW7tE1QC+hODCsFv+3ctRtZ
2jU4QVlQdhTkyXLi3OAhRPaFkln3pZrNLq0TwbW4tGloTIEzRCjNyC7OZSJrFLdpDnvswvvJB6O0
q8y/SfWVfF5fvgUPBEIN5HrwStGRs+LkTDapZKvG07vpJQySgmLwERSezQ0Ni8qfBsnYIcVKbqdS
ekenrKgctiidob+ydzJARThjkVIMpAMKJw+qMV2TbAABRfXTqtCTXfu9VB/nhrwVqcBiliwUwTVy
jg7SYxj7OF/aQR8q9K6ayDaEqcvqnSN5COuj7V9f2SXDxA2N+guCeUBrsp+fBARFbLTWAMrKIGv3
DQBotOiGisr8S5aJccnv4i2mDPlWgkEzumGSmYzYtbZoWABHiVW7g4ie9ns85TTiZacatPFo/2Lv
EnRMnysD9i59cHJaBBO9j8H6WUSyB9jtpHnQZFcugLFXrvMOfQRvddi6Er0rnVUoOX5tRu4APlsS
amisbi0MQ8d3zfCqkC04nvd0Fr2Gl1b99EPZip2sekfx+X3SFIEG4FwUqd1ZW89pLtjbSxPCYwZY
T4zUFjk/fv5e7qppmFL0hqn9c/qo4Z09K9kWcOSia+lSHSTkGXAl+loBcMK7gbbq0MFI5SIY89JV
gNMkKe9Vl7jyXHoMBsQY0EPUkmclPdqyhLd9io7U2e07Y02kj+sGvRAugCgJTa24JJEVvngsFgMG
wCYzRA9Ove4KP7zNnE07f8T5HgHCmrTDNp9V4GSDU3L8oEb8UGm1N5lfQ7y+/iUXbQs4tmdfwnmt
2ayopIItLTCtlT756HK66/x+3a+zHbm39/1Oeyx7N+3dJlvT8nZOXcxcXP+Gi6Ia/w3ctUo19IAA
jxpp5dXr4BMv9d3utb0VHb3vxpjzo3euK+cj4xqUKXnrwEf6na+s+6Dd6b7y5KzLPe66ffoQ7+dD
f2i3ln8PxNi1tAFS8AZnaxPdfW3zY+1iFGrbb8pV4QNheG0J3OnlTYXvw3sHZ4G930zOz1VjnVQA
Py2CKk3rdarNOP+2VXtK1nUb2Ug0vyFm6BdFK9qChVMIySxHouLNYPFPLm3OElNNkiJIZ8lt6abq
vDpzm3Z3faeXxACwCY30bNYLSc5zl5JLCAvksSoC2cgyvHzAFKGXNzWYT2JROmZpLU28PsCDhwcr
2EPPRTnw5bZD4b3GGqheBhpEuz7QwgPQ09CDU/00UpGDYR/PWxeLnhg+LuYT+AmI2c4mtE2RIshA
yChXa2n4tKBY8hZicD1UMESeARk2CgxlOwjGvC/mFNgJOpHNZ2wwABm26IQtgnr+7ZBNoyBpHf3M
qhb0YW5VPnTj77JfR53gRSGUy3mPEMSMaVJCLsht1tbgrPLmviQ7Ze/AjkrNmztgPk5vJfhArlvS
kjcHAxbKkKx6h9Tw+fYmajkX/VTjqEh14pG0SFB8R85IaUpRXW3JklCSZcgnCK0cm7Mkok8DhiT1
IogNQPs6hEibDsA4rhUO87p02sRPTKsDBGFRCY7Ld8jIm9SJaIfLKQ55NWfoXS+CyDQ8LdWfHfOt
HdaKk6x7vd0pLXhUdX8GtubRmVZ4Xw7jPlZfxjq7Cc16M7X3SM5v1Xuzwivz+gZcjOEykzv9Nm7r
LT3WLGCNYOudvWqtGmUbEYymMPiudTTdO/6INwuuL0dwW3wXyi4XhU2zAXoCJC6c4MFsK6cqsCj5
IxIpuzvgnoc/zNL7rF3FQ2bFbb3MV13qvvwEw4mXrjBa4lEvXkdr9ncA+60wPSgIY5gRXHwUckdI
obNGaIPzbG3dmo6UDnCgxaaLS6+c7uZ8XWbFhrgVsAXrWYQMd3kCMB3INgHdqUj58RVy8LeMagfA
tiDJZsO16ugQArHQlUi1vb7Tl077VBBS9txRq7VG1dMWrXy9fQhT6yUCglet214tCxZRv1hEJom1
JjNQWwy9nUsCLdGALAqaM5yOvCO71Hl9lhPBJbtguOdSOPtpOrMjrdmjm8tyEAS2nko/nary8KLz
pnJ2iQEexA6EBpIPKoXGpYYuyM0tbh2y3gzPHdNc3194Elkb+jBLI1tRy3lGorZWbmT1+fqmXTot
KIl5Y/gr5B3RKXy+lHFlN0UoD2UwPFjtvvKo4c7EC19TIvADl++mc0FsT090sdWqSCz04Aetg1H4
lUQ3vbk2nuRacOwX5Xyfd5bhhkbncqZU06ukk7FmrYHT9KIkR6fpvLje2wC/vb54ixZ/Iovt34lO
JGwrm0aQ1QIRSPMnhXhR5QuTIZc+A0t3IoZ9xomYpKslPbRHNHRZXmS6GJdGz1PkD6uo9Ud1fV0n
0fpxrzk7sus8n5QyMOMvmyRITD5myP9JphDcRqQWdzVPXZoXNFPRytWVmOAqbhJrrF1VHV0VHc59
sQ4n5W7SIsE0kEhB9lknq9kM4MjKTChYz/pNFupbK+lXxrBFjsK1NEG397KOcLqWxXLsPGRto4wR
eqYNCBu/wvjDUFvXyF0Yo5LHnnU/KoPAJJe1+yOQ275iRqvHVGFRFeM9Cd3GrrxmF+p35uN1M1n2
jkBU/V/NuN0ze4RWBFh1QRIH3Q9Dsp+m1h+St6nuN/OwdRC3O2m3wzsdY1ECG/0ePTm/RdmJ+COc
20MzczIFb3AaoF29cGPapK5kpMjk12i1dCNzerWUCcUK9F1afpI6wK/UqvglNM1kZeZJsbdbCaie
EtC7BcvCrp6LLzMBtohXErIIOndW88jppXBAh11+Gx8qT7Jc6Tm9745q7s73/40sNqfNaKTQhMC5
OkPLGyeecD0QexPrr1rpauHomcdm8Fr5p2ojxqGb/0qmgzQeslNsJPL89DgZbpHGgC9q15Ns+KHz
2ldHFaTv2qM0PEfz51gJbiimBb+iQHZDQzVShxgZ465hqihN2OdwsjMt7onj3LTK5F/XaumUov6F
fg6Wc77AixjkDJiFhQ1btrYt3MCQH0g3eIN8n4eZS9q3ShfkmrljagMZVEEOFhPNQMLAQ5e7OfAE
qfK+6rtHAnc3GUDHRw2o7t8l8rsQET4xkztZwH9kodCFCMJAroB/4SraXGeNZHePZjysC6oC3w3t
V320U1XB3csnaL5FMSRQ7BLmSNHydW4dZTr0VqPVPRLanW8ON6BH3ejhuO7Cj8yibtRRtyPxU2dK
ArfH7SATrCrIDqJ4iiVFZe1csJWDXTkdbDCk08gb43eb7GOCzgBwRv/sQ2MjpFNYWFQMUqPxC9aC
FnmTi5syxOpzWcTyY42mLNDHhIQ+qGOCSL4XHPNlSchpowEGpWdeNZvEdZ2Wifyoxi9UxajsJonw
apFEPTALS4j+e8D3gzuAvV65JYyUeBzJ7MiPaW3dUrX14SgDTLJVyG63SRLQMXkvc0GdZ0m5U6Hq
+b4pETHiDmXIx6iJvYbs5OhDax4n7f36AV8UA4QWzN+h5fFiMCPBXdFVE3QjHzKY/dTkh6lW3qTt
rovhgmlYIZuYYggFbNYYTMjn2tA2agYlbZRHSshPddIxw7DKdeVWJ32AimZHTIHj4vMqTCJmM1lu
Ax6SIdSfS4x6JZK1UdcfcRrXM2idMBC0sTPHK9TMTUDGMNoAHe7osZJTcOL8vq4vn56GeDxK0HqB
VWVdLCqzqZNYqq9DqTTM2X5smw68HbdFmW6KGqWz3C/loxN/0fFnMj8Um0rbJnHqm+abhO5mwSow
r3Lu4IDxBfZNhnfBUnncWXSmQivCzAwfM6kmrEguHQZcJ1gLRdQ6c+m30TSL1h9UlxjDNg/5E9tT
pmSmSo65rLta4Eh3VQMaZOqF6bNgbdlXc1qhOoebHbVWTMXwZcIB0UluTV181JrM2EdR9ToMsXKb
ToW6Ngopf3EyFZARMrh8mkyed5Vi3jXp0OzToj1opqT+3WOU9f6hyYuRRmoYi8Cr+nyvDarFFlXw
Pb191/RPQzH4qaWtBVpfHCFIAc0CS22z6jKvdYp2foV8ax2t8i/rrl+9j9vkK/aGnyXIMalnu5lv
rZzEHe+FeG2X99e3dLh1tGigY5nv6qWqEoJnvo+Po5263fxk5UfSPbR2jIaMr5LWvop60CSiBuEi
nO+VBU8HasHAJ8XdydmvrIJdE7108TGtIt+YAMhlFKK4lHnvM2timp3I4GJFaIU0KGG79woqb9VL
Vo4fl27/RV36bAmeWMvreCKNsxUpzgq1l9v42PnD4CeSZ666VeQp3cpKVqKqr2j5OK+rGxKmITsI
k8bEDbWPmDiC6IIf7f7PDgE5DbVHVOK+i2Mnfk4LnbyLBtgFsjy79BA9OH6/R02w9+VVfTNspSeM
Covqqhe+hm2ZhqANmVvwoH5TPZ8IjcvWMlMVeiW4iT0AxayIleE+bu3HJk7fclX0Mr64JTmB3K5l
GcETNoKNREXk5k60T9T32nw1aS+wD/aLLowRoQxyhDjoAO8+dyVNXGepaozxMVZ05ONN8AtkiBi9
wZZFyEwiUZzdWyRTgWcCUVN2nCTA4DuhC3Z7kYEsHi+07qETm11BfJBm5lE6zmqI4yV/RqWyMUn7
0OTaTTzus4zutF+DWu2kTLpNLRF4J99H9Y9xnsjmYqgs1GoMPTjxUbe8OfNie0XXCupy4Xsl3VSq
a6W7qAenp1uJSEUXDAZguMDxRJ6NTcpx+xjVRmwqPY6FbJW7tJoeHX103AwdzVrXJoI1XthJdOcw
JE8kRNGWxgnLyhZ58xg7WYOv1xsK6VFCH92mtzWBr1w4d6wwBw5BC2heuI3OrbMY7Awfgr1U7ozu
WOl+rCFj4+d/CZ3A9o0lCNAgi5gFPcZc7JYZgHYtgIZ2RES+lZznNLtNbEXw0LyI6pkQjNXCjQBL
HJ2y58og8V+Trs6SI4B35ySI23olKY+JsgHZnTvSdqVJgiCYT878o9eJSM6NpBpRowkUG8fyCz24
pHRfi5X981P9UCzPdEFZbm4b0XQJn476j1DEo+g5xlgGPwehFDNCRJInx1nz8q/yNn/T/WEz70yP
pru892xBJXV5Xf/I46yxSYwKLZSQ13d754VmD0QGOIqnV+jP3IjaQETCuE0s6klqE40CxJA4oDLE
6y+yPWtcWdIxd3bDaONpISJLuXxafFvOHw25beyNOumyBBpG4YDq4VMlu2O6otrgZdrop+FnNKzr
BhBRg+B2EO4ld6FnZqbJ4wSbVX6XXbLrFXsrPVfRdEzaoAenUg8WPbsnnpPcdo1owJitJXc34cD8
UZt5h5NbV8c0oZwD5vs46VLhZ7SfESdVhS+Ic7k84T/2ypoMDUZBjULFuZg6p1PZJ0VyLAL4CFe1
NmAcj1W3IX4tucN8ECWGF23oRCDn1XJUIwGKje00vXmbEBd8mC66yqeXj+ua8bXoC82466gKQd2m
KhAU/5i+6NE62J/5LyDCDH52p+Tu78zV9j9BrO7Oo1c8Kp7yfP0Dls3nRFP+aMr6mEwtzKec3OgR
TJvazbAGx/qqemo31m4lEMfOwYXBnIjjDydatOZ+hLhxBaLXN/XzXr+jvka8cRM496vk0xBIFO0k
dzApaY0csKPJsQ5veh3dsccBqQaFldHJY/mUJKLer6VrHgx0DHcRAPtIbZ/bqqT0JZrAsaMDvR3R
VVB8ZW91ub6+jsvL+EcId+grLUqmqGySY1ip4MqdzXei1ooXT6OI/mYpYGLVY4tlDdHvy2cpizQp
GpAzJcfWSNCXvZ/W4U4LuubZMPdR8ruqt9MTWLeAMS1715X8Pw7HH9GcllajYp4bHIZHe7wLs8/G
PGit14B/tYrcST406qqufptP3a+k8/TmR6QTN/ydAe+6qR4M50W31wl6Ga5/1PL2/vkmzuPl+VAB
NhTLESVSuDKqtFvn4NpZAabvKM2Df12acAm4sAc54jwurRKXWUPW9fdEcNa7mfMeGf1926IsNu7N
zKN0P36RRNkN9nZU1km6nTs0FsaeOuOifdC0XZeJSv7LJ+vPSrCfn/h+YJEBkIHtjpwf1L3pjfmu
d53n6F4WDZMzp3DpNP6VxMMsGa01GmbJFsGoFXea6njV6IUIoPr/cIV/xHBOv9QdYtMBCjnOs2r5
adDXbqq5+cp+Sfbk8/rO8nSs/3h+QFeyPDzKjDwAiEQ6qY3aHldM7svOLUBaN2X/xJhrJnVdOc/Z
Lqmfh8Y70A+7OUzdOpN2KNIpP69/x7KF/fkO/m41nXTsZB2upDC35ewZ6Jzd6PNNZk447Xe5eYsq
YEsbVzVWI4D5x7Jh5RBft4K0eZDCbSf9MnNXfxR81kJqC/3i/y4P/65I+plqGeqmx74nPyV7XTTb
iYB8+Q6PtSYrH/Su8gDiv6/pNnV+q8nPvHdj5REJ/0lL/KLT0dK9pdO6qFaZEe8y9SbKy9VcWwdt
cDN7An2eqKyy7CpPvpm7zAcMCqYF6hpH/bl8y47pQ3WTb0Z/eNJfyEN6lETdYou3wIk87u7OGFEI
GI6TYxVG83pqQNKnV2DaQl+/kARx6bTD+4PIw8E9AMjz89Oe5UDbVywcjkJD12cJjLM82sn9o+as
wIrekhmJ8ydtXputN9u9G+ZPE/giJlfPvQbBvtW6eSQw3aXEGbuR/v0mzhdTjKZJtK2w3qDTbOaf
uoTPSuJVKc1rrf2dZrZL+zfUMNbXjXNxo08Fc1550NRZr1qcGRIdyuKoAY5Vi++sCgDgd2W8RnUy
xCzeiloB+H2vy156b5+K5rwuHSrNSmaIprIEyknMVUZBThWXvNqqaBBlye+eyPpe/xMPb9LaSVr8
Odal4upy7I6iI7N0m55K4FyuridKg2JTcszVaZtN6i6vmu1cqp5sEUFzyeITDf2mQLbFjDJ4rzhZ
UWxOVJWhTVP4uBV96Zfl0Q31xpv+ZhJECcumeSKMcwXzbLV11Q8QJoM00wMHcm/RA/VDADGm3Vaa
XydTxIa6mEs41ZDzB5KJ4nWjwWeqfe5O1DPaba169ZNzB3z6MopdZDLsDjzsD5b0AxiJ1y1zyRud
SudD+7HJLLWB9wsru9xEyAmtnFHHvTUgvL8uavGqPpXFvuXEMgkt6qIExsIxKg/m7OXyjSLXgBG9
sTtXGoN+iL2ovivXtigUWXSDJ/vKuUFltMY5nSCYWNtR+6qQwnC80QXQwya2Pqyn63ouXYKnanIO
LpUco6Z4+R7j4raWCz9BnwVGmMIemaJoRjS8ui5vWTsGDoVKPZu2O1/WfsTQStROcPI7g7GEoh/a
o8Mmb1f2UauFuVh24vi4DgBO/4rj7DXSUkBD2VDPwYQp9aMb5dHywDqEeAIsxchCi95miw4NGUSU
CAFriFz6uX51XXR5HdoQSCTH1YZ4dmcDSYTrq7hUAFEY8NX/iuGuBzUu0BAU/w9pX9YcuY10+4sY
wX155VKbSitb6wtDaskgCIL7/uu/Q3nudBXEWwx7wmHPODpcSQCJBJB58hycy0l6G2tojNxY5S36
WbFBXX0W2/wCcQaAsGbm5mPsaqpnmWtpocXIevINwjkxFA4AzAm+oYdS8Fa7UhRX/sozr6ifq0/t
rvBNdpMqv+ziUEsZSu9rOUaxI+/7fvtnEtAucj7XJO6olLYKDmcZRdYDeewy17AfW+bbfFtCiYDt
GvbA+qN9nz+zYutIB5qiE2hMvE5NttwCEZZ6R8vX3n5IwJfyP60R5JTPPy9D8w+SL/g8Lm9TAP/b
m7jZts3HxDYZyNXtzRTdS+zYyN1ehj5FMnWuDeHuy1+xuL//u0g/GOamaNC7XjWRPts6sc8h03Af
rnHyL5570GaA2jA8ctZXPh9pqqptKROVhs4VS1DxUMdAp5/cOmbNW1K1blsofmUHRvd6eXCLQfrU
sLANpp6B67EfaRixpzb+i/+6AS72IDcuGT+lxG0/7i8bXHJ5MFyApgPliJk96XygRTPG0FGuETeM
BF0atzJ/rAmaFJK1e/dSGDk1JAyMplMja3aJWuPQuwXtPcN+ujyUJcc4tSDs3qgrDaupMRRmFJ4K
qd6pP7L0tk8+ymxjdGuKo4vmAIwETxMyVqAYP585rlBdMuaVapTSK4vMj1jq8noER4iReOBBVHwt
qTaXx/gTD4Oc+dwKC8MgtkC16txqokhWAek8WPWb31II0kgj8u84dbtd6bNPLfDUztv9UyDod2A6
MSv2Q7ChmOSphNkWuXm3uiVv2oO8md7kZ+nfXG9PTQlBRqE8680exbEkjTyzu9IsvyH3prNyTVi8
bUKqDJniGWyCR9/5TAL5onejNqerWSvjBSINPlVp/ogG0KNqZtV9NbLR5WXpHMFU0dzpzEj2l1dz
dhHxLD/9hHlzntzInNrWJN4mSWgpvl41btzuu2x0Mwiq6yuX66XtBwTjN+wFTS1iRrKVGxChlEgH
Ebu0D7yoDBepL8m/PKDFBI2F1wJcEw2PaI84H5FVdzkOcrxNrDHsyKEvn7DvtOmv8isDZBPMTS1z
6edkbJKPSPZ7ZxcVAahgPi5/xtJgT79C2CT5qLRSXeO9R4hsbs28ACpVhrbAZSuLsRo4VEC1ZuYw
NMqeD3ZqzS6qE1ze0zgACS80H9QANGJSfodeCpzbXmlfy8eu+RxWs3vf+1x0nVPbgus009BblYNr
oDncgoD/EDXSoc35ng+Pqnzo5LkqmXhD/aoWv2mXeqOyYd1xlFBn3nf1x2j4XbIzlH2db+D/Pone
pSLZMyXZ6ZSDY1/aJwMLaLf9V3OGxwDQu2hQE+fMNNEb0Yy4LfccFCIfuXw9TcZOcnUw201PMdtT
5EOrYmOtHA7zWvycL/Rp6uhSU4CsO1+rZnKgqIw7UljHOiA2qYN+di0ut6MEhdjLY1z0PjCv/T9T
woPATPsp7foJ5RqnaYO4KaYdIOa/LhuZXfjSeIRnQGdHwGw2Mp6thbJjh7gaPZMwNyZRGJH3qLcD
i6zBoBZvRWAT/u/I5pGfxKuujABc4lg8WyF7AjJwI0s8S8NztaU+0XI/BjrSnI5D7crJ6F8e8dIK
gs1kxikBDw1ekXPjaKjJuh6EXKEOpqJAzY1sI7FY8lliZv8iLs8MjzJuRODlE6lLJaj8oJvWmVNV
3G1Qf6edD7qaQO7MgGQrN7DFcYEEbm61hyqCGDKRYS3NMYlZqEUxRHdiQGxpX1O/zaa1x+OaKSEu
6tkIQAvnLCyb1NwyPIcDxgjdyNxeS+YsBqiZgfA/wzKFp0xc6ammRXoaxqwwyKaxqyZ1iVNb7aai
3VReR5PS8/EgGchleXKvQXWqp30EIpFJMQKGaxANClOl2k5LIqbseWH1YJNDG4PiqzQh7RXRMmhk
t70l8XuL5LT6S5HjEnlEUx22Y2QkuWtklTle2b0KpltiDnW5q+QCshNdJ9eNix753PYiAjy6sXY4
LESBmZ9/hi4hKwD+4HN3dUae0lLVGG5MZfAxuaX/VXvU/Y2GVTdBK/DlzbF08OJWiCcZwOeAa4sc
9+XE0JdkN2lY2Z+KWR0snEmRHsVAVMihlH/VBfhaJKSe0+nYjtl1TwOd/cr6aNNrX4MURsYniPc/
L3/VwhVZQyoGnTVAuoL0SAi6mdOnzVAQHupx5aqS7GZytjFTUB8VG/RUu0X/etngUoSCxe9+iTnL
Leqy4uJY1KNEedhsGsXNoH/ouV/a+/TYhpAs/hfGQH05C36B3A7X8vMlTlpu5WByARvHvgv5ti3d
7ik9ePw2OZQrYKCFnQsMxx9Ts7edRN48hi21m8eV4niObesrLuJ3Q+FroW/RkU4tzV9yYsnoowga
RLA0Hnq2Q98kKhHR+Ah+enD/7HLpOgug9KyjMQtdhk+2/IzGRrQ3JsXjyuwuOQ+ioQMyzpnoUTyx
uQ0ZrYKXPByq60EN2OCl8hA44J15VF+qh7IMsnuSzdLMXB7dlD5kqhsPWyN/uPwhC5f0GT7z3+8Q
zp3KKqeklHIect644DZQSojmzdASssYKsxQyTi0J/mQWmdmjsY+H2Ybe52tF+O8uLOHKcDYQwYcs
QscxizChdPSs3E+qbcJ+JWCXucq+yo88druvCZAET34ed9mjfdNj4dfuzEuV07njAOygYNCaBc3O
3atJ9RiiFQ3cK7qr9qZ9U7Te4Mu1C7X06rXqPKX/3TxBrS2r3FqDTtFd2bnK1qrw2MxWMeuL2wqA
PijFzaQajrC2PJu6VC3xNe1hgK7yFL120hW3UYgai10jXQETEBuvunk7tM2GdzX4G+nBiP8hX8v8
utbgYeDsBYgS3GVCnGwmNkiK1vHwSdHfIYTi2jY0NLogNcAQ6avdLlJCXXpl+nuvWStRbHFFIPqM
WxV0FMDcIqzIUEZlZdsD/PuhfdCDvb6fPsot3fK9dd8Fj2CD8uQPx5dBglRftStxbcnl/xj/kfCU
467KCn3iIQhCgVSor7i8Cq2fF1H0+/ktCkJOYJihBXTuckY61mDAleFy08EsvFTf1Ch2QOLQM56q
RwdaslZQrQnbfGdELlkV0kMGmhTBOzqPzO/8Psh8ChKtTXOre9HoDm7rszvpoAWv++bWOA6/ttlD
dzPcxDvjr9xHBfiBflwOY9/5jEsfJDzNY/T31naODzJc9VC/F5uP2Ku95PO6RMdB57eBETo7aCR9
lbv7/MrBN1ZX0sPv2rcCsnUebR9YgX2zI9ep+6oFzVbBfze51rb9lbhrQvUiF9j3jjhdM8Epm7xs
iNrhY8GBhz4zfk9NLw0bT/LV50B5MIJ2F93Iz+2+8XaX5+nnsQMkMy7/MzIbRU8xx63WpZXo+liF
qQRef3DNOfEGJeMW4QlZtghJ38v25pGcLwtanuCdQBTPYDGxvFJoLOvKqmhC+xED7fa/AdGsnri/
ln9dyHfNjIKznAW4HqHfLAQZo9dtjg45GKL7GACD9sFRj32vu9ZQ+BLbly3ahFew4fPWEgdngZtn
zlaCjVYWTrTa6UiZ53kT6olxpSTo2HXiz6rTNp1a/HV5Hn9GEsg4ydCdgeY7yIC+7zUn95Zo4Dq1
Aa0KSS0f0VmOl9SaktzPm8C5CcEp7aTPCnMsm9Dqh01aF6jx7crSp7YCjMzKmbAyHLEfKBuZ2RoU
toZGfyAp22jRGgp6zYTgEHJhJrnSzsMZoSFGDDchz5fX5OdewuLjqQ7CTPzzhyJDXEd52Rkp1qQY
IVyA5qw6tv2J5r6R5kFS9n85crXS77tmUzjSgbfR5SjiTcijxNPMcj/a0Jjnd4gnbtsBa6OvBIyl
aXTQQYW2EXT4g4Pj/HhJtMTK9AzTaEyjGYxWAlIYU365PJMLucZ5Kv9YEY6TnuA9XSpw79KtH8EM
5LPjc9S608EzqD/cXba2PId/jM1/frKXaJPlk+FkTTh64+jSd+etGcFc9XTZys/L1/mQhO3EnQoE
2hGsDJv4V/y0dgIv7dY/M2aKtVSlxyqQBrHHqPVAmkLD6XDBC9Gp0ere5ZEshblTU8JO6lkBwNk0
x/D6dwEeDhBUPkr/lBkRZ+I8XxZwj1BEQJgTgqmil3FNKaxMg+TzYksVbVNpyUfT2it3wuXx/LE0
u/zJ+jtOnAy52jRhnjmZG6lQK1WyK+COnqQyX7kBLnoBmsxx+QX0G92/57aMphlYYozwtZL4WQw0
nvIx4VJ2eYWW9w9u1qBFBiL7BxV4Dwx9oUwwE1fXpAYoW60Cycn2hQ2S3ThQLXIDOlsvJ9oLuFaD
gQyvl79gcZzz9RrN1lAbEYXYKOEg6cjkJkzZa+5gmOmRxGvw4jUjwsY1W8gp81jBKB1pE/fxVSr1
d1yiKzF24SkJjRbcp8FDAD9Ered80SLiSK2lR3AQ/hUhsyTbIAVMPZC+8Qq6ioy76fSl9qBr1aAm
NARJx4M2Rz0iT24NlnsqnqAl/VVM8e7yLC9cHM+/TJgBoFVK2lYWjhw8In2p8qOHCkD3v6Ip4DfW
rleACvatR+vG6Dbmpx3aUe0aerj2rvkZfPAZqKnjjauCCltsaGgbPbOjoUNzH3O8WL0bVAVy9IeR
u4a5WnSbj7TzW9acqcZrGqDouaApjFmSJGOs9aKd0cgTdUe+r9h77gTGGynf8cZ1gfSU+JfEpZW9
+/PoAwwJskCgfMG9yxF5Ru1iAEmIhRbG2HozzKuKfVxezYV0HgzM/AQ6ynloU55HfhKIqlaf8lRP
urCp+850q4rYz6NdWdWuYyj3H3lrO3SL/+98KJLdar7O7Qky1Ky0dqoEsJZ/+YN+7i90uKPgNz8M
0CIqlsFlNhFmR/EQIlOtUB9UHPIuGU258KHhtUY68TMKw5gK3YL5ZTBTz5wPvpW4QsBpN4RSmu51
PtZeoSBwDMmAB2S2dn9eHJoGVRAdNRYUNMUtPUx5a9fFEALrIh/ACG3eDCC+3KuWnKxcLxZNAcJm
I3RA7ERE8UfUlFmmdxjY6PQeGlTTnWrkGqhp0XF4ecEW53CWf8CLZ36BzJ9y6kA27co4UocwyWnt
EnU3VyPQDTEErTFOwWVjC1hSB6cLUpXAg8wtEcIcovze40pdjKE8SM6dQ8y6c3ODgFQYrELO5BFr
LNgdNnPqMUKqjcUbqzrQ0ko/irbDw8/Ko3Rw86ZoHhnlcvR4+QN/zga+D7V5PDhn+Q0Rj64pJJ2G
Ad9njkbjdpLqAOffl0GsWZNXSNIa5HTBHhLjugw3tgGMtIWz3ZqIJZWaNIYl+ruu0JQ/HkxY2Td5
TX/Jel+uAPh+xqOZAQ8UOYDkoKtaeDRdnqufTnr+W8KdDvkiNTKJjrm61z7Y3ny+/PMLoe3894XQ
BoYXArEp/L4KlvE3dhWHe6d20RNWPHKotq/1tn8fyeeHxLk9YS0MnmgtmCtHwDghXnCV1lvlOTHf
hmo7ADpq6w+DFCiNK++LJPbkAnoDw30Vf5b6Wkv/QiPA+ZcIcW0qTIMUg4ZmWxJo7ZX5bhbXKrJz
5XuygUS9nBkggnTa2/eVGZ8rjpdmQIgFjqpLE0o5Y9g6L0XpV2xXTxsebVC6fia/0+1lc0u+j0bG
Gc6qzPkI4XWjdRCq4HU2hZSpKMbndATUOrp1aBm5nZqvkZIu+pOGnY3L2Mz6KzJeUIh2g/Q7n8JW
U32TfjGwbf+K9q+Tsms7GzzE1N5cHuHSbjNB+QLyYyAq8CY5j62jAzVyrZcnvBLMepPISbEZrWYt
bzX/irhqp1aEeSxTJ46GvptCu8q9Som2ebFtr0EB4EZXtpOs3GznCP3DGmREZAMveZz0wq5MmzRL
IIo0hY5N+I2MZ4ObNla5V6Ra29Z6HnZJku//xTye2BR2ZqdUfY9wDZtylwAzVAxbXub27t9YQUUe
+TEAW3+0rOHq3VgNRTFY1ZtrqA2/9IAurRhZcvqZa9CZRcygHC8MZWAQoG5lVJzVZiDXRLE2aqQ9
pJad+SM19JWJWwrRiPaAX+FBZ6Dd9twBkc2U8qjgcjhBotDt7bb5jWnOboysLYPLs7eQPQW/GRKL
M7shCBVtwTFIp096HdlTCBSkth+GDKIBrM49MMKPXsZk8tQ1KENaPZQpygoyrVbvmCv3psXZRSld
wz0G/yPem+Y+FcXqkcqYkEY9JAxS11RrR58hkeLFk/15ecyL+xsa8niuQrvAcoTFnJjKBysCy5rV
DfVm4ors2lUhef/cCtoKwLdiAbkA/rzzRTS4pJZGH8thbvX3GWOl2zrtw/9mQ4whTitZNIXvMy4p
Lu0a4nXOWmlzoXIOSBtuOQYiIhLepjASi1mZrfEBVpDQP6D5tr6y7NHZR8PYPLQy8nTMrqGeQ0D2
neoV4KZkNF0lImNQAvcdGFRyNn0N8RelHCe/lUz6ixR66sXpSFcau5a2DihhUOJAJyCUSYWzEJX1
MnO4KgMOGkU+w/EUdg34n9okZeHlyV82BTE04JsUIDMEU1KiZqRmjhzWUjt6ahp3j3lt664xAhhy
2dSSx6KICa7CWWYVhPznvjQYBqVprcGX5JbcTEkyBbrayP/Gm06sCKGgqTjkBhCxQUrb6pu4LfK9
mbb6yv1hcdogGAvpZ7ywkTg6H4utpkPHTKKEILoAIWcHKGExqckNMlTmyhZc6L2B5/6xJVLuFjow
OYlkyyFHggEFIbvKuqMC+vt+R7RJbo/dSDXIDtdTV/maU/Jxp1FHrl2IVNeo4KdGi4xZqpuuTI2a
uE1loBM61xP0LVxe4eVZscDEKltI4omvVLCut1KjRDL65VhxUBrLeBnlvr6P2txZqcDMEyxeBaBO
CFwf3i8ATAt+C4ScVTQOUwB2VB+HyfioSvUhNkKioB8Et+cZatKsXKmWhgfuqfmMgTAUpGnOF72K
9akcatjsqyIG4TTEbwopjjfAUpAVU0s3HRvcWgYqFmC1FI/qEdeBTskLJYwT8FtfNaY/RAHUKKt+
5U6wtClPDc1/fvIEj6KIqYmdz46c3fGYeinhK3mohYMRxxNwHEh/gV1W5Dru9fnRPXsFqckha+pt
ArIP1+g5cC6Plx1w6Z6Ngu0s5oy9YME7zoczdlXsDB2GI7fx4Kmk880m1jd0qIYbW68kr6F5f2wq
HYV+w742W3t85pJWrMzqQiMIEicoCeCuCl9RxHxykaKVGsKdClATpkvy9HrQ0aqvPlU2aNFVxSsP
egO+H6L6fRFf8dG8qdM2aNPuluf5XsrIsLI1F/bL2QcJx19R5Y7Uq/N+iT1Tpxs1za8izEI79i6D
CGA5HvU1TPCCb8Em+OEshAO8sYT9Yg8FpIZoDZuE+3pyJ2drrePLo/pjQTtf7gFPLqepYEGv4miT
osDnDGHb08eqq5DMoPfFEB1Lp195hyylks5GJrjZhCxvkVaNEo7Zp8mepRvQvrv5NP5KZH2bJxRJ
Ir8YqedoZYAG2xuWu9RZ4WNdKJpgcqFkqwICDciWLlywsynDnVpCjABISwNspZB6j1mGl/UKsJsZ
RxoyOiRms4mUwXSzRDtqw5r06Ow2Qhg++wbBrawaJ4oz4hyseta+y5KMl1/Wde3z0OGmNIH7+9iz
TvUnnq1J6S6GlZPhC0ew2duZQufhW2hOkOzfuL16uvUxpWtp5eWg8seSeACXVZkQIJgRI8MUwtJQ
fr5BGjt5Kn/1t/rHGo3KwimDKQVJFqpRGi5Lwq6pIkrjLqmU0GyOuhZK9UYfVzJxC6fLmQlh23Sd
mqZjXyI6mb8xIpAOqvyd9DaOs/3lgLy8SH8GI2yUhvdGb5rYKHzyABjaGTZ3czO/TYeVC9nS/f5s
TMKFAHfOEVIsCAUtMrUl21d8Y9a6p+lfKsqWUtz7iuJJiXYHacrNYG+LDotH/UofN2NnPutc+zKo
/Hl5+Ivx6WQt5+k5OV0VvM0UbmCibeU1pr4cFa4OTWv6Vku3mXKrxStX7KWHMMrQSLGaoGmetbXP
DWZtQhPkKHBv6NwKvqqBNOHd/OSqawO4VDzUa6jY5Sh0YlGIQjyf5HGY572Oo6AooaEyOdsCEokj
2erSe86Ofatui1zO3bp7MpqVULx4xpyYFwJQy8sRUoftjMB0IMFoK4lbkzIJLq/j0h0c8woIE8jx
Z3is4MdWPoA/L4MZ0/bUx72O3T+BseuousjWgGvDW3vGLG7RE4OCO0OehKJmho2jd5M7ppXb2mog
Ka+8iP1merk8vMWQc2JM8BrSNgWdHKxhkRdvdZtmnp0oisvTlK08ZhY3xIklwVt6a7T6cYClyWgC
btwzO6i0XW0endErislDMmrF4mIEOrEoOIjDe570FixaXba1o93YvdQcPXTd5vIczr/z4yQ8sSMc
R3qlKqnxvWAVd+OwT7Zyo7tEJy6jpa/wduVCt7JmYsYQffYJawyMazD3NSQa9ChzJ3nl6r5mRHiy
cyWn0UjhhWrvBADmMGdyI/nx8sz9f0LIfzeXmL1TpXhM+vk2Jd/X75lfbh+iz2r3O7kpmRc9XDa2
4A6o/WvqnDfDy118jPDe0doI4g1hXlXG0UE7xUOUG/JHDE1Vn/SO8c+zgjPkAY1WePs4QLKfB2Q9
0ewGet9K2Fnb0bgaQDskqdlmlKzd5YEthf4zS8K9oXfkvEL6UQGBTGCm+9JBhw00tXy9fK3TW+De
kMde8cGF3YwMpGVAtHN+D4v0BLrpKEOujYgb2dTv5apIH4AYzzYOXrVB08oTNIF0ooDUNFb3ZNDX
9DaWbmYgaIYABeZ21myf/ffkfFWhJNkg3YTrxVPyWdbu8Mu46V/4nXxsbrK1J9TCZjgzJkRJqUsb
M4e1sKYFkPBVkDYMCLwmWFnINTtCjOSOlRdaDjsAVfhGTG7b0vaJPR1K7VA0isfABGdwQ3LRrXtb
9M7eZuwgx2zL8JxUxn/aFAxgMHqoT9SRhO/RplJXEx5B8ql9QaO6p1SANlpKcaUiz51zGXih2ted
3M3og10/xGNU+ZenRIitP75AjOGkpA34HPIjMnpQKWTMiF1moh5r8SvIpPuTtL1sUFiC/xgEGBv5
V9Dzil0XutwAMRthyHqK+lzkxXwX2WtqSUIo+jYC1jngysHtj8YS4RY+TFlmD12SHwfjUxuuopyA
/s8lxspYxE3yt515IGBRQHlJRCbKHYlB8ASZMIekvq2+OF6q5J5iuIrnqFv1o8vDJqYroUHMgHxb
hT10daB7Bk1iwnkoj3pRoaKbH8mTJB2SIyi/k1+yueHoE9K2ozK45WdEN2W5LUdv0P16ldJu9suT
E/k/XwC8OdLNc8JfCIjypBeRJlmQtjzclq7jzn9rG8d9yd2NChzcoXinL+XzZc9ZclWI4kACADwL
SP8IQUJrB61XLCjTpXgJN+ktxWZNi9zjdKtq1wVZ6+RdsofnFVSy0coLZxKciPe10UlEK4720Dzm
1aOe0+ssfcmQoLQkZzfUzf3lAS5tDdy3Ib+HGhfKlcKsKoVR5E4el0e1srubXh3bfdpbh7Qald1l
S99iOuICoko5q+Ui1Quc+nl0VxiKfpVFy+O8bmTX7MmO7Kp9D0l2UrvRFvjQvX0gV82e7ZDP21Xx
NUmPsg9+ymO8RtEhnq/f7nT6NcJMK9XEMjtNyqOWv+ZS4kX2SxJdJ5G1rU1pU5TGATJTblc+Xp6F
xY10ald4etS6PUWg/ymPwzBsdO533PZA9RUNj1hjhXl2KfkOeSHpRnnowDOQ31ak8dq17bSwm9Do
CdyOgvIZaDVmvzg5ajszibKix2cwp/cT6zqpBlcZWlcziKfnKwWw77qisPQKYElAukFMW4Me0Lk1
h1iNLplFebyy5p37BOJ3H8j9Tb4z8O9vH4o7o+xJEG/+/ot5X8CPe+j/DCKXeIYn+4o3BCN0nGVX
W7nTiRfW2RU01H4cFOfwGMTF9fzr2NgB7zdgLvR2cqEuC8Er+joZw11tTXs5kdB6dQ3A475nYzAa
6a4prZUJWlgNDWWBWekA7Zo/is1MTzNu97w+tj3ExqBz6VbjPlZuE6T9LvvfQoDBPkd8QdcVcHAi
sQPVY3nq0Vx57O2bBiw8Wnpdy42XTYdqAEnq/rK1hTMR1kyw4qNZA7UCYZMlVq8WXTfVxzp11e2E
vKHL13R1fu5k+DBucjY0Oi24mCXEaKPOY1bjIX1MyZuadj7b2bbnpK2fqpaLx1pXFDfRGi29cFeG
JAyMAtsOIL2BApkhnIdUYpljNH18BACDBVOnZkcJBAeB1VXsOuNq7tXgI/BarYaK10RXHnI//AVK
I7MKuzKjgefq1bnHxmlkTvkwxccxhapfDwiDx3QeBQ7U/Q6kh6owG1u+cm2bI9PZJga1wCwuPcNN
0Dz63fN4EjIS5P/tNNPiY67KXhkpr0MN/unLDvPDPWcbKlBVcBg4qXjeRnrdDqoFG3EcZEaAjkDL
2UQbPX0ja0WdhTk8MzX/+clwNGbbk12Y8RGuElKtdM3xzugepFK/U7KHy8NasyWsV662vNUMPT5m
nUuKUH0hn1EH1dqV2VvaCrPIFFpv55ZvPOHOx9S18mgbmQK/SJ6r1oTa841VbtMrwvz0ijfTbii+
Lo9MBBjOG+HMpHCeoXFU0rgxe0UxPAApepXiuKKD4Ztj49kEUt20gWDocC8PxIXSx6R/cca2l79i
cX5Pxi2cL13dgFREwrhzy8/rDdvxa0tCy+9lK/Ov/NgAcwofjEZosxSrkV2dTMWowmPqGBwISIFT
635i09oiqitmhMGMrMkyYF/gmPUW2MUtnXLX0aStQu+pf42+vix/qCZ3lWLjR7CeV/JkeEIczVXe
S04Eu7H6FdtTMA2611M0mTQr0evngfttyVJnPj9UdcVqvzOhVyybKD0yWycBLXT0USgD6mtTHiqJ
Qj3OsldUmX/nDQg4QA9UeGOc/dLQcbNy9i+NGfguVDR1nE7Af5xvGFbFQzaWGDNTi4NBA9vuwHox
udKKnaXYCTVANJWhjI1rlzC3rVNSs87t+Giwot62ufps9Xq5EqCXguepESGiJTxXEm00MJiKfZm9
l/8udOYRBSwTFHSqRZt4lzfE4uyB4G4GqkCpV7zRtzXT6KBiVI58x8ZXxyrAE+s1anjZzM8nL/xF
VXE7A2kTbkmycNjaBjHtBGQkx7yDaN5WaUwvScC7hiZqQAQhR+BJdyBsWdmIS9OpomnCQe8EnvWi
lxKdZplRDfBSeRcPG5p71kcVeah89PmaiMmSf5zaEvyjb+MIPQiwBZSI13P8XawErzULgnOQaFDH
YYQFUMqCk71y0/af1W6+TwI0zliajlYa8EwIuVEblz01rSd6ROe+v1Z5XIq9pz8+B82T0zrtxgTw
PriAXFbeYL4ZoB3N6rcVR5u3uxjhT60I56etGHFmdvMQUO1+pkG3+21v0sB0d5cNrY1mXqyT0chq
ZUiyhMWIySN0IralXLq2tlbNX17yPwsiHCRp5KTZqI/0ODHDpe091//HFRe8NtLN3E5yTBe6Vr0s
vq+VdGUPrg1B8FqtagASHzGEFtoFI2RiG7qCPFuKYSgf4Mpp4UzHtfp8KSRFidEzgKUooWdXgno4
S+zAqd/KIri85ovhZM6eoXyAnhkR39EZXQ2V+Axb3Nb3RkKfHO221h5wNuF1r1x3bFxxssVjVj2x
OH/RiZdNql4aBYHF+E5CVkVP3SJMr0bfsFzFA7V3l6+cB4tufWJQmMteRkO+iZTVUbEeCeNBCTFV
c82IyKHzHWeQQwD6F8QTM8r1fFisyuqqrGV6VO9NQHqv5NTVH0lgbtuAXfE3417fpG7/K3m3Dglx
92WyMVd8Rqwf//0Jqg5djzmfga7M80+oS4kPam3SYzpu+vvpN/fN8sqJDlNxb6T6cdSeamSxbqXf
JC5c6x8qWv6wLkxAHaekHwGLPcr1u4Z2E9rInlxe2/0XH//NwYS0Od6a6KJ20OtyPlInzmMji/R5
i5uOO6s9+WB4WsPkLG1z3L6QY5VNuL/IX2hEM60dFKmPwLLtHCc5jKBCuLz9lvY5wPxocQW8dM7S
nw8EQMUW+D4boR38sHq+IS/m+DQMK+nU2cPFA8QAFR4A2OCZAeD73Epva1RtSAQroN7IXFwvN43e
eg06W0D+Mo2dp8Vr/D2Lr75To8LQmIZtrpswysc31G36SHarrfFsKl8mGTdmG++j7unybC6NE/LW
IOIGgEL/0SvcgCPSjBKHHnHrkpDMJcF0tO9KvvlXg5vzkyhJAjSNq+b5jDIjsvO8jpOjNQx4Cm2B
ZrBG6prIx0vxfTxobkKhRriWHxUBSN+bDGVIqDAgR4pMj3Dy5HVdmpBspkcNpw7VawiIc8ggGKC5
JF5JbsZnSbkFnddBje6h8a1+QFys3FRfifnL0tYILsVO+7+/5rt+BbpnUxc5ACTbSWu0udLjGAyh
/pTd2x/Tpn0g9/2DuUcVbYeJAUtJd19BV+QDBYrLy63O1yvRr9ELg7LT3/aFo4TagAFJGuynuRtd
G77xe7hDT4Xb3zcANL8p2+nKCaSA924X3RAPLHf7dGc+Xv6KRac7+QjheFFr8M3LJfxc7R9LEx2U
mu1Wk1fxnWptYtQQUpDyXja5dGjPZG0ITaDUxCPg3PsKkjDIZCTJMZ20g6l6rdVed8A0xM6G3PGP
y8Zml/o5yX+MCdcph/ZOTBiMjQe6S8JWxdZaC4OLbykTfQ4AvM5TKV5DqNK2Ug4l2GM3o7Y5eNnM
5i8Sde6oox7Nyrv5Wqo57JpErxTtBZeHuLytUEAEZABVaPzjfELzglRRDTXG4+ghPrL7PPGzMHmZ
Grff9ncV2dBb2XNe81B6lV57x18xP79BfkwxOMeAXgcJH5LS5+YttVUmgvbco3k/7CnzoyfG3PIl
uovcMnv5XLG2uGuwd+fiAmjODOFFFNcFkwYQoByrZtjJ/X1/bf+mravmtiv1j03l/R9p19UcN49s
/9Cyijm8guQkjZKVLL+wHCQGMIGZ/PX3ULv7eQbCHZS9Lr25apoAGkCj+/Q5VvAkI8MQbhI4KuRx
ULcEAQo3QqSd6xJc5cf+u7Prn6gPdGbqoztKMpXCnXFihxsbWjrLesjG7GhZz96Cap0blN7RNL8r
+6GZJOeP8Ipb3+D/HdU60yehrK3DadMS1rrgHWmpxyjoj8sNCpbSFOrqAZ88xFnB9fCO1UvOLRVL
50VUwfxVUDuZkg0DOsNnyS51Q3s/PE/GNqekem6dax1l0kiWABeFKWgR+cc8d+2UUOiMaoqBbqYf
xrbDYX7ZJ8Xu8fv3uYOcOl60WCl+X782Z+KtQkblteM84sWDVnHCJOb+n4X7bY87s7PJBW8HYBHH
sjXesszZlnWx79y7qLLRsoF2vZvYAOmg7LElWUW+pDdok6rbBcwaG3o82OHlSRRfh79Xiaf3q8o0
i1qGWRw2cxh97zYm+gj37bPy1QvcbXxIcpKrZP4ZvTrfTI2o1/MG9KI6217+DtkouV2hD0O9DC0+
I0YDuqp8G4bbhslyImv0+GlDIGxGyUlD9pKfSiVLcGSuW28J4sOrs5t966p7Sf3oqrlPH1iYSQYl
PFhO7HEHi2pWqgv23OxIq21h3i8rK2T7xRivrfm2ApnH5SkU34cn5rg5tJRmQH0N5tDPQ7IB7Jfm
dqkDdnSob9V3jbTZZH0CXJrP9f9PjrK699BVEmM+R78I53sEEof2+At8JWQK2/0fttT8O3A8Gd66
uifWKsMecEd8WKuPum9CCm54t/z3y7MoPLVOrKyOemLF6J0YTEFTdix27t0cmFdSXLrMwvr/JxZA
+lSWiQEL/ffpCrH49XRVhHWYAXxEN9DFCkBC/wUC6JfH9YHnvLRY3HGMPhc8i4FnPZpbbQB1iAma
8zYAVA24BHrwwrYG8cMcJMGLslV3xmvis221U6+QithZAWgT/Hnzhxj5T0vKHeHLyOwyd7GkkVnA
jgW0MMqLMqCAaNsjZgEq4iNO4gvcbZ0A+ZQo2TEFo04S1cgwSDa6cHKBqvKA90TREh3L52uKFA/q
E6mHp91mUBD/mYfxwLbDr3ybH6eH+Ko8esjktH6za4/1tnuvvrbb4hF0uGG/74P6Jv5Zb6WpnXW/
8yt++lHchWVEehrnEz5KuW02elgHrY/O/xD8737tm5vL/iWsnp5Y4zmuZj2t2xwvaVwkpp9CsoCR
nyUp/BKsLOgBlsRshujsOTXHna2LjvKlXWBwPTiSx9309Ze2SeDQye343bhVQ6jLvTRhcbC22i66
rXFtZdcId3SC3uRt9+SSaadsC8B2Lk/DB7vWhUnnC0mgC+iNSMV3Beq1cqvs0eizN3of3DxNRZbH
FKIr87OxK7/j0Xewr4CPce6TEOqob3ZNWjxDH+Ofhq8CKJyR6CaROCrfH/ix406njTuy2wXw3Ipi
lQyglZ7Z+uf4rwvR/MObVFxC4oA8E5kb1zkzMxhTDx5JibHdfIW2LcnC77K3oCh8OB0Wd2pbVgwY
xrr/cvOtz++M+r2QpSo/w92QuDu1wZ3bvaJmJljc4OA4NZNbhQwE2hibeRMHE4Q5kL3ZPr9f9ibh
G/PUJndoQ6FcsbwWNmN33tR97acloGZRvu3ieVdHy0Hp2106dvcT7W9dL7kZoMxR52AwXOatobEw
1tynpb9VZNUM6WxwJ94095nXzvgy74ECADeHxq6H+GVOKl/xh1AJ5q/loZbsemEMfjof3JHWjyNL
xgXrrG7TL8sOkIx7Myg2LOgksaLocXFiiK+mg7oostUewxtD67hcmcTbZuFIkvvLCyz0W/C+oZ6+
UrPy5eCWtuqsFDE90rQJGg1KnJWfyToQP26fT2fSbysfs3oScZiQG7MqJaFHrdmn2bs2JTvH3Xl4
NU3zcDelNUlsDwKAtZ+VvT8Y4y7R/CKa/Q4Qt3wpHkfFIWXfbY2o2oCvFkU+c0eZEsZZE3aOcbvS
MUcsf/AoSKpaGYnOurG4zwfyDmQWyKej4sTnAWptBKq36JKjiT6sukNHEUSO9fipHCWrIXIvyDIi
p4PsILD1fImg6CaIRFEHULiO7So3v22bTUpDT93q9Ak0ke0Qg4lEln8QOAFCBwcywLYLQbhP8Qma
6PDCa9NjDPBbM4A33kb0XMnEGCVm+HzVHJu07YsOic/ugD7eYNYSv1NzyRYVWQGEcaXfBN0RIJPn
kRAWEjq0JhJvLfwn7NU3aalW4A5ASP62sH7BiTczxas6s0UhNV/Kq7GyDoU7bZpmfl56dXN5e66H
GOd5LvYlRFxQ6gQ6cf2UE1NRs7Bl1lEV1vOQDmngzpoR5hNIdrJwstt8OySuBFG0nuifTVqGjr4s
IBMdLumVjkOGxyvmb5zCUoeYAh0hRW2T3Ct3wDv4lwcoXC1ILf3XGhdFaU47OVoFLII5Bp39nUY/
IllEJBsQ9yoFltNte0VPj52zTNsILEaBUoBT2yqmt95K0K5umrIkv9AmWtTXXgdwe1icE2pJ0ypK
jlKfBhGS5HrTO1u2bEpZRVFwSaAu9tsM54ltbdZ6XKF2yhr9SzmCbyWOfKVTdtOihaxW0hXbo0wy
XXThBjBX4hL0loFRhFu0XIeuttVaAENk48/JWraengQjzSufoo3lsoMIdwAy3EAr4fSF0Mz5DgAZ
lT6yDkNMtT3zDaBlDR/yHWwT1dv/zRI3KsW0Z6MtUZdBC5UWPzUx0Y1jFs7dVSmxJPSOkzFxHom2
hK7qNdRP12atMmzTg1v6EX0ao785C08MccE2GCkb06WroUzdZtUBgj1hwSRoKBE2woVK2j9LxDn7
yAZPoQuWKDH7bapbm+p7Mmxt96gZ3/JiWzoop9kJidvZbxvJVK6//em0stF/DibnD/5azj3MTLEt
hiKEsbwt8f0k6zGR/T7nFI4Rtd2APuljnL5b6jfpXSL6fZC0gHLbgcCPbq+ucnLAD27reHNX4Laq
QXmdGMth0j1ZA7Zov54a4ULlziryyqqzjz0EvBdFB1Bm3rn9++UNJDrL0RK4gguRgPhUDjPnbkxt
jabHxrum9K3RZQrLon2DBCJY91Avty2TG8dsuS2k3DFZyF3ZzbxVY4XgdCBacVCgB3Z5NKKXKqKh
39a4UD+hDtqhKRA4WTKOFHx3YK6ZkxhtNHnnEdrrQ1iotHussvZ+caAAhn093vR9aYFfu2iDsRyf
XLrkkgNR6DG/P4unXHGXpnKSccU+pbHij6ZqbmijyvS6hWuJhBU4qQDoQlLp3C+bls3dYDMANo3J
x1EoX0zR3YX2vH8scDtr6Mup63pYAGb5oYJQjDJFJNVHYkNM2jRJrZuH7g+VcNbsA0gwDVT9jQ9u
Vs6o1iXaWprHzWWD8GqgV21b3/W96mvd2iuUxLvLTiSYxjN73EnvuMXEGIM9+BGBZhjaka5n9hf3
8ZkV7phPkhwPFA1Wau/anK7z/j1Pr3tb8iIVjgWnLFoqwZ0LuNi5S4CVx6AqaJWPUAjY5dAURwPZ
H1Lz/nt9QLhoOTr4O9Gfembj8tyLEoIeOAj/+TFu8nsA32xq4l5qsz7blHG6b5Ukvmu7KpyzFHya
tKw2lVO904HSY2Yz4M6M+GVujGXfTr2sVZtnsv7P4JxVT8hZOSzPB/cvO7ZSs8hxG8deflXa7KDG
32savaQp3XiJTewaCXgDrZsLyaBqiIwLcfNNRfWtQ+lVbo6vamb/uDxJgiMV73INyGwwzIJjl1tU
I/a6IjcwR4oSpEtoXbHhEZmrRJaKk9nhDtMsYjVoZhFcJXV1gHbhTl0GwhJrr1XaVZNV28vDEtx4
p8PiX+xqbhfW2ANxBD1zwOyGKIiiA2sljxeZFW5BWwc6n3OCBS2IGt19pc5zZEgOELEJE8qwaIxb
8a5nG+JfWmZ10dRg3nRQp43TYQxy46sx3P/NdP22sq7eSRTCEiehQw4rqUMmqP0ePRpKTynBxYU1
wZtyJf7DW5Y30ppm1i9AnzHX7Uk2WY4/00kG71odlgsIz6xwDg2cjFuaurIGIQfHHX0T/NfRcteq
GbEg/N3JCGnFjv17VJxjG06bIR+QoihvdVeZXT/R/Fud36l2CxS3jCz94uBA7sndyoXWgMt5hVBl
hk40h5I0z4n6ta9uKdj4peko4YlvoX1+bZBEayY3l0gWOUgNYWxj7eOebF/H7Omy45nrFvm0XOix
QwQMHTKgNc49bzDdqQKJHLK4XZyGWeEw8HkklT8zqpB5KLPHvlQtYvY0D1nG6CZ22dfJaEfiQYSA
aHUb+YheMmJ27B30STGBOJHhL+lQ+Ng7nr9M43crb3vSaeVzksw0cIosAsGx5oJ8xYhBQjSDIdBb
0vnZ6+vIH7Q4uV3GWAuqCl2nNctdUrKhCZEUAW32ZE9HLQFlhKmWTqjFo0JKs7FB1WAYm8uTI57+
33PDTX/iMrrUWZwda1C01ckQKLHk6SY8XdA4BnATOvE+cYLi1HF7pGWRzbbutfhozLtcHYgli7pE
aU3cL7/trCM9OV/sPneySoUd+1B4IXj1FMuPTMTKh/SnsjcqycQJT5oTc9yhWS0ZKhEOnCq5I72E
IFA2ZZzDgn+/0yMNv10BMWreNofl9fKqywxwq24PXWNXM+YqziIwgD01o+PHEGLKnv83O9zBVULl
vu4Y7ET5oWu2LhDB7bWqSza4ZDQed2L1Va9qhYHpip76G/cufZwkfTPCI/H3WnMR478cBQotDEhP
lGG1lLQq+mR3yY+xCz3ZhAlP+hNLXDgJ7IKhLwUsafkGbaQ9+NlignZLVdZNLd73/+wWnr9ej40Z
pXMYgr6bM6VkSK6xecjl5ReOBqUM64O2DypY51vSbMceq78uf/PFA8BKsXvsSpc4b7aMskI4nvW5
jn/Ic/AxTKvEZVVOJYAf6hbhLzGmgjAZjkw4HgfU2mvO30K15nw8OdgMlNRi2dEdAwONf2XrkMJJ
CJr/mC0Jl4Q+h+QnstYgzccD49yWx6DTWVVICrVFmKXhNGyAwKsKNNaGtQzjJDzLTmytG+zk6EQ6
fsyUHragrA1kWiK5AWQ/zx1n+jIUkTkCwtz3yAq11HSCPpbJNwkd4GQM3JEGKaWicVSMoZxuOuvN
qg51KpNsEq4/CEdWMjlXB7z8fJ5ilBjwakViCBn3ZEHLYa6RJk9IpR7HXLL+wvtMh7ibbQIYDJkz
blHiulf6BWHLUUexJJyH5cYZmbqN21IL4rlPfTSnXZvubAZzP9VkcrVacnqLpnQt2aJhGHAfJOHP
hwvF8ZW0oMKULr+y+HH6ix5R6PL9/n3udrDdpC5pA7g1i7ugpDZxyh/MeLp8Bol6vyCphNUykNhH
XzK3aAYDV0tioCJYj1e5ypiPbPWx6+6mHtLZOiOlk4IJHQgWLCgt7rPe3YwQAJusOyeVCU2JZhSR
IlqvPmQ2VW5GofJoR1OCb9GgCRYgJ8T8Ks9vh1b2FBYaWklWANkHMSDPS9VWXqS7UMY4Dov+tkSl
Fxqp0gcp9l14eX7XReKDaygwGDpIeSA1w9d106qbktrp0XBW0aeh7o/1fFuq+2TR/bb9WqGVcSkk
T2LR0YgZBKM5pAZxQnKzaE09nZp2wkuSxpti10CGNcn8OdahHh+TSEZ/IAovTs1xbpoUXaU3mob8
WursNa94zOsCIAONkUZN938xm7+HxiMyoH0FRoABQ3OrZ7Trk2RsSAnWz+mLod8byRKosv4DEaAW
5CN4HKH6BWoa3ifLjqXZkqI9s5w2lkavKrAl5V9cCJO6HqRKsyC5stNblo6S4EB0Kzhod7VAoW6t
LAHnp0up6fZgm0hsJCyN35GPh4D9WGl/cYadWuFCEDXzFtxuGJ01ZLvawBMn2yxdvbm8bCIXObXC
hW1F7s1qn8OKo8/f9JYgiDuAlsxPTRnMRbSx0Y0D4ivEH0jzcXdpC+dITBXPZbCoqjtQ6f5Ao7Lq
p8n0FzUA8Fvh2Yb+TgQ2vH7pxNxiiNY3gr24IAteaBLkLZMpmAm94LcVHgmgz1BBNEwkbBTjzcSb
HLQwEj8TpkSBPAFxCfAuLjiEzh2tK9H8aHSoTFks9ID27zbVk6rcsJhAVtPr3vppP/9CN7w1f83i
0s8Xv6j2ent32UVEsYOLnkj0mqJlFijd868wFqXvHFajCZju0zHeJNWepTeDPW+MRNaeK3LHVeEH
incG8Cn80ilO03R1A0THEBXbofVfizz2U2jEXh6S6Bw+McOvXaK5Re2oK67iqafEHon7S32Nslsq
a/IR3TGnhrhNPA2GxYYetxl9b15hik7ky6KEdhTI2gtE2wtlZpxKtorKwEcjyUkk7EIuA6EQzvrb
5gEEcn8Oe/FOf52roTTAGOSRhV8vgHFZ1CMEemiDeo312kS7y2sjGgjI+yyk3RGsoun33N0KpQDL
2tqhXU7NF5tZX5Kq21nK219YQaUBLXOWZYJv89zKnOBXOxAAHYsuA3UqMccHZx4kbiassaDmC7QV
+N9BZcrd9/1I1XbKAa6ZmpChaGGwPrC8Rwoy+KKEXNi884qtnWzBckJK46CozubyMEX7CSTLNv4M
IBB4zgmqNpk+zJhMp8l6NIl7mxrYrIAWZUNiJU7+OP2DtCu60T96+NHVxs3q0itRUXt4ynQT84cO
RI9s3K2JE6uWhBufBwZLuLjglK4OjcDVi07cfek9J2YN2q7wAEzBMAOaGTVtQsj1IHW2vTyJnz3y
3BbnkUur9W2dwVbxbOdkwTLqEgvi0SC8XtvPwZHKHfSFq9Rla+F5RkegPTPNyHZlVbRksFOPuA51
/0d73HZeoABhtUMPXIiCDhfv3SjfscOkjCfiiUNyHGRUeA46nPt3DYurwZzxOlfq78Cu3pVtfqPE
uYw/SYCxgX43qtYf+p6o061X2Ik3RKVbuGWM8Wh5SUDu7TuFSmy8TVicIYzviO1lu7xFa0n7va/3
Xe2El11EtICnH8CNVCn00V4WPAgz70mzrqlybYSjDKonCHgxTLyKUP9FTzG0Xs6HqZatqbR4VB/z
NOyamqAEmoxgn2cFTha0AJmJP1glMVloybC3oqU8Mc3HvJCnc6N27SUr0YuXbwHe0GTJFsF7F2Vt
HVHbStoL4SduF0AKtFDrqcMk9kpoNTv3tUYfPCodIAYJkvnnNAfMGnzwdhtY0Z6CbAw6RYX+cnkt
Baj+8+/gdoed1yNrWnwHfX5rffvQBNbxR/SabOpn78A2ysG+Kx6cxziQ2F1Px/MH6bld7r3P2KzN
Vgknip/jMixNf8V51Kt2s35QuxA9Z6UszynI1cAm8kEgvVhJYVXOpuoV1RhB/eUYlx268E2/hRT9
RMMVC2dHh35gxOiPySJ5CAv6E87trv52smPtpoOqj4Y5rohSkdvB3iaBeceegMZEtNd9YS6xY5JQ
Mr7MPyTzvPrRp3kGlSTyYTYYWvi+lzqloOFQcNqaikXU5qfXJ2GSTFvdmzZ9Ul1nXXmXQ+lMGzDw
/JtVzrKwcD2PPn0BxHoR3K/YXp5qpKmHiGWJivzRPN6oDdq/vPYHYqwX1irX7WC+SkYs9CwkYwFD
hPoxRJ3PZ7tfCrZ4dAE9gFoFQLofUmWECk3tfrGe3Mxv1Zdm2lvgdCVUlcy26GSEb9krDwLuAZ4N
p3EYitq9jhLmLXy5vDXKMJcUOYSzeWKC8yUHcUwUORpO/yRwC0rKBvxTNlHS3mcysODnVx/89sQW
FwsU9mLEs2Miud27PzvPJFDb+XJ5tdbF+OQc0PIzgDjBevG5+rlsBiS74BzQPyZGp4QoPlUDeNW0
t1S5dpWeVLKbRXS6G1ghG9qUIEfiM7aGvcxqstiIpixsf/sbOJ40vZecb8JlOjGy/v/Jls+aqgaz
voMHc+FVYebZcTh4KllampHa6RLSsCKR2BR6HzpFPngxkHTj7uUmc3F/FFZ2nPTnUk2IS5+d6VsF
EOLlNRONDQTNeGJBQWtlczgfWwriuFpvsMEmjCQAbnI4zpE1BOYypL4+0l9ge9AkNoVn91qYBg/a
Gnt8ioGjZJgLD3fyaF+xl2m+syFY1qSxb5SeP+UHl90XjmSviSbUBAYQpPpwE3jn+UBpmQ2D4WI7
J6BjUvwoQwpauYNSp+SCEE7oiR3OWRZqT1Zuw84wNT/U6qGlydZ7AXklFHAij1xePVOw40CyC7Tl
mg5GAHI+KLbUFVW6lB6dFw30CjLe8NXJ+A19+vOccxi1rk/lWNAjW76NcURqMODXykOvHPQu8efp
7fJoRJv51By3RDWiJ4BfS7STjRapxnsXVG1Skk/RIXVqhFuf1oM4Ud6swMDBA0/VXTTmgTbdW1Pg
uSGNAfmSAunXtOqlaeT2cql009RASvwYV9uy2WXxM0h1yYAcs9K8QB1Ws75mi3l/eTKF/n7iGtzN
WYPaciq6nCLxAT4u7Qs6coim3S7I5Vw2JIyIkLhxHBOazXiqc1nlvtVp1C2QvUvVbWODd6zLCXSl
ID7SJ7ezkm5Tyw6nsfIbuh/UaKMVS1g9WKAKW9TqSo16yQ4UuREoIaFctzZYoZZ7vikmLe8sxWro
cVavHfMJT0Rp+4Bocj9SiiilQaqYHzKU98x0yi16RE6CaMP7ynQdtzbRNdnsitwVpTQkwKBmg7cF
t8NVvfQUttj0WIHCMdnHg3bVlfFVvvZ9lwdjoY9DIwEEiw4V1AeQm0ACF3TX3CticIxZbQ2THhtj
IhnepFIAmgCDv9LfrqECQGg4jrmDpWm8aEwZioJufItuez9Trtcu0TEYi2/LlVaju8pAaQIvUjVs
x01v/3F5HPYRN3yoA6xNf+cuwhJlqov1UUh7t9wktfJUetGfJzbPjXA70EwgCAl+PLwKo3JjNJQ0
zuTL+V9F7n4ylo/L9iQ6iVvmda6Bh1DerpJj98hN7uR+KLQCkOVKSI6OFj62q2tvdFfEzzFb0KhR
agDgslL7rni9jN5JdOkglYRmWZAkr41252tTez0Kny4in1rJ/TH3ttC3hogoaIcJTqFt38YqBAKS
28unmHBHg2kdNJ5wR0vlrMaphRKVuoYHzR5SdVcMzR89lov91fBW8QbQUUI67SMjdLJcBparKdfh
AXS/ywxnBw4tK8PjJjU2RTVDj0AWbgmX7sQit59VtM0mlYUYmdF5b7BtP0OyxZKEV8JVc/DAQLM5
RDd4lg6rYUbUDfAPan9F70y7saK9Nj6zGpdPI6nrCA+otbJkIEPt4lg895AuyZsCZR+kdJyxu4sL
XbmtCtaHlz1COCIX0Hk8O+GMfErYsisHKC3EVj2yjGv9A7rhN30LDp3LdoTLc2JHPx+N2jo0nV00
0evhq0okd6HQrdFEstKQ4priYXSDFfcVS1zktXV0WeqL300mZLLuqkISbhiiiwpcvwbK9mv7j817
GXbtouPRcnTb0X3tFGoFczR5PrAzySFam1WzJUbaIF6OGct0H8QaCTHN3r6qByVE7t0O1Lwwd2zS
nhJFgwhSqeeb2svyvTYb6JWP6iVom6x9SbvJ2oCnQiVuigxptUCDsWhG4tAeqZhEr2+HDN8RT70G
wZI63U35mPqVDcidWtlzCPQP3Q5VkVzF+GViZABHQfHIlkz9emLwUd+qHYVnNyjyEBedrytInplb
WQs9Tgp9mDvzAakM+z6nRh6wOk5eE6WxJCaF9yoQzoBp4HEF6SLuymliu7ZTY0JcMpMm0ECK4nsv
2qPzQt/Un8UvzQmyxgeC7rIHi0f6j1W+KJkWGlWNDFbroPLaw+S8xs2bYsT70Xq6bEm080Hy7qGl
EkUUECqczym10O/dVphTkwFw2Kj0sYmYbBJF4TrKxh9UACCG4ONH5LgarVdmioYofTd1L9Rr7lTA
k7xpy7xdUY5EzRnp08fLYxPU3HCvndjlFi/FryqDh7grqZSajCp9WrSU3dZWpF4VU1zex2Wcoe1l
nIPRtZR9pGtfy1gzgmku6j0gA4lkXYXv9JMv4nntXKDgmIL2MGgokfro/Ii1jf5z+K6SvgrcVmJN
dFSh/gbdTdSA8Ubnhq+0rdb1CYzFGVr2mn1eoPm3CHvM9eWJFhsC4gdJAJQi+JpVmpgz9XDqHiG1
o6L6oHUdcb7LRO2FmwKYRdB9QP4KcpDnrtrOLdg/G5xDDvkBQjn/kG8vD0O82U8s6OcW5r7phxLA
LFT3DGjQ3Hc7sJjsjPBXQuZACVzwB/2PFrkzPrccmg3jABJl52cTIsmXm/2rUnY7LdkBOo3U5exe
W0NFDOgDODkZSpnyj+hSXpGg/51V7lDN496ap3VWQV4RgE51T7fpYyLzkI+08qez+8TMemefBGmz
woooa2FmwilKLCgvQvtqm5L4G1L8ZNMe0bCVBi/IA4YoAwRsH98O4dPbEsqgfqLxIumGgjQCGrRt
cOMdjAGEJXqEW5UtfgbWnAZs4jV7ns2waG28zCrJ5hBFIwiBkSQDEzxenVxshTRhampFlqMNGYoY
npr+QoPlTUFlaTKhHQtxArDdaI/nb8e5AYwAABPYae+n+mC6e9CrXnZXgYmVVhizZq/pAD7L6LRL
nrNqhD5maL3kV4mMcVewwzVE8BYUbdEUj9vo3ElQ8urrtJryNe9hAjWwYwM0In09+vMlObPDLUlr
Dk5pe0N+LOp3YKxBhyBFowuORMBJ0BOPgaATmBfMjVNKXcWe82OdO5t5uF7bVlv1TYqwFi6J7a3g
Zg9gOr7JPYk9Rc17Oz+O2tZqr8csBBDnL1b9xAR37sZu7kLYHCaAXGnLA0yAA/+yCVHVfsV4ARaj
r/RRfJMFcrydkvfA4ERb6yraZBtc16Tz592vJ1n+RxQVnNniTnmk0QcjaWEry56c8WCMYAUHSNQz
KqImQWkHoK5uqnDMvxj5T1kKwxA6xslIuRM/jftSYetIlYR4P92czFfxzXBUn5YNUrR+fvVD23XB
dNWF6aYP+ofMz3csqJ76LTSPr+aNuWtCFBLSlbj1AUxz0pNaEKydTQ93QJZ2UxvFOj3PWqCGE1n2
Oqw5vk0aPwpeqjsVNC/PHknCyz4g9OSTieE2P0R3lqxGfHbMx2jbWOGo6lt32Vw2IjxhToxwO3/q
oV9t1zBi1Y8Irwvlizq9aP7sSRz6A03F3Xdns7h+yMl9N6VuZVrraLSgJ+ymP2gbd2/7Bt4PlZ/4
2V7b0Zt6swTOlR0wX7v51h6afQJGvq0RgDo9UANzAwo3v3+A9pe+ye81aNMmu5nYmHmD0CDdyDkx
17Xlv3otNa6pZ9yPfBax9qKZ6SuQFTrizW5egsuzL0KtAMqHSxdpRgsUwNzWSyK1d3IFYgo1GvoN
shSbiKLzuHtu8zBmpM6JYxe3hSO5t0R77tQst+d0W2lzK8WwnMzZdBOaXeikHzW7/24PiUyxVBBg
YIxQ016z9yuh+/nK23Dj2LAwRqrb+6zdIsumlfEm33nWpnUkIavIn/E2RVIPEQbEIriz2UyjyKrX
vtS2afxMLa+Q2w7b6j5VJ/BY/3lGau1X+McYt3pFDuWGaABs20jmG8tpr+P+1XaGIG0YUTW6GU2Z
mJhw4aAUDcqMFRvhcmeCGyPnV5douspaQPvmmoF02Ua/UtmYGsnQG7K77KBie0jIWhCrAKCf27Ve
Bioyb0C7Uqztv+2zDPHaVMtew6u38ZsMKQwUU1CnRSKJO4PUdIr1du1IqrVnta43A9I2evqgs6+J
uR/7fawnJEfrr0PfmLkrmpfLYxSds6fmuTHOZToveVRDQyGyAdutkL2KloeYNV8u21lfl5+HiQr4
mnZGtofbdDW4j2Iga9H6ZbyaqnVlZN2uKR509zvT7vKsCIdORjMhHtpvk9zWi4EWBgAEqCn0S7QB
KNbezA4Yv8JmkrGJth1KEf+MjfPL2CiURSuwhHPWbDvbC+p5uO/cOvENmxEFGgOX51J0Lp/a41xm
SZUITWGrX4LJKDW/9O6vywZkM8c5hTr2nhatBupHq0/8unowLckhLPOH9dw8uRFZhhaNgcHvyh7y
ZDnoYHvccuodiPcMmkNX6d0AxuvysITrpKHFBFtZhVoot04zspuKbgCEXN9NiGJin447apCu/n7Z
jnD6kCBEOhgvo08shhFTabSsELasdX7M0UD9SIuup0lG2Sn0AwPviZXEbe1JPp9Di+WWW3YrXG16
svudYj38xThAL6GaLjQXILt9/vtp0ldIiQFvNIJqqrCAXAGuVB1ktAOiAjc6o37bWX3lxBcidaaK
PaK2oWgwFW0KCqZJNO+/Iw23HR0dsBlm+nnjvqK7qiNle2dRoLr16VhgMWN0x14et+jc13EYI6us
r6hrbtyGMrGZjmuFDLlCa490/kKJKxMCEltB9AkBM9Dw8TpACjSFFWvBqIEMbusfHZ6E5nhnUkns
KXRGUMv91wx3WBSxPXagVULhCIyJEDimE/qBchlukdvOePzjTEetHvRMno2mBm7K0I0K+o/R0h7a
eHmMzYNWLdcpZf6sGVdpDvBoqYZK1oZ/tFCfrHKOA2GsEpLGsDrm/aaz400UpQEt9U03zBJT3DTy
pvgq8KRUmeeMmvbQgS5hNJevTnuzmI7svcU/Rz/Z4UK4AXpGqNpiSGrxXjhfhyY/9JpLFq0K00on
LFd2SWcS1V42lWISAHh9m8qkaySr+fE+P9mQVlsNVTyY2oOCjFg6Wgc8+W/MzL6yuiGwWL/Pc/BH
G7I55t/9/xn8ykMEviEk3tZFOLEbM2oqTqpoD/Xr1CFvTAay+IdhW97XwPuS4fWy+/APkE/2uL3B
MlD1IQGBRU3cXQ29xzo1wqoY/KlGR4CJNxayrgUIlyYQqLZeupHYFzoV+sWh/P3R18yF0J5HrY4N
rvZQ9iivzdn1OEMo2xhuFuQeB2/cWjOefLN91S5AwqDKlUHAMd3ZykJ6Q1KgF675ybdwAVozad0E
2iztwcg3owroL1iCAmcOURFZkF6gkhozd/r9e+pBj4TZBbgU74jzpQYFJcvRTqo9zNMrqGnHZaNB
2ESmB/3RGXASdn4yw40KrW9tOTqV/lDmoAQHtAKkZnUDSKmpZhD86Gt0SPnZ2HqkbbPILyxAIdqu
HkPDrbygdRd60Nsp2ia9MoWDPr+mzsSuHFD7H6B3YoaLjgqpQ6slAER+uImLOttfdhLukv8YAZi/
8HRUoVKi8WWbMfZw6Zmx/kAjdts11UPcu7J+UpEfolwDHtU1Pwk9zfPFSN2sHwCTxizZ87xLjdjZ
u62GztUIMnGXhyM84HDbe2vcAiV1i7spqnE2kU6q9QeHGt9oZm/sfDvqN7oBojFIEqR6kKvfE5b6
OW1Da0Lqoay88PJHcIEgohmUm8EggCgQf9h+5+N1pnqJUqdtH9F+hoAm9/FyDiLjvbbj/yPtunYj
R5LtFxGgN69JW04llij7QrTUEr33/Pp7qF3cW5VVt4jZhQaNmRHQwXSRkREnzjEC/nTf2DKgiy0I
JnI0pOF1h5AWGvKUMSZiJpFj+sbrk/KJqXg3GiH9WrYdKdl5w8wl9j07sPZ9q3TPzDJGOJWlYXbJ
PKB17HKMAUhV50wYG6+ZJ0tte7tM93Xi4qAxzWy101uNbDTrBa3Zc709NJsZ6jdSa9z/DFru5fcz
UCVAGz4iEA7An8vPSBqwwE6q1nhz9Dwfc0EHSiDtbaUjPnorzckOGFPJgQEplraDXSRbGWd2blma
obRtJ0gWkmofcnYkEJSL/AKktUY37qDy3THH5mntiUBXpv71vbwA2i2AtRHPUH4pVCqhSSq/8cqN
8pl9Q39dryCSNTu+0e7Yx9oUcB81Tm211uB0eyjVPA271piP7MPkxCv7lLtyyguL/dnXUO6LKcSE
USPMHg9laaRy9M4MCKPHBu4B3Sdf35MRk5/AcO6v2o3zwYPWEo3y4GmB4OHy+7N7OOvmKtBytvW4
yBihnt3xr4vqLFfAY8J33jd27RHAxQ4xULwAwNaITUttkaqZBr9tsVPjvnSUvPby5F2rSzsJW8il
BPsi4YyZA+e3PPy0zHenvg7pGobrOvRYPkJcMBZILOGHOqWx3/I9U8qNl4DivpBrALliN3ClwohF
Xp9ao2ACUmm96VfD0gzDva3Mwo05x5MRvfwoqYGhUKXm3I/yiFXzqPXE+NWHpiQzZs+NcNDkhijl
sUzCzfjS1JuhPJRp4NRhqzeCIQVvEQeyPV5ciQbo4vdyDgQOiSERTwc0f9Bc9czAS12VCa0nNCAE
EvZFrTOBPSISHWNSaJIxdj/RaMvxY8WOBF3zZiLwK73ly5xTnhM9J0tqDBxY+IO6luQhr3Mfd5MX
FBUSfBrAROrAr5UZr6NADBX5Uhn1WIGFpjs1830dTiDf7DsPXZJNoGeJmagvkfCgVFY6eH5hoDWq
6/6urPfiSC4Ht+iULHBPMHzBMdJWNWCo2DiUntTZQeZ7ephGXRzBIijttIkgGkBqfxydefUlc33e
UB9Ef7QKEh08OwGduDzdDChEeaXi1SeDcazNZ2SiqY9wui7vVtzItfOnLFGHKuWlVuJqWJrscl9v
cmMk3zmBLDnqHqIOWnDd4qDE1Do9ahm9GdmqIUOTiTMjI9xmFrsLrPlxrSPnt4vvYuapr1qioTPv
VkhCJ0nwAU+dPumjEf9Vt/kmh/wZGNGJsOOc1EqNQv8GEgElTgOgaZRfZIuxeUuxeTJBFy2xSjtd
wUxf+Xrqs6jHyJwKbLM0ojwNOjg0dcXMSQnsw5poDd3ECsWay+WnNh4HIqWiiH/tFC8QOsagc8ML
yNfrn5r4pNn7hCUru50WD/+XUSTDkE8BJAhl8Ms511hmyKRcUp9ma8CcC47kzE6kc9v4YTIyA9UK
fRHmMraYV/v+SVvGQy33wlmO+ANlcZCPUaZzvmr5Meq1p7DwVP5QQVIrrt+j8pCiiHDf1I0lRC4H
PVA87k2cruX3ZztrEHo5rGN08EQTKSodmMwAPQslYhbIXBvsmqrW8uXUyM7N0WTzMxfO2MoV86Sg
RlDFn1nzj6duKfCAah7cPAIeadTUSdUocDUQMZ7QlkSQGqKWFppndQQPOhes9ZVcL9QCPATT4SJY
AmkK6gCIDGSqkfyANSDtfAFcNu/8q9jspjVdyZuGfrWicMqxM5bfny1TKk59kbdC5PFqhaqjmXml
il55p4pWbtHr/YA5A5AS3A2sBndLXWDdWAC6ykSxpzylMiq1YmoWfksqRoeGfcTyJsgw7u/A6wcv
4MHywn3BAecnXS2ZmiRFGSdB7LWQBe4On+J20n8YEh8zHV1DdgKJt3fWaO0SP6G5ltOkEY045zAP
EjNAx8FYCUdzObWq2LLtKKSxJz9X+mxA085pLL17XRnl1YOVMkNdYQNXxXUcZrGXATomAUA2mRUJ
9c+Z8JvaDGyRhA+dUQNDlqLI/v5c6oGxdo/wVykM6iOo05EiYFGaCB9RvgUOQ6Cpofekg+ueoZko
GqP5OENGExTEpLRVAueKRoQjS/KVJb+1m8+nnLrO5DjjApnFlCtk4o6CootQNyx3Sf10f9Kv3rEY
7iIvgJ4KBdEY7QwacZLlPGljT0JSUM1DqKKKLE8Uzh02EOi8b+z3XXjp2y6tUaOqui4C/0ATe82f
xEz13tIItpOumrzO64qFeiHprNLkyGjMxucJ2ExbBgo0sos9tNiAmGhJ8y6TbsOS2oYMnN3pPzWJ
HcaIdag5G6PRGsxGXVkLGs/zu/+VhQqLRZML7jrqs8M47uuEF2OvtwSj321mEjgK6dwZOq48sIyT
zm5bo9xUdmwF7qmzBksmxYa1hBR375/MyLfjSJ4ig3lckxC9uX64neAdoGIPZrzLozkOLW6LaPm0
TkO13Gm72WgrzpERZ8QCydjT/SW8dTwW3T8W3JBoVxApe7yaaBnTVwmaVeRNPqd64W9kRtkza0m+
6wAeO/PcEuUN6q7Cg26EJXYighVUVtVZvrJLK1s0GOQV3thi89+NjTr6Ya2VApOXGFsH0YnwsRsf
+mgk7QrEgq6MYTsBrr1cvmAqBfkdLTMZZUnOoQM59njFqLtdlnoBgtF5Axg3EYBU7UTEo/OuZ5zB
Tp44tMt/N2s+/Xod8Q2QHVhIKRBH0Sggdh5CiWOixJMnp1aOfrTzqwPPfd6f0ZtDhU7DL5YbBU2N
ip1GfsSrm00Sb7S0o/BemdlP+Rgb/CYxFRtYAROM/QWpVtLQK2avkg8DujwC0IYnXrvvbNEt3Mbo
LM2ct53FWuVWMeB5jvzKYK9dNgJEnMIlR4fcLg0HTdNgSBN+TLyQsfyD+NAkzuQjvcCtFDJpAdFl
/yDywOmTZfAqXnUVshHevWXApt68b9w3hVQEgT70AizQb5KT/bjfv9rfj9/f/ttwTI5MSfo1etgb
Q0VeGTzZyF2D0+S3reks1sqg9AyOmSr3/I/cYv5wJkRnjZWtcx1moe6IXjVUwAV08NJh91Ryld/X
Y+5NW/Gl+wiPwUf4hOKJw5ymv605PPmvcKyHhCVFacRrZ3TxLpc3FawvFCboqQDnJ508rwehzapQ
yL3SGPeoCOwCGxhCiB/gpk8Pa5ik37ztPXOUW+UmKI4kkgxzm8zJ3BGCrzq70R7qnbyBYJwjGNWz
9NBYYHK3Wzt6yp81zzdZp3tVYqI+MO/p8+oCrE0B5YBZLYqZUlu+CRjR0pKhQB9awGwavFFY/sOa
DuDN9T6bccr7lmUf1VGh5B7DtGRWXSE9SNNR7HStfhYGHfyu9zfYdbR5ucLUpV4yvTKCKjD3WP+B
71NDqHaR+A9ZQ5ejiiZINMZKKCwiE0qtayQHk6DUbOg1oLXgXsu1NNeNQaCvGGEbVP/wCBaoQfS5
BsY1ngs9Sfk7to9Mbkd+R+5P1I3DjqgfLH9oYUacSLMajlKmjaJcxN5RMETzxJNm5UF1XdXA2+Lc
AnVLIC2ZM34JC1xwQmsAUeNHLj2wk11If1XeKjwx2IHGRe9PGpRMUMG9P8AbyZNz+1fXBepRGc9P
sC9+BJU+vCTfkjXv0s/BCA5EcKbYFDdRuSmfBSKvab7euIgxrzw4a7BNwH9J5cnFPBc6oa7w6MnI
gOeOU7vyGo5jOTrn3mUR5Fk6RrAZoTwA6aTLILGZh6iRi6DwgokhifSgIie6MoX06aVNUKc373yl
DTKYyPfDD/OF4bxUL/yfbBs+RXgtSVtoUc8/6UP2OHjsSkbyKs3/L+NoisFMYox0jqGvh7pQpxjG
PWFXvoZ6+CTvU5N5xHEIydrdQJ852tpyXs4uv6QYq3JcrKGH1hjbfebPJI1WsuR0XL8YQfQLkful
VnyFIwLNylx1IlvA+aqyVT0nmT7O6CNYY3q9etvThpb9eTaaamizrKzmwhMIJKKDXfGc7rht+aA6
a5fcqilq4uSZLVUe7CUes/MP5SY9BnawD08xWWMIu7VC55O3TO75mLQEjleGIUXCm93/WwGkndgr
O35x3fShQmEHrSQLrRuUDy6NcDIjJD7HFd6wFcEnR/rP8lV7Bu/ks/IoxSRb2RBX7yEsFNKdUIVC
KhKpO5FaqBp3TbkEJZ5w5FMynBpXPSLW3Ak/0XHNKd3YfRe2qJVqwQEdhExaecku2rbEdyqre11j
IVv+EmoCL4xQqxTK6ggybBgJN+mj4LBHfr+25W6OA3Qs0IvDaxJlr8s1ioDS5JOyqrz5a/gjPISf
Qk34V//P/a3w27lEjQSXPEq6EI1C4xxdDuelJAWWs6i89C3Ux93JtqxxRxArPvjkVXedmHTOfZM3
5g4WVY6Ft1uqudS9DxqwpAvYpvKyU1AR/tja2HYr7L43TtFCFY+3DDbb0ixyOXlBziRVwTC1x3KH
ONUIC/RmEKxcHLeMoEAH2iFgN1iIqF0aQV9/xvVl2HhQtI6BDQPvlwoYwf3Zur7/8GBa8vcoB+LN
RENepVSrq7LKgQxRSpQcUxDeF12amv+dFWoobMegsRSkrag4PjF8QYpxWhnHVaCEacJANPgAFD/w
JKIucqlQo7jxYaLjtrP4h2U0S+Z1WUZC6rGcyGS1el/oWrBlBBDNbPJ8ZUvcnEgRVN3Ye3gY0VUX
LpETSQiyxht7qP5Cny7Tu3ri1oZ52wz4OkFWgmoqjXKRws6fpgDgmhrtaRJ4b/Vi1vNeh2ABAJL8
G5t89PMHoOWQgePW6CDogGyZY2BsFseOPkXAFi935MxkAPb5QGeUU+1I7KsvQ/acf4Fs6sowr7f+
pSEqZOIAYJviQWk8UFPpGZpd+hIQaPv+pryqi9LDWb7i7C5kJK6QwwIQCImgp95qDuNn8J2D53aT
O8AooSoYGaXtKAMZrdpwebINSUckY8m/B0i1P3X4z/vfdGt5IcACvoKF//qqVB3OhZRloKvyGiUK
T5zGasY8h82Ki7wqmvyOHAh3XCKg5NJor6zM0xyqKtOinKBuuV12MixWzy1upyD3BARq6sg7VH15
Q9c2K5f1L/zr8kbA2p7ZpnxnV/UswLCwjUb31wPK0Xpp1Bt52x8bCzlhq9j8KazMeGFBOJCaT3/v
T/Cv5tY98/zloqd9KXBdEHQeAJiWapdHCUki1i43fkqQZbcke3QUfbBQxjjx+/Eh367Vva9QAvTs
08doyMaBFTADgaoX7afyOjZbX3lrQ0t5jUWdC/HMa6ykIg1n58xsZy2kfww2/zsJ4C8s9mDck5UC
yjmMUTQxmnV1mTEyDf93PnWBXYzfEgj8BzBGF47GWvcn8EaoiuQAkO+4lEDzicrn5QRKQyyHUQf0
SFDqUblvAlNmdozTvOYHbb92md86D7j5wJmChNfiey6NlR3H1hXDdh7b/elFiKsPkXF/PLd8GsIS
lC6AvEH/ChU7RnEkKmOcdB4ap9Lt2Bb5BnRatc52mkYAgK9W7N0IVgH8AgIH2C8R2s404K6ZEvSA
plmH54tEDvGTdHCeAGj7uT+s32oDvc/PzdCbTEmVnIlhZrLRg7aVnqQvbmdZB86QH2vH39vSB7EJ
OfXktNHM+I/JbFyXJeGH2wHx8VTqE/lZGbqwnK1737Ss9pnDZetmlrQO3yRPJFF3sQJg2YkNLQ11
DNQTkUt0s2fUtUpvlqzuDRzf4AABHlsxKmcCFVNjts9CvON+Wm7T8J+awUuk3vuTEa5lwK5qncsZ
PZ8+6m6os6bN2ybtPB7a7/1BKHX0Hv8EVq5rhj6QYYf/Auc8ic3YrG2dPxluyq0ctV88w735ovYm
P/Ysw/tF5w2ZPSU2YOkF+wnEVlDrmsNobiNttczNhmNVzkQYdmm5idjPUk71VCGomGSZLjBvs6on
B6U2NNmYtFMPtHtiingwi9uBt7IBtIg/5aYe0KZLOMauk2ORmKOqQ9qZ6x7C8mH0H+MGvKkNpLnQ
BT+QFHIM30lmd3u1NGfZEjbRVxxEOzUAopkE4ypfxXUGhVfAvYl/UFZbyuyX+6bRmh6czF3jvX0c
PwGbYUi7gejbI0M+IeWJ4vNSgEZ+n0G/fgAel+Wn0PHv+J8MYEUPD1tzy5Ltn9R5FkwQh+FqfwLT
OWBXE5LW//oZnFzHGbh/DG/kX/DpOOUgpwAXE0QLLj+9q+ssG5UJYaGySVn2K5K7g/ga/1EYR9as
vG49pnNYoFrjem33XB821Ab4pfMPveZ4El1aFooo9ZG4a71B6mfSzNWHGGtvbBwctGhmV472rVsB
ZH1gX0b9CDldug4sxHWUd/IC3BXSXTZ5jdQYJSsaCtLT8lssHLOeNNVaevJWMHFhljohlVCxNb/g
hbUjOBnKR7Ei6VOyDZ5lYwB4TTA5nSfMhjU4ZNqYTQPuhsoJ/2lFBM4CNZ0ly7yAbK5o9AclKkUG
HHEez24joqkWHwdG+zw9gQxqFIBSMPFGPIrlSgC7uEvKPaCkxkMkAiAiiCJSK5xNcSbWLEIZRjoU
fEAafg04dAWd/B3ZmQlqfpmwQlpq9Fuv4uwSS4lu/p4P7T6wEmZb6kWJCHj47O1geLl/cG4kDjCn
Z5ap/IRcxryWhRgc3jFWvQFtKw7zd0++vgBywHJyeo17KjA0/KyBMa6KpPSwqbCDF4N87sIQCNmD
uO2fyhxuJdiGcCsAxPNvaM4CdZs1rfHeXaEGabvUO3lQ/DpQGUx3Y9bAa4S6rHPADSZ7CTB4IcOb
xCeFlbuJoQH9wq9UT68w0JR5+lmgZX7QF6DdRBay3DMPyoN2Gl+VB+Uw2t2n9hge1jJ3/88qI4u7
UBHzyKVcOqk64Hs5GHFy/JFkL8mpfAqt2dH04ivE4EOSgVv9XfCeGpMNSGb4D6p5f5/ddNCoTf/v
F1BLzQqAFWQilroUTCXVfRvCPJmTgCEvJj5P/CNbmezwd8XqrRsNXSoooC7tdmAvuhy3yrB+LjSI
hLivcSPLwLUT8YM1RcGKgg3ap9lHbtqreF8+ianXNYDF8nqbrKz34h+u/cf/fQQVjg2NlLKhjMlX
024wQw6+eogE1JLk8vX+eG96qkXFFM8FFVyulCUtGDW+KCX0V8zffHFg61a/b2BZpauhnBmgXKEm
lB3ITdjWG/fMm+RIeAvt5md5ZcJu3nK/aqz/HgflDrm5zhVh4Fov+RG+mLfkW3tW9+JTdcyLlQHd
3pdnI6JOxjzl5RwJMDV3hP+A1FZ2SEO9AmZ4x+7HgwZ+qPf7c8gtfyU9iWDkQCUMKrtI1lLeR2FB
6gCeutYrQYX5DvDSe7aVJDDTjS8Qpmh2ipe9BjnUpFaSHjdvmTPDtKSS2LAMwgoNrSB4h9d72dbe
tB2EN/Aq+Mms6HFNWfeW21myWLg0ERdhU1LrGOdoQ815PPra6oB3dSjXthQ/1+JzXc1OO5oFikug
m0+BXJ3IyDqiqNe5QKBt2RXbOvP1PMmdIreKNQqPW1Nx8WXUsndDLXD+hHeHGDt8tZPQgtI/hvx7
nkBB48FnrOq9PczbNP68v/hXDolD4xyQyIvMIMLV3/Tq2dOsVsOh7RBOuWhI04D2l3Vcgqdueqz8
2uQGX4eux9qyX/kfACsXYk6sgAqGG5oNNAoaEdXzsnFD5hhMrq8xxige8xawnXo7vYbgi5L3RWcJ
IEjVjHiy2e77/qivE2H4BGAD0Pq2sOwA8XXph4tSDcNIaxu3U9B3TBhwrrEfKd+aYcFanMTosoLn
1kM0bdJqo4RGlT3yzM88Tejdqo4a1Bf+BgzYKfWOWVmQK4+2fBnakBaqBFxCdGF6ltquRuNo4wpN
aPTivmJ+2sYbpjfwrTgCrsv7M3FrLSBTDg5cQCUBgKfeKW2RMaBwHBpXDhJQhu80MCfIzRr4bLnW
LjzMMqgzKzw13ZKapZM8Nu6Q/ShtT9oWTMl9ZTQskkjsKUmsmHdyP9OrzsnnZ7Blr7jV2wt+9gXL
F57tc7YLJSlA/7PbVXoc5rbCtGZc5ZBumTbNXBhcpItJSWZUKZP397Hai8lH2z63UmP6oeEXW1Fp
iBY/ogGNC3LnP1gE5GOxIVkwTNLxV8HnbCTHM5jigULoAmf0Gz3tN//cCPJd6PwCYh4CqdRjulPV
qG4Vv3F7lflsmqh2EmVObZTV17gdrhOdWG4Q7+PFvhwu4KgvJ7sRuhAERFzr9mz7IUe+GYyHOQJU
WbT5oNFBJ7G0HwlOnhmNcOq7kzBupc6JHqtd7KOFKmv3c/oU8haoQsKPSI/NAQ2xmX/sq03R24VC
Bk4H6UZVrYE2bu6TJTRbUKDgIKepZooRyqSzprRuwnA7cKOYzNCTKZxOETpcREjNZ+oj0/wsQoNh
g9BU+cQ7nDTR4xABXgwxjSS1+LcO75O2NFKRNaAHurKXr0METK8GDS4FnT4oxvzmsM72sjhNcZVJ
Q+tWgwGS/wQ30h5t5L7Z16R6Uv4CxzkZ9zfPjWviwiTlL1suDiS5hknoK2aHDpAjBrLmk9vjoZL/
GVabBpfNSDuMBRKMEjWqrSJd7orgIJF0Cjq3+2lbdMfLRDtl/ml6HMaaIE51ImmlK+2GIwRLA0QH
0FOy9GJS74FRAFQ1l4bRRUJnNrJyQNNIwCdQhlPWZB6XKIMa3OLdkUZH7zFaDaiomC20OuSmeXQB
uzJKHsIvWqAXldMFK9xTN8d0Zmj5/dlG4Xo+qMuWHd2+tZW0JG287SZ+5Qa5ivERQJyPhoqp1KbB
HdtgNEPyGsSfpf9yf+tdJ84pA9Tem3xOjuIABiSOcIrTd3o4WeiNQOUTHJLzQ//Sr8T71wsEIoPF
g7E8iuMY3OW8iXyXJoofjm5RRIUdSmWyawck69R5KgBP59f4sK/vfFQ40EWDhB0agKFCeWlv9qUY
qIx6dINIcdpjKgbE9xszmzpjTrDhg3itDfx60YBhADyDh1mk7+gm7F4UJg71uNFNVQ2Z0wg930mu
rFm5flmACuH3YQF5Yjgt+iKYUrCqqZGEiewrZVOnmWoBysDrA1smRldnpTMyTOKkNd4WzZT/9Go3
mdGo9CQAUb3JhklA0GfSW0DpBaaajKktBPVannmZ3svziK+ELJ+wZPJUdOdfTn/US5FWgdzR1cqB
aFqkswAecoNqqIMVa2s0ALem/twatdiNpjUSPyHu7avCCBrJEZt8BT16a0A8j/5TdLcv7NvU/oUS
n9gNYjK5AvBe/nMkYRsdZOGF5U73zyZ/HdjBO+OgiGjnR+xCqwsmqR9JYtZNblgWVph+sLUFpWMS
t/p4rB+VAD0O6muoDgbUOHBsP6L4lAV2rO1AdVCiAbn/kt7zSCHqQsoxft7/umv3ByKO34K6hEw4
KgmX6zpATVebqmFyqyTYRxLQIFo1kSrM19iNby0pIPEqHpZIyeIIXxqSi07hB6ad3FltHwKxdvgs
fL4/lpsm0ESJaUZJAYYuTSgMaAPFAWMJuRBPlpwDR2fFrorSLoE4fRQWOCwupaUblkaHTYXMVbUs
TW7hg3Lfh1+wA4VrjVoqWj3s1OlVipreyZmw1rNpakyIFGbbtq4bHTLyvHF/0LcWEO8zaD3jxY6D
uXzt2f2VpkNR1jE3uVKjHCVsnLTLjuA3su+bueHuF+FKTgYdF4rbNKorTRXsDZmd3GgITzloMZI5
N+v6z7RGN3brXMpQHcHlstTR6Th/lhqZr4Rkdps+/q4TzcjxB0GpyOBnzavaZq08cx224U1/ZpA6
AW3LB4I6BDDYtfbAxTpXfom5l7LAbhNe/RJ68/5U3ohNYRHVJ5CqAHoPp3+5ZHMsqFkGrJKbxVuu
Ewye2/pyCkqzlgR4Vgfi36kTrWkOjgobb5o8WHlK3Ton6EjU8IPMEeLkS/tDzFVCUdezCxjlrNdC
UNqgwlwj7b5O2ONiUwA5g+PTFLyoqOM41SGTVZGC5IWSOFxp9JNRR4RvDT+TSfwkKDY6l0HDZZeM
ZpddZQgzvwO1T4PqbJR8DLITZ9W2boWnlfm/DpzxYWjOge4eeINxki/Hn/FNW+cSPmxkjjKQLLyg
h4zJV0fuWSitSPoY1nK8tw4pJgKYIqCz0f5EvSt5EdXyRBRmnJ7AZHzBAqxik6drL5Bbh3Rpy4Us
lACeabroxUO/cEzZeXbHsU/RYR6DwkKtaiKHYFAawr/35/FGRIbgG2ROyFBhI9MiVG1YJtrYBqzL
FS1rF1HyrKaMpLOBAHB7Hmd2VnOK2YvjWvfKjRMLw5DlhrQosrF0LALEsypOTQjDT/y29gabH/Q5
37Y/XPd+f4g31u3CEhWHZGwmcGWMIWpZvqkk8H6AWzKclMf7Zm4NCMWOhQltaaqkHYKYpbPW5sXk
qodUxxmpXk6FpAuhXrDkvqVba3ZuibotphzsN34BS3ViafI3kIR6zboJmrhZ1WvWZLBvjQvAIWx6
YM+vqdWCsGSHWKsnV2FTUwkDYLE4Q1CNSYXyK3vKSxRIfe+fjxCPkgWNCV6cq9YpyCtDDjXjMUI0
JYjuhL5uUMflYKi0+ngFr3drNs9tUQmzNFBVP9Vw97I6+1AAyg+uCn5XrFi55UjRLQA4Nc+CTwFE
QZf+SmwLJVMrcXInDRjErjgWQ25IY2z5sbxJ0n3MmDVAKMOjFA12PrcvDDIO/l9NfmAlUELrtTup
f7v56/5E33A2F19FvQhGhhsYJkIYNAZoe1b7DR+DHQcEYQm40e+bujnPZxNAHUNfxSFkO6RSAl5M
SZOj6sMHEFjDSwQ7Nx6wxGvKkTfCEJRcIfKMHnk4GTremfIgidM5gsduWdcP7NJnTS3c9Okn9HXv
j+6Wk1mYFkH6jpsBDbKXy+tzc9LXQjG7wNd1zuCrk8WIeArGwlxt7pu6RoLjOQsRBxhC/x/cJ7Vj
i0mG35zL2U3Sp5p/yZLvVPlqj2psRPNDW7+kzGte7trMAKwSVHaxfd/+raEi8ABYEU2ywGVQ9yCr
Ms0QphNmVRwTO8ubL6gKBibE3dOVLXPL9fxq7OCKUHEfUruTB3efNnG4cYdRz07CUzEdhd3MR2A5
sIJwbYPeHNei6PNva9QGrce5DJhCnl2pQu2xB05YjcyqC1berNfIuyUbgYsdXRV4UaKJ43KrtBMC
9EBkZlfsDaggs0i3l66mved1SbIGWK/SjCWnZ2p9iP/WjeEjO5I8+gKJk23VbCo+JuDITkudnx+k
0YtKlSSDcpDzlUfJrQOL7CtAaehfRRMItc7+WImjKvmzC9A2S4RaeOziBE0GSc3pWhj1RpOxtV6o
7X+QJUKbATI2yItCXYBO+1ZTUzYKyPNc5Q2s4CLfGGoAlPgmq0Yje/3HmxlRFkreiCUBR6fbBxM0
O014/LFuCCZBkwszjpRtEZl1l5bOfVO/2QjqzYkyF1Rs8ShC0k1eJvzslRfH2jDIysC5qhJ4cspm
RuEjck5HDsLeUw3RLQa9yGPNoJt/lkFRKc2c1dVs5gRwZKc6GnOIxUY1mTs52amIfi2l7wdLiKKA
1KnWHWJezA015WoQnReqmdcdJFdm2efehH7sTGSbBRNYiOwxndjwNIaBCmXGvjBStHyteKkbNwsI
LpYHLVJOKIlRu7zs2ioOu1xwi26ftfUhmx7VBiUDVV3Zprfc4bkl2h9lYVRUc58KbqZYwC8AQzoj
EqrNMC8cLnpQUtCDQVEpCUkhBlb8Mfm7Lp+IMjLv9xdYxPpR67vQ0OJNCAlwZKWW35+tb4faX61p
+BCWy41GRIJ9DRB3jdvCsTg3sfiwMxMtk82jlieCm0g7uXhQavQYIJYYOt5Wxv3YPChAAiKpmk77
Vp50HhRFsSkA9ROf/pOx4jmEGx2XHt1WxSVN0rRyJbgSy+wFptehybv2xFue0Nfz+X82qC0U1x3L
tW0puJOeC0Yq25lepLpi19ukNivfSN/+qzHRG4nv0WGVZhhThNS7BGQWUNj3LVzja4ANQlcKjgQ4
e9CNRg1JGOtyVnNGdJtxM8o/jfjaEnH67iCR8FXxJmPdt3d9pcEcusZQflm8DktdoE3Lz3UIlj4X
O9OK8uOYOWzarBi53vZQPmShAiPDRaLwSoU+kIFq5ARUnu4Qont9ylvQcqOqtHLMl5m53AzgH4Dz
XGpJ+EOm8i1MkylBwciS21pyBR75ec/oTOTW0tszF6/hI2/MGzor0QaCJmxkOxUqFEiTPmiSKJBc
ucr2FaBjjJEL/T9G1ULVSUHyaBGMxS1H77d6VNhBUBoMyS9rC2Ku9UmKW1DBQj5jn49hZMrirFpV
MnDOUCrge+uU8EER2sKu+KBwBimJV9ZyGRg9y2i8Q0IJlz6uROqKqucY9ER9KbmNqSpvDEsq8WsA
3Iyx72/MZeNd2kGLHXaGjBwa+PSuqKTaWQYnecO5c2hIrECKL3m0pGmty+F6HUUgxPHmWgQI0F5D
DSdcOJCmTObwgqxSG5xqkFqrBc1EPq127o/oimcaBSbYWs61gDogoDYY8plr1nCFslIjcS43v5YD
dFZTow7HjTDG5vzJdFaSsMbQmL0S6V3l9eVJ5Sz0MLbqDBCWnfeloYG+MgWfjkiKYhMxfyPuYarM
WjSS0GDCl2ol9PklCKEXAcQT4IlfcBJoQLr84koGI3yEqpY7gGOr9UlW7wamsBh8kZp9ldWbqCt1
ZHP16PQtp1fIbuYAHoJoXQcJLeFn9Kocw+HvGH03AUZl1d2xrl75GBmB6C8kmW15eqj2FeAmpRDt
kvKAOqQeFtof8Frdn/1r7wB4lYh5h3NF4YD2QVw/DDXIE3mXY7ZKVpBhKqAqo6t1aBXzy8iQclq5
LK777LDeCBxZYCiwwXArX87eOAQ5F+M3/0Pame7GjSRd+4oIcF/+krVIpZItee32H0KetrnvO6/+
e6h+u7sqTRRhfTPAzAA9UFQwMyMjI06c85x9KKU/F22oLN3lBhCq+bMzy98pyZT9h3w4J7zKZIBX
cmy7/TvlQ/7FaJD6K8f7cNjLRuz5vXVfTF4c74JuCwn4Wna6XmRYlKAjXibMoEIWT5pdFUk/TKH+
PNS+s1etJDtUvsKKTlXzXOil7JaF5INL03vXtwvzTgIbztDr0P+8vUQrFXN+CYEFEXLYJJFruv5g
Sd1kZiBF+rOljK4R7i3pz5Zx78aOXQXC4vQdn+ihQhrU2t+2/OvmuDYs5GVym1hao/MJEqeEwnIq
GK/JeDN7mXOSkqcm3HjhrXpKwYyi9CKiK4tFc9+WFOBWtfkcnovwUzcNcI0fpeeYYqfEGWpz1xjc
xtEOcrkB7lgpM8FATWBFW2IZnxZx14mW+VLQd+azZkVulGmuo38bfOAyRB85RFc0hdXyUJd7rXGD
/1mNW9T7Eu1Cv7yb9Mcovg+CdO/Y48bv+vVeWX4W1wo0LUgwiUgQ1Y7aPNYH81ky1DutuS8DGLhn
ZZcXxsH/fbitYmholevM/etsNZFGtw8VfdCMyXrumLetzjW0rEvdMp4OcfxxAmn8vh4eC/0+jKcH
S9lKW3+92wwNQI9MjYb1/6UQ3A05zRint55bbT/Aqmn6H3s0obqPaf9XWn2wvoywc+djfJyXobOv
YMSmcWNWf7nXhEN/9ROElExm6Lseo8F6NktPkQ5q8gWUK2XaR7t9iKEkv32+fr1lrx0WDrZmK3Mu
SbP1zEPb9IYSdSirnECt2MVWaeBX+DBLSyuKjJN8lrKtkAYOeTuHbaZbz2PIBGf5JaTJZz4oM6hx
vWjvqYPEQDysXeo/Jt3TbT9XF/bCtvBVkRGKIcPVrGfHOkblU+F/CNBl3ggerydUWDswJBrHBI5G
xsiXr32RRwCWMPIm1eIPuiSzQ6rU16NdYPk9pAt5E1ekCQot67bSQI9ELfTAj1WjjF+jMigrN2bs
2r8b5SZ6qdDG+So5DgI2tHPyd3E2Qh3RFxOySA7/52CXyykTIH0U5v5dm8Sy7ZVzOtvocoAa3vXB
YP1gDjoqPciBi8yLRqX+bBtD9oceTtJLMS91B07BbB1jLSM7MIbZMk+wk5Du6HpJQVKJQB96Uq4v
fxQJaG9I2vSlnRtkkKAXgRtV81FkSmsgT2aYjF8HufOHXR6ZPTOhmpJ5eawxF1S0lZV7iZkVf8TW
2PH2MwrpKYM9DEoyWrGGN0X+ZD+NNa+EHzCia2yCYaRWAtZ8+l5nQ5O7Y+Yb+buZWPe1a7oUznoG
RM6Jgui5V9Z+toPobIDNsLPTET6uVjrPshagU0Utr9mZfJtkNxjz8N00wybzmqynzdOpauEcpdnQ
g5fMKYk4cmcU1SEqdOg8p6zotc9To6fnyQcLt9FVWDl5NkkPUkILvyY1peu9wg3UhGoWRx8gDH6K
KVcGyYtkjX/d3ve/PvCQnTf4+4jemCB3hTOXGVnlJIETf5AM4yvDW+/sITI3YsjK2aJtBrDGZFCd
o73884td72tKH+ijRJUri70+fMiGk+2Mu7r/dNuXVTtYQqcKbglGK6/tSAx/wfKaJh/amFJbEB7s
6EH3gb5Hv7c0QMBoEZNz/aPSt9yIFw5Zoz7lYYEYoJbSM48k87mL8t61u5+3HRKSm7/tLCz4NvJH
THoIduAe8ucZZc1zkfnOQzw5tqdlo7GrkiyC6Waoj7XT2PeFWu0kpf5Ndrn/s47eBQ/ZpS0ubI1k
yhI/qKz43J+d77T8b/smXGOvfx2xEOok5NhL1fT6G8ahmvhaNsfnNJ32tdXeR0brDXQ4s/KT2hwL
8/dgpL/YE46TMwZ2ZUnYswgfupQw/lm4m7NiQi70ixUhHS3KRsklRYG0wBxZIedxbpz3Ztueeqe8
i5ONS0s4vH9b4zmq00KBwFrESSzcWBNCK/G51mfZK7Jg9LRRmXe3V0osbP1tBtYcygZgO8EWXy9V
WRRZy/h3fK6M4qDLdxL4UdWr7eE405iY0nQHG8GuibcqXMJ5/sWuEDfKMtQkzWTJzOyd0x/brDk4
5VNXbjm4+hkv/BOOmZEmilpUi3Lq6E4fh7vbn0+I4794IUYlh7ymX76e2lCsll7kQAYEusWttGoF
FOyiHYYokiwcp6E04mo0JA6rUx4HtXHNTCcD/b1U/29fLqyIh8gxQgbtAkZ6lS+mX3qtyg2ayvti
+tFon29/t9Wj5Ng07aigAWReguNFkJXkhjALx/SZToThagZEk1oSyTu1DuIjAs7ICJTJlobG2meE
CnUJuFBoUG+4NhrkvsI2i5Kzov9oEVOmgcJIzfNtz1aNcNVSu2X2/ZeBUh93s9LOk/OoK+96Q34X
tMa7EXqL22bWPiCKjYgRgp6nRiAsVp9l/aQmVXK2pkNSv1j6OQ8gHdF2ydbg37pD/1kSot7QMxUk
qejvsu/uw0Xd5HDblVUD4DkBv4BvZn8LyzJoY1e2GKjkbG+PR3li9CrY2Nxr4Yae5L9GhCNkplD1
yF2RnEvGpZJ9EZys/DhvVYZXXeFKpQSNlgl74NoVDdT6nMgDi1/v5YrEPfdCbvPb32vNFd5Py/Qd
D3Myr2sjyVz4cI0bybkO9zrztr7nUCFR97etiAWJ13BwaUY4ojK5b2NpUXqWa1gG0n4evHpW/lSm
gsb37Js+ytAUzihGhvvR7xg0bC14F3Spc+UWTc5iKj3NmvIj5QNp39YmBCzRGOx6be49Y+xRHJy0
+dPtX722ABc/Wiwg1EpZAtfl2wz9WamO2rxXzI17eS23WeYSSK2Xas0vKIA+joO+RlI8MB+67nOl
R+/VpnepGyCa+mPQ6o2FWHUJsKrDq5JCtTj2U8lBUXTKEJ8zp413fWvID1oNAZFTx8bx9tdbuysX
scF/TAlLXtd6PMZxF5+bvbXf4kFc9wNsJDAqG2Y34cKf06FT6uW7pRAm0BSikDp7zrARflcPB326
f6wI132tTcGc6lhpVBrqSXkyptRzuhdIej7e/lir/rANGL/hUuEeuz6GDRMb5QS3yrmNXgzreQ6e
h/QtzoDgWxp0TKmI2CQz7aopbUkBGQGfBt21ZmbcnefN9HntKbJoS/5jRwhbutMkkjqTi2WdtjdK
Bk0lRhelyWtgW0KSz3MUKFLDjQ+4mnoyKgCw3QIsZIm1xYk+HYKTJE+TUXph+p5OwBHqtrEfUEKJ
vND/nxpYnt0w/nx76Vb3Oe8SQKwgR6itXy9dWajxqA0kAmkce5X/0ym2RmhWN8eFheWfX+Q3PPv1
Omx43I3+52E8Ubd3h+7LbS9WA9HSxWci1zA1kVc0jExzMGOecHZ+lCPPZ9pb2TvNIUZKbws6tpZu
vCIG/s+W8MWaoU9A22ArKQGNF/BO6u/B5Vl6fVCNLfTY6vIsFWdAuTS3xLJFaM4R00ekUHYgyzDY
5k9FkW4UWkU919frjT+9jFKSrVGLuV4ha1yGRes4OdMsduzGpczaRKfDaL9I6r4tvugfITyU06+Q
DMSIQDaaC9PaOO7KIXETNT/cXsu177uww4I/XCaixAdzJ7XzNKZZcu7lfJ9nzyrYngneRDsDQuds
JBBrmxMeBXTBFooD6njXrhc+1fdIJndM7ws5cyvnMfvdvt7fn5eDveipw+Esvl4nxSn9ETWXc9dK
pzjO4AhK92Utu0mv1LiFdEPWuoUhbdEFrG0ekDxAecA9M1olJHqtmbRKJVO+kYf8Y86aDWNy/4bF
ujAhhMuk081O8k1M2LAw6B8V4zHW6kNedd5oaRuLtbozLowJJy9bZqwp3y3lqEMyoN0J3VIdHai5
nXvd3jC2FlIuP54QtqRuVNBex1hSTu+NdN6Zke6mQ7a3/HdNmu9TdTPNXN2MGsMwpFILVZiQc2TL
qLFaNsk5a6hzuDmF185r4PMtPTlUAcSaeQ3ZvJ3l0N52ClQAsdKgATwV6nc9a63KjcIKHDJpaPe/
rLaap2xKonhvDFN0WKriiF3Vw4/AqcEFWY0vfwpHK/Jds0v8py5VbJ/DTT34UUrScSNVXPfN4VVD
Rw9aTSHlUewxSTo0AAF9Uh9S3KC9g6Jn4zJbNcLAHbBe/sWo7PVp9oM5kCfKeWfJT2jtHxlkdWX9
5faWXz1V9OZepeI53OIulNKcF0fCI3BAdSqCpndfjExk3LayfI+LDsrfQQOVMt40DEehO3ntSmzP
XW2jsnVmaqYbmFQCSXnaxHKt+gK43LJAYFMeF3wJxyZvLIvwB2ul43WfbvuwuhzLwBXdM/hhRWxQ
bKNj0Nj8dcP5nMTvrLB22/DLbRurHlzYEAK4rKNGnke8mBukXO/9IpfcKrKb3W0rIuna38vBW3ZB
vAHNEEuDcyv5IFmXN/N8mFL3D/txcvsA9PId7RMq8cadTM1f7o7G59uW12Ie2EQ6wDx4oC4UVmic
oLMwU5MLKsqmfRN0kI1Y+Xwv9XPxIA3yWTVyZ3/b5tq6Xdpc/vlFxqZ0ch43rc7ey4cDoheP8MHs
m3rc+KjrriH5Z1AWp9MghoSoaephsJJzqGs7FLV3VazvVDl/cjp5wfHcdkoEkbwuIXBFg+uQzf4L
Hi6Xh14vg569jrhw/y5EkupU51DanDrz2P5x53y6bXDtK1JJpom/jB4iqX39Fa0xB4bQUjSoiqfU
VCmJwk8SF/vbVtY+InqxACSZLSBfEqyUkZYbWS+xVsa0YwB/aiAgdB56OTuXRf6G+LqMDUIoDSiE
Zsm1SzRLeUrOWnL2Ywgfq2OL6Hy3NYWy6tGFESFrkUzTp9qiki4Voxf3oH+jw6yNnu/bO617vv35
VhdJByMISn852MIeLKY87quQPdjLtVsMz0u3td8CjmwZWTy+OE9x4SSDnGMkobMaz/4REgMQg9HG
edoyI7zCHS2lwyxxbNvOHcNjIj1uibpuWRAupT6bpyaol5ISiK+yR9kAcefI2sCULiFNvPoQ6/pn
TcTC1RQYY6BVfC7baLweXsV6fkOPbEmwKFrRRSD6XC+IMfhG4VvLoYlN13K+x3Gyy2HPe8PeMlG6
WEZTF8rdaytKXrWOJuGHIf/M68cg6uCqeNORvDAiLEkZpZ1vp3ZyjhqoaQxGFGCf32qHrCUjzC79
44kudAuSMhqqcInUtnKqXlL/QUn3W6iYVRsWhFeLoMIiJ3b9tWIQInaT+SS/4Vet+5lrxyE8V/rG
ym9ZESKYMtlRyAAyQVl5zHfQFZBOP/X9RlRZt8KA5MLAv4xbX/tS97xg1ThOz42R36nhKWkdpHSP
TvFye4cti/vLSUFs/R87wj4O7AgJk5LBS+Anjup4ctnwRJlcG1HFSPue9rK3mXBt+Sbk2EVHp7tN
Mmrh32Lnc/fOgowGCpzbjonow9fLmoI+SQH4jwVdff0FQUdxXfItzvn8NNvq3ajBEN3cp62ntbxX
ZLfRf5Tzp2oGFajp+9vW18Ic0+vc28D0F97Da+P6nPNKd0bgCEhkwyFcP1rRl9smVgt+y+C4SskF
5hdxlNZMZKVxYrp+pe6HniqnRz2a3lk9RELpB21630E2m6cxD7LfHIlbPq1Ka4l6wPI/SGivvUPi
R2NUiuA3F39KoIwr10hPrezR3v5528mVrYL4qUJdDlPM3gnbc4b9ZBrHirlg4PeU/vSuOqTJXb5V
kVu3gyc2osS6JWoBV7NUxpVSp2dblz6PevPSD9Z9PgWngufoxs5c2Rv49J+t5bdc3OWBXFTIH7fp
2WpPRrTHq7DfiFErCdCVCWGB1CoxpsLCnb7iAswiKBhVLX6q0+QZTqU7B9Gi2+u0cuEyxQDtvb70
HcGqXPuUaVrVFDp7UQ6/zqCZ7a225kqcujIgeJTaaaONLXnjLJEw7it1OgbZvf0UFOHBrJvj75Ku
/73HF74P4Fj0C0TG6rJuDSVF1uw8BOYPSTWeEJDfSO9XN92iPsHUJbg1MUsZndmSxgmf2s7L/yrb
h8C5C8qNlG51ZUBQQv+FMBv4oeuVGRvZR1iFAJ8z9dTbxiEcfz/Z4or6z8LyCy728ywHjl9FKWcn
NF16N4zxvOXEXFhYTtSFBWrzWjbNWDDV5wr4Tlr/RTP1DUboCsE6pNOCYhtfGzFiSymClPsisx7K
751z72/cCWsrcWlA8MIcyklPcgxohcsY85BsnMG1I0Jfi1EtOk8yZJbXDsi13Ou0iXFA7ktXNwKm
aZ27lBEVC05ffXhWJvmjoYZ3t4/+2i6+NCuczHFq0yEv8/Qc+o9y80PSqX8zmxtstZnW7jvejf/5
J9ypIyWo2FTxL07t6OznquS17ZDuoHN7So336aS8nyLnWz7oJs10f4vDfvnzQqZ0ZV5IkwOl73S1
xHztv5/TT4zaIEfSwRk1GYXX+Bu1hvWvSkOBig1tm1citostH/VNmJYa1hBDCsE/q/pOSk+5scXd
umpH1RYLr0rjwq7npayEusPqgbGYu5NRnPL0hCTM7T2ybO1fvh2MbEB4Xgs1wtJJlh7Xwcw1jgl/
eMaTzVb1lglhedLQaqCfw4Sud9w/ifUV8P17O9+aPV7/YP+6IjKVJpbDmLzN1ZrkC/QFXZ25Ojhv
CkZMepLx8I6lHC2c5RIQYVX36bm1P9uBvSMcDWW1ETBWA9JSEQQ3yxz+q4zTxR5TJqn2pZZPpklS
vssqmiFSbPwmCdrrRcrtRhZscUIp1V27MrW5WiglVhrF3LH4aB5UCuTq/U5VNrbZmkNcRfRwIFeG
e0jYA+DgcytrlfTslAU6SFYqe9S/p43PtrbTFn4T7CCE8wssSZpVowdlTxyKAMhr/p8LFUfqyFtd
77WdxuuFY7mAwWFVuf5wZd/ahZFq7GjwPsdkcG3Ni6yNd+aqM5SGX7sRS5p9bSRViroNVJWTSRrS
f4GRzm42QtlaMgqB4T8mRAKNSUvNsFVZlQxR5Tq+m/pHMzgqsoX01FYtc20HaAvygilIRn9k0R0t
SqrZ6LNzUwUHHl5L2fl2KFu1QJ2UtVfBhdnCszJVJd7MIbmIJiWuBMdk/gZwHUPB/1kQnv5Z2Y+G
9vo8bl6aJDvl3U85/RxY6cbFvXqhXhoSHldhYEUQZeAKYEc/ODF2rD0bn6kzT/1Bh+BueEOGdWlP
2NBxpzlDvaRxy6dbcBw1XBUbL5+1QwMxKfMG8OJxQoXlsZNu6hKTx5Xqa0epNt2kQWmm/eYXW6xK
q5bgZgHtz/lk9PX65FRZUVudQojW5C9F9eRQVYg0emDZllrQ2hHVgVbwutLAkomQtdBpfSh0xtf3
YhNp92yGZPNaW9vWl0aEg0MUSMq4JagFpkHV4ASrxRtWH6JtZemr8uKxFjcvbptY7/y+67EwZA1j
WwBEjB+ysfEWWf1WF0aEe1MLFMlUM76VHmU7p/u5HFDoZna3Y8CWFSHlHfQ+SJoIK2XOAGfa25Y3
2hW6eXDbbFw2y3cXMyf4CImeDgOjFF2uv1o16Tk0rMTn/g/zZ/oxnxP3TkKkpf661WxaC9Pwr8NT
A/yJN6mwPqmMLkc+x9nZqeHZnvN6+KsJIFUKQ1l6nvL8pTe7LS7x1TPEnkaYCdw682nX3inBgIZ9
mmRcpT6tz9Grk8bV8n5nDj9uL9maJcOkUq+AMiWfEpYskkKpKvI0OyvGuSnzXRk+wxDtSvXG3OLa
1gDatXBHoK9iiApI41CXvRPk2bnb+5X3vd6i+dn6+8IXK/NesusMP2TroSvOwK6D/un2p1rbcpcu
CGeIOa0xL5EnXmo54/CQvBTDAxhdr9N+0BpgsPV0295a6IEtAsAkElXMogn3nUJLKIfaM+PMTrA0
6W73Bmwf2eBSKgUZQyYiXApqUzdjgEDjOal8BjCrfW7+Ef1Zw11tFV6WbKkVrl6sAH8WCA5IfyLe
9bbOZjLPMiuw5zdPTRY+F7QIApmh49iU3DH9HuQ/h+ig+PPG0q3t8kvDwqese19VsgbDTVgzjIkc
etQf/Ow53QIGr21DSCmX4vZC+ytyPLWRYeSTwzaXuqNVnPzu+JaW58J7+a8JYadncjmPDfNU59eP
FXlTd+qDn7e33pYbwlaHuCkORtjfz+jvDPE+jR6t8fj/Z0IIPGYa+k4NR/LypZiT4EvpxcYBWvdi
QcdQKV+I1a63m2bEsLbVbXZWtWA+8AxDM1GzfhqTEuxvO7MWGngnUi7gpqD1KWQJcZCXSt5jyR5b
SDsqpechZ4AodupRRlsnaB8736zu5qpVvs29utXYX/X0P/siHKhMkc0xLEKFKX9jvfzk89vWy4ZR
kuNL0BDPbhtI6dLH5AjZpWcXqG7Pnr41GrB6Ti+MCOdUsgeuYMvOzlEwHINg3A39c2SrT+XwhnwI
bNa/3ggpfuo7sjkxubxUK5YJNCovVrORcq8lDpD9gv+GBIZkWLSRwFZVGX521kIZcvPHxq7dXJbc
/UbWtVaA445Y2qEyz+JfSmI5Oj2NpL36IqkuErDhR/tTHz5u3khrHl1aEpIuozWb3O51bkCkP8L8
s1/91NP+0Da+W/Zbr7BlrcUMz1r0IQ2A55D9Cqd3APGNVBfGkp8FLIWMWjxouye78ybfTb+Zm1Kv
a2fo0p7gXJ9FfaTEbAlt7s5Wb46osBWenZuu2Yb7ifEBEMXjcXB+QG53CAf11HbGH446elVibkSu
1Q9NhWOhAUU2WRQ/k/0eyj7kuc6dfBpC7dA1vmflD63x0R/0+9uxa8UWD4NlXomSGlUpwW9USSab
ydXoLJWO+b6aZNPVAoQ/pIGBLKvJCoT3inQjYIqKKEv1S1sg8UsaAOOPyMhkZFYbIWESnRlu8fwv
8LxAGD86bqW+n8pq72jRkxI/plIPA+W3caCirHxVim7fhj+1vDvc/gQrYYcfsxR6ZbgSVBF8ZQ6O
1Bl9GZ1Vpz3kB6OBlUU6RlWx8dRbt7NUk7giuMKF/Cc3jFDO1S5iXiOuDkzdNK6uR+OeeazhjjG3
aiMyLEsnHCGU8+Tl3yT4TCtdX4ASTLyLhhcfuWNSfU78fNeNxm+qU/y9lBdWhKCNjHFkaTFWNCaf
8/oQRofcTDd26crppN5HZRH0ElOPYhMHfrsm1OshOkPrf7TUp6yU7v3oLetzYWQ5KhdP8TLLed7b
PU0UZkPjT772A1JQbeNaWN0Ey0fjtU85RqwuJ3B0ltBaR+de1U6JvP8xTxCRJRvFxdfXwS9rf2FG
CJ/RZEzq7I/ROUhCL1FOifk+0qVjaUze0OofYTV01eBZyT9P8r3TmJ7TjDu/ana6+q7lMV3vnfFs
xS+QwVj2Xa3dcZbPUtLcFwP8wsp74x707L4rpb3fPNpbmdtaTAJIygifBlDEFqcfe3WoilDRojOM
fLX0UN0nf/Y/yjegyDj1/1oRS5YZmuF9q2OFFJTczkug1utafaNSseoLdQrQnYzCyGKZd8wUusyL
lVzzfBo88+wFT34LsdOn21Fs1RAkLOQaTGqTwFzvXmW0pK7taAEawKmfUjv4q24jdTf7mXQ0gokK
dsk1ctvm2rHkivrXpnBi5lAa0qbDOa4Mz8xeRuUUdRt3xdqBYZqeESrqlgajPtd+Ge0IjU8axWea
PzCzPTbW98I6BofbnuhrwZJ5JW4A6nALa861GSVOSzXIMFPt9WN/lu7gWsh3/j1MTh6U+7ELZZCr
uIWXutkhPCT7Pz9/rT3t9LnfG3fBU+01qjvcW0d4iNzaS+6T3Zfczb34mN73PzZ+Kz9FPNuXP1Uo
sfZTF8KyGMbnKCcXar6H2vG2gTWQmHZpQXjQSGPfpKrPx9DM5Eg/7mCOkKrKn1K12o/QxtnxqTYW
hnLLgklxa8Bd5DF+vVIuzL9OjV8EYn9IglzvcFCF5Bumum52m2/AL5Efed+/+H+0L+O7KnTDZ0p+
tz1f3wWwUgMdW6EERbSql+O0gOOlQuo5TfNyF1qKsXFslJWcnbcH1TCuMgZRHOHONP284sKu4X2T
Dkb8zR+ivWXGd2XnJtBORS6iOy4NwXzatWP6QR/u6EGa6L8x4RnAvTVtNj3WgsflDxIOmZOhtRoE
TDRbYe7WzD2gUzaqMHn61J7Gjct83f2FuoKTBvewKYQqIwwzGfZvtlczeaWf7GY1dBP/jxCu+u5R
e8y/j2rhav1B7ePD+Kh8kKdDoDwVVGyQ3Ly94queX/wW4dxXMZJ6BdReZ2Torfl/gwQtV3FXmG6Z
bHWv12ZdmHqEK4uOr7akgdcxJkUBxDEGpux9+TmH77MNWzdRHqXq5E/WwQ8i1293loMA+X5cGBeR
Ghn6jUrsaup9+SPEvVdGdAMURsp5wQ8PPVHLm5vHwI0KN/jU/oRWS/kWuxMDD5+aT1uzf2sXxqVx
YZ+F4F/0TGP4fwqy3Wh+o2XlbQqZLdHpl/hI9XzhT+Yji8miE9VTNc54WN+nJL6qemry05B9l7Vz
378A7XjDDcUcClhTSLRh/1iCykW4MuYyd9BM5fC0pyqiMwnqMyqo+2whE9YqqChxakhbUbTlWaBd
Wwri0peA4MXnPOm9PPxQKZa3dPN8WPicniEOojSPxA+3j8jagA96BJDNLHT9FDaFfZtpSWxlIeOu
Y+kcqjn15vTg138Ntauck9h5dObPkA6e4o1UWaRz/PseIJMB+EyeRjfk2l1FDkstHdT47Kj/i9WR
RmKxN4zIHYqHPAwgUNbBck1uiyZxOs+uGTV3vLE2KhFr+Qe76N8fIQSr0c+juDEgEJCtryDuvAGa
AkY+7+PfJKJ99ZYtBEwNpKjCGl97q42ZYSOqmuDtzm4P80ubukHvRf+zOYsb74O1e46WAqMg4OIc
U+z7KKOZSahI8NSJjB+oCw7Io8XWRmhdu+UsZs0ZsqOIwRzatUNNMswZdwrbxtijsRpWe+2lCM8d
bI9bzeC1KH5pSogrAODo05aYGrzii3JOP5agRt03HINLI8Lp04twTpIBI5a6+9YN6Fy7vRfPrgpJ
M3C059vmVr8eQmcy1EsqEuKCNSsu7NgOsOZb8v2kL+1nF2ncUYGhAzLmZmObr0VmC27FZVqLoy6+
hizUDRaMEEFz0CIvr/xHJ01/+rW/dfmvLRUCNwha01UlPgu7AjnrwElk+EZarb4zFFRusoe5PSJI
r4QPKFMEVe5G5jvV+YLIVD0cUtm8a3ovnD8FyhZmae0Y2NDFAjbmv1Asut6hYzHINexXcJ5pZXJv
W228j4JG2Thsa/cRhwwELSTbTF0IESQvZm0qRz0+z71/DFNpn0fA9cNm54yoSOSnpuqfY6vcuOjX
FpRhHxXGB/IK/uPaN6hwGP6gCXIOe9uD7cFCa3jzql37gJdGhKtPUQpdGcDQn+f6uZy/6OG8cejU
te1yaUFYIn+mYGMUfLzQeV+Y3c5nUN/IipMMqURuzW4WLM/qrJNOYfY+Th4lMtbEcOMqOZZZOzDi
pru88vdDGgHjtN7Fwz5I54OuHRvFzZX6rlUPVrQ1L7/1q4UlT6ZaYnh6WfLkPBX7YLRRXfkWpR5s
4xtfaH2dLYXBW64OTtX1OkMSYSSFwyUJEwB4pciVKCmmyuF2NFpdaMDydE3IAhhouLaCUIjaJz5W
wtoGaB55UKPftrDqx4UFYaGlRpnHseWTFQpA1cH0bPjR8y140roVCwwcddhFGvTajy7Q06xrOBXW
aO16Wj9LDWucjrd9WYvdqET8a0XwJYv8KoR8AK6j+VH1jZ0z/KDp19cpySi8ysHvCbW/Zg6OykA0
yDuNKr6w24phGvXMgSskyt9Rz8vG5LGDZROkXvCWzQasivK1ykShITgW1X6SN/74NxXlRMbgDJ9V
ZYvZdfm9YgLPsMG/VgR/cHVGD3Fms3XlPu0QzURBSApOc7P13l8LzUuJEZER5pTB/F5vB8tM6tby
WajUjAgnhVcZnpH+wahGqSd7pd9TIb29NVYjw4XFZetcPBai3AqkMOIgNUW/81X1MDlV4Np9cFe0
4dfa32q1rG5FA2TZoqjC9JO4YkWSVcmMh0leO0wv18bdaDb3eY7uRpUG0W5gP6EyFm89VpY//Msi
XhgWFjGECXOMcu55cxkx7x5V/QeDVm/Zjwgd60DoFp5CVfiagOb82Yct13e0I4jQhCpKY25kYqtL
BnMYPVyiHxzX10YCHz7vqCVm0AB1Oy2+H786PRzrenF0km4jaRYFy5bDjN4K7ZqFEGOZb762pud+
37QScdAuIzdU5jv4Kh1eWj0dcRR/Cy98lE+Zu+/S9GiZe6v6cHuDrhw+kKJAuPGUF7RYfAsDTVKM
NE2oTVF+R6zgjyqEAb0YLM8Pio0kZdXYQlGOIAMlEVu4vKyuHtNEgvJlkKcccbu094o203ZwiCd7
EtIt4qZVezbw5IX0g265eBoS2xiMoYUCYdQYcO2VUzY1nozQuRqF/7v9IVcOAEhrFB4QcuLeFCvK
WWWrpczho13O9ECQjpSVGI7f6aUfb2yaLVNCUGmmIg4lqHPOik8FIOpcZYzdGt2U2x6tFWbZmcSS
hVIX5lnhTA9BVE60F5itNT8gIOIVu+RTci+7/vviXHr9wThJXnEv3d82u3L+rqwKQZq0IJYyecmk
vNCz3B/WcUsHZzlTQqxCPoymyUJzR4dRsCClU591FnOa9dBDPyMjqxUOf972YuWq4UpjOlh3eGc5
4ms4RBHIKg0mJ/UqHNFith7kINnPBVoryr6Isj8XSTnp522jaxsDZIgO5QMT8/Sdr4PJNKRxUWg2
eShzWUn9LaWOL22tz8oVQ3OLCTSqNAxMiGDczKytuOUBdW6Dxksc9SAHH4xTaHmy9HmT/XZtM4D4
JVjAfITOh/B8zKbORPkCY0X+JXOMQ/RNi313iDMPQN8bPh5TQCDmFx7WX1jeyrKWoRfBr7jQ3MCX
5CMgrMwr62na3Ta16tWFKeGxJs0oVuglBzgCFCC334bhw2S/r6mTVOXWxby22Rk8IdhS1aJ5IVTz
ur7s0mzALSf40CPmnBX6xq28Vqfk6lrYPm3KPwzEX2+7OBlCa9C4Q5gidgOnIuedwNNMXoLAUNTM
xyj7y6D47chvmIlduBZ5yus2w73ihtckMxmCmOHhUnObP/vK40l/e6nWrhBEgwjobD6UWJYjd5HA
0bsPYypq8GJN6ae0G5FjK05R7OyjrTb42uG9tCRE2z6Mpg4NMZjd2hqlnshECNsfVc82Unlj/22Z
EgKgNtvxWBTwkFThzzL72dffbH0D1LT+3QjkHF2K86ZwcGszc9LCwhtZj71CyjwAsnkRHKJu47pY
9wXQ2PIiZuJX3N9Vmc51iS/DuO+Lu0W+ZaMwve7KfxYEV2ytDBqdnXa2J+87mCH/4S3TLSCS/jMh
JLb+3KEtvdAn+eqfYenW/cu8deltfSch5kClkodwGcIdUN7rBwPdw7vbJ2UtqEFQt5CUo2b9S9vA
LKfQmSLYPlCVqLsSsa3HxL8f7Oe/bttZC2iXdoTlqLUE6ekcOz1CAvCrSnF2/H0LkGJTYHGojhLW
rs+87RtOYY0wZ9XKDjzMpH25/fdfQZpiAnJpQEjgnHKQVD9ZaBVSt9GavbovCo8GXXBnzR+H6Oec
38e037N5P/SlV35FJM6c0Vz8NmWOG5/i4L7cwS8sbRGArO0RiKcZGyXfA0wmOD5NUls3Nr/LsmGk
lX6MwfMmGHdt+ehm0UCDZIS7VghzQ6WNVm853H3oLpeMHejGxnldaziTef1nQnDDD9TMKST0uNrs
/5F2XT2S40zyFwmQN6+ypXJdrt28CD3d0/Le69dfqO9ut4qlr4i5wy52gN1FpUgmk2RmZES08vnd
GPWGPJhA6j95EdDngsfqHECPQ3lpKlUvz3FuQiHOybnYFIKTFG6qgoZrWbo1zZgWuBVQAHhs3frU
KBRd3LX4Jl/Jd7x8DsYvLio3fCbsK0F0IdhCg6nPo7xzMsBb5nfP3GtGTHTCTnwHQkfwReQHjivt
Qvlq54x0upHT58cOvYQ/g4bS3AcI3B68h7gBFNDtygse7FnqTl5nW3al7gSzsaVNt+JN6RgbqSWf
w13zNP0GTaEp6tBrMxnAehpDNFNbcVidro+96Gn/fhRZfx+YlJP9GB/l8dhEYrTCtdvoNHEVsqoT
j7XZgIRSbHfDKBpqGB6zejiojfoKpK/9eH6WoADX80NWQVAZabxaxBHCPKUrZhXv07Vnc6/eCryT
28hpXZpe9ry45OJj1dGQia52sCUTQVL04oIf5jOrRTdr0Ov88NoVoA2nZA+WvPraDHFupfB0ngkw
xUN35ksjzC0cwvEK8amhWFqqSosoboBaGnk73JPm2HV9EavETogU1DDbUjxrUvWl+c1GTKRGn8KL
Cl3c2MoAa/AqxeQqmXK2LQVGPO3xEMGLjsOpcGu8bpmUL8Hxu40Fx5sUo2wCe8hpqPSlHQtoNqAM
AEIiRUnMpi+MglRCuW2LUKHLUckAjQkJew0tEkUnfgY1QylVLRpEvRbE3T/6tURQQmaqaQYZcxq4
qiuFdmpUx4yWRlicuysjxNxxfO+DqFkEahC1mg40hKX2i1cpO2xpr6PV8J+REN4xBR0A2LIUbm2d
svQ/1AzkVrr+aSKOtkWtxMX806OVmKkebwQnKoBQE81my/6pj9lh2nBvgh25ooHX4gFsCA43PDfh
WqVBT4R5QR59C3GyaWyFx46Gb9EC098EX4EhvUk2UFOohCeWtxa2nI2DLbP7bdBsBgeYovggbtL3
wcqfvM/0qdnHdqwPzxrABubjILd4q7meqDlYXO3QLphYL/DhTQhvFlhhEQ8sH6x21hgaKZLe6+Jd
a3QVDm2MbugOzL7/aqwQSr8rhfIooDk2cR4p/MiH0+zYKVJUyUtoRm5AaSpairD/jhbn7O1oGbZo
AqhQwa3Ndifb1Y4ynY89GjW4298PpSRnJQZLzVqWbzxeqsfTg36B29/ORK/PpXmlcKv8zM3JYE1a
P+vjXQ/Z9lsTGhN7uODh82V5w6brXl5xKqWESJuh+b9f+RsjT22fzHBkpltjj+o1R1ONoM3TXVTx
AlRw5nlK9E4ALyjUE75isPcgv/F4RZYK3yBc/98Ahlh1OxgOx57fqTBlevmeN74BtH2PzHjPWxd/
0z+Hpf4HHI28HR/4zYjXtBO/dc/Jita1S5tTIsBErCeKMSAh20nd5QNuaQHtcj777X8OYbg83A50
4li/KlscByLw1oIem9xL46CC+QQ1bOUpcx7PK80NiUDQQ01NqBIc3NnWHl5bSj1jsXpztWpk8kGA
9mvlz4NpvsY9Ywzn2EmQiRp13ijOeNyFq6rY9/lupF0VFnPz15aJ8MAHVT5yJQaW64Wp4R/bqNP9
Ff9eu6XbO9oerWw9BOMofjrP14PV+4GSX+05sQvQGurBTSdwI6t6Htq1pHdmNn4L6jloKc5Cs0YE
kVIZGAaEz+G2MtG1+datYtc3OCOw/l9OQqIdhoARh5CfAwljlkFhx0JilTLlvFgcC9RD0AOEQh/a
KG79PlFarUDiDWPB0R2sgSYTrGAw0tdxQ6NNW3bLK1uEc1RBFsh+hHljGSBRBl7XJl4fBsXpNMBl
qhEiKW9crgdJegxbBUDoxJFVyVHltNObmAYAX4wpV19DnDbqwAfNqOIoUMIuMqZBOYmFQEVbz79y
55lXVghfUcSx99jZM71dYk62smJtYatucd0I7c6mNbQvngxX1oizRx2FQUa2GKd/qKfo+XCV3iyU
/8ul9soIcfzkfcxpAzvv8YyzxvJ5TBmK59OWhjh1WlFqylSDBS37lfabnKUhLpafbVdjIA4UdCEF
Ut/CAiO8RK1oeZE7Rq2dxhawJGG/5oLOzCH5oCJj+HhX0zYccdDkiRyx9ewQ6Xe4Tp3C4jbMs4jM
j/vYzn/YbT8YxxleS8bEKhyqQfNboFH5GPy/WSvJvBG2cRsaxZBmnKmy+SjhQRePvQ7x5/4YcSoE
heOilNDcxHKHluey0PGyVEYzbBPiNNQygcakNo/3foP8+5nEBgk6FHmRpEAA8mxxwHW8KnTL5w9D
T5mQxZsxaExmwRJ0C5EVJ5mboBw+txNVsWegwQay67bXl2bH/KHM/OKev7JExDm2CwXVH32AtevE
iGR0zWi7iLkMpwaNjM8i9ClkBDRobQnc+bHpxTFCY1sS8VIHVyrh1lKtJUwmpFBs5FM9jARO71TN
kj1hjWWmXdcXV+7KGOHJwsTmXTugaSUIp19j7wuukg1zdS1gjbJDp9QIeTNbHStaPnhxC0EuF9K2
qGKjAf/2zIL4aSUFKVDCjfdbQ3I07J9Gfuv3duU/RQATAZPyeFoXR3plcP6gq+tFInGMF3QwONa9
A7JjwJX2A8hwAg5FJEkyg2n92OAcQu82hYouC2B90GZFruNUQvgDyB7s3e9IyNYjV7/IHNqBHltZ
PC0gqyqIoDieOfluh5WH0NVThzra2gok9QYHkleRqPs0GsPFQiywGvOCodEeGt+3dnrABUclx2gy
EBpMaFzkP/PQGZlE56oD+lL1vASSlgZJ/SF5IycRyjPwD/S9ogJHDC9sg7yDXsrcwDdsx5W8Dpx+
5//qT0qvt8f0KLs4hH/zjD5tilV2HO0c2d/2XLZ69YzMu0N7TC1G5OsPIuah6SM19ucPGg3F1qzY
UozcqTaRHT+LdvwkvEfHiXrSzfHz0SwQZ2mQjELveTDKYvzR4bdnVhbjTAa3/UwPtHfNkkddj5CI
PwqIbpSK+ZnyzP6D3jI9sx777I8+4KPxEJt/qkUpDHuYQK1pr0Gkea/VxhaJ1g1/qE7lqjDaFYKQ
za29d9+t1q3Lvj7+hGV/vnIsMhykEI6VW3xC4kqm6MTrRq90D49e2gtgKZxfTSf5jvMq3ktjDYbA
4lM1x6JYgwYbemEvjwe0FG2uzRDnFXCFE8TOEN6QJ2d1waChTQWKW5BXkc6fKlXOMA7hqVy11oAa
jGcU7+JaV/b5XnR9a1oPjnCWjN4ezdBJMl20st+RPe1Hc9gH2/4Vf655Pf4drDJDotwMllq8gDH8
J1KQXS7RFAVIYeL7xuylAu5vJxpFoIcJFJeMcJ+ZrPLb0zYyXimPJ37xGnptmAhRQ+3LKWi0EKKM
3mD1yFA2oq6aqcvrKmXjLJ1h16aI4DNlXZmmxexLluRWB2QFrDnhSRkQzZWIaOOLjQCpJVjZDV+H
2B30Wu+sDj71ByobrvaUUlIdtFERAafjmrEMA9hrTNnS7Nacx0UThaBtQyLkiGyhhloHIxOnM/tp
HcPG43n7wbM+iGokVkkC7Q+GgWZkdG8iKV2ALd3I17wlm9JL8cS6bWd0u2w/vOQI3+3XBxRgHn/B
4hjR0zlXZYFaEgj30KaQjZQJZ7RWHdESqw2/auFZaSnZhsVAAPYUdBeiKxZEKrc3gRF9Tr6XNsCd
S3qZtQbU2SLNnHyDKii9fNiiPwAd9LhxAFF5ayoHkWSWCmgSEM4KyO9Vu0fjixq+DBxndypvoAKr
t2i9UFoRNEPondtJ6UcKApLH87pYY0W/Hpo30T8Hpdb5sXB1d4zYVB4iD0PmGqMvvnzZLgurg6jE
W8j+qsCkJE+DrkWplUrbSVjTYJFLLAoimL1nhQa0uiHJc2sfwT1RpWEGpxei0caf4jjoIqgis37V
f6eR3UOJtHe5YT1oX5ShL642qMfmvkFATUnCZ1YNJLEIACLn1U5HXB3y9xCMCWhFYsRV3rJ2kzqo
Qc+9/bg2Go14ZJtSn8ZCn8VRaFJa86l8t8UAOIAsGAiiwbBxOxEZBNSkIplb0eJM1ZOKObe5dg4b
yOlp6Ki0oiQK9B7gbzBsxe+UqZiP0EfGiSM2boqqYgo0XECHzAwq7iIK752/RfOJO0Xivm5BmJb6
Vv4d/B9EBERAfVHABdxcAsfm7bCR5PDzpkVbDpRfGnUXqtu+eBpoZI1Lkzv3r6gzFS52HOHlWR5W
ciNrOF2qbuOH2ZovWoysvJQBj9dS8zFV3Bv44T4fz+uSh12bJZIHXj2hvWiCWd5p0JfgF6nFeJnu
KeWuGVvKVl4624DZhydrYKsFmP52JkdZYIpmwkzGxTe0BHO021KFo5bOM9AegWl13rM8+bStxSQI
GOS74Bm+kQvvuPWJeWbGkTW2IAfKOUrYX0zYg48dpXakf9EoQIRJli/z/+7MKSQURusPvwT3f1nr
WXXUVm3C2EWAIhOaplkNBYRwVfLI2zaTpRbqRxGwlNrZ4hSjkQa8KxA9AFDkdopbhk1EJsB6CmKl
M9xzLKAhV6G13y1eu0DmIyERBF5EvK9vzfRjVPCxymBPgNZFcNsm1tlYQVtkZ3aRBc4VsTDCzEDp
57G7Lg4PdCszmS5g6j+l6quzwJsmKQ2aCCJ4nTrLLUiDbPYexU0XRwfCCQmKQvAjAO5vR8dzDZ8I
RQtwehjmGzVjBSMW6sDSPDZym4lvbKQ/hc1Y4F/l6rvQl/KmRbKdkota4vgA+ApA2xm5B5g8cRds
qi7SGCQct9148GOzCnsdoom6IK0UxconS2KEHXSiyqk2/Sx458WVJ+4YJCHyWcq68Vd/P/nXn0N4
OqSxpQr9NkCaKtGqBefLNDxnDM23lgIhaDDRwQ6yBrTME4EeSsJZ35c4ZdJasRTt1zhUm1xBb7AM
Dsfa3yt8qZc5jUR53hdXxwtA5ugNAJGNhkwpNDYEYsmHwc84D/LbJ7b57WXPU/X8eO4ov08qRAKw
J8vTmMcnTYl/a+AP1WRaUY28KJFjEImZAylcDhRfGp9Qzd5V6LXHX9wGCmJ4GbkD1KuMUsTj7/HA
yLf8nVXi4PJKKWEEBiOTfw32+Mc7iC7QaVvvdXp/bInY+3eGiKPKl5lORniPT4Na22yionUvbO1B
Y2ndZYQH/o8hgLVmxldgz4l5RAoOqL6uik9RYgCmH4G+R69SXdxmDj27tDyqf40R09cFUobXM4wV
6lP60e8ZX69LCK6YmQ49c2PYZUijme3fbeW7IZJzGYoj3zNlfGrFYjtOSPoABwfWJhpNBHEa/9jh
ZA0nPpgZZrDqbST1ykIOCk9Rj4nHHyY8FrxCwoEhr8fm2KTvIbXneGmfQdweBzJ6qNGRSAwsjECm
BvVG7Sj0Z05dj1BvfOyFiwbmS7AIzXnkXYlLMM92tQzGQe1Ya1tRfZp82jtyacpwwiFxDZUCdLYT
kagFU15SKZ53zBve8Linmeg8rFMbgBjgu8SSpbwoyVPmZ43wvuMBv/xvbPztGnEFFKv5MmCOEF9O
R11ORLMNX6r+pehGNwUcoDTb9qzlKES8sKGei6nuabZUFkaUU6Lk/WYAdBzVB3S/IxyDAfH2U/K8
i/OyGJgjeoUNoRqsFNpuWkTpsyezVRgxZDDRHoiUOpqBceG+NZMwpVJ6WeSfNr/HU/QmyevJkYCk
c8NP0TPqgpq4vo8oMtTBMCA8mzAqMj2GGnYmBlISnuQGeVbEknJyskPyHYSc7Wd2SMu3LARlMDzj
/JxRwlBFJEFmCsMOAx5K4SkXJKMOUkfUXrVPKTAlzmi5ZD0pwW5CE9fjvbFkFsRZgCXjsYw2RRKa
HilCDnKPLjzVeHOYsopSRap1iuUJVX+K0jJzFa3HY73oAzcOS+5Zw0vSfvwR9z6Eiz8E7BW81ORZ
oOB2cZkuhbxVPYWnIhxVA/rS2D5NzriF5NGYeYnHE/wIsg4zXRgP3Id2x6audGPfcWyUnZSzX+v2
sI5O9fbxaO4959YEMRqhlbwk62YTnK4yVtOCzBkcQupxmpJN4q/QAG79vUWETvAZ4oU/kz7dzl/n
h6kaskl2qsBf5euTpmfC1tfMvDU6UdRlWpVpaYTX9oh4J0gZJ8QS7IlI27KTHhQWL1lTvJ5BecmF
Pz0eHpnW+lm0K3tkY7yXFFMYh7DHcIbafMiVLrWbAK3jTbFKc6NDaTt0mzJH/BGN4NgA40oTjftp
Er69bUIQVeJxRoGGAF0Vsw9fPWPSOmG7WPGyk1w2urStxn3HfHj+jmsvab5pi8+6+K2luvo9cMcm
V62iQc3iPS5ZQxjCTZzneuKn66liKXtn4SyYPwyLjwiJli8SjN+C2iFE9xQ+LDUZfyur2/Sd+xCM
QNHZ3/65TvXKkXa9W9s8tGop4WPBE2AcKHlw0yBDQGpORU0C4Jsc5Seu1fBCNluEf2cocGlAQ2Oy
Uyhbi0jYzo6gyaDKmp94gDT8vAKvFiFrUYOqBCY7BWJ2iU+8iotQ+uwXsUPxuIUwMfeKg0YGhLQY
2nyluDJU11UzRnySn/rmQxR7XfM2vYmdlVrv38CFfIdANqmXWsJjOgeqYVNSugHu3Q1NvODchZof
VhXvWeIDxlZgQ7lmxVNpFdt8n7jiUT7y68j116o7HbVfwam/SA7gI2ZlaC5N14J8T6s4C27sE+4u
qRC5TpFfO2Vg3ujqc1iGoMQzQaCNPw7QaQOG5kkb0QzX0WRpf1i5brYaYZt4Q1eFnw2I4eKJNzIX
EEAghppNtmpWANdvhlXo+K5so5sMXNj8UTjEdm7zK95JHJpU8f3hOH8J0l5gdwKHGEv2CvUlC6Jl
H7Mgczux+BD5NZ5NusC6EuMI+amR7B5EYhTf4+Fb5PDRII5W6pkpCf0Yt75XykUxlGEpnSSd/waL
JpQwd/4WsjMHT8+faDCP+5XGVQM3SVxxcM8RoVR4a44dVblueUY+vSVP/i8xM9pIl5+KHR5rU2Sy
lIvc3cYCFAk3RVCDAhcxt9bcWotRkoz9JNZOvGa1nZuAY1w0Rp0RJNo0LlpCE/ysi4nRkTuo7sq6
avNEO3WrbtO9Zudyx7976MZQV/FT5NRWsM3+iDXFLM0qsW/iMUFVxIPVMfj2jkz/DZ0nvXGUoKLF
/fmXbtxknsmr8RG7JG0rvx5qzGRRAaf+6jNgwy5lvT1VLLDGhja+8MEvFCPgrqsWvTIZLY169+rB
YxvyFT8VZDRIkW9ur0DxDNhL79RKAFcLm9jwfWcvPz/eDgvDvLEy75arSMwlXpH2U++dUt1+/etE
CDEE4umptjnDsgCrnto9UIHK06U/eK1e6Mj2Oo+Hcf+AmU0pCOUS+KBwXBPjKBPQqDK94J3YI4s0
76dmZ2fvnXXh+FFoeK/agaa9Raa5Qf2JlwToY8HuA3Y3MHbcTp03sr7YSpx/Zlb+JuzMYaOBXnqd
2ud2xf6uduo+f5VMyaSMdN7ChGPK8AfIMoH5hEUa9NashEzgFIhBcE5FG++V2oBwgQCWdgHaBqVN
E3Nd8ELQGiO9jIA5K7oSG66sVK3sszA4Q7PFUVK9B+b/yUt1loJ/v7t6YOVwzcLLE9g0BC7izivn
cRZO4EvCswFNW195d0aHtj42NGjovaOAbVeFCWVOls9cSbfTV+XQq/LrIDmjtqM68p+K1YPX4JXB
abAN7eCP9DX8HZ4AUNNbi8SCDbznA0vrJ2fuMyv07hW6GDVqdnpHKwXcBUfCEOGQYj+UPutjaKGv
D7p0UiAjLqweu99dvCBskBcnvlMSDkfMuTtoFi6ij3+dujqEu4EmUS0jAT8fXPJ9bUSmso/lVftm
pqbE4Caoo+JNMTl/8c1+IkZEBPoOPfJ+PcFkb/3unxPeAD7iaKnN2jO+jhCVfWzu7kZPWJvX8Cre
amw3KdU8wBLul+jeAQhx3PamnXYQaaD6JVsaIgWYn3jUbUiMJMe3WsnVPNYq14HxYpBk+RxbQ13N
/Ue0Uvj9NAIVASPgIgDEVCPlX4JBiKfej/uzygTRUxv1NWp+Co3O5d4KQgPI5FHtwlsFr4fb6WN6
iL6P0FBAjT0xWPXJqy+P1+fev2EA7zwcI7iu3el5itKYJBHTimfQh3ANSnmMEarvj23c3wkBpb42
Qnh5mk5iWfaDeH6LP+AH4Smwk9fsRf7sPuLXx7buXzo/tkBHjM4ELA0ZwDNASEDlNonnxh7iX+Kv
rNPxptaEz9Q7xLErFYOexJseKidId3PHmVmzeqkrVwOMv9XrbULjbbyPUvPg//0gYgl7aeKiMeHE
c/mSjlYO9ZtIBDsIyLUElzL2ObLebm2YAkIFVcs520hmNYViamsWcnXnTW+8aegZ+yVaE5ROAjM0
BuO9vnx8fI/6udVpLTp3p+Y86VeG5515tcv9Us7iJhAgR/QcywDfRR++S6NvJ1E4OFeujYBK+NYI
K2aTokw8jOyKc+H+9tzY0QD20RyQPduPp/I+R0QYI45NJP+RmcV199xVKxY5oSflJPi6ozdrtIzq
/qHby57J0OZxeaf8M5F3NJhJPmkTG2Ei4xfhwhsi+qy5o7JjdsilWo+HOPvdf3YWFLtvp1MryoSL
EBXOZnl0uxeGklu5vy4SMziHtiufULihjRsPfs8f09KIeDM4jKnZggpHV6wauzI10VLxOY2WSH3z
zqtDjA2ngAaGQ7Q3IIlF+GMhMD3KuYF0rrZgWth428bynuAnTr2hMQQvLdm1LbJiEWl5WsqSJ55Z
Z9hGpv55kIzKyrfD4fF6kdw3s//fGCJcskaLiMiECkL1ubrYQqM3G/ZdPGSb2mxNFfjQ6hlohEJn
DrX/9/eUW9vEna4rBwF6H5p4rgLL33iHgz45zC/Jmb4Fww90qsGFgHIzVsI5Qbrsx3GFSZX0yWat
bqU5FRqKKTO6cLreWCFcNC3yMS0HRjz3RuRmh3Lnlzqw/ZhQweieg3X7WlOukwuHwY1F4iQEdLTK
QCktnVUn17eDRdnTdwMCmQDeglA9EpEW4YR5Wq/2nBg3A+CaIjiI0DTPFa8gJaJM2d0RM1tQOCBi
ZiQk/r61EGpJOj8NlXPxxn4rdhRhMzO1PtoJ7uBWbAa0K/KdJ0A5HVoaeJAhQQFpR2JIVZhLaShw
/gUkO9wFrdGQNcLmhmiKEtlqBZCDBJrpU6cFtGB8FyBny7jkAXmKDLFCtvYEQuh3Uzr4FyV3VTxx
S9xZ+/aLMqF3z9sfK8gJg9UK71vyHul5fgC5C4xPKgNbCK0Kba1NDcyBI9aTKyuxmThc4zuPzS7N
KlqJUIxEEgFUfsQyCk1WNBDa9i/QzjUmeYeCmVFAGy0PHC76FJJJf2xvYS7ngjwY/jFQAayKt25T
CUJQCSMfXHiHtfw18Kq0GvbCPOKSxfIz8Rj4scmiX8oMoRZ2YnAJXHE9bIeN7NZb0Qbob/V4KPcH
20zNfmWJmDtPKEclFqXgUtkMGJ/A77wud9UqNgoLDSzH0OXWUFWjgQLurz+EWSIkxpB2bfsJZvt1
cAhXopEduON7tC9d1aYinmmzSUTGLGgnhsnl4BLvLz6kzM4QibajXbnKabM5z9bNUU0Mi4iIJc/6
XuxhWMxKdRQbHG5fkiWtOYtdBTvGfrx2d+GXMEa4YZ+qQpBkGFa4f+Jes4/c/n+PZ/6EqxAsd4OG
jSsEF3RXbZutvPZXwwrUUk/MsXQjSo/j/Z0AA0KZDOia+dl75/XI+OdyLFfhJbcmmzcmMzHBzLaR
zdidDMHAhjZDG616q5fHE3lfykCDA3C8UAqfmcgg/3Y7TMC+ZcUDGPtnE4AlGGWU5FtxxA2NEZtq
iVgzceAqP+lgqTE7d9I9u7BeBave5JSz8x48RwyJWLmgz0Nvmock4Om0/9UdPm3VlHajHZz8d1TF
aEfp/R67nULiZCvGaAIYGvZGxCvGUKwWvTdIp1K72BcNgcYIMF0ZXSMkIDpMUrEET3x0QU4T1XWT
26tPnIW2v7N4euwWJKOWCrSSCpXif0wRF+88nJQEiJvoUlrVNrFLIzF/dXaqpyso4a36Qh8P/JP6
VLrSDzXUeBo+v9ClQJMzpX2HPE/J1S6MUpzsZYPv6NeJy2FnNFv1iOIXa4xWZvuW74Rub7dvsZu8
RHvNEYwG/Y6KS3Wq2Ttvw9vNhJBkuYFaqrhl4kMKszFrfaoN5tS8fr6D1X1XOaHtWZ4V0c7C+zA3
szUiBQZFSh5CB8SWiVM+7yTIrV06G+AGYRsY02byDNVkn8pt87E2omOxK185Gi8DzS6xg9IkQ+8M
FGwu/oe45jY8h2IyS3Gx2YPICb0eG7FrhiIIAbP62TXoOtZ/y6Z3Tm3aQTGHrzsr0BFBEhE6T7jR
3voPw4fNWEPD5pJJ2zo6jNKXN9JutiSr2s9mQT/JP0aIQ7bwuKJqRxhhHXHtOZCI/ynI13YIdEXr
eE7tVCtuPVmKI9u5mdv9ipYyun8wQMpqZvSdmRclXiQ8ZdQaXwBTeXKRQdk6CJ0ex8bjkDCvBzmT
1xYIn0jaKCojvkouHZrFxmKfqpnRjRYTQxb0JDQ0afaFExEawyBDnz0f7OFkuSjilQiyQGJ8qYXj
0BoNA6Sd5fcnRgAtFWdJwB94KevmLe9U4NcDoRMUas0cHXvFVg7AtpTbjydgyZXwioAOLb4LlTrC
lSo+bbEVeUyxV7QmcqyTmUKVw4q76uOxpftUBKLvTFqBxxn0RxEDbr22n1Q1l/sivbTf9Z7bpMbW
d8tP7jnacQeKqSXHAfgV+HzUBcFvTVyCizhqiiYs08uUTCNvjLlf/BH7NmSMFs03f5SmyRUo7jbT
Fl069dvID6NsJL7X72SuydGay2gRHjs1k3zWktyWDuX75qGSbnf9fcRUhHI0+n7ZpJc43wzZuNXA
zhBMaJNmQ5NPvnKcCaKUQR21NIXnYAAKoz8+/oTFGZLBCwyEMLhNSZiwxIZMn05JeilUaa2BRZWp
wdn41zZAyTtrwkE0Bw9I4pgr0rT1kQtOLypbALMa8b6h5Z1G8eClmxE4X5QZP4SgJZFVCHRLSKI0
pdmlMjtzMjncaFVXNkUg1LU1qt0rmQLruK+LISpCYQ9qQKg4Q7eBuF5mXCoyYM7JLuAUnbkm0Wd9
sD4KZ6UcaBfMhXWCKQW9TEBH4cCc//vVVUFSurJovBwAMONAy7Euz9zVjxPj0LxBycaqyC5e3fZP
GlPxb9IYVUemaFsjmFdW59hOVsHiqxTwyaLmoBUMXKxgDDLyAk6jplwCQHIyQ8EDrQ4oa3tfL5HA
7AGAsICiGUIUCURsPGX0C1XpLmxhqACXBOgxMsrpWPp/GnS2AgulnfrOjfjwjK4yvWyhWl1f/DYw
RggZeabAWJoAkEO5rWhMXD/ue7uJ8W3IZKFUDiAiimC3S8NObJnITNVfmHJV+pxdeL9bFiE6OvkB
2o2n1ZjVViyVeqrYIRO6XgfQFsQA01JnIIfxNmhvDbMFZiVPbFmygnSVBN8tZGfVJxWEVfi/22oH
upawA8Z8KnSQtsljo+eFxSCrxaKiV7wxInjwdmVRm6z3mbG5FezDP2nnVPFvOXrTer0GGv7xrr4/
MiXwEP/AxaE2yZOxFUG0iTpO6i8poAh6JneyxbYJa4tR+F2LJXiYefWraxkane/PaU/MN9K8AvoO
kBJCbo84q7kQnFoNqwIJOLx60uAOrJ37bp6dxvzEhgdBAQnziza8hAzuy4FeaJxVPAm/ZZdn1umW
PUeKGamqEe1BYVT4hsQ9BTVgnK64EVVbkk1uN4bgcB6OymgVVnjgNRuCM3pR6cMul50uNErhWfvD
a+bjCSWpAeagpQESjj2OrnykoIhLYybVveJVTH9h4wD4XrDTiE9gC69lQxGdYNq1ZQHRYVM5Soa8
kfyzrOzKatCVyFH3KfTpYxrQVZgvVuRUX38R4dpDJQ7xGHj9pQsznbP70o7LQ6wZtd8YhZY6owxl
bROVkXwru3Lw0b14gV4xB4k10uaN6UxI3HnqCs64GwNrUkw+3WXgvWBMDrhlbxUnJTzHGJuNbzYB
7fS/q68AXQ8ZYChCQMwZoC3i3In7uBgmfogvkm56ozUOeLla51GXDjQu3rvbE2GJKHrEvBKKRdbH
l8hjJHeArLVRTYNq9hy4ox57yd3LYjYFUBW6TzSQDJCNs6Wndkk5TRDC0k1ltDsDGBkQKtLeyHfn
zWxGQjwTcJzK4Du/DWq12kYJ4NcwowFQjxtSa/BqQzvVfl4oNw4GMwgdWKZZ9AgUY7dm+CRKhZyr
88sslPmJbq840gs29GKHK+VcMvJRQStP0oiVMyVtWxmJmISq0cdjXOldyQL4xEyhWhgZJIhGI/NG
KJF5UAOCzm/DKIETyhlT2mIgNLjNeUwQ6AP6djhdEDz+XBaCBgeFvk1npPJYJ3rRQqbEYIO4R6yt
PA1pqUDuPxKNiTy7nbJAMKaM6X6FOdjRjUBTAxoj4v1hjCkRAExFtgoQNvQP304JK1ZZn2pcchns
xi33glk7gR2iWBftP8RVMugtxaPurzGERWKt5a7tps7H3b+xi+0uFNZpb4QuwtwEeQTG9E5UiPHd
vXc+MKGbNJOegfeBxAW2YxUXAjBReG3sG7uvbQCMoRjW2nVnNdmLuKm/AvQz4Db8ePPcp+lgWEFy
iYeEI3j0RWJyuUL1Ri5M00ttKbq43gWG7DbWeKGE8vkIItz6xgwxo4kSjGkD2atLa6TP7+dvGqaM
Og7iDKw1NOv7BQx4jrJp9O1esCLd+HtUIzFdxInEKt1UFPU8DqvUIwQbVd8HgGYYlGVZ8ofrZSHO
GSmcvFpLsSyAw9gYkm37uuiqum8o60j/WzImqG/DC/DiQQkQCBQokN9usa5i1SoUZnNmbzUu/6c2
9e6l0uXXr8cDu7sjEYYIdwuGKRr7Ikwvb2A72fh6ZKU2xdXuKy6zDTzdEKqRXodX3w4GNyUUesYc
NuwnTJu7jbfnIzU7u7hCV1b4WyuRWpZoLIMVJB843eZWaPIEyOT5uTC+KU/SpUkDimDmKAahDPhC
b00NnBonXOhnFybQ3/IBVOORr69Wj1dm4RhFjg9dLixKpxou77dG8koTSlFo8Z7SvV/Cf5F2XbuN
I8H2hy4BZoqv3SRFRQfJHs+8EPbYZs5i/Pp7aFzsUG2uGnfnabHwropdXakrnLrLNi0RL2ta80of
U4zBWoI5nYmvs3dbgwBYEDLQeRk9Yh6If74kZHta8WbBl5g2p8OIdJ4ovWKGoOM9yLSm+h3KKjZH
1L5Fg5C0OQ1GmrFIsmkK/ZKdd55GMNr13vNQBb/nhhgSjF0TagOJgaYGu5INirBUsIVfCj1xBo2W
fOzVSSZuzm5FHC+KFko4SbTRt061nyYVN0b1qGbkFDzxUqhL3mDON0agJamVzKHGoTCQ8BqHhH5y
LmZi/A0hYxcNJUgZ6pWO9/tlo1rRlvPrS/HBnFvsQFCRYfchltBlZ32LTdWarZNjRd33gSqk/HFb
LXkCwCZGjUr32yoos/NAEXaSaX1GaaV7CeMy3OwgRzdNRjcBbd22eVtN94JAwJEjEjuhI1gcaeOo
Jpu6iTq9F6oRwnax+hM2i68rGlq85SffWwGvNYfNkORJP3RDDMaVn5Gjbj7M3QaTmZodnwZX3sl4
YD3fviresZgYp4sEzS8GELTCx490v3V5R+KoDQuNm3uJ6CkiCLyoVHLV3wnl1RV4FBgz0BWl0Iwi
FHN12I1OT/Dk5uk+x8+wzixQ/TGJNVx+B4iOcl3ZWzzUCcdjLsYAfywMhuiu7dkA+CbZqNtJkgfa
7gHI/N45W3dFhc377VvnGAOg7V6TqvxRTSsFSmMFNDIf9vaTKJKOqD/qgGSUN+iyGOjOT8b46Uap
fUkUJtPmWBr2PdDiNbWSbUF5LFwKcOaEGGPgy77k+cWXMZgWSqxo5YyW5lY7oHhfKE0oh48Tn/7d
ZmOQ55qPfr1S80qZ1Ccmv5RdZOnW/im+4ynRbZ+Nyd5rMhevjLrLAP4heahuaizPdjkHuW1FVXZx
DFYW93JYQfbwUL2cVvfBjtp0xZu+5wrCpMszl50V9aUTgAFyFj8JqZ2RUuALEp6ru20RDJWxCG2m
SNmgI4zqKIqdK4pe4LuAhlQl7WuG96nx2eyFdWbzHnTLdKeuReSrMA7AGNPYr3pfEAJYb7uyDjXB
cm6OuV42RH8oMPxLtbATxTzJztIpfxToZaugXMvDa+cdg2GfVGpdJQIIAlH1LyTkHVe5vy1tPAJM
KCXqfYisCQikI0lIRla/o6fbFP5F0P5hFNuUYTaYmBkGkDh0K0un49FWMntLB1638sSL7wbgDx3G
kAJmHnFVFmfIEYjPkbW6e0psjm5y7lxnjOe0vkfFpsBJmk0iYMitt7fFgUPkX0K2PwdhLGdUtNqA
lewwMc5qnaITWiDxuraiY+Ly1HP64Fs8Y4xm0lWpkl7wNIz2O6AbOyuFtPTneMioy8uKLRvOP6di
DKdUXtou0kLU9rYvIdFPnKN87/35itf+/D6j8ZlZh1LV4G6kemsQSbYkjUhH4YgKDkmditgJeqAe
H+OPkBo9kRFdcQzCsqArSCFPmHLo6WUsgqy1WhE0U0kR26L6jUQMFy1HgBCjPF83ScC3a5tRYswC
Bj6bpNBQmZU/Sp9WSOkExLR2/aGgLifYXn7azWgxFsJIsyQNW5xqwAAM4Ib3r9RO3O3ns4IoRebI
/uLD6w8xFrUAubEO6WAQCzbBiZbObVO0aOxmv85YiFVp5h4MRHZ+/jUG5DH9fbr9+4vmAanQCXVh
SsEz11KiQxggEAh/rd6yUnd4ilKCyOo2kelHvt39jAhzH0VRVoXUI85ZreFI10+Y/vg7CgoT/FYC
hpECHyF28DISrOrAGLvocsLDxYv+cwp2nS1ANv8v6n1cP3AkdvGWZz/NGGl5CNHNWYNB8nO31gB9
r7qce+ZRUHBFs9CpuBRmjPlWmDJ02F3sk/f4l0dgzLKHXjd0yoBAct/SzrK5T+hlWzVjEmONAZPW
DYEBUQXWzuNbTu87S9xXlHMOjqyyRa/ErIA3pYLK8PDyZr4iwnz/K2VgTW5gChepkUEgOI9uvN7n
TrW+TWHRbc0Yxej0MFzSXEMJ6Zxs/CcRq8c4fmvZ288IMPq8yguhTKZ3krp+rixltwomm4EFpxyt
5hyENa2G2o1RXEItyiNWuJ4zynuZL1w2mo40LMNB65OIvsJrrUhLDw+Ki5IjbMHLHBthHJL5PIla
YtcVlemYc93DVLlZVKBS24rzJpENViWgVDPwwvsFHb+iM/19RkfKy6wXp9Pg/b+ZGDbwZHfhQjS0
OKGRHtg5usT20seqgqV+upbjJe7ICZpa+5Jz5Us5rCsSDLOABw/AFQEkvF+N3T3fFU79VNiiJT3T
+D0gHG1fcH9X1BiWmUUujZdCz88v3sERS6oCRAPo9bT6uK2SPDqMSlbyqrsk9UQHneZYznyk3pH3
8OLRYLQSPkTQ9BacG6i+9h6QabTQQV+R8nz7LAt+cM4zNtMcX4zOiCc6VtWSvOUmExayIpqEXt+p
PRRNdexyVvPSSZIwglfhc2fXZIU1zURBvMhX/6VE1hUphmWe0AHCTQYpDfOwBh4tToD12ZCAwB6I
+IOX8Fm8oT8n+/JwMwWtI6WJo+lkGjEdgbYUi7A/Oe5l2drMiDARo6z6fdP0IBKTaLMb7PGIPMkT
JxbiUmEilkG7mEYggkppq+tDvCup/yR9Pg0/OIR4LGPilr4YY7RJfLGseZVc/WRnvz5vy/P3nivg
wKD/WsTI5mpColev7WbeSV3VGer0RPYO8bHYDNv06K3PnhUewgNaIfY/++dhn1vog7Bv0/76bSY0
vqLNeCAfTcsilsshmRHQ5L2yQqvGwhCrCtap7atuAzzxEjP9VbdtLTSEY2NJq1DRHihgQ/qfeTrB
hYQ7DGuon+nWsMut4iQ5WVUkPawO8jbGhrePMiZVRNK3SsEuEBK9dPvMt3zPbfyUKockxYpCV3z1
VmvsaFN/rGIa9K/oPQyr82Vctxl2ZWwuOml9Tl10wfkC30LD0DvmCtD5w8TsbZYBBbyS8PqVrGI3
auQptDiRCo8EowutgaetYnZTTlymjr5/PfHGL5ai0qtTMIqgCLI+yBcxO+cVeSltmSo+yTTw8YE3
5btkra5IMbrQYEfgSq9wmtqONkVCXwCIWNEyoVPdxdikHN+4YOevyDFqYQay1PopyO3ED7RCST9v
i/6SCbn6fUb01ZWaXEb0jZ7HO1T5DfR1BTQj7nPuyo+3SS0ERleUmJiiROeC4kugNKxleqjXq9/u
3xFgwgg11qpI0cepiCTSN/2+4hxgwQpeHYAJH3p0x2VZBFVBanij2lVCXt1PznXzdGX6hplzKrtQ
7poYghxi8s4ZGntQXF6+6fZFoHfwmgZ2sVY6ls3iCfd5yNeqVTx7nH7825wCQvc1hVgZLytPxE14
Tzlpz51JaG5Rjo/lHYPRea/Usce2xDF2LRL1T93/F5Zsws/4xzB+m8NJpLpXShHVlJwcQhJZj9ge
yZvH4B2BUW5A6Wd+Xw/I+4goSiYWNuNyZvsW3gpXp2DU2xMyvZOSyXyEW3QLOzKv+ZxjQHS26tTH
YS17HigIO3F7mKomQNPqnSff4k3A3tYNXWT0W0SOfqwN3EhZkhWhPjoRSpdr3yfpZ2KBK44xWl7k
hqbEF9zJC95WMry8Qcu98bzlhFS37brOQs5gEC1XMhWHOW8uhPcI4XCKDXEh1aoZJfhxsbWckaQf
4eFScpPJHE59ScbMVuVpqtZdAHvYUcX5NU1X6iS8j3jPXY4x+Sq5z8h4qhFoXg4B04jjiCf6ntsc
o7tIASumAPyhYk/Dt7eOvgJWQqtASQx0U+Uj0R5I986Jgr6QOb4J1owKY9rrTBlD35ShKK5BrDpx
S2QfHKxrtYCZnRMPxe12LaKpOEdgER/1tXvBQH7z49N+Fe+2vDzqoun58zWsiCAWDxVBxJljkv8q
rZ/or+ZwdVEIZxQYJ5DLee6XHihcLsSkwv2ug7re9viL1m1GgnEBGIksMjkDiWdcmw4quUduU+Ad
gon2IhSHBPUCGU8qywnJah/opKAc0eDI31clZSbhSROUcteBiEaCltR4eZh3DoZj8vPtw/DoMM5A
bVZ1WF7AroH+qkbHxGgEtbWn20R4HGPCvKpfhbWOWznvqr2D3kSreq446Sme7DKOIGy7Ps47kDDu
nHYXuTzLxhOr6Yiz+6h1IzfLGveBcWMszgW+8Ok2j3gEGFNgZiPq2rD/5/H0oj02DrevetE0/1GM
r8f27ARq1AdxOqHUA35/Y5KX+NgTlDWTre/cPgnnKr7GBWeEml7BWK8AQtnvnNxB08N3jo5/7WG9
YTe/tlPPSNRC0+iNhNsu7YslOSLVUFfCpjgUmkNMlrYVNR7sipzeec3wHElmV8dpatBMk5ATEyWr
jsiPbUe099v846gkCxOORUrFUJSgEW06e/X8W1ob6/Hj7+zLVwV8xsF+1ZhFZoBIR7UcAFyWRH9W
x78kwui94pVDAvAV6H35DAN2TDcYvaK89pylqjJmHP/x1ezMIf50GdpJ4KzeXGMotqWby7l8iR31
bae6PHLfMRemV8CMHGMKotpru7aG8L20e0m3w/3hjFnE+7jHjHG/VZ4p7XsL55Ri+xMzpP8xszH7
AMZURI2faIADmITw4LuAwjqtyMmwVv/lxfaHDFu6Vdu+y4LJWb+I693w1aSCecL87ba0L+dpZmSY
mGAMjKwoPdxeD9eAPrj3V49ma45OLVUv5pfGYqSJMBaDEYBn6CXtbOww8rD6EZimgOaRDxhrg/Xg
IchwT8YECqEXGhiRAwOtS0byiLwijxY6Lvaf/CUL1WvnFHRROaghWIhXafoUrn+8ZtS452XUOLaP
rcklouAZqaR9tfz2xN+0Ng+YhcsxxmBgqLJPtR4kDqnrONF7Vjs0ebnNrcVjYJxx6qzB/mF2kBc7
xMu+yleIFIDr/DPfSLbuhv/F8M1oMBpaxKEuSAloYP0R1pRTaau+DDteEnXRUfyh8s2jl5qGgrU+
xW7RT+UBffhTs6/BOcvya35GhlFQfQUMCgPx29kaaHBvEqyIJtL2cnRv38tXR8s3pz6jw0TuWN6w
8i856MTFGks7f3lkwh4j1Aaa5mZ7rM+7aCM4q21NDLyICkD2Yq6a8wRfTuXOPoLR2RyooXqBudSz
Jec7/wE7hPQTfMiPgAjr1OL5kmWBn5FjNHcMPAy8DhCU3UHGzKwltVOTjLzmHWsx+JvRYcL8MM27
NK+N6WmHygR5aS1/O35+3r5BjmZ9bdGZxRRV2iahL4IIxtDK553cEbyMMIxym8pkA26JCRvp92bg
AcYZLTmAGyIdttH8p1h/xqzpnLNzDFkaDGU7CaJOVAsjzu9/dwLGOoTyBeNNHX6/xyzIMeO2NUyK
coNDrOPGKPgwxBo49FWmdd58O9zQ18jmYSIsTTYA7OEfU8o2XgWdjKyYgINMfQ0yvRsJun6x843b
/8+RLNZ7t73u5Z6PE6UEENC0IcHDc4MhYeEuuC82lbhuURXG2I5xvn1THAvLTsALqy6bytDTK9w8
CXftGagBjh5YHJFePB4gx6ZePzSZs3zE/FkF+2rC6DTPl128eYotrhVftAAzGox1HbowFroONHb6
OtuLW8nqyaDQ1//2zlxhftecMH2+YSAAPCsOfay8xl09J2dALz/7JARyClzT7ctZfGfOCDE2TW/T
pi7FaCJkYKULpgN5bcbLAj4jwcQjWOc8SskYT21IEqLTwa7pR0/hy62A8LLMi7I2o8XYtf7SD1iz
Bb61MT0C2w8viNAyeTHDsseZkWGMmzmuxsKIQOZltMb9vX7X7B9yTppvmW9Y3YkpfkgzFhdcW9C6
HQeshMimVofWyV+7V8SltLaGnKiObHFFbopAvhm8P+SMSfZnBruOsDFMEIscj9nRGZ6BVUjuR+q9
SDbHwy1zb0aJiYVKMzPbSAMlEWux7wJLJQVJcSCeMCzK9owOo63Yu9oICvZHni0sYRDg5wROjX/x
JAY6NLB/ZBpRZ4v8Tae2cZdWEDdgSup0ijumdDO/k33JX88JMSzLPK/XU+8yqWl8DLE0q62sy/6t
J6Ul/4ZE1PvyfKH/5aLmVBkGisLFU8cBDFTI+JLiXXkB3HyLnBCP0PRDrOzNCTEBYy+1Qj+kTX42
kBdMfqq0Jo8ZGe3qWGw5KcJFtZrTYqLFJBL97FLizi4OIrjBliatcmqrgLXgra9YMkdzWox11YYG
Qqjj2toJM9fFJEduAbjfum3DJZ50TH+fqa5RKya2e4NMgXrnhD0MdNM77KyAyLf0YmMRmQ8zyAWH
45FljC16ZCXjYtaTgRqdagOoQ0t9VW30Ll/s5Nj/kp51/pL7JaWes5QxvXGC9uUYqIbQhDEnzfNg
G47hmC/da0B9FMqMFRU1O73njhpxBYexx2Gr9CutwnErcBkDbLTYAUIGCLLFmgtGMQnhvyvEtx0r
SprocqJOguPIE4r63pH2Ok01mwwnnvQsBTV/OArIpWvpwTM7Ei4Yk4GQJu+y7ZPfndVsvN0DR0qn
37l1JsaadF3RXfQEdIBC9JbagfNxsbOjjHUS3JiadyTGnphjXPhdDlKjo6L8j1VDKGxn6Hr8T8HN
nHmMNdEEVRaDEhdlrCKida2jKB+D+mCi+JiJVoW4urJ8+WQ2r2XR/r+Rq5FExcJU9QtKDfjGjEQm
RhhWQT1MHZcGCkIKPKld4Lmf0dtXt6xz/9D5coMz+4JwWxP85otO/atzJDtb/4fmUSBnAiQLGOor
4EAyRxFWqnBJjH4SQgw+ThcmHLRX/hbDJSHEzlcDhXpRxkwYYz78zhRqH3C3gCoQqZNBNO619VPs
vN/m2KKxmNNhzqNJ9RC0BugAUP83Vu2ScDM45lpC5dm3eI3+XxfAqtaMGntBfaiqqSeDGpYKk7d+
93t83vKgkr5KJreIMHZi9LqqDCab1GFFXUqU33jLWfpAAGRk3T2OloOn672/UVW7/4zcrbnhLW1Z
rFHMj8lYkCQU5bQV8QVju9Xy3dPuwT82RCTHboOYa8WR+iX3NqfGGBFvbGJDGEFNA+QAshjNy+X1
tpQs6dWcAmM8enXoIaTwKP4rGuvagBqb2wS+71yGhZhTYAIQQx7Ei1bjDJUlT4g2o5WhCdwg2iYl
Lwf/IaQJ6Zx71bf6J9t63Wb0k2cil97l809ggpNGMMzR16Z4C2ADMbK4MvnkwbvzaDCRiBGmWOky
xVnN86awL/arb/GOsZjUnJ+DsRxlnV2GlfYlDga2n57RQmx7VotWkydxZ97fvjjegRjzESSilKeT
+VDunIlMTwdUPW7TmH7jhj6zme+Ln3v1cIGTRBZIflVJig1uWK/ACS84Ms4WsuVhlMM+BJUOYgd8
5zGgx8+/OwhjFjK1r1eCAGZZISJdEtORxmiX4jUVLtoDQEaudOAWYokOcydmVEh53or5+ZfijJv4
XnVvH0NaZNUfAuwLvBCwzDksR5wjC2xH3+q0BwJEROScVPDqx6yi3K1pk4n5JgQzmoxRj5TEj4wS
fheg8DQnOia1p9BWt1oqOrS8+9szMncll3lRxSmYiOBdpQJ2I8pPiRNT/dzS18AWNuI03dquOVK4
7CGBry/L0GFFYYW97QoFeJsScg7r1op+1jQQSX7eRj23+LEUewLd9h9KDEcFFcZoUEBJkyHxF0cj
hz63xnUjc2eJeKQYZnaGnvdSIE8eyoms+LDfAkWfX4Kdfua7jPw5EeMIgegbrlIFd1bHLnLF2P2s
EvW3ZNNudHjywaPFuEQEtFkRJTjS6LQAHY8C4MkptL57CDGfwksQLRa053fFuMe607IUMJqY8wH8
kmKne7NCFuCynp4k6Bfc5S5qZTRY31b0RcM7kxDGIwKStc/FFlSV1bqun4vmfnVZa09i8iQ2TiqS
29QWS4/IVaoo1GL5q/4V182i97gwREGMFTxR7jYOeu26w75H69h/KdfOyTC8xCa8AriG6vQwN0mj
EmlX/NLfeHo8ac93WfxzGIZ38QXo8ZKPw6ChryTByzQJuveI8Qxow9t8W76lP5SYmKIRL8JYm3j0
iHZqfyRkP70feTEm93KmQGB2OZVZNH45XY6V7A+ZBZB9eHrF5qnVsu/6cxjGdwWeoQp6ADLZveX0
VmPXT+VGPPWvHYloZTWc3PX01TduiS2eCQm2TuQetPhlzEhxLNDamXEBpr5s9jcqKnaYA+p0WjM9
mccZ7yQByKNBCYmbcPQk5yW06HMT0thV3MCRz2jL37SPie3xhHBRMmZ0GQuP3gdVLxLQrVDO+FU+
3Zf3D7dlb5F/MwqMYS/QwhhpNSjsvAMmDynsOueGeGdgbPqApfeolYECFq+krn/sPWDD3XW163f/
ZXQX+fE/98TYdC2r/KEUQQvTe5b0KJJs/cAbNZysy7UsAMdbxYC4hLVXxrdxO1X1L0luqs3Z2vDc
7PR5t376+rpvX+z3EO/6M5mL1cZmCPxRaQCnUjvpoXMor9rKYwRzsR3wnztfBSPeHu95Tam832Yu
Uu8vqd4Y+O2UcleFLbyvrlnD+g/fFBogaTdnxXqsLWD12Hsfzvf0fnq+fQcLAwPXlBgfUsASCu3E
ophsAFnckR0Mxkm3iENPj9l698uCvtmWjblDm9MO+FWFviVMjFfxME4ZVy0E4OD86p7Cp5Wd0g8g
Tx+s9u4xsLD1fUPd8GTTxjq5x9TyqO+Ym/fbHODdI+N0sDw2EtsKH+E8IjHK8ZvfXc01dxlX07Sr
QRxW+PGefPC0fCGtNv/xbyN2q0bTat/XmvNzbAvHdF28JQQA7tGTJfCWqN1We3bW7m8Yjp2l155K
lryx0uSJ4fecq+R9JaPupVB7XlhClv/6lyfKM+/ajo1iepOpAnA0r6vztgDqLGbjIIhp2A34ao0Q
wsmKL+Qpr2WEUe8sTi+hOckIoO8fa9OW86eH5PHiIKVs7d/3DUBDh91eeb5o1DgEb0FPon3Ew+H/
6p7/d0X/NlTXSd5grCYdw05rqpAYixed/ZTXrknmls7L00DWrv35l+LAaPZgGFkriGBsTyjnpxWe
qDGK3Rfo+ox1/DYeZXFJ4od8vbXv9gN5pNZDQ/buK30/NTu6tiZgt60SWSUvjuV8ApPnvq2T3zcu
ra7k5Cs0nwl4GEiY5Rhxnt2vhqC8HVnOwdtURCb2B1YA3KaGVXs3wwj9y7TNyHWyORpdArEsycYy
yaa3hLeYvMeol9auQDaVg5nClOQlUVUrPh7QHaNtBHsTOLvNgPS27BPl7U47vlwy2si7cw9Ef6zN
Te2DRkSflLZf2O7oNuuXen23Em3lt/4gYSXIWsUu37W5V7BSjwQrEmL/ZL8tAWtBVgfpEZAgxA/Q
k5psmoRc7vVPCS2UG2Av4D8YrXDXY1kntn+tk/2PTyVCfX51rCzpVGdWdN962N/xmO2Li50/G05O
L/hc4ffqVYu+2iGijHRrxcF60Zrmew/JpXQtYdnH4T6fwNI+DuLm4qwL58MkGsZbNyiXUXFb2ocO
RMPY7a2oQUEbKQ3tTbTHXX9XkvZ0t7IDikQ2lpHpNLAKJ1qRl01JsGka3iyn/R0aeB3hQjaOtoak
minFc5QCM1ghr/u1CyCIR2Md2rZhIyN9MB/8XZGhjPGw2qY2cD07p0DdPHnTsERvJIPVS9T8MHby
Rr0QLUW593gfWHlPNno4NU3pOyToHi7YsNl51ruG0YwVKTu6fxXf0vX2R7k7lpb2fCe3dktO2KCW
WSnAnpSNYD142+LJOGsFAdwq8IyxN8gWEBqvgTYsoa6hH9vOGlzR3jTbp/wtram2Diy6agAaEzrG
Eb7PvlCjAIwXhtrQnwEZwSaBeET2ztvYhXvqiAJA3OzzvbPkO/f9qfuhKYQEW0vfDpvVI6YtsAM8
cEn1oXdkvdUh/KNALgdKMkQeVIXp+o0tTWdDIU6FvRXRh0HNTXREn8sdsU8VSezSii3AfLVYc/yj
pS1WOW1j67ORgAHlVmSzVQ50fDiGjkikx+opgAU8I/DFfbTH4wb/s9ORogfTkLlq8S2WT8F9V38/
amgLoiv8KDgh0JfAyt7GtQNo9gz/Ktm7lDhYt/RDQKX/3bPztw741gk6c1XSWWFhm4l9dH/Q5ENd
3+W7Y0NxUqBJGKgHr0MsRzkXa/NeknYJaaz46QNeboDk7709kGOLwzumRIlakHfRlUntjoazXSfb
nDya735Ggs/QGl4858m4x+7q4qlBzXWbY97YgqKJpLeRr3eJst5uhMzyfEhlYDc0O6Davaba+2tM
AR2rPE6YP9vGqmtK3ISAtb+RCRU2x+RChrt6l9hVTIi7sUsgxJsWBqZ9W74XEO/EdwVxB+qBN5+w
VQAjJZfd0/tLevecOv1DcIherax3RleEMjTJYavj/LcNGs8UXwcef/dbE62ZaeyVXI7aApbYenRv
//L3Z+61jWceFYFfSxU2V02BhkliWztqQCfvCG/buMyjw8QcwFnKhToBnRcHqFGEHO4E+utw9m2o
NHGxUeZ5Z4vk9OzyQOQ4kdRXTWHGOj+uSymdojQk7XlRGs/js1MexqovOmEK0553reME1jlCvTwj
P84wtM4jce2Ntt4+B4QCD/t9oFvf4rUFfC37uhFGsX0Bnion5aXH+V4s6/D4fnfnluQnXKizy0lq
o1PMcQDTnlMsW/cs7NMByJVPrBFFIPq5fuipfbK36u4EFSD3ofX4CaO02X64H0cRmvhDIYdDAFfj
ruzbcvc1Lnfju9l6g2C2NabS4e0l586zDpuD1eFTfzmaWyM8wkRO6ihkj2Vt+R2vUsnRzK+4ZyYS
0Shh7+70vE2pzRM39XvJ4Uqh2KFRvQuyvpyCJuvsk8Nm4vSa2m9nlP4DAneUWY1lvYeIeQe8XSev
pFkULkQnCBE5OawvrPJbTL62Qf+jFHoixDI+BuDy1ubl8Yf/oG5e1gdrU9LV/YXY7pqSE/6J8QCU
T3XbxgfStXvCPkFgAbg8aeUoI5tpFwJjpbfTpQM27vm2QC2GjybSnAr2QqIvXGXOKgeDn15S7AdF
YFZJMPfdy8rFLJxg1TveLS9Zszktxh5rAfpngNvVwmqGduv+9shpukvOib6n8jVs5f1zIsY2D16Y
xr2uAcaGHuLHt5Qmr2jZ5sJcL8w5X9NhbLOZrOrc1EDHQGDb2b+Utwp7DwDpmQGdWUDfMRY6Evvp
s3JuH5DHRSbV09QRKlnJFxdF2/9lwPecjI7wmn94ZJgnXxCZwxgWOJ6VeERJifc7hVAk0MDbx1l8
0WIaAesSZfNrldm1l9YCI869ftWeXw4SJlTgDypXQGQdoAmiQrSUWj42oxub5GMaIy85yr6UOZ1T
Z+RfKpRiCMuJevP4WG8y+/328RZTS3MCjNAPSV1JtQICUuqkg5UbtuzRn/5GrG3zefAsXB1vO8u/
0AQIniFjVbrBOlhx9GJhMKHUBxMYLPo2QgLwYo82zZ7+0+n+UJqkaOYUBCymbJQIp7O852i0agtB
emw1rogLEzgZmH+xVf8QY50fcJKzqg1xrMLSSIfFehLxNiLGMYBTbgB6hVfhXHJK0wDV/7GR9Xix
2o9+KuFwyc/R1Y5rKqPgFGz9020mLmaW5nSYNJ7kBbWnhmZ7xoMxd1VLaR3BLnYoGcu7FFuIkoOH
uALvl22EWqF+LA3CMyoLjQyTNftzVkYPAqy4qIPpIgc8jGP74q72kn0q3/6aqYw+eJEgYAQXlzhg
UQia5LEvxHlaHf/DuPL1gRg3EMlyabbD14EmqK4U0+SdgxVCa+6JJkvIhgtz1jGOINRX6pD0ONG0
FNEEPlCLGVyMCB2nESEPsVKE91iIqTEuZZ6AMq4gE4XKNKVJzx3g893rlrD2QVG6vy2gy67gj2ww
riBSg0wIfB8Lq9EYH68TAMu+htyuCXkSsVt8ZGxJo6xM7JXBjakPHTJHWGxKgZKKQkqBwNaknhMC
T3Hdwnpuk4Ow8e9ql9e3xLlKtsCcCHUqeyp860Drp6YBMIbuF5Ye2K33+f/mKUA8sQZcRuAFJE/m
6tJuKKpcwGFb56UGElKFDusTz7cuTHBgzHxGhbk5vTHH0cfi4/OzSQIa96QHLKVPsPkczQCJHTr+
aXjjUl24yCuqzEWqaaKoqQqxbJ2vmBJvVclGzsXZctcLLFzYjNS3gYbak0O/nHQvJSIGADVbtk68
VkOFR+S6Uvs/kq6Xvg8kOzSRm7vsZ+aE24ur2uWD+Tg+JKtpThN9PbRAoJK7n9WD7O5hvTOyfUIu
yLIwZ2cBosMSXZPbTLwUhV4xgPUdeTpk2XTD4LW4oiU10bPw5u3vP4rdjwKdTkR3ByJsBg/Vgtsi
vOQzNAlNb6aKIQFsumZoZ5rox1EEuzBQDDx5+/1rwQ0PFxZdQ4RnRBjHlHZRh743ECnt9Gge1bvm
yd/qm3Kt2eFDjMHFySceM9vd9Uj5fTZoPPnMHgSkCsmAhnJe8mKhs+b6exj/ZcZaX9YGvqdyDrIt
qmTd2+3xgkYU3gwtl7+MC0sFo2j0GqQsb8o3xwB6fTqZP3kvpgXzfsVhxn+J6CtMtABkDm/+9n4F
kemIbt+WlUUVmt0iY+7kphRLdQCN4t7bV7bqPOANzwnleedgjF2sS5EvXjx4w+g+tH8L6wpPsP/i
c6+4xRg3jCvIUSXiJKVd27nd2Gg2hXtP+Vtjl8L4OSm2cTfxpV6D4+3OGMQkxk7Z+SgtHHPn8lQc
eOdaSnpcEWOMnDmi51MVwD3pTnoRYUgOGwNVHslyMFH1S90OB3+bWDrsifWz2dDsVXNzKtC9ragE
ps0jtNxsg4OCfDuS/bbnHLdu+/O2FC2lv64+krU4QSsXycSRVY+m7B+hgiQ/BjqNzslbN9DXjUJy
xQqx814jkXQXDmTUaDDSSqRJansRkuRoEB4KOwqsaNxWxUNdrsXixPnM6TOYSObqMxmbFYGT+uUi
tJhE9rbaD3/Xf1V41ra4Awqqi4XjYNDbewnUh9B55hBfVjXdUNBMjmXxK+Yie10ftDzARQ60e31B
TaYjFxQGMyvcdodkhTrGSIuR2OFZvYPnavDXmHQ70+Itq/96H31jAxZd6ghzVvK3nYCiLCi+gPV5
CIyjFolyCeU+VKk+ys1974YY2fiJGsMpIuoO0z4Wb3hj2VKjpd5QFRVYoSJjqTOl8sygxbNKaWj8
ge2K6QZKerJu83vR6syoMEbajwtdynywW6TVu0Djn8jK88A/lz3BjAhjohPg3sirCEQQSTzrGEYI
8RrsziJ5uH2YhWyIhhUS/7CMMdONWIqVWoAOgFUf5ZOCF6B7m8KyUZuRYKz0WKWr9DKJJ5xae/fx
M3FzixNbc9nF2GhFwwhjlYHGgPUAklvs2m39TqM1D+x9UdX+nOXrO2bZDz9oESt8SRiku98Ij7rT
Ikd1m2NL6YH5pXzJ+YyKHkSGIIQ4Te/8L2nXtRy3rmy/iFUgwfjKMJGjZEmW9MKSbYkZzPHr76J8
z/EMzDuova9d5RdXTRNAo9Fh9Wq6QTF8tN/imwn9yZnb5rZ5q2+WqcjWHsXLQ4zb/uv/KZ8zuvLc
0DpTcY+e3+TckY/x4yM8YBSxN7Dzd8W+BJaM3lkAFrCTwJiJ7vBXSuh87XmUEGZCdjXZb48WSL1j
J7CB2xep5XKD/rJVZ0fJGQtCQgPsyDDZL27snTAEgt5UL3DpNBd8leLIfTHC18TxVsNss1mvcaZl
aX9/lZ8T+yhvUBIWLWv5nb/lUEsmSO/rf6f3yz5S+gAPpmWj/5WRDTADYJYu7kD9lGA8THUnHKj0
f9y+PzK5rUyrpMtDEzJRQWMRTNUTxlxtPgfB2tadAc2gqo7EsYraBdZ+phuxSmLWlemAcgKIRYJn
K3XoEVgRhJvmJts5r0ueQgE6S0X2THuut7/c6zdjPfg6+wLuFNUoC9uZRsPjy8hs8AiGh/5oAbmw
tNUlNjmyk3kDEkqMXWZbYZS96mScCefehMmiqjSmED52aNLeMzvwPbv3PIEzswZrBf7Z0DUVU08t
S+UWGSdRRyOtHvD2qEAq9DFsHZg0nJFhENsp3qmHytZmt/3eJXbziBGCx7LCc04SMEXq39Nv+HdX
ilBjq6/u2Udxi0cJ1Jj1rEc8gYFNWeqoj09g+2++Cw54JcEGEkKZosFFVqn8NYjmTMUwaIbFGaaH
PE6HGRXWV+dJWIBbvaEm3CNCdHQb8HPOA0xEGKNgXFbCXvS3o3qf3er78WHMbYZBvW/3IiDtWp5N
Q0s8xXEi4asa3IEW6F/XpCAbHuPP9HkZOrtUXGLH33z/eYPqZmgbJ/l+Bu7mW7QtE1uwpYvvy1sk
MIqiPmcqukYp52JMBSnGhOQDXIwJ/RX1Y+qBsNInmNw6br+JOpXlxQhcE7c84WcnGBdyGZtpNYBr
BoMhqpvNCP7+AOgrR9pqIi60VY9XUTBUQTMMXBeeuCdk9VAxE/pSu+MmeWxzJzQcHdKynef4r68z
gqTilaAj+pdgW9fU6Fwy5/W3wRwUcd8Mvznxgajyl4wf5t/+UjaKXSHzLXAV127guUDOKwgnGhRS
h6VGgX2ifmZrmU02rcj5WbNyUFWLGsaiNTqnLn06z1kN9nCg2UybYhZgxZxGvc9LDDAm76O50SXL
QaudIwOHO90G2Wsu7SbjPYkUuy8PhQx4I+t7Wy92coRmfiL4wJVePw0Q6z8fyClYoxQxLZfbhKtk
bNJDaIenjwCUGa+hQ3ZZJeb8XJb8l0qfSeS8Wz1hPTVD7DwF7V11yBpY5YYuKEQpeNH1/c18slAo
jZwesS/4KISUtmvOiwKbSCxdtzTd4D4giiVqTAk+QANZpf9goalgdG4koZe0bqn+CDIX83x2ec2h
nuZ20bFn0LqjKeoltVXP2rBvMojLDyo0wb15V46l0zE7OVh37UmU+12rTuN4/7tWPpqmvdKnpMIn
HBcy834/fFSn8js7ztt8/44uUsy233mJt0u2wY0owbqozl8Hreo6uitlQ/mLDXfOAiXLygmppmrJ
JgPrJ8R5rTSHQ33PZHBnqZqZpcgFZJzaO5Y6S47xAMdl+4R8vQ1omeSKUoHrN+aPSL6MG8hVOUzD
PACgoR1zZCcWsKx3B7b26CS58r76ISyIrz46ZyI56xgEaTkFCR5Zd5lp1txjXDcIx9BqDK0Rk8Gs
StMoJqRqumqpJrenZM56jChR8aTvNzFxmAvuI/128Nu35DAJkp6rERJqSP8Rxj85QZeDP6WBsGcD
OUhgJmTMblLASpSJPMHVatK5KG4X9ThLQVSrDI/Btv0F9qjoRjH2TbHB38qLUKYen7TtjHT80Akq
kF9x3l9X4WyV3GtjddmkDzlEtxvDvk0Ur21t4Iey+xZYJaDCRU7SahBzvtbljM9MT86qPMWwkiX3
mshIvcPAgWPNlhCo/ZuXW9OXaX7UNBSdc2VT5Cqm3NIWBxBUJoAZLjHE6PxU3F3kifE2qwkYuCiq
spQGNU3jtJOmuiSBgQZWZaQAApud1M82qdP5Vs8xANnuu8Jq3TI3wEDaB1Vc2W1WyzWmIJqd7gWd
0n5SyZB/Xt8Guoj964TRcmsuI5It5QsKe7bhZE6lQh7S8TFDyKY6cvcyKYeM2mM32FZUbExwymRv
BOyrMjprzIdk/tmldkXvM5ROsxft3cqAadeqH5l8rzBbmb4jpe019amgn7lSORmCUOVHWtopATDc
Tpmj19up2YOqwdAFSJVVww2CHHjZ4ISy+LUUWkKMgSbjI+YNJvpH/40V4CR9T7/Rp+u7tn6YfyTx
BevKkMNaUSAp2Vvg/kYnRvhjGg8pBmHh9N7iaJsg2zvsBWLX4iJUrf+zwK92xLPDWry1EMxkI1od
ZWBPUb+mzqEVVsDWPJ1lZjIgTBaGsxqcb5WMdCYSsBWPMaaYzjfNnShH/BVt8Fp3LoG7DCaVihTt
M+OjUQDHLQW2PnmTVzO0g8SH2R8tu9+z21J1tBcl2mfRNijR14LJLLHdjTtwszWOQl1CMVd0OBHk
mRNo6+xM5d4Mt9IBEyB7/SYz3a7cWcJQas03hk2khKoykIYabxTpQNK8xENau/nnqZccfV9i2Irn
lB/9Sez2rWn1uTjOJM5MHWpJHRYbvERup0cGSjDD+77UC03v8xuKCcIkx5oGnMvkcjxToI0N8nID
hqYjv34LNrACw130fQ7yDj91Cxe+304TUfKsOp7nYrkQmZVdHs8zxBYgsgYfxC0oFGCKbHWAd6+6
i2dEdgOAvtWxONZucio8VP8F6aU1i7gkXYCN1A3MDud0s9C6IDcbssBufmSu4c3Oe7YV9Vus5rDO
pPA5bJYgiAsrOuAqV/aPW8lGadHBnL7Wbr+lfnI0KlFCedUBPBfJ+RFFq2SgiMLCJk/9mB/dzZvb
+6ob3vVbdZf+jDyBtVrzx87lcfdklBgBwhnyTiWGK8Wl8zHfpJjyjULlEp/9EpUF1mJxDUxOsoyL
STCV+9J3aKW0zKceLpnaB5kbGYhQx7jNHGkGd+P1ta3ryB9RXHg8TAFR5M5EKWhLXxrNrgzXQJOW
BCZfZTOrAmmrz40GikPVAHO0CWjZ5crCVo+DSMXKXLi2zUNxCFw8Lw/6MRHiZtc38Y8ozvZ3/STJ
QwK3aMKozXE/VXbgAnWDkgPz3OabtAeYRqQoa4Ht+fK4G0eqeYwB/F8CW+J0N6H3s3NnQIqYENai
LjrAPzxnovggqK6GhkoUorIcetE6shq5me7IwCfOh7RzS5Z52a8xPxVF7HSd23rD/JKYsz2Ag4wd
qHqyBncIkCE8xM1eC0OoslN3m6BzrLfOesyKY6B7ffazjV6a8mRFv2YQmLDdlG4icIyFXoHIqw40
f1BvSXOTjLsgE8wyXXXal+jSpIppGlCZS23Rms4srCRA7Aw8QWh3NxG6mJRNiK61+n7cfl6/Cmtt
Rcsj+F9x3DVvyUyYXkHcsDCOjfZJR9secJgedeRn4nvK602NuYa17fiG4z0tJQk736QuUELXv+QL
X/3X4Z59CfdSFkXBtGGCi30yDffN/EjvrQ2YUB6M8ug8fbbvk4/WShGCQyiVeyutrGv7vIRUN3xA
x2+zWwgmFS+CM/Np08RRejCkRCdD4OyuP5Znq11u8pkz2GdaXRHQgzxOTxQsa9JeP0ixnZrOiLQb
eSnuRtAPvbbP7Wc1hQ6aW+ON9Tir35MbPQNsqk5+XN/+VZt49j2c+UW5NEqbBvsAMlFmb8nGRP2h
FE3yUJftvHbInC1sLKI3fQ0xvZvODtuTg9HZ4Q1Kee+9t8w70G4H4BoeFus124ZjvMXb/KS83JDN
9tV6ByPYFqAZp/8km8G9eSUb6tyLyFVXw9glxgPXv65ous5pYpDlacpIuDjqPcpx4LL2euSgQyEl
qFASp31xgCE25QRJ88ZFOIJutPSuddKNKFxetdFnK+K0zVAxsDJI4vGxq+23fl8eVbuJbbQd7EQd
MMIlcYpEp6YrtQxL0k/pTXfTneYbawtMJbww+7rKfpn7v5XpzzlxylTrem4lNVZVupLmBQax+7C3
R2UvG2iz/jZGO1bZ5SHPnbG2KzSC63vQr9eHMNkYxUbwMetbjJYwZD51AIi4j7EYPBtlyRCU/smc
wabYPMhA6pzujMkuNp/mDvAlBM7H+jTsRB7Gqq+m/ZHNPfv63BFDrbARY+2a72N3rO9q1anAnufp
j8W9tmmjjar0/0qsrhiWrMhEIXxVakx12jcp/Kg03TXhvdF+S37lId3S3GM9sMW+Fv2kmaNq5X64
v77dq2HVmWhuxWbJ4lqdlmfLupEw9gxcCJNracepdOVEsM51WbqCtiBTJchqX5pqLUS+Yuxxsu2m
O4DRv7Wrfe7++jcL+iOEe/ZVK8C4lBoLUhaCCDTCA9+QCxayfjf1P0K4xz7tikKfF+uLFB3etjF1
2lt12rb5YZp8o3gyQ8EVXS77Xzf0TCBnSWerBs9dh1VVXvmLHmSHirzPtaQKTPR/D0e9PJx2tpQ6
ayFBs93qAdBt2FC0/G9Twf3mlACDXxQVcDjQmhFd1xSD2zr0DmZTOmiJXxrIjPWOmfXO/GyM1M7z
2VFmy7muD9zO/a88ELXJmKFEIfVyXVMzmm2I0UO+lT6Bcn6TJAcT1anOFFykxfKfndBvORRYdBMD
4U1N5cxWGDdBaE5W4kvqZyQh54KesFaRBMe0KgVTWSzdBOSEaNwphWo6tH3LUr9ospPWfYDndhPO
H9e3bPnUv5ZyJmT5iDOXaqryqurmMvVVEIFM1ScBmYt6N+cuG2rBTVq+95qo5fTORElSXo3NiPVg
4gAmm3ekEAjg3LHfx3K2Fu5YWJPGHSZBpb4+0O8y+HFB9uaNtbo3kJKNiLo3g9GLE6P+Zxf2L7mc
XQ3GwhpDhoWFTfCrNVJbi8dfsy4dZ0IrgYrzpZHfwjQoHTEMJPF5Ha/BHWiEJoT1radG92R0iH7H
8o3Z37Lw3ZRRoZhPhhHZpX4KyUuYg85BGpwxS7bXNWdVPc8+hDO+WmkpgzrgQ8o4cWTlSdFTu5wF
QlZ1BmgVQzeQrTf+chDSshjCHuoph6FrYNJjlOkCrVk1GmciuNOb5n7SpR5aEzbRTa1rrlE3m8hQ
f+WNLji81S07E8VF/UFVqEO/rCZuPkkJUtHoozS8f3EsgFDBb0I7lszn6bVSlQcytKlfE+aY0kdt
gldHhBRdX8gfIdzZZ1ablx3um2/O91KQ2qQ/9ZMh2K1V03S2Eu71GPIJ42wtCFFyyynKbSk9gr/c
mfvCKcLXf7NrwCiZQEcpQJtc2iaF9FPY1lCCpf5U1U+lodp1KtC01V0zFQ2oJyTRMYXvUkgf50Mf
lV3qG00w2Ajc+505FsGmLVMRmkAkavn/M1s7FJksBwX2LmDPrMPI0uoewyAFdm/1cpogAzRRVERP
LydkqoGKDOiQ+k1tPA2z+QEuP4EO8Bnc3+YOdS1CNNkgFj97MTciXc2bKfVzI+zsNOpvZDU/sjxz
w7bbxHl71+KaKn1yQrOvU/WezsLYa+LITWnoD3ogSDWtbuzZ93BnqMhpH0T6uKwZIcpw32gfZfp8
XRlXLJJGAKMlJpoqwAfLvWM167HODnrCum43EjPZ6kqJmnCGqGggohwynzxbtvhCHGcAS8Uq+nDE
MeblsGE1zMXwQ57Jk0mG76zGGIJsn6LHHsAfmiNIKdHfIQuOecVR1DCFjpgECwbGll6qqzSiFZZN
PVydpLZJk9sa4pOazF6kIAkJPqjxn78rFwK5Y0z1iExWPad+q1BMdagMFAgCZgqkrFiwCyncBWkw
BUtlmLDnT8WnmYDnTda2gx7aZepd1xg+Xf77DM82kLNf8DO6pC1whlP3EOn3ZYwJWPQ071LtLsVd
UQs7qE8tpgV1vcAI/B+iKZC7FHSmlsmdnUoyk6QNxaOmf0vxOoflxohtkm5TOfZMbXK0IjiZYNDT
lRt4gALxK/cRWwxwmEIpBdKTc/kZEJ4TS5XUn/vcTVsktDElMXu4vr0rjqWGSF0DPsrQoZ3cu22W
mUlls0v8+DPHLOP7QD2ij9HOZl+Bt5frH9fF8X0Yv0/zj7wvDqMz6101RViTvk/8KN8MbB/56S66
7zK3G24Bn7AzsOWNb43yOAG3KxdeqH7UzS9ZAybRYZobLnx0nnwrbUEO9//8Mu7hVyxNblMNO4GM
96zY9DXY4imLd5FvfSsfQ9Sqt+a9jDEYlk0WJIStRR4hdyzInR1Q66/W/voHrTxBaKWA4qtoJjIg
/dJwjEbSWj0ggn6pfo76W2EKjmL1Bqv4QxDKYvLAon5nJyElHZQvIomvjvIxGp5jlBXA8Kd9YgrY
7fWl8Fn136cOWIqh4xapeFEvZZVKKLdKjGhZBgxI+j7krqw+Ky0IHOsGpvcRM1bdTDV8swjBUrhh
422kbaq6cyW4/7r+Nt79mw9CdIuea1WXVY37oBgfGo0WPqgjB6vf6iVYPTH9ZBMqbx17yLJjZQC1
YLqs3Mbqk+KW3dus7qIsAWFlJrjnqwetmUsySbYsS1sO6uwgDBKlMzjfE3/UC0fTXq1Y8Oiu3vEz
AdwrONdUZtYITQqa586ctkM17ql50KqftWq+jvQ5w2iN6xu8arvORHJmRU6gB2UPkSx7UmNkWDFk
LaPudSF8/uq3WgHWsqQcwQDx5WGd7RxsZiEnuQkpZVJ4WTvrXoqhzRuM/cNba7XtJojZbIdkTN0Y
fbnbXo57wUO4urkLuoAiZYIuTe6a5vpQDVEkwYCW7/Q7tMhD3MpICjTx7JjG/fUlr3oTuEcWoDwL
5Ea51JWe0CDMA6x4UrVbWCt3nCa7GXZazw7p3UhaUVJ9VTnPBHIXJSBFVNMR+aC+PYUzAghAxK8v
aXUDgYKimkl1k/JA6DQuZS0149SnUmon2XveOXLjsB966gUMJGCayLdfFwjI9ZJMQ/sL966C+QuB
EsXdN7QIdlz1k3H21CTzwlxyEs1ViRepoXN9lTzE9LeuIjxS8fgh52Vwt7xq0QKUhFHqR+2QuVUu
x44xlrrbAcexzTuApNAFNbtSZmxrzUp2ijHVD5MVxgJ9XbuZwFTImgXadDwvy4Gf3RnKrDZOO3wH
yHLxbDnK9+sL5cfafS30XAD3roRUGuSxwHnqW+rm76E3bOWXfGdsop8tiB0fCycBvNUHW+6D5lAK
cuT0JtkDU9jcZv9wBvRf38L5jgbJmiyJ8C1wafStXBBPpp+9Nmzy+r7u3uTAjzKBsV11Gs/Xzx30
OPcSC0Bf7Z+mzC5fTnPtTsBboKkU8RzMAjqsRFCrtUsqA+GH0Bu5JGAKL890CKxWHUmGnEVq2FH1
qeiv1w+V7wD63438I2G5U2daU9QS1dNlIzsnQvcPoBSYFujTGD2s8c7y6K4J7HiKBaZBIJYS7qq2
E+lqs0mRiOvtRGXvyuCBfKfrX1nR78f2VsnscHwO2VOYNfZMwF6jCwzu+nEquoWkuwWTwfNHqFWD
JwZpDF9vy4+0Z6VtTPImS8Db0I63mZFtQW6kRbEjhSh6KQeFKTvB5i9PCJdd1mT4aSalOAGFb9+Z
kmwsQZ2DnLwcPbMkt/UEtnGWnFxXdgpoGYgy2pjk4nSJtBnVf2Mvz8Vz2pX1BBtg4gnQLHQJBaVT
aRVaouRIXfCxpHapISqxrRqpsxVz6iYniVaN5fKodu8sBssJEnEhmQTqtfYQYGoJmmwV01Bl3n2I
WVuQSQ4SP5zBrk7QywBMzfBCwzdS+LlWbahaC3Isqy4LJbinyF/qcGs585um4L6JGgKLZDRwEV7a
0XLT5CXOAQJjs4NQNhjm+7wfBO/PmomgcPRVHWqEOdKcXAOkHxUmECAVnOq2OcKrFYWriy3ltVQ1
MOGHgOQMNSrurvaDPDWpBCNUWicKiH8eP3djZY/h5/XrsNjPa3J4hytS2kgKkZzHbEkUX4PYoRmF
46x0eFbwwiKeSEUsQmtu1/naOLerncuamCVyqHO6Mavn8ZdZvHWuUg921jf/4qTgHlADdB8m0kbc
PoY1xvkNSQ1TW3xKAZjztbfrG7h2uRD34K+JgAO8jJe23BrHWjJmpNHnb0lzksbQjdtGcLV4LMbX
g4EB2JZpwmgSrORSCAgHwtDKkLxo41bZxYE5uVNctC6zALFuJCrvpiGUvJHFgL33WQcKz1Z2aq3S
bMWsy7esT+9Ty3SLMAicyBgWb2mqvbGoTSdopNyxspAKdn5tY+AUwSfEVwMMzm1MihbtJCYSXKN2
dNJmb5q23uuCnVkVgj40FH5wR7QvKPHZSypZmtrHaZX5c2yXOULdN7W9u37Aa3cdDxbuoELgE/CQ
wbgLADuN4szPkPGX+09WiFA9a/cBUTwsiYwjJnwad2yaUo0IFoFckSMh9sib0Gn0E8x1p6BWNgjM
5uqmncnjtElliF9NpIT8ULmvc3XTF4MjzE2vLQqeP1QXBSYVyf9LlY20XmOK0WR+oqDbOIVJkWdP
I6NnkXrTFclObUTc9GsndS6Ss2VaLzVF0teZX4bvyFO7xCwEOr3qv5yL4JTaIpnWAkeS+V3VG1u0
4StOTCJQFVVVuGWI7Jy6aOdtSYwCiMMSyRcKdckjdABVrQUCgn+um+efQy83OZszqTM0rDhCtJea
IE0SIRjWXnUDSTMVdmd52BddOrtgmjmolVG0md8W93h+AgCATrpf+JLmBIKJYWtqCZfQtIiFLl60
Rl6KanUT2MC+zHytPyrKvdxFtiI9Xd+wtWfVQAMUagcgopIt7uFOwRpRB/JyfoXl9AwzIem+k0E0
Jbpjq/uGRwdwFgPFCt76dTVInHumZj6uiDOP81Ylb4n2FjHtEESFW0+GF6Wi4H9VPfFMkKVOs0z/
5ZYHTk9Q2cpG5isNWt8H7b5ggxNnIMmgj0M/e3T6nhupYySok0aDG1iVKHha8ycwoBJ4F4RPFtg5
Lg8Rz1AfyHOwrDuagRgcQdw3s8RpR/MwGcyTME3n+pGuGBodI2blpa0BiFKTs2azOhSFMuaoyErg
MsiORun26u00Y9Jy9haLnvuV9elYGK4EpmMDGcXFowHrqmjIcK6R4ivpdzb+rN/L4mYWlfbW5BgL
IAq8bCD5+OLGO7t3KUsNlIH1zB/YUQ38VNdup6Z50jCmR1fk9+tbuJZOgWOhgpAHEDwKrojLU0ut
2DT6RVpj5KDK6+XSLRtw0qV1YqG8Dey+lfeHITNaB6MndYdE6rBNs1raXv+QleuJviJVp6DXXNwc
7iyrUq6J3OW5L9WV05c/58414Y12Ir6AldsJNjpUAqiC7k5UhS7X28pFysaxzP1aRZJzaO3G3Fd7
ajnybKvqBwMt7fWFrR7nH4F83DsUDasieRFYuXHhocI+fyftQc6863LWagM6tAYmTjaWEin3BuKu
B30dYAebZMcwJukT7Jaq20aOic6ihxCphu/zdvwE5F1zdhmmnAi8pdUTPJPPPZBlEudjrEF+oiN2
IN+kMnZlq7fbZBZs6dq9xxRm3HoVK0ZZ7fIMaSgPGAGnZX4ReBJJNmmCHltNjzZDYe1YUgEiaymi
i7I8qFy4pOMRNJHrA9wOc1gvhSoL67QZtLlvoBPoZmzIqxzoAE9YQWTZQ1aUjlmm+SbITO2mC+dy
q5gjexpTFrlWMsweZrMj+L5+5ivvpo4qEniQCICG9Otyn5kKdQiYYgZp7rOwzzdznnVOHMEgGb0i
gvOsqTGc1C/jBygHj7Kq07JOMIYh8435Q6+nQ08Og4tgbttLImDKGn4Nb4iKcbpgrsHkY06TS5nG
ch+z3JfrerjpIyPwAkJkYA+j0AObULwrWGF6MRABziQPwHzglfDGoSu9bKgbTx4Y+gsyMhzHGROi
SFMVgo1f3Q0dFtoCmSNF3eRSGVrKcjJNdY7qa1Fs06KkW41F1iYt9MybNTW+U4OA7a+f9toFA9Bz
wdMZsNd86qFpYzq3QGP6s4F2MIPeTdNLrZPCJoFofYsy88qOtxw8W1RVVJRsL9cnZ3EcDgzKXtYH
Tb/PCtEVXlmLQVCqWEYZo2jKdyUyGprtHOKIS+2hjx/Q6zzImF6n7q5v2co5YZIHXEqCzKMBLbhc
RxuHSKTIE84pwntqovl5trVRsiel3Vfjz+vCVjbNAJiOwMVUqWYQTm1llluhHsm4jew2aU85E025
XxMA1jwE1rDusLTLpp5d97FhaSYnWE1TlKaXUhlT7JrW2F5fxtrRgMYOPapLzIsqy6WUFJQ+Wh9A
yhuQdBYazBM7E/Vurp3LuQxuJTorF6b0ZSVACyHFlXo5+HOAAxC1/a1YyIWT77+L4S7qBDWesg6C
OpQM6Dg78viEBOY/NwcXUrgHiTT9lAcFpEjddiwPdWir5n4unLgQFGJE+8Z5L4GiV9KgQtAwbWfi
0M/ybZhcXXQ7VxUNUBYNeRUdaYnl/88UrZ8qSjVm5r6lolJfI0j0UEVTBLu2pmgaLADVUa2nKAtc
SmnysStQri980gTvVnAXRMZmSM1dmJUClV7RAsBykE1FmEANk3Iq3dI6phjohfMpK+NYqw0YrCM1
38VqKGqcWFkUEAgQsaD+kZfi4vKqNkcMqLBy35RAAVI9lfknbRK7rwXJx7WAD8XeZaSOhcYoAKsu
d0/LWWmkpZL7S97xQVKfOx0zn3zw4NuDdDSdmTpDeye17nXrsJZ4NwGkgvE2EaLAhb6UG43B4l3Q
3CdFu5ui1FP7B4sNxwHkZvoYnoJSdkxyMnRJIHltZ4HvBngd5g+MMcql4LCzApSwoJRLhNuq1A6L
1xGDW5Wn6ytclQPCPHQqItGv8PFXKdX6WMk4wbACmcRoF82hq09MhMdb00kFWwgeVLS9/PU0hQ2g
2WUXMz9TPqvhZI1vciSwFusigHGwVLAbohHgcse6Gf4qMXLmj9IbM94i4MKG7P76bq2YClOxEECi
22BBWXFqGOWjGSV68bUMDWXEJv83x3EmgLPgRUnGWk8q5tfWCQjveQY1RH0SVkPWTn2pYOFOAYRi
8a50GcolS2jJ/Eo+AbNLDRcRWiAyRGtSkENQUbQCbgBgtMsTYWTqa0wGYL7cHzFq2lbTH334Ehcv
1w9lVQzSvMjBI6sMrNilGGlSSF11HfOBHt7mXoOZAJXSOlYlsOBfXj/nJ5roj/yPoC9jcfZQTEaa
1lLRQ8M6y6Zm60HgJkvjeziNTX9c4p54qOxMe0wysMvPoe6bjXWYQUHffxDr8R8vG3CeL/cYOCY4
YpfL1ma5nNoIlTPG3tT+NdAfJP0u1v75Y3IhhXvsw7IbCpmhkJ1Zw8HytBS8/qWISmPNzFoIN8Gl
A8wqWDu4dwSdZUpsqKheAXFRTAZGTGMvKwIO/+yggdgsxhhjygTd8ysGA0JNc7F8QEXxVFFJXspV
Ao5BPybbCMS5iXQnt4KHa0U3F2JZZClkDRPj+fmRKNdifns3ocVLndx+wAiCotikaLgKwIJyXR8W
Nee080IUd9usGvD0yoSoiZz0pD/GaDGtyR45L0diH1HDdqHsXRe5qNg1kcvqzy5EQBlpxhbYf3N8
qlxWHA1DtxswEstTKbh8otVx2h7VM2YaGBBVokf7eaqKu0Q/su6t1u+q9DWwSsFurqUKLSSYUemE
ZixN/Jdrw6UI6kkGIH5u7hOi2LUUYXpF5c0qdacostXYHgpHMRAw5JX5z0sEF8K5+4AYNZeVEmep
sM9BkW2Z3uvdr+uHt+ZTXQhRL1dotJEWmeayQuTPEld/l2THAGcrsc3Itog9SaBB3laaITjK5Xd5
rTnfWU5RESSH08CwOLkv3L7s3FCvBPu3WKVrIjjFnNo5CEkAvEQTOcMWAEQdfKXNXlTgF62EU0pD
1oETC+XUHw6bUeDOrP/2whsPAnmkOLlXDR2UTRFY2CXkaBVf9HisvWU4/P/+PM9dWTR6LwdLpT3b
T0/qNv/ID5aTfQOC5bb2DoXkTJ61X0YrXVc6waoszp9O8q4pBxWZRKmtm5smDBovkCUh9fSS6fj7
/P+sjru8udVkdZZjdcCJY8jKMkW+cFSMthfNB14zSwt+VwN1AXJxfOMz6K1aOUw1ZEZPKPhIxwhj
SBoX5X9kXwRbJxLFvcQo01BWdxA1KIVNrcEJI9OVa6SdlZem3afdA5tEmTGRTE4JJTLVdVNBZoFa
dj1sAGqz62TTTN2OWceOfFjS/l8oyJ8N5XNYoRJJMMoqVilv03aLRt3rv7+WbgUMGo4GApGFWp7b
xqgsmoAF6M4xqGP5D+UxPUie8aPYNvZPCsLNB7JTMdXjutQ1V+NcKLePJhukrjcgtHZD70HE1L32
DGPKDlKXKtCG6IO+NORKjMhZUi2ADZVXuTgRQnZ6/oTgJ0v+edUD8dUfSdzmBUYky1ECrItRuUU8
2j8q2FY131zfrVWtO5PC7RYCrB5PQ7A8TKMzDKUzase5OYbpk8Iwd7ZecBaipNbfhgm5TBT+NcR3
iEU1bmVMCWMTA5NQGQTgYSPLw/1QE5EarDgVixTkZonyhbPhzJ8+ZWB+zbIM5bFRtzNpk4ASiGpb
pZftJvw5gXCVjfGxfw40wb362xGFZKTRv5KpgLBzewr/Wu9MBuxNL2MwsYKKCU3cSAC4EQj5gned
+YN6U8bwp4FsUJXTkGVL6NrQp0AViFnpgb1YDF/8y8aYZLMCYE9WkV0RviRdieAy9VLASuv2u1I9
yciaWKM/PSb5tmcG8A9yuZukUtD+tao1yOihJk/Qa/VXH5xUU73OsWA9v6EoPmrz0/WrIBDAN77R
3KrLKiuA4wAZZMDeElHf50rohb1cyEEWiOdSFr80HqlJu7w2sJdKBAbIRtuUzR0jp57dJVNn1+yQ
jcQOJxGD6nKfLl9oiF1w50i74+XkzfCkWYsH8j+kXdeO48iy/CIC9Oa1aOTVTj1tXoie6Wl67/n1
N6r3nDtSiVBh52AX2AUaULJcVlZmROQIs6mLJ1j9KQv3WZS5rWg6XOzi4izqSHgAMkKPH3PsxljK
k36kxkKDGMI9HtOcmPbawWM4tPgCohqelN9CbWc7P/Y1OZxDWEhCHRH0RDrwIIuCl4LgmaEDPTOD
BBpgntRMBogVFUxo8sOkdX81GIpcNSGBihTkpZW4Bj+682fUkLKGUrpBpxQCTni7QLKGeC62nEaz
m4B+ME+cOEXZUxUTDOWoZgSkB6vBs/EYdytVftcaxQ781g6nBPok6ObAS3suupBz88xMJgAeR36G
g2Wi37BhHDP9SY4imssVUrTG7h2hhFxK927GmtvK1dqAjHQGdVGicyU9rq9vzISEjD0SSzowlsz1
bTaF6WcqTqC6qupfQVSDTv47BrOcP+nXcfGlKeaWG4NUE+IKo47rfOWjNUlwnKLEK4bJziKnMDMi
DXb+69/7sPPxMR6m9PW2n6YspYlZQ30uet7dTX+A9SXARYDlgOgHdzgzqqoWC1GcgQ4URayg4VbR
YxA8B+paX43PgsA5HUueS5Fl+HtobUOHhRlOOotlrk6wFgV96Ekl1Df8SZhguEk2emekkHEHQd8w
Uuf2PHIMs9gao1ZyDc1HcGJovWMdDE4q/Rq1lZY8hUCB3jZG9//VnP4ZJesyzVouYz2BsSH6NLOD
P3F+fylUOJtFFk4epwCSNhmNRwqTaOpzoAUE7ZSJlHOCyWVHIwOoR1N9OoBQl97MgHqNIY59up+Q
RRzaryxoj2V4aH4VwlZWfgnKSlZ8V4Q2ca9s0avm9jwuLppCoz2kjlVkjS6tU9Re1nXw2Aq4rMEG
yRTpsXFauxp+3za06EXODDHD7GNBLRMNiM96/N2rtr6Pc7dBezJQ0P83Q3TEZ3dQnE1jN7cYUfwW
euGEDksRSCicZ9rSRQcwBtKmKGRahkm355kRuTLiUikxmjF7B409ag55+HV7HIs7EEVLCqnHBcTK
NJhFOJZWJiPiRx9hNFe0eSHO4oqcGWDG0AMsk4wyDJQbCc1BAjuyRU78+U2PuTqmZzaYq1oQjXQs
FNgotjp5VkmyBVB7e2+55fp3TVI0bOxI49b2Z47XrW2b9qviVe6XuhY4X7K4YGcfwuxzcY7TWJnw
IYq2idujOHhi9XR7wVi9dGwG3F5nNpgtDumrOm4K2Kj3MvjLu2qXfEAb8qsZIdaHVhReb2s1KR+F
J3NdOR1HjoBth35lntn4XWKGmTTDfIcGoNj39kyyLUQJstKeIYUqQGi28ICYC0j8o3RrEuFg1A5a
IXvSKv+Yf8g/s5+SK21k/OX2zCw6GUBwqAwAIAysFkCXJUrcCQqc9YfiaIA87qW1vjGi9f9mhpkA
PRYDGXr1CHLTbYZ+08NXDamYfK1Un0DV/o0HOBsTc83OY23OPgWWa2NAWh/ND5HKVTjlmcVda4CF
r0E0HnpKzK5VfSsVzA5GjPAZtD2iCz+auvduT9tCoh379swKs2+lDLTtWAZa3cDaRJ3T+WtF3Q/a
W2+8o/RataYNWbwEsNWQVxRadHKWaIKwCIA1pAYu/ahS+Hkk+FiySOrGVTArKpnMWnKkrK5yqNkq
PADwAvkWg0UJHq/h7/uW8XqqGbRDlJt4m6uz01VgEqFFJlTVNeUwlB1B9GnXCPa1hyRA8SYBikLl
7JzF03D2BYxPlCCSFggdvkC0B+2lTnAe81W6BXjDiHnB4PL8/hkts4EsPRzwkvDhkmZolIS/x+RJ
8KEBEv+4vYeWQlwIfaB1JNi8eDGxp8HQgO1r42yvvYboY2g4jfGSR9O9FtzJbevKleDdNrhAyEcX
c9yKgI4D1wNm2+XOGWUNOklpCACKVavbZlAy0ipt7EZ9P0BOLMmgD6XPHp740aabitAFeU9YW23T
3Q1JCd33Aj0Ah9YXToXlf+RG1qFcjoy1Vk3QaQCvlOQQdnD7rAO/KO/MbRLWKjBKo3UwpcjaAcYa
bG6PaWmxaFMPlJjRGehKKTINCqEBhDTdC2bjIRtLyjayWzFxa/PfK5lg9lQN+Qa8SfDKlS9nr0fr
9USH2utew+Uk124ADWlB5KzRYu6GIiMpy0eBIiSzKygp0G9COJbxV/cObn2xQoFyRIQJTdmG4yoX
J++PLVZXqmhjFQ0acKqQmM+rrVZsNWkjarzU3tILFRBZxGR4z4G0zgxJVGfdCCiufg5k356HKXBK
s39T8zmyrWL4iJMu9aQaetBqBkHKfnJv75HFFO3ZB1yNs+xb8EKAMi8dpHHAfznJtvXS/4QmuDA4
/d9kdCBtZKooRmAV2VyLbFZqEYgYb4Zu7IU9eZrFG9HilAJDDT0W0GpR9Lvci5Gql001CPBRtQNF
t3nXZl6qHkLlwXxJ0KHg7fYMLoW9FLL9X3PMbRePaQQ8N1wiivSfdfos+f0qkEtXz2KnbTlBGd0O
bPwLlhs4PVBk0a9EDsa2LWvLwGopgj3nnvArbcZjbG40M74DSvVlLDTOoVscHmiyqLcB24Ro9HI2
J9+o+ibss32StU5Q7fQO9DJQQFD9CxPOTbYUnqgAHIFqBHkO8TuJdfYKqrtEnqQEGPiiqr1KKF2x
sLYFWqj9xYqdmWE2CNo5q2aGzuEwA4ZQEa566JwAWeTI/ryNZrPl2Fs8YxSxREmDBi1ZXc6hGPrQ
+jTAEpKLH2O7jiFgWef1Wg2AV0evqbxYoXgVVq9to3JML8UG55aZ2EBOQ5RQ9SLb94HTaCk6tDpa
MK7aRthi29kWT2F+aQWhxyajOoyASP5OTpytoJQKsVypoE5IzUOuR3YeHaKCJ4G8tCXPjTDTqY8i
ulj52CapsQ4LicRx4QxoRpOsuoyH6VscEK5PFVw9MA1Ytoqk14XahRoQv3qm2r005fYsQP7S0ETe
sBZN6fq3NgRGwMq/GXMjGV0/YFsqPdocSfPkFKK5kQHY55xpusFZLwIaA2Ug4iWAQu3lfiyUSZ+n
0gfK1yyJ0I1OF/4QIUGWlO7tk7Y0JGx6jAV7AV5LuTSEzkJhB2ZTtp+SbQFBXXET/c1Qziwwe6Ht
8tacFAClw+ZQJG5f25m/yXnZ+6VjdD4OOs6zbR0nItqsShhHpHnCnDhD/yiqpHo2/dw1u/50e9YW
l+dsTPTvZ9ZCKMJ3BgW04yk4unOkgCjZGfZYGmhIYeBBddvcwuCwDyQZ72nQaACivzSnx4OWxyru
lCYcyTRvB/0nRC7ldptXxyx5uG1sYWxI+gO/CeweUtesCJNVdEU5dNQhVeup2YMPHuq+3fP6ay1s
PFRycPsDX/ntjS7HlID+EORAle1FsKE10666rSbwDuyCH7owwkwcigujplA2QJK7XW1P/QFS23kF
yRWOF18yhDob2jNT+T5oklyORpm0ebISnFdUDsNAdYXxXRdS0unvQBtzdsPSAgFkC8A3insATDNb
XZanTIjR1Y3GvX7ixsUWAo9zz4l7eVaYqTNKLZGaGVYyaavlkBUicvUQ84LNBfALrZOA1In2oZg8
tlLSCRW0Uuok32cyirrKyTSRsepU3PpGsbcada80XwIAZyJq2YFqfiWiukLjTZQ0Qmmn5LwiwFJm
BFoywFtAXIiKLsiXC9nmU5urIDCiHuWGY0hMEzBSoT5IRYB2qvdqaiuW0/WvgZUTP5V+3z5733Iy
jN+HeeBygQMGH1tjnKUqtNMYNAB050m0Kv3tMGwqYVeHAkp+/QNuHS9oJuRnGrseO9HW8udBrNA9
4DDqEFXYacJv3/C6ZDV0xxyY3kHa9srvHEkNQd5F8iprNyZP52dBIgdyDhRsAGakCEwxM2V1Jgpd
ODeA7htOGqF2ogfrFA1oQfAJbTRU1EgZTK4gzbYh9ARf1YukiI7JcJBG9EydjRWeq3dDw3vx0rm6
mktZQT0ftGxIRVGveuakxVHv8eYFSFuQi8AdESSvSrVqOWXjhZNvisjXg8quUKIH/fuZlWBU69Aq
IwDS0q0IYWPlA+8ly7jnlcAX+OXA+SNxRt8xVH+bMdRJfqNqNdQWrKdw2PbhLyN/yyGMU6DjTSo6
9TDvxia4sz7i+neb/Q6j/qmTa4K7zxCTNajpnKfAgoOghRBQkgEeAq2L+Z4BW8EAlJzq8aPfTtp9
dbO8mmPjcSh5bnzJFBQewYdFyQy9Txnv2vvR7Fe0l0EWJY4ZbmQ0+S7G2LZyHmpi2RIeNiDsYEmv
RKvUOTLVErD/19ZaDdWx1F8nHvBpqWoAxc4/RpjgDiVcIR+6CjB/2XRS37KF9Kdg5rYWaEdj/GxW
sYZswtR7ptI+hX7jhP66VXovQD4YywkkmLBv/z2QTgG2gnKhwPvG3c8sZyyYel3OAATO9avke9Gw
1cu3kUdfWziTF1aYM5mLpdaCIwhKwKpcczYk/ULmvJuggyOG1Sl9naXIa1LfzK0PiG3bbEEEzbaa
tavN3ddtF70Qt8DNgf2NRyLYuWz+eoK8Emr7EKBDHdCcSwIsF/Ef/8IGrkN0PlNMIK2ZoFyvgfRH
vxrkyOWTNu+zACxgHp1gaadTdul/bTA3zSSmmV/VsIHkLgCTqh0nHs461C8t5/ZoltacdpaCWB8u
B7TvuPSQcBR9qYcAg0bFUY2gPx7w1HcW4mN0iv9jgdlVvgX8fpbBwjSvxRGAKguN8LagDYAYofHa
KC5OHGjZkGsBqRU8msvhKGONiesBE4oetcidVCRTt7wuxUtbGSoD+H2a7YbA76UNoHpqefJhQ3o1
zJ/Vo9E9VwEYn5yodXHezswwqU0jx9PT6CjS7h19/cAf9aEGL55E47HhRQkLaTHECGh8RHE3wHwy
262Q88Ccc+C287S5M9TmyQrEY6qj/mLG+kkSxBW4+yCwZCPnvC4s14VhJloWoAySRiU8jhyMTqPK
yO83BBq0RBVrjgNaGiPCWJn2IACUm80UB+psBEIPfdMZMeMsbazhs7xDUwnpWREbO9Vl7/bBWqBM
QPvij0H21VHHCQqICgh3cqvs626c110igSjho91ToqHk0VgV+AZzmG2D2pzQ7bpAdzf0RVtHvajZ
ZmsMiSNYeRZ7+NOvOYiUNQTKxw3nO+mRYDzzxXeyRwaqq4oZQHnVzJR9aD2HVXQf+5Db9XeRRRoU
beIscLpxIqb2cNv20vJTn4OdDDTWVV+IBJTERA4RNWl4ArbSRHrppymirqoLHKctU698NUoEmlRB
HX7BYk6Tn+eVUcqIUpQG2sKVa8YtGTXTgUrqWml2SrYL0IQOxUC7MfNVHBLJ8PLqVx6tW99yxHJl
6XYxIm8MdfKpJbFVviod78gvPXBoc6P/fOWVLGc7NUHqFx2IKJnbN29IlZFpuuuVzhOgjgsE+EuI
5tJ5vWn6o9Il97eXY8Hj0OazuKbx6FPwNr90bPJcClWYIL5KqWTYg+7ntlDaUo/euL7iAM/6P9pj
dl5aDokwD1iTNtqDXESUQd0E1qZs0RMdVT/hr8zRjqWAkVI/dzm8SAjNMTEwudAmJYL5LCgN0Y2B
COj2IcinLmg4d+s3sPxq030rnlBePi70S4slvFiuTegqow0o9/YJuIhxREKl3daCjsbhA+oA6yl/
ruN6nQ6iF/mGbVbzczb5G196zOZ9qShQQ47v2sIrLC9QzB+3l3zpBCrIJ+F+RnUCTbUuv9DUq8Co
I/Bn5L4HMEMAo182Wq+UJ1eflYnDs1vywZh6Ov2IsQE+ubQWlkYnF+iTsE+KwlVTBT28cNhBJlOC
+6rRSNPIv+dcX98e40JQSNccyGSq1Ih1uLTatjlkmAANhmLSSTByMo9rY369bWNxHsHXpcQugOLZ
TEkhViDiVwg8jfijbXVKZaAapRGvNcOSHbwAoAVHASJACV6Oxc+C+h/1WDneltZERCWw887TA14e
i/4Qu3XPDTH+UpAbJQ90RKBN2HlZFZxG8wGtS3q1XY217ypNsLo9gwtRFcSsgJoCSZ0i75m9AVRL
0bffsF//eQzUQ64exN4uTWObyTydu0VbkF9FKRwKS1Atu5zFQhz6oJXAwzAjFeLuQ+cW0CktrWOb
RGu07OIJFS9VsGj24f8NMluw9tt0ynQAqaPscxa8NFSfJfEnWjU4RWePwcMcq46PYw4Z4r+YVR21
R6pDge4lzGMlT62+GTtwo9QcPWpVxZ5CJ+O9IZYwsxaeXcjigGwHoVJm7aDBrDWxCoxnbVjBuhco
Hr6pZseYOxV1JVNY5bqf7vKkCna6Xo1ubPYPoRRYT1ElawcJoggc17t05tE0l+ZhgaUCY+RyhRuj
D60qHQCSb0CusL7M+mEMeCHl4rKiTkezWPgPmG6XVqrW0PtOkQAdUofjgE6ExWg4Wp9tpUDHf9uV
HFlOI6hbrXtI2tm7vbbL0w4ZHUq8gDdl2aT5rOTGOBh4IQQpWr75aLZdTVHqimWIV+NQ9TZcX2ur
Se47cTeaIDuNud3qeLH2XSnsxRk9hW9/0+K8A7yG5JKO5Df7nBSzsUgjjQLIOrSVjw0yT+9Jx5O3
Xjq/WFlTgtIg7fLHnF/TypuuGKjaaFM5M1AfrhiXFvGjLl5VXXZssofbw1oyiOwW9hHVb8VNfrnQ
lg6V4r4HEa+J9UM2vEkiOM8Hda63epRwAnL68aznPbfFbKrZ0v1xpgyrJqQdYWVfcINJNTiX4uLe
RUNIvEHw8Mdzmd40Z6nRQjXTIbBwZmOrKj0o1cRuGJq+BzE4tHCdhnGtid3kKqOUu3o6WxLJc7/e
T2amr25P7tJVQ7lQaByAchPW8/JLlKKe9B4E7L06lxDg7YE0DKCI7fVBMtqpErboXWCdhqjl9ZJf
ukwRBkL5CiRYA6+QS8N5UIVq7GOme+WrRqbeUg9NFzvmX4CdkfiyYAZJCf2qBUQpJ82o+hggsEII
ckw1WaNAUDntFPBe8otDQopNB8ZQhDwk4++nHpdAU+Jm0xTgeuv2kCjo+Zt84d3P8T5LJx1ZUmCQ
aF8qeP3LyVNL1R8aylTI6kew80mE9l5yNv2FP0HHJgWSv9gZSDJfWgGXHAqxPYqrBaL0A54Lz60S
GuvZCnxyexcuzRxiRCSx5W8sHnPE5SK0As1EZTWm7rwiRnEc019a+O+B70jf/jHDnO5pzvsoNaHt
iNKtHH0Fg0YsXrl9cSg0/Y+qDzoMsJQjIPyT9hu4aNUPoV860Nsz0FAuzD5uT9niFvhjh30vokqX
12aO6y9qatrBOkTXjzLheIcld4gnO+q3FBupsfJ0cExlgosE7lBSoJGUOT422+1xLM/XHxP072eu
cJiEXGhzoC9Lf5X7pqPK92AQin+BHsfD4I8ZZi+biP9qucZIUkAspOfO2tT+79sj4U0W40rHuu6K
AFSyvRSaRKgqOxAN57aJ5UX/Mwrm3PuApAhqRTWxJQMijnXomGCZQTD+bxyMheAGV64OriPb3AOw
cyswfBjq1MRT5A8lATHG/Lo9mqWlR2QOYTNIOSLtQSf0bOkLPcyDZAAWCsfRMt4bTSDg+Thj3HK2
MZ0W9lancmN4/FqASLPuMtLLyZ8tKAPqiAzTh6j/ALG+QIuRUHipx8CVxn8dsgAADrl7IObw7xUQ
oUoA7zAGHM5kBLdjup/NhogBQPxyshnqt387jWCsgWzzrVWJ5BGz75KxgtJIDqBAk6PD5ddU7Mvh
PYBI1m0z15ECtJyRqqDCwhJWi3GeQirPs1wjQSWvIheb2y1dyU45Z+h6pWAE4Tz4D2heo7KSImJh
ZJZVAyoyQNhDFx1TzLy6L3HBTdA70m3cIGivPK1vD20hHqM61ZBwhB6rgbQxc640ZZiGLEQOHpq1
cbTSlC9l8GMCVJstQPsmURMyRoWdzNNe9P/1mYZtJB5xqjG1oGtfnoIoFZEFSlGiweW6KRXoQw8j
OKO8M3B92C7NMH5WLaJWNUv6GEXiO868Fsl+XXrUTe/2XFJHennWLu0wjlbXKimfwb7em0PmJhVw
t8NhUFp7nE6DyOsPeu0PqTHa5hAbBrEDE3FJ1RzHwhAi4srv0vROalrIH3Ck51j6uUlV56iyJ602
0fQSs0B+qTRIl/nDyVxp4IO5gFF2uf0mk20MftDLQEzX5EReLDPnPzbRcgT6/ABwmsxhywDmxMMR
Ngfb6Gz/C2Sk8C1x79OPvNxlTuo+/atVu7LHTOQUionfh7DXap9Iyz6X72hV1j9bbcUxxL6brywx
Tj8EOyLJ+3A8vf4MkPC071XnLV0P62bNk/1nduKVJWbdrDyKQzO2hpOjvUToIf7o2w0H4sKyOq5s
MKcKwWyhtmIwnsSv5DlsSU5Ep9sFjvB5e31YD3VliDlWWVyjmfKEaYu+XqFM7W2gHD85MtlxvNHy
iFCiQW8duvFYmt0kiuCh+cV4og2Tg/WdYb9kp5hwPC6bnf9nPGdmmPH0SqC2sQkznQYJO1tLPYEU
K/30kny2bvbaCETfg89O+pWw/QJmv9rxWvswV83VFzDXZj/XclBr+IK4gOTcSBpQP03yEfAmlL5d
zhzilR3mbonjoGzNqqQTGtqx598jxt28pQ/DmlfS4YyILXpKZhIrfgNL6Kp+DO1Hf51soF7J8U08
K8xbbS7SOO5qWFGewpNux07liN789cXZ8NQP3Jg21gOCdxCXcwIz/m/lrkBr9uy35ZqO7wkPqVse
tjx9wGXH9GdHstCSIiubQM9gsPcMclcc2nWwUrbHiVibnbS5PTreHNLBn0W+YiIOUhfAlrUGLRqb
T3P36itPlZ9nhXGAWgSNBYMeZfkgdMQiARGfjINJCs4WZ27h7x0OXDTUxUGfozfx5WgGqW0UdUqm
Uyv2CoSd/Nrpo6hY9eVgcYJQFuv3H1uQIQKpBwhGNlLLtblPRWg7nwwS7Pr78g5qorGjEmMluYVP
fKJ7IdmZ6Cj4zutpsugakdX+r22WToSuPaqqprDtpXfhnR/e9273IlqO6fqFe3uDLAYA57aYU6bp
U9RYJWx1xU6d31OfpJEzdZvUNX0nEe91wCaSTePIOH3q6n80zkQfrY8MKGQZ4Ui+/MPO0aHLGYAx
n4K6jwqUa3FeSyzUmV1UNoybxDjt1Qz2agevsdfIFWxxoz3ku9S3a/ctsL8K3+apfSzGdRTLCEAj
BKFQpbzctpVJU9YpvYIeD16EJkv2o06i3padp6cvnkb88uY5s8ZEChF6liI8hTWI7x/LxG5Wwcon
23nihSQ0VGMd5/mwmJu1LoI40fV8PDloNl67MpHJev3lu/qRC7yl++CWKebglyLkp6IGY3rN9wZJ
juqHkjkm6V3eBuGNiXq6M3+Z6FEILwNDOy+0+xdjF23a97Xj2wBJ/cX1djZ9rIobmppCEHmCqeBH
UJFmLzgOd96WHPO5DeZwT02YRukAGz8G+3WXHN8Vxwud6Flzs5LYT08d+XH7RH83BL2xUipzooFs
0tOuhzvZ3TV24v78WZHNwXtXQvekOvHkdnvonTwFztoeD/Y6tx+0zSevMSTvwKl0lc9W0QfYSPEl
uoqH0ksCO9gA12Sv14H3ue55qjSLEfP5JDN3bF3VSt3NGPJkvxokvdMdnVDhGMPhlWB5y8k4Es1P
W7GqYCkhTnRUnWBjkk+Fc/OxBIh/nKShQ2SHZkdUlhpsDmWaVrWEc61+tHep7HZv/U9wnfZ4gD4q
RHfXzlNz92QPu5Ak0DwZCOaVk0BfXsKzj2CcSzvWUgFhUexc51Dvw3vJ87qPivSbx5csswNeJXkx
KNPP7DEeJil6KELFsFc6P15RYbWrX0fbfuCNi/7M1fEAfh4JTwviIuzcZtPUKGWmYW4RWLjDJiQ2
L3W7PHVnNpipK5M4mgrQrk5O9pEZbr+2XN3ZS8/bjuwORWzznr/fhdhbg2LmzmqtehQjGBTf3w0i
b5PAC8jj4+NMkL3bZqu7zSl0KnD2t9XT1/qh+PmwDl372XbHr94N7Oe1/fQA38fbyHSctz6L8eVp
YiKBXam4NCD5tps2tz0di+L755j8mebve/jMyaRhoRlZiZ8HwyNYqU/b7frh4YET8S6e+DMjjAPP
ekNCPx0YcbLKVh2IpNjYlbdHQv0TO0/oo4uCGBiOKIwx8yTWEjCO+oytHz4qieSUicy56mjIcWUB
QG1kqhU0OmN3fVAkpRqP2XTKh9hD8whbq6BUrQOEw73xlhbdkA00gAT/ANwAZi/GoNKaaS9g0Xfv
IsCcAN+59oPlfJVIITvraXV77hbvu3N7zOT5olI0veJjgV4nF8VlvAx+DIfU2TxuHg373n15M3D1
aHa63rariWQ5WQd3a9P95HwHRW1eTTE6pVJuKjqvsVowReJXem4O0+n1tSCvs6M4jX2a1wnaFkPH
jOyJ+xETNGFaPZV2ufoKnMAZyI6zk74fJje+gs2qQ8Cla3QNX3H4qeiriBgtyX4/ovzhWa56v1rZ
7pP48lW/J7/sehW7X+iZhIar7ifn1Hwzvm59B3Nsujbsu6pHJvjVORSkInfJFiJLKsGnCKJNVnZN
ntC5Af98pYeBjL3Lm4qFp4YObgo66YD6hsifjUEGtADtVb8dTmgRAezOtt9DHCcm5S7at66Fxw1w
Q2ugrTlH7dphXJqlh/3MK/l63c+DBrMa8bEA5mYPQLHLC0S+W5RcTjDMwC/hykQbYI1FQkqgCip+
Nw0nfYVuW/42yF2L5E/Yd6ltEetnjAYcjmqX+9xydEh1fQS/8oDUDVGrQ/8j5vVFWHDGl9/DHEOh
nVuoP8d4SCaW1juFUVkbqdOGr1IsVSjiSsZYkFqqqpM19SaU6BQjIuLQyRHx1QJw0UHNct4FxJID
cEXQr9IBmoNjpZ1eLhcjM2LZB3FxOCmkIIIFIb4ahJijfNc4x6/cfu4PT/GheLntCq5DjEujTPAr
KqCo+oY0nORV9dx4/t0TAtH1bRtLu+y7KyYU8+lFyGDILdkcBABh6S6b3MQNHW2FLjaEt80WQmv9
n+6b/7HDnOM0a6OmKmGns1sv+jF79Yt0zDYlaW1eWk69Ti5d2mIWS0omdAYvYGvY5vsTuj7eVXaB
IB4SYcrmFe5juwuIBvnEDq3lWkffypkzucXjZhWETvwxu6o32260t9zYd4yHYT8RQKwc+NyDw80Q
Xd/Zlx/LLHI3Jmo6YX9jZ6Wbyj2cTMdw5Y1OtuXKtznudGlHna8241NqcdZSoIPoatOb5fCR29wB
0dllHcq5DeZp48fdbAkqZp+uM7TEUPZt14YtHIRtaf/7zPLl7DEpkspAG91h+J69gty1O99zofzC
ecJcBz2XRmikcu6JK70AIAFGqoO0so0NjwS3fAYN9M1DdtLAL13+fhoM7QAZguGEnRr8dj++mh3n
Mc+zwExT14zClIywYOCUx065NkmGuIHrJulmvV77PyNhZmrqdKMWTNQENe/uNbURwHjmW/8j87hP
I+ovblliosPAD7V6TL9HdBetYiezEY/l9rDmpiCWD+ifMTEXUiOKsWKhU+mpceNTRfAUGoj6pBO7
tONV4FQ7Hpl0Ie9H99v/W2STxuiKXGqxhVn80TxU9u/ZPmZ3gcMJLxYv2nMrjEeOQzXpLR11SDRx
936Gjvjm7yX7OcJaJZyLjDsixiNHeh6KPl2tjHSuh3r451FwuvXfzRztdYBwjcoyMc5UF4Wg0eSI
vv3fgwfczyUBrgrJb2L8+xI/FunMFONKh3w0qkT6NoVckVfY4QtQ255wDDZ2vsoau+Lc1MtX6JlF
xk00OuRZyxz13HgzOj+Tw7id7RAZmwfe02vRW5wZYryF4Td5oybIrVfuKwjAJHEg1LG5HXdQT3B1
fs9ssJ5C6OsotpIRaIXXFKcp3XKmizcIxkFoBaB7fomc9i7dzOueJBvU5Xi6O9/8nVvDYJyDpMxa
J3SYqvy19ib7PXw6NHaPKMFwMiJuRVvaoKWSU5ByMxP5U30zbJ2onum5b3qH/2mc6T7ZbLXNEJDb
E0zHd+PL2KRGJ+lhUVXYLQd1OyOtQXW8eT2rvhMKt4wwPsQa267NVBj50efk8O7bKWIWDbLIB/Pe
V53RFknoHrePxHKjlXhy8t/pinvoOSv97ejOrufaiPw0sb4dmUXEwwFVS+Dw12/Z5vhsF5Dg0h95
kfmCSSooDPIMFZa5lnVKxwZqyd1wep09lBfadeMUT5yoYyH7h2oeAgsEBJD1gYoGVvhsXAY0CyKf
gojQtsFDMsfrd7gLbGGVuiH58u3P2xuGVdKgbxxIu8AY4HS0gzWzmFWSq8KUYy/vGt3O8OQ8eAXp
HQSkAWitnmRnTr4yH7OWiI+3TX/LyjH76MI0M1RBziMtV+FMqy9QkZBsHPegetMveA0P8OWVHRHh
WBH8T+gY9uDJ9+rTaH8kT+NR3dl2sd9aG7rzAi9dGfec6Gmhgnw5M8y1Imt9Dc1SzIxoV7aEpwMk
gI6aO8Sk857Mo3v0j9qGV/BfwLtQq6BagxwA2gPLesu1BiLOETyYAosQJUe1zEvRYAwSNYaN8vX2
Ce2ktoIDSSC82Hi7YSHsubDO3DZahod27aNCIa7k1UF2pTWieHfclsR4z1fFS8Hb7nSN2T2A7r4A
ESEKpgi9y+2e+GXf+SqGq5EaivrdCu8Gom2FLb3jeO8Gmd5hV9ZAmqbSm7jINcZx12k39omBwhKe
XMbO8xRP3hokvqt3kR0fhVXpuuuHfBUS136bCOTDye0tv3i6KWv7Px/ADhdBZRG2tLLV4u0pIXLI
VmhWh3bN5AglOnCrCaqvfxHzAZevgUUE0joER5kjPs56FpaKiRynvAVXyPOQ2Dveo6Yc/Lo9vIXS
k35hiTnRDYCzcUSzqcl6BBInxRU4exUSmEpAIjs45SS5n+37yHWF99gOHDkgGYnttXGS7rnIiKWt
dT5s5vxqkzjlal9PJ00KM29U84+q14wfalKpRGumcSUZxj4VJeiXW43v9WJWr9SyVNf+kMycNZCv
87uXM8MEjuCrRX1QYQ2Up9japCD49QQdPXqv05xU83ykmW2TdKld/sgcC6w8D7IHIpxbv7m9RosO
/3xamCPeyYqRdp2B+lXlCHt1tAtlZRRrNbF1Rxy3hzi0p+loBJuo3aW2vBLt6aehOJyvWIgEL3YK
E23WrQzCoWQhUMGOdHSnd8neR0ON3tZ3iCQeeEWupbv7fNRM5JlntRqbIGLi4BWIjF7eemTzeYNa
iL4uBsVEnznytngdYFCKTMCbl6WSDL0bbRrDRi+sLEuIOt9L1ktnfca9p0ePUXsSRadqHzKN19li
IYd+ueMYX5eAeKalOT31c0EOGZk7+z06xptDvok39Wfg/h9p39XbuLJ0+4sEMIrkazMq2gq2Zb8Q
Mw4UcxZF/vq7Wt8523QPR32xDwYDzH7YLFV3VXXFVZpdaFa40NzWysgr9hVatp6aFi/PMS36qOVg
BBcYb+of8wB+I/hqGPTH5+vpTd+8oYPB+JW4W4vAK6aecYhSxr8RrxFNRvcLP9IuQgSawk6FgREP
m9BTbMDdP56txutwPdsKaSle2mDKNVa0EV1GzWdd/x+x1oCvptXezPC0g5a9AQpNAQJt5aB/9YJW
VSeNzTJZ6Zkj66SSnmRxOYuInL7M0b9dO0ZHhGGlFTUpm00TL4rKDA73j2hSAelQMvb0GRQN7+fD
WwtzVFjKsD/KjmLOTGO55WVreBQYbRiKGnW87twfUy+ysId4axof93mYes6BIvUPD4yIixh9NYSK
8kDk3+bV5YnRpNH45/vo/fp5Rn4k5FLTgwNrwCEVDw15Nf3f93m4OXSMT4IhUFrAxZAvoJ0Ye5yU
qNEgIOiP9VJyFVsFpT0QCs3POZoULzuuCzJxLT/oMZZ3UBpVkWagZxxoVh5Z8hq9ufNF4HaO4QJJ
0hHQlHK8z+WEZQToBhY0oNEGIcet0jKKamIR8K5Vj4JeK+2yWU0SY6tUImkbLwuQZy84ew0mLu4H
OUb0yjrIjSYCORlqONM1omQ7FJbNSMyJkb74RmsW4fN9FqdSaz+IMtIYiOX8jMabHmmo/Ll1202K
EPG9XstPITo/7xOjdoQVmtF53mzu6Dz7WZMaSYxC7TmojnF+tqr+7P1vJBivUWl7CaufQCJtAXFe
/Y6Sxb8ggPVPcwxBI+/J4jIYWl4HLZUJPYZDquVAqbfuU6Cq88cpjSgwr4A+C7Uw9Pv+GGBk4Gx1
HNXlfZ5e0ugSEllv5asMBkKAv0mxZeChDTWewk7pqzhigrEP9awtAo3eg5pg6r3NiOQDLDQzTAOD
zzVn9YI8KVgjaox1SMREC4dU7I+r1eZWekfu+5i8H3OTLMj7+mKv4zV57aytmdnLQ7XJzGzzgdwx
5wHnHS3zOvkz6ZpHIX6GMFxILb932C/ZlLx4kMcsYybqRM3mZSL0R/SsozIYdM51LnGE5LYV5p4Q
MmYhMkJs0kEsgmbGjdPtQ2xOCoixvZLosN/LNeKidUaW5BBmJH04fOn7r5Vx/FjxOl2msvHqtxz9
gVqmzRqsy00hrcLu/HhdpPvLg+ilHwGS5TyEtMlzBaIx7UAEftTtSEaKoYRpK0gSbs+vMqLLH+eW
62hNPigjEoxqq5EeztMeJOBSoTi/eRgWx8w5XlfIAbquve6sAv3MDUL5g7H4+uDY+knxHFFnNP+M
YWQ10nCnRnVSy5css9PavW+7JhnE6SERiL4rbE36aVyufaRew0s4HAFW/i5FodUaVzO41h9tKTS2
GAP22ceG1/tEJ/nCSss5chR05zyjdkqJdrshjIdjVW78eFs1jyKg9P43Ggxjbd6IYV4nwzHSf+ft
hRjSchbw1jTyGGGUTjESPxGMCKarupiyvLgUol3C/b/PyqTvBtRqjG4D2Qc4HtLPSxq0YmjFIR9u
1bSV7s6ISGam72Rk5uYWMI04BKcSWHSj3Q0NBpEUi5KGxESv6ddigMe7uSCdg61k6+ooPf9+yHcO
Ka21VpHXap8+VqRfHDLT293neCrD8+MHMO+Dol6bMk3q4bg6XUMSwJN77O3N78JxUnMfmqVlt1ZR
mtkveylZFSpV4QOKs7zczq04/odRHZ0DI6i1MgRzGeBVx+fnTbF+q8nvPjcD4s5MF6OVweNWQqtc
bJ3R3BwhLOCo/6RujqgzIqwPsxmg46vheCl2SnDosA5BKJ58tbClC5xaX7Q5p05P9R67jDhfBcPv
hQbsrtDC0dtvD4bzu95cyeIzNF07Qi66MvPDYTezdryXWJ5UpW9mWfwQtY3bVDIo7dVJd9+ijzfl
aYA/tSCufbE763X567DsvK+lQMzXi20/RYRXFJl8T25wkNjNRBfL/1SzRumCc9pnOG/pM5/tK+V4
/3x536dHMHqvgrBTZlj5DJOUvsX605wHLTT1fQkr16mlwAARW2OpIqkWr818OGrz/CSfq5ORX/+F
5QZiBcWRQVMfMJp+stDFl2Eoz8Jw9MuQGP2iVZ/z3rp/TFP9cDj/byKUz9E5DYpRR5E6QOtUZ24K
CcZhq8PxJZWs4LGxOwddmW1KtCOHLP3trPRT+EuU9xUDqAuMsgtalEp5i7e+i66zyOwMdOGbQWA0
OfDTlNInmlAAN0PJ9VghaZf0kTvvDWMTRiIWdzdX9HGSNiwSp0xybHS8/+skauOZXwdwKqzGpBs4
MG7P/Lpw3lUZGipEvAEzyTyjocspN+nmOKCuMHtCATYiS2NZkWrpea337N0nPxV1oiEbm22An4d/
sJAlsh6maRANIhqYNwrWBAM32V5+7TgWb6oNYUyG3R9Q6nGlqwO4LO2UoMMnfcP+w1d+3w21ZH+c
5jc7rKr4anLu0w50Zh68us3D7ytBH/bg2jBx5LDzeC/J1BOOxhE0ddBnDejGjOLIQVD2l1IVj2gi
zcn5YeHCpK4Fx15yNPTPR0ODdGAmFD36WIwiMMqjA7y6DFsMv1pOTfrXtTnwnJ4JF/8nCcaO+Xqf
XbsqgYu/HFbEXi+3h54j7hOC8JMG4wAEZTjMAKGKGV7UiUtzQda9ZXOOakKofxJhdEoK4WScgcZ5
XM2I8rpFQ4FpoeGF97ZxD4x5yGcCWhbhiyI1vZExM5TteSgJvEtnHm6/b/Kireil17v+dJjvOSaZ
8/0bgyOLbGBByzDk+H6NgDIjZuMeOPaFyv9PhfxxFTd5GFEI5Qv6Ay6goBKKShCaZ8/zPng3weOD
GtkRlaAYUhTncBHxL+NX6Hzx5nAmCq8/2aBsjgicI0BzD+gRRhSuermLo1pCqnqy8zg3MtFa/5MS
o+dqlCMrrYDS8LA5tebp9HY2vYfc/P2wcQoMVl0x+foAX43jmfN0hs0jC0VQ1SpVfvH09nghZG3b
EXniaOaf5pkyh5kIgLzRDTqMwmTRvAn9KseACFozYJgRZpDh9b7IsSjwyA//JMIozWCU0qwWs5ul
fNo/HCPr6u33waZtrP16Fw+WURA6AIPcLocyhz2FSfifLxSTQALl87rdowNmXZfk7IRu4+k4UnG/
Ji92vsCo9BO6TrXXrwDbsDECInP1YaJo9uMMbr0zI3ktZpJmVAIO+ll/et7gxXAW5FEz15X9Ym9N
ntD+xRD+c6/s2G+t10ZwzkCuLFHjQEFutbM4ijGt4t8kGA28KnNMGdL0uFWSODdfzMyMeDvkJorb
P4+NUT6jwea/DhvIjhvLcZxP6dF9XNt05C4yn1NO7wr3jpjn9qqdNa0vcGjI7A3OgyPiktzKy7w1
KjcF+kH5eE9/BmM/+WNe34uQVF2BSspxWLWOaRzvy/9frOT3HTHvrnrJsA8urcHRKd5uMAF+RIGW
nL1ia3G7Uv6MaX+ywpiSGJ12kZTj9KzNFcgckYMRCJPYhxD9ZobFewAmyuE/yTFGJY+U2hcUSMZq
lRJrg+taLB4vpvvZeHt4l0sMexsY9+A9bH/xl/45UnbUphdqTCbNwGYamOrbEqKoo22s9jjCyNEu
tscnx4I1FSPzyIfmRFjMHyyv47U3SLTi86cr8M0K80j3aR9WxpnKu3VyahO9rci4zC1i2+ahcDE9
yws6eEwxJkPtz13cl2V/nD+piDWdRWp+KpaLkbhXjB/zjpB7VYzxkOdio+UqRCTLSWQFm/q0BNLB
bse5qonGwh+iyCIai2e5CAJKB2IIm4FqAPpkXdu0PWOBzYi8bBXvPVUZoxFp5WAISYG3JEW77u0t
OX6Sd2TJEVOZXmBZHxw78me3008OGTtinBUlnAegGJON1W1qB2/Kg8Uhwnms2a0YkY+EbFtAOk4W
OtqOZIHMP8arMce90m2eHk9kXn+yxNiPOq6lTtTB0grk3kDv7OzJp++4doZuQej11+7jQ+Cs4pg0
95KkYymJAJz8W/A68gIwUlXDv4ekaC3JTz7heHPTGj36PvOCFV2f+VjGRhsonjHP8Pb2sEBaTyFo
CdJxlJ7H02iqsX+YkBFBRhSvQHAQkf6HiqEIBsQ4Gtibjm7z9tVTVb1HhxHARAUU/6XFwameYnUv
HMmj//e9rzNPVzGvUg1bseixWfovDEavxaVsLj3jsSNcV3DSCI6OjBG8VuvrOZY1oIidIG2AUiEv
MTFtj74psM0EQRvMci0COwVySA8w65/UHCF5AHgXnu2btAwjWkxXwUXu0Qrp42IMJ3ooPNQ8z2T3
wXMuOHpzy9mN9KZJ/nv98gEgre7965+ogcAUjHhgnqWgFi5tQp3l59X/9be+xZ5zLN2Fi3T8ejA7
y95uUyt1PER5PNYm8o0/qTOvlKb3TSMZOMEVWpiHRSJiJr3CKLzTmGb9G9CV3od3eBJW3AEhjtSz
A4tpUmFFKQ2OotZM/NeGVFh6JTlnmWP0OAJ/s8SjyzOyWRYHOSyt9qAvVGRNOTI47beP7o8yOiJQ
icMsbnJ6ghYqGvByHxBbNShndJa57D1e9WIibf7zxhhzUV0yIYhj0GsAGLhxnP8zspatmkvrX2UB
Rrwx1kI1MkXLdArVgZkBzRTdV3O52zWv91VgOl78JsMOK1ZARy5ieoQh9kpDFDqgR2IiXtI4EfkE
rs+Ps7vhd4zuqjPK/wjdyhJs1fOXD+Xp6fKGoSbuCz/p3o54YtzbayjmYlpSsUjJc0mataOu4VVo
SAcDbMuOT0tu2E0/eechYZPPfdL4wFXHbSErRayaXFfVwcBGJbpJknNj9OLvkWLMRl1KbapG0CpE
PzT4+QSyHJwX2/S+VjsevsB0Emx0loxjIejRIKk+GLNQK9g4qY0GosW+ttzXpb3sycFDeLL6uM/i
tJ+LrBQAVBQdC2yZt0W6XOdNISJ6lYFh+VAcjgvEJ9KC2Lg+D0PCX1/dLePHITv92HyTZeSmOMuz
QpduZE+nB2DWmBJgkYhhqlvq1Jtf6OYt0G0ueCjL8EqLE/ULqiDf1JnHKEQrfyJVDYpjZrOOjm+b
BbmaoH/cbnlIaX9xF79pMTIUYWNFoA6gtXpeNRbtDwuJs3cblBpgO2043vePdjqdM2KOEaMyUEqh
osEzjThhNgGJO7dc5L928y2HFld6GNdUTo0aoPH0VRfcEyb8NtQZ9p0X197+suEN25bH4Y5+8U+V
/D5O5h266JcoulLvGy85SSEyaOBwf1WuxzVt03bmmxLzApWpgHUzM5i25+ZdIzK0Y+Fm3gBP/2WN
6pqpOIDw4rD3l2f2myjzFGnn+j/J1NpurNUZfSr6mriYfG1N80Nd7ALr45nXF8ZRB1Tbf77tTXNW
Lgb1ZSvLOgnmRvMe0E1dW1e35fD3l2f9v/xp7D416aylaUpjmTfjwbcWREHO3bxF1Lx2M3naeH+T
YkxME3YAPjjT4NNyrAfqou9T1wlXb0hyIgMD/tZr2xNN8+BZwLzzQmuXPPFSaNPZwX+0UWPn7GHS
tbTS6AMJ3XeOIUE+hgxL5A+4Zzv9Fn8zzFiay0ybyVpFBRY4BRi7zDwE2PqW82LMeWQY+6LLgdxV
HcjoMTHOmEU79ab8npLGSkL8Fx2ExfhaTRaZjp+xeHfd9etyibjoYNtkcXZ86/39BWMsJ3TFGrt8
bX74CJqXSxvhM/bOcsL16QTV6AIYEzWb+3Xk0+y2BYjDYoGZ5xnchh3HLE2HaN9nz5ilEDOZV58m
HXIM4JqzN8Exdx4P4otanL/bPo1dJ6aJWa4HNIQeFqXlE4o7e5+N6YTN6LAY83MJpEaqr2AjJkge
7k7oWKE4hnvMmpEGqrq1zfARMJ+H3YqLGDyd5vjnCNmybFSoWKhOI8QNqNamYQvv5jJoOD7dX0LB
bzKMwxPrdRxh8xK0BJlE+FjwVt0LxYqzK/MAiAheCYdj0rEO7qd1zfsrIt8IKbfVW0kHs+Fg7R/n
wHOSyNcSey4OkXv/Fnkif4sPRv5/W1zR1HSrBc6XfkfEHeyA2iHesP5HQozFac5C0Tc0rM5d/xXP
PTZNeAeuYNz3FTW2SBthra4uXyEYz6sCiCjGVngND4m5u/mG9zm6xeN3VOyGcDc6ustMCkJ1RqXj
ebMR8eSnwI93YzPzUBs+mJ78qvEEhPNOsb1Qsap3opHhEFdnNPaatRUcdzzzdN9rwqqVnzIYYKtA
E6dga2OFHlIfD+npq3zBohOEFFwoYpkau3uHyFiRcyN3mZhB4q+O9bbC9OTm4bjYh5vPY/KwR29S
L5PPT0LMGo3mwBUz1qtDfOg9j3eyHFdYY5N0UY3oNKOqV1mr09uDc3y8pLhHpJi0RWJynGGe2t0i
gZHs9HI4JCVle+Y5xZn4HlA4KU4w5zI5rwCbp1PDCDskaZUbsMQXS9noBRkSS+DpNo8MEyNFrf+f
govjqB4K6Ya5J+avJWr40D2eC8rRgVtoPDq6IfivIVltUOn2HwEfd1+xeY4nm4i7NMjy1HNoWe9a
SCg9LCKnWb3D6tNxB17HN8disdm4a1Kog36FJITLTwyMf3B44V0N42yoBbaKl7SGbqGJmz4naCJ3
bXozqLw9c4hxlPmW2B1dzfmadHgtwQtwCd6OyJv66/WtzLFKf/Nirr9krv55nFlY3r4wQrmgst2m
lqASLEyPVC+5rhPjIJeQ9VJxs2bfY+yNt16Uc6Zsci67xKJwEcHmqvuSXqvtF0drJ6acxzkHjU3K
tW2YRBl1m9NfG/Sgx6a7cDaK60AU94GL8jPZ2hhn6sgXGqw40s8lzvggxQwd0FUN7nL7hHLF8c2x
VspGLK3OHArbb3f6g9m/WDvv65Bsohxma/U/Wkc2bde00XzQ0SlB6z8AyIaXjHaPBH84vP4lzfqP
DN2m9UYCW2WyeK0VepPhL7SRaaZ0QtcahwpPXJggCFFdlGNpHXp/crPw5iQ/9rzOcY5NlJnApT9r
eijEaFtBVB4uNdfjWSle3H97x0cnJWZGpAY1KJw26VYw30iBnBTA2d3ZgmNEOAaRbYFrZaVp5xRW
pDOxhWQdkNjdu4/bao/KPYcU9d/vOB+3tMCIqSBu467Dc3K0rG5OBvSQk1/IZJ45TjZHABQmZ5LM
yrYJB3CEYDIHyC2CFYVT0+Fk1wCp/NNrk2do0U96JEk7EzA31sMZUzrkE/E0wSzpNrq1IdRYkccD
7J8OWWRsxzNUjNLpN8EZnaEUiL4WUDNseM9ObB/n1icSNTaq9jRbwu8pnnRPR/QYbfKvs3MdZbgz
layunvEU/74vFNNB34gAo0sNBiQSzJlD0jEL5Lz9RtCHqmNCyOsWtbLd6t9J4Ygg80RnshbrrU9P
kCwWru+ga4r4dr+/z9ekWo2oUCEd3ZNepNk1D6lbP1hAjeOZ7MmkxujzrB8fJMkZK9ShSvNd6Cbk
VhLgGFKerLE+OrZ7/CdYOK2A2UWb4z8Rjq/NyvQOyAzxeJrMMnzzxDrp3SDr545mx8/r37garTKr
1RyILoYlvta8StykCR8RY55dVTAySfo/YtYmcYR3z+LxM2nuRiQYNz2Zx4YR3rKciinuX5DlR4DK
c89vYe8fRnVERfkpaG1yqdNQxqkl1htWK31eAYZFANKDFp6gsO8LNZcYYw3KoOt7WQcx63Sq1ilZ
daaCzlBHeRX0h3Lh1a3DoUh//j32WPNQZhJA9UAxBm5+7hJkhwkKJp664Ek777oYu4D9Z3ClaUMv
iugY1EFLlKui5LxGsQRhqbHoMP76fJ87nhAyRmKG5pEsb6gWKxWZxZg94ZaceOfHGAo5NIqLQYUw
W4Sb68owr+gf/qLOXYS/HJGfztF8CyPrqrfDdV4aBqg9b5DXxxECUdbaAwYLf1B5ojgLWDLQEgEl
6ftHOV2iHZFmXuRYimdRb0BQKoCWUthSLEwmnWkcioeA9I/vnXNZDkt5E8RwoT3vPvXpaYURddac
xGV+SWm/6uot/awdFRK60+1nHnjGdCJjRIexKcrQB1I+4IBl4gPgfpt2WIS09A4hLxk7naAZUWLs
Sig1RhcpVDY3tD0QuPIxdGGJuhrWhXBOb9JjG9FizIqSyqkqnOEDVNaptVHmwsPcECymwJgcSkAc
ahyt+8N7zwMs46Wm30Lr4+8Ajttij0IIWgcKc8W1z5yXmvXk1bnqz5oe1FpzU5LAFl0sG+Lo3XQp
a3SAjCHRwFBb0sx5u8ROaNJ/ySs1JQGWJ26xz+iL60PxmGKsyrX1BSHUQO82Q51Yxtvs8f4t8fxC
1osfYpkyBRLOQ2ojyXUh72jx1ckWqd6dJx/vk+PIBOvPA1U202WfMoRlOeI2I/M9N4NCpfjOU8YO
pbRh10sNPTR02ZH9Jx1FsNGtbO8qzqPJI8QYiXxu1JpWgNAG24QXIQdTh/d1xjAUkSzJOk1Yr+ZA
N60X9y+CZ0lvezFGjnMiGUVWS/h8a3ZL62olDXkfluXCXPFc9GmrM0ckpRh02Thjs0MVHVJlhBhO
/2wtM7ew2YG3/XIyQyd/k2Buwp/NpVzPQMIRV9JjQiSueeExwdxGPWDeN/XhtaDlebNp3yJLBmzD
S08yF1vx0A2FfBHnhqYdpW+mGGut63FXyT1ISm8JVjqvH+3XpendJzIdeyhY0AVsWcDosnMm4qCf
xUvRUr8vJb25gT+GfpmGYP4Jc4B4hjj+w6QBGNFj3Aexk9OGjjoeh/cEgzvyEnbzPkvTL+qIBCNv
cnUJy4txoVcFVAG0kT1gVmKBbCPybXhYY141Ytobw7Yf2ZANQC+ziGQAhVXygYKEtmZKwpoMHgUV
oV7Z29nSw5X/vjxgRiN0so0crXa8BrZJ0RyRZ4S/n/vZpT2D/EOwg4uCJV/3D3Q6CTMiwMj+7DzX
L6JP8UnJeb05mw9OZLVPC7IXPtAJeHUPGL5KnngpmOks5ogsI/84bC3oh/n1eLUGkj6FLvps6wZe
LYe/SZEc0Zn/jOwy4zoTUh17DJ+fNdyabvUP5cv9I+TywgQ9tMWw0UrwsrJ84Bah/QVlb/X1g0OG
3sQfT9+IFSoqI6OOXbnVWaE7IMt9iNUt+1sPI0pWh57HEFWie5TooY4ooVzVJVoKhqILkMma2iRO
/Bm4gbrghVa3UtHfSUlsb5ak6udyPkD8VmgKnX/GEtCvldCtAmTP8zPBHheK+X12hO2HtdMizGav
VI6ITDt+/xysxDZtZWFT172Ig7WspCAEDX4ZyfaHA3f5DkdSJIGxXgUQWWLDx+rHVXFZoXKWwnZ4
2mLHkZRJ72LEEGM0uijpZjGwwY5R4gRZQOpLQiKA+V4WikBEcRla8nzlN6en2fDYyE6n8/yP+6L6
J66F3JyHLKK3uhHM4rUOtwnwR3oNOULf1gpe3Dpd/RwxzFiTAQXDSjRwrkq40IWMiLHZutJ79dzK
pqCQEBsT3aX0cV0Ntno+zXlx3qSHMiLPGBmj0/x5pwBWOf0KYxI+LgPeUz797o1IMDYmwHJwrY4g
o5grBthTvMJTTrDSRlv+ku2DxR3K4rHEGJtYzQJBS+gNWt0v7Hum6fHOutoV8UyOYZN4tBhzcwmw
QkcPQevZolsfchubYKx8u3lrB1M/kHyxXhd268wf1ArgBbHFSzxw6N+0dmTuwmoOqO0a0pNZze+t
jWfovj7yGLwlJEYE2rQsOiOmj9Dp5C8XoQ377UgLFO5oisPKvZW3nDueaXFTHVTy7phXtjnrCsjr
MKeKYW2Kj8WVHNvPgDiF5ysmALY99Xif0+nA41tM2dYsPY7QYXS90ctJZ5+xJSNez50MaTIOpfsP
u8TWcIpQxQ5dauOoX9abWAe8Lrz3hNCO2+2vHMvILY53O503GjHHWJk8n+eFEkLNc/tZ+WqWRUKW
3Fmu+w6fdMsej2QlMcK6VQY4fJiAn70r5nWZXrCj+/7pcR6Imz0dEble9KGIqHY7+6/7X55ucRgd
EmM4irZLyoIuNaisVrP60Iz3muJWvn0pSfFsbNAU1Xo5Dw2PK3iMDdHLWZ5dGhzb+Qwnj7gwV+j9
QmKPNzTD0Si2ntPK1fUa0/uJf0WH4Zd3//g4pogt38jZPJSFHhez8V1Hc1KOqeUIF9tbpWtxGSr0
lND3F6Ow/wpotvsMcCTrFm6MJEvtZ2JQ5GDAX2D6o17e/zonGgMM6k/PVLy0l17rqHacNt2SdmM3
6yx06sQErCRaTXcH07Rft3u3UHkGZzJi/xZstsMKS4kkQ22owVme9B0ipaKzPnizsNMh+4gKFb/R
+SnFBeNfKRgE1rLovFGAAxfQyiifYPuNye0gpOd15324vVwjcoAOCbswpueZWFVDTIngHJEtRmGS
62bzDpCxDOIswBzWDJahrQg2WqeHwoueB/9w5sV8PEPNtlnFs3lTtdS8VU698ZHsqFw+EMVk+vb7
ptgyjSTmfiDTnSk91i69lJvyQswdnwxHZdm+quxaS3orIRbrlpu5qT/G5gX1O8xz9RZObiU/cvtb
efEQi2ArxLKQpApIah4yxjbBNINnBs4Hr22L91awPVOGKkRiTVWqU60cS3W3hw/1AwU1Wif8H2Mi
tm1K7WRhKBtIX4yCVvh8wY6+i3XBYrEeGG8V0ZulLTj3rdXNB7mjXTcY1ZF2xWGcB34CmjL2CVn7
hLw3gGoC9BDn1eAYXbYYk7eypMwirFgyGhL6pOYZ9b/EV+giwb4W3VDYKZ8yvFwyycDqFKCFWJkz
28ebVxNb4JaH0LG4+IvTZQtAe/6XHGPlWy3XW+x7p4UEOlG4i1dHfaG8h1hcaFjeMiLewdtxnsa/
XNY3Uca7awtBNFK6mmR4WDkLZ2YOe6y2/+JaeBp8/ykU33QYC1/36UW+zOhZrgDO+bDwLbSMU0Sq
CrvbgKPHJUiTCvcIUp9jJIUNoCyLsw+CFdoh6fwbBjQpgCb1lPGu4FnBOL3FEf1pR+abS8bYC5hJ
amUdIvm8Akln03XYvPnoHyRLAKi+uStXvD2if7H63yQZF7AUyubcCbhAAMzURH9cU6g7gHxxOJt+
Mv8hw0aLZyDqDRUNPJ6T9aY3Bwf5onzTh3TpMHcclCMsN55Hd2fUM1mVohldEeY4b9lR+RXHxHd+
5a3N4YundGyoGMRCkyl0URXmhoKV6jgYPfcWZIleg8PTtl3I8Ax47T3TzvT3WVL2R+zNCtFX9BxS
kmqWj2XU55DDFc9ysWGi5mMRtXahpgSbVyVyUlxUdp873Z07SKdbnFeGJxuMDcmNOOhQfIMhXmHU
L3y5L3q3t/6OJrOx4cWXgyxWbybKOklL7NTGytHfFHLriomT0GwwXr5OF+jtSQC/ZSUu5j7v/wTu
eTLGpGiUIoyv4LBYp9vfmQUbUq/XL2s8Bx6vrXYyxNc0HTsvdaw9ZZ39EktXpaKI0B9aA78M+xQc
QJogA3yfpUkHa0SFubPk2ilpJwEjc9aYiWqXua1iFVi0iIpV2nDEcbJRXZ3LGt15hF1rLFY/kAjK
87yn0/IWbNTld24Cvgz239h+zq1HtCcHTrsKnPn2IwDgqW5zrm9K38bkmbcnU0sddS6Qx0bVHJ1Z
58/7ZzlZTRoTYMRD9MMekOOoAK42zm/nc75oPNrQi9JmBmH8eJ459wlOZtTHBJl3RtTSbN6lqAcC
p2il2IUXPnqr5/tEpiRkTIN5WK7XRjGEEDROJ8e6Ap8qKjlR82T6YkSCBdSPm6qLZHoxq01xiF7K
d/RnBLX5wV2RPPUujwnRIG1kcS+teNFDCteAMQV/6VuPaBBKyJr6pN7c5hwcFSfWXo2JUc9kREy/
tlc5vIJYbWNc2+a9HpOBiiarKuD/RdS32WyJGLQiYKcF2uagYSJbbIgO4LUKvOxmBcHoBYefKUEY
02P4uUho4+5C0JNDEr0k5LzLgIt6X9gmVWhMhHkTA7HqrhcJRCrntIK31tpv2WtoS6+1QcJFoyLp
34G3L88XzMgtucAQt1eEvbXxD6CP3OjWuqAJ5+psgJGIkV/Z/C5dgjBQdMlge57IaVHi3iFjfutu
pqKwAXZBzN5YwHafH2nyrgeXHOs36eJrioTasjjXZEmnIf2IM1kSZ0PZ0fsDYyfxP0Yw2pL+hWcz
buH/H6c4osUoWo8Bg9SvQet5pRHnrXjUvOjhilqcVQGuzTr4NpoAD+bcAU4gHjVuHnn6YEc/gBHW
OMYEXSfiB1inNx84iIgwPHjDGs/nmVLy8aEy8joP0lxOC9BZAfuleAkO9/VhUudGbDDSmMezq3+t
8PkEcZKwaC3bq7gYz1O5nDEPjBC25zwHmIaIs0K319uChO7FVKz1S4ZpWrMl4qLjOIqTqY8xRXqq
I1Ecgjwv/RwUaTri5Dgzu3bI4cCdgeJxxjzI11DpJOyJoRBPmPc2QMVcKvv7VzT5eo2ZYR5hReuv
YoK8NfVqMLKJ9fQKkV44hnHS9RxTYZ7hrhCHAA0EoFKgO3mAOKRmtnLtp6UXODxTQbXjD/WFj4am
KV3HmBBDbJ5nmLNSZRBr6BINW0Th04NB5JwcFaw7ZNgkouEbkSKICsjQfqbT1dK2CkF3OWpz/+r4
vjliE4n1NVF9fdAoR84ms1ALr8xHk5zhUn9c/z/68qet7YggY4CCsxRLaiDR8S6MkJ1+y5ZiJeg8
/eKxNtm2ro0oMSYoTYTIiGOcIlQJ2YbzYw1UgwEtJKtHAZVr2NfwIKxA92Nu8xSZIyhsXjHXi1r3
yzkg9i3/cXDXh6X3pS50k3d99L24JymMiQICvREPF9BZdUvDwUjAy7ATzZ2KlsX7MjntgIxOkzFN
YSjFdWngNJ9j5OnRYOdcMc9omK7rbqFrXztPN++T5IoKY6WKeZNfyxiiYlWWemvsuzqyJS2yZ8la
8k5y0iSO+GOslXyWAv3cQBGsC8UxkLf5aabCynMbvHnKzdgQZZiXWaTDxgtIOlwWs22yqt+3Xx1y
lyV3Sw7v2hTGubnMxCJKrzjD8k1+wdyXIpPGJk+2W8DBbwCF4emKu0OiHaam5GaIJ5/p70Nle7+L
a6SEYgXqz7WNxeLB1tm0rpwSbJ4adq/Cy+6Z13k8/eqMSDL2xQckaCZgiTBtHYPR3L/Can5hDcQz
9yI5Oq4w9iVJMSta1iqO1qbwrkVDZrby4n3c14Kp0GxkxRTlp0uAlshZ7nfQu1J2w8adYZ5yIbwY
zeY+mUl/Df3aWDuGfY6qwKg3HGNdHyQdncfusPX4o6HTh/X9fUaX40aQ5pc5vl/aFvCj6bKM1ukt
zKHe52PawR0xwuhxCBCKi2+AEJrcTSveB8tgMwjmvCXVZofK/1Y9Xjlt+38xVN/MMSqtXaokEmXQ
VAG+TQQb65xRhH7XyfJcko8PLqrApEzMZYixIOLcdOYwFaxzvvhU8ip4pr+zh/RJxVxFg1Rs81SY
AWCs+SOXlIc/Xpq5oevo6Efu7QaQNnJNJYwlNIaPLaMAUwD+94yo3lk0pcW1woKcnsSOt0tMSfhX
b8CILKPO52q4GKEUDfBUoWNiZL48mV678mSuYVapvt7jkNFnucEuHikCKWv+lhPZySwsH3H2GJJ4
+USB9dF+ee0d0fTJ03K5RMfpiYY2cGFQ/fr4AJabuX1FLLWDoeG8vdPyNToExgYESPjHeo5ftpE9
FRZtizWKgMsQFxzdod+5dwKMN9EKgFkT6B2DtU2+kWQSLMzC/JIf89Xc5hCbfAdHTDEWp1Mu81JK
wBQ8zxO2HiGZsBVxgInJS09PgiJiZds/ssvoiz+cL/q8p6SAgqO7Jxk7KYLY9tceRfbxPBPgtg2Z
dxj0x6g/9QuxWArjHe0K8Tg3PzVpake/hrVQ2jlQEwGrc0/W27CSW8cwb8//+UkJCHdi6eZq3rtU
xjg1M60RJRnkaJV2sM7OYr84P+iZiaxYGFkejKJv6pJXAJUCYnxY0o1Tu2eeRzzpCnxzzeYyhU4+
i3EI2cIVdPZbjQ1h/lp2/x9rb9bcKpJFC/8iIpiH12TSaFmDbdkvxPFxGcQMAgT8+rtS93aZk0Ur
v6j+uh764UR4ayc7V+5xbUzXo75J93h9/bswaiKSOs8TyBqvsTmkAzQPEuJVKzEmAnwQ371gW8dC
e2+53QScL2swYBUGEcZtBAhcqz6cDylDzWUlri/YQAW+ii9eNmk+XTBRkEEsNca+0LGj8tAmHx+H
3WIBMk8O+nCA32DAJykvfaEZEIICagYKUZRpuflnDvQaDPAgVS/HbRPSZcVrz/I00XbxkIH3lceJ
wYNSg0GdVsDbKVyhzSv8UexU6UkIHn469M45tnua+cG9YzdkZzejQ3dvQDsHbna8MTCXBNRBxlZ6
EkHdfV1+71HKCWzd5XqmHBw3GITRgvYqCjWOM8GyDueyVw507hLjJ3YukP8Nxg0GXmJVD3Gxqaya
rM9bObfFrxIldqwwJZrz72LCH5Nnk7VlnjdGntBH+uPqJy/hFgSMR9A33Yiw4WV75t2sv58Nk8GP
Sx5l5a0AZG2BWd5njog3X4Pj9HJcrP+lhzzRjAEPzOQOiQB2HdrEGO1GhNQ4Qd7gGM/+TQYy+t6S
zSKkMOwk+95AXQQNkg7yBbztE1xJDG60N9mU2xr2jxGre5oR/EcbFAvWXJynJ/PgppkMehhJmCix
Go0oKKF3BtRUlIQbfguvZ4aHtyYDHnJepkKswNbX5+u2I/miJOAjkrnzzLNdFxOHhXXwA7XI86zD
2Q1+VBA4YxdXcA3LDjZ5Q8rBKWuik+sG3tLXOro8WZ39+Fbfm/keHSmDIIJhFUE8wEyQ7MGIqG4r
a+xTTp2LCxq1ZVDZAciOvRsaQ+WLG9rmAi9qCF+Cxjt8piSuLTEg00pylugVbv2w8rzKtgYsjAe3
srBEhQRbFR8rP59S/rmJ7AbjZJTGQhFhT0hQbrEwagmG5+3hzSTYXWYtvzjSqNGwR22qWIOhKya2
cd8D2omXUrWy1o1GCndQcYqtgkFBf3HZ5fZXvP1CmMORNndXptIYEx6RxCs6C9IwVUNy52K/DfBO
uBHqXF5yKobxuMe06NCVkt2dBoEk4INcDJ+8GtOsWUylMFaaR/klv2l3/wcN/hdwuIGcHtUsboF8
tgF7KokxwKGKpaQLoE+N8mAzYuUb5tpt2uiI+OEbMYuFdaO8bzUXIU2E3n/UxDJSLQ+GSKPf6ux0
IvTbRJQnEQHSF88IeaKYp04zxxwUKxBFk7tnx0L64kauZzWDtNev9Py/WSE7cWBIyF7U9MMFfnRU
RqJnqOvSakPM4++Y7Y6aHiLz4NVgQQ/NKzQb/AojZGsPk8UmNl+g1zEkmuVU6KK3xTUVbywNtBgH
96Qvl19m1h+c/hDmPUwiuYsaevOcrdM0BNKxphz/+0bOAAnYr1eOAzrbBGOqpoXoTtPRTcfcjigT
tItQXuFUY4Ia1vofpiXOt6S/+5/49SOGuRqh1bSC2eXAL8x2YeAedHkvtJzD88Y4ctjboEqj1Jj0
CiIOCfch1hVdQHZIcHCPFZp9fCfndv+Qk2tnRGgICBUohHfXo0xL/aIHDzyyefTNQVpgzcvxzs5x
TkVS1J6ILDXssTJTiERjM6hsPraKl620bbsUUYm74F11Hus42xU7FcjcCqXrBPN2ozqmuwo0yov9
4HNE8L4X/feJTrdBHdO2LaHTedwkFbH2Mbwl2jfqfPG2CEnzj+jfRsiO4aSqnohiB1t/PQOyHB0d
AaA3WoB5gaMVteYH1n6fXJ9opZliqMuXisaPjmjvIruoSL1QT8bq+2i8072w/x82w/K0Y15TQZN1
8DhB6Lh7xT4HmmKOnXKdbJITeFV4rY+zW/6mxsEAR9gUlzyVqDWeve4YBw7cPKzsQk347ev7m0vc
P++S/Hw7BkDEa4gKtApxlI/k7MDXXBj27cQFkFmfxFRkMKJb8LdExiCHa9brtWoilQz2sttec7WV
Hcte6nPj71mNJpKYgKSVEzU0oRQOUHuLMUCF4SlhCZ4CDlTNFbs0dMBKqoE2NxOrKv+8Y3KU5U3Q
qLjGqn8qP63D7b2u0Da0Dj8f2/1cHfEPSYyD0Ne6IOSmBknr8877PDVvB8v96zdBpA8S+9S+EY3r
Gc/cNUxSSaJkWjotrjAfLBCjoipCazzpyNW8CqSwq5ttgkzXrZyXY7kt/f83y/nFA685fw81MJAD
yIaiimgk/PNgL8OQSYlaiABkL1id6Hpr8j44T7+wBYTL7XefaGJA5Q9pDPyHZV6nQ9+K9xRtgZVk
uOG/LO9KPkMSewfw2KT3nYPvv+on08PIX2mDf2WxRqj1+DPPhT66DMVlsFBIhn43gwm8XTqtbPNb
JKJ6tt7KbqWiEA6vWoTExbe1pIuYOBIpmDC6/yGR+ciNOFz6Hqs7TukzCsOGAb5VpIPR8zS87eFX
v/ITLTO+7h8Smds5dEIcjkEs0lLkVnGCE2U+Q7qFu9x4zpP4QxLF9clp5mk2guQ3gRV1yM/uxtGR
v94WdruwTl94B2VKMGijW5T3SqkzD4YuS7KF6jAonmDCfwquC1lBmJfCoDTSex2MeNyATsfFqnuD
4IWMbVodRVYGkwKVb76b6Ar4TN8s3457+7ZeYNkNKLHt6LU82Nnu6HS8tOFcy/sfv5D5CF2U3Wqs
xMIvbFcoTGBVxRb2NtZ+44IrEEdjE9vcZCrR6K5N8xOMjB2v730OPv/4Ecz3qRI1ySIRxwQ6a41g
eBc1Cc8kMdfdouf9DyOffA/mAY/j0CpqK4e2iLq7o/yendyX7+qTF97PVbr+0Ih5um/jCNcugkbt
ynEWVgPicVRrg/12rRGFRBhsLL1ka2GqAB6tjxXOW+wpgUEIr0aysLlV47mg54/fw7ztcoKXWO/o
Z3acT/V9/NQd8LCA7bIhHUYeac5oHVicBM5czDeVyja9CNdAvqYSlbreDk+XvVyBFjByntWlH256
pAmwmStyB4LFEWjfu66/QmdYt588aJsFmp+vzna/xEYY9ZaJnzGgiIgsiF8vAq/HllULq9c4MEod
9gcWxjLu3cIitfS0EvE+47oHsdMdFkhMcAfd5jFtohQTOchtpNZCexfkIS2eKkQKkRbvbQHjHBjo
sKFcmHN3jd0P65GCDKQlIGMSi66EggUZ3GRV2OMiJJ87LyqJhtabpzQlhQMntfSPq963n8DZZLcX
0GFRhKVBPUr2pp28/Zvi1R/WxkBZeS1GK9Jx54CnZ1SvMOOF3Xr8d4sDInfQn7wmRpyEYJnAyQf7
QSpJFoTEDL4zJ4y9qPh1C0g4OkJMsE7DWg3qB8fAZnzaP7RkIKwoLbUTA5w/klGiLVw89Uu9oEt0
LDzeveG8XioDYhg4THPJoJ/aoYtD3RDT+hsazrWLyOdBJv3d/7ArRdFFy5RkzWAbn4RWaK83A6ea
Dp5F0tuTHvwS14bh/pvzm8hhzs/opQCnBzmvnhPEBFkSEb3D1C45gmaRYCKIOb2b0t+s6FrT06MP
fLJqvfcIr8FjMXPdtXAPf86NQXZkDBstCCCmtRvHG56UdQByxw35vcTLkpNFs71nLtItN1kya4k/
ktlR21g1w65rIbnHWrS3vwIv/IrJ2NspAIi7hm320k2EMYFAq4MLQ7Io3Mnu1b7g3QoAM1iedORW
82fi0+mJ3r2Vyf1Oyy7CehXopZDtWkIju+a+1z4vgcE7PQa/NSPQNLWEFGEH7+od09Dod0H7hf3Y
PuZSWn9ow+K1VYMBltq7btiO/FfggE9bLTGl3C4FZ/FFW10uu/2eI3X2yZ18LgaLTTmv0tuFnmFn
pztz03ryuXlyypdvwfmKfO766rkSxB9qMi5kZmZSXRoQCFICyblu25Ycv9tPYBV37bg0i4sT5RgI
uV5z0cw0KgtLqT4q4i1DkoLr7cjND84RMP6hFgMi4hhjCCGDqNJpPLrl9FLZGCy2iG4nrnDILuvR
rvff48vimPvfBm0d4rwCVMIDXL7b1+Q2YMtQZFnUfmgcWtj671deB9pckD9V8v7vExEmWDiyqoGI
1r5vAEa0LYwYbf9egD/T/uJR3cy7Tsg7mYisRUkymSuRJZpwvWFW5aSv6pLctsVfyTZ7+R0tVk3i
HNsdYt41LWhyTnKuJVaXJ3KZS9EbbSyVDeRGm/W5PiEhpayQyLCPaCLkXMCZlM0fopjrIIZ9fbkK
EJWQ9CQ9odx//OJc8VlEnmjD3IIkCOvSNCGidLa77s1wMSp3XKQ+L184H6JOBDF3wKzEVGvVAZ5B
vUBiMiPJN6pCmNujPYSyW5tEOtRu6yQn1y0xg+4J+xvCfPLC62meuwqKpItYn4YCElIzuCoTO70Y
kRho+kiTUWViKxVxeE7QbN5HkWVEYxL+T2Wp9K9JEl7FxqS3zTsEnRugqbf27e/9DU0oGAHmfMM5
p2sqjjlaRSviYSggLiHOx8dIdj7Yp1Py9LLgdgzNhqBTWYyjIgwCHvErVQ0x8Pa8O3mgu/aDhQqG
EyTPuf7X7Nf6OUo2+EyR+DW19P8epW73GZwhRNqn0O9dUKx+7SNeLuUe27FQOdGQjTNTJRgRGxi4
3xeifCbjSpDcC3a1r8z1yvUx3vcX2QTkaUUoy5Cur/YOUnlf+gG0aL9CsJM4nK87BwLT30NdkIm9
ymYtVBI9cTFz6+va9w8R+Ht/v9sDWiG/7Ub2/tUQrz6Vybg1wqDEWnrFGazP5whJYvL2tJIXwRPH
feKpxkC4qQhZXaUQg9vfSlhtden3jfwrFGyx9i1j8/gkebbLMvYbih6G6LDDzT+FhC5Cc63YXvo+
QQs4Qr3cjv8Chldcnp45T0OR0ZAiSTQZrDOn2aEWib0hAYIVAczK5AzSOUw7Fj3pKxulGZ7BzPmk
U3HMqWYdXqfrFeLgRHWbPrbjhb0PMMa2fHye81fzRy3mIQyMouiu1DCNwxENipgYffz3Z1/aqSLM
8ycH6QWEWwIUcXrZjo6Sr59X6if23i/CHXe4a9bHnopjnsKwkfXYpFCDpbip45TqYvBC2x2892q5
aj4W3PHxOaZFXLOfE2SAO4tvJkYkoCAK1bmD9T/YQUQpI/1nujvAptXxGzHdlugu72znwqOpaAbH
BzkJZTONpNPr4OM5xvLG5EZ0nulzTIRtU68L86oUJY60Od4ckFOgwYADIbOR80QRgyo6gcfqeiuH
EWte4MBQqkoQnNt0mPJgbkAegd18v45Y1fzF/XZzNf/pt2O705XuMvSFGeIAndYV8OWQtfN5bvtc
8fgPKQx05KOs1V0OC3l1PtKYYE9z+CySF5GgdyJ06HYsnntL/+I/n7+/bZItE/ZmXyq1hfNsayKR
YDlmtFcDFQTUXL85H2+2ZKBgbwbqKio6a1iqnnis9arXMunUDrYjvki0XvVUPNumx6Pvm+s21aei
GDDpmkbudCuV6JPmiOHygqFJt92tBsnltprNIvBELQZJTDltsD8jh22cncStF4rtgLeMExzMen0T
IQx46Lf+Jl9bCHHMioi/9cUxe+MAMH0p/mELExEMSHRqOaZJjc9zgy0sQvd0JZVtLo0PyV41Opf6
Zd7af+SxcFGVolzfTHwj1NOUtbQon8vMLqvSFSwnytb96HY3UntW4oBYXy4xuanEbtE+P1b77p4/
UJuFlDzHzgwFSdPT+upi1L3sgCp0YroNyWvgY8aB5J+HA4rJTuxpoJfST5czZsiWK7da6gVpl/Dy
uT05s4A9ORvGDdSzvGy1IZZOpUmS22IcbaSaBvKtZ5xnnXdTDAZzrErDVRHwFXLZiSyMlS6i/WL1
sqpKwuXeoxb06KgZX0VLWyO7DDhqmhfZbpcxyM464m8276sVl6VxrodvigHsYMxFGDOkciFt218I
dl3GtnoO3ngUcrOZCUUzFOQmwG2hs+vO9TZslDYucG3s8ElxKj9YKod80R9UunS3RlCLehnqJ8pX
QvSXx8Y7/x5OhDN39hJ3eqDmlQQvBvTG251u7+DtHhrktmq3t2l1fuGoh3/1bPyIZUk2ylSqGmzD
kk5aucgXT3Yf2uoabRV0uci/KgBPDvhesZy8+X0gNUog4YDRyLLtvIJg/ZbVOcj/r7nkZ7MWqqtI
MoEfD007zHlqCsgngqGm74Ynu7qNgPfwm2Cd2Or4DaLUx19v/kH8kcYe40UOyjYbrhKSS7QoF676
TzqimpQO+gg4smYfkIksxnOyMqscNQWabbdx6Og3V5XRRFt5L83HMcFaGJ/3Ys3nRSYSGQyL6yDX
xhraKaTzctnerEBv6/aubKF443yNx8cacj6dwgBZXJdBMSo36eTd/HyhekeRs12b+7kY+LpkySik
N0ioBWd4bsAvm2CDznLNmxqcx+TJyTGxVh7FqtLmODkHabqLiyIxxiDRLc8nR5912SeSGD+puYK7
QLv2EpJJZ4dGqieJnKqXwl6aG/+XbSe7xTF1j/A+eX0287g5Ec26Ta12S+RbAyXXH9sP7zRUBJsU
iZ0uIiLSXv39ggdbvDvAOFFjkpWB2kBbnKsm2WJFLi/5mk7/H4eGHONV+1l8PrbK2cIDWCH+gyjs
dvlIMiKltCBT9BGhoz3t5l62Vm0Lvn0tV6nNT6LN+qM/EtkkWqvcciPSYKavIO+JbPTLj361vH6a
vLDyfqX+8Z5PJDGYEtf/OU+tACsFKhweRefX7h1dSdvcsw7a4a/DCVsl25d+IURoECqW+g3VK158
S8300Q9hoEYuGrXuJWpLYHWod6mXg9LvfP+olOIUvRycr8q5Nyx/iRHWdZHGuKENOve9j2ZpkSvS
9usbPA1vpX+iSseROBupTc6aAZ+0bi+W0rf0pko7LLge7i1o6mmsuVG2wjtOBn/ka2SJ5ghZlVt7
dCnEOd8Mtglu5oJgiE7yQeL23rvum6+CUgizNViIi9KP5Thr3kHzjJkBKE1WdT0KcX3yDbWxz6ut
72pcWG7ESHV6ZEIMHElogc8CCzqDyF71QZsI1rX4rcQbmbv2/2qvDBA1gSTligFhcWpv195npdll
6ZtPDrpSY/vybxi29QkIqYxbU1DuRl2Eua7hHSKuuxDLxgu5CJBtemynd3f3wTmyGzLL66BqxYW+
KK9OsYp21xhTX8vlLncqW9BI49twEtepHW3BuJluv7hdsfcNG49+AYNKYRbEut4OeKa97RpbX7a7
q/15IclqSUnh3XSxKonsvb8cuVNnHBdEY2AozHoz70LA0NZBP+71jfeAzdGsTL/j/d8nrnDQSVjd
KnX4jp23Ra+a4pVe8XKzXMtF5xSituPtM7ftzl+hBdT/3dnPh+fMb9GR+hKBwwcMHf7oi7unzsXG
89RevPY3v+cE1LOZVaxh1Wk0hEZ+tivocm0MoRpEilTCAgPM6bJ3romjXTwhJbel9bqqsW59vefl
l2Zr0lPBzBXuu8hqpPAuWNxrJL8QDHyct+IA8oVV+y5WW4zW81KSs17hVCpzl6swtaQKZEMnZAbP
u212SEJbytBNp3Ku1qxbOJXE3OLs0uhgSqKSLPS5q3be2B3OcqW40tZ4f3yPZ/tAJ8LYTiHwardq
kUDYGiNIYeUlH9FOP2WR0y7twsCbU7kLrATLnCf3SbFXubvAxdYNwnv3aIGWvc3T38HcZjFC4F3U
VOk6coRDOhC7XFEWo8f6zkbSUznM3ZXCvOoza4S+GCPb7Sr7gK1XvmG7ZIW3jc5nxzavdDyHF1OZ
TMjSNkUXVSN061v704tRDEDD9orLkc4z0XsjzgQ2KjX5fya6bo6K/w7Kwb1p815q6oA8+lCM05DF
Y6jjY+EArd12m2AWGx27kUXbWr/4NUv6OR5JY/yCuCsqPQogLagJputXq87/Va72HOubc/OmH4hB
FOvSNXkTStJJTpbCAfXoMbIDgTfxPTcgpE/FMBCitZbc5Sa1vVe0Ju3QmrQ8kOc3F9RKYBRa8wmp
ed+KQZKxl+JrnNJvtW4cRwPxwwv6q3eVF2nov+VmVeZ814l+bBNGf0tTTIBDHFiULC9fY0QC+2bQ
HPH4Ds+WEHUdU0+6psqSxvoe0qhFkgIGw1MxLgyaxo3t8fMWOS8rlPBj+B7cDM6cpzyVyKBTIxVC
VEgKvMZ1jSZiAQ0LCCaRCdvvBU5Be9YWJ8qxAFVGY9veqJHgFNXc1nCIr48PcBaPJiIYPKr1TsC2
AVk6CS2pttobGHda+4KFt//qJZsIovY5AaR8FNP40kGXm+2kz4Vd14TO0a65rGxzXv30+zCg1ISR
0QUXfJ91FxB42asnbHdOdvsjZQ/iVoJm7XyiFgNKgiI0cS+oeKuM3+W7hIUQmeQkooPkCZc3kWd5
DDRFUdeoxt0c1t7HbiQVzAEVZNAbcKMHnloMPFViYYHgAIdYOmApGp3CN16EFWCCVyCkt+UfoD45
PwaWRBBEF2aj0YzhtjtJh5XsvNCX97GVz2aeJkahMz1hRXmpzUsOMUgoq/55+/GxW2IMA6tONy4q
ki/2OvIfi+QhE8sA2SVC3okJLAMMkNsaoazsRrUXP63LmCAY+h8PUmew4mbWrWKJEPd6Foi6RHcB
OjYeq8SBI7bNJTKqvpFiiIhicvtLRNeE3ck8i5h/GVExNuhMtaFZDCKFAxbJJGD8RUQV+Hgbl97y
r+eL7eNhBPmSjYWk/PzZrMc5kcmAEzY4qk0U6rjFGP/66DbDkwCKf57vd3e6/mnsP6ox0NQ3vRxV
VyoGo5ug9RtJ6WG5NnJVgc1rrqFg8EgWA0xZfevMDNHDCWT80iEgK27QN28OP9owcHSRa02KKoNC
H2KT87Zyt30EUl9lq56zXel/L/hezDy4/8hkcAk7jmrw10MrpBvPtUyaiBhu+issyRH5as7bOI+3
P8IYbBrlRo+aFApSYdvL8vFtmk0T638bnS4ymNS3tzhOFOhieJ9opT4clvmCZsPR91dgv5vNETfr
Pk/EMX5Laaq3YNQgToA3cb655TFd16/gcnE4guYg3UBxlJIjq2jeZOxCvEV5OqAbA2O8TvD+nDlI
7GNukSNl7oWaSmEsoccUQZK1kIJSgoWkvkpcxcU+PI42sz2FUzmMEcRpdVOGCnLue2RANnJaoh8W
876/fmGROq8ZdLY5dSKOfagSeQQNfwZx4N5xvBD+xMnbGaRFD8t22KNZwSA7OspADtf34bnUyLM7
bGosTcVI8CLf7qs38B09PurZJMv0NzGWk2EldBVd6Qftne0JE/YE62DRNAREBhnpl7Xh3Dt1Drum
Apm3TOuNREGNXYb3IfvJQNQPeAfZNyoMN3e7I5ftobBT77Q8HECn39vxK3J8mg2G9sxCI6sruW5O
nmzUzngsfXOIMP1hzNtUar0g1wV+2GuNNhCLzzc4h29TAcxDNORt0fYlPWpve7VTkSj+/2U2lN55
r9Fs+mMqi3mNOqvPryK9p2haxeAgMiC5szyB8FZ8/x2/6aRYlhi3f60CXgsa7xTpv09CAbW59VpH
bVzBznnrKXUf2+tsNnKqGANAcpZG1+H+ldbnjwjLnw+Gu4G1xtg0z01LzL2ChmFZsoVtdGAPYE7R
aCRx6OGynOp2BT4n2WvoRzOTjWlwnNhZj3Iqijm3TmybIcdIzGkNjsGPj9wBq41r+ZmDyWUOvPK0
Yo4Q1MNRr+UQJfqv20/1lHgcXJ1t1Zkqw+D3qDUYO08hoTx2LiYLKKEExw7mn4ifT8NAt0UJ+o0Q
IhyKG1jYukSDDr8Hdja4mKjCdrX1Y6kqsdVRe/a8YXuKdn+R37TDCTOr38NiEfu8z/NfIPlv1dgO
thEcQL04tniVzlsPnIvAQv8ZLjId3ONlPGbrO1P9GDgOZLPTewn6gRjjVOxDEq7SCM31BLVAH+sW
7WNZkW8QnwvPtJv5i2OLs7nMqXwGdemUTzzKkD/46FgAKKJZFVEA7+2l5sB6zFMxDPYaWmMEYwNz
wdzLlYTbhtZLODb5X0D358MxcJGaYJuIK+iCNAi2ZpOkBalkTDLPKf3GXn1jjG7/fcF2AM5dmPP+
psox2FHCV6/bAnJhLsB4871biJ/XT54Y3hkyuDH0/4HetWPuzxbZtr+ahdqgKy3GVwPzsE+7Zzi6
zUVvU90YKMmkPkrlC3TD0oMtlv0VJPrFU4x3fgyW6HqQlCV9LAuSPquogNwH13jWMe/4/G0dLF2z
VtdJayowQdi55i0/kxWmBsYN3D3LxvWODk8ru12ra3mNGQnOKXI0ZOmb9VwTgPiAlLUnrcOVZVfe
xVuDapEjZ/71/9GRQROUiuVWGnGSa1Qy+4bcBNpE4SCXBQrNz6xBNZy/j3F2EmNiIyyR82j1omi1
0I6ypqH36E5UiN1nGMf4/exv3t3IvQ9jXLmBCudKsGOsYqkNKE3Tc+1Hx1uitRCsG0fhmfb3g7Ga
W43nfUcGYZLbOBiFgvNFawb2xyoL7GG/2ujyf6e7GkIPnV3YQf34o/LeI5bqOZWNEtkNKInZYNBA
4q09/eWDMmfjYiSfd6Sz0kxJNDVFlRDR6irjQFpxJgQJVXE7ekgRoduAVM6b5q+gIdpuCUe7uSOd
yvvHkTammtIACEx4KyQPr+SE1nBnUIhmP4neysagooVGGF4OZ84Lw/SzIWsKdS416U895bSMugE7
nWG0XvthoEG95F37OeucimBuoxZXF0m5SrBOx9l93rwjB5xnnaOpAPbxHq1Q1lIIQM6LBhloy0D8
jPknFzMn2GfEkTeHoFNxjGkIRVc1wgVHZtakC9Fr/hdHwGyP61QCYwytFvUY/4AEVI1RufskGfWA
QCL42Oi4cpgXG3RkXdB2kIPI/gzmzMg++cYerg/4Czii6E9mPZ+pSsyrHV2GFGmuu0oOgDH1JB+s
ebhKvIzabGg2lcQ81W1dRdgrO1JwQregdAVFu9pQ5I/ICsy+Dp/tfs45mEpkHm7T6IoaSRV8roqo
Jzh0/BeNc03ZnE3RlFGi3SCipQ168B3hjSNj/YYeif336+NvxbFvtqqQl5USG5ceBzi40cUzJf5C
6Hm0+xt12EpCIWTXIgvwjbTGFevXJPaNnkSCXV/sSgKbpJE6slP2p8eKcYCILS4U9WDlN3qIYOuI
QUu1Wti8bQ6zubyJLbDvRppjGhn3imY8zmfdVkFTCSjauJfTE7Yyc619tpQxlcdAhdomidlRMHLO
0ln8Lki93KFTNfPVmz1ivGixKiTyUkVkf/ziXjXeZ2TwQ7uO6ngbqHDnht1NlLGRhxtzrtxUPxY3
+mpIZRGWgtGJ6+Fq07Vq2fPTAqtk0eXMsXweIOoMdnRDMMhpRC3kvO1BzeidTOfgk95/+eK4M7PJ
ialiDGhcyxxbaxXcMrC7K4vrb+3967G1z/qjEwlszmDssDIBu6WhzBbvrrK4EAwHHw908gRtC+jc
8483LFtd8yq7HKhnEwe51o+jFOMQL/6e2wzJg3d2ZlZSuqQSW/z1V0f7vY6WyFejGtmdVM1OU9Dd
Ic3Drar9F2/wb7xix9miNDA1Iby/KciLYaUJiGA/Q/cdnC2/XPu65L3MHAhmB2gVUI/3Rkw9mvr5
8nzk8UnzUIodYksko07RqEPtvIB/kbjZ4kq25BISJSRqB774NoETwLvN3HNkAKNMkl4BJQQ1SWy5
HheRQxd3/8Ky4cUenTv/43VmFz6JXZ/pY4kbAP9m60nOqcK+YQ2bwpeAqi8eVHHeaHbHU6DdtCqW
7/dN87Yf0Ve4T56TU7EEVv3/cBEYACl1Ocyqnopz4CSet6+if7a8WLLDggQHFMQu2Dr5GFJ4l49N
Hhh1MIIi9o7GyLx4u4Ovnnx3tboP6HGZ3jjPC5suqMyLMuQGNLyhqea83QYoMxfuwordPW//Bcc1
MJkYpcqaZlSV+7cLnosN0gO8us5sZX4Cx2x6oDMLtBzQMAhs8QiWwaj+jtrWEeUC3tsym02dimIi
lCSrykHNcc3Q0wViMsTmSN+GWIL6bG4I2bxjTwq29WBXD10MxKMS4oELu/wJ3cRRKEtQFIQQXurU
C9+3XXRIIYKhnRWcIObOnPwgsmDzAp0Wd1oyQFxrI1GN1Dg2RPcEI5bPPnnb5L/gdx2Ht2O6Lykz
P3fibJbEYXrYjIeSZobeGwbkJyRHB47qBBfyjSCAoyfPYTAZ3wSsMxdBUCh2oraeuRF67Xnpaa6N
Mpgy6IKBLUvURhFijAvFf0HniMN9xHmuCbvPSUKq8yJVkFN7ZzSPIO48pahEB85h2RDVISiu2q69
SASbl4zgmYvFJDw6cI6OiQLRZ9qH430usQQNr0K/oJtl/X4feL5OeuxM2dhPGHwg17Ww+UpvhJvx
mSsdTezGYiAHnHRJnXZ3u0E+q1tiDGl5okkm8Fe8P2mYRaLmygFwTqjKdj4JilRacgGh0bJxnMuq
/l6BtP6xEI7LbjHo05u6Giv0Qjgfb4vHf3q2TjM9NCbckRrjkgQ01eNt++UuRA8a2rUClyOGB2EW
46d0ghxcLQ1iXrcaUkq7HkHc7+cNSJ7QYexwzouXv7IYBGmCsa4N+lHWCOK8j+3tsFseMLUq+E+N
3ftgXuKYAff+MVgymImeVPeMGaZz6+XooIaNnhNSLlz0GneuYr+AYIByknG+H71dD8DaYgBmVMUh
EWtqG53TvY0w8hufKvOxEIPtegr0/2i3Tjd4Ab0TbjdYIQ7Pv98Gz7aFd+6DO+upYBoXOG8iXczm
M8xr34KGRgCoNChgXsnuABYmH4FWSeh6avC7vfLa3+dtdCKTyXq2wy0PgjiQT/lSHP2nYfMOXga3
cK476o4dj+D34XVyz8fHE5nM1b6kt16xWsh0ouW27OyRqF/SqgDbL102SJkyOfYyi1cTgcx9D24t
Dn20qAsYqkRG4TnAGj77sZTZgHUihLntcaiAQ0uGENUWn4PDv4pCJn+eud5GoeexqePPU3YpJwEB
zan/HOINZch8sesXulPjsUKzJDjmRCRzv5VbJlwaBSIxW5uSdjz/tu18ayzBwWLXpbfnWiPV4R/3
eiKQudeJ1daRfAkVbGr/Wny//quO+4lCbC7DGIdaFS8wvDXchSs2iha2/y47SCEvHJ45zLvPP8qw
CYw6CUUsgMRtTsjNxqIbtC3tkG/V0ST8DL/k1y+IXdE9Z7xWf96dZpMbkRBdFUGC5PUZfXC0r2j5
TDYmeQ8xZMkjBpuPxid6MgiCWbxrr4n4aGChBekndiFjCd+zfvIbjMNhkWn4yT3aWWieiGQApK4V
EP6JOhRcY6h/1x1T5+pHjhwTCREr+EkSWkB00M7yr568iWQGSWqzUFLU+WSwBL1ut9HzNll4cDnR
r+P4G8Pf2JItY4fpgpcW4NwMgwGXMEn0IslwFT9PNAHXbB9fde5HZNBFvTR1mtOnZ4vWSc8DLYL/
TGjpC2sMeZ7KvPs1OUQGVwwzu4T5DRaz/rjuLbt4xqZSHifBf7kE8BLB5map4r1HbdK7N15iKVak
RIFGH4gfRxjl8hlv6SrGzqM9djPyXPH5sEf9kch8I+kK9o6BSlyny49uiTEoOF7dllaneGmAeWdv
Iov5XvWlBe9AA1kYE3E+kJPyDkCW3yAQTV0Mj++/OC7XLBMZ5hz+Pk7mmwWqlIeVHgOanc/2gJme
rHVCcLBVPVawLIm8JBvSu78u59XiiLL9d0TSPQ09FuNzQvBGceJYKu6fL8XPz2FeCutWqlJyhf5O
shhuJFtmR4eXzfkvdvq3kPulmZhQU+UBWoqhc5Esyjet9sgC46mv6IV4fPs4ytxNeSIH67SNZiyg
jPaJxX90dYTGwa3Z8ezJ57vb00REqdZhFmaRgnz3To/pJO/KuZEFSOw4hjKfyPgxlHupaSIpS/No
LHMcGnoO8B/69xFjSTfH4Xkn897yz9dRYSITQR02xsdRCUFr4Rgdgxbc1ovwuL+IhLfBgRrTxNgM
SQJbuAUObVFVZc3SGNvPgrQX4zBKN2rxJI82lugKv2LBLTJ7OKkGx1ll3Mh/CGMsexDrsTSlMN2U
sXhQKouYTbWVb1eORXB0YkvBGV4yUy2gU4DQdCSjSHCNgtQOY1IXNnhwHps4Ryu2Glx1QpCJIrTS
25Sk120p7XWDY3oUX9nPBFo0EyYh6arIZs5bkD7cojFLN2K8EH/9H9K+ZDtOpAn3iTgnmXLYQg2q
ErIt21K3veHY3TKQQDKPT38//N9rV6W4xbF60Su1K4jImMfmq+gwlTC93EZkC4j2PG0zOH1mA0hu
9x4dPpp56lMn9SfxhgeiDjMFtsMznO7Q3KoK6JR9VmTBkDceTU8j99z+ZTDdMzPcQ5lbfpbnGzDX
kKMuc3EYESN4aOS5Fimzpmyc+zILmMRcT3gqeXRIerlr6Ia/scYOl4A082XTwRqsvMkCXHD2U3Iu
kn8JtTewWQVCsfMe4TTuJOvZeOHOhLkLECuOQayX1jqK6HybHVZgmNjfb+E+LLMxSaTlARubd5I0
JA+YIw+qOk8CbXuzuyE9K+9iWqZjAgLB3u6f2cgLVVcPSTa5wskDNRiPdCx2vOE+c7/I8XgbHee1
CAEQw24UwRzH0RN7Yc87ZTCRB203LuhUrNyAsLysJqQ4QomNRY5wOA4ZavLDw7aWQ2nmgdk8pkPp
86j2s+ShEtGhcTduW609zi9YC+mu2XmcaNpLgsdRmdgPct86zq4c/pyVgRCIRQRgmfbyERdvE2Fz
dR+Wdh40lLWBsovsYNQ9CZymjw63X2cVH1ghXP1Gi52jb42XiijD6jMVJOTYtvmuE6cE0+l/DsRF
AWCxdLYrdKIl3OV2q6QKouSxrbBtd7lpbtp/lixZrJzpOswB5ajF+M/tbRdUc6KcxjBsKtgZzd13
Mz29AQnsWRCOYxKsqtVevhdD3ZVFoYI63pvuA1NHp3iD5EMt/wKhSX7LpDOlEhgM896Z/1bZmXc/
3oAFNU3Mg7vctImmJVPsYyelDRBJOfsGgWZxqE/cDQZeUy4uxbEBXP0yBdUrQlKZcHB6QGlMuhsS
2zOsR9f9wmTyljcXONKMlgCL4gjvtaTg4lbJmshUwVTshbM8Sq++3abYmnZxf4PQPXbWN5WTpZYK
RPTRdZ4a2z3OCfUI1iwZRrm/DWyNcAvVBIdfaApdK2eM1+iAECoYE3WSjvQhj2ahdvHcbwj+mlq+
hKTpmM40yjnqqApM78uwIe9bWCx/v5DEhOazE5dMBW6yN5yHJt43+cNYb9Bq5WFwyBosjNvD2Ob2
c6vfBRRpKi7i0siCOfuKi8gnU93NJLnLM9eT5kY4tYLRFSxNbMhEuREbgDWcnSnZtcRvgszc4uY1
KLBjLta54LSOcDW61VZjFEav8oC0CoGwESVeW/2DBSXWjpE83KCfnqBZFOZiyn6B05CaJxmnjBYA
97WJG69BF1teH5wo9Nr66FSf3fFft/bsycvlgUeBc6TGrhkCYUc+1MiOTHfGFgUWrtNM+dUn6WFR
VMhcClAg7u87FczD+5je3RaxFcYHCAYfDuPlmHuwrplzzmpbzLzMA2vCmaboo1k/3QawjsNvAJqX
XWS9O8QLAMYaT9onVX8YxOG/wViQvOD9itX21Bh1HnT8Ux89DTz0IGK3YejJp//LH78RWRC9AGJ2
To/r13BDLJd2vmUm7SfeCL6jLvZfj0XVvrfLqDik1Iz3WKWPFgODmIfEadNTO4oMnayW63eqTz/e
/rCtF9TEBFkHztKFwJx/UtO/Rv/9v/2+JhcJaScHl8PygGbzXrjNfRenG8uNVnmEW8wiHMcoXH0u
ZjaalHYEHtHYHvtPhnl+fAMKnJrLRkJsInC1p+vHlEVGit83Y0wMxuex2ZLU1Ue4gKA9Qm8nioVT
gjWlXe3nCWbztwKHVRrBmyf/C4N0L9iGeYooltoHhvyWjGeivjZqQxcsH/lK3VyA0JBAlytVUw0Q
HfbS5KXfWQfyaeLNhj1co5VNbJxjxM1YYeo7kR3S9LLqEKAk3TfSfm3scQPAGqkuADiabzqF3WCS
BMGccMqjMXQPOSVYe57+uM1VW2A0/7ShaSQHCjBOz7yWPZhojGe72zA2aKUfp54GxzbG2QIqUeeZ
/LPF/70NYO3NbRPbYRElcKQkNOlWfeeSfqEVJrzvTGG9UONdyaLZa+etEaZVXCxE8MhLUEi69iym
cliMnm3EceXz2GOpgLtVl1vsoc7AWDn6C4L2IkbpipHFQCacqx+KpagLDqeiaj4z5+8xfZhZvAVx
Cyfr2ijUeT93zFpwylKPZE9Zt2V2lm9+jZMtXMt1BOd6i0uXS+wXHVge9FHW72ozfhFWvZvTxvZs
nBRFwxPhOzm7fxdkOpGQH27zx/L+r8FjDzxHxoohJr5GUE3lPI0Oz+FWlkhfxvG56p0zU8/z4Bxr
MqqNEGadoL/haao6mkvETxRWtnefZPnS9xumYJXfrd+/v/z9woo3VjcX1MDvH6wfzt9fNn59VSWA
4MhWYF8V/7nN5OLX3a51bGSs8mA0Di7HkW9ynxVbPLf6JEt2gtgOQbJc4zk7QsBVsEgF+SS/VxlS
y9G4p81dhp7GrYyv3qHw0+uxXRw3wWI25Ob1kxhm2kVDmyAjMmR9fAydKfL6KZrvZj71vukaoU9S
l37C3jaMKtiFPMimeiyl/NJzo0UPw+z4fRRFO1NIcZeGbcb9qkwSX3TjVgy3SnwKX5ZbWIOMnUPX
T5vTsu6qNkWc1bte8yJJB8r8edrDwgAm9gxYSN0IoXnkY1Y4rM4VPIko9M0ZpVXAGuXzbaFbZdIL
KFocL9rOzi0HUMpo12KTiPNurp/4P7eBrJPrf6hg45SehpKmMKcM0XTA2nMrDsnwqZUbIG7hsYDQ
9DGhckijhVqp2o/lWTkPZelvpiS2ENHlAXlQI4oBpeq+T+VTX7/r6uN/o5UWxLjSsNkwLIhYj6jl
CPM8z/s3gOAC3IWyAJbIaLRyVFFIHtcqCHn4zp7cxGMGiT3kv3a3Aa0+ikCwh0u/xIHPfS0mUWhX
s6EQTg5OfTBxHEnFpoelBjhSueHWL2yq244ldOcMbVMU+ftrSES2FjFb6A7WKt+IDnzY8fBfY/pn
4PIuzr9NLNzAbc16XELUxDPj0zCXTa4CTgwvFc9hVWz4lls4aaLJ+3KocwMQjGG8q/sPuGPmtfRc
cctragyw7lP55fZ7ran7n9rGZcJECKNRMYskUamAnI4E8Ys3Yd8V36mvTvj5Npw1vkCSHRl23M0y
XzGgPRQzKysw4MzvSvk+u+/mQ5puAFl7IGSlLVyQcLAnSTcnU57LvJsdaDb2YkvMZcs3iBESYByN
gMhoiJ89YxcWuOlMKlkJ4zjGKv/CsqrGWvI8DmTfzRusoHf6/7SN1CU2OldRBBNM4wVmt2FrzNAK
7ixir3jElflDJJM9sYKSmI9z1nq1+5LzrWBzTeEBOayYQu4d562Xv1/gWMmClU08QK6qaV/K2BfJ
i5z/PPtuoyCPyhvuqnOqe+sslgNWVI5pwNyMfqrLaDzYoz2ey7YPt3zcFb8dDi4laCJCuQIlnmuE
sJG1GyI+pUGRhIcqTt7b8XjorXY3V8eRncNihKtBBq+1n6yR+kz0j7TvPPXAReW1qZl7lkhQig67
938sE1cftrDzBaXp0LckFX0amKb4EoveS8rKo4m8k2xDV+r9IwszXYHSHhXrvHC2p+vSIO2mgyJe
FZ+T+anjwrPt96Z9F5YBHbMdTfZjKmF+kt1bUBUOQjN010F6rlEt3J5kITIlsNWNN0U/rJQgQjtZ
Wz0/K8wLPH/D0VQ06oWTaKibBvkwhe/bIc9PbjJ9bnqclrmN0SokaqE7jUBCGdEgcXc23KGc08CO
1M51v8Zx7RUjPdyGYq7oTRsU+wVG0wJ9RcOstKw0oLNvM5H4yDZ4swoPs9l/T3sHOqDap2390EfO
O1IMh6bsD/0QCy8n855HnU8Gdrr9UauoQ3ShxgVMhn7xpaZ0rtgAgcIKe3SOhWHqyY3S74pZgsrD
4nrc+nDRoqzJ7JwZBYa5TMgs4cldrepd5o5PtK4ec9I947Qs2WDQVYDcXpyjpVL3alwlHKoYkVsa
RMZfceHuyOwVX7AzepeOP25Tb1UdXUDSRNF24RvTCpCm6bOFJakSR5dwM5xyJPungzF8vg1uLbNs
I7GH/5AUYdC616InUyHjShppMEgy4y5ZLvduicX1mU0ivx2zEMfD03ZnxuGIJWFZf8KZmerOKRVG
c+P0e1i24y6ucSv09netMpGwQQhuO67Qs7J8sMbeJfisRp1RZ/aqufas7tN/A6LTeuq62JxDAPHg
DTrBYPq3AayIpwNHl6EwBp/g1VUAxbO+lCZLAznVYudMj92SSYvKxxg1y/1tWMtDaQ4vYDnQ5Gjw
gIOt6VAVAvxYQre5yv5a1+1d3DUfboPQRzsWOwEYDM4gvCgYTS1OkEXfE6ZAsHauTornXtgj6Kae
aFJfWej1qZ6L9HnOcS+LZl+sQfrROO4YChCDWfhqQtmq3fqmFU65+ibrmoEry0WhjmPRpUjtv+dk
vsvQNOHkWBJie8P4KbdwjsfEIFH7rq4bMDP5Jq3iqwNdmTrJhjOxoiauvkXTS22I0W4SoQ8O7YTO
ifYZ80g6lWfWlaGXzUZ+GPN5ON5+ldWHtxysKEdSAFd4tEdRSVwO7YBHqVzZ+GXcIPowyfznWt1B
28gvKBqZSTSWvIsEXLL4KOR72pxU+HwbkTWf9gqGRr4haUTGS5AvH54S+FQWfC9S/+DRj5Bwv54a
P2b2nYFNsLcBr4qpxU3hLodlLX1wJO2sWnXowgoccqT5Oe6/tU+k2QCypmmB3W8o2juVBQ7uYBdK
FhiJa6ENY2z3WZakd3XZmtku6c35nlFR/yUHWZ/KbjTeIbuV7g2jwlUnI5Q+l03nFTIMN9y/dQb6
/WHa02ZNEauhkFnQ7PsPxoY9WxXPC6y1N6VdM4VQgmjbJMpr3Go3jS/J1krarQfUjNjgpHZTczBO
F0X7KMKe6ulHg4MygscbdmkLkmYyiGpFrAw01s7jIbIe5rt+vqvtPw9/rjhl+YgLz79t0qGTEfhx
7M5VVO5oeOJZusGPq7oKAZyNTi2UJrnmOqZdhVz30rPbytB3uwPUpWy+i+ysim+3xWuVv35D0tu1
rLyd8fiw5SYbznP3USb0LcrpAoImWjRC3n6yoJx2irwz+w/F1rXrhRivjOsFAE1EoryXspUgljm4
0K7nHMuScvZBks+LYxI5tYcrrreptv4+LqHMxSE7U8+008IMZTyhv3Xu8+Y4N2H02OThMRIhhjOG
5OhYnXy6DXJVVl1EwShRCDgsGhkLqEEwBKKJyvmSivuGSs81tjoQ9W1U/3MiLqBotJwpx6LqkcKS
DHHgjH4hd4PKvNEhXmmNypudxjPm5lMHBxTnRGJvSBsvVWPp9cjjirzZ2y4WILo4/F2POxstWa27
U12IXEv3iZnYr3CbKiseOUodS/nexgVEV0+O9mO/dAPhe5My9mgz7Yb4H9s+Z+Tv9oGyrVB49Q0o
fEXXRi4CF+auZT9pJVDpFn+c1w8EZunYdpZfOYPY6KPaArT8/ULJ9GwkbV7Ab0LrgO+yR9Yi0oim
DeKtyv4FOpoqiy04ZxkFOim5Qyt9t+H76PMo/2MmPAoiYI7S688h9gssjAadZ7IGFpU6m5XyTXVK
Vee3OUown1VCd1G7/8TUVjy4jpZw0DaCJlrU266JV2R52cDvTAPLenRY9MB6sWGUV7kOSbb/B0FL
IGSMjZhFgA3oROGNNvOshHxNonujrDKPx8HobDnSi3S/0nEXEDWDMKkwKadlNCWLjbuSxrnX93vW
KXj2kYe7vHd0OEmT7OY4+6uptjLAtynqvqoIOVZGUgZ8a6pOVpvfFdWGVV013b/wc/WCUC0buH4j
8MMlDYw7Rx944rxvHephE8XutsrYQkZTcV3cjSJdSJmgXvOwFbZu/brmUnVGS+ZsBKmqMxY/3P7y
dYHCOAW1LRRPUCO55uw+MYphTvHpRdX5teyPfUF38TSf1Gz+nRQ21iyF7adadJ/iOg7ibqurfxU5
gdYcjGPhkKue1+aDwQxzGYxppqzxLIyrfFRVPX6/jeZawyXy1+iOsLDnE1hq2k9YcW5nUmUBMp/+
jGr5iHtps4uoMbL8orxHC107Sc85O8PnpJ33aU8OYRbfYSjTQ0PXYTKrUy3Nw1glwRDTb7c/b40I
l1+nac2yVblMRnwdaTIvarhXps+3Iaw5NIjmicAALYejpykwu2N2WlaYBcqzU1Q3e5lUyAtOHrmD
d4B4vr9Tjtzdhrnm0VzC1FRaSrkqDLbQPPome8ePUiwqLT+HIGfa/LgNa5WPTcy6oCFCWDATmpD0
TlZLZsJ9YvZzjgbCvBKnIhq/pL3rz4o+OP3erKP9GLtfk7TYct70JWg/7dIl+OWFL+wSL2Sc82jK
AsyROYynR5TuMa5WHfuKPLTtx8iIdyNF4259X6FCpIa492okD3ZdvIu7+oAmzoOA7zWHs++orYOO
a7bfXAYzOF8aj/Uijhm3Q5y7II45HYrkXf45bTa8i9VYHtcnLQbsODpFtEovJtrtuhCIdosq87Mw
9vvmo+kWfh6Rjw3H/tYw3HPs3TX6DY9jrZiBMuxvyJoGMzMc9OgtAuU7zF7STF48vFPty1i+VOOL
bc8eUegwq+4NuJVm6OybLeXy/8Ed032EYQ4Cte7rxydWxIse2xODjpQ+qx4LrpaGXL+fZn+20LMu
8nPU3tdJv6G9VyUMGSAHV9XR56bnxdvcHfo+GkD00ApyF3Mxje13Re0x3hyrZGuIcZWNLsBpTI4G
jqzGgRZ4DNHHdKiORvwoNudKtnDSNPWc1NQsnA5pE7v2qko81OY3Mz/nojyZab6/rTZWgWEGCyOF
yDs7+vZfXgwVpuTAO1Yt/GTY17jjKsnXEom8OdmwQVuwNOphQzhX9ZIPStReNojnmu+T4XWIfqhT
lRtSseb8mBeIaVQs0xE2ZQEW5/3BYGdsODug3dfPIAu3SbiueS9AacbLTnoSEcNCYoF+z+viPrXu
Q9fYR7LwJ/Ydrmsv0StfBWXZb3h4q/zo4AyLgy5P69WA62zQmgoFpWvy2G+HH3VS+UO5AWTVciI6
s1CWdgTqldfCzTNRmG0HSpoxP/Lo3Mh8l/ZQ5uGh7T8jlei1JtnI1ay+3gXMhZUurAlDdxnFQYUs
EPUpt74qB1PWdn7EzbuPtx9vFRBIh54Chlr4T812AQhDb1z1bQUTnY3TsZj6Hm5QOe8aEgmv7YqN
mGP1wTiyg/8rP+vrLuM2qqt2gB3Kotwzrac+qT26lRz86cvpgY2J5lX4tA582leTaQQnu9sSWnEQ
2a7lTXcKGcqxbmn6ece9hmZPtSSFN/8jm+xYop2iNw9xnt7N0a6Y+FZpa5XGAgbKwug3aKw9Zt2S
rOsEuLTu3lVNPnu86DzHmfe2hBNw+z3XCGyZmK/BxjGC8Fhj1sgNC2zicuAFoeMUoPr+qd+U+EVR
6fS9BKIh5FikbZLRxfR/XO5qdc7R03UbjTVVeQlB8xzNQQ5WG1O8YJH5Vvev2R9x8N1rUee1MPx3
G9ja+1gOJ7j8irojWmmvhW0SiLQjuG9oPin8SslzOU6nJn5nd5CG26BWn8c1XdvmDB3Or/Z2oIUE
TgDPgpRKv7Z2qkF31dYI4BYQzRPOWTvlMQXxXPGk+sZLkn2WZ/8RE82YOaE5sMRm2GvRn7lh+lQ9
GPWW5Kwy2gW5tJdRKYaByhrkIoPP76p8A4eFi17xMRrdKZ4dfpur4TB3UrpixmRhT6vPSK/69Zw+
dZ1zHi1ybIrynwh9E7cZYJWx0atNXITaBB1217zWW72R2ohFgySpApeitcY+JSUqh+h0RpLzNrBV
8lG0D5sMlXWYk2tgpe2EVdOmGM4nLWwxYcORS7vcsFWr7IYzMdhziPCd6Dzd57aKjTHH3GAqlC+t
yvEd2pmwx4M63kZoVVIpx3w6jBWmtbWM1WhI4dYEI4picA6l81zH0WHsUo/Jd7cBreP0C5CrOfQt
OlZZWGDMrcSxzbof92J4Sju68T4b6OjbJqq2Qcw0V3ngstAbcv695h/irNrnNNrfxmeNE2yy7LxB
ftF9NUCfTkXWODTKg6id0XFFcSHiH0wmbDHcGnc7MO1wyZBqITrZst52uo7C+gxTfz8ZMLFlVL7E
nfnRqVEZz8NPt9FaIyA0ti2WUXd0GWsMzoc8inAyPg+quvYVf5EWsidGc1DD421Aq7XcS0iaqsgZ
xhAG0uSBxKId35pidEyLxn1ssDrpEBGe+uVUtycnSnvMYYiXjoaR39nEwO4dEUijon6T29Eb5OHy
qzRtYiQy6ccR8lDaz4z/a5JvKOfF+dZ6sjVp4C6cCXjYGM1wNOStQeUxmhOhR9JyT9vzYk2Gdmun
0Jo2xooK9Omiz2vp4b7WVjTjHJcvMBBoFU3kcewj64qvrK3OjWXsZYecdGJuiMUa/0AmMC3gcrRC
2VrmoHajVqGOmGOQcra9uP9g2dw3O1x6HLstNbkFy7pGDw1lLXeXcTF02/ytkn2XyV2EhEAYzrvb
zLomhUjzYSofDTuWqTftwHMqiDG5eWBbYyBdMwix3Qrr7I5ZRg9llm70wKzFR+gl4+jdZTY6ujWl
7Ji1U+YtmqCnHKu0aEffNePfdifuY/feRgsQ/tVZjHRDQ+vb3H4m3NDHZlHMPzGsHdFk34kzOhox
xmzdGFmluH0Mk+a9QpIg5/bRdpGxnZWfF/KBVMM9nUMvGZo3qB8h0JGNlJpJhK7urEkmk8Uwhyum
6jxU7K9c2n6Z9nes2qoOrXIPMtdoWsbTouXrmnvAk2lhuphuUPMUjGJ4x9Ac2E/uA9/0vVdAoRqD
fUEczfkI67X3VK3C6bsJjeZcPePqvV93465SDP0CT7f5dBUQIkE4QljxhSm2a5wss3RVxfCClfng
cveDyn+o6WxQ9udBp0swaYBFIiY2MeszKG7DU6TFMEXhGOQUoa0xJw1OS23o4hUleQVF0yWVM8YN
7zE5USJtJdlj4uLQUvEGl/UKiqZF7LmNy3iZAuh7432PnkxqfLKMdikQqjbZhaz1bz/SmpwB4rLW
R/y0AdorldMwuEm5TPAw2nkZzXyRPlL3eaKw6OW+wEHyIuq9ivwVYc0cBnROtz9gja5gDqT0kbeG
vGucXwhl9ENBIOfO6JX5DwQab1n+g73tv2Fo4WZDURmxOsDIndJDadzmjufm396ACGr8DrIAsDl6
f0eSZahFllhmI60fTCEVUT9KsdVssSZTFsECE47SOErkGrW6uSJ9VWRFMCdOcewmWnphbr+UpHqP
jVr1hqVZhWYSE1sOUEEEuGsJ7qQzuiLlmA2J5lNttV5UVZ86O94ptbX0e/lwLVZzsToEqhbdMZgQ
1RifuFjamDhREcTiqQ69OT9Jes+GO1tuOOVr/GbBjiFbgxSS0EdRKmKVJQ0NFdCq2KuwPSM//JD2
9sc/54ZLMJq6GCUVKMimRdDMiJSOuLEpho15kkUyX5HsAhONZBYW0OOcmCyCoc88s//RVdWbaIXt
ZRydMogAF/64yB52TUwK1gEJWj0DABVPpP9xm04r3sUyC/4LhMbQbGz5nGASNjAxgOwlU197op3R
nrBPk/Gejc7OqMp7I6fPt+GuefzI+WJGyERpxUVq6Bo3XGKL2pa5WLJR1PZRlHl5LBO785KwxbE5
wqF64Wgdx9FynwebYQS5ZH6KTal7LplzQulT+qScsLTy9oetyRxGsRm6vjHpiGZz7bvqIR4EsraB
VU1HVzAEI/Nhsh+KeSsvttb9jQOw2IG3uHUw0YuoXDzvaPYNAgKIgind08Srw5ye7Irv2SB83voE
pdQhEXfY9ONHH0TrHkI27KYi+TDw0bfqT9TZapZaY2ksJmCYAMF6AGRTr7+onrA9IkqKIlCVW3m8
diI/dsJ+w+atqYBLKJrg1MNgFb0NnhvHpob+rF3firEJkodTebj9mqvmFfYVQ4S2wzFip/E3Np9b
iTmrAsmgHwxnLge0mZXJUqQcCDYY3Zfm3WjdTwqN3oKdaDW+QYWjN48vK88waPJzJP/ijcsolzRX
dYHS5XmyzvnXpiy9DRleoyfiOoZQBMNLjp7nwE0KnNLqKrxaY+yS7DjX4S4eN8KQLSDao7ljjtUR
DIgUaG+D/8Vx5N7aWq63CgTJBpgirO1EDHLNf4KEjZ2xEUDiR+QE/Kp+UP3whidBPwyaQFFtAr00
zSOGfC7g8pQYyG8Kj2W4qSFfLBcTidlb3AV0SFEHM6w2R8HgGp9GYg1d21ZlIOvmKJXxfbL+MfPk
HsJ7m89XzDcshGNDrFBFY/qtxEmSBHuX2gJbctrQE6VxMNrozBlCCzns3Pyv2+BW3ukK3KJHLria
tWGOPFhTBLybvLD4hqtKHi2qP9cTmMj9WWjicOz09tlwzCsShwR8jZ5g1TbH6C5x0w0rvtbeQDlm
GJf3cTAxueB6gUtIYnD0WJZBY/DjIJwPcfRUdskDxfjq3JS7oviGVlpfydprQpx4VYafZlsXBVYU
L8pp2CL7c4soGjyuPwKDFCpLuqYMeFGeiro+q63VuyscggE/5MTR2rloI020ULXosk5mZVA3rleF
72LnGEXKs/PYC8ct07aCDpLVcCtQJ7MZ1wdAGI0UZ9lUIjVi2vMO3F99deMYIdttPlxDClV1F28H
IK96ugenC+d5sqAvRIv7u5WlTnRQ8tArx/TCEnN+fI6dDbZcQQ6+OCpMwA6Ls/XbdznqfkOPJW2B
m5X7dO5wmFRabxh9B+kcPNUyHmnrYVlr4vapGEWJCQzBj21ppOckFsbZKcZmQwJWiLi8ErWWYRrm
6ntyVU06JHVRL0nwPxxGt7fPTtUlHp2pfVAqER4rWnsjabBGRABEFo2hOIR9qtcMP7aiM/JQVUEW
1t+MeGlRF+HxNnesaCk03WPgHZk6TD7q6xCT0CX1GDtVEDcPHKs3aoFrhBj/+HMoyJHxnw2W6JLS
RDd1Q6kKJuvAxvZcNj+hJFwb+/8GQxNeGY1WY8u0DrLC9o8V5v/MdKMNY+1B0DmAqBbekqB6Bqzt
J6vhQ1LDKso7PtcvuXzLEDdWT2EmDG1yeBM9yLRb0607u6wxyUyPETN2ZhXtuy68u02thXeuAzMg
QZYst4PQAguNr3lLFXUzY5MngnQaBbXzlZq1V+et1ydbCze3IC2idWE7WllmsO5xgdGLT0x+yUPM
2NH3qfHlNkKv3wYIQQ/gaRCsvXqbRjLaTnYP6/7dnLx2KyTf+nktzVBir1PUwSMKjJTtXLZTKd2Q
kS0ImsvlVDSJ4g4IDPsGh4BvU+e1mCNUwb57uFcwOtiWe/0IaFiY2pLi8+vwyITy2vaZxxs6chUG
crXIGthgLL2Lm1QKieGI4QXqR548Y3UxsZ5uo7FGI+iQXyB0B9uqm6gaKbiWT57qn7GA7jaA18yK
LVRQuItYwGDqYoHbtPGUOWYRpM1YezElXVCbJaryZSn90RjmDTv506W4lsNrgJp0lOOAsSSsognq
3ufTsSx3zVNf7evoYJwT9WD2G4ywhaDGx5FSzkhQrwxoEdo+d6rwNObGF0XQmGrXeb2hMRemfY0e
tkBghpvBxV8e9EL489CIVWfPQM+wh51qMWrlwA8wh3pv9f9WdrsbzcLwwmnY0G+vDfZCVzS4ELhX
LsbHrwH34ZwwO0SUhLadvDzkKtrhJkDYxH6SPt7mmTUcl/rBslMdA1T6tnOMjslOWXCwBKuDHNvv
WHEOcbuB5wcrlF7BmUe3nLrXgoDpQqwUgpWA0ab6HfYiLWw4OaQJbPulXVZsb7RSr5Dv6vc18ilL
siG18fvDmCDx8C70ZPS+SLyUbxBvhR9h6EA2eCDoFdNXQSwrOoU9Ww2c+n+H7B14wcVMXr6ZSFpF
aAGD5drwc/TbJ3neuGwewyaIqXtXMuxF+dwZhT9X/TlzN+qCC3E0pocJByA4CoiV9Db0YkL0bJGk
hW1NvAJrbZwY0cSX21y3CgR3SJa857LrRXOp6sKYI44ja0EEehXyue8OWfN8G8YKZ3N+AUNzqQwT
O6W6KGuxUIb4PJPnCs2tI85ETAnZx+WLPaTe2FrJRsSyytycweWFrwXJ0piv7p2QTlPeYvvIR6Ue
h2ErZ7zKdIhmbfw8Mnn69aWMFximK5o2INWHbAyRoxl30EijZe1vE3AFE9SHGcqyS6bQfoWJqog9
DWMXJFjhsLeHqj81bSK2jMhivTWGQ18NYlZUvtEBpVut1mjjUHROF0xq9jORPRcxf+hN8zCkrUfz
4ePU5R+dWZ3d5EjTs8mfaf/1NqavWQVtV2jvWbbRIu7TFT3sIyqb1O6xOyVU+xidBQdpWMgKW0Po
1Vaa7eMIpXmcNjm545SfbkN//aCAjsShi6MWyCXp0t2WcAvbivcBBu78XsxeRo4w715JN0Ky12rk
GpBmz8yeqzAKWR+k8k5lh6E8DBjtiR4MuvWmi/xevykq7TBcqDZiVzGc9GsD1iRhzRvaD0E7yCrF
Eu+sOhNb8b3C4lw/mbHBUog89NF9XnvlGJkHgzTF8TZdXysZfASmaRDwIhpB3fD6IxIzp7IFBwf5
HO7GCBsk5OgZtbMh8CvPh7wsunsgKCga6gnoMQzV5A5Yx8iHvfzQRMuoZBCXagPMax79P6R9aXPj
OK/1L1KVrF1fSUmW9zhREidfVOlOR7L2ffv19yjPW7dj2td8Z57pmaqZmipDJAEQBA4O5rc7CEAx
NQKPH3X+jB/BSI3aSaLHFVgF1VLcFHI77UIBvU5yl3w0Oli5tVGsXSUZnwBElzkBCTs9Eola0LSi
OwcUcwCF6+wii6mbjCHXF1sVxEWjgmFYk1cku+Szj6x4Y06PI4aNih31W0eN180jfmg5+l73lSlP
sb8StTPlcbBd77sxtzGDZRF9icj8zxv2Y0NSKVPRURxK2/NQF/ZYiZV+NLOoK6kaqjka8wpUdDgu
8UajEsj1QOQzN0zgqNnycNdKSdckE8YZ6R2R0XqWmi3aGw0CUlOilKaVJ7o9TpFdaf/cHaNoi5kh
aD1EIgxdepfrDRZRktfJYrGVUwFT8GJN3dbnpvTuG82NXQUYCEguPB/Abcrmisqk6oB/D7Cr2Xmx
EjutEkiOdjzSynho96Ai4DilayvFHYZ4ECCymXuUzYOV0TQYejFKW3RXSqDs08Cl9Sup1CrdRUN+
NjiafOPNguqX+c0Xhgr/Vfkvr1DXiPJ6sRU1Ky2pomOaGylkC/T5GPBm7lO04Qz/2MNfymRCETHy
1ao38sU3GUbRP7RWrpYUHOT3z+6GiwBLLLQSWDywlBjSpYbEJR4VyPQttnqqdBWd1GaR0iSvMrxb
krjMKfC6mBtiFM1kBeGEFrRUAHXj/Y+4vmQQe/+neQQcEFe8zhhcZgiD0OEjhIW0RI7JsAZwnjmL
qNJX6nR2+lY5c8zylsw5BgcpG/InqMZdLhxE+dMAer3FdhiN7aiFuxEVQJLLZoVRH+I2MCPOIm/t
NNAaKPjpgM+B4u5SYCLItdKAZHCbZf3vMESzItgmpRQQS9BOulkUUyGvSRlXHO29YSy4BWD+uF0B
g2HxuguMA6/OA3weUIKCbQx985FLqUmbqO5GziV+wxOAwAOXOPp/gJFl2dHNNEWgiWkG4HgKHpsO
bexxabcauIgQm9zXmetIE7ca6qdIu6CP4Io0N+6FoupACIdJAEr4UWpV50hCJXI277YUJIoB6oTd
s7i8QD3n0wIeaAtc9ZmkY9G6cdHzkOK3jgivd/wQ1AKFwXlbf1xLfd/kfaJH8tZI0mkryu2XEgYN
LYGk5HiV25LmVmFAb1Eama3ih6QClhZHcSJv/UT9NfTq06g2e6Hz/9w/nJticOsj+ECIDs60SzEo
R6N8mqQygDYSCHyGwFzO2RK3KMWJk4Sbr7DLsBFzFsEDDC4XjBG7Uu8pFFWhDjQJnPDJGsAoKpev
ZSXStHuQBWGJv//x0lCRg9dYoGtJV9illbouhS2A+Nt2eMumhJhobpN4tDHXaocqNDQOCEzkLnWD
2T9RSc4qCMI1kCgraFEvxrdIG2KOQ7opBIgrFFrmUQYG45DycwV9HgIIUepWtMoyR9mvNwrj/G8E
gRwcRq6imsS2xJhtXOSZWmozuWZJpSxF3BNMWfP5T08Gx496KUadwK2j7+9S6cSpUiIM+dQwELVO
Rbs29a50uxEhEGmzchE9/nNx0DsRtThURvCwvhTXNn4FTrdQ3yZ61ZJO756U0HC1f07VAdzNf4KP
uVtUZsRMbdmDhPqsb0Oh3M5SQML2j9M3JnCYyKxhWg9ACSy9j5mkWp4Igb7tmvMzHi0+qnz6Z5kY
vE686+thFgTW2u8kJZz25ZYpEcq/vhHrKCq+17Hg5RhxlCrOecFLENwSpKKejZtBwbQpdkJq1bei
X4SgcNZykwY9GHoDtLWLYHbmHc99SVejPntANMVWxPGANsuWmnfZKKy+BRumwbtbrwMWBCr/uyYM
gLzcvLApTTxIIUn2d4u82oOLqRDq/SIo8UjlZENvrwpOAaP2QNfNvsX7EmY8ldg/KTqHNAuk0KmK
80Oe5tkmM2qO4d5wRACXAWcBlClgPuzKWhC3t6nYI2oIUZknwiJ40YF0/n3fXm9KmStlwI4gAmO7
rs+xpPqZVEpgJoqKkmSyVC0XCP7+8dUHmvhv2Da2D7Elo+NlsWiCIgVBfKMniRWZaNtJBFGmpbYY
7H+xIrSAgHoFfSDA2l9qRH6WFllfN4jslHNHwRHcgf9DNzgVjZv79j38Ge4BDnz+/z9CBtDuToYR
dqC6iFLzER2WkaNloWHdX8uVdoO5F04bDWy6iAQii7AUehDxBSA92rZpQCpfecTAOKuWcZ3rypOc
15yt+0ZJ/wgbUEWADqBPDElE5OBRQr1cVTGAge8cYfK9tTthlhsZ6am3c/Iu2u/pc7IJvGNBe0Jp
sn+jTxEHNve9Z/ekM0rSt0bqi/UZ0q2T8+6svIkMZLUkxCZr+jySHn84G8w26F+tmAn9Oj2oJ32W
2dIXbV0r1n69hrE9bD5d3qOSJX66kjUHbT90Jh/bMoqLUPY2m5HuHIE4zmrZkaVty3T95HKWxoSA
V9IYO+jLvhwjE9Ks0CeLY/PifvFWxEJGWRkyU31Ajg3NcOK8IrAirndzydorNsAGZgrhOF+uLMbT
qzmepsMCsl52jgZ6MOo+oTrq8dD9bILuak1MaDE2vlZo36d0Gqm23L3/Ih55eH17660PSnmnxF3W
nNT/oRRob0KHfDwr/cLJifEZEXq2Emod73uS7zfMHeNiZwq3ZphkYh1DzmlXrN5/CWSFrj+yIrq9
JAb5iMhzSAo6kqN75Bwd48X+s6OIN1Q0Z8zgM2aJKoBzsqzksheT2p6O1obz+0wO4er3GV+sYT5H
Cso22UOPfE8RZTRE/BxXHHtiM5ZXYhjniFnGyD7Ny3jZxa6+29uuTz/vn9Jtd/RjqxgX2Blnv45N
LCUljQMnsXPOpNsYZyv2ol24LKyBkzTkSmQc4BAHfpCl2Xw40rKxTiYBvHyghLru5oWzuvkgrnTw
x+oYB3huMds8NlPZq5zKmk9q2FaJ9fzkHr82vJ2cd+qeLMb9GVOQ9oqCnWwhx3JCS9vaMN8jb1Ec
5WMDKEkRlUnRsKYImA3v6asnwS/OtjE1IFbxWDyqWmR6X6QQ8bJTaPnckQRwb8PhenPO8Xy7qh+u
SIpLDKgKIGdcbk7a8j1dCwPJ9q5b8jaNzR1fLYlxCaZRpbmv4nR2uwj1ORtRRU9KXLmCc3/zbl+6
f3WOrV0lvlCCaQeSSvtkHRxnII/Z5ndC7Oe1SzcvucuRN19Dd/Tu295+bCLIkjH/pMAmyiQlJ2vn
rB4fdfrQkIftm5tQg3KPbb6Q7klkfEZcTkPjI63knV80YTlQ23WPppe+otJA/svFMc4iT4IgQtvB
7CxUctIJVrdaPiqktIhN1/AYnFuLHcN4pSeMxyhz/zwKGgSCHf99szs4q4ZM+/o3db+Ox3+xk8jD
IJZH6mx+4bHtuZ1vorygNAhnZgYmRyfKMSytTloD62C83t/L73fI5bFdCmPimR74hm4Rl7Dqzek0
WFa9XC2X5pHC3rCRHGHXV/ClMCaoMYWuBB/aLGykYJvagto6tFbE3oPWf0254q6d76U4xrzLWqm6
qYc4zIZrrJFK65KA0MjSd1vgiDBS3vYJte6vkSdz9m4/DC9QsjGOzpXsoZiQZnYOWHsvPqGQeF/M
d4H23rkxYUCYndNkwGxaBFJ4GaH/7GzXo7PO7CfXnQRu2Hvt/C+3krHuRSSYi77FsjannaiR7EPc
wtDur+n6DruUwZh1VnXnoAdAzyt7yzmFVHkQwWNN6X0p36723s4xxjxWQ47RsVhKTzciGhTtPCAp
HQ9KS9sFAg6e0s9adk8eEwLoRtRoQg15lnzYVV4skGnnHo9cL8XRPPYVNE6o3lXS9xGlf6pnnsLN
23JnGWwGt0CIMWklTiceyQlKAANG5PT71FmKnYaPvNHbHFfBplYF05QwSxKr2b2cP0Knf8h4Tp1z
LjLjHbogrgGmxYLG42kTeUpvaYKTvBRILGw4mn0jvL1QbfbZI6hnPZ0MyHrZWQLZEX/VUTyxnnpy
5J0Tx1LZ9KAeSo1m+Ng4gAqihrQPIeRYL/eN6Lu54J42MP4gTHOlyQ1Iedmd2pf30TbJVKxbq9Lm
h+OTTTXylhCyF942u41w2G0sWh6o2xPX+m/vS7YRQjvnYF4bZsU/a6Rd/kFPLgIr1+JuLU9jGM8R
i4nRTiMu5p6mxOqjlU7RbpxpxKIW5xg5vlBmnEa7iIK6CTrZU8nGKjqCMvjv+InnmjhGpsy69OOy
mmpwM/T9rJYq2VnG0iTv7wePLJeYaBUSjs7wjEBhQo2s8sMYlAuydxoCWyXV1jJJgAYfWz124c61
Pu/rKM/RK0y0UUt5JYXoW/Z21iEs11tKM51aiwfTankJvO+C0h17YDF/YinVYjLvJC4V/x0hd06c
w4o8LoPVebUtyBv3tuQuT7k8PL31m6DssTwL7viwI+muX1Fu6MtTESbOCOrS8JsJUlrar9ORIOnV
pIQIz+oSnjJZcgVy/Bdbb6/H0QRtGrRkOrwYxzKw3JabCrrx8LvwxywWogrzxu/7eg7oT9aEjNdg
+ctdHNr3VZC3eYzDmDA3ounN2UumZNpknF+/kQq6XAXjJNIirMSuwyrSl1wjxvpc0NpYKYB5O+ab
ybvDOAfDkjtldT2CbPB7zzpLfDEd6bOViOTWbkTvbxtPtdn++MhI0GEpQ5S1Q3C7sBxxVzvlG24y
XlLwRrb/Yg9ZEpp2rM4o9EOUtoPVaiDTwJ9D7I41WQVr8anC7PRlCfP94j6HeE6Drb2XmVbLY4H7
REaZY+dIdkhXZ7yI0p1um8u2I1Qiz7SlhZXtOM6Yc7+wTJ9SFrdxOl9lSWMrE/WEeay1OvFeQ9yT
ZNzHwkdI2laQM86GFlp4fiUOcpYIsTgr+m7Nv+OC2QL2op7GVB4K2Suslx3Q3e2jup/ekWwLLIRZ
3NwRJxhQZ9v/cXdKHUBx5fwA22ycXfHLIE+zFJmT6+CuinEhaExIU1GFmJ6+nPSDY0l239ooRk22
7TYqz/Lmn7u3iYxLqaR8jLX5yfyiLhDfb6aCiMueojHKBviNkoi4rm4ZPLHz1X9HLMsxFCRKinbW
eTNBAF34lIoktr4ChxfC3XbIaNkHNBV1ALaSGedDVPXxiOC4pSA1FI5KTXlB1e21/JXBhDmduWhH
jJeYnddmeLWR4iBfvDrK/5G2+SuEiW1KI62GyYeQk/Ue0pquUrp6IPuA0nW2dP/l++WvuNkYfii7
HvdovxoRBWx2p126o7VFn5BG5Gzd7AyuteCvFCai0bRMxuRkLOqlEAk6c3keYt6Ue7/POKOukYx4
UeH3Y/Kyk63Ffo83mPvJEfONIrgnRrvcrDLvBn8YvhWg/jCdabNz8NepsZpPk2b78kz6LR1d3GaG
Q7+iZ87lefue/ruLjGMa9dRXMNFd9pyDg7q1DXAyJxT4LsDfWyHjlM5ZqYWKOq/whAt6svBo8Far
h2Bpkzfs6dP6y7S+OMrB0n4gCYubGk1Yc0vP9+yBy20VYqUH/9SEJ1FIom28T97EP8qhXWU2RhX5
T5G7WP3znQS+Bvyuc3c9eDiYZQ5qagZ+N4ne6NcTKMPl4C2IG8zAiwoRNb7pLG1zwxzdsymBJx8o
1T1ipH8IAJuXPWOl0HwPvCaG8DGWXiXZQhUESfSK+hglAZEz28hf7690NizmPGe4Bbq1gO+YR6dc
bq1+9kcxr0vJG2JPW2jkDIqM+xK+0w7XImbM0n9wbMwyDHVAr01ZSQjrY3JKVsjavwcVPSSoMQb7
w2qxeRToMnO3rxrprYJgpZLTbuvt3n7ulk8cZbq5YNAvgeR+7shlefpicEypWVtInhIiZSCXllrz
2ohu3dyqiE46dNmAYBo9S5ebmqSAYgdNgOiuoSdQqoTE1ElfkLgnSNSu3d4dIkvb80b53nCi6Emf
aYVkWQdTG3ODB4YUKG0lQawik7xzuwEN/NwIfdYI5jjBcAAOK7SVYr7P1ZydoUuCMjfhAQ7le/fq
b4X1+gvUg+qDdV9xbpn9hSTmUojVPpiKEJIqZ6OTyDPteGHFlrtpCSYiO/el3XoOgCUSIy5xbEBt
scPX8qRUECDAs8UkJrsyszuJTAESIzJQMo8dVQhm+E57YTdopFs+o8RlcVTzVmYfiBVx7qCZW4PZ
AxwxMLxSfAEh81ra/xrc5kzOLgJ0XVymK3p2MmpNB16H+g0ACKZHooUbvHag+UBf2qW2RqrYTKOY
Kp5crSLTbXuNiuAdoNFjsTS1bTvSFhMYeeyttx7i2GsA06CrgE2yMDmxR8uK7i9MD4lxu9tIq3IV
Eun1yPPl0o0Hz4xAnjtf0WwHiP3l+lIh0rKhlCHIGkdqlR/ijC+oXhJy0FYBmYhA0o8O/ybvFiF9
xRCn0pLXIhmJi5b5xQPvDr1RU0S7yY8PYtxDtDCzJhEk06vtYL9LnPO6pu+BKxB9nySk20d2HpKj
yjGn+VcZu72QyngHvw99NQCA3kvOxHzEUFLLfXLv29CNGPuHCBBYXe70ogWnQwLaLG/srCwEvd1m
2Cirs8oJs2751ws5jMYarVnXiwByNtGqtUeTdr1j7hVSe9ROMgu9BmSNiUv3F3dfjTSRucaiRkmD
Ft0HHmRONnoFO9HK/Y9moBgh7d2XxVGRK56ULIhVpSy0WWeldf8hW31NIielqkb2a5na2im3uGna
+xqiiYy/DftEiKYU22pVK8Ee6D6jAUcJbxgjeIvRC4B2XhUkeCzPk1DXQpL3vunJlkyyJWiGB2ta
TjR4Fg7NqntVl/VzhJenSnR1F2BqbubEMQ1QoFtNj8V7QqqGxIkXqEtec8z16sG3IoJPF02ZIhbP
KJXYDEGKxgHfm0pLq4ETTle5YoIs1qdtkjg6j2fnWp8gD0SXaCyau1415q0wZCI4U8vY906i7Xkh
ReXixLustfnILo3+Ugjj+zRAPs2igpCX0+GP42wMukGuy1lYi45gzOxy51ibneUgYW3tdoEbHh7e
1ms73H/s93t5nT7gNX4EMRtZr88OXa+f6AcvefNdzrv3ifO5/HhgBucp0HwVn2il5OXXLxPZ887K
yanflcRb7tcATU3r9YJOtguoAEhOCcfWZsO9+gA02mDqN1qidPbWnc6BKlUYyYhq4ORgzJHqTm7/
VowkcfOD8MbDsNw8kr/i2IRHiv7neKpM31OMgkbaSS05fSM33CMO/YcERpMD0NnkfQcJlZOtzjV5
L4lol+uSmjTcB28FGV4qKnF8/423L5qjEHYi8FTwmGBbVs9lYQxZnineZsYllEShhzNxHskSuKMt
1OkZiBme8twAVyGGQCw690qhLYsFOwV14kf1uVc8PCoWFgClgOeUln/Yf/Qkt1tbRyz39HFfYb5L
tozCXAhlLBcwe3+hNBBaWbCamjgYx/HHt1bO7rT5NK3Pz9y1+s4tc5jNOqP0qIHRuiDHf34NXi6e
MW6MmuqEpsR3KEgEOfk6sc7H4Og/rMh4ymztVfklePeXfsNHXqycsVVJNNQxKlsF08XJeyETbQWC
KF4UfMMeL4QwgUoQSXWSqxBimYd37c8juvmGJYpox/truQ5WLnaPxVqFdaYPldQpnrEMD48P8lr4
vC+Ap5wsJ+p4LnRfNCFhOojvDRJBsoWOAvQTKNZ2WPenhNDnnuPNbnRQYFkYYI0OJwx5QCvkpTuN
xxSMPMmI3dst5h6GwPbqnUcEGpBh87jU6ZKq9EncjOScka+jvOIs+ua2/pDPZNoEZcBIL3WYjSMF
AHGu4jgl9RC87FYxfXgldkH2z0/hOrSRNeec6Y3k6OXqGdNEhJadI4xK87rT+UNbwzIHF4BLOHX7
4XWbr/Z7lYY8GMIt13ex54wh4q2P/z3veQz4t+UcVNdbaQJ6Rx512waoZP01/pp3PLAsbhXrprX8
2G/GJOWx1pDOgGzAMQKUAl+SpxWZjradPnwo2wgpaGr+GzzE5T4zNoqhLJ0+gXEeTxgnszw4v6UC
COabztPnG29iSEIKDjNYkFFBB++lPmvmOcoCDNH0OpjPr8VmtUzIdqLURj3ibI2Ehz76zl9cefcf
ApmMWH4O9GYxQeDG2r2jFAgdejSsR81aAmIqzTErRQKCW+256Vp/iGXsNgdcAeB+iAW+ZFc4C2WV
7KXtp+5tjsn73PTEK4jcCrwudpaxVH1Kc90cILGlG8uJXczndofXnJqPf4AeWjaoNH08P1e7GLts
ro7qQV8ZdmIre47Dv20+P5bOGC2mW6qLMMWHxEC87JxuBSosNIYsz9vtVl4XZJ1bQBaJ/x912Fuh
0sUeMJZbgvB9ocYQXdovwLOhryJfViMCXtE9cvuvbkT8F8IYU1V8uRu6WpzXGT10mdfmVNVJJdqx
dtBiznP1Rvbs0nAYE5UEWciLYpY20S6DHxSf3tY1YI7HuSpq3Xf7vI1kaeDA0yMEGN8Fq9nheWGQ
DhU2dPTM/Tw9II/3pd1okbpYG9sjb1QYxiRXcHrGrlwTuidkiW4iNLP9ho1m9tnSOdfaDcDFpUTG
DeVhHJ/jBhJVFJDenWW8cu+viefoDMbv1FOTGkkPCYXlqC7GB+1te7/GcweRDy/Zefue/GtyBuNt
zrJayWqG4+osY10TiVred3zwYFhLYZm4qSNYgsWjX74dnPwQy7ic0EwjaRFDbEo2ux2aSRAPOSvD
IuQ32fYWnnprN3A+XV4zDs/FGIyLScBsnYw5BL+cNghJHGcBD5M/CzZZ/t7aeFWunwQrowmNKE9X
53O7c5+wPFNRk9S90kN0TsIHjS4IOhZwmWwBk7Q/bPqEVN/R+BdPwJ+uhuUCTUcjQi4bQsW5pQpn
66X0cbX0neVeAqqKo7q8JTKuJgrjxFRauJrNRutphQLxXIn+N+0RF0bIElo2amXEITj/vPAtfJI+
NdRQhbeebI48Rf2GP945NJYVaDAXgibGMvQl3KqHeN/bu137Um0X1q/VTD1JHh9xP273EhnsvUYQ
zm9tffkGisEzpfQz/vXf7TCbNouCfjG1s71K9oLgOElMl1t07Ya28nhf1A1o0uUmM36oydSFNrTY
ZFioQMQPZzUQQs4U6vo8LNGjefzimch13fpSJOONOuC9EjFT8WYpnOQA6htxBTyDSwXLtPrNU7IE
kMd8E7Y1rwjxPVfv3jkzDimKArVKGiwWQzEsDHGjjWA9OkhOtsvSJ8D3Arc814OAkoUdbazNk/tE
395eEZpM9G0PiNH93b+BlL3cCsZRgQG/CgsRt4C2K+1fAl4uq8WysymyJy35vC+MFwGylRFDLOpw
rLHv8RfIWGwk3JyaHFbn5SIl0u+3uV1R3yKZYbn0A/lgOMr7HzDv7r3dZwIiLYzbbIwUXKq/fsc8
lsUbBabLrWS8Ui3nch/0ONsIZkt+o8t9/2HfXwDnsQAyx8vXyTA150Gc4PnUYOOUJAbj50NI0VYi
oGwokL5d4hHWPEbELk1XJNkzx3TmHbraQRAzaCLIy0CesbiUL/ptcI7AyeptMBTwl/KbZjuOhJvv
+R8SmMCnGuUGmABIiMMjpsN2rTUKVBXIy/2dvB1A/pDDuB2QXemhPEEXRYr6o718eH1d0Bl8iViV
92C/rRo/hDEOJ20wamp+bnkNRloXB+OrS58xeYoMmV1746YFoJZHjDYb7r2TYjyNaYxdVmOgqXf+
OtVgxhXWLY/D+nYI+WNZjPOowqj2F6mBSi45IfVymPkrHp+fAXTi5R55ese8m8ShCbR6xAZuzpk1
bRRrMiyLG6XydI/xD5kURyDq1edw8YReo0Ekya/BBj3G2frqXdMKrBcuHvG2TB0ZFUwpUIzvAtaP
coQYmbiKlFBFz5aVHOAIcRF99Rs8YtxPbsF/Np5rpfhfYWzjVqV2Qt7HkYpXhbWzEnCPWgah4K7g
Srp5xYLi8P8ti+3hKo1xIQXBWcXrAo1IJslPLi+hcPvF+UMG4yrGCtO1VMn/TmG8dyEBeGIpkbUr
WMmS5y54O8e4i3zC1J3RhyzT3VkycFmOtBrs9G3f8uC+8m3L/bt1jLMAJAT02ZIAD4hDmktT74dd
axcrq6aO9/j4uDRpYW+X27d2uweLxfrr65hQbp/J7Rfoj91lHMhg+mHgV1BM08nmLnJ/5bQracMD
Ed5A+OHa/CGHcSLxGXPrIz+AAWw6CyRWeKDNLB3ZBvkg1I7W9Cmjx6PFG6x+O/L5IZdxKQtM5vTl
Eet7Oe1OutPupuP+eVYfyn0d3fJeM8wHY7zmedVsT17XdqXs94nq1WuUQ3PwLSM9IrycV8oJgRaC
zc+Ndf96m3WENXSQi4LdUUJuFBOeL+/pQCyLqkpl1VO0HDTvZzLwYDxzNMNKwAQGoARRfwP3HaMe
ahb4uS7OayLFglSEfiz+8O6wm+HOTyGMbnRtmAgY7KyiP51Y7/VHvBfpaZN+7U6YPCUj1WONW5fy
HMvNJ8lPsYxqKEqu+cU0i901VnieG/9rdD37XkNqawkyKLuhayjl5/1Du5kl+SmXuX+UvJ2Efkxn
p6ljvd9kSX8eHrb2M+VnB28p5U9hTLgq5kbTVGmhelNLjXKf+uvpI0yWpsVjpLhpaX8lXQWtTa12
PuaEYDtPwELLr/F23T1/8dszb6bpfgpiotMujdWwnQXFqARZneUgn+6gyfABXQySo/K5jOYf/L+N
ADi+SzOLFKNR2vnAYuIkM8qbfn3yWSi4G8hcPphN1iU1HqwQU1knY6mj3K0DxlVswscgIpbFC1i/
mz7vLYy5gyYMp8SEXkhErv60U5GqPgmuWJLJtLTf1HJfCisl4xr/LI/otH1+XtsTfc0SgLIp6G14
33Pzqv95soy3keVy6EYZ34Oqk5PamP372Nmu3HOfBbdOFON6wNuEChAABsyJVuCDa4e0hyAhIzvz
JAmkdgLUB554xn4r8PspiTlUpRMMM2ohaXpC+CwkVCem08HTAAYKdzonsgmUieNibln9T6nMwZrS
mOpDOaheZJIxttKl2CB1Nj2g3jOzYUnI/n7y6i3zb7LKBApOA8BkFaPkWaRThyluTTWqqnc6LUC3
lAPwSBYkdFTTKtyysnxiq8jEHmnrpr7lfo5LzqJ5H8AcKuaqIEyUFNUDHtP/wFgkyetcMaRB+oHp
ncDX5ugkGMulfOZIvnmB/Vw6c8hRNQjCkGDpWW2VL6jQim8m3W5bpJ4RahB9+UpF4CLD48Qb3Hbz
gftTNHPSSMgGWhJCdPFbsofKU6SVBqh76wMH11vSm/FmmlT0NzHQ4sk6R08ZZ9dvKbg+o4px6BgX
zUL9RTPDwqdQRyIapF6H3Uv+GBzDhDw/968h6pqf9+XdIHwz8Tb7K49ZcJqin6PVIW8TFYjPwwXV
rI74aAQsXgFnRv57dLbrnphb9SEGWidcjmj9cuV/0dlmAnIoKYqEKRNzFHZ5KwS9GM/kfbqXoG9J
VEioH3tHXTdzbWV0+1/HozIRAHd4dnbDti/kMuFDWumhj+42Hc/xnqLqoJ5KtLR6vybY2qOyUrzf
GbHt9fS+bnausPrSub1ivC9gYooSxPZjJuELAld9RRvyL/S0Hl9Oyvq0qdefgTO6nEO/peVzZ4CO
cQGglkbPzuVejwV4NVLAxLw+fjh7koWCzrhJnTmNc6w34VJ9u69l31wdjDO7EMgscUyyc5B0ArQM
2G4MSQjpYbDOrtjZwnO6+lg/+funtU3Cl+/6EkADgAw0VrTECHPK+ZT50mM+BcPhQT6uoTcTvKnM
p9QYrjGYfS14RuDEQ0oU3TN+VcKyOj+o6FNaFOtefssnnaj9V5o7cXvEvOezOZCzWJBC+iiLnRpV
JIILTMAE6sbRtge7fXboDNoNKyFpqWR4lbAPJ7sMSYKxn5wl3OgFwOH9XcJ3XeRH9mMs8nk+YyV4
i6f6S25WkhmSdNWaO39hF0dhVfq0a737+3YrTLwQyoSJ46QteiMtBU8QrQqxkxN9Cgtb3UwIZxxK
jANd7ETvWQSW5chDY956Vl8IZ+6iJEz1MDGx4qwF2PgpTkQreNDkxxHTpEtMNBIepYyT9r6B7r7c
ZeYWKmWjVAajEDxVomXt+AZdSGCs/9NtfmmRLf8pq1X72ye/dZVMCnxiGS14lwFHVxXGOU+JgM43
CXsuSzSS6J/Hw1yaLOxBsNFG2pMnl3PI8z5eGAesAn1JBmaZYMDeFbWZ0RqigBG/vhcY1Nnl++JJ
sSNH10mCeuHepp0NRA9NDxyN/tbYe3IZ5aoKI1JDCXLrxap5rTbguCerx5rKLhIplrcTUVBLHLKs
naWXWc4yWEYIn6Nw9ZTYpgbwZrZMqPxwfzeuE9Dfu4FuG2wEyJlYN6mK+aBpvuR75Yt5JkYdk+4X
ik+/yhSTj58EsSVawYl9rjWdkcm4J6Nr/CxUZACt9d/yxjyqdP3Mo7y6LildCrnKaObgDkXnne8h
SZa6uPR0ctoUVhfa2kO8RLON8aD7toqZTqAFcnADo8j3BRoJafrHGj5/CaD1GHaFeYv4j8ubyCzH
LpEyDcuVfRT8D78OM6F0VFuZjw6bdThwNO06+84IZPZXLNUqTDvV94bKbRqArbvPdqfvJrva71MP
Lts5IzsouRy513HWpVx2qHXWFZmPHfe9Tfy1OcX7nKQ25tjE777zGp9nsBxQBvPrxXw4PiXHpyNH
l29a9t+N1hkLM5I8Wci14Xu5SsSaNCJpbOGYPiCqgcO+L+y6f2ReLPpVMWLG1DAficlAtUFrNqIS
Ct5GWfrH6CHb+vZIIhuYJqqsQRMOnOlA0I88oR/oLe3m+jx6uZ6+7n/HdZzDfAcTU2KsD4Y3LgQf
dALLuMRcLVva0tg6W2fnK7KbknxtNPu+zOtGWkYmo9FGKCwwySgQPAuzMyxn2DrJb885x8Rb7Uj/
rsjkQ3NcabMeX4+um9j6x8dofTwjyuVFtrMqs04Vw/gAL8ZgALwnmNvDDMqg9kdEOugdeQmQBJy8
7hCe0r1C47Wx7Hf9gqwTu8ZTUnHNdfMerSu6LhfE4nW13fRqPz+FyUSM8lAJfotPqRNXbV4Hkary
pn8KFgQjAvutsLp/CIt5aczSTVBz4u0yrx2NDpdupTD6Ru4NWDnilHYPP2oPa5g1uB5QIPq8L+zq
xYYB0/NtqWNWNoSyAWUq6mlualAytaEj+OmyjWCgF2pvevflXCc6vwWhQxKT3jG7nO19bc5RW5V6
hICEWOlj+97FSK9qB/V/OPuu5daRJMovQgS8ea2CIWglipR7QUj3ivDe4+v3QLMxQ4JYYrvbx0wE
E1WVlZXm5MnLF69HRnNeIeWvLJIJ3GeRbsVOQYNNqKRIeWLiSIaUGfZSDMg2N2UTTjt9fbzEOcMx
ThRDQIZ/8HBAbs8t7FotDVLIakZsx3OzMoVVew4/T6O9IADzZIQzXsS39IB6FWA137g27aamS/ji
uaf/5kMmzl+q5kqdJviQXCbiPtDWsmPwtFOfa+VPReOaZO3CXIP77OG4z1drn1zXMOvZbggh8nWz
6/Tsr2l+fu42m80qA5tdeUhwi2V66H9OZU7qsxGfuDErkH/geU6Wk7SzNwjlNFESMK4JnUq3J8Fx
aYgCjMScIteoM/BXbVj3kFWYt2bWmqVGVO72/ofW0baxSs18rAf3vve4F3hCkC4FaAL9xxPpmSZ6
dd3CiCrE2SXoUfKpG+ityYPT92+KZj+yRHE+u2CIldH0y2N86WT7k4AJw7RWMFiHOzTYWjZNlnyA
u/Iufh4TNLEmjCcE6cB0TzPH7fq69s68ugfIgMaBLYTPGfMuiyC/TUyGxoYMOgDHfU2ED3UjDBQb
3Gdrid9IgTFozoK3OXvf0E+uCOgsByXBr8m5iiQxUa9IfWA6zgPz7FV2lz+L7bnr3kpk9zKqppTP
X/m+IkL53vB6MChGM5DhNWi/FIU26FFW3FQXBpJFP0xLfc2nQ2q28k4RdAywK/xqyV8cPYepYR/n
lWF6nYh5J1MojatkDuZ7Ne5ZMBUHsxCid1GBw1glZKiJiImLgpEUVu7SHiFa/BS5Cy7Fr0M6/QAQ
KkgYw4ZplneTCJWqjcsol7xznKCG96SCgV+HH5fY7Vcl6u3XAOZpvXwdsh2Xf1QZiDJkMMsr32lK
AV0J8kCXzBgsBaZa0VoYc5uikTJfwzE/Y64g5xJWPooa8Y2mN1jJiBUT8284y9lqKtXMLrTlt2yg
w963awfjwgmHEahrTzYddKj/dZCIOFU7h7qotcdEYEjt695X6+qB8/fxFZ01V5qgiSogTaNWT3wr
r6wdiXVk78wE1DvkJHjnqbr2aKSbYISnuEC6ATxiQp4Ooh6tQt3IjuvQ/FK+VphLqVemtmrdxfTO
zCOJ6c0sWEzGmA1cJhPDHfOeqLi9iDs27LiM+APNnmqFJVLhrvJ81+z8mDIRSV/UVE+YleS8FB1p
jpVMa3Hpdt2bFHwLzBjGVmrI4k/d4B5VrmToA/9coTM5s3tOj75wwvmPFJh92JEsPBUu5Tmdkdaj
H9SSMmhIj5KC6xt8ZDK2JtEkNLjmrWWWvMN7Y4QEM/7AXYLfgmr0rYmNMwyKTtvYP3s28+6ZqfNU
Biv2UiL03js5ydBUnZKQ+TP8xOFnwO60AM0C7Ir/xyBoDd8hQoXQXj3O2Z34y2nXyUXVFv456p+0
F1wfaRufUWao+2em9sHiYxY/MjLwg86qVv6iNAvv7kxkBqIZVFi48ZkT2V//58oG+kw8FJzHBOcc
AIOGlgNNFZr+lM5bajD9ps3BKLJtSFHv4a4yxbFLzdw1WpWk3+4hlHYOA7fPLINDcKwKKi0kIe6d
+NuvmzxLReeVgzB+XYV2XY8GPh4mmOBhp6VHhyVNpT++1zMBsoIXARUBAUOeRmaXW73Ii6Huq8GL
zwG/zTAP44t1jDrQMQM73TmOCRPjn9hixQnEO6cBHXLiLiEY7hOcGAKGaWYg5mFRAeOmbqCTFAHb
CGFyrq0E026enA9AvGBd9fattqMz6y48KzMX9Ube9C7ImP/lBJCXsBcNzx2Qk493dVTi21djXJAI
3x2elIzZZreb2sUJp7hakpzBXumSDIn27/+P7rTRK3okZaIrnIOuStktknOj2vVztxHMaqOtkax2
i1WqixumXrg7oy5MBQoaRriiaMOjm3WSVADeo2IEwUvPTnGpPLOrXpt0+3jnZkJHcIleyRgXfXU9
U1/QaieHjMx+r3jCBhv5xFjspuhRlXosa+6URARXMNcKBq9rk/1ztNjlq6ZKz/Al6t5AtisB73hp
cK/MYifh3Fldy5pcs6zJg0gayvSs/GkL2B3CbjxvGwavTHWQ38ualo0ZpcbjBc7kWeF4jqPl0fmP
V+mXieJqM4M6FxLNV7Kzh3F3AxwI5T1M7IYxs4Z6wrYp9Tg02CfhkkcDQT67Ck9uvWKeXW3LSJ8+
FxCeI7m7UgHHaokU6DwGXicrRXmvmNe6tIfSUEu78ZFtWffwTNCi18NPDGhavzhLudJ77UOOEo/X
eK3gTk/j4SwRGs9v2/zs+bokfabJTqwXApF76wsRyCEggyDziLhHd/Rqv6KkdBhHG/Iz2L5J170U
gBn4R7aVVr2dPMvHx8czE/aoIHjDlEU8hbyKzMWtOKDhhJ5ly/yMZGhTE4Wjje0VllfvZbvUiyN3
lNCYrYUh/M2/cm4xS5dttEO3FxofgNusIXsHf2VKexEEcRtzfof1dgDbgRLNRfofyOGWNDunpNpT
vcrEhRfnntNLuxU6sSJK17JAb0Lorjvx52/zO3iJBj3acGCcWVdo7DANqlggOXmRbBo0q8ebPnfE
2hhN4N5j7tj00mdl4whcW+VnadAzh7SdaoUdUMWapidffkWlkqWPJf4yMd/tssxjp0EAwoE38PaY
I02onLzuMaNJFzozRV0xSTjC8YZ6yV9rUBXlRDMShjqsHiUG55t1SlqRDkfgbIi/6WWaoPL2lQfI
4fK9Ds8sQqtRgaFBHi0iOri0fOp+kox2gIzUdgb2W5/Ww67zVkW8kr/5kjbMKs+MDLHJInPW/ewB
BJIj6RwWpoCkbapEXMf76tBIxdkTCFtFNCregpi6uVmEPRXaTz+1WOdV88zwo5eOnaiL7YvwgyKT
JIG0nyYaGNxMQTW0eBWgvFMCcF3YDWBUvM4iFEUpTFlpne4pm5rTU83E/yghn/34kH6b7yaHdLOK
iVZyeZRhoqdcnNHS7mu6AsCRshPAyjVsy8vwDbQESkCOlfykEXE/BtUOApNTLKeniroqAxoOa561
er2X9aBatYmlDU8RuxUZI83MwqHeURIO6ZPy6R+FzPCFN7fFREkUlnvDPYh/KsdQ0i1mJDpvHbMp
LEFey9qzgqDuJw+sItYZ/zXUrDI8hJw5MCsnNHmJFvsUMXe274PMCJucih4ZLDRKePgVb81IJJCp
APHbMjfYwuQa2rdP3nft6bnGI5WDv55aYF89aWE773s7J0oxvodXltSvSkEuVLE48+vA3jHvh9qK
cxIhl2axOsg7PSLDtSXDT0YjA9GrkViF5ZtL5X9pPLbpscpoGoB3CSIU7jcauPqOvGE8EJOpxVk4
tBflT7rP95XtmRxIINxTvDUTzJo59HQww71LlJ1kBXuWbJCeP0fkjYLtEiOJWMwgQ68hS19DoPhW
ksWb/iFYiB5nUpAqd/2lk8CoL1IhLBmlOLNKSZPyMrZryy/JUbJwqqHpLcm7935u5U1y5nnWCULh
Yme4Q2GWqNcIBJVt0IKoumc6tmNye/EQrSKrXrDAM2WaG8nTcqSQsHIMmwHdeA5f3U0jHYcPcdeq
tCyJXH8MvQ2/I9WDcJ1KUA3+5fFV52deveudFiZXvQ1lB+qPndZWPPVd2iHpDDTQu4ubQHwTNTld
sNNNQqUPh5br1Eg3gj2CUx5/x/9DN2WQyaIZDMR8kxOQUAlt43j8jk3+JT+XtNskejGYvIzoc4Pr
wo7zHiM7S0h9Yd+ypy7XcyRa9tVfNqDaH2UVxzGR1rmVNkYQEocwJdFyyoDZqDZHrQkP7YnhrHbY
OrTSY73Zuzypv4PnBkZkHeqOsrCmGfcdZ6sIwBQATTHOWr6991zbR1qs+OW5b3Wvg/N4GceKq0m0
qvkty+Y0yJl9ofzjqBlS4UMhp4AB5sgt3EpV2SaWfMmBLouGE5H6tes8onx6G7d5kZcYXWeqTaM0
BWlqFUGz8mv7rm2KyAOSwwTl2UN2p/zxKt6Uq12RvgEYJGarIfgjNT6pBMvHxIKaJhG/4FHMXt2r
D5jk4gKv9lo2DcuzGNoRQKJwu+0qtNVy0y1YiZm03+1aJ1ZJHpLCE1SslV3vmENwGkz26wDqIJnG
q2psZUPGrxrb9ulbDSqf2EasRiKa0Mr4ykhuXiJ7hckJeKqoay5FVTMRwc1BTC4QOgaFPhbHjwtt
LlvFgUjk7vj4lt4TRuElU5BeRECA3pS7WyonMtKelfur0UH5kUunSFpJhzgE/6pylvtNXltMZipg
EmKAmNjlFfK0RtV9dOBF7C3WPzz+oJmMzfhBCmI6fA4qNmOm71r9VDfqGxmnr+AJr719Z7bw++A1
VZgBymwHjPCRWKpqAPEQxnmKqPQ3WidLAM45HURoCVZGsG7Ck54Ez0Ary1kuVdBBcPbXuel4r0P6
xykBMHC6hThlThb6aBVFGccFi9PcZZ6FYdvKXnUGHrv6A0eGQYYbyULUH5D5Xtje0UJNPQZ1RKYC
pKLAqZ3EgJ5SNl065NVZaDcq965eGHAOKwrIf0joWoJUUtU18jJc8+FCemUuHuSuRU/uNSdnceYn
WXUu/nDfoSBQoddFiaaVCvIon5akFvX0RZasbl+KPk2AMkiLjboUaM+UgIEIu9qCyaVPkzbFUOOy
OmOysH0KXiSYuQ/FelGRLD4oOr9wxWYN6rW8yT1uxMzNWA7yHHaNYYMhv8sxYzYLUHF5rlpbrSkX
EpajSrNSTlqzYE1nPS+NE0bc/e8DMjlxTRiclKnq6lzHKKhkm0w0xJw63S6rJKPQAlpyaAPIiSOf
FnRt/OWprl1Lnhx4n9QyV6LF6ByULakTOMVKTOPBcFlUAn/CUh+qryT/E/cvZb3hNdvt3+KKdh+P
P+OeAWYsBcJDFmBTWFb4dZiuLErIeZ0UKdiAHk7wE1jQRZ1PaL7rA6Kds8+Lun+WUMPxTY6eJTve
qEZg1KRcSTa/dAXGFd/tCMpsIjLBI2vleDuvPsUL/VrIU5j0Jvzsd01uIM2ojpmRvsUwzeGLSTeh
aCse9d+5g9rqabZ6vBm/3t/dF4B1FAkCFa+7MjkTfhy7zpdxeebeU0N6apEQrPiIiKzB+hvEKYA4
lRbwwmVn9htwi1hOhJJ88FMh2loXBepg/jsG7u48l0odVXwL8MGmfX78lXMWETm9/37k5IZmTs5r
gYRtKlLS59TH6xpv8gxlWpfCa3ws7L61atQPFOjRnMJCXad5X4mLMd+0LPAEUhBkycQe0C+AQFPv
38NTb3sGUn8L9arZm3ElcqIHtZKEYK8qy3MVIpuIwNVz9kmgB8pCMDBTQLxd2xgsXClcUQcpZo//
rk0D1Ui2rdEWJ+jI2hvoi7DBXLoVQHQWGQkopR/v6+whjoje35Z2EEPeio6SqFGyuinP6po7tG5E
iwFSgvoQKQsP6PgY3+n0laSJf8wNbaZFHiRVCYjk24SRTLfM3x4vZ6aMM27l/9YzOTNXCLhGBJna
GSm1M/MtX4J8lQDDIWzlhLCp7e1KZyGZOOMBgqte5DiZ0yQeczlut7BufVdUGgn01JVnBLCNYfYh
CQs68huQTrbvRsrEJNROp/ogySrP7bqnolH/5CMXdqbXq9yo9OjJ3QjfHZJyHGXNhvr4p0BbuzFY
u0MfbLcPX5YQ8jOqA60Boe9YLVPRg3e7bq2QkLkNmPIctW++glHbzXODtlTfFBBDt033b7b5StxE
f1rfi/KBccpznvzUKYarqN9Z6C9ch9mzFNEQNB6njDkrt2uCBx4MFUbznmuNhs4lFtBNES4BgueE
cKqKl4XlkOCfjgnLuK5m+iCoz65juCIm5lYgO19qK5tVGMB+0M6F8guvTt8QppBFBp5ifS70yO50
Thd/PHCQDmhLLdAmaai2T2NbPYQ2QkbvCJZx0BtS4QBohSGueL0gl8d3cwb5A4g/8vwsUg2o8k7z
YFrrqFqepvWZS0hu5Wfum61119BoaVbIcSkUSWk0HIssaDx0abtB45ViinTToDGsI/kmWnro5zT4
+oMmp62Eg1YnYlKfFe7oyzSNNky79kNfVwPiii4BHA3pDDNWCS+06+Gdt2QM23iV+wXTOPcAYICR
hrY4FEDku0Cm47pCbZqiPm9iFNrBHWY3h2GlHPtDj25oJNcjIybNVs/W3K5YeMZn7PKN7FFbrx4f
R8jVJmRxKh2K6gO3q7p04e2e8ad4jEwagW6YXqIoE5vcD2KZxUNdn4UYQLNuV2Ubp15F5ZPomAsq
NhqBayupjTgc9DCixgEUH/7jdjF+w6lKLbrt2W316h1wJkCyLAArEpA/7tDI2W9dsNGotNVXKCw+
Fn6Xd0L9QUTfBpBJQJGqyhS1OnSpOGRR3pzSwH4fcMWqb+cAsu92my68BlPF/ZUko0qIoSzIAYnT
YCWqnTQK+PpUR4Rv43XWsjsvwCQxr3oOehvI2YWNnSrJfwSCoHGEzaB5b/L6yD7LB1Wh1ieGRz4Y
fYONWC7Y91kRI24cpXdgcqagHIwSj5JQ85tTFKPSy3tofvmHxv13EWg+BPxI0lAIn+yarHlMEvtF
c+IG2WS0p1wIievmC+u4KzuMYgAhwdGMfY6sJtzqYC3XXDOMYgpdtoqtaqlrdd2+qmt3xemJzhiK
4WOmTW5zVLNSO9vXtrfiSQt7t6CQ04dm/BKg5URWRFkMrN+TBXODWg5wlpoTCi3+ChGVCjoCEjMY
l7Tx2BW75VO7/k43Jaof/1y0qiEvgyEWSMzgOyabwEaBWmhhd5JRSfCNfpdiOnywr4+h+CKVJ7G2
G34n809SYgR7MO0tyJ+aHKwco3QglxfwiGN20US8lnl5kObdyfc9mjPAPapnVKNK0S6VhchVGM/z
1uaMsgQ0dgDHAXzo5LzVVmRa160hS2EJnlYteBabnYhiHYOeZthzVL+UJtYDRHCyYsWiR5vqr1Ma
slCQvnjzynWYvbblJkKvu7AJOStNDCcgWUVlbg0Y7gtXreXU4EKgHXNx6e25N5m3nz85KalwWqZQ
sFWVYvPogeUIKn7uMdQuUUg0gUQajT7/jXZwANWKAFNAQSeK6XuiE3pe051CVa/KVWkI9SbbNGte
NLK3lHvpwZOk2U24lz5qoAP/jXRMmUFwDU9Emzqu6PWvFHaoulNdHMWupgX6j3uH4DoTB7BHgSN8
tkrUAnkYmwkMLqVp+8qp3cJ3jBt7qzcaeqHxJMJKwNsUJzoqAzGDwLJjT2wWMjTjxRi+Zp8sGIEx
+riRAgQHgNZg/GfRJ4Iq5O1NYNxQyBRGZU/BYIpG7GW635XEY46PN/WuVxe37UbO5OWFGjmhjxL9
qTtoL2lBynVnlxTl4JOzVRlSuKRZx9vtR2v3G2/tcwu2/e7C/4pX8PACSDWmTG+X2SgNJuulEC9t
3W5XlADYcigmciMcdzAer/WuePi7VhE+LKyrJAK/eSusr+UOsQiEcdkp51ZKvioTIxYwhSkgfqnQ
ashWHkYol3G2C+r6y8/LL0y/okFv5UtGfvZ8gZqUZagRwvjJVRKGMEm58Vu6AtTFXWQNwa5gnkJh
cdV3Tge2GOBIQebRZQfjPtniQcpFlE197tRe4CKK/XNyEhOqMsf4yI/1fQ8xTNHrbn0Ao4LIvZYu
SFrTdjP8U2TjuP3oRgKAhkfCApwCt9vfRGFUD2HEnfp4o9UM6P8bBTj36k9QPPHtEh7rLjM5isPu
qmgMwawB+e4pS/sk7ByFBdkgOFHI6+Z9ZHo72Ce7AT319q3WAfgmLx4aKVfPr49Vbe50r2VP9jwW
Sl5zPdzeqNvX5WuxyQH8rwbrsZQ7jN7vElUJ0DY4eGOd6XZH6yD220pJuNMOa3sH7tVCrIMRd8RM
qQXCf8sKwRJtnzgSGgMBo91ZMPDX19h535PLIo3QXfD6nw+CHwVmH5z0FCHVKE4Q5bLDnvQGtMop
PX3uPt/fdyEdaG22Vq5H+8LarF5e9vtnMG69Pd6Pu+LDKB72EpNJNRXjD+86Z1sAkruw5E5KaZTn
uINllgsqIAcfJDlGHgqEhxf53AwfsZKstacF8eOpTm22AlQeHkYQtt3xcMV948K9LLiTgLRmBIh3
sSq8CJilZ6357NoYzcrnjpeMSsLAwlAX2lMej9PQHn/GaDnuvgKtUDxsnCACHHCrFApak0JP7LgT
L5tpZOQtKttf2Ssfmk179uHQPBb3W5afygMcH6YMbZSo6E0sWVFLapmFHHeS033IYRKqNXQaXuQ9
ZsRXLboABmklRHrnmJqjl9k5eBUx9U4OrU4+CTGR3a0s0Q4DiILBYBuKGXFx8Q18V2Sn3W4oE9LH
RrY0/O+ubjSqChxMHBYMEmJ4/naX+q4Cu0eBqwN/wXsfNj4KY+KKA8vWywVsiI/3aEYxFFQDgU0e
JwDfkagA+xZGDObSnoR3oNPBQ/3z+Pdnjvzm9ydHMMhungh+BR71v0iBSOjXtZuNKlmrx2JmHutr
MVOfREN5JWh6LOMTcYje6/XC/V3Ypim4JlZ6N88Z/D6nO7q24z4ef/5dsQ5nfvP9kzOvpL5h5Qa/
P3JEKvi73YvrxiaeT9MFWTMPwI2oSXChCW2mZBpEObtv35B2wfPjtSxt1eikXmV/Mt+RhH78ff7i
majXL/baLAkY//8rAX4f1rU0qlRI0JNGhq2KliO93qL3/jJyDywzwy0o8S9t65XEwfGSFvg1ESOI
Skx608iBI4jCABD5Azyd0ZvdfnVZAlLNOEc35zSq/JVQtCkKRRxjmRhgIVPma6Ue/z4+qblHCTYG
KSakCBE1TePMkJHLsBsHaO3YXfLC0XTdkPopwCC5TbtQ+Zq5oDeiJloR+H6niEmPcW4f4UYxRJ/w
myWy1SUZE8XQGmQsPAEy2JyWlHj7emnDxgdq8qCoiLAQFKD7BXH55O54kcJWTMSNqgdUHQVwwAJN
bU+W5NxF0GMb2ZWcyW5hGgQvMnhGTy5K1+KX7dqCFT4BRrtfYnoYf+nRiiZ7xoSZUyQ+VgRGfmch
HJ09j6tVTHxAhElSGgb47bgkwMe228Wc0NI+Te6ImEpFVo4zlU6Y7XoEfFw0BfQWJMelyzhjAW4O
ZLysV5dRBrS9GDwI2rhH8zukgtHqC87RzH2/ETF+wpUIV0LHQsCA319e79yNozdGa7MLz+SM7b+W
MQVZBWBIlQPQIZ78Y21Fr5q+NJpzVgBcbNANwcdWpm6uEri8A3AV3AnC6S7Az48t1tLPT8JkzC3K
UjHGz5eX4Cm1hh7j0R9LmPO+gD/73womL7HqcHzlwACMTfspgVYdO/Kz1qyXVbRw4EuLmRgTpU+T
pkO286RLvdnWND0tLGX2dmDILKqP6Am5S9REYew1NQdOe/C4psQnP6XOL852m3mNxwT4f4VMjqRK
+ryJWgjx9MzQ/nEqcTSEV78+OQ1WyaW8r/HrKSJlnpqg3JEwqGrJC74r8sP/upEzOQs38JuwTMDx
rmMy8PNrYksmt+LaRULkWTtytZ6JYW8HoYXRwnpG3yXGVPhTZukLxz5rdq9kTEw6zoNN/QBreX1F
ah7oD/grmOdduYTfPj8/L8FV7/B9070b9fzKcGmyXzkdXveTv7J3ypGeXzAnafO+17fny+OlzZrI
q5VNzH06ZEXrhxpcy+fIFO3tAB63peUs7d7E0otemAZqhdUEdkn87fry/HgNc67+japN7HyP1mSM
0sXx7DbuPrFPp2MFzgeyIGZe0TQQoIEekgcW//ZQhlBNikqSxumkCTokf9Acc06XmPbmhHASMmd4
5MEsN0XYNWAaCdTUA7kuVa3e4BAZgQmAFAt+xJyhvBYzvTQZusz6GlMRVMtfIVa33AXw8ZxeXQuY
3BindBWmGiAASJhLfubf/wTrfulazlnjayGTa+KkbdV3LISwEWYylkR4Tm35wK1dvVyl/+Kdv5Y1
uShBDr4juYMs3uK2ziq1l9z5+SNBHVBBPQzoi4nVB/cRmJ07zPgYNPSSEtEOBvhECzdlTr1AfiEh
g4gMjvbbondlWCq5CcLCEQREQO+CXrwlG2RjaEaRE4UV22A06uu/kYiciwr8OZLw05z/wLp9lWK0
wskn6Y6467SzunWzpyugD58l/S9j1rQ7LJ3W3RyM0YKCree/Yieq0adO4DCBKmAehS6xJHhJ0P4G
hjv98gyOt8sF3Yf4s1ypwKdK4DVb8m5/s7HTKOD6Ayb6wmIuaqOk+ADs9GDiCXx9rfRwpxjk6el4
5PYvF8/wjMvq7+P95sfn+07uCFNBu+7YeTK52UnjtDGbBeNzCMnor4zPMnhzM9Azr/fU4HDczilA
zQ44YrK46rlo7heo8n+lT6691PB+UPGQ/voK6RuTC6ljy7ZrfazRKvcC3ltfT6wlkNusr3EtdnLa
mGzBVXIJsQ6owdS/yRpDS8cpLo/3dvbyXG3t5Eg7PxNZt4AUVtYPIxNpRxBGct6CEzubQ7hezeS9
VMqqZqIGcso1eBFTsmuP9U6KdOCrnv8u2FBx7nG+FjZ51cIqrBgpgjBxNybK2ogIK+dJO36DZeyz
NYI3R4e7PnZ9d1hxs4nlp5QbeZgz6mcY5FQR5in5AQ2oq79c1uevM0oNCw+vNLqKdzqNGixKwSjw
SPLENFZOK0uh2v7HxXt/j2wFSSqFqNbICdqtxqM42bb41HOAobM0jA3y508IwnKMAi5WmVEBclnq
gaFC/derv5cxoeWaCb1k1uXyd9HmzRsfJP8Ba5CA6pgCcQTejdI+RhKoNPjnbNthIM4ptTzTeyts
s7RK4trOn8QS6No/gGNRT3W0bduPlfUOi/1rAa8+YqJFQRen4RDhI4RDtBXQ0Bq9xLvwrO1ySHNN
b5M/LdErjrbl7pwAVEDlER1vCJFuPaS8VQohywekdLMmoyM5FIUjlS1cw1l3T+AEFj4YRlKBEvBW
TNaqKRr5ckyPekcDrD3YrQiIhg6AlbGgebOO+LWoiWHhW0aQYyUVT4CpDbb0ltge5XJL+7woAYCY
PAHVzkU1XV1eoD+a85+uBU9sTaOClFUYMvFUbH0Dt4/KaBpYMmj3YDjMisIjxQOgprHAQ01itKIM
fOCPlOGUlTmR+regeukDKxcl662LAE/mCiImSyWrmaWhZQhVcIDw8O8pfDfpxD5oqoY9bTTJKC3n
D6iD0sMSS/fMS3QjZWLXIrHKGh5x2ymQLu4XU9MGk14GM+r+9n8rUFYo3mKV6f7pxW0f+1HAXCxJ
vDK5cWHcRIqAcPSUYeSIEwmmNryWHurtaLlzE5o1xQsA16VIHens8ebCfb9f8K30yYKzKq+7vOHa
E9voAzog8kowndQnmWhnlUhlZVWE/Aa0TAty7x8QyFUl0JkJYGRkxYnD0UZ9rfZqCmhSb0bNmlFK
MqQDkJuZIYZ7r78Umhm4oBDrNpKEuR2acgSc16pS6jR/q3rhPZtxBfA5IAIcu4qBZf19S648XNF1
eSXUiu6k/CnF56F4zodVynw2F7kB9cIL3tB6tUQROWMmboVO9sAX4fdyIuBZDFsZKlcaRU2abpsr
GFAZrPr+nalAFWSrafud6n1waDlQEzI+GZKvXtxVyXnhTMYH8dYQ337PxEKyedP60P7uNOR6n2yU
EA9jasgJGj6fXe6pJ3yQ6otYqV/f8l4siGpAoYAU07T9cojaNOeatjuxa96linhUys5yeckqs89A
/RAUM5fjfRCBl/9FQ09il+6y0g4HW2h2QkTj/KnjWlJ5J6G3ZPGg+vmCazWu+9EHTs6p8dDWVrJA
AQat8J5pjGf5tbdhEn5YuI13zcBAx0IN/7cVkxNQwt5jQOnZndziNXReFHA+IwuKXvwwMxn5pKCB
sNcFgJ+wBfG6yCnv7JjyGHDPRfTC8SbrfizoxJx1UgDlQ9MEiuFoWrt9NSV/yFTB5bqTFvlqZyRx
FlJXDMUvrVcHM5Hynwr48EMh5Y7Bct2GCYCURBn7q43UeCEJOe7z9BwUceyZg5oA5DexlIHGdElQ
Dt0pChOctpSItor5Ogu24P6hkcRrKROLiMawyBcirFh6D1qrcTYtR1gB4NYvpn1f2N05zbqSNS0D
yEEhxEwJWSGzZeIPNf4ZnE/5k0+2vkBdNFx74SrYp90L3++BtZIWljoTM2CtSBjBLcIEE3Ro3p6u
56u5MCRSd9JBRcUNetwYRCuIZAe7noiq+fp4vTNh5q28yU1K5ETxcQW6k2hF1QsokhqYORP+dGIB
xm+1q/4bf698DKnpMR0nsvSlMtsMFOX2EyYK3WA/5FLiu5PKfkTqoWJzgvS/kQYrDGRog42CwZAt
5x/qsNKL9EOuvnqMKRoSG/kRUNhiVNNPmhtybIrdpsrQjD8ch8QKS2mvMs6qVFuaMU9lldsVEL6t
2NJ+oYA7o594NJGGAUAR1ZHf/v2rp6qo41zsmbwFgogxpCgmnZSYzpOYO1bth3slERe0dEZJbwSO
H3QlUEWVJgjkuj0FPbfvuNLOY4xvqpd81/FeXd1uNDJhMsbYMwWqSAyz/D24KzGiV3plkRbVNopM
KV999qGF/USnm2j4/7Di8ysLHclAxQFliKaBiRJIGCXb9U5Vb0OWIRGnUS3RKI7U7ReejonJGgX9
H9KubDluXFl+ESO4AuQrl24t1GpZ9viFYdkyd4IbSJBffxO+Eeeo0YxmaM545mUUVhFboVCVlYno
BoAvUAzL/KxywBIxoO3MMHk88uk1dZf64HmatWPE25g6sFoTGMPMSWKB0xXikjAk5cMa9w7TpoBY
S4W+omay36qkasfQKbTGuheQ8axuC3SnPXtW5nrHciIVvWMJQ6Oa21vu6tsexBsRawry2xpbp40S
h+Y/XKcwXliiGyASE94IVo6B2/fWPJc87DSje677Bv3rY8u8VyYy6w9bWPfLGc31Aa0C5UtTmv1T
NS5aVKUJ9ItsarVfJlNMls8tVrGwXfn8XCy8fkDXIThbC+ppPJqsuftlNqx8q5ckfymSrGp8p2nZ
U1KudhW0q0PurFbvsmiZQCMSdH2efc9KE0c6mYATAVHGvBzMdZi8I1CvFaiSJ1bmLzZrMuZblbfc
9Xav2YcsN7UboO6sN5IUOljJ2WjpYFzOq6ep1tbmvsk1yEyt+pKOUYaSAThI6ll7SfW8/L7Sif2Y
6UCvC71bviPKKSt/amtQNFuLBnxhjiHW4VCzCdS8aO7JowpyfF/Szpx0dJ+jrTWsHaMrgnFsEHlX
2TjUfsdN8hVcrYJHQ1MwQNjRG/szy5lTXnGxoCEo4WDZ7lsNam4TJ/kQpk5P+6jsCi/xQZg2/5M3
KVuvOSaP+M40Q9ppEWm9B8+2FYck9zga2aW0LvTowa8qQ4gPBzc3i2wwZzHH4EJvRGAsExtQSCFz
dtBXb67CBDHBM+8ZCADrysu/jGykeTTUFkSvJ86wFkbnTZDnWYz6Z9JWgAbSEnyxJjSQALw2wN+K
WXFsEpotcaeoAqF2GbQkr4FjLel455YUeeF8wUUXJBaVTGWINe9AXFlHfbt2v3iy9l3oGev4rrVp
U4bN5OYpGOISx4m0fjReqowPRzLM/L1nBteuDF7V/ACyjl4cR6/nCLuqSjQ+kNr0WQyzrofa4qQQ
ShDrwvCrhnRtfRBiUhBn9L277Lzs5RFWvCMaCFFBkj1woI9UHEmxTG3WkGWOZ9IG43wkVnaYunet
2msqUGMCuZygOkLS3QBNqm2paShXQzGc66mI3SI1nleNCN/zBnIACZyO+K8D7J6LsfC7xkUiDfxn
IU+odmB06dC27IHL2O6KvaafDT8KzhCpmoTIDw80JSgTlijJaNcitlCBCiwKqc6KkD+XwxPlTYqR
I/uE6UWrN9oMwcZ3upEF5wPjub3GhDoHSB4HGR1v+ECQ4VzeIcW947a3zMn+KVwRxKOm2quyrmSy
2ZrqMUMPwANPbEhjtdjBdb9Mj6xeaWDlQo8uj/F8H+EikqVIZBvQZKheFZU70HkQ2hrnbeFFDuf1
FW5dfoOQnYUMjW87D30lePg7pyC2J2AgA8DhTIByGgTDomZ6nBU5DdLUbu+8SZuAtJi0neTNuR+S
dywYRuCo0RGnK8ElnZGE781Cj3UnWa4d0vw0R3c+ihwUK3ayrvcNMcagMrTucHlON46MlDtA1zfu
eVkhk0mWDx5Q16BHyExrjYXoAq8zI92drmbuPYH9IVhs8NqKl2kEwt26zhn6V/IVEnttsgf4VKtH
crIlxTaqyUD2oJajfAfelYM3jY0RQ4ZDDyaGIMunM5kgi9OA6gQKoRDf6EkAfwkhiDVHtrWY0ASd
8xJ/RaR+PU/vXU7tgBtjc1tzXbvT9XX9Os4DiBayug9RcKyum154V02XtV8AOhn9pVmSQ1MX3b2b
svHL5ck9P/kYk6R6szyENmgzVua2zc12MLkeW2K5b83u29ha9uc3KcHe8TBtSEGgmHpqo13yHhJT
q4jXdBzvTCjHhdjP+Rs1uXd1eTjn5wHoTuT7DGC8kTn92y7+YavU1pSzzGrNmJWd7XvOuFwN9VoH
thjFznnYMoVcNxLm4MnDjaHOXENYIRBCxEiYkjkYkiPaCy6P5jzwxJTJiik6/2VHheKWqe1lMp9h
xb2ed7fmOKAte3LIc4PulluEBcDwcwLSW0HSwFuXaRd3KGOL02tRfgBaYOW/YCxTEt69V/WOhcp0
bIiDU86Ln3jQdSnfNNsOvSUaQF5lr+B50ufDlLKgWa4vT4CaOMSRwwdAjgGFCxQwPKrcGW7tWl5N
5AzYdchFGkG6Oqj07oba66uhf+2M7rqhVlxo7oM+D/6UDzsefWOZEX8hRQP7FA5AcXsdh/1lMuD2
WD197Q2b3RS0cm1Q2iTIxF8e78aCy+gALbHyuFh/U5oftu9s0WIs7FGPa93qGQL1Fep+k20faDnM
r7OWJ9FgTuWhoaghWyvSh5ftn19faL+3LMQRUhoLnSSnJ9XNhJZgN+ngFje8W2fJpwi7fEBgS6of
TaN9shtfLq/5l7jLAAzBBUvLqb3E0PS18xw9zpuCXFGjaW7SxK0ObmpOj1WZ1PdaMiPnyGi3V0SS
Q1G2Nko5IB2wUWyR3MCnps0qcWd3wlArMwsS5j0txfLKJKUvn9GN6D1lLHsZCnBI2HvZ+fObFEuL
EgselfJCU29SkN5kwgXLX9zpjQwKkHP/hxWxTUofLQtBPhwvr6paUZLTfGJQ7vEP28rKE/QNcRj0
utnXun9KtzwMVv0AvVQfBIw3eZbfNB2kM2Zq7NjeOD5gnELuC+NE6KBLD/PBNJoNrYxonRmT2q1D
s0wNVIKnGrvaKXdMnV9ltswsgmVBQmmQezg1taBhHe0xjRkfIHG0E0yqqWM5hR9/uXqH5S06V/Hu
N2PBGJ7ifiP4jduQuzWpfuv5cD+i/Vgru+u2y5/nNYvMt3mevhXeADY4LUpK9PvpaKUo/pgdKKNn
8nh5iTcOLjJr0FiCEgJSIpbipdyF0LYQoxk7FnrkCQvy7kfRzEEJSrPLlqTLV87NiSVlL/E1rZNm
hiWaRa0GSi9ADbLq9utlK3vjUU4ngJ0E4p+zGZflFOrT3UjGQ+Jct96edtymIdQF4OFRdoWYxOmm
IW3nDSLpzbgZvPu5/1GM7cGdHfQ/fy6v+HcD4QKFgg/Yi5BfVMKFsbNFwRfXjHn97jjvtYfqj5jC
PIssa47WcYcoYOsw4H2JBx0gGmjgUDyrl1AQa9mpFTvF2FyltP6KYGKPjX/jeoauFgYF7hHQD0IE
8HT2DHTWGGlVGrE1JGkwu3y+HiojXf2emNxnubNGBBppV70rFZWgYx4tiEVBFu2NXz2bTjtzfD5o
1K6lOwcoBZenGsyOmWZPWV/q8TCYqz8N63BEtbkML+/Nc5cGHXKoqOCJB90HsKieDrosKa5QIYy4
norrlSR348ivU7ITXp5fEohi4S8tKLUgNaFSXY1LrZV6thpxaYLCENrmXesgobfeQnjwJwgEn6w9
tuDzo4D6OLQxoWcBNRU40dNx1bY3exMKVbHdNOuTAa2FsGwScuMSvsbaTPbIvDZWCzAcC9EdwA4Y
pXL0dFwI1ojEaGyXYFXpIXTysFSo1uw4rHMzwG4iigbaHOAGrNjpsCqtL6dsEHac2TUghQIJF8Zr
d+eCON8UsCLpbeFCJLuQchJWWjeJGC07dkXSxXjZgaILMeVTNwx7eNFzD4wNBmtIwxF0tKlB01Ab
a15UhRNr7VgcnbbGhaI3+lVdmdYRKI7lNdP43uW6NT7ZPItrEKlw8NadziK6+JO6YaMT572NBuaM
FwUEp5EGtn17YKnzLxYNWQ30sMsGNLw9Ts2xZuHtOndOvNYd6kLTyg98GPe4mbYGJfWK8FLEcx64
1FMrXltOa4cWn5imDSpND14JoqHC3PEXW+uFxzU4brDJTVPlvKhtENGaY03i3M2h5THZ1TWprPnK
TVh25Y3I2INHLI0+66QAHkJEAPlihJhoxj8dGrOJmDxuO3FJ2il0swxAj3Ju/cXwxh1TG+GltAXW
V4xOMvkoi2UtTtnbiefEnUurI6sX7RaEVOSKGD2POe3T6wb536tFI1Zgz2ZxW4vF2IVNyRN2GphA
0FcHY5+NPCNIApUTmIsp1aekIbGnNwjaxc1op5Hd/EMqEFgaPjNAdE5QXvCt+gvdjek3tpLkaAN3
GbhEkBaQP/8Q57a9p6fJqjtxVlL00Q+ZCO0M4oAIjdud+d40hacwCnrgecYT4tRUKjSqce6S2CXg
t7h1rEHMj8WSVyZ4kyZhfQ4WgMAFqkrIV6OCDY1fqsLR6qrKOht6ILHGIIjeV3R4b0Wi7wTv54OS
VnBvOyjoIZpQAr5hJRq8q05is3f7n+bkWYfKQk3Kz8thD450fiP8v06UCQojuFBVb4BRYGsrDTSt
3pjNoPy1hhk6qJCFtncuhU1DYJdBxRWEeiBCOV0po3OdZpiwUrhGm9cqofWVruntDhmjSiAkV0hy
CWP//QVYuQoSdyhQlGEkT2In9dh3r609H5z/2kM/99MNnx39NhWrcdMIbYkKyD8cykKvj0Nd8+fO
qK7toqgCvUygbl6gyu1qk/1DBwL5W9Eu7QPNZhJO/Vj+pqj/7bj5jVWHmC06s7EU4B9UZUnp3ONl
ng9JTOs0CViKbCepnS9OtduVcv7cx+H8K+sJxDKe/Uo8zKlAmdQxk3jE9QX5Jj3LvhPc1WAGbrT8
V8dI9wIV4w4iT2TKIPhazux1Kh1jb8gqBFiuFkJHBKrYEahbq7UWVpmgsSwyN07cogjbQhcvvZZ5
Y+im5aEraHI1GaA/K2sEXD0IxqJxSe7z2usf5mwu76rSfbX7wrqt4Ph3XpEby4HwBZVutMljw6rC
h7rBJ2/kqRu7nCwvJEXpkNVp+7QiF7JzNM4vRTy2ILYKEW1AjdBHe3o0Ri6TUE1b3s1eHZD6l4W2
vZ6j3RxSpp/VnsOUe2j+B1MYxQsZugDyYz4458VKB+4wWt8x954AgGOsoJPbeXCdz52sCCB5hyQ3
/JSaq8VQUPwqoSoAwA/4U4Tx2waZYUBSpJQuX+1ncTo68lE+RDcSzg2oTBRXaZVeY2Upq+4SXKYP
VZnLzGhGgypxihscnelw2Z68vk8uVokWcaD6hhlEtESV0C/Tac14N7K7ptbtLwuyIOFkcxBSZDPw
VKMDCMm4hkZmec+mLpod69JHqtYRuCMNDP+A4oEyWt4lo9WPE7ubytS+KxpwkrWmEMchG99LLcsf
WKb3QeaVxpfLwz7boRi2jUBXgvOQ4aeKx7B4baVr7bE7AHi91besFGJ6WpKkkBMA8Y841OvYvxet
WD57CmEYDgrXLl5hKMsohnNo00yNkbV3fG0ABkFEGWE75b5bzePOrXseuklbIFMGUhgeGNig05NR
OA24FS2QrTndnIRN33rxKBCmGcwwHtdMz/646Hm5SUYBgChNc/PR8ERzdXmmVaQuYgp8hRRFQY1P
Cl4q53N20wxwg7a9W42efLE1YEt0R0iEAYXotgkxvGJemoMOrt0vtcOd2c/B9/e0sLHyV68kN+iW
oYcx8d7MdG0OqwemEtJDkq8c25+Xv/XsmP/9VBQEUBeRWDYl1m3zyfHavG/vyqSwowra8A2i7GPb
uNbbZUtnwQMswQ+j2AjoLkri8kb74LRQlSkNogGKunpGHnZkAs20LurgshV5fE6PF2I74P1Bj4Ku
D5TOTq3k7pB0OenwCHeSsQy7qTGRnO1J/TQOejEHpBkdcX3Z5vkcgoQFlHAygJUJB8X34y2+VDjV
JO7sNV2/NF0JvacGIKDuoRUMknqfNWejaqtjZ+E8n7PvOdya15FXblzOHGgoiqKqewdydt3xcz1L
h0+DKSRGDCdKCmXiFlOzUK3dD522uDROzRIShInuFtOhAYduuhOZn88jeLMk0RlIlSSsXjm82DJr
Xza5Gwvg8AJ0PGW5DzxX+WVOMmeP3/18O54aU24B5NYypwG7WswBv/HxogLVsCjcT3t7PN2AtAOW
CeAY4PNPt6M7sGytJ43GeTeZR2vtobCOXTT5uY2ejXmGwApxRrSR9xYpdzBA5w4fYShyUSjMSKDD
3wayDwduSIqln53Mi1dXhC2QybnIUbwfXtbJOHbay+VduTGfQAWDoRC6B+iTV7OI6biwuUCEGPOu
Wqi/OHqlBaNLSm8nXDjbJSCgwxsHbMZASsqU0emU2m5n4A3Sslgn5VVOcV+b3NAiz9wra+0ZUm5q
0rlW0jgMOphkggLNHzY/0TbfuSvOpg2jwQtRd0D7iqz93za0D4uUJMuQ5YlgQPWMxaFg7KXReb2T
e9008hcNhZQ2uAXkzz8Y6TOt0hIXip58yoE2dFKe3+tp0zQ7znfTDmiksTbozTNVXlDHq5Ay8lwW
izRPrucailgo++6Rd6v7Grc69jTCGGCu0AqkluCysXYlQ6BzS5agRe8v54WfFFFPl6NIP+naYQso
Ogq4gpROQHvN6czNZKFOC9jfbaU/uqMIupCOY3j55Kic/wAjwAiR9TgPCRCgPE6NLNUif+yR29RK
q1DPijSymJdEq02b1wnvoptu8dLvIx6sNytwdMfUWvPAtQb7m85J+kREXx2b2YVCbQFYliOoFoja
/sWYZ0HDsrBTshM1qEGs/GJ0P+GF/lcaQ33n4pGXFO7a4ItfaRsdnKMRTXfTP5fnRe1wlfOCTDdi
E4rkPYIpZV5aa116t67cWwDw6iCxG4Y+aE8LUJLpj6jaibBZemieiM4NCxdgdjKgFUgbSZMiL8iT
G2a6XZRQlt3TYUjuqJazl1Fn47M3iekKlvXrdc2SIuyHVA/H0fC4TxbuDJFNgcT2MwPQ2x33pQYo
GBSYRCngX8BlInmqeBXAoOtVrMS9tasFr8OjYQ7XGv9RIslxefr2DClBaKsvwF4M1L2d1lvAD6B9
bPl1/lBOr//CDu5SpAmR2kbh8XT3rmYzjrkNO9RZfG0lkdfkP1q7i8RKD5dNbZx8vBH/a0px/Qvh
TK8z170dPf6Y1OSVdodxuRsd3TfNecdp7hlTFkqjoCs0weh5W2JYaXin9c9X4x5rzdYiebgVQfqB
5wJyVaeTZ1Y8tybAs8H4vjbBbNXN9cB698pd+L1NF2NnrVQHLTcfIBoUvBWys1kVJNAnK0sMBnNz
7wm/JA1HJ0/e7Oy884OLAoREeBsU/amgmFG2RInEV+HRLotnM2+hB+akCfSrsnH6NqQgaIaE9mz+
HOZBOtSlykQgBrSxBbowxyUomcdfuKs3WdinoNP3kVy3UstfWGlbvpUu61trZuxlZmZhRiu6r/SA
dOuaRDUzqvaW27X1PpptXmuhuaB//ABWJeh2X96KZx6QGCiOofUefklCOJXTVVu2WJ3C0W4BuO++
TtQnV5AE1ArIse3M5tmbFlEBYl0oF8h2DYrExekeaQdSNK7L0xi8suOhu+/85k12otcP7d5NdLY/
gLpFc62JpBme4We4aWPheUINkcZeAfDM5D4Bf39l99A91hvNH40fUwe5JatAjaz+tuJ/FTjzNp+i
RdsDWZ4dv9NPocqoayRuDJbPaTxqNzUEhk3eHStQUc/Q39Oa4+XV3DaGdkUHaG6oYyjG5pEtTjYu
aZxX33JLi6blz5S9VJABmsT3y6bUqBKrSXVZwqJYTdmDc7qa2lhawI2vaWwUXWgmNwJdCUu2Q4x0
5lbQHo78B+4YvIRlcHlqxHPYZOqM5nFfu3c8eU2M8jhnYPPmO2+MMxwRhgNLGAv64OHAXMVLTp6X
JBk0q2Lb0G4dyubIwotj7Cz2Ze7QYVsKJqLKcNIDSY3yUWTucFgyF71zmTsd0T5jPukz8OXMQJDd
2enwmCDAf+CN9cwmdHEDSTzvyj5sTI+HCj0K2zLkRkh8Oj12gk6PfM6LOEOjjH1tpLFwrlH5rR+9
G6MMnZ/D7yQJD8lT845vvrz+8nd/TFDAIGzjLQ0njMVR86qkSbLBQIkCuBlk34KBxesTuE684ihm
KFtdNnYGaDm1dsYfvuTAmncWrHXF7yztrvN2Cc3VPsLNHKiHvqHldoLyRvOtrp4quu6MddM8ysSy
ZRTDRmbmdKI7NOv0i+4UsVFPvt0xoMcSFDKdyUdjkd/pAneD8+g4/6T9Nz7YYVYASnd5CjaOtvfx
E5SjwIyydEqHYL6Xn2nxSpfRT7RwGvXA+iwkSk42lhTYDFT85IP/dLSZoDaI7jDaZLmauz8iAdPw
9KNGU6KZfnVKvnMFne9iUHhhZmUtAOHDX9KdD6+6ubHGqjd5Fht5PLkk6F3QHgG87dRvl6dw4waC
JRMPIcCvgKlXHyhukqdmgTA6ng4O2By7u8rvgoxAc3DY2bDn3hH5MylOAnAL7lY1fztrre4y28qQ
2zJlawQkir7We0ZUbhekOWEFXlhmZZCuU4uzhTGsqCWmeTxHIk5uSPBM7CgNtbAPi52bZWuRPpqS
2/PDIhVVM/KpgqmOvWtakD413u3Y7zzHzjpK5ICA/AWnm4nAy1KrT6RYhpw1Qx6bx+7Z+q5H6J3z
e3p46t4qIbmTvl7eEVvL9NGeEraW3eKYBYc9ZgxB1YZVhiLUspfoPHeVp6NSzlPpLANEJWElX6M8
OgDtZET9k/e+K3x0HvYACI+3JjwyRSpXjcI1mlo0IU6OppFv1Kof9ZQdGc2e3b48tKsX5M0Q9PZ3
LwWxhzv2D+ui/enQNqrxnWzQhsPEMwqvQ7yvAVDA8E+3S4dYuqV1XcT0wXggr+5vEv5ioX4FRV38
ubyIW1vzoy25yB+25iqW1pPAq3hobloTnUf0re+4P4s9wrat3YLzjAgBrw68eGUs/cFQlXdZV7lz
EROtCBpoTHIHNF/FTsxzVoiWhwA9DUj9g/JBPj9OzUhgQNoMaxGj9PxUPJIb4DZrSNJAnyOGgHbI
Sgg/XPEdj7U1i1JmCLh/FACQ/Dy1mtlMy1bbLuJU5z7kv3x0J/tI1Ez2Tqi16bUk8k/KkICQSg1S
KR7zBrZpHn93DmAdWG/nR7Q1RsO1Fe3Fw5v78KMt5dZs10IYlQZbM1hoPf/H4H9DlACG0DGYdy7o
rcP30ZQSEA89WAyRJ87jIXKif/XLAaFCbRlYHNxep6ujG5OZpQmaEYZiBKVcPfsyMAs/f5CAm/2P
EWUEeB0aZBU9wklI05N2fGgt5pfeU9rvMeVvzhXy+dTDMw3pN2WzmWD/8bySF3FBa1A+acWDroEc
7/JwNq97wLAQVEDFDgl9xYroWNv3Fc7rYk7i2GcGrklvdcIeIF4UKtxfi2bpqJ46VTQ2wouS2dtT
0DyP2hAjA+wHZgccZbxhTtfNNhNBUEmEH8ydLNQ897ZH03iU6dafZWidUNh4W1we9paX8uA90MoL
Uktgak5NJqvdi6SUB7nwjsjYrFd4/JZBAYrpnQnecBmIbgB4ALIPTdNqQZy0Ou/mJi1jw/nDMH8I
CayyD2TH66eHdGJIWcg047y1C62IHbOKgCO/SWYnBn9FdNnMxj0t35roUwHlj+xVPJ25FD31U52X
ZZzPXhe1SZPO/rJ6b6SAyivKktCjBz27PzbunIZmO++CoTaW7uQDlKVbtbzH44aV8WDo301NP3Ld
eagW7SrRyewL174viPWtS7urRYoIotgJJGXRgQyqAL+yqGroDAOjHF6elq2vQqINbgcFbzTZKl/V
MKDywMVQxlkPvRNRRNX6TFtnJ025tZlQeEP9Gbk9JImUt2xXWBkHmk2Ofbjrup+Z9WCY+ZWHRM3n
hwOBQqSigNGEw1aOZI48VK57FYZj9ZFho4+Xvg3dp4s7UMf4aEV12NyiczLUZcwjAjRE1nw1hneG
Zuivl0cj9+TpM1wqS0Gk0wPKFkgqZTSzNXnF3K9VrJleE/RTy/AknaPLRrZ2wEcjymAWZ2ztlOlV
nFVgWTYb/1+cb4p0HVJhaNZG+HN68Oq0h8C60+I6GL6b1WthXvXFn8tD2NpeqEnhjQnCIvAdKO8X
o6sTMD90MJHe18mzKK95EpL6+rKVrdUAHBaXDeAFkNBSJqrjidMLBx7RAlf8O7rMhsBx0JC843i3
3kmAyP7XjnJT90PLtNnIyrj9DlIwX8v8BArkyZT4ejoGfacfk7q6qdrOX5e4otl9Y9g753Xrdj35
BmXR2FDxlur4BiTBmt8oXZF395/2tnfDDMxRT5cnduMelXIest8YyHnk5053CF6F+eDMRRkzLV7y
+kFUkJIdruYSvNDtXvvUxnZHAhWpAoK8OCqmijHe53ZKC6OEhv3qj+RPCqW1ijo7h2pjR6LNBjha
VP+RQVMJrSaty+akX7CG7psOuWAtPYA1Bou4h2zdHA6SwejgAnbtTIWuSF3eDcLENc1732RpsK43
S7OHftzY+rKSKjuUZMOjpRywuWvyoaAUbtUl2I1poA/9v5gxLD2q10Dx2MDZn26Cah6KdBxIGXf9
r3x9mibQAoKis+y/XN5sWyuD5jn0N2OrIXBTriIo1EDF0fEwFMTB1pyB1ScNrOoIZq2dg7y1NHAU
EsWJBx94LE5H5KQWlHt5WsUOFMK5/c0DpQ4tPv+yk65CInolI4mKdi+nbkrqaYARkvupG3npg5Hd
ddUezmQjfEIpSWK6ZDEJWFtlMOgvEUMNO0OZ+HleRn2fX5ekgx5yPLH0JuPuDVoidsLdrSce7KHH
BdsCN/pZH1nN+2WdDVxOsfmE3gHu68fmwQUNSsh/TyXAeTuLJo+/cuWeGFS2R6sXaLUqpcEXM6pC
7esaNZG1c5NsGZE4NeDi8EhC69/pZJbOqtf1tFTxajyWwqeB2QL5d/htt98ub/YtP+7gVkT+EIh/
5HuVU1VAQQMgRqtC24pfRy60qw6Qyaav6zv0Jpe9msXW2fpoTdnxjd52GvKm2IxTCnz5m52C/FUf
gv3kqPxN6jJ9tCQd1odszcpSI3M0GzPIb1daXYkfuBqbORpJwMpgKm/z4jC0Ie9uysPlKd24rE5m
VJ76D5ZbYlm18Ez0N921WSyi4ffAffftfzOinLYpXdc8pVg2MRx/FD/Lf1ZwBD9ftrHlntCsjKcz
gn/gVlQbep9xb6nqeBiL3wxtOMOKviYyhP+bGeXq0AZdZItW13E7OFdNk12v1fKD2sVe2LQ1HISA
ElgLJihkJ0/XBaC3xGrWso5ndCr7HI02h3JOZaHB2cumbd2GuD8Ad5I0iAjNT00BOgIolNHUsWcV
JDASEKUQulcS2jhLAN/jRQZEKRJDagQh0t7z5hU+ArnlIHPQ8T+YAUqjQMf5l1fo79NXOUwEqEgg
LlC8R5FGObbU7dyKu6KKC37Dh8x3xnuz+taxI28Bv/ilTzdL/lanP1F67gwnWMa98GJzrJJtB8kc
SXijRNZF0jNLzNjuTL+ieLS1+WFO8iDdC5b+7umzkaKmgvAPEDZ0T56uXDaAihH/1TGoEg92sIZv
9Q0U2HwQ0wZN5AQlyiv/ZnI/mFQ2y1qmS2nPeY2qx3TQb+ZIj3I/G/1H46a7FqCI3SPA3TgIRKfo
8PbwGALmQ3GNhsEcb9LhGpOqPjIQd6E6pWWPl4e14QVBpGJLlje5XipFECctOkDGpIqhJokm3uNa
GUFvPY3JqzbspMw3LkuEtaDYsNGJAkImxeGOoEnvnBKnrQFLjT/VaQHuvqI+1ostrluO92SNbsy7
HL2YO2u3NZNSSl12H8iEguJSkKwxzRr/xNSOp+mdx8X0eQAJGs+AXEeNH64EDGenG9KaEtZmaZbF
fHxrAcjXHTRF8psaTaweCtGXF21jPMjIAjgCEJxsNFPOOcjGBqKtSx6vWRs03c2Q2n6/7DzmNs4y
okOE0IDy4jmu5mVByVmbpWOjHmY/1SsPdecP8VDT+Dx6RHZ8/deOsi1ymiEwtFEOo84zSWjItZ8F
ewa8e8c7bux0+HjU3aRrxB5UAkLXcEQPltk8BkFp5OLBEOaOgdK8geCzLn+sU2vsLNPmDP7HItDD
p3vCHgyrRQdCHre0Cmw8/83iuemgGA5tr3+xIT5YUt1h1RaN0SQoKQ4JoFSzjgGSn4LTnUfK5sb7
YEfxgR7vhOT2y+O6QwXPKkKnxjNyj7xjq7aGSAb5GRsAQmTolMOEVrakdNymiFekTcbOvTeAXuVl
foC2dlBmdTQ1C2B9YFVFh8hA/ngt8J+J+C1S8bVf9gKfjY2DrwGQEQ0+ADGqy1jOg6PPBfJeqNcO
yxN4L78vwxN6IB7GXb2BDR95YktZyClNS14ZsFXqQ1TZP62mD3qdXmnGHVgPQjwHg8s7Z8sgXs+o
5P9NC6j0Ctwr0EBMYLDX1gB6kFEDbgUgo/Be7/zMq0KvWz+9WS15YwMMJWEemNbTYwGCn0QYNe4B
rXUDlpX+OL6JvfrK+bikEfDASf5fIN0VI9NAy5Uj1x6zNjlUnnNfWF9zYt9mQjxk9QhaFnp1eSbP
TzsaBXDJoB4Mhwa/fDqsPtFsD2DwOkbLtz/hMhOPqfsyFZ92KqdmlCNoc68aNc7qGP0IxhhRfr+2
92QPabc3GOWGydtkzPqmxV1Noqpycj8fkKWsu8rvvffL83Z+vDAgWZxCBZCi1KwMyPS0yi30uQaq
6CHJ29eR9X4rBgwLYNyM7IQCW/sCxAVIwks9QrQ5nK5SonMNxQZE41kBdECOBJsmXjt7DLp+/IPu
qf3EzpnPlJ4DZTdExLLlUaXK01I6Cn1teWxXRR8OgHmGoOViVxYXe5xAG6YQf4AHAtgHPALUpwYF
PostmTHFZZ5A+0xU3wWklg8rdfjx8qJJD3wSfyMsALRCEobIxihduUz7hJha101TjLJsqNE2zKqd
1Ir8DRcsqPiKOqnI0LcYC06r5nOu8wgW+8PalOMVAIBFoOm9ebCdwQtFKYyvlwd4nrCSI0SYgNor
wLOQ3zndKJnLjAaB7BRPv2zzyQ6uDQqNswY4UdBkBn0w7Iz3bGP+tYdUCN5tKBCpXVNuzUjZuRiv
GAL2ngFRBep5HkJY4/LAzo6bYkcZ19QlGRpITdgRh9TpfGq+pGFv3Zu7hf3N3Uj/OyLlqFncLszE
w4iw47tXsMhe5+8ehOv6KA++/tHD8rCzZntDkz//kNFJ0zyDOhYM3q2/HrMQoqk7l+WZV5RzB6pv
ZE9RecYVdmoAUX86zB3mbv3F8mANmBlGl1dnz4LiDFmLrGUtd8FAbitwmCaDAx5T0CH/umznPFWg
DEVx8P9H2nXtxq0s2y8iwBxem3GSZiRxFPxCSJbNnDO//i7K5+4908MzhO/dxrYNGFCxU3V11aq1
0Ave8qUk4HiFT1FthNVJFEnj7L2OFODsf/FfB8GOJWiZ/j8NU7FdIZX+lPgwLB15rYDudG8Fpf7a
WwLrSNv36qMgK3O6uA8vVm3+94ttMTVlzAUcVq1hX2LhIPovibBCIrNmgtrquReyYxiJmE3h1A2f
vXrIhR8rEze/Fm4c4sUwqN0N7OOUpvPmQwBsgERMC3TxrahJbKDDLLM9fsVRLLl4MB+ivR0hON61
1JhAiR4JIFrt9mw4ENbDZSysyR4uTdulCWpIdYDm7MgP+z0/kH4j78KVy35tCLPPvVh5yC9ksIEh
NNEPvjlG3dPKmqwZoK7BQOCYuhSDfu8hg1Fs0HxQBg/CR+92B/WB3Z3DY6Qnj/eNrkwazeeeND7g
t4rf75OsNHKu1HNgHLM1wZtFK2DvAKHhnLFR53+/mLoiBJNBkmFpvEHnCcAE1YovXbrvQFn1jwFq
e4GSp0/qJu732RfwH3okuXVqd51ZhTZeH/enbNHb4fEGJRAVBUNQzVyPJsgSjwcvUb8fuR/szDlu
IctFAgLNZFUXf2CRVka3FL38Y3DuuKYMdvHQVMpsUC8EnQ115bMB50sPNRlk2Va2+fJU/md0MHZz
LbVxr0Z5j2To+FsjZPj9sYIGXdgNoFXC6xc9HQiP6RhdbZUeXXHYc0X1mEXQIzmMkXt/jRYGcWWC
upDyvCiUGKSme557z5MvHNcyP9ZgEzhx+cqxnbcW5UmvTM2n+mJv823RMipEXfZpUiNZ8iGo7wPk
Qri1N+iyHRSMUc79FrS4tjM7t74TcIawBbRe1TMVyUBowYja2g5YiHwwon8tUY5u5tPgRgWHqckj
PYZCj5gxZizojDcQeWX2FnweGKJVZGWgiqsBD3Q9Kp8d+VEtkh44+ZZk4kR6ZNDu74XFiYNaz/cz
GuyIlPOROGFq4gIbume3aelbIGAkouyIQ+rcN7Q0b0h6oyqNThrU9qmdoJaD1ItJO4BCoCXhsEmK
VzV7n3N0XPv38T1S7Cjxz2IRM5bketqSPOrDUMgHYO07t2ZIxplFqQOzEv81vAm0fJeWqEFBB9Pv
WbEe9pA3AK+VEAV6W2VrD+nbivRsBnAF/I/qIwLj6wGBPMpXpBCSoI2gF3vW9HKbZZxBJlNil5t8
rc13yT9cmqO2Xa9Cs5gZsFSBEO/kL4b3jXB85X2T42wglf+SHAbvvavBUas1IrepDTEGJ3WRkeYs
SSHD3hr3d9/qFFIrVQ1Dr41CM4C28QENarKuaHr3wKaHoCZMZzIr2dvv9z/t+C7nkDpXvcfJfS9h
DnOzs2o9OuZn5aE0PNIQDmD4gHyBm/agrRwyOp0LQN9c/MRhRmoYRWr6OHuNLLdtoAwutAJY3bPn
X9UGUr74M9CHyhp4O9iuTC51tP8YBW7rm9QUeX9qexajhkY8nhncAVgo0SjyEll/fxRD0oP41/CU
cQJFGDqb76/pN7zpYo5v7FL7dCj9RhZjeXBrHs83UJRnvSXhAhC9E6oAsRhbPfPKFbbfHVpt0/vg
i9JIyBO5l4xAfktjQEOlXg+hnZrt8pWvo7s6/nydgnIfSBRlRPVUXJKokFKaOixFJUZEDr+S4gEJ
nERFaWIDShulZ0i19VazzDTJ5h+7M1HLnCsCrpOK9BNGRKeij9WQgs6KZPCEgJNC9kZSqJnhaSPx
wUUiJCbj7So8CrlDUbh4lnJgC5jakKSTsFMgby+fxnxbgIj3/qItTQvCXCCTkDcDpwR9p3Vyn8le
obZuNTykfYq69RP26iCGetxlkH5z/YL0435N0H5hj6KPRwB9HHofwDJDz4pSZtC8Yjp3Yl9qLrcn
2a7z0hqy1BT6v4tI5xWALfBcgdECrV50NVnTUuDhRbVzxeFYiAHp+peYsWQeadcdGirEp5UppZ6r
f+zNIENgHkBTRrNhdiKTSRMndO4Yt/nzMPi8WcAu+oBFnUUviSkkkCUJsZjPvN8r2yTL1tTLqSvj
zycg9Y/uS+R6b2S8CzFJ+CrUOvdJDXikEEXCotOO+UqmSk/WWi+/i1LUwQdOFMAV+DgWzIOUM08m
rWWyVO7dWB6zh0mUmKdEaRho0cW+DLKNJt8OLXa8UFSj4Tcg581QHM5GrTXDceL3zKRCMk8WRn30
wMmE+KewWiVS9bYp210bqueYDwRD4UdZnxQQRHdekemlBmcG4dLGFCr1o+LqwmbagLOYHlKO4tiI
pAV7kiWyI3J9dSvA30hCOa3cLEsbGb4WfBFIcgP1SW3kIWBLP0xjvHuT7BV03Y8i86n0j135UAvn
lY01O9CbeQYYE/9BafZmYyVq04PFI+9d0TM1cQP5yY3GQT0pKEjR/+7AUQfI0OtY93qqMICertVa
aezJ97ZCdzK2FAY8Y22uA5+ia/1JmTVuS9HyBtVuy8CaZT2L3ABX3q6aNlm4TVHulcWfbPuct+DD
LWUQi7xlkX+6PxtLWxxquyKUBzkw1XxfvRdPGSmbpE6Uit5lvB9l+3PUjnFBKpko+cNqBEa9af+M
G5UFlEGB7gXs9nrc4KZK+yCD1C7fRJ/A6pFYkUEGGx7lnx1T6FB1bfkVyAidhb+xSc21Xw18kfMd
9IQ95qeg2pFn5wWuUH+bJ7UNDIQxtoMVQvbAyyaDb1YhVdTL9z8f8K+gMZWmmIoG5Idc07upuBOj
TdnupeQQt0cosDZmOOg5WjmqYsdFcKGTkR2mNc6exbvpUlKZyl0wPYSjtAhfMDK1w8WlweJ5Usib
kBkIxLvwbJ1VrgIrkkgq2fe313+Z/3+GTyebvIFX+lHEmjeJdZBlvTCRdlTfzOn8XDsrwcniXob3
/EPfigaT6/3FeBWyjTVsKel7yTpN/JwBLDc+Cd6LtmJqeVJnPjdhtoamv2tbYeAPfMhWvdtnv/rw
IIMA2MMzJjPQC4SkQO5Zv/Pm9/9lMtHWAhrgmXP8JsrIm4xtOmzmFj5eBXeJJUFqvIDMrM5opJMc
tW02beMEv+4b/maAvXGZF4ap1wxUetQkl3ps4gmcZk9gADxPLOruBXwF/EUwq7bmEWFDSHj5UB/Y
9P2haFRHQxDUN5EOMcZNJLpBeSrZZ95rwSpr49EPyAVp+Y7EoqP+Jc/Xn3N38cnUbVqXfTO0OeYK
RC3JRkWqwe+dhllrAFuaGuQXQB44UxUiLKLOdzD0eTtBA8CNtINkBWbW6kJdkPTFk2zZh7KvkaDJ
GoSuyWd91iqXyYAinzwCxrwTzxzy4VnODywnbCsU4U/DZPeCMzRrPZwLRwNABhYdFaCuRtROfSXa
OgOuYObZsNNpO3iPkrCBALQxisdSWuOMWzYGvnewuOJWoUHtXjgNMZNKOIcZeGUdX+hB+E7k+CeL
huasi1YC0/nbqc2Jsf1rjvJvwN9yYMgWe1cj1d6zLWUk97f/ynjoSnI0SBJkltneLZJaL1nZHLMP
f+vb0oSGoX6N73vemHeG8+15Lm7kkil6sR4xnJ1EupWpoh/w86m4nCs69BALoYmhnI4rOHr2gBDi
ldpOGnGT+aVRiY1RN0emIUqzUXFSvIFFUkEEpKE6Vl615cPmEI9ruTo6ifGfb0LTEiBSaOygextB
a8v7aAbC3mTzk6Z4xUMwJrN4dsMrutqP8XvHSb8QBCtbKaorqKS32V+iWP98A5rO8AGAEkJi59qd
d2LRaoGALVuUjwH/hKIiBJFl39dFfiWNt3QjzkwZ/5iiQt2oHHKtEmScjlI5lpnTvJVIDI1hvWeZ
bfizkozo4IHUwlvTvl7cWIiwv1/RyPJTHlGIPa+qOAaG21wljNZDoXWImrUtthDwzM/Df8zM/36x
f+shK6JR9XqXHR01HK2u3uX6UFSkffdbu2qP7U6dCHhekhF0ftkHtzLB351ANwfo4gOotWwKLqoS
KRjcZDNYnQtVg5DEZmvXenM6SpZg/WDIZBwilozGQ5c4jQ4RdB3Rdu483nccy8dNFNG6C4JZ4Heo
KMH3xrRFWh2Jq+RhgDozivEs6BkrI6neosiWEfTV4lP51tQNESbdmx609qnRW+/9/od8Y21v5uTi
Q6jQu4zzfErDHOmTY5eTN8w/91SnTqOA891OoaeYYEWelEjv8L7je+Amn7jKaia9jlujKS3QKcTH
AO1+2V9y8/w5eUjv4SEErAzSGNR2iSLkosNwcIUufwu18mtsdkH6cX/8C89LJJqBGQdTN4h46VK0
KjSjxEVYh2zgGJJnoKP12NCQq8zMvQb0gWtAqsWzNldUgEHFhUuftQyp3z5to8EFc0K0Feop/hiD
KFtpzl08ahdWqLkbNMFLFK7E3MWtuIdUq78rhCCwcqnRnu/P4LdCy80OAs8Egh0Nws4034TaslkV
NphCxFOd1Vjjlrd5Gx3IZ8YK7OINu8UafhrRht3W5jgec9vfv8ab0dJ+tJa/KczW4uzeyn4HH5Ki
1+0Gv3fmc2gl+lpAsBSca3jQ/vOtlAcA2SVKqwU8QMQHULcnA4fXs3eAlErM80QtHc9/ag7/l4zV
lVnKs3sgNwjlBluZKQ4h+yP3njtho2ZHCXiY9FRw8DL3F2Vx/S/GOQcuF642j1UuDtRkcJUuHLf5
MFRm3nbVRlbDtRbWpaQFBodUzyx6h3NKDa4Cb27qh9Xg5ma/bSzezk6cwfyUn+fVBdv4XrYyu3bu
D3Dx3F4YpQbYMcMM8c7gP5ne20FoKdSLKhf3VR1IJMgFoIxjkJneN7p8Q19YpQLKFNRkahZgqHyf
m4MjNRMwnsfKgUxVlR1AI8N7yH6aTLrmNZbX8585ph+VXItI00OJz2Wl5sjj3TDmpsr0K87wvxyP
f83Ql0ECAa62KQZX1ZAOP8WaqnfsNvQIr3z5710WEIV7ZtZiz6UUPtLj/EzMhz5UiUbOph4fcy04
ydyQdfxU0xXkFpsQEqGhAWe8kYZJbzwLOE27ynwDUAxD5E519q7VH6WyYT585jc/7EBgpcvi2pNl
qcR09XHU9uYqpstiAUcp9Uw/suv2sYlcVTTGfpMCI61DshlU5fEualXSgC9G+/sE6JV9aqczoQZV
XwZLX2S+HoIbeB8rZlNUulKsFUIX30u4d0GPgXIKshfXXoMRsq4TK9wanvjGj47cvssMqEvs+6fo
vyz3v2aocNOT/Wyaq8huxFgiet5RMhDV5yY9ohvCLNH5gZCHR81cNRLsNQkbQgVuJ0f8kSoOmx8H
piBJuOPiTudDbuWMr80BdXOGjFiqfNcMLgi3dDEO9MyzJCZ/bBF435+HZcd5Md3UZTR4uQL9+ha3
QpxbUbiPtYeyjN4L7aRFTuYXu4l9F6anlN1GjeO1rQESwS2j7kttDbm7NGj0fuPCmBX+bkRSQzVo
Bikf4V6UcvgQw262Iw7GUMjcvktTaW2W501LxwyXBqmdVjeaGAWlNLj+Qy2fBLYhYBVtQyvMtym/
llZfuitQgmPBkDtTztF0DurYCPyQezjBH37+WQcbFtzLbanY/ef9FV0yhFo0kj28hv5Kuv3EYyRo
FxT96A5laUwFnBjTnouqd6Y8PKrimrdeqIMB7oGkJlTNZtkeyjOMMd7nXocS4pQrdtye+yGF9lWn
q+1W0HZawW2F8LeW/WWL4HdcfmmWugR9rhFiKVBGNwTdAjTqy7d4rYF+aXtcmKBryZM0jHnGQOqu
q9/67lhVA2TMrDARiRq7Vbx2uy6tG7KmHKr16IdFQzXl90KvFJicGd0mQBonxrNPeeRbR+1bJ0BF
7W83CbqYwaMF/4eiMATMro35ajVEQQBxQXF0xsrq+A/hR84TJV65N27P9LUd+oipcZSEPuww2rZR
fkzKW4HGuqf7g7l9zVwboVx50yXQtYt4xP4iX+q86LFbJh9Z676VhYc7zECTioU0I7KpdHobGnIj
2wEz7EoDpw/qJ6KfgQfBpzkxhg9Ay9Rt8jc+/GLGl1TaKePXiAxCETCGhOp6KUZO0PwMwl8iIADj
NlMLhxc3fG74uGn6tgd3/8q03O7f6++l5h6w2VBS+gkeJz+N02Pj1EYnE2D6ZX8FPrlmiVqAFIAO
9A3AUqVsAnUTS6UZ+69oUNLZiAWqYQW8tIBBwchwQSAdhkY7tLxe714MigniQcPI4uQgdIFTF2bV
PQ/CQMq+fc5AvaJafc2SPp4IwBeRyOroPCShZzfspu10LvuIMpC79Sgpbfi1jt/bOFmGm0f9A4RK
Ksqo1Of1HTgnh5ofUQfhPFOtypHEBchauzj6tbInF87XfKUooCQA0e4NSZCQc2oNOAzvihWu6EHn
0PSSm8r4rElPEA8pymMnByRmnitfQjsYkfLHgnlsAMcJf0fSLgqin6n6paABCFLI7Ru0/ZjWt/Jm
ZYOsfCYtuuBzBVyYJ/JuJ8a8BX5Ps1HKcIuEa3wKxmYNF//dIH59s+P+AxBk5oXEpURr3YDPKklj
gPrcXU6QTivJUdY/Pz9F/fO0f319fX9/f3j42J6RYiO/e5LoX3+9LLCPPA4anea8Dt0TVwSy3IPz
UnKDPfAIRLYHSwIgLT34dmg3O8H2LOEptSdH3nBmfpRN1lYikmyj8yoH8u39PIs7KTOZNTQMbrp7
Q81X5QRSUq6EAj6xGkj4+GAKYt5rRzbvD3shVY62a9wnoHOYMZPsfMVdPPi5IFLCqlVkl90G75o1
OWDIeMhMGYTLK5bm651e4Jm7BFx9AO/fpOVGVoiEsdVkNyfHUQfNsv529MkvkZTGaf++DUhPXu6b
/MZ43JhEvwgIOeb4jWZ4UoARL0DsLLvG7lCd3KP1wzoYiT7qWkg+rc0RPaTEtQjcylN9chxHd7am
aZMIgzcedyv36sKDEFN98TVU/BNMKJuzeSG7CgnNvDPqMwBvoRs5ul7uh22CbNJ2DQK0ZlSg8sXY
0dD3HDAFeHC+6D/GzzIxhVdhPz1AI6p7aSDQ++w/r8z7fE3dmXca6MiGEZ7gQYl5Nw7Gj8PROh4z
wzoGOkN+lORznnQrhX4XyTfVg4F5f46I/sGT/Og8SqeWOCsbgRbpQOg5Tz1YNvBK0WaisetdXmWJ
7I9DLbveoX06WNU+Ca39K29ppo0GCJ379Qgc5O9xq6zB+BY3/YXh2cteHC9IqiA9zMPwxBm8nh+0
56qzyxjvf6sR3u5P+0KWCaME2853g6iI3ohrYwO4EPKQbXDCUjLtO+3cT2BCOA3+wXtVQj16CiDl
tDK1tyEwILTQywG9DvDWEHW5tglWV6YPB3SVF1hRyTwXdu6sDOv2br42MYcyF3OYhRCo7T1PcVlb
3AKYakZWaDJ6R15fUU1zRGcVirFmkTqpACK0QuIzijsYndHrvsM8VLv4zD3xRm5hgzrZwVtxj99V
CerMgBUTgEgNyq1oPqe2qMyVI+8nNUYJwvFuF+iaWeqfgQHyZz0hKP9buZWRp9Iut6VdH4CGsOY5
SG2fsNZTYoROZAzkJNkViczoEZTDJCbz17f4W2GHRkIY/RUwP73fSZvkwGwa3bc8PdiUwFk/M5a6
MqLFnXExIGo3ymmVhoxSKa5RWP7jOT+uNTR9FwioKQNyWwXXHdgWZ6HP642hoEzfpJ2iuI0h6sLO
OzFPhRVZmDFzcuIfgTE5/ra2udfaqoi6y61gF5DGbuwYi+g98ZgHMCU73kO/fq8uuEDUavB6AQZx
oe89UrswU5NQdaHbZbbmj2qjWNOeN4nvJqHuvd4/IwupMWAjLsxRZwTm0mTKItVtTTTqAsJuKSby
QEQzP3IjtCI7MBFTE8W4b5fuYpsd65Vd6qT4Xh2IlYBhyra6bTb5Q0gG0qGf+rXcdHb34Jn3DS74
029UsgYFANAz0E1sUwV94ygZVNezI0Nwmh0W1mKdcsXnrJmh8tkCFJiQNYUZhIHOsPEfNTtyCl15
vz+ahWouhC4Asv7f4VDPjgTKuUrZ96r7lm06EljxI5CjT/5B3k92C7kBBVckkprv3Jrh+QfTRwc0
XpCjRk8JyC+pAcoI5fNEGlW32Zdb+UPeJkZlioZij8/xT+l0f5jz5qONgcce2QsR2FiFpiFhI6/k
+i7QXKE0Q5HAQ6GI5gNGvyZ2sBTNIvv8ryVqPv1GCKAsFmmuFpi9LgXAf+5rwYjbZ9nsOZ1fCelm
F3Y7MBlSAaBZgduet9HFzVSjxaOZ0kxzs330LD/zxpp+1PLM/WOArvZDlY0bvdmAfGAcIKif/D1r
iSubfXnW8NCA8JAEyjU6fQ9QiqZ0cqm54oH9KLf8V/UbrFAm/8SvvCkXLSFKAGAIjW3QS6M8dpt6
Yqs0veaCR6B8in4q0KKyUMwEVe70oaxsu0XndGmNynE0sdyFktdqSM/NcDE0k+SP/iN3qHbKAxvr
1Q/o+EEcfe2Fv3DxzaHQP4OkbvIInZwez8GsdkSD97P4xf1q16hklxzUpQ3qctXyQuHCuNMQ0AYd
6T+kB/VY/c6tZoVFYKHWAF36uUcGr1E06NCwAy70IGmTZp5rxDVJTv15w59GQ5f0es+Z2/CYnO/7
ioVEEQwCVMYhF4NuS5qSL2G7jFEbGGS3CintAE9Sadfi/gxQFQZpN+GtFBgAQYf6o97u+s9VOojF
ub34AmpuoebqQxkIX1AZaHx6JIoZWMJnbcub1wfeAMvBe3KO7DWlultfAhzEXDwDpgQUNiL1UBvV
KuXAiuO5CjtZHr8pK247/Waa3ro/wUt2IEKNuQXt3Mw3f+2zKrms67aoGZfVii3i0J/l5CsOuK86
s+AHdiVAmH/alYcUkVyAVDmSXRxoeegmq1GIoZlQxLybMHDCcV9lRg6qe5MXWmEl3hRv1g1peHB3
oRwFKaIZQXs9Mj4APGacBMllpgeu3LLFTo02hUYUdGx5zKvnfYWQhYgOLGAm/vM0nKScSPwZUZqu
CPbwxfofraN4z0WiT2cOFWz8+av6yHNHU5/7SmfRG+TvxgHyTZ7l+UZbGw1A/jJ0aECMlpL2FdLi
TWfKJQLzFDWw8xDvBH8FoXNzJWCUuEIRV84qcTd3jgitizSbX5RZoHpmWY9QjVSQRozQQW4mYVQ6
AV/4ZtmO3srOWbKsijONOgQ9wBw776yL206UBtCkMZXsygODBtcBZN2+wBebesAkh5KW2kodZ4+S
Nq4V+peWdu7kQWIWoRKKLdS90TNV6YOOXgb8BjgJjjAeBAvirZSdBY4UhzSw2nwL1mk5Okz+NlKP
mRbrJXdge53lnIDRJzDPfmrjbpqsuiK+fOJaoDGLH7zvxKopgPe2tpj8Jfkdloe08dDraLfJu5/q
nQSWP13d8W/ZVhIfWXWyQqit91al7gX87f7hvI3jv3cw6J0kpP7QhEcNVBZBANlMSMdBF/SE91MF
7DFI9tqy8J2ibkajghy6EVdCtyml+rFJZJAWjeWzL6etwXOeqkuaZ/Rp9judRwjxjVxvhFQJCS+k
AilBDEa6TBk297/7FgAyY+00INMQz2IIdDwpBHwvT76anIVaTTbgOksfeEbeBAnI4kMA2LsB8mOC
N1hagbOGkLiwpDT6W6VguCtopkPzFY/BOZNMO7cuB1A+qibPLSLw4jdc/hjhyIpVD6FxFHSwkrHc
nALlJeRWvM9t8gWmVbzcwdsMhQGWjgVFTxZKtmL9c5rbXq8LTs9ZHWv3jRGe+2YLOKbk/RJXu5Hm
DXHtYGEWY4YGCd7BEA+5PpRynAtsXGf+OWo11WQZlIt6j/XMMe8Cuw45KJx2de1A5F3c8gHTWegr
IW00FYYKKWxT68tmLZy8eVtArh5MsBKEMiG2gKj/+pPErgGJdVT75yoWkWmLal1mY0mflYetSshH
qwWk0IhBomlrPjtBYKrOrCaMoo068msIhdskAb4GzN0oq0MFBK6Duu/8iA0LcA34Z+5ZDfQ0Poy/
WTAUTToaLyO8s0Sj780sNAXvyIlm7VuA5uRiSdj0mOQ/+T2PPunCSSFelJAI1bGvsbOlaJtLpsLt
JMHQtBfl7Iu6wqzN4xyeUks7JyvRm4N7GizB83134W9TCUz3edpjR714Mgl8vHeFffrYoj9e1Ejd
vOX9r3EXTXYqr/Fhfmdob2zj9YkKFX4H0vXa9ij0PIjiC//Mqw9wHp7hP40MoHEkKLatqvOdE4un
RrJYz+CN6iN5ZJ/6F9EcB0OKdpyumCJPhJPkpqrRe0bHmBrIzNeczu2Fj6W9+Ej6QmpLSQnK3D+D
N047MrU9CKagbP2DhLphc+RMcQeR7jfBd5RHBl6/MjidlVaW6bswRE0VGARwCmcQ64zfuJ4qAR2U
fSup/rnuYzN/HMuXDNSvvu3luuz9aph9V9hl+55NERHEfTD+rFhD5mwFuKBBIlxmI8fQmRCbg0wx
YQsz6QyRsacRrQkPSWJG3gmqA2JlMrHTaoRLTOlR+EKF1HvWnppoU9XomkJyl/klyo8BWvVb7tBu
p+Zd0cgAzcxwEz7HI7Qtsm0jrWE4vzmk7w2eyiOITNqJKVRvzvKhlq2RQUPv8BT6B63T420YvZbQ
anfS+BUtTbi00cT+np2i3IklYwr2fmPJ0is/GOOX7G985kkEMjzfKqPRwmNr9VH2EiJUT/A2JBvO
aNce5+4RPexPimyBHFz54YkbpTsn8abMjkAZQuG7HPeyYonTISt2CXClIemYja/qBQrH+UtWGYVi
lsOuskPlsXhDk8r9m3DhBkehSQZAHyEacisSlRAflbrxWUb2z01syaUObHzpb0Ar3hkAayWED221
0cdD3qBdzUT7W61n6OfayqoujwdxjSh46Vq6+hzqfkgyKMP0teefx0Mqoj3WqmOjRxE9YEkevDSj
LoqmyMaGyq/RTiyczivLlPtqE36YUpHxz0xG0jQB4Uuha7VCJNkCxUyVpQSd2Suzf/vkR2yM6B/O
fiZTBU/P9WFEG7QgVpUfnBv2gcHNE03DIfBVUhfAU2QzX5wZ1yNBK/WWQ9DcqTiOwbjR1FV+r5t3
Fr5E+NMcNefX6NbkNCr4UmyF4JyrUg+2slB7kFp+sMtO4fR+rLN9rSSqm3P9yW/YZpdp/mDk6Qh2
pIDj33K51fSRTWKDL7n8q2C8Naj37dMeXwiVR1C282ADAw/Z9VyhH0kJ0zoIz60nOFUYGZpS6YCy
14pd1FbQdmbNbLKogyzXU8S8JNVeq6xYAVz58/6ZuS1SotgNCiKEhVg4VZEpRy4XojDKaR6fZTsG
pIl7VazxAGcVizrvbXjJQcbwPT5Km+h83/ItQGi2DGlUATcsIIwSFat0wGLwtRYkZ7l8yDSr8neK
7OTxSfHOgvwzUg5pTTy0W7APjWzWam1kHvtW8O6Azvogm3UJcgBN33oWyOrE09Ui3MIUhNUaXZC+
AhWcKsHKA/AmvUR98hw2XIQFnJiIDOKu+MzLqXAe4IasqK9roHgS6DFUUaaLQx6s3LULuxlFOEQi
ECtAEpfOTjAZML4hWyXnCpCIfb1GAjNvNeoaufrx1DUS8n0FnDp+PDc+KONL/6UI2+KhU/W1xP53
TejaErIQ6NcBGAm5b+SYrmdPqVIvF4I4OY/JtPWjgzhuuUo5eO2+PJeTaPb5ezE6nY7YwmBEz72/
324ToEjvAOECzhMouHGQub42n/KM2HqBF5wrzqh4EvUkHtHxaXXJIasiklY2u9a7crtfrk1ShysZ
VcbjOi04z8oMMd+SRODQgPU+TdIvBkmm+yOcB0DNL5K7CmpeINUBtxh1oIY0H0DZp4RnIegTI2in
mrA5qzO9Euv3Ld0W9TGX0NgDsk8T4DXoyD4va3/glCg659lulB/9bgI9DnrN+F/I6EgfIG5MMrO0
uIj0e1k9ao01HcBjQ9qaZPwuXqvgcrcXHnKkkNWZ3T03q8Bdr63SFFHEM0l0bphDP9Mw8HrKPEmP
nsVMpMg26VFFSXIk9Uk4a/KpGhy/QJoPGl3ZytTc1pUwNYI4q41LED+8eY4X7JBWOTilzpX4VRRu
Vz3WzElIoa8TmH5IZA9N/dFZGgwBtWJx60H7DOEl3/KQ+TPvL9PS9psdBvCXqP3gsrmelTgvh56D
WMG5FQSEQ1qb2ZUQNcDl5pMTKWViIEhYe78sGQWJEbhvsBa4WSijUlwHXBqE8TkJVNURu5rd9O07
13Q7oJAmPPEibSVzs5AB+eZPwMpDrRlDpY7ZWHpQLRgxq5P4Uxw3o8KBnB7vDbEm6fOAYLwOTa41
1TVY8NKBk8BvgxZ8ds6OUWEW37dFhEd4dFbkbjpwYAKJU/S6NNW04rvme4U+2QqImjgkWEBOSDfb
CG3PjooaxEhwQEsGKhdRv3LJLDlnKJT/a2Je1ourzYNvRpd/FJ+DmiOcGpN2Qtz+JQC68MJm76NA
INBTx/toIMNKaWppx1yapoIh2Rc0hENlfFYLSXlQsoHRo4QDJKlQ8NxVchX0TGlq//3ZUPDCR++S
DMQjHYFNQcBNrFbH52aM0DDrekJpBIKvR0OB85iubdHbW3ZWmhER8EjACeEmp6Y37+JgyjFGtKty
Vt6rPCSph3I7cdMTFKRnSnslNnzEqg7XFkCGRWjVFYM2NBqmAhWCOmVmDIy91dbylxKNAiigmHCX
TvxqS/t84d9sNpSbkOhGe5dGM1c1IMYo0onDcqS7/yHtunrcVprlLyLAHF6HQWlFaYO0a78Qm8yc
4/DX3+Je4FgaESLO+WAYhrHANif19HRXV7UK0q5o1SO65NYQ1xq3aE3l61W8yGszuQXWKqYIBNOQ
g0Lmg/HgfK5QSaZKfDLS2gKnMUSkn6FBkmYvyHVLldPihT7ou5q30PPL+0tR0NwFgh66qTZqgFSD
ZZtpeE8sRrFITnzehXsu19FCrSfJMZKDUww+70M2Qg5L0b3UpEX/61/vReQvUHcDQhNS3T8x+sXZ
UyQ/LoaiSU4tBDgp3UmK1Ze2DLGb4vd9S7et49iCl6YYV8kNGcR0pDo5iXv0XG7etMRpPPu1fQtN
EAjYiYMmzG0Rmxp009JDBDGktX9QF6vRtzEtEL86nBl0/SZ1YObIQ9tUGuMwSU9IT9dWLgpg5oqh
1/vvL8ArM4yDLvU8SaM+Tk/pGKFLeQtOpkDcgT1mWMp1zryjrkbEBrdi6Qd8q8OU9Cyuxpxor/ov
KNHqkMMwGxspsNAZeoLa1/PCit6mfGF40s9BJDbJ0jLxOwjNo64Ki/QEuJmNhPs7PdX7yPmODjVx
IksHuKS36qO6g5Im3eH+WAq+Zi6nqw+YPvBy91I1BEwxS08VnxmEqkZi+zHNnPvjnMmmXI+TiSt8
OQdyv8jTU2Gp3rHtLVCsiZA+BWekw4nr+kWstmq2XrA6czddDW4a/MXgVL2uIP2AwWmHr+ozJahN
xZb8NpjIBG8qU9qaNv14vG905q6ATXACg8IND76fRMuFTd4XfXAYNOmJi/GiBIXoBy4NUPq3XWyG
Xcit2l4cTDnLlwClP4ES44TxHAemBsAy5FRZEW1UcHwUitrklIDF7hA1QyHgKvbl1uQhRwImTr5B
MrFvaSyabRfJ+cuUhzv7fEwbMiR5pTwUed7kZkjj9Bz4UfcVc0bdfXXBAOYyUvlSs4FGTDGaUtdy
YOow9CpAV0kJIlajQLeDGUnBEJnQL1MzCJKMIBkJoZyumoGRK1+DnASSM8S5nCPfaCi2kAzBhzSE
fmi1Q1TFe0gmD5mZZyquC1lpst66vzaz53xiCMMVjtsRFafrDSHmnaKURZmckGZouM7SayL44E7w
HsHW2z8oqGbrZhyCKqo30fyLttf7HyDO3FTQsvr7Acx5l2U+iyAdhFd0tG4VHvjSNoQIcLytoXst
mTFoWz9B8Tg4OrCnqJs4YA9WdlzrFKvmT8W9BWfMddI8NT7mHbOePpfqHqWY//CZwEGDYxT83Ejv
MB6+R1csLaIxAbXYd/jOr6MHLpDBbFs5YWt1vaNWpNMJXlBm6bdmpbxxnpsCpt2ZRpWYAyL3eON5
NmqY2BRVvOmGTRUiHCClRvgltvlb3i9cizJq6wAAA8qJZ9v1qrbInnPjICSnnK5LddeWMYkDB8lD
CY3OkfTd9qHdIPHfRQLp4jcKnm5vG0KnIkZvEKqb5UaXzgY11R6tbq80eqLAPqRWVXKkX6rIz7kH
PLDwysdjf3rXXX8rF1RhTyMjOaHk31l+qxZWmVKPGJhyG7VWlSRJmq+riluizpp570wwQpAqTd06
0AG5tgwFGq+MVRmzpPL+uh6kGigEOrpKWhYLN/dcgICqJAQaEJqD0IyJlwut9JVqDOHtJUEGKXRL
7cjIz6gBbfm4XKqlzF4uiHihlwwAP/4wh4pD8Bm2IHk58Sl6oATDiVrSgDOreVGpg2JB+BqPFg2W
7rTJWbD+9tIsc3V6ehB6Udmmp1IlannUlH3L73QHB5SLd8WwotXCq+cW4oWNDgZcpJ1RkQW6jFnC
QSlrIYCw2Yl2SFAAdgRNoQ8RSPaatOIrKiX6MUCoFNkctbra1Bwe1ywQ/wYIocc/At168sInzfkz
gGnAFasBV4Py9fWm4kuBC1uOQ+AUGN0WZK7AlTTKs8jVyh5yv8FOyEvf5Lk0NFvAeRfennO5Awku
ysCrDHVzEGldm481LwAxeJydIN1C1OhNoyj9yWtO20rSKhuaVeI/Vnpth0uCWLOhOIyK8sSWj8Qk
4yFlIQXEqIPlXiFD+VjzmWVAPsGL7LhLzYrPzVp97ZoHNPoTP3UUtYZrxEOxsNGDPwqo8gWQMgTp
mDuEZz2xeM8ERd99Nz5zDKFzifgceUMktNhjyNFGiYRUyE7QBDY5aePXHQgz9sYS+GameAR4E57j
xpS7VIEguV6GsmxVvYil7JQ8VM/cJiW1CYkh8vQkPH1WRFwiepxLGF7ZY3ZdP2ZdUwWwl5N94Mh/
po6Op+/RPcYPKnktoBx9qqEpt3h7z5z4K7vMRZNlQq2PkZiduk88EmJ5lwXvmbZS8gJ8GtC6qXTi
KXsQePHDc83tPHxOYSWxPaCvqN3lhZ0nCzDTmfN39UXTFriINrlRVj28SbMTKuhTC0FhdXyKXT8Q
Ifiuh0UmkVl7wLHxIK9ExydLPURpEmp1AXt0QG/lGplYsslXwfOANQfs3uSJWeynFhq7K01z3RPr
K915NTnf39k/MArG906xyT/fwRy/tEM/cmBgB+zAUUIMIqFaTMD1in333f5a1dZDBrxrQban5/7j
8XEpNzuXJ76yz1zjddZJpVBO806AdQVBYfWAJ00erYZt7mH4AV6MofXof9wf91wZ5NIuS0sU0hYU
FCHG3ZpUIejAxwvcTDw7GFeWtLlvbOb1dGWLvVYhkJ7oAcaoa7sOFLFRc/ToefC/F1Ezc/nLK1PM
VZrqsZxTCcOSDil6b5CmQdtwt6t7vHtJJbvR7x74xb23lO6e91x/9xFbdVF8H0FFgBNNhXVekjY3
+T1/5sdt/A3YzgjpeXCy5Hb5LKoLyZxZ53xhmfFh2D59n4yYXV56VAXg7CJngDzXYnA867OmPDcY
YIGqYKk2ql7lZNUH4FPhdhMgUnFSAZ0QoJHfcFBn1abCT+xU7+Irr+ClqDtG5CJ5maKCaFRLFODT
lrk9tn8/hnFXWSskwSBgnaNi3wX2gHcNZ0K6AD3yCUA9u9TilpJm87v4r8np5xcecnoRg3kG8ywp
D0LkNCBNld8AOhYWeUZmQnts4r+WGJ8kimMVGRn2kpNZ6HmEOsrBHL31/UM5V7wDhyVQ4VPxDjgz
Zgp7PimEuJCz09nJSXQIrHoPTb8mJeZ2cjugOFn362cTPL9LxbEZhA6u+QvTzFQanAZlD21yupbT
fqMkh5bSzJkYyzfZOhtN80+yzz/6wvaduDat+wOfv/QvrDPTq7Z9H2cNBl591nYRkkDBpfpiSmfe
2kJ3oXIee/KILLy1xGU+7yRQwAdIFKmdGzLzUOKCNOzxnEmkT1BrD1JuqSUuuRFt8E+6fq5Butgk
6JrawEtVCehVo4WDMwO3gAgwGo0AjxJRfWexcpqc9DTjq/Q0dCTSV0DiNPXetwHswvE16XcaOzSy
+Hg1yhtjFe/BElya2Up2VH2TPQjfY2ojy9bsonCdLXWpzXkyUBMg6QR3hooDsy36yO/EPubTkyE0
aCHNkb8oaQbTUQEakGYJvTjzjpWhyoFzBulnHRTB1weaVoJcgr4YaeGBrkcIGxIAlx7Rwb66v+GY
UAcgJFRQZGATlUkeFkqD13bqqKzkNoLIqFFaKCjwspUpJPyiL9FpWIygGcf4/8bQBI7ygSjhaDPG
8hDo7zYrpH37x39K1x0apyV3OMcvsSMvkSrODuwfW2j6ux5Y37Wj0huZtMfTRcB7+UVFefDF/8ot
fSFcmVb+wt0zo0KJ/9oS56MpQuthSQe8HipVn8OfoiSJ6NxfKTatd2OHCR+AllbFeLKD4tI+/I3c
GXpLCuDkzPhI19Wp/tA2vUbU0327SxPJPHvqivf0Ed0Be7z4ohCQCek7Ha1G35TBAxftyvz1f7PH
hAwB7vjCSzBM3NteBciro1UkPkZP1ZY7/m+mmJcOHxpJOUTYj9xz/BRvfdvLSP5CgX20/zdDzGn2
uI4X/Cb/GZN+Fl49joRIoDyC31hYKlMyFzS2CShKId+IBDkPhANLchb0Y5xMIJT90OhmFPNItRW2
WBySsCRc+RX65dLGnHbA9QEAzhpcz8i4IU+BXoPrAxCXUaELXe7tlQBAkaqxSw/+WNBID7ospLmB
YNnGVUc41OqE6tj6nEU5JJDuzzHjMadxX30FczxAx9T64Jz29pr4TeNVnh1Axfe/mWCOAidqcccB
yLdvZdGJ0MjSb3sUHv6DkYlnCOsHgBTr+dHIQdEu13n7Ggmvrjg25UO7RP55e6Z/KueTLgPezcB3
Xq+YrFBOSMYxcHV0Sb0Jh0Ky+eirNg5JppK6WmD3mk7s9f64tsbsD5pXI0qDQuD6km+YbZqhQ6uW
FxmEbje+DsG+SS0MwQtIfZhBBX0AVK0WRm4zAk2VP6OXHJjLPCG0pFZUnNPKB3g2tpHBguJRL5Uk
0AoSxglklgs7Ujvbo0ssF9PBvh769TcxQy/FgoNisB+5kWxsy+xZ6o2Nnzx2IO66v2vYxyW2vw6V
W4wb+E9oTLHbJmnROir3ceTqYYOWv9cC4mQopB78wDIeeRK4IhIn38ZSWPTDEMSMEIRNSNaKYPkE
dIQZoTSGdQNt9sRtbbqiZmoT7SmzIsdfQegSVBs1yruDWZFqhRjOQsZgpToQAHdOwpe+kChla4PT
HFx9C+MCRogOgeqiS9wE7+jgiOxViBeXKnUka/G4/xDizMy+JGUV6RB6qLsVSoJcsq5rU+TeGpD2
/w5TS293HGf3JVGi1yR7TgNrkkryEWpaUXlAPiL5LVWbGF1//KuRLL3Vb88K9J4nHnGJB23OjTZF
NMZULCs1ccsk/9KFHIHR8Hx/q9w6ymsTzIoFBdKbTaIlrs/juus2g2rRagHnObcdr8bBLIWsdb4K
uprE5VfKZ7saG1TE7CFbS/vRNhQoxBGxsOlS0Lc0NMZBo1FTgdYvrCqcFfM7YOrExZa6aXqYDY98
M5qu8FYBFIf1nXzv+4pX17mLrlOn1o5C9SyDZbYPY0jjWYmyMaKK9HW8CtqF99FtoAn3dmGZWTiv
H1ppROnaTfXn31Je2ToS3ti+eI/d3yFsAm46SFeWmNWrQQiXFX6bu1Au0wTL18GfTEIUCvVVs6fg
Y1gIIWZHBno5wJuAa7rp6i+kNI2MJsfI5F9cg7IrdPDE4lcJsEYoLgVIMz4Zwup/jU0/v8iV8EAB
o/GxwODAGxlFB6l91/JV1S/W4adZutkpKNSCt9CYVMgZQ1pUjlXcYr2CHrrJwkYNtgjaNVS1uWgv
eM8DUL5omZsO4YInnF9A9PCDmBiwG1Fn0gjGiCRUzpW5642bCoSleNXzpMpXTX3S+GPlPQzRQizN
JounPaNISJZDYxCPd3T7Xk8rKr1Frwdq4Ybvo5MdPzizP8oSUWxItVrizmzXKAdbS5H1TwmKmeQr
s9PWulzNOtRbGmmFS9t3+RspczNAWxhXozvlYczXam97n2K0kvV9f6CxcULXwDD80tCHr/oLUT5b
LruZAmbWm8Fv5EKVCpdb86YEril0YWzC1bAz7DgxIUsWmtBcIYENEi7wGVJwc/Gmbuev8mKr822E
d70a088vpmWkhU/5AqsRbUandPORCCQ1M7Qu8G/GvnyI1n/WmckddXspczEThmEHoPQOZJAyJUyu
LYPbDy0WWVa4EBpE+h6vU+qb8eBE4lr0i6kav+CtZg2C9QBpGcTLyGBdG+xp4wd4lRdurbyBcsfk
+30E/oVIBRwUXX1L3Coz7kMBYcVE6zzpR7FgtlIbOQC5xcJNaeDGXrbivJLkeBujI+vfu2FI/ALJ
gKQccjRsi+8IahUhrMLS/Y02IyteITlDTv5BXCivzcVwl3bYyNlXJSCNI9jpnOSleRnfSuyW6MDZ
pdXtZARxCOZQgtQtzxnMd0gfPwe2vk6hv9F++M/GpnLuD3wmCML3AOQggzkJ/V7smVazCM4rLd2q
iMw8j8x+qbg6ZwEPH2Sy4SIlYP+u94xYQCpHkTKovYapsBsAXLcjrV261sSZGwCFc2MCQ+l4zbGs
feDh6YSqbEq32IhmSSQnXvO2bCu7gTz4proe7eSpME89mLVOiVlY/34aL60zHjk3uLzIxBbWARG0
06wQjmIQ0gWvN5OXAsPAxSCZ1ZKVPq1AO1K64jZ74d6ADiccTyJrJZjygz7xYeS/Fpi1ZpdvaiSa
tAWAAmSWr8rAZ1eD2MKNwVRQpTsjHhacCpsO//HlyoWJKdS8cKCKr5Q61IdK11iL2+iTlsT7pQKo
OhEbeTv1w7fSj/vLNXuDXppk1musBTnMa4wq2Cif0hsm9BxZ1Ue2CzcUKLht9KRD79GwjJcFw9PL
mL1DQYyGmYRICkIVZgVDPwrrwMD5VzIA6GsTySLP4puVscr8vYBXgh6V/8W3AXmHrhgFd4TAUggo
WR3oMdLP7sTOKNrOMXErsl2UWZk+/WZoEwYS40MHKc/cgwkErDmJ9qUrgbM5XicOWHDwGvZAUCWZ
EfAK0he6ncmfaBFtPb017lj+CdEuNlCVZhSUTbCsHAar2gxEeUp28mE03w2r3WkLa3jz8gGQESy2
gNxNERjyf8x2LXKwNmVwmWg9y81KC9q1qtDErvASs+5vlx+GjquRMbaYCzfwBCPK/Lh0U/C1R1/f
9HfQmY3FNTtqAE4uH+rUN4tH6AmmoDUBydlv/Es/qmHbnfxNTZ3EF5e209L4mXXuq9YXSh3fpEpv
g28JoK0XnrngVzkGJg++9E0XryLNAmUPR1djb2rCwp3ForSgJ3e5AkjeXa8AuswG9BLgC5r+j7f2
vD8pNbPyMEqAto+Oop3z8SyUxoL3vdnfU9YF9W4ZeSYRERCz7lLBN2Gntq2r96ldqI+dsBXRMJgM
4Lfxv+4v/M0cT+q2E20LnAS0zlj2oVCT2rJU1cot0+StiH0nQw9j3bbn+2YmN3e1vWBmas4HgFTD
Y/Dnvrk4ONmg9EoywkxNfTuXnkOlWPX5vqf5wqaZG8+lIcbfxjWmNm1hqFfElygvTD01ADPOF6Zt
Zjy4H6fkGLA8yFEzz3ZNrgslrUKMp3CLISB6cNIKJzeWgHAzWwEbAXEGglykj1kvLoRyHMk9rVx6
lhMim9WxlO3WcO6vzsykXVlhDn+h9p2ey2PlanwGEOYxtEfkjO/buD1LIB5A0AvGY3RiIwk2xVUX
W6CJkkKCfmLtCioHMoyulEAHKlQd+mMLK48U1YxrLzaLLi5NQ/RLMtRcbHdNnC6Mdm5O0fqPegn0
cEAmw7gVPu2qvlCk0uW1jiQQv+bDz1jOTE8LLRk08ffHfetZMW5cViiCowgPzn1mq0RZ1IuJ7lfu
WPwa/c+8FC0jsCQRhTZzfJD6fM0VxyQPTkMBmcO+8VdNalHBDfi1InYmahGq1qIpkSTdwRi0cun7
bgKFn+9DehL9gSgysVs5ruIu43u9dNvKWDdZZqqfAdovJem3sAWdRvxSaCSQ1hy/TeLQ0aVNMezr
QFuBio7KezQJBsn5/pTJt85CAaufKMiAYqOfl9kpbTvGzaBriHFp+VoaodkAsHjfxMyO16CCNNVK
JDD4sCVydA4EYBgvG7cQRksMt4OvklhdcBIzGw00QajfyxLUgG8Ob9jWWjnGdePm8VYY/5SGYUXg
kxKDESy/yUJ2dsYjXRljznCS+2hdUavGVSp0r7aHoPjsiu9wCfw1/RrGkWNNcC1N4sNo92duRFRY
hq4K8tZVmw9OioluVGhEEcGquBf5k4JSzP2Fun1u4TEAfnukEdEDANIl5rRKvV+A6qtvXTBrSE2E
+oOfWkr91jSgmzLcegPQaqjZ9DN/4XfxJn8xupMBIiJHd9VdvUSce7tv0DUI0hAICkiCjjaTayeW
pAnlEjls3TQ7Nuq3nj5EWr5wIudsIL0IbPYPLp0ltQzkPOFSKWvdKkKxwz9kOfJM3b/NO2MIU74D
i4gyHVKn1wMpMl6to7Zo3dFp8D7IiC/bk3jj0nP5dr9c25kGe+H1BV1QarmBHZ0ie8bberSK0lUH
6FW1cKRvvcZkCWcaz1bAUH420oUlyATJBYpFrdtKamA2wnAQs3zJm88MB6lscNYAlIhHFUt6WJe+
P4qC0rkQt4hNpJqJvJDmnfbz9QEDQ8mFBdb5qaURBeCBcwFxcUoTPW0b3XlcypeLt+5CRtPxxGGN
5iNcS8yxCjUjr9Db3KHpIN33L2qPCL7ZGMBegR0oDR7HtngDpcSG1t42GW3qQU5cdmpVNlvJ9l+C
wu7BBwDUXGZK5XMeQrp1TBwjB+XX030PMLOu+FINASr63hAOMx5Hp62Ax0kJYnkd5ERN0oV2V9Pv
+0ZYZiRk9Kf5+GuFuaUL6MZVBa07Nx33LRSqZTNBQ8oovwdHGRKtysHvs5IY+XHgs3PxRw2caLR9
MVnf/46ZwQKfjnM/FbzRls18RperXqFnNXUjUQWBWEuUhYGyUMhpoLAAn4qIkgcQjVn4LpN6vkg7
ioREBg/6Fj9FL+15eGiOoPlZqVZC/GN4BG1JMNr1RiRfS/pDM+4NEg4IZtFzDw0i1r1BE6yPOehu
uaCwJGoamEK+S+rGuj+RM/sblzteHaCewdXLMlKqSZ7m4+BRV8iGtRqhZtGjtzx7FZcScrfFCkwo
SGDAITB11QDneO3h+iZT+aauRpeaozVspF3xDHjjZjB7K7PpjpLw6Jt/otVSB/bcPF7anX5+4e/C
NGwznitH9806LjyiZmL16zFNs3vxu2UxasSowu82iLz66HYNSYhiPsbOkrDpTHR8bYl569JK49AS
DEvU/Egh8JDv9Y0MUO64qt9q671e0xXnqC6y0lCPqizPXtKamTkQCMtBd4lqA4hj4GCuxzrqo5aV
fS66A+1jM5uoL7lXUIgS+Rsas2lronhpah4EyJ5y8VzVTl5BtSHrDyG6QzQkKQt1XHf5w0htUV8I
BW6vG2CweLgDVCfwzPxZp4t1qIDeVUVfkN2RS0YzHwXZGkU1WCdDAcUNOVUdTuVB9BhJ6ur++Zm3
jBhZw8MdzZ7Mumh6jgwtkpduBYxJD+xFpqdoDlr5m7x+C/UlLt1bvweAyyTqAqwPYn/WK4HqKeLG
KJLdsFL3Clc4DRcuRDwzkeREBot0GgJyZLclZkgC1VLUFA3ZbQK7OIJcRGs2o070VfqduOlDAfri
qa+2f6hSS5KdBtSnwlFAM4xgdouZxFv/dP0xzK6LPDT3x54uu/SRL030/qLdFG10fmiGw6aGoKiT
li/jeQDSqUHLg9Fu7q/vbWIabGSAVaEKxWs8hGgZt5XrZU9B2SGDWZYD4NOUhMdw52nZqQDhttpu
k2AvtttY3yoC0Ubd1BMnUj6i9mlJCfe2UvXzJbh6RagA6jfEs5xSaqU6RoqLBvLEktCR1jzF/oEz
w6MSHlLFbrlVWu7LnbgNtuioeVQP1TZ5Gr8h2ygS8VXQ1oBeGWsJjJ84IwsXyW089tOwiiI4KPol
aEVeu4e4qsUcLF+KS5vPFjLajfGYSn/+yN1Pl3VevC6sy9xJQJ7kH3vM/czJcEZqCntDt9K2/YNr
bD1yenefvxYG9qMeex1pYmSqgiHhikSZgIk1/DTpxSyOFVc69AkBoUBzHEbHfwrtWJn65JMVtI/7
4Qn4Pmh3+LvybAiOuO9+jb+1bo/WF9kWQbCmPSrqOuMGs/BHcK9xq1CuFtzg7VV3/aVMTNzEVdNp
aqoAJNOhYbkn4whm9uPCzE/jvZkP1J5QwICbgFjJ9UqLgTD4Wt0rrkfNuEIzl4xXxFMook02qMik
PC43xICA8VJExLaBIybD+BB96mCEklFhZywbSp3TlOsUNyw/wZngWZlgZdCBTYlE1014oACFt/zT
GC4MeXZeL+wyPkChntAqdaPA852r8CXDihf/ae0mfhgMbwo6mfC9anqOxvmouG3YuKMWrzu9WUnK
sPD6m5z3zeJdmGE2M4qFgQrVQ8VVEmWl9IlqarT4rJCUTYwutcOkLRaCpJkbcrqokDPH2oEwhYm/
hLT0EmCEFDcpfsXVLmzAs6s8VbhXei5cg3jEvr8/50YIxVoReUTkQwSFiclyNdak0VcVtx/QOOK/
KmK/irznLAepdJUuDG7OC02AW6TgEDxDNOr6LKRhNYRoZIHGDDLgEE02NDvPMm3BBc1EfwC1TjIC
uIEg8sBKCQYtp7QZKOVdNQkRYUC/KX5Kk7MMghBetlVslME2eDLYfWdn2oiCU5w5pbFpIG0ZOob0
C9wrpOEh2JBCwXdhS80GDCoa5Cf02tRNw0yC0oZjK4J4wgXzyRbc9cRL0eaH9UWDRqBChzvAw9Dj
TM8D8ff4nqABtK1XYACUpBffWBfKqyFPnN0R6VrITy6lxmZO70S6qYHgDeBofOP1GkUV6EYB/FRd
HRjk6ikSN0m4kIyYNaGg8oBs34RCZvZ4nw2pyiF95MrjoQeJFBCDUC67v69nthoUHP7aYGbZ8OuK
CxtZdYux/xyE5pPLl2Tob+EMcLAqWBpQrwGFDehhrqeqomMj9ZCScAVaEUUyxZr0Vb32rLYg754F
EHmrPIXHntMtyp/AaHN/iLNH98I8M8RBRmoTjgFh/JCWpAlob0O1pbRqP0Q7p6ICRWJQyb5vdGZe
Ic6BpAZyprjNWKZBvmi0XqO43j2xrldIBUaWTI3EuW9Fm76ddbxQhkHEgvc2qPsYx6sVaF2JewlR
9QveQrYtkyfDfHjyifPbIM7nKiR73tzgv5rLWaZtP2xf7W/y/vB+em53JiVfAdmun+3Vw6/1+nG9
fnv58/h8zom1s3z3bbf1zN3jErhsbjkuP5k5OIXed01Nca6bsTEH0GjSXa+VTiccBABb7s/PLeYE
W+/SGHO3e6k/1jqVZVdCM0JRbQENFbWTnDnCB1c6oGIHA8lWf4iKnacvISVmju+V7WmLXDwfUQOT
6ijD2kjJLxlp3r6y2qX4mG3w/AleLgfInC3f44uiGTTZ3b3lZHDQLkB4ZEJyIq6SDfS8iGiDRwKM
dJp59IkIXZQHJBI0S7GWkglzoTooe7Dpp5qBxJ7yGNzrUhLjRvbp73xYd1NE45NmPIT1jocQCYiA
7y/u3BFD9UhEUQ9kKmiBvJ7fstFLDizqqlt6PFHQbBYstNr/vMLY04V0NnwX1F7wOmImF9iLDIC3
RHWdzYYzNy8j+VYtmXxqtmZ+e9b3MTRLSyX21ED9vNY2ydt5kjKnT19LLYNz5/zySxgfptNBFsdu
Gquyo64ngVQw/A3IiLUwpXN79tLOdHgv9myt+gHNNIw4JXSbkrc3g3wcPmowZVQPbx/Oy0a3vlOQ
ZXiWYR4/+zcIfUEqF6l4UBA47xB7NWPncZfb7e7cmsrC181+HBrwJn5lHs2uzCSMZaBn0JZR3c6T
SEu3nbTO025hV83O9IURZgY4palA7FCr7gBfoQOLKuikDYmWvy9M9YznhnbJP4NhXra1hrx602Aw
rQ/uular0VJTxnQhkpyfMm1qYQKPD9JZ1+vJV3pmjN2gupIi4kn10NG1IC2lU+ZicSiFoSaDaBJK
HIxH79O884MsU12qA1x6RvdGcdJAtskjjZN/3J+22eW5sMU4dJH3FLmKUtX1jd34yUdWUVamUC89
L+acGVrSf4rzuL1Z9guha/tKhaC6WxSkj6RNXfOg8i6tYXhE2Dmg7GoYT/dHNnMvYp2QCMA1bgCp
wexuvYCuTZFIqmsoYIPVhaC0m1BYjQWUXpBPM8sxXLA440DRED8JtE+8YEBeX28Og8pa6nNwKlIl
vAoRcmFd/XJ/UDPLdWWCyadoYS5mfAt/IsQykQCAlpFgGp00XaLyndnoIMlGmIwB4S8LP07G0G9i
AYbK8gsYmqAMCR0Wui6XbEw/v3COY8NrvlbBRhNDyfTQamthWACOz84X0r4y1I2wqCxO21BplzQU
23tIIGrRjRRcm0iGyFydkBgNL/dXZ27LoS0OzxjwsPF4ZF0PSPSzNK/HXnU5MQ/sLsglIoxgAYfI
NJrM0jBYtXmwcIB/lCuYS/Xq4cSkJNrCC1ohxcNpcFKy14hGztHqXFm9PXExhaQ0DyBj0uzV0/H4
66hbT4RCh/0BYsKWCV0Xsv4DDQfyHybi4jHHTETKAX6ZJHCTpdG8NOFE5qm3mVWiZCVPBJBKIS9Y
/OGWvpmGi4cXc880El+1yOSjpWJLt+faxpvabDAjeE3jT0yqt51utts3iVQOQruX79zkpumKMWFo
XshBXLZ5wqbYqGgImnicIappegEBRyzUwONNdFZxM792Zu0QnqwV6/G/TJoqISEC+gmAUdi92tUy
HWiu4QWs+LIj+om68tP8raDqRmzF9KCiZ2ohApg7HsiZTuwdwP9BLO16wyL6jIVeSzRX0aAnskFc
n0eRKUKv6/5+mDvpyCtBomfq69fYgkhKW9pXQqjhckYLA5+BuSXpUH3va71f2AhzZ/CvKRRLr4eU
ZEpVKgqHR35dPUdyd5YH8VULhYaoPlXMoB065/7gWN7T6c0wYZqFCeH1k/O8NuknOmyGqea+NdYE
pMYJRDrHSswIrwd0e5kJWKQ50jmNpdu9+SbaAkFKeo1iwP0vmZ1mDeUg9Eaiz5htbMpAqjskcqW5
Brfl1Eee/zZwo9+3MTu/gKVAeR00nwDbXg+W02KFQtYPzM0B6MBRAzvWYDNuFQU5Zek4Rqv75maH
pE/ADjBuQhaLiU8ALhjF0Gs0V04joqAfLdffm/F034g4ew5QsYG6uwQYJctcqtFA5sDpprmVR0nQ
7/oGDZ5rgf4ZmiOfgGPXMXQ0R/LHUkWGTl6VLcjedtkIIZZ1yD0NXUxQ5wAhOlSUvH7vBwXxEqtu
j/wS9Pi2b3LabJNCCzQ6UO1guVz6oanqqqGa6wUpoOKSEzS7Hs8XfyM2liKYKtozzFo0/sM6gCsX
5YQJA6iw2cOql3SwdkiaK/TQmtW05pHjsnTlIZG3UNn8qUywnvzS1LQDL8KCCoIgNRfBFGjtwcA8
OAqK5dTMCR7haFECiuwp2wzWRDdYkgMuNxAIm/5DZ4/oXUzI0V99+zZ5CDELJDDMYPv42JrGf4hd
NMA+gOgE1gZqwtcfiQR6piRgEHHDUX3B1f6iVlppeoO4JEDNKln+eBewZAMwhEcaig7itaVgTIqE
pgZ8NG6qZBOTzhIcatfkgDLWWrAOIfnuyGdCHvJNQXQCkghUfQUbvo5g4PdPyk/UfLM4F1/Dnscy
+z/SznM3bqzp1ldEgDn8JdlJoVuWZVvyH8JpmHPm1Z+HPgfv16J4mnjnwwRjRoCKO9WuXbVqrSIo
fL4m0UcbuUPrdcx/C/1Baw5edq+n5yioHUUnE2XRn/NTkIDf5+hLn8Z8p/ay003DHpIlWyqBZQv3
lnICt+wW+j1iFUqE4DWPxNhpmthWoP0I7tJZrTq+1O2+FpBS4U3n6KYtnkOdChYiF72OsIV/0gpo
o7c4otfi+euZn39+tREF6OOHaTDwCh3NhiG8QltAgTW/Q6mYevX8UiHr+N5CHccFZ9xHonR4aibZ
TsIXU4F5vd24ov4miz4sG6z0pItlXJy2OFMULfwwyFi2inOT269wMrkoGcLZqdjcStBiwN251x02
07P34O/+/DLtX79UW7dLDlazc8Rfc/gz2uYObjfe17YbOVsFlJV3rwFqhauL8iHiZov3U1fKjaEE
kXlW/B/i+COb+cv9H2X2w9IQ8jDT3e29/JGMA1d6bW9xlUXlUCpoXjH75k/Rf/SUfZkc9bo/GwG3
dlHaYumkva0mrnUfRr1jDXsvOyF+Zuvjp0aO4aEZnETaKaPCBrznxel45ALTz3XpJtLbKEE76COh
ZRflc9J9NbvPqLBoU3yMUZS8PZa1G2wuO4GrocOdau/CH5lt0gl515iQqICDq+R9m06fVV4hTfI5
Ui6y9yj7Oz/61aT/aMoLykfjrwn2Ho1bKnoTw9FBsUdSaruSNa4y6Pjl383brPu0Memr99e8wHO3
CeCVJeZ0aPvcL7XUPCcnc3jz0EMKqIqd1GMX30/qedgoCq9lrOE//x97S/dpxLoVlNjrmsaZ8vSb
Zn0TZ+30iwZLrfWpMLlSYHGYwp0ef0KN3dO2GFOWlIl/Xfj1NyydZgCjwtw2cR68ixg4XvbZkEHS
wfopIb98oE1FVj8RajmKsZ9SJ+iHnSH+EMPquQqOReDZ0mZ78by3lw6BAjMcTlRrQEzPnunKtzVi
IFZhzN7v2ahnpSQBk/8qCkfX7xL/WG5p+K1g8GZAALVenhnGnGx8b6+si0zI/cI8pxr9mzvtSQMk
d/aHt9JpkKicICrJTxtnYl7aj2P8j81lsZ4kd+Hpfs60A9WGa2gfOMNR2MEyZD+Z9jdET2x421yU
iM90jLvpRsX1I8MM/uVqzMt0wKiXdVDP9lGcamr9vivQRk07h347vT4EY+009QUBuzS7V2W3zrc6
WGenfmv8i63fDn7UaD32S6u4U4RXU3EM8SQqNHoGwYYDWt1PhOhwQVKeI7n/fn1ReNJG06s41kgc
Q3OFUq6bEDpHxr2gP8ko58H9f3t9113Jlc3F/ZwohVIpIIzPirJTD72ROgaTS8UaiIatN9+KL5L3
z22bsxv9MKWUXU2KJNBHLLEtphaVimD25jnURLfJXkVgQ3n8ctvI6rqRKkWQSOTNLC/GNVatpOYV
LP1RlDqhfPQQojS8XaPWjuBvNNr8feJ/GBFnBJw2CTKe5+8XThc6gPU1joA2dTc6RSfRoWXSnmzf
hpmY0sSLRcAQQFdFEWxyBfsnRaij/vCUP/Tu2wzm8uz09PClt38nTkbMCYsLRQx5/+X37VlZ3WE8
OsmQMDEfHvaBoMt11uPItSA7mx47eIzv0XfjubSPx+F7XJW2n73eNroWklDxnCXVZoT3Mm4Spbyl
HI1Rs1bsDEW77iE9tBYccTnBk/TltrXV3XVlbbEWZVPFUamxoXVcYiH/VOXfI8/K20bWQgVQUiQt
YGMDrvzXbV25/tFK40wWAly/8DVFSzTRf3b1qe1ffP81aY5JY7cgEMWQ2+gxys6pdBw0A5aSHNDK
z8h6HGdGgxa+rLHYVUrxrfGbQxUeCvNQ9Mfb37p6xGc8HzxjEomxpUSqL01NWQideZb8XaDt8vyQ
PrcVisWEDcCZpWf0BW6bXFvxa4uLi9FIVT+KgvmEh7yv/Ul48zNI/b2GvqxfVdy/9tzO/zuTi+C8
9fI2SkZMjnG8m1Ri8eZlSC45ncV+0u9UQds49FtjXOyzlOFNdTfMBu+8u7QOH2Lvd+k/G6HuZmG3
sYhrB5faD08cqtgzAeZ7D6O1slJXZF3OqU7CorqXzGMv2DrIQ0hvzddW2FjB1XwcXdMz89ncaPc3
JLza4H3VZ9TxwZbJgDXMu4GXjn8snpQ9bH/2d3WHRMndnB2X7Be0wJzOfqmdyeC5usuSjaWdd8vC
uyJeDK8DITmdSUvpD8nvRkTDyemykXeG/1Mu6mNjmHZOiH17E61cGu8sLdY0EYoEfgwsJd73Rqzs
+f0imS2yF2S0hI0lXR2WilorHXfcg8sZRhPcL6MuMM6UQQgmor0q+3at544kbuVz/0JuPkzh37YK
kBAU12anebWacdFNflmGxoyDCKMT4P3JOOn5r8nthLd42MVBAc17K9jNz1F6COvRgbsBYEZ7UoaX
UT/I8VZtbM0rmfTb6jr5H14wS5RQGVtVJqQkfNM+pfyGFvazau4C/XshpCcjf1L8/KuifPsXC3xl
dBHNxdQDdNSfjXMXQ1Q7/AFt6Db5n5beDippG7tpPpMfJp27gdIflx/Z3veTLgqKnoUtxsQQPbEk
AfUnJOUWT8fqNrqysnR8U5iI3VSQRJPuxpSaEBWcjs71PrbDcat0v/YEgcuF8gPcWFBXLlPJvQKB
H7cYqavXRnR/Tii9eRDlRA/ms/812cC6rA6NqeOM8PiEw/z9BE5SGSVZVJOKj97MBieu/qzrb7Kw
Ba9YWyid4AQIx9y//CFWNMJE6dLROA/mSzidzWYj6lpzKzMq9m9oaKLK/X4cldF5DR0Nxhn+ZFsr
3xAPtK3sa6n6dq9tQDhmF7XcdPTGzNNF+8yHNvZS6aMoojWNLs7dJFd2Ln9OJuomn2pSzlueeS0l
BojxP9b0RaGIGkYig3k2zlltnpT8Ucxhg4reKuEkZT8QSERfvdLwbEFyHyWBW1QSvDzT3ZBUO0s2
0CT5NtS9I9YnM/hqDIhaWhev/xTku85zBBjqBxLT4X1c3kniaW7dneo7uCJO8JObHQf3mbZeGD3s
TKDbI3uAeLodbSF9NpA3l7c0tleu4HdjXeQZoWv2QggrjHMtB899czB15D7yie6ne9p0+lMjbZWJ
1valyUmbWUUAEizLcL2VVEpMpfOcGrMQpfhoCsXptkNcO2Im9yovMR7a4rISZXltO0ItaZxRslTt
LpEtx1Bo3hdTkiuF7xsbl54yv2E/7E8kRamV0sFmLnE5hhjEadt4xvnxVbNdUBeAAr/OWfnX748/
I/dnTkL1lX/7NmVkZ87Fq/x10BOn+3J76CttmvS40OfEu4RiMVzc749lAJW00st8ijrslNZODTfV
7+PgqLcncULmMXb6c1PDzn0nAruaAkL4fQViBL2KLcqNNQ+Bj+MpQWoZMYjFOYpVZQr6kSeSX4+2
Pryp3jM0JHbcP1XRFnvu33Etl8DCPdDpQ3xnLcsusWWMOVuLNANVA3KH5TEIDpNxHBlcNAQ0PHIZ
xm5Mxb+zh4n/KSO5/qL1LxsLMEcdtz5ksQCWGSq+ZJbmWSiPehMehXKnM/DxGWGS0DqQ78iifzzF
qXhf/YH1ZNwqqa9ll7jL/mcqFpdnKQ1DooxMRZB8z419XbenLoTYTtsbmt31n+YmlelPkcR2mp+G
LSz92kpQ+6LkTTFIBJc7u5yrsKxVBb/zy9o8e9Yrz0M/9dyOVkMzqx61MXVMNbat6D5tnOBJsTKn
8I7j5NI/40pbn7Liaiw4BhA+xBPQ37BIPXW+lIZFL/GenaAiye6SLb2HtcgBC/xmyBAsGIAXix34
Sl7otWaeG/PQGq51FJpPkvY488mUnwpdtcv6Ptxq2FjZYe+MLta3b8O69DLVPFvZi2b9nAtdjbLf
2MYrLs2ac0wQWVkzsc88t1erSLa/K8xc4PCKEfIqejvZMFTLtlCIwSHD1zmIDkf7CYyrrcQNzctW
atyLUWt+0g1Bt6XC+hdZSzwbQE5W1IAEY/GQqeUyS6WG5WyER6k8eE+Cdp+QGk+fb499JdogvwZS
D/Um8JxLMqq6KSO1jJnfmGSLyCNCju/b+kgpwCc0DLY8xtpyXptbDGuU8tGrK4VMUvjYyD+K8FGD
j/t/N6TFmbSEuGinkSFFLVn13DaLvVQptlzujIfoXwTvdJizTJIyEy2Ji61jyk0St2punVP6iWPp
RWmpEAqvrby1IdYaCt9Zmqf2apOq8FvlcZZBjyMX3xJaW8bEzir1UHt7o6/vc1SCyx91y7vQbbaw
uKt+Dukhg7oaaSE6h94bl3KlttqwtM7yQZ0OcfyUoB7gtY4iX2LJorR30trnxrorlBcBSt/oi0Kn
dbsReswOZnHb/E0TkA+WxVlT/P1HqKOqhLVWW+eOpv4GRo9Jo05e+U5tbqSGVm5zkAZgGDVCcCh9
F5ayXA6baBIs+mwyV/MfxhQN3+gkhZ/M/uvt3bp2Iv7H1Ac6wgwphMHqfBSrxbvag6GAnnGQAbeN
rERKODaZSIGGTZrDl6i63AujUYjYPGHyudTcDH2w9lWqeV2Ej35/SoAihKc+/W4gU+qVOwtixPYA
AK4RjsYGZuTjKpIvmSVg+YObZJk1SUDaNZ3OiUkK8S2XyldQLsjRGP0+UeqtF/xKkoIWbxqAyZzC
dU3r1Ps9I5YSfWi9xEpKmgO9VFHNgZJGvG+GhTMme9FWtwSnPy4pNukg4TmK/LP8F6R5dVL7mBz6
0ETeuSHM9Jt9KwdOv4EPWh/YlZHFfV838iiGZuCd6+SfKHq29llmw5ipn6rpl6CIbjZtPbI/XhWI
KSBrA3UExQBzOZV00o+iR2niHCg0JnpveaifK189dMHvJHsAmHJ7z67N4rxq8D+BJ/zAwdKpRQDr
Q2SdRRo1x+muPIlltFWcnMPy9y6FMV0ZWTjVWoEGoUK79axq7U5SHnJkGgyLjib5kEWfBuub7v0e
hWLjzK+EUpjlvtDR7yNfuSw+ZNzHdTxxBvrsnMvRnYeqG6IYdnVqZ5yQse+D7lD5obvZmbnSNvne
9OLCstK8sUyhss4V5cEh/vJpkG1qGy6SUF50yFzzt9XAHNDtjXwnaC+31/T/M3By0hTcGffSDxkq
KgBJMM+3lLV21v+JgDQ9KjKCjdxmE5lTR/H9L/WkbuymFWYEUl4SmFAVakBu6kUKR9eKpgozLg/0
Y55fYCgC7PzLcHRkbwRnoNKHyt3Ot79PNv9JPvxQPbvjveUCtnLGI8jt/e2pWDtN19+zOL9RmSqd
P3+P/kXr4f/0HVnfIRsP5uRN3STEmUe33OcqLNmQ1AN0INB97wb9EPyZbjYcJhOhhRBkS6gdSvG1
96x9VQWOWe09FWclmU6FYvAwoiv5aAwTzyatdsbQFdvfYrU3EhJR8F3WB2OLt2Dedx+/EE5k2k1R
pRDna+PKaZqSEvt6MFnnTNefAiHw7aryn2/P+cdrnT2g4H0h6wcbvFSsz6WkqfuRy8CCW7ouBQb6
XOedXfJm3GQ6Xl1gsgFzwYcmP2MRMtHxn5tI0HDQasWJpRNPQh9ErWnmdi1ndkSbsiJcEMkMhcEW
5MEx9UNeTHQCxbvaNGzVfPHHrTbZlcuXZioFWcy5xxEc6/tZVpMqUI3Q4zoE56bde2TpJKQv6mbj
uG3ZWVy7rVzVUykSQAmt+liH2ZHutzuVt1u00c2+ZWhehattE1YB/LMVhpAA1yyUZw9B4GxhWFb3
5tWsLcLBUMrTwqq5a/Uu/mEGMdgZBFpu783VC/1qabRFBknlyQJLPiOZPMcDZqcefPbNl19G5Prt
02jsb9tb4WngMJh0IfAHIeESl6MZkZhIY+qdY1v4LIJ8DF4GdwY9vMCB3tiqbRx0KMIejLtzB1PN
betrJxHKupnlQIUe5S9Nw9WyJeqgzvg372xogZ0R+9EMqWTfxBqwcrfR/bQWSFzbWnha2sIloUsz
wrH+YKjfy/RTqW2YWDvrMwGeQbxHDnCJnA9rL/Eoq3jnYADU5lqRZLfDvaecJOVO31q5ebctPSXd
KliijCPSR/J+y+tlBkXEVAPXSsUHghOH1hVXCIQ/Oln1ypQf5P5X1W+8iDaMLhkbm7AJC30svHM7
ZsCWybFa95XIyw967GZCwXo0AJnLwVbQuWoX5UOSzfCZ0xD0frAeRyKPq8oDmKPeNcUsLT2Njie5
9Z229b5c3ShXthaXZKtmRRqJTKyf/VPEL6b6uxT+TcBJsfg/41k44NSrfUGNGI+mg+u9k0/VDvGl
YfwexY+wT+a+tvX0W7v6ry0uXLGiNPCCyljUveHSNY8q+WjR9CnNPPr5c0GuFo5dXXoY+nRfycHx
9kFfSdDy6oTwXoYIfMauLHZrnurFNKaYNylr2ZKORvTPQvqh+J+s4rOUHq1GsUXFTuK7eFTc7F/c
+FfW/zrdKz8zTTOkpGg8UD6SXQLe0QbjaPRuigiwvnHnrd0S0O3zNxwMxFmLrRpVahZLPs8+6mRI
GASH2zO5ehJo7Z41XHQY9Rb3w4gj0FoNNxYSzTlGU7tDqBlO3nmHrtsNr03uoPO0YXQl8cPyzb+a
Hg+mZBkw1H1pmUUqsXvCxskhE6WmIRyHyU1QjVLL18bcF4ET+t9DWsv2Ue6U5bdW2tQMXZ3bq89Y
bGKRgnWs93xG3CqIONmt/nlC2X037rXD4EJ15wFkgeuvZFaEjT205twNWttIVqjmHMm9d0G1GfpD
HuLcx+jYxG+IW4HdtQuU1WvJydF9v73OqyfmrwyRMcfC5Pze24sCA3p5kYUGB+IMevqlU0+l5aie
7uTZQ9OEjghNbyXGu4IahwizZvsvrrO5d1um/xLW5SVkOCvGSBQmnD1dk44U7a3iQG+KV7qy/GAW
GzfLmte9NraIk025a3tNmo1NX+YWruoRnbCtOZWZs+WdeW1k/vmVHzCTafRTAddOuOFVlRvL3xMF
Nm7pW+iljtT7xxTaJbvtp32RudmQbJ2jedGWH8DmYT5FFEgg33z/AV6r1EmQGt45IneZqA5oHpcm
CCBQJNzS+6bbt8lPs3jMQnSMwr0hfL29q9a8x5X95f0NmSitkonuoYa5S2oem0PyXDqjuC+07rPI
4z/casZY6TmY0WdgLNlD8DAtA8xRjCKhky3OTa8f0visyb+m6lvl3Yt5cvDUHtdluOjtSc3P0o92
cHM+6tZm5nrePsuJJ8YldIBxgQzA4sKVG7EpIL0WcJt0WIyfg/ZklrCOwTroN3BLDp1t0AZfKtE5
z6XPt2d9pedhrgnA84LaIvw1+uJOkM2+rPHpwjl6mOUWhz1k2qRbWAAEMc7xwTyFOyHdyf0+c8rj
1rtl7U1hEmqQwAbmz7t3cbaCtq+rWFaFedvrSewG4T5Vn7tdfLHooNt58tPGeFfyaRiEXZZ2QAvl
vYWvHDwjTeJEFs61ITpNKezAy7QjkvS1bXoHo/hHtHpH2TxdK4v8zuziFSilklqwesI5Tz4P0pPc
wmpsmMAsbcgb9vBYErfWbhVsUcevTzAoOGr+EvQay2S2FISBMhUtdz6UulJo0yiVTrvGBJVtN/et
Cu3qFo3fvGEXGxoNIVRXwDpR914+nUKO2mBWmBwFyMsRxwoQ9vC1e0gVTrdXc+XiM4nZ4HGATV6H
SP29z2ryttcjgUu3y82TSZbCDO/T1DyaeuhIyjcDKtHbBlePy8z4AuUGQHxlWfUsoqEuR1XGTQuU
QSgswapG48+gn0IzpY/sE4LrDmoNOymH3s2AwxmQnEoGh6jajeTXzP8s+1+UrQhgpfaGhgpgF3SV
mIwPHYqBr4WykkXCuUuQqhJ2WsY/D5GC4+LNJ2V2PbYHvz7Iab8r8/8eW/Le+mIdNMn327oNhLPh
Tald12CVtLNe2GWnwf+1hetcXXUoJFTqJSBMlmX+MKlklGMKrKEFGkRs67Q9jkpImAHyPykQRpI2
8/Ar8R2tYTAHUFmYE2aLp1fWtELLego07iGhJ8utm12sZp97l8wrbNoP4LIlbxZAoZrfy+UlS+/z
YeOKXB24PrNj6jRWIGn1frsrcZ+0QpgJ50E/mGWzN8rQNSgZc5or5TdqXRu7fSXwgYkDXUu4OFHp
URchQa1DAD6Q8UG8WRddq6CAEwpS5nZGvsULsuqnJCYXtXLOMWmm92NrBtHzY7/GFrkKh718FAJx
OHVguVwzyR99i6b9OMm1uz4PRicAo7cx2tXZpdbB0wWkAQWy918gjEEytoEonD12rpWQNQgoWd23
EKFEzVuQfNtwJWs3EdYkpIZob6Xs+d7eZPXj4KWsZp3ee1Hs1v+ouqM12gXJB0OLbZ7f4la1cb7d
lq752uZiRWNYkVpFwmZa2fpU2MWuBX+V/PSc24Nbm0u0omdGaQrG6nJsfdV1jaBZwrnSvbeszPdF
AhMkjD7JdzpB1MbfKNmu2aMYDkSEtyeX3eLpmceS3KYxa9caTtSEB+FSH6RWdsTyZUiPt8e25gmu
bS32SRyGopfP+6QfJjtsge9vudO1C/TawuKcl1ljZE0xCuevQSPvdKcOhZ0A8vT2OFYCbpoueDcj
ykPwtRTh0yu9kVKL0Esv9cfBPPrDi+mdihICeqnkAtkFn24bXB0WMLSZAJ4C21/c5tUTR1PzqJ5B
C+dsQpNKsJzGQwlGEQ/ilv7PmuOioE4fB2kOBQm090erbKVCzlKCvEL72usPmfEabHUYrt641zYW
R6lM2I0ViduzB4G1t6u/TubRiB2mMLMNN1T+WH/MrZLcxriMxTYfzCbxpg6blvxP0v5jWpeie7u9
SKuO+GpcSzeoKwKJFJ3treCDxOReggFZOYvekXxx9cf/NlVbhKFrB4pWVFDI4Mno1VyE5FbZN2Fr
iv7FSHrRnRRttKcs26LEWKsrE/8CkNdIGCAWu7jB09CT/aooAOe4pR04VBhh3TJ2xe7tSwF9o3jc
sri2368Nzj+/2u9l7RWepABpKTMLguZdZ/3sKgl6d2vjYK0ODcIXQMZk3cEELWbQLILGNEOdUq3V
ujEtW+H0o7yjhSLrQeQXd3H1GFj7iUtmlMjAew969JZOzxs7Z+1yuf6KxanT8sCahMAAgpX+aeFp
uGteK+sLzw8A9IMNH7qIcIg75OchdDz5gS8R2ocp3qIuWJv2mdsPmR9dBqC4OJiJCLF4Lw/eGRoh
u4jBgUaP5WTZXdxseNC1RBhJqP+YWl47uj+ZaWJOQFwQGDXhIgOXcJfp0ZH20EtvdaSjnuMMKnFT
etTU56rdwNisnRwUImayn1m4afmYraOi1rKM908tPo5CAEXDhjdYWVIO5owymzFmXLDvt3CnG7lh
Tpl/qS34xkIfh8CdF38PSp509WYQuLJ0Fs84AOqQwBPYL8wlhVT7rZIEl/Qf9Y4m5gvkE3fpLn4c
nunM8D778LBGdNzub+/ceUe8i4rQOJ2FNgAOiXBlLSsA/phEStkZwQU++EFxZ9SBWiMIYmvhQ2Hs
y34jWtmw99cFXzuGccr6JseeFGZoWX4P5MQWxotVf0UC0a2yuyp6uj3CD+s4q7iS3GN8lgbvyOJo
tlLj572n+peuTnZlph6r/pDEn0pL/eIJ7m1bHxZxtgVuaFaQ/ttq8H7PpGXx/2yBwgIqcyjhHWsM
4bCJGdkytHDo5pC2fhSb/qX1nspegb4RqeJUtsutRv9VQzy32JAzDnnJh2ySoap4MfiXoVPciIYj
U32KJuuUyz9vT91HhzLPHUdA5X5C50+bD/zVzkgiEUbZPgguMDRVPbqT0eiS5HDVNL8blPA+ScC2
0eNPXxB7RMy/b451bW9ef8FiUufu+rwd4uAC/mLw4pPQ3dU6aoBq6sY14oNJ6kr+n9vDXpvfWXZS
4olJ9WJZODKUok4UKw0uIo9L2BrUHvYo77RZ21y3Y8AZD2CPszD//Gp2u5oObm0ogouaHEX/z0xo
AilE8F8z2rKIPM//Y2bhxaKSvlu9wUznj7siRE4vhhotrp26hN9ka3N+DNhmczPcGKgCqexla2FR
IgrNKwxzzehI+LC3KOxtLzj7ZrfTvozCaxxJG2f8I0xuNoqM3qxJuoIgzcaxbJIRTw1d2EE49p+i
h+AU1GfloG+V1mbftPTOpm6Sop+VQciQv1+1smi6IZD6ABJdulQefA7Coxd+EeRDsLURrQ9FkHlY
896AO2SG5C6Wzhc0sxubLrjcv3437Hp3uUj2xbJ/7/eX055Gssv+Yj/vnlEWsJ+fI3f/5wWmQ8ju
Avflz+7p5fvT+dsfOAntB5hq7s7O23n3NDnnYPf7n09frdOn+9E5GnZr30Hr+nb8/Ok35OmfnM+f
nN3dxgKtOfzrgSwcfpLTRWjMA/HP6lNjV0fVnrYSJvPEf1iYq8maXcnVcYqVKVS6fMCGHxH76K1O
oOdvBQV/g6iPZriaidsBiC/7geFI1KsYPtKLpEW2nv/o1NAOYtB34y/koSc1dOR0OHTFjrxc2R+b
qXKgEHXE+KXSnzMUeHohp9FKccF8HW47rtkZ3vq0xdakBQa8lVDhuO7QTvqxAcVYnV/IO3kuq3jG
ZbpPF4YkjKQpuMQw9sUJVAEbEfuaAXpgUZWdAzxu7PcL2Pax2vW5xclKNFx7iasKxqp0b0/Sited
NT95c6G6Q4y6eLTqeQy83TMJ6p7tJ82RN4Lwtf3x7vcv8zFeSD6vmX8/LaxTkMJeL+2M5kLBwDaO
fwrjxZRcPfwqpAkM1vagusVox8VJlP4JkoSo4V9ARamYXQ9Zfj+xXdNqpTkysV2Xqhez0KST4vUb
retrjp8aBJUIxgfhgLWwEnRZF1Lk4qqOA5qH4Ag8oh4bKZ9QyI5tXl1brfkfIcrzuK4sLpK0vaEY
ieRhcfoFHNl+Md2Xn5en2Imd2nkVaKjlmWc3d98e3naDs/ttOnf2j6MybJy6j8w4i89YHDtYUZo4
ULzgosQPookEA1x6E4nMud5UJjrY8Ed1jNzEaG2jNe8lJTgMKDRI94L5u5FyRxt/FvJb4L/0A4x7
hy5yWw0KrCB08BJ4oI3ge+UCezdri2MWpX3f+brABi0hHxTdCChhC/WHlXzLk5KG9Hx3+8StOP93
BhdxTpz6tZiqzA8lvqfA8txavLe8wBXyjS24EixiCEFyKk7QbCzZ4pS+lsOgjdGKE9/KDkhm5ioS
PG21mypooWlv2vR6e2gfa/bz2rPfZ7mVufVp4U1UvcqiKk/Ci1K9SiaeXWoQxA7kgyzAFO5ZJ2i/
dpYwnPTwiyoITts8TTLAoH6L82jFedLmJdHoNReFAB69P+N1WIl17jP2wZACeCRHOCPT4r+mi5mH
e2VlsXeaTByzBsWmSxd9Vw+RdmiDr022gzP79ryurSS8FFijjwUOnEW8ELa8SZp2jC7NRJfXOffv
vC6DObP7maWBbaXW5PDuuW1z7Vxc21zED57uhUIqYNMifqTrdafu/PYxDzQHrYH/3hQIW7qPUQSk
F3o+MVehil6OIS/EPLpIjdPNouM7kJql+uQ1j8JmWmjVTWoyeQw636nK6ouBdV0nwXrQYC0VdwIa
jl001wb7F6E4eL70GHaIryKlq38Sgn0JxqKiM8oKX4aIKe/7c9n96QXlV/pTfahrpxp+IPFbht9a
Co0DwU9UnwL9aECi05wi+XukbnH5rPkPQILMF1E3T4eF/wj1qZ2EqIwu4dQcKIQBZNPTh1SCA3Kr
gr92iuDnkdhy0FuCPHq/MF4TxolgJdFFDn+TYI620vRr+1qnZAtC8G+abPH76zIcNStmKSwCU6Gb
TtH0WCYPSOrYYBL7BmWF5r8Wn+QUkU6i2576NAHP4l6OjBqqMFSLLplOy5DS2VF0R2J04/SsztyV
lcVdrPIioibUM3N6ZNlpY/4mU7+l9rc6fVdGFk6OSct0yWqji5j/M6SPmuVK2VfRPAZ6bJv5W7TV
fb0WK8J9/BfOAez/7/vs6pxKvTISzjF1ku8G8UMiRrahQqOUbXG9rm3xa0OLgTWDVqM0iSHZ+Cxq
9U4yuP8voVHvM9W97XtWTVGGIm6aU6hLrCJdwkMoTDWnqalcuXu2Wgq9gmNVXyPhz21Ta89yaMwA
7ymzqDjp7/fHSYR4A8lO3kqyrz2lY3Y0K9GeJW68eNzF3uQqGszGjil8CcMtHPfK2mF7JuImJsDx
La4qNVH7RJCx3SnPRXHMUBrApW9JhK/M5jsrC9+k+4NgkckPLq0p5XYB8lSPHhQUq4dJf47V08aE
rpmbhzOLNdCcttTegtJQlRBgDi9a30+HQSoL2xc67yRBJeTI0qi6yRg3+0A3vD29VBl1zTz/OvY8
NQdxJIWQtUAJ46R0xcSAHL/I2p0vJlssSSvnFBUgygB46/mltXA56JdJHkExgZjlH2o4L0iw/27U
1B5SmsIVz5Xq5jvK6j9uT8+8pIv3LzTlc9MD6TsyT8vFEJA2Vweu1X4oXuI4/ZzBM6coW/Hs2ksH
TvSZyG4GeSnLhLkm134TGXFygfNnPMCyX9rtFCGq6Z8F4ARy4xP65TayPi0xaLElgrsyTHT9OE3/
l8FreR92iqykZdollwra+3hw9LcJ7erbU/mxnqzP4oH/Y2TeiVeuL54MQ2isNrn0o12OML6rgg2r
Z2lHP3IXSrJ9sLttcWVrY5BeW7ouoQNa5lUiMQs9j86YS1WZ8Y7NIj7WpmQBnsuCV0OqyydfTbeY
gZZGSVSCQ5zJrIGhcE0uHFSgi14aQoBx6eUORO/B8M8acLRSNw6RspE/+ZBNn43RyAIPFG31M8j0
/ZQqQqBPjYIxX3wrWtilJcGWC8TtIboxL5bhdtJbiwJTKtqeITmxvlGeW+6b2b6GCIgOz7sKgeti
sIPuWUNWeclF8RKbvPYAYCTW/o2RmYeFZYQ+fQnjSCmDWDHY8Uul1baufRuqxhY2FUVXh3JlZXFf
+hPKFmIcppeRSk7P/OUziwfU2Lf35Ifn3Txl/AMIfX6GsHzvl2xQ+zrqGym5xLG0r03U9ILsC61O
qneU7gzpIGrZSUrNvSo0iIbUEOmhSr11FJcPk78fAZkiCMOZmHSJC5ekSuhakykFy2i6jedC3uU0
Djh4W7j7/Pv3P+mlB+Nxe+hrJ2MWVSBQncknlrVkCqx+aiZslrwJniGwI+XJ/vT2UrLLxS3sz+rR
mIV0eEGTxudiez/PRiwHolLNQ5wQ7SjcjkCL9N9cLk9IT9TxcAqtwS55nUyoLRTBPylMwv9ixDIP
6JnDBNDW4hvQZfHKCnmci8gd4pi9LN77BEq70aAL2Stqz07yITzeNvqhX4jFRViDJyD5fXqMl+US
OCEmrzexqsHLInjf8+koD/lbIjtWD8sHvPq9C1GoYv0UtdS1xwYBDYrdiraRO/mw3nNBHRjUrHlo
8tqaf37l78U295IA1OonTfTFfYVWC+oC7jROPpkqDXrNPK0Pt8c+H9Lr6xomNmIzYKxc1uRs/jbc
XpkUtEAYYsUKP+XNGLh1IEv/h7Pz2nEb6br2FRFgDqckJXWw2O622x77hHBkzplX/z3sH/jRoggR
fk8GM2PApSru2rXD2msBsJfnnXfl2raWZWD047lU4P9Y43nUeqHmUlkGBpd2+NOWlaNM0jFvo6Ne
wlcwfK3axzDq4dz0ospr03bHJV6VhN82+u4XrB0v0DZtaM3oWU+hrEldYXrskw+aWn6jLdb1kk2f
MSWAa+RfI9MNDPg+dCW0Z7rdymfBv2PORtn7TUs+dnH4b/UHHlrCMwOY9srayxkG96zjew+ZVNxH
RTycklSSHhSfSe0qqBV7jhsJdKvUQsqn6eekLFq3bSL5KKL8+VENzWVot22Hh7mVZttK/NQRSkQf
Rd5ut8zaL6Gm/hQ6dOIrK4oPYUhV7LYBrUP8hamG30+jEZ+hyesvi9hplU562p47ye8OuSrqbs8D
dIrHGF0GNFLvb693dVnfFgQZhhdmJgm7ubwk2hyGgtBW7Tmkj5VnL2b7IhMc9fVLX4+20X+vB+le
yIeT/7W5H8LHTvuJ95pDY+ddeisQvf96yw+BEARWDonuIK7j8ocEVp+bQ9G0Z7Qz7gPpoR2+IgCE
snUVOkEQHdQKkRb/0erRnhYQMOk/BuHB/5h2PwOtP5bBOVf1u6L+xhBiyP8IGOjpm6fpiy5Ip2GP
RvRqcv7t16JtyY8hZYFU6PLXjhHFuzYd2zO1nYexsK1OhZDZsKcUucX2c5B0aMf+0Zk+oU78oOTz
oWk1F3GLTL8fyoesXqjbvbDRnByuWs36pE3jwpS6g4N5S33Xp8rQwhtSi7h+LTIj1nULj2zanVMj
K2e7HrTyOZcW0Vl5DjvAVIEYkWHVemrZXWCEj/KURr5djYiWixEtb5PZWQgM1VqOPlcleGpb71Tz
Ia78MT90WS15cdIx7Fn5cQ48SjCzX3McgGMvgy7+VVXaEMC+XZfnkXzie5jUIlVcuY5HV81bcz7m
SqIAFZizPVa2dTyFh4QtH8uGepXO/RpYNSR+0vumVXpJYkGplWa6rX/xU00/3r5B61BmsQSVAhtB
BUNADG1eWoKqRvBcaZQ5G7hXSz9ytf5vLn1vwwn2kg/m3mjG+lF7Ww7yFpWhUAaB356Gdy+MNE+d
HhgsBz7Mr7gR7tHGpv5xTzC0894yDwiMGIe0ikV1aYRIOyyEcxD55yz1sfL6wdDmx0Q4q0lLiuZL
X28veeX4WJIWpkSQCw8FOe/lMYZzoNS0kIWzHj/QXL4f2vNIJhqpr7fXWb/QhAQKH2TZmQG0Yi3f
J3VB3ydYqJc4trnjw673QAGKITTCPpw3hYLLPXSjBe38RMIlzLWdmvVdXT0g8HToy2knxtow7ouV
Vh3ZrBzyukn1wJvN2ZGFWbSFof0ttOZOY+3K2ggz3u9o5ebSpuoDWlOso3YfiGfdMg8etSBj9jj+
ldZ7/Yrlhb7wVjhSYtWFXZAgEnqsywOcSjUxgpIDLD8QNJ1H34XMRXslBemlf722q6VWAUyvFEoX
diwVpv7D8KJUB787J9l3AkmilB3jvvIRq8VWkYkgFYZKn5RjzKMHE9UQmPztMtOY4gZ81sw2tKm3
zXzjw70/yXVJVA+6GfY3VlSzT1FCS8b03Rm+BaZ9w+Dv7bU2zP5irZUx9nonqElpBZ4IEiQaHLX/
kJPQTPpO/rZh9BfrrIxxjBqjV1PWmYtvwBHg7ZaPUrljF1dVIt6Ni1VWjoiYfYTEgVUG4Wukm197
P/uS+/Kj/Dl9rlRXCKIXOWfoTps7NBd3BuGvvdPl4ivHOxelpdSSj1Uar9bwZ8r+MSV629yCNGaS
kQj5jSPy3euhF74/ZLMQeKkFV8QoadGnTpcHJ5Dq8thXZeFV3bhXtt76brAYAKMA3wlR6sot9pkw
T0PUht6QioMdA6V/yIwp5+kX95baciBUaZYgkkIN7bVLB4KkeUTy0YReq1axcIAMg6i5aDKAxiRt
H9MmC2oILatiPFVz1R18Mej3SAs3rsOSlSEZzaSdyqz/5W/IUlxLMEWJFwxD9J8SEX2knT8cpLEV
nKmsm53O61Xtlo+KILAFsI4xI5odq00XRmrNo9Um3tijnyf7kE1SQUWRMaiHQzInp9j3nU6PPBmW
t9tXf3ttUHyMlRApAHO63GzVTKo2a1LiwaicfomtQjxNSoWMm6UkzgjcHHIKSThUlvBfKw2DW1VF
sPMWbjhX0gWKnhTn0WFZNwNbo4xlYVQSr7D6KjuO86x9avoa4JFphUVF50AVU0fJqzxy/SgJ90aG
ttbnmUQBhZ/BKOfqe7eGnwt6PseeOCmIr8VVetK6pn8V5YCpF+oAj2IotCdDz+S9uZ4NU2Pahiby
EtnD4LW6WdUsTlLSdRkM91LwVEAZd7La2nfzwjz2daWebn/treXIrrlckClAeb4ytCnu5Maoq9wL
5hz6M9LmIuucClfMQNOeIuxVoRKzZmgT9VO+zzK/uZz7O1+V96JZD+FceHJrukbQ2UOq3/tRdJfI
5yyYHXiMBsG0O0l3Mkl4UmluN5ny2Bl7T8LGB0b4g3GmRaCFXGx1ykkTtqGqV6VXUcgqDVgMwuJk
JeZDWY+dE8fdiyxEh9tHfdVnZPdvtBnQzSyk8utiZbxUIBq5q7y6MO/64IdQPVfZV8N/shASBqKg
xe1dNH0K5D06/Q1vDQDfoKwu86WhXb08dnMqmHOX8sqT1PxvawSHWBsYZY3TnYd2I0Kh2rCQg2C6
CjO6l+vEdJ5RnS0qb2qiQ1YzUk5dThuio5p+VrSdOHbjXTWpcDD0jLowyIHFst/ZUhB1vsBgNaWw
ICueJSHPTwFUmDsBytaWKP9Zy41kNHKdWxTA3X3DimqvVByomO/MSTpVcXDum9dB3IMKbtwPLGMR
3OaZW57X1Z4wIMEaLHTpUGTvGltgPv5h6sjN2iftlB308rs/f8jRVs2M77G1ZybXeyVLgw2BDtNi
ous5ClEciklX4tJLe4apg++iElCDvMdJu1ak2Ldvw/Xnu1xs9cp0SSFMSZmUXt6iJ1OD9d9jILoa
8GMyaSFF5SWDjZcvuFpCqKM2M3oz8RCdOxYP0iOES3+0u8YpwF4CQe9tNLirvWbdtUddVqUdoTJK
R0668qiJqQ9IFLOqJKaHES6phOmvuPE/ZEb5fPsMr+/15VKruLZDNXKREUlg0WviyDWNlyTdgzXt
rbEKX4U6Fmq4RVOmInOG6/sySiH3z0xXL9r2y+39bBjgxdGtPhidnCErRSvxsqCy5+K+SjFA81FU
Cmc2d8iw9tZaXTXK7VoeGXwm8bnQj9r4pf2Jmq2TZnuTlRvZx+VXWn7JO0elgbEo44yVGHEsZmeE
2MVKqS9OSvgpDGu3FD5l8YeBHnYAVm2Q9oKZzZ3y2oE1BXWpKKsvaLV+F9J8wCCH3MmD+mvcDEdx
Cu00IBkvXm9/w+twnTITrwx2R9rPtOjlbltjmvVRTFIvrRDYPHflSU3cVrsTkrPfPKvi79vLbZ7u
+/VWebiRysWUaawH36ktHnL36eVXac+HDOqlnaWWpPeylHGxNXUVNMhzk1p1wjRZGxzE4jEL/44t
eqmTA9s1Q9LMdra2RXm4HPudpbc+IcU7AHLLB2TM7fJQk3oylVkBil+PghvZgeqZJrXI/FeyRwKw
6TTfL7W6F2FSGWpdsNQ4f50ZDZCQu5X7o1+gEn9XJNNJMdxgHqA2LqHoqZzIP+rNaDfIId8+7itt
xMV9v/8lq3sT+urcaXqB57mvvOHQu3A9tu5w6F7yJ7Ba34Lz8LE9QDCOSGBS2k4+OsD5b/+ITWt+
d/Ara0bopwqQyE09NfiP92P+D6o3eKe6z9kvMd8pFOyttbJkP6WqPZhl6hnBKQ9LpkpAsxyrys5+
Qzar9Xu0Jtd9ouWAl/kggB4Mia1pxBaOFV8yutSbheN8bBhEEH5mgAaz+U6aX4Tut/LQz+dIR0g3
c+f6MHVHfa88uJFt4pHI8cBCaUuxeFVpalBqn2KdE84qCGxO42P2H9OoGf2K3/NoB3u19u31cE8S
gkcoJq6L0rUgJJnRphk6FbUi2SThY2DnMXoSThD30lIAMqqWLllX/M3oeiBxJYrAeavaqP6H544R
FMLGJdW9mqxs4nFsxQoD19TmKGZ3Mnd6Sh+z4mlMxx1D3nrG36+1ukyVGNNiwNt5NIuC5jUVPgrW
TmNquQtr90gNAHDAEnXwSVdOStHLrmvwxFYyuIh7UxZwQxPONCjaxm9mvFcY2loP1lTODy4++CxX
gZbeiuqc91Xq+fM5WMQ8/+j6fdA/Tvr3wbq77Qc2nxl0Pww41hUw6uuEMQojs5hEgcWaL1NsZ4hl
w2MW9yP81pItgjoLdEeotIM8/5r2SohbO4VtUaHnB7E35erLky2UOo/CPsk8QYQFPQvPQnDMDEQq
u8QRzANS1bd3u7Xe0mQD8kDYoK2hPHWgKNEojUxTR+KDJjwC7XF8/yVQXSOHgKaDvuf2gluuDxqi
5R5wtAiRXG5QTXux6jI14xEv9dhu/ec/U8i/fwmaz4GyB6HZ2p65KHRgO+SP69nY0ehmiFOsDL/n
2wHMPXoA30fuaBEViPxTEfo7qeoVtIJvR10ScXfIKpnJXE/zGWkAPKoRcm+egVdQOOwKxZuqV6V7
bJXPvTU8p6Z/HhS71JQDwyuO/CGgGQ64sJx7JqA1d45+CdFD9/X2ub8hllZ3lsEOBpEAwC5kDqs7
awXl7Ad+WnhmHt9HvfZYt9VPxSp/a6CgYZccMDiNoXa1EU+VIDs1iWhoByHhq6QWR7/WHbGePwrx
idrzzm/bCHpUA6gVBRrIsLjol0ah6PWg6KNQeIb+Z/Snp1mObROhimJ2A+Elh5elftbnxO360B79
O9XsHIGqsNDfzz7KH9Slb/+gZb31WSGxRDdTA4jJeV3+njirVV8YgszzTd/RVGZkVSM/R0Msu2Xw
6fZam3t/t9bKXdd9Lur+rC6xgCt0JxqUTsXBN6mbGXsE13v7Wl2+LIhSkzIjT4MSHhQmguVPgtge
82EnW916ejF/Jt9AB1LcXE/4xNSMzMLCjdUDOjyJWgKkKBCUhGAnEZ0uEd0wVY4zM3dGtjfwv/H+
sTa6ouAjKeOvK/jQKExx1keZF3S1U0TGfTLVr9YuPdgVjGu56aZIt5j6jQWZ1spVS0kvGI3fZJ4S
xee6GQ9iNHzogk+d8TMNLLfV7VlX3cGP7oJm+KGqr+muxuByZ9d2CoWcuEC/mU82VslC1dXKPPt5
5uWiFDndGLbO1Cb/g8umobtQSYPt0YGjXN6GPmoAWLZsNJz136JUfWqmFkXMzxP6vtEknrVA/qbk
2vH2vdiyVV5BXkIggOoVEa1c9ppapVXGrF3uGC0AHeSVAiaGmmDacdpbFoOhQtawjArT97ncoJwr
fKGhXRA9omSbnSXAsGzJB8mf9urim0u9PQ1IUVMzWsfAzKbojIQuS+WHMVAIA5vmQ0SlYMenbi+0
fDbUieGYXe2J9LVqI2PIvEhR4Ul+jQbwyMlO82prEUZ2AGkyfg8R5ipNVpjdywqL6EGAcfTQG/Lv
oS5EW2/1PcjWlqXT2pXBBIF7BrF++Yn8rCjF0idsqIWBCtFzEY07B7YRmGjLVWYMX0QJba2KrPW9
aY1VkXv13Bf+Qza2NEV8OimnUpha/z4UFBJkwZ+s2BVo5514ncTscNvoNw6U8jO9A2Sulo7c6qrB
YT3VYdvnwLJeVJNSZmdbqB7fXmQrFIAGkh6yBGDPol50eZhZkYamTi/PizL3q3Xo7T9QaDsfvdev
Byb/7S+dDZHEzpO6VfB+v+i6pGKVZqbGGYsmTe3Cho8CyYg60lQ0hzq+by1n7GEiO/jqXZl8qaMH
Abri2/veCAYhZJFJPYEUy+L6cPsiZVBHSXIPGJt+NKLQP9SM50D5zByWqZTHWke4bVbKvWr71lMB
WokRzmUICGj16jJm0VjIIf/weK7KH5XYDvd6MaoOqgjDfdSai0VJ8amcopEh6Up3Bou2fiTF2TPz
hYKTKnmz4163DoOmJ/zuSJsD2Frc77tS5YhmY1qiK+JVQmI+1oUlHRqCoQe5rMSHoLKCQz2Uk6up
ofhy+zNs2TiDQsqiW0TTV17+/N3KYjj1cFDnpSdo89Ev+7s8dqZKPN1eZSOsolW0AKA4cFLGlWsS
rXAe27kovM4/VNUPub/7Omh/d2ugW8swHQCkD0dLZWX1ZWmhjryONcdYJnzFNCZeHMX7YVaein7W
XCoPeyPvG46KxhGhzZLT4CpWt3fOwjHLk6JEDUl5kHKGqKH1So1zoUiult71JxFFn9uHuXV536+5
hknmpdJCM0QTtR0+mcE5Er/35kuXivcZpbhUeVLRkG7kjzNo1Cz/XAfFqdwrrm+8AEu/bJkVgj2d
J+DSbCzJF2qmhkuSqdkRxu9NsRe0yvwNq2gKiRDoBOgWE2+s3xgRfEuSVwOd4uROig8iUPySTPHQ
91+G9Is0dXaQfk6Tw54S6EakA16cWIBSFb5/PUPZT/ro+wopY5fKzSFT2x8KIilOYkSinZVm6d7+
mFv2A6fNMmZGeZmo5/IgRSEpumyaCgKrbq5sPRKZ2YSx91nqafr01n2V6Kga9XGFHLIg7sRaG36H
SJW4DvA7POHrmbOCarYRRwKdRwtEeBM6qCYl6bFW7gYhX1zxzlzBhtkwx0wcxBQJaqNrkIXiT0mv
lDXNx+6r1LV2vKertbEhSqrSMqPPRAeorMvjjFOQIT3QLy9W1PoumKBXL7Rx+tgoaeJZhQyESZAD
+MgDY6evteFIl/IUMogm7ccr8P+gjENj1nPpQZRHkcpqP/TddBfP/0P/Fl/D5CXgEQBg66kGIPSd
NEwJvf55dMJAtwPlcNskt2puYBbAjtJHWlrSq9cIKo2skC3wEkEuPJg4mX5uncpwTb+2g754CY0G
zh6jd4fKtP02PbbZnk79lqHIpHTogEvAgNazupOuBghkg5zwk4je2eem+3N7k3sLrBL9vjFn5q7S
ymvyx1H8Ohb+npdeTG3lwEBfL3gbzpEgZ5WRaqUQKpnPh8rTY4787D3UNqpbNHfykVEtqbLNvabJ
xvNnEEoRTlH1Asa0WjEPqyyOpqDysoWqOhTPBlzt6qFQoLHdCVi2jo9ZqWUyC0Mh67i8Z9lcimZZ
NJVXGLV0KJpZdII02mnMbO2H2EQCSaCS06+NQBcTuWhKtfLUsna6WXZFZCr0Jrahp3qG9XEn59jw
/OTtYLRV2QB7toacw2A5mlNf1EhA0/EKxgejU08KHtoOdza25Ss4OxKnpbZ81XuhkiyS1SS1l8Rm
dVCt6mlIuuIuj3aMfOsAF62xBaqzzAMtb+y74G5GImBsOrUmuEuPgxB6UnliXpHefvmyS2O+YRJo
HpHCAHcCTSCtbpRe1mES62mDMF7xZbZGJ4+rnU7H1hJEWeB0YFSiQL4KtpJsmAYagwC5mh6yEsOP
D32X7vU3NuzAJKxhF1STiDxW7s/y8X+pBJpKrs3H3ohtYYagSc/cPjrddkIbKxGsApFhxu6tw3H5
fQSarKnC4JwHIYqrRr/b4osIOeEulej1uTG4s+iAgA+jNrXGh8lCVuZqDyJZn0XzadTM4XtQUdO8
vZvrUIZV6GkCwqESh1+43I0YyfEgBYQyedh/UIc8hz8EZUklaK17P4b1YBzNEo3gRjiY7WQdbq9+
fZa4WmJS0MI4DBDSl6szSF4WvJiF1wwlAjJprD2rvpG6fjGOD8gUhju73UAVLr6dmirwDsqY60Bx
lKFGD9Wy9JQhAJs7C630oRFj004lwfgwNnn8NDeEAmadgRnWG1//T+9LBJxyBseOtzd/fdH5uHh8
fhGGxGe43HykZ0Oo+2RxkTR9gT3xgyJ+Q6mpayrHMPbc8kYCzWrwFEEvTOuCMPlytbZJwgFVm2Uc
TC4yt2nK6hseRhtstU/l57EoKGgLeQUBTy5E6n+QXKnyh4GZ6dAZkhp+S6UXKrTCZqPceXW3rGCZ
UgZjigun5nz50xqrz4yoEksPyp8peG7j5zpy6mEn1ts6bqTPwJoBliabXR13XAda3Gc+sV7T6HdT
UPgnzY+kQ5rEmiv40Sf4qOSdNTd3Rj2UKwwO3lwnff0k5rEaE060dXgUBSFbtBIfjCounUpvfty2
p+sweim+0qYn/iJQV1ZfWMparchlFmuKyV6aIBb0jAjFTn5id4l1oMy98/huOQ/CdRhTyLxwvKsP
VxA+EwPgdJvkkyx+L6VDaDwoAfyMjfo71vd8/PULzAbfLbf6gkPXWCK8V+Bb4vYjQkl3o/4NKNGe
oNmWoUA5tTD0mowwrGvZahyUlZGT7/DHpyENjs04ncee/EBOwbjHO9a/uRzv/UJ0zKjhuqbWjULU
lRPWbybSKQoBds9W92dWzJ/i9CuES+S2lWy6QNItvABwFmrlq4BzoRusVVUqvfpDkvztXPlYm27y
q+nQtHKk19fby219Mzq5S2+FTi7TqJd3O0k6oekbtQTgyTR1A1QdMg1r2qPw3bpo0K9BqMUrxqdb
2X4Y+JVldBOpB7qSeSOW7qQF38ZZ/SSo+pfbW9qAAjFRzJQ68wbMuDBnc7knqTH8UEhkFqMOiybW
XTgUx1F2mEKMFGfWSPHKozx9MaxPYqIiVEbwNjyJxnmKjrd/ypbt4FWYw17kJa+K3Xk7FkpamZVX
TQdZ95rosak/G8GdJu4stPl8vF9pZTWJlvqFHxoVlV9bN5zuUNjpLy2ymXm+L+ACRzyzcec9DrWN
LihHDYUFtU7yMjQULo86auekJHyovBkdWImiL3yO92k93Iu+ZqeWRAN0fI3L9HUu96oSG+C+hXmc
YHLp2lH9WLmbOoOZLo3nyutB9ZFcMD5TV+e2/pYZql3E51R60eQfIlPlrf+YFFC8ZsJH9L128o6N
b7yMjhGfUfgmWFj9DDlKK3pEnHzGQKF0hBNs4KYq7k5otHFRceLABxY+wQV4cXnSqHDMaegLldfJ
hteCEozkR9RaP9822OV7XebXOLl3q6zcwVRUsxwxg+bFafqg6w58oTa1l0Ob7xjs5nYoQ3Bg9LEJ
eC63MwRFpGlRVXtm3x1EM4V9Q75vlfH37f1sLmPoos4MPAyt67RD6IJq9Gf2kwqKxdysDIK9SttT
SG1hx3FvPLZLHvD/l1rs5F1eKIio1EIGW3thjwEkZy0OnDAWPkUtFLWVFdtJBWeSv9fU294h3UkD
+idqZKuDjHrDrxUtrj2LIDW9i375eyjaTZsAZEgHBSpQ0A6XG9P8grC7CpeEN7YZqzgURL9qbB2S
Yucqba1EHxfFODJ4nOay13dH2FVNM01xXXsBcIoo1V0leWAi+Vi1f26bxZbfkpj1hJyTpIo3dhUZ
WQ1C3GMw1J5USN1zUkz1USqn+Weuye2pLgskZiT1sY+M+TiL8kMbFXv6CVtuY8FsvqEawAQtZ/Fu
rzEMqzUDh7UHqZ2rZ6gsj58D4RgJ6rHq/ofL9n6tlWnqQuZ3Wdtz2U69/sd8Mvqft89z68PR70J4
jyyVYb/V8y4UpeH7yVx7efIapOi8fAeQ6Uuvt1dZnM/aOb09MsxQEkCvGTOCVCuHRpFqD07aojwp
yrfbf/9GgM6gKjAtGZ4ZeKVXnly3GkFvE4IUaOOyp5B9fsuE4kGM+a/KjMxD2qaijXbqvw+O06Kk
PQK+gKE29nZpC0HfCKM+MP2VdofS+qaFz2az05TY8k7vl1hdrbpPuzzUROKDlK5HDp+VSDc2n15U
qz2I4sdUPMjV6fZ5bpn4UoojlzMo4q+LV11DxZ0/qzxuUK/1bq9+ryx77jtHrYMdPoHNGw0LN0Es
6Q5wkNV9EvsgknpTr726lH8IkSgde8MMnFrVKpcxJukoKdAMFFmQu00Ayq1LB+vHv+8XxWMAHOTJ
NJ5XP8HK+gAWJCqDbfNQRtYHEphPQRSdpEB6avWdst3ywdaXgTFI6p2oBGE6qysX0yyp+yhqkfZN
kcfSoLBKfWnnTdu61+8XWbn+oMlBy8ph67VIrw/xabY+CoNdzv+D30d2ntYn3SUQKqtlBGhwQr8r
CditUTzLUuZkk/HQxJbqhoUSu7c/09amLOCy+qLQg8z9yhv6bc6oByLOHmZQwRMCa30r1YObatWd
r7ftznIbH4qu59KXe8O7rKv6YmzQy079xqvbFtvTzcqhFZQAmwv3dLe2sgCa9BYDyRgFutvrzEfx
Eyusu9YzwrJk2uJvHoPmjgJVcadxtryWcaajOQvqXdqJyrGRs/xpCI38GGahCfi17He+7MbmaTTA
NrOQ2QCFXrmdKjKnxhjjhlcO2Flg2krfubqy42i2Lj8NGkaxl8oKmcj6OZfHqgvrsPP0k1U9+OYh
qh5bo6Gxdl8UxVE2Im7+/T+bEWvCUE2eTua1Zt1sDCNmOjjtPNjGTHrMXlr8+HfToa4oksYi6Uia
tXIouZ+NuJmmfwspO+2llBQ77kTn3zfyfpXVfWjSoFLque69YbbL6UvXuoX0caBTfnuZDVPQiB8X
PClZOV/p8pGTx9hP2zwaPL34PYQPoeQo7a/bS2zc7DcKXYj3QeyZa58IMUkh0lsYvGw+x9FrCZba
T+SDBePy7YXUxSOtvC/lcNA3lOaXhGwVdTeTOEK+3gzewlP2EInK7yksP9TVV4rjECsqQ8ZYJNM2
lKpTt8juOil2dHW8U+JPZfxRtb71gdPJaBP9xG9rw3OGXHzpFjkcnACjfSdL/qtVr4xdUTxEiKG2
J71/1SPdCSyqJv8pH1XtPITpwRTnx3b6fHt3W8cIPJB2E1KBSGysNhdl0FjMvjR4RhS7ueUiZGM3
2mukRzv2vVXrWqqveH68FqHAKuKaprRMdaMbSM9SSvwDoqCPfaW8BFHxsS3/QjRzHhXjWJiKbUbJ
jtdYDO7qG5JJQ1NJ8ReK70uDHGdxHJNEGbzpFMT3g66dKMDG+mDXu/Ph15ElYn5cYQ2WEXqh60go
6tNxFGO43vQeiA1PTfsYu1H4q5L+lsLf219PvdoWRBCoNixfj6b1OkpWkGafaRuRwmujPeL+xz2y
guubjIAu0CyTqigV2LV91HOlB022FLLTWnapv9mDiu6ppP6rSibmx0QfulQwP4LMWL/UcTPrxI0x
pZVUb20xbEAumycxgkcxyZw5Fb3hqU/SnVBy4wApKGlLv4NZQkLKS7vwRyNt5ol8V1KrM8yD3yUr
3/EfG4YPEmTRVVWWU7ziZBnFxtSTiGi1gw7GTWfJcAoje9LbMHWtCsJZJM5qN6lpcsmh2bjjnDk+
1Bc7F3Brq29YXMZmeD2t1U3vyrQ0C5EqDPLph0TID6r/87Y1Ln/D5SWj5csMHfVzbB8A4eVh0nPx
+7ChOlaWpZ1FSkaro6dGVvvnUpVaNzDVv74MHFSsdp616+tNFkBPbdkYdZG1Oo/QaxolQqP2oiC9
06jJ6OE5WHBvSfBBUT/d3ua1ywS2B/cKHKV0SqnFXG5TVgFTM1rbexO4yPtSQUJCNsPYDdt2ujeU
Qtz5cBub4zhBRwKPJOrRVoEeGguFlPUF6xXtHXCzr6UPeY+AJJGtTv2DmqjH2xu89mBs8N2CK0up
kykLSrnqvdwy7mRmvMLKNQBmzVho4ssnps9Ot1dcHSlxAvA5cmFycSgvrhIcSQ2UYTSb4lzFEryl
+pjfa0NqOqoUz49pq+31ulde7W09isjM00hEDsyBXH5C9CVNzReL8mwwEajSd43oDVTG99u7WuPA
3paBhZNZz6VaDEzwchlDbcyUniPLxAVHyM15gEkXcvi4LJ3ZGJRf7ZQmL/0Ax6Q0TcajL6mjK+fD
8DBFfraTRa7saPk14IwAZKJSRMC0ripbJa3OSJabs6BOzVGao9fciD/rGmQtVpCp94IPRdftE9g4
Z55bAAU00zjndbEjz5oA1UilOStYMMPKQgiVbjjAyDWHOya0HgN42x4vIAVm9AZ4R1aHrRaZAquz
jMRTKCXGESEgH9hux8CrlUQC+UGkM0ukNXX9NSyS3jwIEvIcdqEIwS8fzdb/uqYXnpNuqk076+Ya
clm0sBWI0tOiPtRweDHVnediaDORXO6UbNZ9rLdfj+iWssjI8t5ehbMD74ZRmc25ltJysJMgru4C
Y87cojCQMWz6QaC1EeTHptOLUyKM4g/Qkq1sh10lHIUqhsJOFLqHOEJXWvWht+5Lv975nOvc6+1X
Li2Yhd2MYs/6eybJHE5hbjRnAx4QiDLi+rkRAnBlYzo7gZlWR6HpUkfTQ4sOkY5GIOqMOx/67da8
e2b4EUt+TSnkbeqWrOzyVhWTDysndbTz7CdoPWayrwWuPM7LQLFvjKRoRdR84X773TEEp9gda2Cl
rZ1PY/Bz6H0FbNrQVkRmUl89mdmkObWmxQ+QuOQBrRZzKklfR2iDzTDU85/RNPatk8NfT4rRB8pn
+HAJtUTFn+dDOnZ+A+/XKH7+16sjATmCS0+h+Lkgmy93WUfzpCfD1J4LWSoOed1IjDGTcfSatVsh
X0Lv9YnyrhAf44FpnKxOtKuW/FYUWQvWctcPUhkBhCZGQtDyTbcIfP91NArQl0I43dVKx0WQ52+I
OMc7BrYstP4heAsIXxbCcWirLjcdFHVUChr2VRijdYCA67Ovp8ldPkRUiWJEZ+Pm3x7XN2Oils1s
7KKpjKDy5YpGo2p1os7tWZ9LmLMNwq52VhEBgNn4gJ0NJ1B07f3tb7sKlP7fokAkSQ50mCPWJYyo
D5ALjaX2jKRn/UzHMYIGKS9co+qmA9Fgc+qkUD2F0xQ6/qzn/8vyhNvc42WedQ2qEKFcyrqOz62X
yDerWjZ8Q5tBQmFD/Z1kTXavq0LjJH0tO5R194Aq617usns6McRqvIgLkH2VCGoinXLTF/qzLjbR
p1RvSrtWRXhnzVE/RTAjHpQxmg5jV3ROQPR+bNpKcAhzXhQwQ05byRXZ8xB8Nfp2r7G3Cn3efhtJ
PgBW0H4ypd1LcxC7kakuaSjPQUDRwmwZAOlVwyE7keyKmt+zSQ/uY5layk4Ee/1S8kZSS2YMl5G5
K4Zw2lBlT1exPveoAo52HTTMiVqC3oknX+Xi75jAdcDFKBEEkdTQqIfzKS73ORtdOMSMoJwLsBPP
qcq4mKo3k2NqJYMhSalFX2+b/PIXrm42Exp4xjc1DohBLxeMgjiM58iqz4Icz0dhMTzK5nuNts1t
LXUnyjSUfNfD0vR7BhBsQXPuRl/PnFbqlTpxqHiVwsfIT2ciPcFXhnkni9xYlj46tOsLURXsM6vT
1KMZ+OCyOXn6Lmkg2MCNZwK8P8H/cXaeO3JbS7u+IgLM4S/JDhPYM5JG8Q8hb8nMOfPqz8P5cLDV
bKIJbcOwBRhwNVesVfWGdueJtbE+SaO0ZXWCVLxxVzZKyap5TTZehbtcm2qOobcHHffbDqhXaRSn
Jt9TD9jIYklKqDDQv4HfRvHkeurKoc6Tvut6j5PJ+hpo6ddRT4tDmWaaG2o4zVmjkjo9aaud4Ifm
UEqjpxqpGv6Vvb8ncb+xkLBPgd/MU5rzek28HOOi9BvkpD2YwOrHcAzmY9o3e4X8jROaqiIam1gt
A65ck8RLehNVFMm9l6jZS2f5x8QQ3UlAzWh+KGokyAzlbVDDnQx9Yx1RNYLkDDiU0V4fzKM057kx
1L1XB11vh2B5pDb7ITbhuVLP9/fjRroMq2LROcNGirt2rZmYFbzCG1/rPVFqo0+KL3T6ORPi3nLi
1o9f9LjLPya+WVp2qHBOu2LZADlt6yr7pQRqchzEwrATrrGXoIzGV+rm36ukkc7kuM1DnQjSa6/g
7Xr/V28NEOaeVGPx8lmYDddLMQBa1o1lMHgthJpBs3oAK/1PZaxKp6zT0/1gG3uN4ufip0FOvpTz
roOV+qBkdb7cU2PdO1M9G3aapr/aQP4R9q3blOA51XYv79uKiqQUTFYoKBov/uuocad3RldGg1fr
2qcme56r//TpKfHJQ9qDhgnG/Y/cWOicWUvJ7Z0suH4UmkNcCmNbDF7T6+cxMJAi/ZKjr1omB0vJ
T/kvH4O6+yHXnavlkqXH8X7f0b+l7Hf9ieYEWSgR08EzZhOtnGwyH/pUxyYF0dtTq4r9CVHZ4hxE
U+JmmvmNPLM9SNQ67cwKT9pk7lHIN5bVcglyzC1/3wDvJTwsgjhrBg+nqPgJPdX2NFGrPskcDA9C
Ou+Rf7biIQALHoT9x524rIE/8CBzN0pCxzXvSersFgDsbXbez0ApvpGLtn+/ZwBGks1Qklswa6sF
lbVWq+OeOHpdEH+vKOFY87+lNn0O9GoHYf0uXLW65Km9AWelf8WLfy3YGHMJxaIVdd6ky9Mb+puf
uyb+LlZ96YrxPD8Fcmq5Ya0Yb1BcCicdmvoFD7DkYIhRhO90pMWZPZX5b73Tpwq6g1V+aviwo08F
1w5jX7bjIhlPqK3Ix4Gqw86Of++ZXn8Adxz9vYWUwCtknT80hWCYdZMMXqwaMWIFQpc+8HQwPwWB
ckz6Pj4HWVt/SCMzOIcGQsuSDGB90HNeulFmHMtQGZHH1BW3pZFyqqvYOnaW1p6LPp+wW5NarOx0
3xZT82OYxYIbWh3vHEhwTsYp5CZl+hj1PcDVvt2T0NiYHczL6b6YZF9ANdbw3xEqmFVn7eBVCRZw
YJKiT3HfBG8R7brDMPR1ZoeN8hlW8uS0szIcc2MaD/JUx27fDfOhm0CWjk3fPiKF7T+aHFBOTW/s
ZGmBfsonzbdzMcK/TqnEQ9wV6s5Cvr35+f2LAPeiz8GZtaTQf+yaWpSTzte0wfPn0of5KpSoOuFA
ev90ut2bRCGB5NLnWETN/jqKCR1dTHLOArUVWjdPpPk5kIvhmBpi7xpjJ+981e15TzkebMxSIySd
WVOLJL1RmnkOR0/PetlJTGN4RvBqttVQ6Q9GUoRu25oFdgXanmzjVmTUqaiigEAHmrbK65IeTWW/
5BRqxtI/RXLwOZ6ReB16DcVoUZ6e21Y5lc24V8++vXJouCgLt5jajQxX/HqE9azTBXOoZ69vT2Rg
LopC4wdNbx4l4TSVTrOnmrYUDVabmnhIm7wXIjVz+e9/rBuDptKUx9HsDeVwkqPIViQc/oIPlaQ6
c76nDLL5dXRAsEMiReGWu442dcuAa93sIQzRubVVAQGxBIWdrlm2NBkXAeylO1VL1UnX553VtLF6
KaTDYVpe15QRV986UpsBx8jYDvJxGh/i0OvrH+b/FIRXFixxBKnWCMC2VNIin1DYrKX2RyNlbpT+
GPTfIW5o9/fixszxNRaSZQjdA4lYJQpw3gxpEJvZgykU1i9ifNG6z2IyOSiK3Y+08chZIKJ8DKO/
QHvl62kLR1/QxdSavKDm7aIAVT5EoRsnTkMRQnXar22b2rUMplJzd0Iv+2y1Phe/cNDkrJqFYngd
2veLvpWDefbotPYOZbp2cLiDzCOrRXuyxrCyBS2iOKeFmTsZaCuFVR/tPD3WXUqSMjJAcP20B1BQ
udH/StWuHhuDX5HLrvLVf6Py4eq27Jq2A7j5/idvzeufsVaZddB0oVmpxOqi2VVTe6aqIz1qaehw
x+zM7MYpxzOZMhG1TfbDWhJylkZ5HAtV9Ki7PNMAMAfyOo1/K4gEtt/kst7JqG8rOdRVONsWdDhD
usZlUXsfi6SaJC/S0geBV8MbPtWRXebCHs7zdhiJhFUMnq4gOJi664Wjl2HZNIMveQ3St/IHs/rV
649iSzdrCnZGceujOKypGZLV0cpZZaxyrdSGlUayhy9i+5TXJkgWU1COXdkK3+8vjttrHteY/7sK
aTPc2Di3lVQbgTYpXtzn5YFuT+eMs7n3QbcHJRA1ausgUZZNvyaUjEaeZ+Igyl7Xq59kPDTE2rIj
bXbqdM+pZJmG6/1NKI4UKF68skASX08TLwtdnyJD9hBge1VEVxKfMUs5BpN4QqPhVFO1gSi/U5K6
nbAF7cjTjqIigFxzdQ0hGTUkVtsrSN77SKDSzBCws+jRzdxZGRuvOSIt6rlcBKTCa2hNXs9BGmd8
Xqm3kqf17Y++hQfY5Xp5zIrgVVJxga0EdJ96AwekRKpmm+MntOe5eqmi9i+11TjIaGIAv6HHSWZD
JfB6uCn19YPii4pXJrldZ78V/8v9BbpRwH5vkyw5NEN8Y4diakFtzo2k4LIoxrEtdUqDIIqPyrg6
cX6JjVx/iapoyF3eGbxrFK1OASEDvmudJhK68TB07Sg4oawVoZOKIZJRVtdmOxtpo1uHFC7vmcV/
CqbPmmJhVWNYxqOueEbZqHaapMapS+r+qQisyp3ggDjazKpXFB+D0Mr8pxO6aWcZbmwz9MlYgrSX
lpbO6ogatMTohrpTvdj8qXSLEtc5t7Jj5ss7p+7GJkNKCQ9UNjW6A+ty1uRjcxV3jYpu/wS0pcdx
NTUE3a7LtDhpYhkfympMj0Lahqd+VHbVwG9PLV4LlGWRsFnyrrVAVyCUcS31o+rBdXpSi8iOxfh1
apvzKEZPQYL2gfKgRj8jKaKPgGK3JuHh+9rj23Z/cW7se2BnpGWkM7CE1uAUw9fGjsqD6nFcQy6R
MhsTmCc46G/342xN7OIntjweFqjnKl+ykNCsY7nUPAvBbKuZTxOmIUMfoGm/E2nzi/6ItDo+5ag2
i8AsNC+pa8B0X6MsemzEn/c/5/Yq5T0JV5sODD0YMtvrQ6MuS5rI7ah5KJrjmjqMg4Pj52c0epAj
6CDHTVJX/w9ThfoLiGkNXPENSFbN/YZ7xNS8caC8O0wG0A8zVY9lW+35G23MFr0XOo08bOFvrltu
aajoDf9QvaAsX3ULPF0oPmv1rwot7vsDeZtuqUuOgLYI5fmFa3w9kFMZhVaB066Hue2jYDyWSuSG
Iir00j9K/TuXj/fDbRQ1iEfRCflI+qSEvo4H5K4vu3bSvEybxc7tyRxklrw0naRuHmtnrELrKUC8
95uZ5QiftzQlT4aQw/qf1AoxoUGatEslWZFo9zpurE6qKYsBFExCBLy0NvylylkIhN9Ih8IWgll8
ngyj1G0lNqJ/7n/NxiuEryED55PIwSk+r77Gl3Q8w2XNw6FJriLb8Cc7FZJTCX/aFJ1YwnRFfOnA
10/DaPPlO7O38QpYzmrqhUTnD+tioaqQfS2FHc8IYkct/I9DCj2u+aqE8aX9aoiPWTfYbXtMQ3kP
w7d1XVERZR7JmTnB183/sUoA3CEq5cnjz2jWHHCDP5LmFSFfWoUQ1hVg1fJYwlw/3R/2jbuDVxUF
YLDq5NNrNFiWLLQFrdI9vwdq449BfwizVjjnvYWhhCwWB7M2JWxayhG9dbpdh/vxN044nZIpqeGC
wQbacj3rFarH5Fc9uSgKyG4wFqmrASB2qkhpdl5e79+ySka5G1CSRJ0CHtq6QOCHs6ZMIdlaPMcH
FG/d2PpeRf5LAmTTV5wpbKB6Ym8X9Ee9fgvURZb8POXnUruUwe90OllhZEvIlDcUURBepZhyNFrk
LZSH+4OytRyWKgZ1SmDUiD0tR/YfZRvfoHqk6KniqdJ3v4rcqrF+0Yl0Tfl5qTl0ZX+sR+XcJHta
ohtYrKXD+M5VxkKAoVpFngvBjEmcyGiDs6wEJ98/M2vfzHJ0/BRY2LNYpWc10U6G0rp+dw6j9uzn
47HWwnMa6h/vj8Tt3bT8HDJNbnV+1Hs6+sdARBBbszCddGgOh8F0hctFnr4We9YJm1HYS9Q/aHbd
VleNZNZClGQ9HJYLp5wR7U/iWj3weOWtAuqXSoj511f7IrYMCHOxqOMMXz1SJiU2S9+PEPts5uHk
N37pxrKc2Vk/xef7g3i7xxfJK3J1EcU1nrCrLKIWS12vW1Uni7CcMlWQtWmcISsu86gczaDj3aeT
XbSv98PeXryEVSAELNkvO3y1tctQC0Gy6bon5G9T/RqO/0kD6q17t+7m1/0RZnVvyEKeTmJg6p4S
F0fq/L8l8CpK3r3Eg3rxyUTROXQHYYfwtfdxqx3Kxs2zjhTA415NzqPhGY/mXkt8Y1kygKjfk7NC
c1i3lPqwqytDRw+2qpfCTagHT+FYVg9pmmeuKZTtwSyR3bw/a7cH8jJr/w26mrUWZXgjTFC47CEy
urSJKMf3xbeg8tvD/UgbpxyhoG7wbqYGeFMuzlt/0oaEdZlbPyOsSgzrzMnkyKl4zuWnpH7sw3NY
7q2XzQ/8I6p8fcJVZa8BYicqhzmgYXLd3g72UDHLMXl91SyftlCdmTnO8NUolpIuhEGm6XQ2XGk+
71pcbX/Ef///q0WvlyqIpZ7/P088O23fAumL7u8pAu0FWa1xOa2bXOiWnTVKbm3oth9rz6X6108B
hgo8Hj1aCQj8upIXWLGOlp3F4WsFwaGheuh0Wf6L6l9/vL/gNieFbIMEk2XHk/V65oO+HCtZCA0v
1gBW6lJcOSVgjf8hCrKMS7eR4gP8/esoZiXWySJC5A25VDyYA3w3qjXxzja9fWuggkvDnsx/gTEq
qwWW6DNAY781vVzMkF3PKtFJrdTEDcxqHlHpme2hqP5JUcrZSZO3AgMZpYu6XMjWuqqBk8k0CeJo
ev4w43WmZ/oROmKGMXA0H8bYSM9SKzcnLcmLw/3pW3vLUd1a2GXw6EgJSI3WekeKMoBAFwbT08q3
WfyCG/Axi4bznCHnGP0YQeQm0lnVhEOvPfZLXYcGKUx5O1Yn22qKMwSjRxMtrUiMHo1mATXu9pmX
W3u17/G8eU/ZqK0iqnc9+UGWxqURCez7No1/o/5SvnWC6JO4+dWLKqiFY1ZK4lJGUU+lPlMMxVgE
Hc/QQe1QcM1Q6Y6VNGgv9EFFp45V83NsDdAhdb1yO0n4Z8zm5GMkCsPOqt24ReGEIL3J44dn0Nq8
u+xK1UwnTkVjlpx40lwxd4v+ayg+zMV/2upV0r7fn82NzUhGQgpEsw5yxhoHPEWTVU5+jhiVJnQH
KTV++C2guvtBNkANvMXZ6otnNPtkrUZsVH2B0Kyve+lUeYV1yIwnCvltFmZ2MtuBFR7n6R/d/53H
oZ2FLwFEI799CvSLQttNyodjZA5PDc+h2k6GQ22+dea5kp+LBr7oIQlpqPZ6vZM3vRtnrRYRgwKK
BOghrMC1Prqg0trwORU9cZYK1nZa+58kvbbeolZvM2dMFPEkd0afYdimssFVObQCsMH59G+nRjAv
K/p88xGlswhYQ1gV3/3aigLbkH0RlXAjzUE5DyhJhUYit66cobYUaln7n3HWZkzRhiRSXCmZ1f/E
ADhCV1aiXHQa8vAGGVO/h7BXtF16EDREVd0yjLsMnGm8WAHlk/VDqxrDtDUhqzwED8oEQK+PAIGc
ash+tKU8pzSEp+aRnNH/iHWi9E0NE58SRCNTvyi0ROo4y3zBsLtUSmIHRVXrlJqD+jWYlXqwrVGr
P7dhJsZ23Tf51xRLmdYOmiLg0aJZHQTboExcsJsAOnxZCBzBirgcm2xqOncakNJ71HuD92VdU6Q9
aF2hRyfEoPTyoWmb7ofYC5J8EBDDUU+6NlU/Cmrh3/Wgz3Jc7TU/cIwun4cz1rOGYqezrJUHpFjz
T2JHq2jnvF0ngTAhMGRB7YArciHdrW76qDGsdm4EKmWRWJ4KCT1UqRxj1yp6/yka5Pbgh+LfZp7/
FxSkKdUYLJiN1YtBrKVILPpI96bk3H0xC9Wdi4PUHNvob9//SyTkhbktOdsh1qw+rxZDKGpKySPB
Umw/1L9YVfdAoeUv03Xay5w1PEQgoy4E5dWlnEWlWoqZSH1FYAdoruyj+TWcFGWPU3FTRVoisWc5
n3ncQa1dpZdpXvpz37eaN8W/xqZ5UeLqNPTPUZ7Zba+9jKZyEvMPbWL9TIY9xcj1IU7sRXUYpjdr
hS9dxdYqaxZmn1TKnxbpr/hI69LOc+3RiGtbgjMpIZrX7WQiywz9eVqtg67WigIAKklh3nlK+DNM
Pwt4z0V/+yhZYrD6GVZ0PPnDKkZq6U0Cuk73uiq2wzZ2a0gaAYYvO9fF+vomDpJL4DOpK/AoXyMh
ui70JbmWTE8qcvOUNibMa+DYDjwv6Sh3rewGqR44yHA04EvM+VujN+XR7K1viSF3T1M2SN7kk3qk
NTK9k9YqnqDjjSi0Sfyg9ijd+1quH30p3FMUXrsVQmtEk4oWK0pzaBmw9q4zj2jGnVBtYt+L0sBW
kjm3QyH73AfiUfSfffNUqU9WbTjiohbiC8/DVB/ycgK11jll5mrCJ2MIDnUg2TUgi9jc+3035V3q
qdTd0EjkpwECkle/r62TQKRA7XuS9DtkEuPqKDUfkoNaBW4uznjUUF1SuCyk5rmo92Z2nW0s0UHP
YcqzVEK0NaZdbjHfUZrU9zI4ZHYRCaId+vpOSrP5jQhgUoxf9uCNar8ghUaJvC8X91D9qxh08GP5
7P8WfEcRvMhv3rRgOGqBdEQAGOPaPfj0+r3GR2IFomATRqkHYfDVmyAsZLop5IaeqeZ2IGZHEWZ2
Awnk/i7ZC7M6shXdDwOznwRPRrGj1U5C+UuKjJ0gN8WB5WMWMgCOBDwPyeKu13OT4uKQ+Jbg1WZy
kofeRvhWH+jna9/rHpHuFPUQs2yddEr34EC3xyjKaPRxeFmBs4fEfB06i1sBRkccXHwJjTzDFVTj
THRNf/UlbPkwspgV7Z9U6T8JXfuKBep/BrSGW5WcZ3yUc52K8GuUOub08f7A32Szy5gwxWTL/Iv3
8mpMQmrOiV5lwaVvDuh54KThKAjyVMUx1R4MyOPwboL8Y4bLN5r9LVqMcvFxMfTBEc2VsrMEzLWL
P8fFwbI+dvVRjvNDOZ7juKewWztR+Wg26o6x3NZgcuXSKljG8kYSBHxXrPhyyW8WjhMAaSLRS+oi
5BVjwzFFhq40YSbBPL4/Wrf3Eom/uEjXkFbQD14PVhirGpTo4GJF8mUwBntCnQFXxEOShQ9/G+q9
cYogmkzNHCTr9YJJJSOQUrx+L5Vvmm5rxMdGleZDkP+AOXG8H+tdQ+X6vl2CAQsk0QDesmYtgKpS
BIGHJrby8dzaehLUqe03sNccWY6l0U46OusKapyjLQjkOmpopa+GIMM3CGdreioq9F/E2ZSPSg8F
wpZ6afhl1WnwJcuKZmcz3c4CyiaYFpKRoOBGxWI1NFQupEydU1y1gCXQ3zsHuf9Ir2/hXu7sj9ul
dh1rVVI35LSsIDVhjT6lC4PdH9ximlwLKYJjHprfYkGdj6GYRA+BGDfn+/Oy+aEWuSV4Ytoz6zy9
8ln9VC7SixA/i8FRL57TOnKtbq+LtZFgguhdimUSpA1QfcsP+aMlQjW7zqwszi68zZwuQAK4/lyq
/1J4OMx0etPeHsJTlQuuVhg7WfTtLaphN/FOl1ne1GuJcMUcU99qMdPll7Wf0AOWnjItUT7cH8l1
hQmFIgT4WeMwZdAbXrOAKqQ2TGPEcVbr/ehxpEPnAK8tARSNcsTHicrnjDoizvd17e/srq3Yi9Qy
xwXWQXQkrwcXcWkxHwUMUn30qgacw9QqcUIBnRqUrhJZ+VAq5be//1zAxJS1WDuL99R1yErqZMHq
FExucWOOZtascjLib4zzMWlaqMhf7se7fVCCWaHjCoGH4wp9/ut4pjwVuTJqOM32EN8pewxhILhl
MQ75az0WsXyyEnOuz6CNEvPX/dhbC2gRwMJ6ltVLBfE6djsVadU0MybeGTzCeWrpnipq7v59lAWE
CsWIAwHKxHUUGVs0MEkixuRtnnEUi9KLVUrTTjlyI9sDuwKwFq4ioHOutuswQTaIWdL62YXOom1o
odMOUKf6swiHIAzHo6AFh1a3w8z8JPidl5p7idhGzg/3B3AvOfUiWbxeraJBi8HSJpxhoWnYoh63
x8rILqKR/ZS1zj8iuhTaSWFwHI2t7+Tq/NOo2nNci9PRx33ilLfpG+JgmZPwdrQXjKITtHJ3MJRM
PUa0Xv/+ogQdQwmeugJo7zWHsZrrPEqQ2Lm0lnBEGOplJCFp6td6V8x56y5AG59tDKUNaOZqDVSi
lViVugxNfdSlx+YUHKLhMYbVd8DW9v562zo0wPss/GD0ZcAxXC+EuPF5/yYY9KpFFx81ucL4DN6s
i0vp+Br0g/RSGiMSUEm6s522tjKvfDYzGkIyCo3XgY1OsXI9YzuJ6W/LSmxAQBlJyPCYB3tux+8u
oqu0w7LA8fLM5A1+I5ygo54JbF1gQLH8+5D0KNnIgSSetcDKnkOI+27fwmsTM6E+WJnAcY0Srwvw
LD7Fel0cFSWznnmhxA7IY8Uxhqh306AWPmRBAOteaszzZLWG2zSh9hRoVXKij/sSVKVwUOO8PA2x
EjyKygAuv63636oZTjyri9TBs7NCqlWpHya54YFeGOaR8p4PhzJpz//DTAOXgYaOAgtZzfWA9ynA
VmqL+DsK828eLW+h6NuSlBzZTI7aBM4kAu69H3MrsUDhDtlPjb7sjStNJpi+XI91fkEy4KmWEEkU
ntUw94z2+/1At6uJo4yDmTcyLFUW8vXHJW0bCdgLYdNN9oSXfCalbsspkszGS9bPb/ej3W5Qbnfk
YiELUapC/uc6mj/zFrb0Mr8o+n9647xQhbLarod/1SB9ArT+EZv1+xFv8HKgnOgewW1cPEFJ0VYf
GIxtNIgShipaiIMa2OWpLexEiKxfLapIs13As+WBqVh14VArgUww4Ob2ooRj8VVMCu2zjErRZBt9
OXe2UehKZ5diojzMbS5/Lzq//GSFWvUzAE7Su3GqRK2d5Xr4L6oP6OTc/5ityYIfAPTmHbSyvuP6
IK8Axw35RWghcpWiTVEcsNr0lpiDo3XxXryt6eLlScOP4eOv1VEzhkGT8FwsQFToDxMEbS/Ip2OK
P23oi2dLSeB67nnV3p6rMKAAh6LHhucE++16iUy9jhf5FOQXHd2w0jrm+o/KLB7BJjRheLAoANwf
043UmoAL9RwCy4LgXKXWZiZHBjBtLN1FoaUhgUjAtwyU/mMwlP5nSC9m72RKYn4KgZzrJGopJdyx
L9CIC7UR4PP937P5/Sh6sDngf8ExuP7+eU4tHndVfpG7JHHUmFZhmPcYMvZJTh/RKj4EKhJf2Ola
O5GXc+z6sGcgFqscjh2KZuvIHa0SUUzYnOaour0uOElyUkLxr0sDDDPZPt0oho475fr7fGnEYdCf
8ssgnZFUsNP4Y0+/ZyhmxxAHyCHJgVLMDip/OVfWn0ZuD6EHvsaylK+DylbSp+I0c+4MiJWoL7zo
3fvTtjV46BUuJEjo7dRjryNUeWD5gbXYz6MUUZAAJl662//f2v/KAtkGZQA+cP2uDg1fUkjc8kuA
h3IC0aISPo7+Jx84UjB/vP9BtzfQIpOAcNHCpOAdv0p022CslGlUGDIlPcy9SpbbOUo+H+S+2ZMN
XOZ8PT2AwpDi4g257MPV4EVT3YaLoX0iFE9+8EksP4uqrQb4wJDW/JzMH421J+22tSSAqC3XA0Iv
gGGvY8I9boBEYjBOO9M/NoY2uzEKIcf7o7hR0aSYiSIiWwrtAxL36zBTD8dQkZviIoUl7iy0jl/D
vHL86S0/YybvlqZmJ3vZw9ZihNzJFoaBwlW7OtJ6pU2MWYZErRpPZfaWao+1uFeS2Dqn/oyxuhso
5uR92GNA38QT6rUPcwkjHk1yNOQUWI07q3Fr5f8Zbfk1f9Q/0MqtDaUOsEXT0kOXyE5ulLZSfomb
9qwpe1YtW2sDjA2IIVTmuRtWm1kcujgWeh55mgZiJG7J8ZB33+sabuwwSHIoCFskKGDqVt+UjlLV
znlSXgI9zw/NbCgV+PdOPk1jFp1zNKp2BnHjs/gmnsiwDCGwrHl5sxWnZZ525QVLk/AY0Py2kfz5
S7tpelL00MAQL28GEyjDamONphnFk4kfizrK/kvfoddkloLh7mysjRWxEOph8iOPQ6RVGAFke4LT
weLKQiV5eCvH8DkR39R64JVbvqZ0y1tlelj+jRDXQUHiJMT+BgcLu8j6I+0H1w/VnVrZO5rs6iSj
1EhJh6IfPwo+/GpOeXz2WsM3X3qjG7+nUxLFThlDd3aHSS3ObaVEotPRyohdJUoEt481/aQq8Ohc
qcsqzcZK3viZAJD42U4+ziJB1co2q7BunCme1A9oitUQFWorPPjYFRkHtQ2H0alqqMz2pFUtLAmU
g38JnawGRwFGue7QrB1+x505jsdU94fuY5Hr7XCuyzpR7AoRo8Y2BkuODoHRL+XL3E/4YzDpgCpK
lHd3Zm458m7GiDobJXoW/Y3Zl5xY5WCVoU4WWykPelY++GJGpb4ZxIccaKNjzK0x2VEYNrLd1AiR
9Ja4GBMO0bOJKcGOiMttAsitvVCSwN2ArqN2cn224P7EOxTozYVpau0iVR6KrHUV6ySlChq2wSMK
1scZxleQxB/mwd9JiG4O6/fwVLx4WgKLXasdR3kqmZ2R6pehCY55pUu8USIn9ItoJ9O9ObGXQFQM
Fj9QuoVrcYGqiru4n0v9Upg5iBiEZ9KaF0Rm1y3M+/Z58Hf26E5AY7VFrcpSwHoV+gW6h90h6mkh
DNyUrqSptpH8FqwvOytryUlWK4sLHRg2uHMu23WrLDKNsB1Edh/o8P7ASVU8KZH679xB7oBRgPlj
VMzqW1NBW+hzpTiWw6CfhMU56P4v2ZpToNtMKmchcVZLCrtutcd3C0RZLbmddVKlAxW7nfncDgJc
h0klqV2nFiRomY6ypH5pQTc2dGXp43Pu72zXvSir90hmUa4J/JwozWNLZdPIT6q2kwDeLhSWPtVw
mpvUOvjj9Q5E5RWBh0JVLj68UQiBsnT2kwcEzhwl/SJF5s66fG/LXK8TdhocE1opy25YFz1CEcef
WovVCylU5gAGnpGnnjTxkEUf5OR1Ur+L8heROrWo5k5LzarupyNO2F6gwiFK927Mrc//4+esn0St
HoxK0PBzFOVZ9dH61J9b60srH8f4ach3Gi23GSnQKpIOoA+LDQajfT3YrP0kNjTBwEJc1J/HJDfs
oAQT6ZPNHYGc1hc5C7gLuFI+9Fo5ORWu6cf7++MmE+E34OGE0AmtQFTtVkUZWQkT4KGGcUm5H2l3
uUn27e8j0AbgDgY/hw7YMuZ/JIzmomdlzY15KUVBdRI2uyum5Z67zMbMUaIAY0o9BqGm9ZHaFE1X
YJbLkdoNR0H5DQr4WYg89QHjTJdn+l8fK1REaKMANgGep6yFffoI49deSBg2U3zUZOroOX6vaqHv
OdrebnpafTxc+CfwWYC016OHkXMpyTgb4DjcP+VNG4EpiD5IvrWzE29SYAgAf8ZZb3y5oVshEicZ
ZttEDiWJvoBIPpR7/tsbl/wSCZgMHQj+9N7X+WM9RCxxs1/UiHIOhaPZNYotBkFqdwCSXT/1hYe+
nf0zysTIm/mjcOy6XOP4yc3D/YV5I6bAc1rFho/3haYsSfjqVhRRmxSMwMcwdxLsAdu2LPsSyoc8
U998OKfVyZjdqhxfYi3/VI7jG03CBfWaJtXOL7mp7i30MC7LJfXgEFwzI/SgAhbbyNaFNwpNZSlv
HqrUGM6TkicHEu8eBqovHas2MB78SZYe7g/EVnjY4Mj/MiMKZYbrNRbqVRlbOeGFwUJXNWjc0iAN
zGMDL3rrYUZxXM/xvtV2Pvvm4fCOBeMIpLC5oOZW519TF6IWI11y6X5WiQ1qxn8aVTvbqThtfh1j
+v+jrK7NiM0fBUsU8YPo9K/d5z526JH8rvZ6NMtWXN1lQNv+G2g5av9Y2Kj9tGo2E0gpbEqFX9Lf
96fpdrhoDPAMpoABLBh9n+v/f8zFDOdD6y7q9OJH3zSKktH828wffG3n8XQ7ZCr1OfRtgOuhyLQG
C/qTkCAjVo+X2UJTV+gwUxkdwf9KibUaVGqfgoOA9k56c3sCEXRBm+GXh4n8mtkyDUo4aIE8XiTt
Ixg3sg+k/l9zfdpJ1jaGkbfwEou2DkKNy3//Y5qaTsRWKzTGSwUFE8kfuzNzuPrg86VPUlTtJFTv
h8j1qlCpbVHopOBJk3rdc0dDy09oU0yX3uU0/W5W9mhyhjuVaneqnegO4jT26fvnT93X+iQ8pj+A
4ren6BiOdvl7/F1+KB9zZ+/ld7tU+VEsJLRRqPPdlFXKQOwaf4inCyyl5wFYRyngTpXv6a1vDTW1
S0g9Kp2Sm/fcaMa1QFtyujQNFPbhNQwB8Od2iwD33+sHLO/9P4OtbrDOhIWBe8t0MeaQ5emIRe1a
YuApafZvrv6sm+deKJ+L8hwJOytqazRJOhYhjQWyuOYSi4Ko9n7STpdQf4gM4SFPbB0Y0l/vfgAV
/w2y2v1zXkAkFqvpQvX2ZKiRnQ7TU/cchIdZ2Ju3ja0IYpy/qYct5O9VyjZCbrSMpJ4vSgxQN/qu
NLIjiv8Yyk7SsZEBI55BFoDxCJAtsCLXe7E22He53s0XoQYTZ5zMb2ILqc0tyPHRGD/k6U7edosa
QVX7z4iruy4Z5AShECIa3Xw01eJj9zqjyOZQj8J7eSyeR7M856Mt9zuR3x+Bq4NgkdgHNoj+7u0j
EUJOF4nyMF++ffMi++h9eCr+H2nn1Ru3EmzrX0SAObySExWGkiU5vRCWA3PO/PX3ow5wj4YzGGLf
az/Y2MZWsburu6urVq1l/3RD27Xs1C7t0H4cNoT4duCUjr89xtt4/osd7N7fS7u2JZuGqe3Tl28P
r/l3x7S77Q/Pfgvs0Zbtas8Deh9syWvb4Ua2nw9st42xednaX/YPD3f/nu8D+9+ff7c98qPJ8daI
FjdrZZmDUfeMSLNz293d33c7eTtuAT071g6NlHuwLq619R70jfWzfoByU3NCt3l2Dr19B1zfPij2
ymV/fX0/zfLiEo7iatB1f/4m18vSbVXsU1JZO3L7evyregabV09f1kKM+YcuJgJ5I3XubIVM4CJ+
g3q+H0sJnbgoIiceCtu4iFeu5I89t7QBJQXNzGDzaG1ZDIxeUzH2tFw8SXbuvKMsxG/E/ZzE/vb2
K7BF+6R+WVnfK8cA7YH/a3I+9z7dlGmodlNvYVJVfuhOfEg2gkNN3Xn9PjvsT8g47HqXfleY4pPz
zzwpR0B7tr5t4W4Ud5B06LnN3SLvfvRrxKoXSjyc9mfftjjtpTGKQ0Pi28RE2WpCcRJT83mcu7H7
r9DCbWShdTyj37TBLwuKNOtQlyBmtPsK1rSp37WGAOg5JLgGwmudICiygbTYlLwdmbM1DPVt0XUr
Ec6lm8yCX1yGPBuB7328jD7NZ+XB7huX5XTShSndmSFcDOaghIfby3a5audWFhdFnlo6ZQx2QIcc
5IOB/MUWRS/WTTaFo+Wp/crr4fLlzUoALkcAS6F5ZwkqI7mjdgAWxVMe3Rld+9Tlhyw91uZ7WT+q
o7eSNLkMTT8ULmmUna8NRBLOfRJMajVWkS+doESumwer6Oy0QEl9M8qdk0nK1qj/3J7PKzkqGr0V
5EOhFAAKsOTvSCc1aaRYx+R+sGx1Su2olpw4/1b/DRrfhrAou9fbO3PaKR6yCeT/NKIbL81XFvbK
y3nuOKcBi3T9TCi6OAIUrTVJMGjSKXsQzMOkSlQuEKsZf6NFQL9wk72UeraVjO3tCbiM4mazBIrA
66hiLmuYUdJyqbWmdIpqnmjxfSz8bBCzDt1Q+H7b0qUrnVtahOZdITdSNBjMdBPZ7S/Rf5XFr1kZ
b4I7Dx7T28auBB+zNTA8ECmSgBPnr/m0HcXOaGB9Z1z1uJ1ci20Pw46nIcwaSXCmehCH/fE5H26b
vTZG5otKPjV2lfzDudXQgqlOUzP5ZBp0wFq7oHky0Cj2nDb8JYgrE3ptjPgsIIVZPwVGocURXolh
PEVmLp9S+hP6fhPWtkrLQWluU0KO8lHoYjtBdOz2GC+PoJkdYeZ4IoOsEOucj7FoAn2cokQ+leIj
qNw2rrfZ+Oq3/UrgfWUusTMPj9CR8vriEig9QF6lXsmnoagdM/8VoOAYhQUQRW5GS7tDpOb2wK5c
O/PI/tfiYvWSbOgmzahZvTy24wShlNzOuu8gkATFKYdy3wkbtbZQUzVsUqK2EFg0Am1y/toMv2ut
vPesfZPafYnKFW5Wh8Y+8/V9IhuOptDBFOxuf/FVDwATy3Ex03DidedrkUep3OptKZ8KYRd5pFmi
apPtgO9LJTywpe0ZkCKsMR9fO6oI6VHLI+syl18WR1UwSgXwnw6/C7Q/qLo5gxVuRWVTkEwQ//DK
R3GhslsDQv/UOtwe8uU1O/NU4O3UEWkHWTYbS1rVT23VyrxeTA3CpTrfTV4Sr0zslYsIgTwieRjj
YAeyFhdRX5WTmQYenhBlL94wncpJcfKw3Qh6BpGEyHIqlA3qlcP42szOfN3kLsGJspyL9dSDqq8E
SgqnvPsNkWuPhVHYJJqt8Hww7TCzlb+1IG9uz+lVszM718c2A1q1iCqCrpSLuhIo1NDBNFa7Whg3
g54SwBx16XsRF2+6sJPDB8g5V0L6a8v52fLilZHTcBIbsa+d8qGsYEvoawd04LRyZF1bTq4BeFXQ
xENJeDGtShIqWeQF2inygCrE0Bw0/8byKCAl4Xfdtn8uI2O/Mqfz6/Y8pCdkAnfCO5tYFvjT+dYU
J41yOlv25Ne2uG3GFxmW3jLa9/mbmBi7fopt6em2zcvJ5JVtcteR857ZeReTOcIZIaB8M50SOVK2
bRvqx1owqpWQ8JoVQDvESjM15sUOHAN1UvKgmE7yxENoDBHSg2J/TY7r8pahHgI4c1YlozNzicEd
rElOvDiWTl6k6D9zzRp3UmdykWpeUNkAlaKVTTBflufrRQj4wZj6P8HgYsvP0qIVLz3CE5A3NG94
TUDfKfyQQl42a4+F2eHOjaEEYBJa01mOQy4rTEE2AD5FE/NUpaJtjCQCBp760RfN/zuZ90q04oyX
k3lubuH/Qyn0qQXUHNRk5GjJ6OCaTq29Vf8d43FuaN6In6IumWKW2viiASIu/50UyUMQRpPdyrZs
BLZg3AuCNlNSt67q/egRd7vt//P9fDGrc4kFRg/eKkuCIMMsdCsmIjyl0Aj8Gf2j/qNI/saQUd62
c7kDSNbNTWV0odPjtfTNpA6DUkAj9jRV/ntK3w1Xgpeu3AWX/ogROl6BV5AQIKl9PpUSSqWDmafm
yUrS0AErzJgoX9Ny1PT/L+P5ZGoR9+hpZuoFBFdUpM3MNtQi24YDHNf/D7P2ycrCCXt/irp8ZECm
l+6aZkJOd41+7poDfJ6zhfshH1Bnnc/CpMYmE4rMSQEXtMarqSfwPUVvtwd0bVd9srasMM40Q7lO
exI1jaTeWa3XbvypeRkt/yGuxmnFH67UGnAIyuDQdZBpvKCxVae6CjulNE/jmG1keBe9pn6sLWkr
RuZm6u6spt2jrXpU5dYR7+IxscNW2kt5+9OKvO/Fl7gz/lqxZyvTXpF4JlB9DGLJTRXdHr2NAZUa
XrAf6e3JVbuLO4K3L7cn7Eq4OjuyTIqLO5jLYxFnTFUIkT0IvdOQa5s8VI5hne7igNtQ3jTDRvWO
bf0SN0Ky4nofkMvzk8E0yMtQASWY45W78PAqifQR6iXl1IwVXFTfIutAX36av6TFLxFaIV97VoM/
cvEva5rHXvnSWS9d/M0wk/tO0Hb1nym+k1Fybw++SatqJP6+PTGXBwr4POiJCRS4vqkmne/1Wpjx
7kKhnDr4bjcU6ElYReIaMO3K9NPuYdJDzX088/cv4gO/FAS6BEP9VCqFndXILm95RxlfUcKtXns3
C6qVA/lyh1CEg8/OhPYFQvePvrdP14GV02rmexX4rA5xCsEsvxUpmR0x/iGUVrcSSl4279MTQLgO
TQdlf2ZxccCobQylV6gDeIzlbZlNwArkbA/qjDejJb+D3IwQXTfJCXbJMfXYQU0T7zUKcV54VORC
gVkmqe5UqRvvxkp7v73GVzJNtCwgx0NyEOguMdr5IputRDefFxgn35Tue0F/qBrvBcoJO7e+yjwt
UIXf6HV78OpkB1Nyqj5oyl0tmVupc+U16PpHLHi+I+avmVuVgd/PEKXzr+mFobc8D4yL/HUgBDHh
jvhhQd/u0Oyqte/hb6l3rCejPdyehYsTGvJGMGHMN/cwnDqLE7rVY7mGzcw6TV22HYPveQoBUP5k
TK8QcN82denu57aW53MJhpRaELYU6P2+ev8qd8g39SaQ96Vpr/U3zc51Np+zMXrGwBoAewFycj6f
dHCoaRY1GFP0bZ2/oMNhC8i+JxR28u9r2fuLjbWwtggOFKnzC85565Tp/5qxtmkthZPhx6xDfHsS
L6IQDCGxSlPxzByA354PS6r0UUiswDsl+miXXNhy8NNq13jYrg1nziRhgZnDzLkVvfcj1C9C72TI
m9ja0AeQBvdmsRLmXHUIoLlAuj5YuJf9BhXD6xMDMxNQh+fp0FS2nzoR9bQucfyX/z5zZMlAdwFP
B9Kx8HQxatWoECKPB0wFH9FGyt6VdOVMubg3SIvN7ScwnhKG8iI7nzeZ5hNdLHzhpOlpvem1XLCV
Xk6Pt0fywZKw8G164UGmyLBLASJaLE8TJWrcBolw8t6qJ+lVlai4Oe3fybfHcXenf9G6LZ3IMOuv
2L14QsuwVJDnkT6g1FCcnA+PzqxKyBRROInVQwS8YNQ0u45/IsDdNZmtehu5AP0nrbj85RHFa9Pk
oObRShfHkh8eZT0h1ArFd+mzt7vpj9XUdte+G9J3xNJWbF2eGhQ5yKNyYDC5+Mr5CMuoi2IhmwK3
z/4OofRqto9i3G6AAkIoqW76NXXmyzbd2RYZJv5vUPi0H54bbKugriZkw1yV8ymtf7VOLLqovtEB
BrXL9NBov3toMdv2C61ayOLSuiI095Cz7cO5FvMd4SejgEjdYsNUVCbWGI2uTD6YS5Imc7DGy3jh
atM46Z4V9qFreg9x4ZN00nZC/bfwviOZunIeXHDeEnGRNcWv4BZg+yx77zqN+raHkIibdS9R9sPr
36bxYYSy2tPrbS/h0X9KwQ55qdAJn/3OKleGEFT91hUK3FyTaCvI4DRzc4e/Bge/3NlEg/j9TAbM
jaEuHENsaPcaUyVypRCsdp2RjU4Gz1rZYReqDcwALs4hQvUAfPsyfzyNHslTaFhcTWYzN80mEePj
/N4sYDP0hacmL49tIW6Mb96Q2+Rc5AD4CyDf1EcAKPkmpuC6eYmMxXaMds0HknyAgErbpOHavpwP
zPNTCDDzrCJC7/BM0rWIn4CMekYwirHbBk6dvah5tStnRQn9vZX7g5ciOLVy8F1xRsC/PFkp5lD6
XDZWBJksJZNhxm5l3QXVq9Q+hf5dUz/QEbByDlwiG6ilzL9ASiKjSyBxvi/hMy+hmfYyN8i7HZht
O4xHu2KkvazZhV+5pBtwQ28Tj18lL3ssh+4/D5a5hXWBsg6QcVpYzr+gDWOj6L1SOwmC5YQjSI8a
/jcqCXKyN1fgMpcTC3HwXEOiiWt+FyyW0tfHuJLNkHsr05pdmAogXQZNfvByiTYytVZdtV2VKLlu
FJpSIoCZynHxPJiSYEpDMxZOYSEhSKIGvelkli9tp4S2A3Gsa6ehl+rr7Uvs8oQHgQccAFwH2/li
h0m53kmFPAjkisxqcrIi1HSHh75ZccLntWfXo2dRkQzFWtwCNkvXdICvuBYVExquSDcCQUbS6Hxh
yWSlqtRPfIHnB7k9JHDQgDoOHjLS7U6XsVG7JM02AoTCdpbGMJXp1YFQVt5rDfRxt+fjMqA0QX8i
3gBYktLe8pHWB2GWGaaYuIE4SNtMkAcHm1Tdi3YtfrhiivQqvblU9oFlLBvOsh4QRhVYsVsPirKJ
Z2DrUNFnVw7jGqPiJVsQY4JXC5Q3igQcqrPzfXrp5gII17CNUrcAaNLQ0GaWNZS7ldPd68QqnBvy
8MY+fuAQ6cZNVhmHJkn3Rb0ztNyuqmE3puV7TcuyvLLXLl96syoPsQU0gYS+FzMuKV0SBE2auqJn
IcfNVS/tuzHdeAVNOD+lqnUMbaegndjsG+M+SYX/vOLQBJpzLywaVJwvi83O6ao2cm6krifeqZnK
nks26Vq55WJz090CuyzkOeass/4R+n+af19t2QPIbxHXqHeBKjtt/WzBh9NqLlXd3W0fvnxILKwt
hqSpQtv6o5+7k9kdzbK3Re9YDJu3CIJYmHO0k6ysRYqXQfhskzB8fiCxiMbCJuFY3VlDlbs1NDl2
IHX5NpKzZ5pcf1XqWO+4rML7qAvhuG/TcaOMNYgdw4DCWrTyTeFFwq8gE9ZqwdfmnXw7PGAw8IHa
WtxbfqeMzdiNuUs1Ci8KDTrUm86g4SL6GfRJuZ3UdQ5Rmc10FgkwFTxHYJ0lYUaQvjBamZFe97We
u1mPRJRWq/LRV2lUL/vUJ5VV+wfT97m9BEHY6HHq3euZ8COXjPLYl435b8UZ5pD04mtIo8z4KDhw
l49X0ex7ui3l3NVejINyHxWklezOHv4psMnb4TFvbBo/11C8lzXbeRIYvE46j3LfRzbsk8cXIlT1
Rqnm7jDlh1LSbf+5GotN3dW2hRhkrN+1FnJqGyTzbg/46pLP7yPIakQ0vxb3iRWOsKpMfuGKbfNW
t2O09UooOGRtUvdRJhowyU7Z+22bF0c5g4X/kR1OItS8aN7VBGqtwjTlbkgKmQ6wCJHTohWcivaz
7W1TF5H3bIqiLYg3Yj8eIecnuT6NNbGWVLiG91OR33Tr7fbPvwgIFj9/sY8lIdD0LFILVzY23teo
QUnDrkonS/Y4ym1T8z5YeCateXP3Ea9MCnOLlUrQa4+8xCjc+F9xLJ7i2DY3Zeu0r4H6/2lpXr9P
zthLKJQlllK4muUa5jHvNk3sDPWX8UXQNlKzcv5e8cCzcc078pO1UJ70PpnHpSYvWriVtOfgl5++
riYgrizV3HVIhMSNPv95bqdEyi7WzJGl0jcjJMX9v5KISfRfIEN14qHc3F6uK553Zm4e9qdhmZYw
EgRibkLTNnpt1+AB19wBJBzQFDgTCMKU859vCaaZhaT+3USubKF+1ce72PvnlUepdHQUqjuIYG6P
6DL2IK3Bc54XJuk9OOYXJuGK7Bo/xtnBTU7FY4goEKRODySb/3iv8Jjk5jGC/mCt2+jaTKLfBOcn
qT4YORdmZZKWdDviIGZ2Hwj+VkVO7/bI1izM//5prepAhKnOxALtjMI2jX3IzkaS+LetXHPA/2Eh
AlhM9LY4K4iWgIooWIHtUnpN1KNS06B4iMZ9267sqdmXl2cFRXMdhnviJ1JS5wPSo2S04jAvXV/f
BXD0J89ymtmDsdLocm3ePptZrEwH3V5e17MZHKHJ7gL5cHvKrhmg74u2FgicUNKep/TTwgyNPhY8
eErXNGtHSh+z9Vh/norFVLGDwG2YvCJB8CyOhQS5V408VeUa7R1iLDR66cd+ExPiK8ZODJ8k+dCN
zrAdDlb9FgbqVraj2O6dqt1o0o6ySrrW8XVl8c6+aHlyZFGZ1oNBgUNoDmIszr5oZ8G/TvzP9QDy
ZHA+MHyILWgqXfi9L+QEepJRu8MuMt+S/qFYqxleOdzPLCyukihtG4izsaD0oyN2/3TzPiSelSIf
8Zzn284y/6zFStIZy7OcEiWkjEvRq0HUk7JIi8ZtofR2yDUGvBui5JBEoC3+uymckhZSmI4ohy7C
il7viByDunGnXnJU+VGKSDyM+9tGrvgBPBhzJA4+gE28cH7sjuZkNI2bQs8dp1DxxPEvIx/vyr5Y
iQIv0wpzxtSahZTIVpFHXZxNUV9zxCLb4SIVdi/V+9HA+dUXxXgx6HtM1WgXQ0TuCeqhFvR9kKyx
SV+OFXIDsvN0IAKUhFzzfKOrkGOjvlLWLh8CxvVvIr96wmZQ1kR8L32EdzNo1w8uWFx+4Y/IloQR
mtO1Kwlod2Q5lODyXsjXMoCXRz3NIwyI7N+s9b6kG26QtpCzbmrcTI3sXnrNo6M+OaOCoMaY0U96
vO0pV8yRAaNnFYw6v5Z12KFRlAY8RENArX8V2h19JF3tiO1r5UyluFaKvdzTkAL+r7WLSuwAhDaI
pMYt//nPqCAYwe6tS9ZQHlee5edmFi4pQYGNyMrYuHr2e4xoyTXuq/KHhNymtwlDQg1PtZvoz+2Z
vOKHCrok5LL4gz2xOHv7vB4sIVUbV91DY/SlfViDGV2GbYzqk4HFpoYu1GrjCAMwljm6I9n6Rtnn
m3B3exxX/PzMzPwZny5OL06qtEKX2Q2R6VW7+zkX5RUrB9QVR5hxzbyUYYOhBX0xFilJi2LMvcZN
Crg7YLrpSYB6GYj5Z88oVk73Kyszq9KgegkGhfTPwljTkec1w751xyj7M0H2FAGfqyZpo/Vrb+Ir
gS5MbB+dXwCM5uzE+ew1o6j3qi+3bnD0T8Wx+y3eoXK9b+7ih+af971bmcdrrn5mb3EqiaknDJEo
tW6za45EHq/qsdjSK3eEWPc/+8WZpXmWP/mF1ItR0SgiltQ3yy/fJyv+Ofj/HY9C9ghAGDlyElzk
ahdmWk1PcsKY1u2jRy9yNcV/qbStINzp1T+9hzfIp+RoSYdoSqG1z79k/uH2OD+6Zc6DAb4A3gBY
ceEtASdwPtBJ9CDfbvPWtcwEBmK7FxU78O/lfOdpT9O0mZLMqQx7DGDffmrIwRXWwxqCdXbJW9+w
OExkOffGaehabgFStc1DqyQPZlMf6qqk42T6MYlrgjxXtj00EDrJNFA5XASLMzNv5bqnobB15fEQ
jH+zIrCLfLcytfNdfDGsT0YWj4sug8HfjIfWTfr7zgCLKTmDBhON+EUZ9ol/rPRv4cttm/NqXZgE
notPAQi7CNJzOUr1FBJc3DZ0FPRBkRfMvnnaWnnlqh0IfSGxJBsJKJjv+LQ9Jt0K0kRXWjeMrF89
Io5mILyn0bdRXaOvunrGAIj4v6YWZ0w7GUkPvrp1ix1hQbNpTLuodnm+a3s7SDa03FTNZvixJr5y
JdJjY+jK3AYDpBVNmcUQu0iaxIIhWlH+EMaPTZttS9hCKOVswNNs+4lyON8gdR5Mb8ObmNXu7cWc
R3axmJ++YOE/Qj1Ueoh8q5t01VMkN29asLaOV/fBJxOLdWwj0+ozIFUuag/bWgpsq3tQ9ZVxfATg
twayWMK0LUfoKLGiHMKfNdT6f94DyaZTGYb70k4BIt13h4T0MVnU75Tk60PxN3/PBkenxReVTWrA
gxP9XcWhrE3w4jpRvCDM/RbXGuVs00lbo1+b3+veC2cnbWMgf1GOOPciCXJCAxU9pONlW43pbx+C
TXX8LQ+7trOjX/FR/nLbaa7uzE8G53//tDNDBaqlUJ/HdJcch53o9MrKm+6y6jdfWp9MLI7rtg9F
VJmt+cpQX5PyMfThm3FQaCyaO1L3Ry3R77LQUek1ov/oFJvag6/TVDzUR7Ggrq92tirQUYxSptmv
ZFquhI1n37aIfpKSeK43GX65LZqS9MSz/izFb/Qk2oP+NFbyyovi6jEB2peUiwFgRRIXvh3UcVsr
gt+5bfNFHAHGWOGjF84ILflxGr5kJO4ncoCpWO8rTTwMQbHGOHJtxYkfgLXSAULQsngS6hDPjbo8
9a7QV7bi72u5t5Xqt7qmDXPtrJjFwRCooTVJW+IIsxr+odiSeqIU0iyk1t+nclwJu65FAqhfQjsD
TdNMInjuvQpKLpVsRINbTuU2Eh8MeTs0T8PgbYphuyblfM1XaHyllZNHGiW1xfmaWq3gyXo6uELc
OX0Q7TV6XjnRyya77yLDLqGoF8fN7f157S3w2ejixK0EyvBJGg+81v4G8c4wwFR91/MjD7fbhj7q
HItTl6ASmbQZTQj0c+GZfQedf65jych9pwprJzOrQys2r7Skb7z4Xc1+ZI1dhrUb0k6KLvhel34U
4a9c6H7qobmfYJDTq2w7SIlTKN6uRNKtfWlKpH3EdC2yv+LEYMRJBoDEMYyLl4SkBQGqQqxFKh7a
fKN/R1PTH7bWmDhp8t5s098hfeV/IcwbvN9BaXcriZ15MpaT9dn+4pyGgHuoAZ3hC5F8LA3hxRz+
O9cBCGm4wHgocU6Q2F4czUYVSolWloM7cQkg6frTVE661jymuRtMpl3TGZa3/4DLb41JW5vg2ZmX
A4SRfi5YA9cmG3e+s5JWa1W4HEY3aa3ekc3xICI5S3e24r0KYfcuKjBn+Y2wD0u53AYiitytEW2G
SepXnhxX9rgGoxSTQdadPP9iGjqBV0+TRnyJKv4o87+i1T4h5ez0Aj1yP0VrrUHiyrkF2pEqPbUR
0j7L1zfsy5raN91I6bFwJH84qMW2M3pnCBJ7CmBl9e+A9o3Fr1T9VpWWW/1qfe8uidZo0y5bIRgy
cG+0Feaq5IXgiZnVZuLX0+g2mRtBRNcGtqzcG93eNLZjs+sMa19AgAX9+XHukxXDnQgxrvQ30/wV
b792a9FmCm6EGjraWeLi6OtM2fBbcRzdOr9vC2KrYmN19gTw8iR3W+NxMr8b/hrdzzUXpG5D9YB4
HsjAYo95wjTCSJlOaFcV2wGp5aBFpAeJqYlSAeBKkwSjbMf+ZBfI0XuGtZaQu7ICNGDMJHFInrIC
yzy+HuZDZWjK5JbRN0hVH+pfTNF9GVmlU/bQVHmFI4hOMdq0y1TCwW/hqPL/dFn2J4jfbx/PlwcO
lIfkj6FcZR1orj3fj6Yyoqkpi5PbDsBp9XI6wtaxVhG8PFXPjSwiNSnOtADticlNmrsc2qiCCtd2
lYn7mhWw6pAxwN/Cpb240oKu15SqqURXi3wnN2Q7Se1/Sff63yeMpmjWDYww9/UisjMjBFc1oRRd
fRzve9kIbQV6pNs2riSYaCXn1uS9Sd+WtdwXQgWEku5J0Q3aO284IPMWCo9NdEpQW5qI3BTLdwJ1
rYH4mi+g6EeFGiDdnA8/9wW5iFAJ8rCKEOdo99MYbw2A4itx+7VlgqEWAgm6xWayyHMrQWxoCSeT
6Ob8/Cr29sD3XlBA/1UE4fb2PF4d0CdTiwFNVpaITaKJrqRO2258REthZTBrFuZ///TMMRGMVspS
xYI4Ai0sc9tSkpXY/vLiIIfyAZSncoXPLQLrIAplo9JSccbExMgJiuVjLk0rA7mCaJqt/E/DM92Q
y6ggzLu0LQx2T9bBk2fxJmpt5U7eZHfNY/azWDF3OW/kvVRSGhA/gfhZ4nyMoO4kBiW7PqIQTbVP
kHG+vfaXs8aPJs4gownaAhjq+cpYtSDUUZ0orjiB1UuqbU+HXwo+67aZS28mkuLBNRe8ucGWBYih
IkWbN5PqjgWsNeKxobtp0u7CeA1Pe8UQZwH9RjPFGc+SxRlqCKnc9bGkullT7iI9fCo8859S00vS
pN9uj+nK4vCIQ4kOfloaVZbVUt5vWYpmi+FyU9qB+LPgIL1t4Yq3AWADE035kNovSgbnq9OMqpZN
TW66Bji99KEpx+fakzi1e8uuozajCUT4pYU9iIvh0UK8aOUDLmcTdAonEO0u81m0rMCFtEEOkxpa
blA/tq2ItMijXpHCC1fwvyt2lrW3Yez8OugCyxWCyPHCyO7A+srWsUveb8/oZTQ7Dwj1UWaTcvoy
uhxGUa7GLrbcwnoc5TsSBbYH22+b/ZJ86Ujr+pfb9i77fWf3mB/gNGnQI2YsVjDXtSyGtEZwtaCB
bFc+1NKdmPdPlSnabdo5kMvAwUVX+aM1PQP/t2vhT9ErBDIwsgChDf97WHf+QfNSfDqKLbORjUQ0
BVd+LhNb+K419tFrHP81u+seq0dhd3sCrkw4aC5YbajCo8exnHAFcvO5OB48GbmwmYRfcascKqHc
ht5IOxcQvFUo94UvYYiOxlkcndIxZerzAZpa73uyX85KIy/WiHqL4JNy7gzhX4/U/O3RXbc1n2k8
jXAo+dxWU7VVGpi9fmpNbbwL6/rNrJEqrMrK2EWakqxM5nx4nb0KZ/IXmgTAyhMX8xo4N1cVqPI2
lQYVf7cpWvQM9H1XdS+q7n3Vu3jN2kXCZe4VnntCKE0CZxUXR6lfFGpTw2dzao3vuvGtK/17rbIb
o4SXndSVajpquzahlyPEJrEVO5T6Gut4PsKk8nLSMZBjVN0ECW/ZPBFb7qvOI/GcjJqjWTSZ3V7D
yy06j5NNMTeYUVtanuN9nElFGzfmqazgn8bmITf0ep/7onQA23GvtF70EMRCs4/z7EdOysGB2q2w
tWDSX3KrRJOyfgKN5LmePiWbslul3Lq4pFVKfdxl87rDFbiEzBi9YIXw9JinSGjoBobmy29TaArS
l5WpUC4cDENQoBPZclxZy6lIBalDfdVHBuCR8X6dmj1k2R1Svs0bLTF2+KL8G4/kFNVmLeNxcZky
xJnLjAcuncIwMpwvfF1ZatC1BQoAUdLvpIrGRbr+zJUY8bJBATM8pQkPeTcwnYtwR7P8wqsS1ToZ
YqX/HP2Wu0YKVOu7IU/1e9mkHNJj71vfJxgqSrv1wti3Bc6aYjeMPRwmbRgYySGY8m6fVma/JiJy
bRpQ70FQHKES0oHzv386nU2/FtN21pWCQXZ6QHgrtwN57Pcr63zFjM4NSF8CoGEKHYtp0HN4KGrZ
o8ncaIr7ieDfsqUqBleDiK2tT3q+j43R3Kpxr50kBah0phe+0/RpuxXMyNgWrZyg8hyv8SlenDkA
O2cW7jm7OHOgLU64uhyKWIzi1E1lOXlWw0Da+17SPHu+VDtBSK8jnUHwYprlSF8WzBi3J+Zio32Y
R2p1FrkEfryc/gCC7LYIaEMyUmuTdWK4jScvJKlZ/mc4pM5pYxI5ahR/ZXRpzld6LMME0jAzeEKZ
pv+TpAT4XShVh7FORNpngvbX7aFdPpYxOE/u3DYwP1sXL/JYz7Q2Cf3wSa9/q8Nrj7gzpJW78K2Q
UYsLyp0nOIK6xlh2cUOitcyRhZPRjcEJu/A0P0BFrozN8ClT1Oogl7K/q6ZG3cZ6XdjhmK1JYFzE
Gwt7ixu5R86u4NnOKI37sv+CKGpME4hGjtZJUXS7PaeXlD1YI6oB9ExvB+wGy1OraYKkJhP91Dso
0x2sbbLpNpDibsxNsoF7EwZ1wdn1FEV/yL/Tp1ZytMzp12DRs5WzsIDoY453CGfpykWG/tyVBAnl
y5YG6adUIymXoQ0cddCkqNo7/KTvceCbK3HIlUUlpDPmzp65kXC5TeRWVYWyTZInJXyQJrTCp6e3
sR5WZveax56ZWRwGUlmryBylCaoN/p6uMCPz7yU/3OfxNvc9J6H63SrmoZDMlWf3xSnEhH4e3yIK
QZYsGYxYiJ9EVO214T5K3HKAc++JGpSNIoAeFdvbnnRtCT9bXDhSL8SNyuZMnqrxJFjVBiVT/1Eo
dhUi97ctXVk7MtpI2JPSN3i8LibVEJCglEM5fVIrEupduE/Dr0ranya53ty2dGX9uGSg65yJhIix
liQVZhVZzSTH+dOYG7CcaQ7zGA4O+mJRGiGv5GR0E2kRTXErhmeHP98QoJjBaX0QjxA3Ldavr/JQ
7o0Jyp66+VkOzjjZMLAb1k4Otk16lJLSrsS9FCYHfZV373J+z20vVtJKmgEZKwnbw0sAoWCSHdLW
d8ZvK2O8gCvR8cMDdnZUjYrhkjs6i/LGjOIyfxKkp1qD+LX294P3EFn3ZIzJicKU8KQJv29b/XiI
X87s/1qdd86n+GQcw8HI8jx/6jjg4rfqRXuPnyO3u1c3ML86+R5U9UO+E+9p3XXHh+IUbZP99CR+
kb+M+2anHde26uV5fzYNHz746YPSOXXQtHX+JDXCRoCXRxtUJ62OkojKy1Q5SJz+uD0Hl4fDucXF
jVYFQ+SLExPf1c++yDE/PWb1rgw3YX9CHJFWi/1tgxdBCVEaWBQ20ZywhwbkfM6btMg6Ipb8CW4g
p5OEjW/KhzRbkQm6ZoXLg9/caWQC56fBp4m06tK0ynwqnhTPJsoSfq7idy6zWXO4ib+iUEk6Cwjj
uQnPHzKe60H5JHiwJ1GE6DY9aq62otTKtin5b/UQi5t8QPc1UYb0G/0+qVP7RnG8PaNX9igVTUgs
6PX+eFSdf0g2eiFRy//h7Et7JMWZrX+RJfblK5BrLZ1UV/X2BfV0T2PAgG3ALL/+Hkrve59Kkpuo
H81II01JGXgLhyPOOWHzS2b1eK/NrVbP4JJAdn1LsGJlVpEdQP3YRtCBt/Ri7WqOQi3ScvxSd2NQ
acNFAoeWgzhyf0DzzC2OJd5OQArjPkbKY8kR8a2ysCdViotXMbUXVIP4czdtNTBf2fkgnKIoC906
5ASXVho6iUJmo7igbL23k/4MqYo4fyDZ+F0n3s+RTQeRbpy229ongoyPRueP+rAvaZ+OXe014jKS
+lTkX4REVkyeS6KCSg6Ba3cAgp8GHlaEvKUyu9yf2bUFBMkWWxY1BWDcF8dCGe5AS6WLS9La+25o
Q6W6XUvqjbty1cycY0FqHEWr5Y2VTMhp+dwSF0pQ0BXA2ZHW24/c+X1/OCvuEsjl/9hZ3E4ezewe
eAdxsd2TISTI8K96BRn0x5p9Ai9/A941/9pyW3qz1NxMTgXfbbF2adeVBbWlvAxN1cZWnTtfurrw
Q1QN0QurNvgu1/Mtkbs1NwPQBB4cM1PwVj7KZUi1CquUFzunR63F4RaBrf9CbrUwX6DOhfdVN1UH
wra0K1cmFxraKKsCoITKp72YXB0QBY9DFeky2TWaOHqvSnh1NFRFbIPQmrWeG/oEldD7S3p79ufi
gAGjeIcghzJvrQ8HpAAIoWSkaS6jK4GY0Bn90jhOHt+3shLMzT1aEdDZyE4glbvwZJUoNZKVFgZX
jsWxoaNztoWfRSaxU0jxaM1LLfrhS0468LedjuwLvH+PGx8x363XGwofgfwQuuZBVx+VseuxOoXX
Fkz3m4sphRGg8TpybtL/qUN4+DSNQDa6atYPSewyrFlX71gqfWRj878mcM4pJGQn8ZpGbQaQrevv
qBvIvyNp0lw6ZCJ2AI+0xykvxcbFv7ayH60sIg3lSRStMiQXoVXb7/Bmgeja2LS7+5N6e0jnseDi
nRuuQahhYSUBm7vJSsyp3okHs01ySDk5v3KDHtI0tUPqdBsQn1tfB4MQxIBJILZxXq4nzxBZaRIf
Bm1tRGN1qv8y9KQGZV26G1719p7Hg9hBMdAAcGlGI1xbQobTBYVRtpdG/lbDFxNdPss3mWz41JUJ
vLIyv0Y+HMAKmd/BFHV7QeoOXT+gUBhQ9EmGymFpBJVVgBZSodnT/VVb7g2EIygKo7SE+xja88sM
3ijB+PM7W16Am+nRzFBAMphRa+MhfONLl2YWYzNaXk2D8ABo9xpoQUEMCU25+38TdDA1mtil/45j
cwLTpf7LPbK0u7h2p54PDKliefGdL31+aMe3If9yfwZnX/HRl7ybmOcQkShKDUuHllqoDLMmbS5u
8cNo0PkecFI0gt+BzgLVb7BrLDtA0+iNdXtvZ700C88BsMqscYCU9/VuEVMpOU9GuGtrn3/K3ozv
zmv2pM7JY/XHDdNzjYyRFbhhc2LpOR82XMpyrxogZsBtoUKOZNFc1rm2PqLVYZIkKKtkLLB/VT09
5Z4TCd2OHMvfCJ1ukOdLYwtvzRk1aJnq7cVnSCLtNSgFoI9gNYJ2ptDRKphIMZ6HAd7paFWD6+yI
UTU0bDsJjVDbtZPskOi+mtnr3GDHRDSuF7IiAzvOydAtPOKq0aaj4TDgfEzuNCwUk5r+3N8nSyeC
UQAAipUCqhFVkaVqFt6VqdOySV3MUeUHgvLPoRjpA0hI+TEZZbV1x60s0XywcdUimQcEw+LIZbzu
zZKx/gJmoPGUlS15a8bSPTlZT3cJUQ3cC5+QWNQaFZoFJxHnJnR8nVyFeN4ZYT0Zx5xz5BoJMU45
jCH0KjcZN8sEBOZlFmR0wLJHlAVXfr2VUjJaA6SL+0veJX7gGPWD7cvmO5t0+cjM3AwGpAl3wqmz
E0g7+lmi6ccGMPL2CM/or7m8DvgXbtmFf6/6yuR1bfSXrLf6M9I+zwRSCt8sydtdRob6U5clb25q
PuvbrfTeS5HXB3kuIcHzI5uOV+0S/M6MkaGObg6XPDXEJ8mSYW8b5ojyEZ1CxCjavjBBCex0oh79
CZ1+nVLRI2DefFemvP+Zs7x6LlrTCPOeQJ6T2T0SGOiiZg6NGxQ9ekcyKuBnuXTP6EQnoNqkimfI
H/Zh61tJgAcRRGbrxA4dbXxxssnfK02lR6Kcz7IWKgThc0cQHwZ92aKzU1XVG8/OlesB1VjI90K6
eY7xlwC8Ki0ko1o2XKj/T1cbUTqiEyz9gtZUR68wLkMCNJaxRyD4GV94/1iuHJMr04sbAkVi9HgZ
0dK3Muxnu0g+S0f/NvjFc6POBUHK/b65m/h33u4ovc+8d1TEoU1/vd0bDu27QWPDRc9zdPqyohyi
vkDIhswwg5q0odnWJ8IBW0mt/Ybt28v+2vZin1uV6lzpVsNFuSM6dgkQcyYjUuzQkZ9l4oaGn0Rj
Bf0OqykOfbZ3NS8EZNpkW9DHtUl/f91AjRbMkmXo5ufapMQgsd55F4CFqiEOUOD0jc0fIC42go+1
UeOKwsciA4Ci9GLG3dFvzEZNOGA5Qe0xsfWjLX359/sIMo9zjsbE+wlcmet19Uxa+l7uDRentGNF
0fbXAkHwt+VD+uVtYx1Xpg9FOAugTvgr+M757x8ixdpNWxSRnPGSteKYUTuQ3hcxniwQc8aeBLo/
ne3G/1ShLx9F3RljHX0a1O6xcX9VAH5Xkh3uf9IyFofvxkMVSQcUsZCYW87xOMjE5iKbLmli4XXa
DQ1UcwE/zkZcxPdN3S7njJcEnwKDx+W9fB376JlpVlM5XdBEtg8yBP+7pDar6L6VlaADVxHcEbRv
AJRHEmAxx8quSJpJ/VKkqt0xlrUnrll1wD2rP/QjMeIRhXuIQqfpPhWmG4ET70ZQ1/UiW03qoLPE
fcxLv997idQfSzTfPLha74ZUdujISPXOjH0I+W4EvCtxIRIlcC02Ur1gWSy1NRRno6e83LyMaRkh
Y2HtaNT5f6wucPjehvzaGOYB+vZBBiOLILBYfZvmcycDvpVMXHF1158yr+SHbYq6uEvsEp/inJ2w
2tPoIn/mQbYXW6HOHMpcX6Ho9YE4GqAMiH7eyKOYfl/0ulmZF1x/QbkTZz3K97/Mc/JQhcXn+xtj
ZafDFl58cKWQul3SGaau1lJHh60W8X3Fv6BJqfS34Eu3seJ785IZUovtB3DQ9cxBIlXRJi/Niyze
oN+3z8dmx3o0aaRbUze7pZupQzhno3H5XBRYWMpMU3itU5sX9t0hR3cnDmN+qOQeOTVynuqwP9p6
UG6JTa+cYeRBIXGNAgHQM0tRy7zPsEmzyb5I2zmPYrRC2y783V+vFPzw3FFzRul4S8Vz0+gzayik
d2l1JSO3aFkwSvk4tdlWR/uVPYF9997RBpJHiGSvl8syFDOG1PAuuU2yyHazNrI6q4z8GrI29we1
MnNgnGoA7EPqDXSyxWWmmU1b0tz1LkRYDlqZGB46YA5bPdRWBzT7ckhQAkG3tOKSxmz5QLxL2Zjy
pBCFZrhFuvxri5Ym8f0R3dhC3Dv3ZgHeAGkUlDeuJ88lKWc8Y/6lMbQ6LpK0NvfEQEP2QIKctykl
emsOYBnUdE3IF8+bYhEDZaC/edx1CWJ9Fvhol+MnP1yzR7vcQ9+VgVlMl1HsLfC0HSmCVCYH/K+d
IihLphto5Zu1xP7HucN9CUYQUMSLtdR7384axdJ4rCF7gZZXf4op3WoysGIEquMQJcYLEHyDZVrO
E2jpTnyPxp92G75j65cXu14jvo5rH7+MiCPcusZuPOAMg/nw2bPf+nB3uG1Xl+A10njMvsKTnGzr
E/lWQD+7gaYcQ4Nq62QXr5w+V+kYGvIpNbSHwQml528EzWsfAqoBtgteJkAfL7anppdNk8MZx62V
H2nGQKKRLQc11q2CItti2a9YQx4O/+IhiHL8klRFEp0wKDPksVBTgIMJUKGKNArZ9t39U7dqCK1a
EIXjAgFG7Xp+4XN50ckkjz2PPExTf/TL6Z/cK0I33VRDmKfo6o4x35vdoK5gQsEML91rW3bJLA8k
2zzOcnoZ+PdyOmjqc8cOavjHRqCoOUGuo+0TqBwTcmZAi6JEEEh0X8//dQi73B/5jTgDvA0SMFhL
3OIohvuLoVdlp4+Npop4RPB3yJq8MgPf73nAe3r2c796GQZ07jZ8ZK1zvQb32C7oqVd2/4CppGFq
N5tE6JtrGNeGDrzyTE+ctX9nr/Vxu/scjYYHq4iTnr2iAeinwut2o6YC47WWZmjWhwplZUSPytMo
tNangG09k27DtVlFDwkqDTUnlH71RcSLpgSMtugKFtfOA56wz3kRi+JArVPtnhoD25AA56IVwf3l
WPHHeAMiQwV+MnKZ73XbDyOHElfqIatSxIifg2zuFMD/dHQLF7Xiq3BDI9xAHQTBwHJsiqaatAGV
jDPdG0JRaXh2Ko9E98dyAwHH1nJnyXJI26KjMqDP18vIc9dKbK9ncWKU6Jy9lzbS97Q9VfbBJBXE
hsaQKShm1EOgt1kkvQfFfgNtGUkAwizyVCbFxjm/qXu/fxI07xDbzVlHa7GqDrW5nbQAwTLKPvuJ
d1K1/GX3e7vyfwmuwjFJAjIeR/NftPZsi3F/f0rWJh5h7CxkPZekl8wzQvrKUTUt42oADlgf0ETJ
TqHBe9/KijeDPsUMD0PTQyQRF0c6z62q18u2jEs0tzJFdhqn16nMP5PyvxoPsCcgsQMAi8zd9Qor
1C4VtRxMZ1WjdfSpTYeNTbR2IJCDhNwGimkYy+JazfSpN40sK2MJ5kDY9M6vZOigO06qLc7e2okH
+BIcN0weboJl3FowwI86wat4PGgQcumdfTEeBydOspfOuJDxVWh/f9ohhwcQC4YHNNJSrBjg16ks
AY+PC2XY6NmpSOAT86QZb/c3xE1GF6ccbahxZaMNiW4sNwT363SsrbyKLfO1hZJwqCGh6L+1UCyU
L9IQG8NaueGuzC2CykTm7sTGqoo1u4a6x2iqqOPtv9kIUXymfHk2vZT8/Z6HTSRBUINB11xrYdNR
jZ7oE2zm+r9Tx/a2xUN7irO/hkLP0Tk64+FcIVhAC6mlU0uSklisqeI0C9vc3+vjbngD3axCFkHD
I/j+yr1rIy2iBZjDv+hcg/e8t6j2JJWXo11NWcc5m9JHM7OyXdIW6mI01RBpk9cc+lQbojZFFVFy
w9oLaRihSxx0GkmLYW8heR3WNtqlSWI2e7SuMkG0t/xwyLlzEsOgzV0iaGT0jh3kNK8ftLLRj37S
Q/IuRb+vymm7vYS/2mf+MO44H4uTzHn+2IjMDhTYA29Mn9wwwaQA/9nDiae0eimEzg6yHNJAdSg2
EtFGKTHoGaltfjaQ3v7UTBINWdyuO9yfstmFL2fMRNEdjV80pAv82Qd/uEKlgdsGf6zj0SrLg5no
1R4x/xDaLlLMQ8n0vZKufPNZt7XvbxP32BuWhpIWAuSZLLvYG3Tyzaa08G7rINtg6aHSjYM3nfos
HuxDIfNIaPN1x/egO5/uj3rF5+NGAbkFspd4yt3ctcSbPNHmddx7HuhTX1TGY3f2yRvnbM2VfLSz
uEANuzNq9GGv40TszeKt+qRZJHCTb94sGa7+abdUw9d8yUd7i/3fgt+eAnxTxzL74amXHkL1/rlg
yDxi99yfwpWrBqkfgCnnpgkzZPN649RukQJN5FexMDLrpLwMlRcPPZd71v5739LqJEIxFjkmSGnf
dJ9LVFmzqsSgLPVYD3booVDu5BTyer+Q5v4K1FizlQk11kaHdDwYUIj5IJO+WDjiKwSeisBB0kjn
pzSjgSd/ZtZrb3SBzfJdWh49u9h7dVgnNOoRcOeBfcSrNCjIOe1CRNlGFrX+46ixs6PQ680GvMR7
vT81N1qcs39FmgXhP9YClcCFI2+p59Pch8Pj0UzWDQEgrWWIQDvdaafmG/gt6PxGZQCi7+f7ptdW
5aNl43r93W7yssQu6rhqvZBPzr7hRTSh9kO8fs8TsdME/QIa3MaJWtvhoKTNyrEoYoDvem3WE6VO
zZzXsQdaRKPKkFZ/Mv+Xw15z/+X+CNdc4wdTy/Cz43UlpYG5taUpcTVAn05n/ZPnAOhpTobcQR0D
3cRZuaUkuzHGZdplQM2pIk0NnzxUnyenC0b9kQseDdk3Vvy+P8jVZTTh+OdX29z863o+C7PqJkfJ
OqZJFnDxqQYDvPikefnO8LPnnj1pcis9s2bSwdoBwQeAM3pXXpvES8vgTlfweII+PqTTxLGyyzLQ
TWGFjA7jg6/sNEClnhzoMA3HltJ6L3x0wejNCeqkTvZ76v0uaoTVHj1dsWOVcHU0cMUnOi2j+xO0
dlVAggllHIAUcE+a11+rfC1BQhG3VDL4CiS8sjx5DLzgtCYppBnlFsB5zfPMzy1o/ICACRrswp43
cTaRksfD/jSEf8u8n/3Fx19fnNqJscHMEvy66TV7vf9clN+ZfUoSCPFAb/LQ1T+Vl0bcA1Mlvj+P
74SsZaSBBidoZwfkPVppL95ZHa/8EYeIx+3Ed0nxALGmz63ph1bm7YTRfe6K35DLcYbzIF8E6wL/
MrGH0WYhnsqI9vsHqh1IgW5w/RmS6JDcPqd5UJItzZu1Ry9+EclvVDVQ2liqBVBraHxfG/CdKlUH
Kgc8wRmIQmgiNoW5NNiZ4hYKBmMQx9a2x2cjH8tDZnZ+hOKcsbVi83rfTBuOJhhMc657CXGxOqF3
BeE8tni6E/qxEUGSnir3XJFwejHdEf0In4tfG4s1L8aNVZAkDNQDIS9iLvYJ8lVjO3kVj7VM3wPm
XkMyIv3NKA+81P5X8qEMxeD9KKp9UQ0B8dKnvu/Dnk+4i8m3FCJplkiPnPxpTDRT2pRyWXMhoIYD
AYG3JyTSFp/H0efK0YaOxz3vfyBu9EPSQMzB8sr2ZHAIk5iFB7CWItaOdHWzkZd4v/2Xs4OVQCUF
MlyzEvf1GW29riJeJTh0QicIeIqhRAYw99Luu4/Xx2MvnGTmlkzoFYndfVRKQLrMV2ZzavPc4MHo
pvxBs5r0K686FN2xodTjYFi8n2tZUPMuzeL7/RVdjbbfIeFwZSBPLFUNnFxLBbc07CNjPNf2cHJE
EuQVgtA+3ZWfTeeBJuEkrRBiUht39lquAKE+NLIQj0H8fSnEpUPDri4GA/P1rXhggYd/TFSStxIE
/8cY/2NncZm1xVC4uQ87TvnHTZ6oN/fVeGH8+yS9EGiCne8Eutc8+1tx963TximZRdFnoRpM78K3
CdaIyi1xXDKAA6GA49Lf5SanYMvI4mbwBuYjmwzfbcTpVAfqtUme0t4LlORRnh9L9mZ+d+3HAtEf
YF1RjZCQbNzd89V8vfHxVgPoBmgVsFFuFlLYIrHascflZLG9WapXpW1JaK1sFrzL0IUAGTlU5HG4
rw8XZL01NchSxPpIwwIsFFZbAYgdp6x8pCnk9twxFNqXOtkY223UdW13/vuHl7BGix5oR9h1nIdJ
ngf9YPmH3A3NLRjX2joiRzdDOk3QQ5eAtbI2PVKllYgb28dLhnZJSGxTgJ2abmKnb/04BoVLF+4Q
CRg0t7selBxIB8FaKeIKLVWz1nriaNLuzty6FNeV4EeekwcjgZisX102PM4cGS03CwQ0ITkEtcIZ
U3RtWyTTKAZQtWIf4FXw/HHtuxp1gATMAx8MyUGMddQ4kM3Nm4btqiGToTf2zaluJLSC0VI7uP9F
twE9JgPux0KxAhiXZcIhgbezx14TsVkZn4FVfXFUhfl3f9X2eKqs6ugOW55vvoiWczDn12AUqro4
PNdzYBsKyhF9LWLV5DuXoiWDw09jHyOpbYgx6hHooiwSFtDXrUY05kymjTGvbTYQuuak6cwgsxYf
YHZgb6AWhM3mdIjzmAMFfAeRA9r0bY31NlKGqMMHU/OnfDhAeVvWU6GjQ4mqpx/DkCNU+JP27E/K
9fPkylCa/WPm+KFmjcFQlA+NssKUuohftMNoHwe+hcNaGzvKNjoqU6iD3IgkdoXwReEyEUPIJNCY
FqAuqni1McNrw4ZC65xLRc9svBCuh11YDA0bkHmJnUQdGm4Ejeb/yy1+hHbA7v4GXvONyJgBUDYv
qAWK7LUtS2hmNnS+jL2E7ITGQ015MWtlMJTIlU2KvNY1gWyzKJ4cur9vfMX3Awnuazg+YMwAv3Rt
GzWA2oVMowTy7LV2fo3uRoSyMo/IuIBWZQCahyt0/vuH7cMNrRq0qZMx+MzEAL5iejLYU7oFH1rZ
FFdmFh6RWl3HbR1m5Dczsi7d6/1ZWv15INKBK0BiDNXi61HIZjS7qZtkzECJ0dhuhFA42m39F0YQ
eiK3jnovVAavjTSamzEODGw8WTIUFA17UBDv/5ZgNlNSAHb5XyuLzSa61NPHDlZkZAV/f2g+/vay
xqJlqkXHAaxCXqq9y0iomX+E8dOj/82m+s8Y/GXMlGqZYD3sTO3JSyCjlMrAzw+82PKzK8iAebaA
uUMzAfj6ZSKdVF3e57WBo8mARYCUjamQzS+DjAAQFPjQTYbKbXVA9EnflPIO93fE6uH5YH2x7VhW
Fb1Au9IYXXFC00TCz4EksQJPH7LQ903Ny7640kB4wL0OAg8SOMvHTzVYWVI3rMHmc7S9KQg7EENB
IxvgD9brHMqMhjZ3kS+fHMDLdvetr50vE8pIwIPgOkWLrOutD/RVrdeg6MSjfAHzZc9UHkxjvWFl
JQkwkx4BsHpvcgR83rUZoldNZzi8iUWmg4wo1L42jT26aD3YRrf3U/LIyyMEi06+00X5ZO5tmxzv
j/T9ZX8z0VDeRL9F0JZRzbr+BsOFuJTuySaGmvd37j3ZQNlrRNuNPgvQ7LFD+oNXJLJ7IzDcpgqE
Lh7JZB6pTPfKftXpVmpkde7xwEHICtkuwGCuP4gmjlcPULiOQdya7CxQoDPTaSPhMY/qZtQfjCxm
Pq1HMDN11cSETIfREYE3Ppvyp5e+6BpUUzYWemtIcwz74dLxaG4QBgRdTFoOsmRXBKMTl0a9dWjW
zuf8Nvz/U7cMw5hGcsTiTdwmgVW9+t4UtMa3atMNzbfX7eyBaIpGVdBsXcb7SuMW7UCEjvFKQq8h
Y5fSEwSYgka3dqO9MXnrg/qPscUGzcraLu0Uxirnj+9/T7031JBNpHLvH4Q1hzOXjqGWAeSqs9x2
g6gRNAxjGwu8j7Tql7K/KQD3+uGgFa9G+lDU3+4bvD39M9wR70wgX5D29ZbP+cxUk2GjhSuidhFm
fRU1tggEaBCAu/vasXjMO3GwiyywgXv5W2oydHxneMjMvQOWy1gShr0xTbOiRm6L+W8I6HLZBo0y
/nZOwZuBjDxIbwgnITu5WLq0HW1tchwkLLqX4ZSeOmfvJgedPJhMRXQLR3pzyhbWFpEEK0hXjJrN
gZqL9aQLeysLhLEFb74ths1m8AKZGQxYveVl71Z+kie+x2NBkIdxe0eEzBXnIdVIgDeYdenNHJQG
PDSPpVfVB4MYZOexztzLsX3AbSkCpHj6iM617/tbanUGgO2aX/1Axy0jNh/ynAVVCY9paBW/5fTq
bOnA3Zz8efAfLCzmeGQ5eq7lsNBkeE/yam/CXzI7QNfXJzPdGM5tpu3a2jJ+64Sdyq6BNcZBCIWY
tpW3IVqDhUXtPWm1CiSyi21OA3gH4erH+7N58xRZWF9cRKTtJ9ZOLo9tkkCc0pmSMHP5VvF+PgNX
vhRWAKRCKQaux4bM1eJuQJDjqQRj9MrDxI+5fVQEPMZTiUKcu3EeV23poPchM6FDhG1xD2lT7tQ0
J8hcuiOaBItwSJ489dho2lHU+Ssg/VvP1tUlRGCBBlAOAp0bErjJx7zzh0LENmQ0QDz/7crPotd3
vED/z0i6+q4Z+3auue0gXhHfX8Hbl+w8uWgzhHsKyreAYVxPbjVCWKyUWEJqoadJ/Qech6i22ldq
1/GQkyflWmfo7rw405a8582t9W555jmBM4xU5iKCnOq61O0iFXErtEML2SzyUzb+AYJ0p/tjXDvz
ANXo6LCFVm6QfL0eYk4l1IgkUi8aQ0fzVHhmSD0JmASqiRvn8fZA4DSDDAOlu7lZybIeorpRWV6t
i5hNbAoHVziIY9qtXshbVhabtK6IrdrMEfFgRAkJhIjuT9jKlkRC9F2CEI9O1CkXJ44w5uBGdUVM
X5suD+rBC3p2gPT7SM3QSfaD2HvlMyNf7tu96TaIKhfaXyLKn1XBoNWx8J1Da7m53mR4PUkDWBmK
QNseEKJlGicHiL0YqEY7OWj/RR/1kC8B1xbdkECMQDyi2BuAu5BkTCV/MS067GSlvU6Qpz6O6JIa
9lpf7ksi9iLREIdZ2kttpfSpGF0TIkush1KMpfaZ9CDV6RK5sTHmL7/2YfPIcMBRcIWm2pLHNE1C
eSajSNqYcpdLugO5ZV9DivyCjGOHztaB0and/elc2yYolfsOpFZRRF2+W2zQDwqv5EiBoJNhqDTo
BLSTJjbeCTe6p/OiQV8d3B8gQfBGmj/jQ+hOKllDcqiWsWE/pJR9HcYmBE56Fq1HIunQ8jxyiA+h
sz7S0Kk5TadnOoG+iKZRXvbLdEqsIuhpdciR+S3YJ95DIwAlZi6+3Z+PW4czfyiIp+gFgbh8eVcW
ZslRdC9lXBafp+EhfUvAmNM3aPC31z+MIDqZNWAhc7mkhgNIMEy+h+yckVxEOz3mmQo7ap2RfY58
uqF5cOvZYGzW54Ooje6gpcb11FeJD0WWQiJV5wJyVIijlicIs7Y6P6yaQckQxOi5ELQslNAWR8do
NBm3ECCKptrLUPwxtSNUD7ZEl1enD29a1NmBgkTy7npE0oSE02DpMm6Mc+ZrEMw6UnC8WPo1bTcm
b+1IovoDPQ/QylGUWTi5LBMizaGTFXcZ+V3OHRbwiu4DTQJ0oSNrrvGvmtiCea4aRSEI9CBgmsHl
uh5fPdUpyAfID7ndIUmgJquyALJrdWginindQ9H9vr/pb7nEOJ648/6fRWf5htImrTZI5WBDHvQT
I9FXM7T2476IVJBEdTiEkPHfyYP52QuTDQe0tpgfTS+2Z9I7LS8ngsUkCfls++In1duIS1EGbtlX
kL4wvY1i16pJNJhAxgiuCGHj9fxKV6RVPudqRHGydgzOtdXBljik5SYJcf6ppUuH+ifEliFKM2/W
a1PohKKjhIgEyTj8yBB4h7m1Nwon0u0T9ey90F58udXR5kazfna26Igwq47CvyDYuDbK0wbZz4w2
sa1H9Q/xVr+Nb/mn5ERCdwdt228Gidwt3cq1ewSwRryEEYSjW8rCpkeN1tRr0cRAYAB400b638qo
vo8KLhPaMUijg7p0PapSpnVl6UODIPQlr34MzZGBteDTHTjaO5pWoUW3Ek63gT4mEopgKBUhgWYs
lXw8UuTWKE3k0FL77H7L6+6gvzCoLUMi5guejxv3/5a5+e8fLskmZZ2bJFYTa80YJOjpogREkIrq
pzSfdOOBI6dx/9yvGkSZFaVA0Cdu0FMsrV3Scb1Bhcqe9qlXoPc2Wpofiqoqj34/tLu6RY0sQc++
Db+6dlsgdpuTNqiz4qF9PVRPmjk0Bx3MbNPNoSJt9qmbl1Gdtiy6P8i1nTnToWZBEJR1l681RcUw
yiRrYzbWYtf2RhW4KW6N+1bW4oaPVuav+LB2pj7phebnbeywJMhye2fRlzR9s4TcWLNVQ7hkZ5wX
BGKXlTenVbbfJl0bS02EBqGRqd4y/WvrbxlamTc0l/VnKhdQ6tD+uh5Rxn1ZtC5VsVHm004ruurZ
TdJiA8ixshEQZOHljhaeM0544SAVS3qaKjRsgJ9/Ax4onij6Ytr0cH95VswgQTfT0yDLA6b74jVU
ssqXJnfbWGVVgBJ7gFkzdbWxNisXC9C5IJ2iPRo2w5LcqTQrGf2s7GLqoJU76ao85H3zRwH4uC9B
D3zkvdNsOI3VkSGJhuhtTlUtWfVFXhq6IBQ2s39a+sksn0m28eRa2XK4RFDnheAjdEa8edgf9jZE
ZZvBA/gtbjQUxVhvGxHhQHZ2aDkYNYCnbUzjys4zAfjAQxyVWYjPLvYEoET+aFC7i6vGF/uxdSbo
F0Eg9f6WWFssnCEIE6N2ihr2YkvYyeQmTtF3yBhBfiuRj/Vkh+aLLvjeY9XLfWNrr2XQt+DScJCQ
Jl5eJQ1XGk0zu4/9Uh+eaVvakU+kEYMnaR8JXpohFT40OwUx9kzLjLMyHLWXBTSy7n/J2rBRnwL3
GMHPrMp0vZjCylHzdvM+1lunOlgEiHWpD5HTVq+GU3wasb03duhKhh5wO+TlQMIG2wtyt9cm/YY3
jW8RFTtThrsTaNVI6lm293nRou7J6+eurbQIsQV5xn3DH8rURzJBA51Dc8lWn/OV6PrqaxZXD0Ga
Z1C9o+Kh1Xhk1km7U45PQsg6VdFQmNm54yYYdl3TnXWVbqGMVu5cIIwQTAC3PEtxLsz7os3qsiz7
uMJF60rvh9s8taUTTu2fSUxHmmhbDeRXB/zB4sKRgyLpo/01LDKKJlXqu3grEnmcOU6Q3HMfR/r1
/g5bcRdIwYIXjXwdqr7LC7cGF6BKnHqIJwjtVnHvD0EyIiuz1Wp9xfNZyJ6BcAw6/S0bznSVbaNj
xBDnEC7v0JsOFbpzpX+7P5oVKyjrWmAV2SAEQYXzevN6wOBJZvRjLG330SRgAacW25G22VKxWfF6
uG3R+BZ4SlB1l6lOrW/TCbptU5wrh5zRAaOJBDfERuB1a2UGPfjYfbh18d/FWRROPwrIwKqYZDXA
mjKwtqBltxMGC8DW4vEK0ghyGdcTJmhK0jTBdmtGsfMFOAuum4fo7LvlVuaX4fXbajaEGAgQA8R2
2sJQgbBU6UPbx9r4REz6KGpIJk75y1z0MwI+fa/ov0n/q+u3BLRvNzgqVvM7xENHMFyIi7eOlTHD
SlgzxAO61u8UEFBdpJsbl+DaNM48HwdJaSyYvTi1ZqqoDsLrEMtRoHd2C3pxHbben/u7e2U7AJSP
ggmaLUFZedlUqlEEncLRtDzW0k+c50E3/XPfwK27w1YAhwS/juYxeGZc7wZdqVw6VarF0q37Hc81
CzkUZ7gA6RdV5dyWEC26dkNvlxs37pphD1lNvN6AwMPFc23YbWydFVOmAfbvBf9D2pf1Ro4zQf4i
AbqPV+qq07Zsy+32i2D3ofu+9es35MV+U8USipjZ6XlojDFOkUySyczIiGZ21AkyZZw58WY8AKeQ
sVixN9YLtWCsFDpVkemke7NiPUhHeYgWr556wo87NR3INLv3Z3PdnZTLo88IOUMcFGsXGLV7U6So
cCbki1fOu7z9iiTZTKGYjReUUjJMbTj5qgyFsA+s6KAKp/Iyc1VMo2Q0C7o2dGfKhudlVK0RMn4a
t+zvj2rDCWVIVCL9jAkESzUVkiAf3OgxP/DekGeGqfV8ZDVNzZJG3lggVM7QwIw9i0c9nV0PtAyS
KcbEe2E+mkXmLWFtaiw+rdWdqQUCGh5cvPB50IPRmtJp3HBdwEm8V+f2vDxyqW5CpAma4q4kgV81
D2yR/7w/exsLBQpAMMuDLgxMQvRCARcepKnC8V4/KRBKanMw/SbjQlK13nepwTMWa8MFUV4F0xpY
w6BUQlNJBEIty7VaC17+0ECbrNY0JxCOOrBNU8Hi4NiyBZocUcERiFwBDZApe9Go2kAVPGTi43iy
2ik24zR6rMTj+HJ/Fm8ZXUDFARoCyATIBsqsNFOdNAt90mSt6FWc7AbTOeJCMPE1RAWFZsV/zS0B
uz2oWwRHLspzNgQ2HxX2Mlb7PhIeqnBw+MD4cf+jNs6wy2+iyTZ7BW2t5VSJXlrF9hJbU+Bw6qGT
3Vz3e7ljXai3yco1vYbsGpKGWF26e3KK9AUF15T3OHWXhTkJpNe4ySywpGn5Q8r5KL+ih9K5P8aN
zY/rAXJfq6bqrWJ1XDby2GmF4HX5HJFRGyY0swYS4zTb8KQrK+smunjCark8aEubCN46rlJBF5fQ
QQ5mMUNxJlLC4HvbsoaEOuZRxMsHXZzX1nKkvKK0HgSvFUATX5licEbD7tRZecvwkI3Nv76rpPVZ
tdKtrIfexbhEJa34IJQFL240W0mGFEoCyQD+c8BZi4yVzt7wR6RORJw2xgr8pktJtTIWozIHgmeM
rRWo4QOYNBLlVRg+BA7qc6N33zU2Ho6IH9FfBMJAVEMRcV2Pbmy0NCsy4BlEJNTq4XUp/0pFZxbC
vFcUeyo5UK6CRjo9GalxGgIW9/1GWWSNX5HIxWWLiJm+MhKty1Q9rLH/8t9zEv6YQcIIWZM916mH
SpPIDEhS2kguIicnEfjPdprNUB32demBeNCPnehUPaMX/P603DLW4tjFnKw8V1D5wfpfT0ufQbip
1pA8KLvGkjLYlJ8a3RNGJ9N/JklkI/Wvo1CV/ukNEqKNogFkO/MHcE23/B9Qn58S9JsFBuvDNnAi
64cB8AuYoQHqJGq9MmAOQsDHMF94vMzQXUrC2Uriimhab4e9TmYZ1CvZ7LZMzbONY0RDqII8L8rn
gItQ4YpQj5nc6aPo9T2kaQduqIFS51hVjq3thuYs0DWBhmVtKL2e+XFUhAJQJtGT67dpTCylXZDK
kJygYPGYbRwh6+8HRB04sduzuE1iKdKlXPSKRbLSPLSAQwEJT0hi0OJUun3fpbatIUrWRYTMeOxe
jysPJwlMJFi4PNE1p1bwrAnRFutMoAYlE1IWf7kxKv59JAGdV1BsoVD1jcK/Nhqrahpp2iwC7vCm
FJoFqLTdc+ex6121YGV9NvCGuF3wJEX4vL53aJIQuYn6Dtryoidwi11C4LEHu4saSvbCzxYoDsxA
rXZq/BDGn0aVHPrxdyXsRgnkIPPI2MBbXoTECEgD8P5GIyo125M6CvUiLqKnz3uj/TEOr4n2MrN0
ITatyEhZaACq4cahTglhmA1t6kBfzSfZkzBMZ6nJS1fRu6/AUFkwklv8O86ktcsJZHioS9y0b81q
kpcpTiwvb5H5blwjdYAOd5Q2PUx8+xLGz8XwqzLsrpfJYvC2mHVWlmv4u2ZpNatrc2Ps2KHgiUYT
M1IDtPDcUoxTkRSZ7JW5a0wj6HtyokyvYJi6v29uG0mA4Lo0RE1yGChSkU0pDMlHbgRCJUytuYfo
ujGdpCJ9mfVnMI40wr4QITO1ZG95yzE00zbeNWjXRqCBexmvG/rhmWjDUgFyKHtLEYR23JXDLkga
3ixltBbcH+7GIXtpigbHQPA75utkkr285E/clL2m4De8b2Jr5dY+FSDxAOXEu5M6FEBtX+WxLHt8
0SnPrYgSbz6W3H6Cmrojs6sAW/awhMgk4VWIXlPKXgElNGXE7vGGubAbpbNUza8U2Qo7RqFra+4u
Da0fchGpCT2fJjgPMHc1uFuKmIy6d3/qthwBWx0oRpxwaChYv+DCgt432TCJreKhGFRDJlwDhJoB
XNra5igA/GODmi6IN1UanzcKDEz2XJlRuze49CgErTPz+0oErnipHozM6qcnQxkOffNY9f7IOw0a
YO4Pd2vlLj+FmlB+JRbPgZ7ADZnZpdia66TGEEsxWLf+5sTikkIgD90D4OSuJ3ZW2hlvRkxsloGl
qwBFky8mjLzs5kmC2AUpONRIwFNBGTHUugYZgKZ4Qd5lGUmFFnFmpSC1qTWDhSbraT/q+oATRuxO
HZ9JewEgWClAj0rZa9VJlyNW38HmDON2RqssCIRv+HMVo5DKYggUb+rdoj8O7UnxmV7LMkJdhiCW
C+YabIReKULFajkG0VMWJOZ/W8SLwVD5wLgH0I4fDMVr0orkyYcMQsOBY4Q0m55yYYTKZCGdlscp
FDLAaeGKExQ7niHAc9/tt84R1GH/tyjULi/7sAijBuPAXLXyr1FnYc23FgQrDrExA8wjAn2fBAZw
NrzRqF5k/GqEBZjQn4vU4+n69/5ANuygmvJ9xoPX8objJACX1RDLBexEYJZqITZkQ56xscs0rs/o
JWONayvDs6ZMUZBC7yfgfJQHaFXbNQkfq97I/xRbaN9oD9p4LNriIYtCUwVXbTqrT7HqJirJFW2n
d/vBl1PQGdkFi4N5c/BIMq0hCsRx6TxhL5dLUoCSzQvwhMvLZ64JLK15MGZW88eGu0Bc9x9D1Pbq
m16vgPKAu6ghQfkVbNv/Pv6AoyBzAyAR0u10HT1FFZ9fgnUdxYlUCXLrAJ4Fz//BWS6MUF6vrKDS
KKxVrxFPs3bS8iO4VMZ/3W4Orl8Aa5C2RWkcsBTKCgiMOz2oenXdvqjVE+xfUIsz7q0NKACsrE8R
HmUX9YbPcqi6SJmR8PDqLJlPoxL4HOjFrKEG4kvLCh4U9wZYAPFkqvbCoOtuuqTgAgcwK3Xuz+rG
cYXHpQjMCu6bFW16fbFJgOzO5ZBpnmD4mgJdbdWpmdWyTSOrOh14aIDaoyOsOR6nsdY6DXn3PQig
JPEYtE/3x7G1m9AP8D8T9Dj6sEqFEiYMCWm2SPjsq/c+Q2uKwMCxswyt7+iLECsSogm9LrXmSc3P
NNKtZfDD3ht6Vi2YZYcOBrhA5fW+h512v4zKSx7OD1Uc/xl4RlTKWhzq/aIUejY0QanB49HrOpE2
0qE98/f+8jCM0M+GeByzQCgrzUt41JvRjzzEhzyw7htZp+S68oIEKKrAeAWhjgN3vl4are8CNZsN
5CYhf2rj3BNNNZ0luykXw4zRVBHFYbSL9I6VFL0d3UonAnQqGLMQv9NJwkXqst4oC8mD+K4ZJY8a
is/QNf73o0NvK9iS8VIBlyYVWEjJJGmB3EiePn5qAMmNKEfEpzTYd6M9lCww4206CO9F3JBgDIDw
DILR67nk26YeNHGSPBRQ0Y2ZxLbYZ60tx5pVQRxh6QZGUHPr7zCI8xb/rg9qmkTTmKYGNStB8sbJ
TnqvQb9HkR1CgyW4fXsbrnZQUQI0AQk8miNfCkG4W6I46DVAQZl4NYPbLBRY+P3t0fxjhdpUVTwq
6OgQJRAHDURp3bXWMIXgxpoZx9GW66EUjMI9iP+QCaYu96zN6yQB2Zknc7yZgzw2LhUSqAwr28P5
xwoVN4VTXSt5h+GgguaM6UMjQTJHaEitMt5ArOFQTs5FSHOUIHnw4H2kL56j+k3XPu5vpC0PUFcR
CuRLcOPRzHrLvMRKJ2EjtcjaHJM8Hh5XUiBGKW3rMELyAhSkyCwgRKAWpjT6MROXTvZ640UPHxU0
2T4bYE6qxOEl5KSaxOI0Md4eW5sW2ML1pYaziKfxQ1Jd9ckApRkPRLi23vwBmd6Sg1J6mC3oXTv3
p3HLJy6NUSeEHkxtllQcfEI8V/FPudpHjRkoDIfYGhJ6GNZHNzi5kMi8Poe4oesWyMHKnjgmb8pk
LwbUTU+CGu06VF7uj+gbtXN5geBdj+ovjlZgK1DwoVEIGVTGy6kLFl95XHoSBLYOWTSSvWSnYbe8
c7Xbvul7dG4cc91Uz+05kd1psjRsuBBEMYcO1JmV/RY5OcjmvX53/+toh/r+OKDC1nYVDVUfaibC
cuK1LB54P6jVxhwHoCNKIVVJVUUcEaegIunS8ySeuJoxLzf8matp3DlATqDfErUwavsbS51Cc2Pk
/SghorfozxPIcT7nL+3QpK4hODHI4f5OKEqYEqSYH+LXKGbcDvS58P0FQEuiuAOmKfRGXruBLNZN
msYa72dKNiLmymci1oJmVsEQMTbRTe/MagvxMIpIQKQjMqaeALxS99HUlrxvleSjJh/vvf3Rvlfk
ULn3V/Smj5W2tI76IpZsexA+SHzO+zkZLIWkpCTr33obCMOd6hoE/apmTSTLiQdyKMiT4vYx6V9n
6+/9L9lc4csxU/MbZxqUEBR8yXv5/RFngezdJ7KYrXU6JGbB1PxaL0B6q10apE6PqgvrrpD+r8HO
0og1DMSqzXV8gx2aponOXdara8uJLm1SOyhpQ1EKoenoH8/O15fx4B5Cy+TJy44RUd8k8uh1pW7/
eNT6fqVB8Y+DYy3HypH3Zm4NZ8tjLBt9la2GAA8BnHztU1VoiRUlySt9AG7GLxELmh9RYzc/lue0
JGpAzJlEvfU7+XPf5tYxtLJC4xgA3gilpWufzZIApFntxPuOwpnCM7eYB09ksXOxjFArpYoDdmEG
I9neINMJtJsDmGSIYd0fy00+aJ2/y8FQC5VB/HASBZypteyUP7Kf8l5/QwNK9Aj6GM3OjmVJtNiE
fECn25FG5P/iKCr0RUH2uPYi0i+WsURLSj6Pgm/lBFncVCa1TObM0d8ffDNl5Ta2vAUcsBogKWis
QJH3eumQXtZ1dK/PPlcKIO08Cjnv3J/QGx2GdUIvTVAnWq1BEXnhpNlfXoKUvKWfH45AnH1zHMjy
DAArMc5gVyvIg73bAXBKfjPsrzcRfaxc2qfOsTLlwFOAjj0f3EaNnRPr4zW2S1e3YjcdDyos43DZ
cThbAlv5zdLYYE0wtTd4YRrzTFdmv8qmB10tdz3XsjRz1hHcGyG1NUBYqYpAxcy+GDpR29k8v9er
2mmD+vX+XG4a+u5NB6AVOD9qbyhNpMiLlCy+EPkJVPO6v+XiyCyOim9mcno8qBqD1WhtTpfomDXO
4ikv9WD23ySCe0B4n8335t16fxTI60RyUwjJ8/gzNm27ImZE5uOL3z6ZrCN762q4/Apq5UA7midN
ws3+ynCinDn1OLIohbbm89IEtXBZLOR1XmDhIKFDUpAiS+NMmv60iCxhyZv04roLV7Z1EST06spj
e73RuxiPqKmIFz/ZK+/5TjiCkyr5yvd5RTII733dd5TNsPnCHM00qtSjHqUpJm/oSW8ez1NkTZZT
WPvSdDXzZI+W7f8MHn/8QsBm258vHvgVGc56gzuihky/g8c8DnN5iRZfnM+1NpCo8ngdog8LGXsB
L/BPpPC5lJVMuIGUwKwqCUgk4A6G0hlNb5iofNxHHbf4/aG13yfHKmc342yQpZsv1jASFtHhd6hN
bZcrg5SjLjOYHHSQuPlTrZAKYKBuNMuhBOGJNX314KfTM7MpwDQ4/ApDoNIeOOGRW2UarFB1R9lt
YtvokeYzQOXLePGupm8+bS0zoKUMUD2JOvtV8M10XN7h0wTyoYPz8LNNGYWGTRN4Ba6zrqFkQZlo
uiAxmqFfA2ZQhSw7w5/eMv++O29F5SqOu/8Zoe6QFCioThVhRCGNJZqliVSlC1dWTctZnOpU7JWT
M6rAjVoSrm23w639Eh34Y3GOHdar7wYA+e1haCZF3QqQXPT7Xu9lSagGMdQq3g81+VfSIw/X7psx
tbnsrxy8qqOTcH/62NGEkRSKdX8qtgJZ1Cigx4B7ADA0uptVK4spkZaa98eJI1P/HhO+501ouKbZ
oZ+gWpuNJCoEp4R8Ele9ZQkjq78VoCFPt9KHAt4OdB/l7n22gPktwloEyUuvvleVp7r9mx6aUeTI
r/KLNEFFouUhFuC2oPuDqmX/iA4txsthPS9pzwZTxKq8h7fnDbEJlqhS40zlfcg1SfxT/dYYVrxv
I0turObfZvTWBccWWpMeSFBB1+R6wTW9XeQxCwVf0FF4xD6SZNK3jMhz4zK6MkLdEHNdi1MywIjR
upP6ljQEHPP58M7wHxpOTo2FbpNKh7oVZY6D/8yaqRk/u+EtT45R5OnKOZvsYSyJsL9vc+Mmx6sd
zSQS6pDIFlIjKycNsspLJPiSaBsPQ8j49fLmzP3z++khdQB1Tz1fij4yyeDsbXk59oCnr0Qn5NWs
gHL4AuUjQM+WT2FscvDWI+NEwgECAlaC4HwisjGA4FAO49hwxrnK7EQJpoyMBl48dipq6hEXKkSR
+QyCe2QG0xUoWLoekSQEmKCkyes1VIyroINqSz5y6W/I/vUfEQADQLk1C+4FPOXBoA5t2kEyi6Uz
RBPK2WkC4OgoFK6gDGNnAuGE3NbC4QViFlWuPPJDm3d2LmXyWykUumzN6P5oUQYHnsyt5gWNJeqi
ZBBPr7n3Zmymybm/clt3+OXSSdRR1w5lbuRopfCtDpgiou1yF9nLYTHRFVC4941tvVSujK0viYvc
Cz9Kc80NieA3J8FyWnOwsv3ixDv9jyOa3ePyLJLuYT7pDm9Fx/41IRkjs3mD4f7eHBeeROW6e/Dq
q0q9eir/pHM2B7779lGRTnVmV8tTyNtTtdMhBJs1Dl+/o9HWGtTCkgNvjpy0G+xCfzIyFvHterrc
HHUXH7U+cS6mJYKYZl2qOBhQ7MH5wy9mFvwQSb27P/1bF/nFLqVjhbmFqNRcwUw4k0Q6aZE9GK6E
J37eMjbsjY7V/51mHeT7SMOD14uaZgNyadCDwkIrRBnMGOm0Y/w27Hs3x7makPrEn+QdOA132SHx
xq/KzOo11cfMPq3eezuz/3wHNbNpFRUlH+SCnw9W99RBHu6on4qF2Kbe/Lg/u5th6QrcgYeDUwPd
IderyEfZ1M9lIfj8bKtumO0EyKQKluGF74fgV/tYLWb+wljSzUjl0igVnAVLnc+zWgp+tEdwBlY3
dZ1itAC0lv44+E3lZCzF683DGG0ZqHut3WjG+vMLbxXDCBLcXSUg3SAeSnD7trb4bxlyvv3nwgYV
goRh1eaVABucZPKeWth84ZdWiU6GmRHdbl5da80IGhjgn1PW2/RiNFizQmnBieHrmRtkX4p65EtG
IW+9/W6cUEf1GI2d6CumJ6wrITg9gbvJL0sb7fLI5yfhqVIJ/wSFqVhh7D2WNWrq5ijsM6mEtSZw
J42Ij8H6/kw784XV2bl5nlyMaz3WLqaOX7o0FAdY0jOrQyQcPdWJPQxfwCLd31pb5yO6Olf2KTAX
o0v/2pDYzGHUIXry479pSBy1i4mQ/Cx5iLyr/+U+vLRFDapESmIs+kb0l0ceMYURE074JY2aaUDF
9LE5VKzn7JYDXhpc1/NiFtU+VrTZgMFUHqA1tpOU9+zP/fnbcokLE3SuQF+EoQR5n+j3ppzby+lj
OBZvumBFjCLv5ml0aYgKJqpxGmaQHou+Ui97LtSh8PoWiADify5Yszp8mOSX/qWOejLFKsPvNyOZ
S+NUcKFPJQiNykL0I+OwBJAKArgRDkIKrzDjirGnmUOlbrjAmFowjmOoLfQVOrPM9mH1xLWH6hSX
zws/mVnnxP2uZTUobV4zSF+rK5MlUBXfMdaFv8itXOciGmb9HGI2nDNJlq6BG2PXVI/TK1TKi/3U
hbZeWWAKUp2F1USzVakDpQBweqiyg32dbjYT25ILsEd5f+jMpnspKnO2IIVtS+VBSFxePbXyfpIt
48mIGe+nrbTllWlqq3Di3HQd3q2+8stJd4qz7LE9mxNHFitzHM4M0BcNWm8z2GuevCsjkh3Eo8gT
EX84l3Pl0wK+T2QP7m+vrQvxnxkB2u56BydKm4/ICvI+ErYEeS9PY6QEtvbvCvSUNcB01nrstYGQ
q6spGBvBR1/07FaQUq4AtzPD14CwWEs3sw/QIUNTEZIx6MKkzr+5VLoslCfEopbwFVgPnXlA6t4L
TJZU39agcHmgLAJ+IghUUhsI5HBZGo6C4KPkP6ZonjFKC20U9jikKw0BibunrGJyIq1TRd/FaNEA
mxZwVoB1UcFLFWj8MFc63uC7HAo0QP7a7ZPyFpD8yU5fjuWRFdtv5YUhAgjOVERMBlLtlMUBBATL
nBqCn5JjczqPbqaR2jFDS36+74abJwPqMArkp1YQGZ2og9ZRGkV1IPjx/DFyfzhtP4a/1XZf2JXb
AMEBWifebhoz/pmMx1pgXNKb63lhnRonJ7ezEZSrdfXYl678WYc/Un3fAIZj2AFLxnLrhaGtXbgI
3fCWB3349Z6Y4hY/mmPRn4HTNUX0xBikXt6lwoZ4AmlTpIvs5lyku/xXW9sv4A4qkTcrq52yF8CZ
EP4tQlTYl5/312DDvYCVQN/fKiAKMjXqAmwXqBmWujD7axZhqcG1BZHe+ya2duiVDeqe6+d8UEX0
YvugL3NGLndkTj6prT/2u6k5J+F54qwIWp5VOTpl/Sg0/99fQG3dopnFfklRcCxnO24HtwFldNbK
9oToDPIYXRAeh1oioPgi7Tg5spHv65YBTtmcaQGJGVTDgSejMdRgNminfuJnf5aGjwlk5FySMBbz
hj0brxBgP/+xQcWdugbwbL1gpmd3dpNTtI/2rf3xGBL8cYEtfEaOaS8/quTn4QWK99b9hd4qO8A8
hPlQNf7e19cunvSKMGUTKpvv54+vkJQmZ+Zut0tNFxVVH/cuGUm7i1yPpR+/caFdGqZ5sucOBXKI
d81+v7it+qD1n2PxnqmMlxfLCrVXdPAtj0MDL4L6IjQf6/6pzfXdkiDnxvec858m01gBqCjFgyvo
ejKr6P9NZm921vn8WDitC3IP8kwwmz910u9r58X7zerN33JTPPwABzFwfUO44tpsMvHKDEFNFHTV
Qxo+iyqrveb7oKNuNLyJ/meBDu4FaULXqQwLORlnUz+r7gAM1eMrnDMjyZtxNs6T2ZFfuTnBb2NS
WKI97SPzFdWVPz8Id+hcxRRMJNlNTiIjK43/nfu9933UMnNZp4RFjO8Dygn5RWT9MidxSrc8B0/B
Pjdd+8FP7NRp3NyBFCApzJFwTmEi6LjvAls38dVMUS6Q66OBevOy+AB6ySZaFj4gAHxeHubkvzjb
5ZpQB6SqNUJbG9O6JmtSBpOOIev7CLzeQEP8DFGqfEGUiC4oNzPvj/I7GLw336tHXrwPUpwmuaF+
2/54hTwDqYFvi/ag9cbfsOgTefrVO5U9kG735/QDUnTkBaleEzKSVntkwjM2ryvUcdAdIII7F0jz
6++R5VaSgmiZMRfNa5nuSk+3xuZBll5yQbBipwA/RTqb2v7+PGw9B0Ed+I9dKjNWqEqvdxnsim4O
hEP7JzCImTs7xinNtLMecxfzPcSjNIaQOEd81zn8wUI/j+mP5DdjOFunJZhQwCeJciTeXdRwhkCK
RbAI8jCj/Hp8fK3dPfRaE2t5KwvcA7vggfHa2twulxapgS0hyj3CCIt19VQoHVBS5pghnbhXrOEU
nQ3lAf2ijFFu1K7A94IkNWqfa2c4deNyvKxCBh4YtPNgIfX3EaduCPlA0qcmi3tjc+EubVEvnRh5
YV1MZzzbenJ+H3UQ7mvL2bIVFknDdw2F3pIrexx4YxASIlq5dhE9mgOjHgWAW3nd7N1aO4Gb80k4
5HuXPKM9kDitY/4tznpIMtc7Sq9v8sObYZUtjkLWqq7b7fZbkIeEzgaYfei7PWmXpRBkjPqcvIee
ZgoHs3NBAEX+YvMznPabF++eMersHzXQTIfNupzHxfn6cD56d3T1gwPXfX42zIFkx6fXP/YP+7M2
fzTu5GfmLrMNK3xhvzdvWIXWaA4JWB6d5OAbAL/R9SqMk55mBodaQDfIxXFOc6sxMkigLYtqt4A0
H6BaGVnGMpWPPBfisgpm7ZgWavkWqwW/V1CacxN+0R6GMs7wv1WjKy2y9tjiHzSrhgbjBNuM/1b1
WryNIYWOz77+YG6Jo2qB8DPyClbgajyRRzPgrWRn4W409l759Zezdkdl3xPdZIFe1p1GLx1kBUBC
uMa/NyjXuqj0aCyRgW8XexG+JOF15pyIoDOesedZhlaHvTg/9QQM3QGS/f6g+R9yX4En0qswoZXA
MLQZzl8OiZrPRJVKDAlpFK0g1vsR8UiPCrDd/ETznWIjp6IADv6kHyuT48jv3RvjbNvaeWvn9Voz
gaw9vZx5MxhhlsN81YTQ3Dsr0h85SUkfx6bM/Q0ga8RzpjzUqDiStjoIoZ3Ky+v9j9j0KeQH0HyK
sjVQi9Sh3hVVkOlpJ/hF6KbHhRifP1rH7ULy5Np2+PPhcPC0nzh1IFF737KwcYEZ695DARtc7fAp
ap1zTtKWRl9RWyk5I+0y2suM+W6QYPKkp54wwr2t5TaQdEHaZZ30G4r7KdUzGYpCgn+UIshkkR/N
3wLg+oo8EJRCCtOw6mNhSvu33e7+UNeRUFtnpaHHQ0MHDBDdDNcjrSecP1Ij8n4xOkbxUYe/uvEE
ZfUewGYpsQaRVR9ZHfeeQWoLKWKh6BMSbX7ySyjPmtBYqs4x1m9jm+KhjaZySDPKKg6k60HlIs+p
ZQ0b+XCeB3sx48UqOhbPCcsK5Z6yWrZVFMPK0prh4TH20h1vS0T4JRoggbTUHe7EXT6+8ZXNcJet
vPaaSUCKDgRgaEWn7qpYjaAaM+C01cFnEuovhnAqcztPbeBL6qm3GihfTn80iMZxZtb65dd9p9lA
XeFwEL55x9aoleZvjitZyIelE335LHrarxWKkdquoD3w7yAx3AGF0NqBvTzdN7sBiLg2S63rIkdc
oZcwC1ksdQ4tsQC27mw4+rhrBqKja7jSHMPCJ+TRp/LMI8+hWPJpeDNSq24Y0cntGYGPEVceFvCB
IuVB7ZwhHNsUb1kR4d8+JtGRVbRZ///rjXL9+6mNghS6NGb9gsGCKkrV9nIcmUgtmspyLJoXWQVf
X3s2Eque9+Vy7gaWj91u1Gv71GQjCQFGrHV8YL8sf0xPrfIapFaQP6fB5/KZqo/aaGq/SzITwFjv
L/RGuHttm9palTYPUq1g7FlmomY1tBXhyqfpR93uGkiz2HLLwNpsezQ4paCOgc4+yBNdHxm92M2p
UiPXLqVdBtAmP4B4TOszdK5poyq/cFB9ywmU8CAAMRaRIpGsSVWVyDUPdGEaZUPkAgaQnJc8rSoy
R+P0lS7j/Fny+fK71EKQ/d6fpNvjB3N08cXUk2CZQTFuqEAHNRDc5Ft1Jy3PZRodlamFcCtL5mjD
G4AUX6G7K9zzRi9KELpKL9Gh4sfKD7ne68lr3jv3B3R7FYHQYhX/A5wTNB40JqXP9FEq5mHFv+QA
NGbmXLd7LkotrXqTMmvMcrMsWemP20AHqS7gV8Fhg958aKBfr7tm9Ebfg9rfX9ImcaM8+5yGiCU8
uxFPwApUG1eSc+jxfL89LuLGYpTzMIgj0VfbeFdnh7YhsXzuwcaUZoEzDCC3a5vF0nsnzt+bzO1z
Ly9qoiS/WLiqjcILPkVCJziuDwj30GTrYZv2oB3PRT84V6+1WVuKvY8P1bG1bJ0sdiETiRHHbZSf
YXIFfUPGEJ1odDqAi/S55xWU6WavJC3ywrkpW8LDZD6klvIfYjdkoNEFi+ojD55mmsQRDyZNi9Fa
7fcZbiFAGKvf/Kdo5mZs6gIJItK/q/iPz+MPFrH3xqsNlUjMLNBGIpq16LmNZxX6dAg8/KgkqGHN
JN6BfeGoPXRI3B47+/Cn3gN57+PZyHh/rW5KXRaXlr9vzgsHQy9cnoViJfnCAGrvyuVHUOIBtmkv
mRVEjJOHNU6RCj84cQHdHodx8n8rq36QrH14yE204AWPjS2jJydA8rBz04jUrFra5la6mOPvR8PF
SDt9kfMghe3qaeoISMes8Cih0cnkI9uEnHN/xPya+Y//kO65Wlw6Uu4QvUPMCIa1yko/ZTN7VKaT
YvKvCC6yhBFcbN2AyCmB+hNpQXTo0MpaRYfEmm5MQKdMx2kwB4P8DhWnMizAo8foc2lZcJitA/7C
IM02JS6CsUTDgCsXwOKZTCIREcOe0FesHMbTZ/DjkOH9wXq5s6xSnoQk99TVE6xO+YkvzLZ3e/U/
jQy9+mDqwCF/wxDNjWLfpYkErI341nHyHjpsVickRBH9WiI6t895/UMo/raBk4mOmOy4YDeyJLg2
LjcF5NtQi8ctChLO9ecXbptFaVnxcSH5oznts69+HzqYT1bcJN4eA5dW6EWsyilD0xesyOecyB+T
BTHCj/q93KOEz0reb7SE477Ho3XtLQZNLf08DyIuyiMVxhQyOe9d7KjjYZrRfmJ63E5AhdtOSWWV
4Dl9VRkn0MZxd2WaitamdlHSUoHpFI03oO6Jn6QDhOPHr4glxL11eV2ZogKEpBH4jJNg6gi4h+dp
L1CAho7kL1Q0mfCLjd2A3hE8rCD3C/TgN47gwkl6UQ1LQyolv3GgtGU6+e45dluLd+zyJ9bPuh9v
bcW8V+bWz7kwN0tzoM0BhmZZjXXW3kO7LczgxD/2LzvFUl53ywvD4qZ/gl5ZQ8ZcAXPg+vMLi31f
xXVe9RhgWJBBskX9nHzFHggtiPw0NM/8cmqL0mqZt8amwxjIIuMQAORBphymT5DkGtNR9K138bDg
CZGYDxGZ/PEFCR2PtZAb4K//Q96XLUeOK1n+Slm98zb3pa1vmw0ALrFHKBQKSS80rdz3nV8/h6rq
viEqRjHTr2P1kJmlTDoBOhyA+/FzptwRIjTIpsCNJM/ubrUeNYNf5wB8JGbOs8igbhOwmI9NUYpM
L9ZZ6sYnN1nnOUhe84z40kHQcDjyQdU0nIR45Y/LOBNplTk1wBn5OhKZ5h87gcolVZ8lH9c+xrfv
MeobsX3jK12brIkhC/TsSC5A7+H7V/JzoJk7pRFPD2wUSessIto6PAIXbl5FydI7ccUqDXlcMIz8
bvpKax0m7sL0fLV1hQIic+wHwwE00Wivq5l7aJlBlIBIZ740zSfkxKgckKcne9tunPRmp+/VFY9D
OkjCwBEv4tj+ffi9h54rQ8TWK5EQ2ZWMugKpKdo1DzfFC64t+EtTs5lW3QD43RGmHhh7lJeFRyKO
CBsehyfHkW+gUL4YrWeHRDCpA9k16evhrjOzhqyY5pURtj3lsXrhH7RVz9p7aRuZ9xq11wI4NcAg
eChPx6N0OpWEmOfUWRPkWY8Hz7oRfK5kT769y+xDa/2AmMrpgEmjDxQcNZYi43PLtzIJ11xZRF5T
BmgPOqjzZqxWKbRo0EfpVCt3oUGS1PbMHse21Ayi0+++e+1UrFzamp1lBq4X3SHjEdwYmlaMo0zH
1+DEmYO1Tl90slw6Of2kN6xey4l9szoLqS2qEFXYidJpSs0PRFi7S3XZ3hOV7c31uiSi9TKO1HcU
Wr3/PuBrzguCD9zYVXBTAGX7fZ0Ebp2OTaTiFqDTtvVIdwy7p99NXPMS0OYh0SgCkqJ8XWYv9oty
DIRArDC4eABY1iiJ1KzDZOnfOG1f6fWarhRgF5hEZpD9mXmjWHu6lnAYSoc2r+HBO6Ozd1+hQ711
CEnWb3BQXFffWvLBma9SRfzBFm7MpnptOi/fYXZCrBTZ94RAl06ZknFoN4qqWLFTaTTORuEXpzrK
hnsPgjIfKrj5G5Y1Lpq5Zc7XNr03okfPKNo6gXbxkAro3CgGiSgRThlEzSP+VUxkAGayFsUeUhRc
BRVTj/Ox3EM3RVusEMbIIXlK+harchJbqptoZsk1ryNaQbaD3+Qt6cqxeQJOvlmMQt9Ab87glJMm
Vup9lqfxXsxK6GkUtZgXNB1AbkOlVJVwpADSyMPv/eEpzLQSOUwhzx1OTiq0pmsGgOB+qG8iRYqd
PNYgbpmr3ruooBZLG1nJaJzWqUDGpK2XeipyizhPtYDEQq61NBfjBmIhacx3ZlqiS5K0rQBIc+qX
LzyEmXiidl3jUvTRRq8Jpqoik6LsLUnfqzvGvz6dOgdVd0GLjkvoWJzC+0IH+Fg5GgP4pzLCLfyV
axqe5fk3kmVXSgCXLovz4vfVN+hqNaQohZ78tUr94y5k3kGwBSqS2Ixt5cZCvFKLgzlUdtHfjNX+
A8mPVtHUCFMX3mn6a9Zam03kFAAMZeRR2YES6iXLqVwwNaaUy2x2Y7e4PlpQGCKIIzuIVr3vo1Xk
wB3UPpFPcsta7jBmh+hBRgNPSfgFfEqTwOBSbZp+O9zCrE1Pnm+aE3ni35bnO4iXiUk+KoF8Mh7F
nEZEKm0xW2etXbX7w+/R7moEwNkCxPyIqVCq+T5I9GpCwL5PZVyGH41h07Qo5t+oKlyPdBc25O82
knwQA4WHjdLarEBfBhIVn919uJa3bikxl87x09EWD/rNu+nVwQHKKAvAOuPKOP38IpRz0sgNgjfK
p1UAM79P3HRw+fGNLp49O7E1SOtq0vTs4WQuTz6Aeb8///oCvzAwOzlpSh+qRg4Deui4tg/A32PW
otQmo8ym5WSUDlmjEiNbd/WNQ9vXafO3sc22pkJL4IAFTGfmZvO8s4CiIl0BHA7o19brYrHdLkXC
jlpIPHZrW7x2eprgp//1zWarrvfCPPR8Xp7aATbD5zPuI0Q20bizuItXdv55fkrut8sTkB0HR8rJ
/2jR/8v8HC3KCTkvdSGG3j4K6910AXDZnUaH3bEGKtEOb3jR1SCDCxvO/bifAvw+m+p+zCpBCBBS
I6AQNwOF/nZtDvfLo8fe3VsEd9fm9tLYbG6hOBN646BIp41sRkuNxneO8HTDbac9YO47+HaIKBPp
Oujfvq+5tI282m1i+bRB6nDFW9Q5vDvNrTvbFJZ+WAHwBumtSYuKn59AsS50RUOEDEDv+Wm9FiSF
3gR5NVa7xVNr+nd6ybZUisipPUXs+PsYr50QAcBDpxFkLQ28wfchxlqTSEUryqdQfS2GlyG7T7iX
4ZYO/BWgKu4QF2ZmY+QkSPiolYTo9ThFTZ+2+xBIpoK83nvEx3qQCVlzB/DNr2kNUmmw+QXWQDhm
MJAZNagG/D7sq94DzAZQo8IkDzXzntwXC14cNPnEP3O7uLPVZgEVeHQ2qDdq7tcNqZCrNXBtxOf9
Pr+aWAhGpvvKqWa6akmvvOukqdlGTm58/j4k6aofoSYFqYFJpHSO9oMiNJcnCUxlZmVqhDuO1ijR
ePG8saCGc0Qz7Yc31VFiAonGTzMl0T24BZM9uoUDBq6z0+/vc63SgDowaIomET0gZKb3vdix3IQz
BM+Ha7FNRzflOiMot9PyHK+StbL0VdrQWytWvLaTXdqcbc+6gqxqDelohCAJ2Q8NgQgMo/3RgpsR
+42szbqgpjNxUh7Yw40BX/sAaAYCrAQoJMBaZ+GiquWJgQDxljvmsWFJ8aPu30lg8elTs3BZ2OdU
L2wcvzh4960E+dU99tL6bI+Vg3bMZH2Yhr5h5d44azxacoke0k/QgTk3xvoTvItwgXTghN9F7nqe
oRvBTixwgSqfErSp1IvC9kqa+hqLwhb92jrrQ1b7b78bvbqXXxqdnYGaYEirHMdbnNkfHt0NIFZk
s6vI4qPb7/fnbL2W6JY6Dn24FS6uuBV6+VG7x/kdEvXqbBVHReiGapUoJ/ET5CFdZzcMVDI9Z/8+
wCtnvG9mZismk704qvscwUIZc3sMdcwpF4R0cOX61uFginCzXQeQa5xkIdYMttH5ld1To1wZ20I5
IRdJJgrJO3tv05L45Aic6Y2lMS27b8awucEa1sUkHoAM5fdQEI08tCMVrztBC8FjfoOBNZ3fmL9P
38+KymQG4jPQV5y203mfWKfoqVJ6envqd9FWYJKTbJAZ/wCblh1QZXOuTZlVzGgPN4b3pa7wY3wX
hmdrTwmUMAXTTHfy1K1brrhjvZCSReBbQJu29YsmvicD9am6RjNMZkW+9Wq8xLKZ4HpuQCenIpCt
vStYsClOQ7OIgjN4I2KRxmvfLl1SteiaqBiKC5zp3We7LKbt2jgJ4VlPqM8Sj5Txrs9tpaBVALYu
Jz+qxb4EIz50cQeOhE76UoCbpDIsT8Q9V3ZytN8uA4Azw3UisE5kCY1QPyQpkHeKbnYSoCJiTaJt
P3XVb8BNT9Cwg0J4zZ3BMoK8gGz6G/k1rG62nE9L6bepnDbUi13DcAMUinWtPSlotH+oCirV4Idd
C+Daw8toB4UzK9/U7353nR/b9JfnyCJAqxOzlT7fNyJ/aLXpAwqWv9OQq3I9cotp7paNWfRqMxTe
yxw2VrKNrrR8Jd5a0z+C8mwUsw2o7/NBLzwsM7B3s3RXA0bwEMFFSLFyX36fsJ84mJmtmct3Q5Eq
rTDZImjiUzJHik3lsHVJTgRaWN1KoEcjudFGeHUKAU/BHXhi4Z8nE5JBLaqaj2C0rhqrcSHiNghR
b2bdokyABurr/iH1+VtMUj8rfdNgUcxADzLCGHBO350yycJES1t8ujB85kf0kYnoUtmmgTDhfFFt
k0AI2dvqeyCu8w9+V+oMPOtEbm4cJn/E7NlrzOYceMYh5dOwmyrxqcWhRF1iyK4ZoJ5T7BJNsn7/
yF8F0x+L8WLcs8UYKtko9zXmWy6s2ieKgZptEC5KmdVvkMHQRjCqZ2Bko+peD8xkEWlO9iZ8tB3z
ccU2+XcBCL/s/Ptb3fwas8N75QdNpgXx5HpZ7ETNnSJQ/9XL7w0IdBB50Tx20G3BlKSkUlnErYLh
Rrj4WWfDl4Ao9HTUg5IB6qvfHSIVk6pJcqU7VeoqUJEj3qd7Q6J1hpD7pLgp6R0lJfGiUEA2j1aO
kBh3QnDuJWvQEdnNHk0pCnK5HYTRbanbqPJCuYmBuRZKp31w4pfEIXye/R9QHZPFVMVLlkRdhj0+
oHpI5YVa215vx8EyUp4rY69Ixxsf6Np2D2qCicFC0njcfL7PjoRbZcWpdQ85g7UQ3FVjT0fIdktF
sA+l517lQbWzLEVLcEOTg16aajyXzQ1E6vwqgOZDELbr6KETcPnC9XbmuxHnapXSoPnpUbYf4SF6
SPQnXCztzIbyWEOBIhscKOiiGdK9A+qJqZsUMA8U7vHf7xMyhYeLZfTjVWbzwQHuBZT9yJ94wM2l
qCMRvwXI2k1ujHl+B5gbEqYN4mLzlECN0EYcDJVgHgyE997d60VOwDlnKqVi1QlNVlJTg8TmeWjS
G9FiFp1+GJ8d8rxgbOWs4vlTnd1nL25yHPll0DqBwITaUrkbybXZVvDD2uT8F0MVeE6vuQGfN0Ix
R72HABZ0RCChWO6S6FbPxc15nS13Nzb4PlPQHpkueNOrrIJ30ob2IMIJaY3o7yhmf5P24utrzd0G
eAsQHggqOEy+LvyXQwzKQYOGNZhpgRHXbehVWCGkKEGfD2Sk8HqLeebqKCeqIYQKKJEAgvl9SpuQ
B2cpIPKnUDaVmCq1Ey4MySmGPQ6RfvxZGXaJHVdw335fHvPK79e3xPbKI20Ilhhga78bHqNCC90B
bWFS47sPajN0di+iopalnkikxB+eh6BNHjhdChcCrw1OJoYdzdsiY3oZl+iFHzeRkHR2pcnZIQZa
bTdmYmYiQLzkQ5g5v7/vteWMcjj6jCSIXEFf/Pvr9gnvZ7GL1w0qq8Ge6At2xiT9lujZPGn2NS3T
eQM4EpUX0fb/3U7bulWHogboOkuGahEN9+DQ3CcH1QzfO7sG+zdnKuZas4KFYncsWfBWgYIZqEcP
ETMW4HLHqT2wuBvR7Ou2NvfLy/ea+0kmiK4k4b008UNNYqe16ioweyR3PO9Z63CZkVL6dwz9t7f+
372PbP/X86v//A/8+S3LhxJKcfXsj//5vxrIh77EwUv6B2nKj5fmj+zzj2P9UgdVHbxV/zE97L//
8X9+/yOe9bct9lK/fPuDmdZBPRyaj3K4+6iauP56C7zV9Df/b3/4x8fXU+6H/OOff75lTVpPT/OC
LP3z7x8t3v/5JwhswPUMbVnVEGT4j6LDef7t0t7ff3n7kuA526z8zOLoj0UVv6TvNx/08VLV//wT
V+B/GCC/ECcy/ClzjdDZffz3T9AcgFzsRFsDKe4//0izsvb/+Scn6vhHqEuibxYtg2hkg7dVWfPX
z4x/QDgACVwD2QIEI/3P/3rjb9/tX9/xj7RJ9lmQ1hWGDK/95j3IGeFJE+WUBCmoueBUrHu63LmF
f26WQwnaiupxvFWImN2D0PP43cRsv60FqYaqLkww/eS9tI/xrtVgqWNgA734HH8P7nIwk6v/Mpg5
hiPWtCwydFjKzNLZ34SIXh2IMVU0kdBF3mQWGL20SSPZ7/xzR0voEm3Hs2vx9/k2uLF1f+W7f4zj
wtAs1MhCr4e52PvnFGQZYD0eQd5RCsR4RW6+JdJSWdbocXD3DXLkzWJg5VYyQRqsMt2KINiVWYlh
CZr5++TO75h/fceLt5oFmjjsPXWMB/9cgiumppFjZR+G2Vg1FA/Kl/6hfe5lyOTRG2Z/HC0m97kw
O3nwxb7rl64oFxrM8kuBlff9YlyHIeHO1aldCUvkY/ZVS0OFpMuldn/D9jWHQu/FVCyAcg4A7N9t
cwUXqnJY+2fhLUVLXkmy54w2T7pP5PsSbZG7yApwmMMR8vV3y9OD5x5waXialItBG6A3LHlhcrXB
1EDtVJLx4e3WzvnziIGpvbQyW5mV1PrQ6mn9swrxXVQlnviCCAnBZQ0GZTRp+yTgaHsL2D0HlH55
EtJGgM6KCrQkvt7rYnRtkOHkJBj+GZyYZVrVlucNo9npRk5yRYQOWCfxFJf/Q6KEaJzqFxLYuklS
qug+Ad05bQKtAMd4g75tv882sSBvjTqKWNRrx5Arn9FXiUyLHpqJC5HXQOhtYG0+s0HzHS2DvLHQ
cgHoG0UWpdUZAomVKYy5x37/hPMC7I9RzsJFKvja0POifxZtblfvwQ52F1Bh65H2YXgVngBgunEI
/wpAP73mX/M6ixtp6A3oeRj9s3SUdSoAsYMCd2KCG33H+VR/1MUbAffnoejLg/5lcRYT3CEu27IQ
/HNhJi+F45oDaDbM3orXPNXQxWKY7X4kMUtMMMbizokmJs80gLCLIBU/UR51YNGKF5UT2/hztOMY
xJJvBK5rAQSnNmhogAZHEb++04W3jXrL+2mNdyzX48rYJix8/v1LfxEJzuddF6aCLQ/JQDCDfl+t
Q40uKbkMgnNCBqra6N7dRHfZXfleA01BChwM3zpQb5/0p3Hls2FXnyHzw5nBc70amk2tW+pi2ItH
EEwQpIjPHnPNPoTKItEWnCUc+33h8BpxP0JqgCFAeUfGJxLMA8+KffMe7V0Skm41INeXiMTbv3Q3
C7RfDB2/jXDmy7FfCHyNFglACRvTX7TIZ4L70yrAvgoKUN7s7ngwHS/9o74AJG+wRuoS5LEt+VUl
JfWfeeLiV+iGmKh+sVtF+59XFrjh5QeYOf4wDGMqC65/nsjihiXv0+ohchq7deqMadCprO1+KSz5
tb+U9sb6JrnlV4v4b/MzWwdpm3d868ID0CSylpf+U8xGJ6PlqttH9F5zwon+nEWgWlmi5EEnpyiW
Ba2X1ca3ylV/SF/3L2/9ITYDdNKE9LEBdFN60sFixfyehJvsLN5Vq44n+aZb3aIVnOPhvkIVik+Y
xAmXCkTcdwf2xSgA3tcPzjUg6umiFBmut2+KJbCJPkszEZNzUz2OZrML3mtan7ybkoyTB/2YQRxr
QVGBkzJe5fsriL7HAQUYBufgQXwQP7g7+V0FYewyTcxoZIBTo0m5S27Er5+Xp8lxLqzODhdj5QGr
mSbBObTyneJwZF+tQcqz7Fa3ipY3Tc3OEmWu5YbLwRRS1TVJNogILu6KqeluEThvtaLNk8V/fdKL
kc1OEIVkZBEEbYKzbLvLnqHXfeuCf69f99Cd5Lb9K6DcT/yiYjg+km5RHdGZzILz75Hx+sK8eIvZ
CUMbknjUEgwaixIERLkz2vGrv/MhR+ktkbAx800LUvaNu+URO+3frX81Mf7wKWXq1AXuYeKf+e5T
aZz2QuJiDhoTPMUs3MUsWMXMZxzaZ/PP7qlgDUONBFzFHitBTqhTiPT9/hKoR1zzbBXZTxGoHqj6
zNKAQ2N4OapNwflx8ZqAFe7xuHl9sIItkEUMHgctDoBwXhebV42sKoBQBdT/TBGwQjtH/Xe/kNHt
uxMp9K6XCXlU7eeKhFZi3yOG+NadGVFn7TNrQnlBg2yPoupEdvf64FnHhOzcBXZhaq0okMUoLUtk
48FERZ4PG81aZfYz2oV2I/6tQiwNRJqyzZNDz+J1b212LevMCu2vNCbUHtj+w9o/3b2Zww7ZW9GE
fAgK/qBwIFCNIquWqcsd4F/P9z7glp8oTZDNwzMD890DKIXJW8kGutsA5A1CPCcj9zGBfSJYEnm0
3AVnJl8TIFjA/zI8tcJTR/Kxe55QI4cMipHH7UDeN88jhsBWHDPvdiDQW4MPiigLZh2WD2iZIxuM
5x396NbJefcsHS8X05w44F936fujaz48u+C3yOhewfYV0yNKJpC82mEuJ+/oV6/4Hh6YAhOMGRkd
slDIYQNtM7ZZ1OTe7snzYD+v6HvPJPwv9CQOmF50YDLs5QbevLJ3QKEaOHMZ6Hij9ogRRpua3Kn4
qsNexVOmfnGsOwvPrwkajFHZnX7zhuyRaeuE9ksJ/TnmcjtVyhd7qydPDpqAjxK1W7qoyB5VZfjt
+rw9rmK6JXtwawd07SwN0JQWzFyul+bdGi0aBnssyMppyLE0F0hNwQjFSYtQF+71+QKMMcWJdOLl
sZ9kIsPj9p4JYDpBeN80ZAuuUwfSzvi4ItBB26NIHNMn76OlYEKl5ZvP7M7iltJyassg29PAIgB7
ACdLbBUTZ97hF+gIe9O3C8kDeFUYitoogOZk/QFtPMiOuCtzKdDpzT4yajF+6rWm6m67hiG8J83p
Zhcw89NkS/tjOuiY2/dNQ5eNaZATAhpPur2ZmvbHSEOnMDfN8jBQMNi1VssEq2ZORJyNhPcXlw9Y
3QPcarO7b5k10MEs2elhs1PIo6NhRbRMt3nbdCZ53ofN6oA3jxhOZCYYi5C7WzXm7iFiJGOfEjk+
vsOTp2Wkkc+Emc7pgZr75UQLu7WfMH0J+XxwHjuC2R1YuH1B64pOtqCffBqs3lya9WFgE0FBa3LI
VvokXLkEezv+AycqDnGWg8nOlz5gsHjq9LwGrEkK6MfwQifzhLdDA75Lj4fHV3BG9eAGwPQSrDyr
IuXi/oHHF1PtCb4Ptsv4xBM0JGzLZUqXlfN7gPuSCf8RZS/i26zSIHK6GoAZPzhrCC+P3OpxZK+b
Cl7zgC+FBQvG041MJ7RtRl/v7RqVyTekDYrFWSfr6ezamoUl0eP/7FRo6BKuuCI6e+dtknnoCgrH
lQEyB1+VgoC6dr7wIpQmQqtGAqrbqY6ekdSEJhQc7vd5mRdG/9qBL8zPdmDDN3xVTqvpTCgenrNt
v9AQB0F9K21dR92pVr6MdrcYMX6UfXCgQSIdhA3S1Cg2HzPvR2jfkLrgXJVBbsY6t/YD700XwBM9
BGgvScc8o6lQRNTrQpXeGPK1QxyUIUG+hUu9ouqzi1CS6FkncLAOhrEF/6l/yk/do/iIa0m+0fbc
/d90yf+fpaEnZN3/OeuMqnnQBgCE/JXSnvLW0z/4K7vMKdo/AGM1JtQY0lSQhsDp46/0Mqca/wDn
sgryEHDBoPY7pQv+K7+MH0HVAI1uKGuggx94iov8svgPpKPR+4fDOIq107/7f0gwi9LsdoHUN1rd
eElCjyYK0Pj9LEDo4JoWO5SmTWRses901TFLVBqKZdNuUi8Qu3tuYgNdanGHti6Uc9SRlZkgD6/K
UMuvkCRytedaqEP0XxkcV1Nw/Q8TOlj2pIZCqy1SSJ1x6V2dGX5g8XkeIXNVh4bikX7sUWnPICQq
7IpYr3H36vMOUo6lpEALiwdIM6eJpPndfSrkCk7lXZE6blsqmQRgsDL2aHyEAk5l1m0xRA9xVhTR
Qi6yEpfbUus+uySvn0Mor2iWXqcxCQZNNdMuCplrBNuel/r7sknQie5nmhmE2Y5r5MqMkqbDXw1Q
XmuyN5A6KKxqS9xVveGVR9vcauy5pcd7LvW1lic+imiQe0QpNQ/ylOSJIAOQyK1AaJCvokipqOZF
tSWoubsYWmOlVEq8k6LUU5mvSWgokg/VMAYsKnPg2obOM9u4brdgkgfjN6CzLNP8g5t0KgCq5VZp
en9R+0N5bNpcNfXW0xcg+hOpMCi1JSn1R5oIPRMKbeepSrkoWm4JPqVPgRsOkgJNACXzOKvsg1Pc
tOAdbb3R0lD4Owix+GqEoUxB/ylD2i0vTnkSlFABTFIz5KNXNOQ9p30mEfhlZqv8+CapPrfjpSY3
xQDqRnI54i6j484gZkF7jIzmccAiuMtzDLXUuYbEqeeeInGIngN4gBPkam5ylQoi7lLvIK+cQO9M
17qmv0de0Offu7GIHiDAHiBBAyF79ViAMnuhGokrLau2raV3t42h81JmIImhlZQonbgNAyiqWnmg
1LUdciq/zkW0DZhG7BX+EoBK7cj1aPSLa1DWtXHIBLkIhI5JrQDyoI0OaLK614ba0DNTrwRwCH7m
vFdDYcsDVsMQ977scZ2H7FjNCwH4lZQcSnij1hY2wH+oCMje2Nx5fJ4NKz3jwTrocaVw7JA8fdFG
TadcPfZOE/rFAU39xqHtqtIJ0HZAhV4F9WNbu4A/BrX6CLeVoGUDIugMtzgUC/mkdvyoLDalG+af
kifVJPXSrKAq9rtlB2HFbeNFWlWZGfgsueqhQi8bqNPCyKVRm4ooOnbBVuilvadlEitUgBdrnWsD
YiTg+WORG8KL9Q49mKsE8UJfikI85JpdFVw/OtWgofPO67lVJ8S8oxs1BCRdRQJPJzeYhi/iShS4
RbWu8sIrofFThjygmL0LiEUWDcarARkOJ1bavKGd79Y1hCc912lciKSCgOvkl5nyzHUQqNGTFrxG
ecd11tDk/l7O1MHWOE4wDU4wrExPeUsuoCTd4fpGdVdXCdpOoSGWBY9jrnDQqEyLhdApHCvDYiQR
ChXESIPoEIDofFnJiS5HxJOlUN9VgRisSjdPF7lXYsEqZU90vuws3ZPLxywZuFVWdxLrslrf6GMX
vnhegI6AHm6PzDgmQ/KQFVemvzL6IJ3u5NjWo063q0rw0WZfasFKL4FK4LNSt3WRqxYxJIwohAxG
UgW5sY5GQ99mqSyxzAh5BzKeE/NOx61Ql0Svi8LXtPL8ilRVCSTOGELutS+OPNYJ+TIZ1UNxlAdX
J7zx9VbGg4fUL65crRGoDJ8DdoO6fPz6guCS5J2sH6GQJE5P4NTuo+xLIDNAZRhlXLDqO5lblmCF
XXh+2t/rA6YEsdfd1bVUUUEDYZpf5kiPtHVtVbKK8RVdZ3V8ZtjKJPyMbIq0CMoA3Pv9IO4ggt2Z
egzvCXJAufJefYLKevjyZT8Ds9y509TYjir8Db7wjO3XHGZe1t/zfVIvdPDO9RsvVlBnwtJ79ypF
36SSL733Yc0fqlgLXyotBhUkJDdeokYqH9PUHV970LuxRPMakejtgNDXV+pTJHD9ovY4416r+vZY
jin3EOQA4cURZJNCiOOQIk71dSdMvTWi3n0GHedtokrXVoYwGlQoUyPXz2hhNaAlk7sQM4imOQZ9
Jpb6mMXtUurVPPRphJYaMCbjACz6ONjmTb0E5R0gZrmmRAsuzaL7KlCkZY9ahF136s7N+GNdRHeD
mjo9GrIh7deZvtLZULZapFpjic3gNJL0mut6RvnQk5nuVemS1yYBvVzfdVIBR9eFve6N5zaAOJsU
FSXNVTmyxkSo7BG62ExuGzjTMA5WUNYlMcDUZsmNkptupkso6Yw6uIoCz/QCgyeJ7surSsoqG5l6
3FvaQKJqqglE8xTPKVW4eNWpiQDdY8C3C0GkfYMku9sND2BRDjD/2X0kus9N6b4pBdSMhJQ7CmVX
bLGXGAC3D6kjCGJihk0H79YQipvRR21i1GMHlSP1BDxRz0R/rB4nphNTazVuVQYtZ1eZ76MbGyUk
tfIXggH4jTbI+mfPV9Y4aA4vtCQZ4g5bVjDeVWhQW3Flb1euBD10VWI5ELE7MeK0Ta5AKF7v0OxX
aYG+GuIUTIsRbkOJiuxq7p/c1ENds3NxiyyqZVGH56Ie7VwVe6LGrWrXuoS8sRC9AWA6EJDhQTkg
E8vPmkcbPESAeGaATJuUgYDyujA4Y8MVZqNoickbfcrAUUg5udMtT84W8tCKbAjVeO3FuVIgs9qz
LO10M43BBgB5Km7Z8mNP+BIA+IwLba4fVLMR8kVtTLE682ntDelLOAQ9NsVaOnTgVbC9rkW/uFsY
+0SpizuhUjvU8WKeodNAP2alJtpeOkhOlLg9qlNxAJ32pApAkSNoyNBpcuq0IPk7uJ60wGlQD1lg
dOIiimUAynzw027HKol3RiwkFmJ166OoxPGHUnfLczmAwZ6UbdAs9EAzGA6kSFN5GbYRdRDrpWa4
77gbDVtXFLoNn9YxzSJZYHqeJ4eAR4v/WBTeQsAmbbpJ6cbY8lQQtsiNZJdaBH+VW3/r8mlhlXxY
3id5BMBvx2UZa9RifE6NlLO1RilZr5QVHUevW7Rtoi4HKWytoC+AfE10cPinlbCS1FBzOsSr977J
crhkyO1CcA7ATb1oLRjliCb7VFi0qjwV9vuup7nPGQkboTdCfdWQBgaST/AZ+4EmjiSs84F5Adf1
RFR9Yx2MmgemSa3BWTHLN1mQlSyMovh/M/ct3XXi3La/iG/wFuoC++3tdxw7HUYcpwQSCAFCEvz6
M3fuOffErrrxqN7tVCepsAEhrTXXfGz7JfRy6fzxQdpGFEuEijHNFlYoQZZvJoQ7K29DcIjZSBCa
4ke2JImBk6Kz9U8wkOHWLWe+G4a6TeHzk2BRLBgWa9BvYbnAVFmtdrlVNqR3qpouJbTbTqnwrm1v
qx/4h8UttbqF8Av7v/H1+sW4ZZdCUpOnjccPq6XHyC4waxPL8pOFXfqWKeLvvJTAoIeJshFRvG94
NeVJVYGZFnCLAzElTVlfUo9UgzMp49VfFKjzJgUlJMeZ/AzW9HQOxqa/i4Wk8Lzqn4ZmFBtV++4o
R1E/UpSMJebVzSHt4bQeaRSgepnB7lrwD2VE/oUT/X4N4dha4SjLYc90beh8X/kwLLUhX/ARwZtt
P444TSpad3fxkoH17DnsaoMjX1uqHzlK+yNLpjc4df7w2xS1V+JFpRQKDnw2wGHGwjWFxxiT8IkN
+WtqOcZljH8n7YrTbwWjOpiHmxHfWC6QtpYvyYyTVsXIpItxcLIsDfNU+G3hVz7gJU3OnZThFXqR
bifdygvnt/UT2G0B5v0w4T8xOGYXvWIapXJYUFTfGPsjv8pJ7KMjeruceVJtGz/8nvEW98d9+V1f
VgSK+OOiYLvh1T3dV3Gj7pyEje4ctMOpq4XEawqrcmypOc6+A0jpLw+LzNJ9PAx+3kC3jAhoC0vH
Nr6G+cP3rJ2+cBmHW5+IdbPoGek4IvW201ClSNyAocAW3v/3HkFNCd7S5aX+jCBQyZshnW9Zb90G
eeU/7eSh0B1GOPAoKXKwHORDWJP5zngSlPCwSWGa5cH+AA65HIttriBsUZ4qUWClW4tqKV/UOkD4
M8Y7SuqxcC39YeZQFGC3wi0N3uYwOA2rg8FRt28j71H00QH+P8Oxiq2/11GT3hgxnL04WHfwlWNH
CF3gWddLil2kBv7OKOAfb4SoaJ7WHWLRwSjxA0SogQTGDgwOEQgSq6Daa1b/vqoj76vVUDWYyt0t
cv4OukILj3OQNHSs7icv4o8sDsOdicfoBX3VtHWZ/zZgHHGkkcVeSIYb33k3q99fQzuxsxkqLQmF
aqEUlweRdssh6KMxx8J9Fa658vFcv1Ygr+Uo1/EeA+RdtQ09ihREjLGaggLZQkuZtFO7MWErdokO
QxDJWxVf2VjLextnegv6zAC53IVSEgp/a+iKDK12rTaxZPRkKobyzPsGg5P5TKgBpN555mcFod1T
1ARdmXWIjI89m+yxfzEclqp6AolNXreNb3drmlRnoE04wqrML61DFm7UoOap8DBT37JbSyJZrsuU
3DR9jXDKtIeHOWhy9pxouHlKhD8gCiCEJKeb9TXH5lzUXuTydemG6yZcut2oHHRYAbr4ovbXNxnT
FcLR2ty5pfV27tKHoliBMXmsEzTew/wa17FD+RYuZRukC8Y5HfwVnKdfa7BeLpyWpljA99ulTTJf
9fiwrVDBS7LarkgyHhybZIix/hfUOjp+XmzLioE7kS/Ys79Kj4w7O1TksUVw8h0zOr7iVAFccNZD
YU7XwrCFnRop7sywejnTabSVYfs1a2pAnbFKSmUyyPP1YA7WZFOe1QPcIVnaDNt0AUEdd9dshqm/
ji/Wz/kc2eRh5fHLmMZQzqYCAbKziumtlHLdNDScXvu0iwvJwYlChVYhIwcW0uU8w/C3sumcrxZ5
3In2/JNMeQVTYPRQqDboXRy15mHKQoaenfOwVH203Nc9C+AxxxBWJJMa9R+fr9Ci6g08p8nB1MFU
zqMVjz3t+nv4K+MYiLHPnoeoXfddq8cTApjF9Vxl5m1xCDeKuiHcE9Gyhw6j57xdM7lxfew96yh1
+57OF+trqW46TwygP8XqSOY+/tZIv9rWpLNbjSYSJRPF0A2g67aeSbDv1n4uh7AdrugE++x8UKS9
apeEX4UhgI/QqA1vq2U3j8l6FSfyp09NcGK2Xq8qG9o8iGe3j4TTqBJmoPYZPiXK2bSPJbInEtgJ
5apiP3oXwXieV69mgJVoO3bnEW3VtE79zUicvEMKY/pXlWZtHjE2X2lUcnfeWDU70swrfE8NU9+k
TNorPJKmJG0W78gS0tL36+mOoMi+ndFEAQGv/JMCmFCARtsiRXWY09JL8RHkOoYLEZyXwwA/aJUE
C50GpV+nSbnWw9LkCx/4va0ntzeNJDsLlK6gCbjfVBKvoOPgPVNVxYWfrHXZDxcZgm1dwWoGmkRS
D0eFMmc7KWCHeL4WrMIkCbG4IpfkgRgMyI9LaHZ9xMEc0dVwLfhcXTsqkGVWL10pYTDzrV/woybD
OJSb/pDuYdrU3a8olzeyDrwvqUbbUY9Ol3NIxE5eun+fzf7W4zhFF+Ef6ODrPX5XfaAOIBEwhPYc
m3bcsVg3f7VrAz4wUcHWwk0dDLJu2hmEv79MCpuKz+jY5tjQ4h9pOETIflyz71nSiw1Xct6vic72
KWwgtwvgmOfWn5cNb2IGZt2sgzc6+/JJZwqivaCZoUpSmX8zrNz/ISmkZImBNldrEv+cAROVTCAm
ANw5l88Ll1sKan4RVm0CYMSpJ0BL1esseY90KK0LmO72V0xBYc+stD8aOn+NWCyuLWuG/awnFCwJ
df23xbn4PnS+zWPH3UvWKI2tIc5eTbPWJ+X5Zi9wICPEzi7p/ZR4/MFMFTbXflCF7S4NtFy8Y+9g
RDsNNXzbFA6XvkY3nLNO+jDD7AN4YomsOSk+N6+Q3EAlgOOEpbkJO36rxxUzKhNxlcNRHBrdaSTX
UeqJ5WRX2qhdnUaIpenSjRdqUcaKTAimqBscJjwwp9mjwyGuEJmM72CgN9Jxcg8UTZwDJdj3Nhxg
S9mCeZGPdh0LU2fmaxcwvwR7jf4YgaU9xiytTvAh88p28eCaS5k99k2jihlWX6jhPO/nrPouD/3m
dhqYuQ074o591QEXE32zq4IBe55YzxAPsJ0BjnjFiajuPLw2FJsLvQ0dpL0CKoZimVt1VpVfHbFn
dte1CKJNlwzuBp+HzsnC9BtFgaN69hqF9NVL/IcYoOmVJ+VXHVQPTbSizjG+KeFC7kqCZZLVkDR3
81wgfvFbOvNN20LQhChJdgJo2D5q+MShuglLX5AvqUWQOqw4SOEvbAsrfPBqYj8qA3wNm2gJywQF
au6pmhV1G2IW6fj2wiyEoNlg61YWheOijqZn+mH0MiybSZxNzUJsd+26NVzaokaW2nGIQigkNAzo
5PzcDxR0hWSGKavZ9ugyIVzxzTkIgAxWVbfHB47EvMCDj7vWYbkCvD4RX5K9C1qFB29RhkUZKxmt
SRFyzQ/wp9f7xU1ICB2XtvSpOPZjpc9ofzgYsy5+NYTzsmY40Zs5vIv6we4H6m1jEzVF2ETQMI9r
/DP11fiQisnbrCIG5BqhQVqXlhfRGKR7W7ss9zQXRVpDt4WeCVN+MouzlRSYaqcRbTskEt0h58+z
j2grUsf+LefaOzeDB2Nmvs7xJptHegOWSr2hjXnsmhYyrIlUubeA0zRoDZEuPOO2Q1rVd0YDFfAt
8copms4rbPTwsQCWnecRiWxT2p8lMKItGS36owjN89jj2Wd+UoxpgHH8rzvDcnh0crmnEiVwY0Sc
o55ENTcMY37pmEJaY+wKm/uiSdyxmkOMkIlU15b3h7DnX9XEzkZ5b8pwr/Sa0Gz8hTTXPpvu/AUk
GUP0UjC/IvsVUQSlzzJUdUn2mqXTiC5EPgO6GQoD+zU0R1l9WCJk0qvqUo934baHNDhf527jQc55
Z1SEBWA7QM0RiB9oEwq+ekPResbLBSyEs9zZ7KbGx13EoWo2hovukHXkSutpO4X9s138JF9agvYW
lnUixviTN/0GbUGVpxj7bId4nbaJSAdMLVa/xNDhHPP+0SUc59sIrFVG6ZWkAp6MIyYBsoZ17RAR
t1k712x4prZpGwO1qxWm2JUL83AU0SPxphewe9BTYAZdMI84nJj+qerFXPAls2VXZ9MpzqD5XGgD
0Kr3t53yn3kWwQ8wEmafzvSxT1FKDTpyZzDwJlGgx9zRSEVHlcz3JFWYerjWXLdAvMFkSD21ob1r
EDe/bGlovpmaPiQVoA7e8x12+rkUOqyw96rsMDsBR3e68l1Df6yQcAOXkwCWffqI+vAra9wNGog+
Z8jnesB4+G3BnOZaBMTfzj6R59gL3khFACCp0m/AZRm12tFhlXsLcdgxytwOJyYo2jOWBAkau1su
5T1t5baN1RssHA91j3CGoYrLXvj3axX3R846fgWBeMFowMuQyu9pVgO36tDPBI3ByKqKp4OIYJK7
VDg+wOaWVyvnR3Q/7GiJr3ahF/yAaeIjE8130zTBkSkv2AvL231HW0yIUIiemGbJLkKZduWnYgS7
GME6U0/NZklXerNE4VvUmfZB+KE79N6wFAm8gu+ibADTX9Z9yeq5LtCUj3dsDZedlPNL43CMXFlm
y6Z+xJZuD21nVR6187ILOwxsTNqzb8qpoJx7iSXuT7xA3XXQFpqFpfJ4OSVmB8bhobXrSzcHVxOb
YQzk3CXp6NiK+aafsQCbpBLboOUvSx/f4XkfXAQVoLwsT4Fjbhn8DdDU3SSaBzdV8HfBSG+YZXXb
1PhLZu5O4zAtpTepe0zQYHszbuewPqgkK7swBOlpqDYIPcIvHJQ+xRVYn3N9O9PgyWP41JU7CBHV
+FPwi1sH8qAXvE4dovjwNRgsjZ2d+Vn52QFKpgfoJeGBEXdHN4HUB0toiArylYrw1vE+yDE3A+kX
yGMJr0n4QE8UfeKQPtWjfE64Rvkr1cvgvNtE1EUcTA/xUIOoswYHiwljjS5wg/mtevZXfl1XLvc6
XeKIKl2rvvj1DCWOolu4c15HgQKTf1nCw4wEwWtW9fteN1UxZk28abqLFGDBDCv0mtIy97oi+eLo
jZk4Gs8im1hXz8mlskg8VFBpCx3r3NtczWzatIt76Wr4crq1OodoRxJzCXQfKuwN+I5aCj2C6ukN
w2Bgmw3kyLKanoYpaNC5RZJ8BdCV5Gj3kEdbaXuDEPnTsKKOS9FCbroUdvOAENRzPC761pGYHz3e
NGfqrQoIAYFLSAeJRhulO+AnzaGGnnurw9bgyyWzeooHbl9BwRnyyQFPwSKX7fcmTdCFo66OK+z5
Klq8jT+NClHhHTI1xFuaGjALIfzDoMWfS0dXZlB/YVbb+RPmdICUahOTTYQ3A1Uk30ga4fRGaRJX
QUmmcZPA7DlnQCkaQx6azBd7Q5xBnNH8IxYCiAKGT8Ai8nluEOqE46KTPcDyWZYDwgCxaSTJMbTd
fdClBqMKhBzOy1NcySNsjhGG4fu3KcLONyFRiMCohqe2nm+tCb9gxCkg8sdc34M6pxwCNh7kOi7l
kGQ/RjYEaLh9kL952j/OvSHHLOb3ek0PWUWj7TxEVRG5YMnneL0L1ao2CAjsj6NZYfi5gM8ugxej
M0SADooXCUD3KfbFXYI3SohI865JULgyslsw8MwzAK9RTREE0yJQymXVNSy/74kEGDERg8l9fclv
XfemhlFLxaptP0PnnwXfZuPa4hKKvDEK1hUj10+sn39QX5dDRTEiSZONiVmDdRzd1rNV276dMOJp
/R+paLq9l4IdHhPM3YioCUqHcGOyFYzWtj2N2pRstumhJ/zF6zFkEC0s17W+Hj0b7WLQ+bfrNNxn
VYBWOrnXKRlvmCOuHCuXXo19DF6sBmxtOpzK2D6jYyYJsqNYX2K2XB+1aeLtGgz9ngqU7RiLAySv
0ISStO8KuP48BZRP11KJ5Fzr5jTJad4QyfZB5W54jGXoXw6aCg3GyAWsd6YNJpJNbgQcSdcUk1kR
8hvrQ5UEEXuYc7IgnbppxHbGIH5TxygURBaCStgvzaHNAEbDJ4qUHtqCvGrNVdLGD2Y16cYl9m6I
wATxif80TdzPE6Zi/KevD40Jv0cO8ETfnTUD03wJZXv2WQz2fkTbIojRqJAlQnfTeUQCnUVjd9Gt
cOCZ0ZOJlGuhvGQqiH6uoaqGshowlc8hk+vNIepnIk7OremSq2FqozNmrcFYBIkR42HKvCC4GtRY
ewoQxIAJ08g8j2+TiVo4xQ/x+J2rugX+rqcVFkSBdXcTICKFsCUL/At/aJOzRv/Zg+eVLvUtzvdq
vBm9fvlrFS4bNxihK+DwHfwY9l2XjFCrVdJAxe0wAumLjg09NCfJ6AVXYHWgIEwXUr8MyrLoWicx
Ufchhl2oprHuRXPlkqaf781YURSuLBx4OYN7JI+S1XTeUoyxAcondE4LBRdDf9en/ogZslh7uH4w
YKrLtXUVbq6qekBV8LCedMkzjm4hp/A6blw+auviZzlYuBXQJVgjlDUuDvQGdU+a3TQgRWAdW7hb
54GXLaUNODJdgi6jt2BJZNdIx3p1Q3KbjTD8iI1JizaVzU6Lyd5D7A6OB1fDfqoqBChbJMd+67hV
t57wjMhHqVcQRX2cpYUvg+wAAsf9akjy2DHxzEayTXkNYDuoirCbzZaJ6Daz3VtUzaUHZk2X82WM
7zAQ74/MyxQCbp2Z16e4mbPsLzOO4eX6Jj1ROX2xSqfYYOqtx6ofdTwHu64lO6Sk75RBDTy2V0sC
r4aKwzeq4z1yFdJ6xXClAZpIwi2GElBNGfyh5Ho9BF3fluNAQechMN0Z1mSvRtefKh2ieUPZe7Id
vIQ7RPCcuqSuS3J5SBKZI4C0x93oRf1hcnTZ2Ui9Si+7rkPaoUcajlahxkN35LDBrYPDZ5nUG49h
H01DddHfXQT/iPf5Uk0E+7EL03OLfPYSqOQCigIHs9uM8dfFzVA82fWr0uKtR9FRajfuEIlc7Yka
IFXXVCLXMuFfpaJv4ZLxw9zP17DYFrve2MfaNe5kgHzdDQPS4BJLxi1v/G+w066Lpp5wykQecOYR
Or4tR4Mm89rw/jvJ0NDSdd3GDvNvV0+HStduI8FJQ1M1YMAwLEcM46I9oTgE6RKqDbI1ll3L2hRV
Anmea45OWU7ujgUVvGWSDv46Idyj0cAy6PkIPWdkvI9lph5hUCNyPq/pHbh6dG8HRkoMTYYflW1F
bhsK7duACCQWTcEePmLqNI4TegmOCWw9hgzeFRg+4Jz1ILgfJHLpAuCpWXZqQJJ5GzAQAGi/biJp
7XqThYtfSEGTvEq8MLeVeBEp+s+pwdEGS4YHmP+5ostctsF49WF1XXemosK4lg6oBsmsQSjuuHvq
46hDMQPu0xGD7HkBgwLPPq/9foGpUEbX76B9ha8tbZP+TlM0hyHQ+mAr28CBBbD0fNpqv/aPCe/U
62oo8MDc4Eav4hZIaeG18VcB63tMDnv1BYy15AQy41x4EQaX8zoe18uWleupEuc4UxJjLonQVoTf
DD4wF0XVVNpLcRNM3rpHzcGfuFA1uEy1PYZT5Y7YwFBYZ1UrilFhHWxkNdq6GOcAVdckrYJ0GI4O
PI/07LI3NH0Sqos5oZvMVfJqROZVHw/I+2F9fO8l6XTM5i4sXe2lt7RzkLOlCb/WSy3vayV/hCML
z/iIZSG61rvrRXcXkkwdxtGLHzDu2IWk/ZmM8F30Rn6VmgRb4RrHd2oOZlM2QeWVa8p4BW5PvepT
lrJvUdt/wURxLpcGIqvB9w68QoscNs29ExjQxQuwKZzD+2yIvJ9yAHegp6SYln7HQ9kXbljtATvE
NknAD8rwkWw6jy8zFrlAOl1SBTiZU3FmxH8wFDM7vw12mGgp5GLZk4p1eAgjD1oPn4aFaex2zQSe
vbVTc0v82KCcl5gz6ppA3dfBlweD/y+h0uSapR2BZeE4wSCOj1B9ZqE+BLVYEP8Sjl9WLp6iLMTh
PQ9vaID0Pah1YC/09qHGtruCT+XcTwR8PAIgarYz5iiYwN8zuHoU1UgJ6m/7iBKU552PfWKYhd2K
WX1daUcBz7b2WE0+Xk2gMeu2qbx0F3a0Pig2i6OaX7EkSaBituRLJNL43Nqk3YKg0OwcDTcc/J6F
dusGzXKOawPfyvgKHHxO+00H3qy+IvUg420YeK+zn6Ub4ETZIXSNf53NS4yvDiusQtjNox0zUM4i
5ucTTxBfiam/zVO96CJYRXC99vobIjnteRaB2LV8WjbtzOIThozTdeSGODe+fJNYj6WaG3EaRtBR
kfDBfqZ1AwbQsLHabYHoXy0hvjQ6PFjTg6YGQ+t9N5gr4pEyoKbedxGIGpFeAxTjsin6yG+w1MMJ
9Q8F5SLttwMGDRMYPRipH+kc7GeM2sJFQ6Q7QXU4gukw8eCBMn1NOnXVwSsZyFhvtqpjIM7GY4KE
uJjMG7ZSBSn+6IGWw+FmBQZSOUowywWzQZnWiLAamqzaT2Os9jOAN9wvCF0NXZ66QMNskdSA8/GU
xNQgPYFziBwcv/cm78nTYsHcCnpwmrgq17CUwVGf3PadEadWJphVYRLeVN108oSVW5A89xjBubIO
UJL3PYDKSPiIVBDZS1v7HAiK9yMKlodVzWGhAb9vxGiurOXe1jMJYhWXFe0hopZ+XsDng13Jz4Dr
i4g6NXojUCrkNljXg8TDOlcwgkAH8ovU/a+o7Ofmx9hP/V/6vVnKL/b1/zqp3Kif8kGPP3/q83f1
8W9ervd//+r/Hy4rF3++/ze9vaib9ufv5PbLX/9vcnua/gcmkL+8UQj0oP/Na4c96n+gEAW7ASF4
Efjk+B/+h9cegA7/S3IBO5MUIgQf+giMzH/5piTpf/CXKaA4PwlAYcqCf8Nrv+hR/1f1Ah83OLMg
UJ3irEMEEVjy77WFYDVF3Avcepog8kePaCvs0d9C2fXBl5rxz0Kq3+s6fhkOBRAyXpzjQPfPPrq5
x4vqBkAq2XHd3tzQYncNBkr523O//T+//Xf3lA+GrX+/xgexZhXWgc/7NjuKymIcuyPdnMu1vlR6
OQlhhx51Jc32lDwEvSj8zqDeS4oKVE0NQmYUH0VHAcbMn/yuT249/KCfHIDtGnhLZlA/Qlv2qPPr
ECqyT+79vXLlb/f+MQR0Sf/n+U6bu+fz4y0vb9fixYfD4p8v9NnNfFDI0MXEKk3wHkX+/A1qOQig
PvPbuay831cmKpnfl8pH1WvjEtZVSGU7kvyG5fdfr64fPs2EC9574fz9eV1Er7+ZKqA7xbx7wX2c
LoJVpG7gRjCO/eS1XP6V327l4vZ/cfXy8ZEF+Jp/Of3+dhXFKpStlOhdT2K74W7IDgNg9ts/v5MP
n/Kvq6QQCcMEKcgifNbv70V5VQiGz6B30UrmF7c0+smCpJaDTPRZdB+2pnc3hDjEyEellaAgTCDN
+fD6BbrpVaCH2AMbBIHUh+IigSrmAsrKI47a5hMJ9EX+87cLXp5iisCE6BIq8P7egDgP8JIJccEO
mphwjFOQb8a0ACWAlJFFC21QCO80Bx221gM5Jcmo9lNgMUahbECTq+13pXx4F+sggIpWyaxsm8YB
dm3cWnquwpGddigako6eSYWh7tw1/Z6NKtsph9OzmQzy3mnQnTyQiTAlolEZzcOw5VYk18CWwHUh
XbtRpku2f36zf7t7vNQYBtQXX44wCz5+Cr3uID7HhGYbgei3pW0LAmRvzb+9CvK9EbCBOVfkRzH5
uH4WD7iL8Ndhu6RdWNikMlukTY2fXOXjKkWqt497gc4mjkHc+ngCoElC77108VZrOj6pTHpHNLD2
YUZY3CeSzn+4FDjoEbzbL/IQgNHvF00oEJhVAwHeLoxIiIY8gehHPW+QVjzf//kN/dOlcJRfLJ4S
SNQ++o9B+5D1TeRfwESWII8x4RC6SFh1hzX9l5sJjLvwlqCJBMsqCABEvb8r9EmrQmx5uoVdebJZ
M2VL3SKb7M83dLFx+H3LiiLI8CJUGJelAC3k5c9/27KqaYY9nqXznlRB+JdUwYpGtI1BI6kwA9ms
ECA80MnQtvzzdS9q0t+vi0IJl77M7eG0im/o8qB/uy58hvxBx6baMYYuFrS0dnxuE2HFVvrwJdEJ
GV8a1FQQIQQTSEB/vvrHfQ3kwoygMAHVHPo/bDjvr951Ya1MPLX7QEBdUaysD5K9m3rQQQHh+Peh
oSz4l08a1pTQmIKkF4HujJHSh2076xyottJLQcbpmz02XPasUvDoUMBDP5etPcQFvf7k0/j4euME
30QI+/w4gT8mhJfvb5T3oPJCgqP22vUEczFtSL31DZQEQMUwfy+iinkvAFYl+5fL93JlmtIY2Ags
t8Gsfn/lpKvWLkqyft/JBSktftKfQcNvPjGt/fg9/roKhVbzYqaJTO4P9xekAUAJgcnZoKfuBPeM
HuIDqP6AAHqf3NDfL0WwTpH3Qi+hstlHS+AZvDMnQu321gcnsE+i+pRFXVNIiDQ+yZ36eA7gZWGL
gdOLn8DGLfv46UMJofs6SZe9X1XjdVKB2gVk3H1Sef3TVRAgmSInN058VBLv35CXUZ+Rblr2AaDw
rbbNuPcG+frnL+0fLgJWBlQ9NEoRNvixJLLrbKusFXavG2DQ3PbAdU0S6Lc/X+bv6xzXQJtBsWWG
MXIw3t9LnzlgEkFr9x6+wpsJhoQbz4C6M0AoeQ9j+xXYk1t+/Pmil3/03R6WoC3zUYFh24QD7cfE
iCBpFZuX3u1TGbO7VGhvE0TgZPCuG8qBWlFqpcMN6P3w0Yia/pP39w8LkgTIlQKhEUJqfOPv71lE
2Njq0IAlkDTeplKNB9gdAoEc02rz5c+3+g+vkQQRLoIbjXx80++vhaama6UJ7J5BngDf/Ba4G2V+
85nX3j/dE/yccAmCGghXe38djF8jziO67N0Sy+94omTaZzAlgEkuLtYf/nxXH0yOUGxhTcLtNAUj
FC0xltD7y00gNTYkar29YTbKthCJDNmt77H+CWxz73pdZTe98I5mj1jF2b0c+yjbDJiss7yfW8o/
2c0+pB5dfg+8U+Fs6uMXQdL+sQBkLuUxt76/Z3gOBniqM3SHUR5pt/DJi8dy0EsybZoQlSn4dGj7
kQeSGmhQeQhRKuByDSoL5FAu77yVwzsIxK6ngDXLbQj1HC//9fNDZ4CsZpxrOFCz4MNn51LCEQG2
LntOAvImKw9B1Y1cMYtJEna2IeOYs2WQsnjhcOUwy7jrG6uudQyq0p9/yt82gF89ShpHNMWL9D9u
mUTPCiHGw7JfLnq/UNK4CKxpdlHXjc+ViZsrcJWbT9bPP100g3MFaumLUf7HfK5pgEuWHbBaaXLh
daCRkBiqNfOe4jbBAQ/BfHQxSz6pJP72keBef79s9H7VrvOqXSi9ZT+BWQgxCBi2BRNTjwTWQE7r
vz33LleDrXeKeg0rMvlwTCgr3GjSZNlL05gD4QQxMWwaQGusQ/+zD+Afbw3VNYJ4UKygCHp/a3UQ
1StEqFAD9pBhDmvdzrtQR9UtBB42LiDm2bcLsF1FxFefWXUTu3TDZCRgPDuCG+9Mcw7Qa7QY4zAd
flJN/a1sxKNAsQFvxsveBHDr/a/zGuK11oce+SKgKGo5LY9AxT0LxuWFyu+3n7Ub/7TAUELBjAuF
Dq57eVy/VckVgQLLt52//y/OzrQ3TmSN91/oIgEFBbztzd124tiJs75BmcwM+16sn/7+yNHVdWPU
KKMjjY4mo1RXUcuz/Bc7xdw1yXIP6kBTfC6tKji2tbDuin5THH91UBfTZ8IcndxtcSnqqeg0OzSn
c5X2ABVy8A8AiMzqU+aN2lPYqfHfGPaD8+e7mloDdRO+vk4ZdbGrhwpUIsgi/Rz1HvyyBJCKdkz9
zv1b8m2//vF1QQZMDkAVxdRR8LteWG3w6L45iMGHia6xiRTS9HYk20eagfmR39ECBWqbP43rkCgx
IahjcImwp/nbdeLV55SdKFJRywk+Oy2AXW3ALNvrfewEG7fhm+f690CSMgq6NggUmtfTc8NQCNqd
cExi2sQkQck5HfQtHca1USTvFJMi1DC8xSg6zJ6BzohxVlNddAdso3P9wCubbeoezt/+KtJiPuQv
bAzEv+c45Ho+uUw9zU/ATJqCTvBRGDmYL+AIwDIaP8q0A9SX6HPhRaOL5ICKUEqozSbYa2HtQP3t
U93Z6SW0knPkRna9sXPX1oHcgEKZIObi5b7+deBL8jLKSuMcp27pwXhA4eQkrRBm/O1du3I7kjn+
/4EWzy35JTQdwUA2RJIA5FelocI1VOlHo64o6t8ebf7Zi0WnGoVhnXQNg7d9cUaqSgEoTOijokrl
wIGB1SdjOq/NMGTQkxrnQ4Ts88HLhIg2hp4nshx6FoUCTu2hnbK8gka/T4BHcxeMmZe/2O6k9D14
keEjzwKg91R5+rtA88FCeDYStF1axhu/YOWbWrRaiQ1xdSfmXSy1YxZt5ckGMnYWp2hu6U3T30dt
gzbF7VVeGcgxiUApKJFVcvtdb54cBHKSJwpqPjTKQ5qWINtHlf35y0WuQhWOC5Ze0NIkoxFtr7wB
+DvgC6CZXtYP3qHro+wXF1GYAF/1rW+3J7ayWQGhUA3nMbckvgDXEzOTIiyhXWPqRDf7UAdOA10D
2SRA8P5GJgSR8+2G4YlEMpPrlSBFX7zM1I3tDMCtPGc6iB3TK7Sv8NVUfYLhVT1rYOTko6HXIr9z
7VKBL2+9ukaxxLR/qUB4+slMlMQrkZzRPsrITb7gvYxDSMNNWlwgBuM2oNI6dAHzC/Ulz6O63UeR
b2J+2lmofuv55H8qwL18xdkye0Tou6m+iSmpBZBDY/iQSadHl6WhUHLoKI3IOzhlfnnS0lggMGFq
4BrCpFLufrJqPJ+8bnRAc7qZ8Xddd+rfVGlV8S40bVAPaW8mXyqIuhofUjnoNKVN8dFugb/u4kbT
p13ZNE53xIXP+tV5bg9GRvcVzI3cYEn6UfO+tR6UoL1tDQn2IHanuaeBHdLvtS4e6n2WCP8DjYyu
+Bjjl+4fHAEbdqdRxbFPIgYduLNIi4xdVrmmf0TNePhhILisPsRRW7/vemDVOxgo9Q9MrBHWTh1D
+9mg5eFeoKf3aLh69vhFIXvzUqocprAAP/0iolj7ZwR39iskDarvjFSbniUkXXOfDHEJSNs3vfHg
J+Q6xNmDLZ5hrdbBoRtN/7mOdG0EuB3Ij35pA5w0kFb6hZT24Oy62Cfr0P3OOTOn7nPRtrb/QbYB
t6gtY706pihkPbaAGACOUeYZ9rXotfrY23n2o4fqLO5E46afh942kqNf9e3flt6NASyXAJIIOiKh
gZKEbv9yAwOpXFGVef4QZkrP9840VCgjFgnlfGm1JojPlh90arLArU6kS3H6rE89GKYsr8AWym4A
2eCmQgeNlsVjt1em3pvIF3TwCAOs6s7A9wodmxuv8PFazBpxCKpeT3YDgFS81QIbrzXD6J194tRd
du9qZfpzyNrhF6HUdBmRh4A0YphoD9hmVYtTDZDjr8DVi78soTLjVNRtCjbG17X8WIyu9k0LdAnK
uknr55LnlNe01fkZ7LPg6OoKoWeEAXp4WDpSJwe4iZl1DHgs/v0/KCr0QxNXgmekmf/qUdbeLhgj
UNK3L5yV6JyMAZEZegG2/aZZRZ7iImFlWPSOlPqRJUH+JJAw7g5elaFCVoPOazcSwJUnkqdBzOkR
0aS9VIGORelVmt9YZ6sXUDZqPa2SYzIM4bc6GPp2F9iICAFXDAgnUbHazL/nUHzxTnoWb4YgG8Eb
YZmA2kWNYIuBJ2dmTpVzQsDGHHdhlSVPtRFWD1Oflx+DKmj/tRSEJYC+kfEM2kQWh9tLv/KIeZiP
Y64IwMElYbm+6zOh+Xmvl+ZZSVs+1hQCD1mahhujrCQmNJLojDHdudmziAKHsVWiEJl5NhutA4JH
jMDr7+otjiM6ryhOCyJ1/gqdEdDK7Qmu7S1J0Rf0BIVSc1krtdoiIFxwzDNMuwrl4sge7xqhTx/t
0nXuBkSUbo/3dqoolNKPIbrGPx6xwesF9aGegQ3v7fPkZyoBHKqBi6p6Q2rvIsuC2qQ1aP2dwkkL
tvL9t0NT40b40CXtRJ5gKYqpE+LCBBziS5k0Eoa+YYxAhdvORyC/cPL22AL46HdmGHpbtmzLNj0B
PjU4ohSbrjap2bIvA2QRARkZZxcZoaKEuA58/30eIegGV5Yw+6gsSlG7WosacR5d6P4Pg4KOhBoF
xMGN++RtTEHAZBIAU1+lI7ssfCRaVIG2R6Khqhsaxl5Tew9jY9j3XR25P29/77f7i7H43FQX2GPO
cmuXsA9x/06TS+4KHAsQhjjSH27fh1bvnWy3CzfmtvKR567iXGmkev2m/dZnssp82mPnKEHioc5r
/9z7fXsEIjnciXg07qD2bXXAVhbUIRCEucAc5/bm9aYW+gBswhbembcqfSR0aWCuStCMcGc25vf2
QnIcngIaG1JSqpnhWK8LJ3UQSkdBTTgXdmmeNKtN7hVw99MffzX+atNkBdnz6IVej2L4E2lC2YIx
0kHmQefVPjVh3x0jCA+cTSPcqB+8kSblfAAH4wiyUIInbp72qwJCjERdP5CvUR82MXIWcNHSPZUM
UT0MfSWeiyqHRdPDH8j2vQFt4A62Qvih6WvnKdIslCpd5OeCXezX2os/Ok0Ar1dk6fvYtHKQoYiC
tXdNaavnWFed/+jko/Vd+aP3eQoI/jaWb20/eHS5XAqLpJnLA9baTeJNfuKigCBqeMqFZeUnl8T5
qZqEso+3P9bKaC7ZgS09h7azEOJ67SKEGWJoI/4Zk5sBQRgDG7EjWDkkl8bAhjT4H4abnYZ5GNGu
dRbDaQ32QJOW+Oeyat0RimaeYWEgqvoFmHmh/XG66riEIPQ7qSvRP1lsjApRK82B6nFWGYTmLOjk
91Zm9dPtOa2cKvBN5mzj5rITl+V+r2aENB39cyE1QPNaIuL2sz5woW8M9DauYjo8QPhX0m+l7Hz9
rRLH6ipplf55ciKU1khHTKJrOG41zrk2ij6yP8L0CN9FAGG3ig9rG4XvPnfUOGSUP64HT/kjrWtM
/6xrKnqhwqDMb0ks8s+mBjT45faSrg0GAgKkEzAIh+leDxY0btB7Q6edtVppu66KvRi2a6VfOsPb
MmpbeWRcm2YNlQCLnbm8rqYBSV4LBbpzkCLNlnZKQYQ30Yypx7+goXYbd/DKG0PrGi0GxJ4ptS7v
YDQ61eBlhna2QMd8MPWqPsgJCb8mSSGwl512qaFSbuyct5UjkGp06YkjQFkYS0Fx1YVqIEjQuFMy
rIJnYD5Kr5XR2MdWNkgaSmSDPdQP8/6nZvrundk0o7XhbLU2cxAXYHYd0wF1MX/0V9d0kg8ys5Hn
OFMgzYwzSm+AxrrARhEUFaFRP0xeEDSotKJZfHs7rZ1QUgHedqo9prWs2XEUQ5QsM+2cVpN8yNAl
2AeUCzbmtzYKsTBdSjCIjDUf31fza7Rysmu34MsmIxSLnsYfqnCt1zgbA63tWMAjtEAsGiBv6r6y
86zE9kOm41C1ij1V7hGk+NsKqO3WQbaFdl07jGBIAEQA4OR9XQQoyovitBSuB2alQfAZhc/j4Cj0
suLuPxyOuWtPhA1kjYO/GMq1aambbYrWb6KAjrVu3D7rYWZVB7S2EaDPrZLpxZXnbTy6K0tKOAsS
g4AWpwF3ceFMBVtfTcyxRSnqTNsWBrExyc9IdlJvQlTjeHtHrqzpXLG3XICGPB3L8eyU4j1URvec
GjYMIR/q0xi6giJn0/z5I4hgDTcNcDb+NyPzX29LwAO5QMzPO5exHT2mZh7et7KL725PaC1JIVIn
657xOWABFy+71LoeTofyzk06KbxolAnJHLkCCxFAX6/hhaO6UF0GiDjdJQuaDgJwLqKKYh06bBu/
Zm15yf+psAKy5IgsjmIANKIvaM6fA4QPHtwmVkcY5cE/XmDnh42Jz3vyutpAOEMxlyOCP92b+F0T
Hk6IdeydXU0v7y2qaSe0jOHSdF5WPqTKR+E1aIESIkS+K0HMfK3FFNw5aA5sFHxX4gMCKz6xAQ4L
jf7Fl06pYGX1MAciiFrRGHWL8q5AYxchA2R3Iy3AmKyWBLq8rNXGMqytOH0e0ov54PK2Xe+yCKSZ
02aMTXMJvlwvB+BgLt/auUhtGLqNTb0+nMdzYtE3hKq5GE5Ab8yFTdiqeeUllINwD+TR/VNfjtDE
Nz7xystFH4JQEutwg2d0sZ3i3mqs2LVgQcU9OnkeNZfqPgla/ysSCeg30I1OzGNd1BSZwzRGRScS
bqlfkHZrvyG3XKAe0KbIX7oDKozc0UaW3emqde5Hej39rvXRAzze/tFrNxpnkQiK0+gSNV6vEJw2
r0eXwiNYBJ9uDAMqPMIUOx+wDIRC3dtYpLXxHN0hzAZuolOOuh4v96Ng0KfQP0N/rv9Bki76ridJ
8R2IXjoe8rhDuer2DN9udzBmwMFdiAVco7+tW169tw5Hyw5hjZ+p2VJugkoUvfhoquoYhytVHsis
SxwJzNL6NDVIiW1MeH4Srs89aJP/ASx5jBniesIhQN1WBa5zroLARSA0zS+tsoaNUd5udEYBvk0r
mbydGtv1KE0KHjUpGkZJwvRkTJ11yGqg1SAUh41Lc3VCc2+cSMkk85z//NV6hmPRhsCKnXPqg2Px
gPOfS7PbMvRZnRBsU2pp1PBgW16PAjJVn5pROufQqRFi94xqX3c6StFa/eeBC2tHREbMiXeJKRd3
kikCO8InhO4GD9AeL4DxWCKyt5/GYsvgeHVWlHjd2YKcdGKxGfKMmJcCsHOewuGrYfk9uOm+gTtf
9huX/NtzBvNthksT+FE3WiKIIxuo4SQHB0hXoS6RkbsnPUv6/eDlJtwtsVUgWBkPxpoFupe1pAI6
342vdgWytWYOrohThhLEfaEjDlqlmO3mAsdmQ/Z/fo/gAWr+XkYTN/clhytP8pDXE71FOn36U0uX
+5lUCrMIP+vsX7pfxOZGcrTy7QxWlC7p/I24U65nGPSqTlqtdM+h1o67qOjRt2HtDyMKeRtX1tpQ
lOhJxIj+gOQuni1HFUppoCXPUz6596GtmgNdr+GQW3m3MdTKaaZsCCNjDgZI/BanOfEqIRVvz1l0
lGlV3aBrg27MRja7tjtejzJP+NXuEPBrSzU27hmBAxCY6G/T5hy7lxEbifOQSXm8feevjkcrW3J9
wPZaBrM9gcxIA5tvVUxog+SF9zzKAXO1ochPlhXrf172cKl40HTweNqgbC4mqLmdQ5GvcM8OSsdH
p0EjRQLFo7E3bJE/3ibpdMw4Z1QHJA/3EqzZ2nFDXJCzlrUOvxnDiENisSOTbEJPDjftc4nDxq6i
3AV1vzb/vr20CyPxGWbL+NCTUDCErUs15PpbqmJKQiFZ296JIXtHiNj/g0xci99L5DqoN5myKZ7G
Kqn7O7c2nYpASDSfMmk29yUdAxrsfRhnh9s/a+WVh6VLZjHHXkTH8454tcPyeozbehAOpSB7RGRH
Fsb7uPadn21bNf2eTjuqvq7o2n+NyqbrfXv0ec6LRx6M/nwvUPWi5bG4/TLw0bLyiKJkrc1iZbQF
IG5ql9ujrF0LxGkzPG2OMpd1yjBwrCHSJjZZUo2PNfKvx7gDtOUO5a/bI62kaS4cI4lvO5U1npFF
PKGEZU/UXNwzKI/uQ5/TIt0bNorz+yFP5Xes7mI4+UinXnSd/NczehrcStvqIq2sKwzXGR0HUI6q
6eJntOhbwkoZvXPuhSg9J2W368b8j/H5mNfNgHnCPz4dCJ/rvVPjZmL2tYGufR5H/u+CBbKmo6vS
jSjtbYLAQJImhEubgfd/ca8jDj9DSfAogmlQ+IcUMfcKzfwaq7HUl9E9mobVe2EoDGBuf8+V+5AG
M30WMiGQt+5i4LEGbJAXKfszTYx3itXGJCYM3ltBjXgwXswbMeLq/jF4uUD1sapymWM6hUmMmBgU
LizRfU9cv3yPp4pLk4Ryftj7w9GOiFEhpnoIG8bZqTfU1uZZmzTFU8ojyFZQ1V9cCYOlpqmJaGMh
zZ18R56w8e6kk8U4sOTCEkf+BYpztxd65YgSglOuRZhgfhAWC03u34vM46FzldPu6wmFMlF45Smu
xy3X55UbD+QoMDteb0GBaD47r248Xe+H3B5JLGQb6tYe88vkezth7DMA40ASCTHZJyAnrrMrwOsO
5z+f6OvRFw+esJH2a+2QFxYYx2fsAqx/Gp4GexdmdlBtnJu1a4CMEWwKaFxq8IsDas5aW8Cn3bNm
9sVjZCX9O8D65kbIvPbtyKEo7c08Eq69xYImli7LduR6He36aAmMUTDCsY5hVfr/YUI008iAudyQ
jVrEklYYTJOeEnX5bYz5BFJfBzcXxX8YZdbF0H93cv+H+3u1Q5SKe91CEewcpll4NyVZcZiiqtzY
8iu8m5ltM5frQbzTmV6cM2rKQznJTJ6LKi1h3RnNx1FoHkrEFuJqVoJEnD+GdyVKOocGMewdMtfI
+Xo9fURrljrSetyfnKp+zGL0df0ptje+7OKoSOw0wJ6QHtMtBRixRGUYnlY2razJg5pW7VvN8PaN
bRSXNja0kzOM6n4gr36usBrauHjfjgwYHzr+DCaX83t6vadkPFIU1I3xEmXYZXzy6VB5/2JT0YZ3
SYJ04CHM6io7ohKIdYSFftMWuGjx5DD1+QfwTzqB/F9rkdxWQYhcl6ONF5/qnv5StZNZvQcsK+8i
2H2PDl45H0b0x7/dvh4Wd+88LNc/0D4OK63VZWU1alAKwXFyugR9ke+RlI8OujXQ7bARbh57+Yc5
/DweDN0Z+TJDm0ATXK8zdISwmpfhElpQEKIssY+Ex/+ort1KZVYW9PVIS3DRgHhDZJdCvyjw3TCU
PNCGVVedeF6jE7ie7GQPY7Xxni4uwP9Nj7NFYkF+TZ5xPT3QF7C90Rq/mH6ITjFlw/sO8Onl9kdb
GYWVI0QgsKfFv6zNV0U3jX1oOBdV5fEZShCS8nq+JfGyjA3mycCq4GNQdqHRtsxuVe7EfgaL96Lk
NFzyuI6eWiKU7xViiugrm8oQu65L2/dm0oCENeuquGtU22/M9jft8lXQPv8OWDr0++fm2FyUv15U
ii42LavIRSYw4smKrNA9WZlp/bSqUX5KrFH8KG07xYhD1O+jKHBPTWDKHg1xO/wRdBhRHnF4433N
a8v4eftTrJwfD/YJ1Dhs/iiALR4ITUamO7T4AUrfr/Z4fZanwfOGh1yvxwe9y+397fFWPj3wz7n4
ZXOLU72+XguJ7r4sxOBc9IgNZjRG8jBmZrBxD89/y3LFTRqE+kxvpyC/2Mat0KXyUFC7aCmSqzuy
XCQKzbgXjwRkyZe6CvMHyy67d+lQBZ/awvd/3Z7myuH9zcDlhXfdmXZ5PU0VqFxXJZ88rmr9uXaG
cFZxF+nZD1WDS1AkvZex8Nsvt4ddRBa/dxpPPW/xrOhh64siu0Rn1FTg3i6TicscMHakpoNh+DTg
Tnq+PdTaxhGcLOCUYPldexGXoZsnQRGbLDHorp2vw+DBxsNAA7DxHqmqThsP3OrUqPzRUAKJRLHl
ekXdoETNO7Cci0NihgGrrO7dzio+or2+VdRZ26OcBMIMFyQrEM/roQrMpxPTatCXgU6zh19nPNpU
kT7eXsC3W0QgQURwRimKptEy8/VHaVadMbgXGzLAQxzjbmxN+FA0tiK48fRi35vs2tuDvl1F1GRA
FHL8IM3waF5PTU4Inyddh9pgFtq7vJqqIyENmLISg8L/MhSVxZl+Ty1n3kCvg0I0cX29r90LYsoh
moKD2IUWgNws9sPT7aF+FySuz/s8LboRXLEzkmOx76cga5waBNcFvoh67w5UjLBby5rnxtT4bciJ
jeiz67rC27BQRdkjR57k4pLk4OF3wtfRESk1Of20nKScFbVHXBGaIjZm278ITkbtTnmErCTY8SMC
tPU9EEzNQ0C8iN5Xnol1pp209XfZcRkFeN25aHIC/UBRv6ly75cLv+W+yZ1KAKgsLB1vB1Mr9pBZ
SnEUEx4ROxoD3sYl9HYfz2E/h5PO/YxXnf/81RewmjIKZcBtUIW4glTtML0vrbT6cHvx314EjELQ
O9c2qGosv7PjNNo4k1pwLUDA/kiPKpi9o2znIZWxm+9YeiQXb4+5to1p6xKEzdxQeirXM8O81Ssc
EXuIZg484oNJqXLvhKO2t/E624C3vH1MODFAH8mgyNbpBFwPpjVVX+Gqbl/UpIofleUHISq8IMx3
dR8gDz7Q7H0e5DC0QBRDaDhGV2IlenvGK98SAMGsTggLTQdJcP0j0snRSlnWmD4UBh5psYF1UoBf
+u1RTHu+RhcnCfAAoknzBcF4i5XNs7GnD2zLSz177nwRXe9GP6a2SoefToma5gPOlGZ/l/AfmTsV
1ciu0uOMcXVMfbSWLFSAqksAMtq6DChjxSAMRoWiF488ostFRuJO3Qn7kTTkPdxPLV6BD7GXUrIJ
ZFJiBJeVY3QodcS8Llh4pd0TEG8ktGWA+1qJbbc8hnT38Y0Pfczo7NQw8p0axppuZIoVzF2A0kF3
PxqjaJ+00EmMD7T9w+HFw5b7s4xQON8FACCCB7sD7rnz/D7A78xBuWz2gJoOFUqpH31LAp2c+ki1
+ynOo/iOBmX5GMshSo9pF+jTyUwxZLRkluFRJ1T+CysS64S1mfHsVpnzVPODH8zeM0I8P+DlYPDZ
181hmig9HLQ2jqt3deDb2BvGWfTFUMZsFGjiAsqUlPnYK2OKvzVI+kY7RwZUCAuQwJhcFFld/gCH
5NZ/qbTwkXjtUi98sIM8Hx8nXYu/YPke+oeKanRxskPLu+vMXKhfnuiiT2mbZcmdlFg6nN1gmIon
vSB/+ZXjLFUzX60MUAyAUck1OZmfhrpBXqrBlwMltQEF56e48ttprw+2G/00G6yC7xu3htmhsTBi
b2Sz4LRn5x2Ybkv3owtdZOyxpsEM762iVO4J1xRjvO8q3XX3Obwv7UOqOhx98SxLqDBjeu1/x4Ra
3uPYZJVYxpEAIgMZxt80HHA7Cu5GMrykU4nclNs4gfjgR7QHjkWbZ8neGYvI/YLEdtu/w2ekl1+k
gJL3M0jgJe9Mp1ZnUZtsP6/SMdZBkMMP3mnKD/od55erewpxlnuop8iKz0FW1MOlbCAr7tIet5KD
mY8y2tnTVDWncTDy2Yelhuymx7Yov3ZN5PRfiYIaE3UX0/wZVCJsHgp8/9iWTWhVezR+Z75spbUD
kuspA3qwZT4gMETOCooFj5zQKfTiVMgWQ8gM77MDHyJHuz+UXtRwnAwrPqoaUOIOkfb0HjXrbNpP
RO4/uiTyY9TK49g4WHhkPSeWP6NeAh0L+ynxwZUHcnhfZAk2bTmCaC3OeJ75F/JFmBwD1onLh9z1
hr+BCEb4Wvcln932rUE8lKFjaxdHzSyTNI7CCPVqih3HNHTQ5qPKlTZ7hWJ4ukeBHOMpAZrsr9ru
de1YGVAvseNqPH2fEf1mh8Cs9QiXPSiYZwO7GqhvsV/kO0xS4y/FULQP0qbNu/cR337WbdhKqPPY
pXGPe0A33peeETWYtjr+hYQ46T8QEUTvaVBgrpv2UoGsHnMOFu9B6xwHHP2Cd7qhenHG5qL/lAZ+
+AvJK4XJWDrgljoBAg0PfY8OMkEDHNWDL+s2IWgoU/vO08Pp/Vi71QOrxqK36Yg7d4V2c7YbXST9
j1OMJeEBH0rZfhl0VTt/g0dp5dFtWlx8SdJ9mmS1SSFktKG/xA1Jy2EgwESaucSZ+tdg6t2XIVL5
k5Gaxmc7bPzgLgrT6AInD4e3sVCVeKjaqq7v+CvEpXMjtliBrh3mQLpv/vmLTupP2A7DiFLWEszk
TzAZB5g/FytUWEfMJsF6L8K9PRTDscbm4+n2q7PytlGxojNC/UandyCu37ZMr4fO6nsHU/Ayw4x7
GBGXdtyNnHAl3kbTDfIxJTqg8b9fvlfRkJcKnvHOQ4c5Ut73QmGXuwPFs2+nxj25UWecozrs/kOk
QrmIQg4QUofndJm2cGumdWvJSwrB8hSVWnAZRyzZsUpzNwLulUCMVq0J6nGenWXOf/5qgrDxsI/L
de/iQVNFsFxLkn81oQ2P+JPql7J17Q1S/EqB5Xfjm+QPnMJcerwecQgqFpHG2YUHNXiPrY7zt+Yl
4itH3nsZkEHEhBpbbuhr/t6XU/UNQ+u43IiMfqvHLUKWGUkO3ZBQnhbiItmPESpFNbzSCDga+1do
uzmnUXMnwPkZihJJ743JznEb/R9dc5KnOOs6tePWjj6g3j/9NNHzn16wlsa1TSLYHRJOwtp7LKIM
sXonGuNm33hBFBw8rVMmLp9aZJyUMhxMoIwYF9+8DTwumiwW2O7AnHrXAIVxD2WbGjgcy1TDjkqO
eIB2Y9Qn77qUd572Yq9jqBEExgvAXK8/Gxoyycc06MRHoDr+11oW0UdV53jsJJENyJlQJlR4oZnN
82QAS9mpvsfKQZHrTbt0rKxx1ye4KO+w0RkwH2whOyelpQ8H8IHGB2/A7GRn2Vn6scvDTIL0kPlL
14YOPWS35ClSviYJP2Ddl/t6wL9o51TKaQ5Z55XZXmltIXcqMAJFsqNFH1vdwODELcMaX4cWIC3B
yZA/2+gHlgcDInMFxikdcF7FMyk/hJbI8btN3PE+l6r6N4Ox8W8bFOalHL0gPvZBm/3AjjnxdgPP
SbPHLrr9ixa6eKmzKPuL+q7/va2D+peb4qN8H7fx9NkoFBamLlOtd1irue+S1nZGnH209JSGiZ3t
IKMb1i4wkjLdpRmoyc+47shwo8a3coV5ZAigQGBSgFdY5Aht4bipVofeBSBxdhRtMZ6MovhDlDbl
HaTBuUvo+3HM+d3X503p8ExhDjkXr2zbl6SPib5NAfqDMLXaQpmu5FhclXMdBAgS1/PiOum1Vnp1
5NkX3H4nxLjTCN+EKCeYq1I8Nm4/AfP6LM4w1XvICg7XFP33xU0Sl4GlArzrLxqx7r4F0fqtm+Ys
3lXh+GRRLa327FT9XSSQKNwYfOXjgZsEtAvDh2x5WYkReBpj44D8X+WYzSEYZbJHwG2rSLE2CkX1
WYdHUP1edqqzLsNN1o3di9vibz4mgzjPyPWNuax9NTje1MdIWWnFLLZI4enY2g/Uc6Mw8/eDwlJA
UV/4EFfjFvJvdUI0QUDyw3Wk/HK9G6PByRHbpLwg0wbrAyvuDhO6FBtsytUJvRplUTAmC40ry0pY
NhMXk4AI4RQMfvcSh3m3cYhXHtC5fkS5Fr4MBOfF2o1JaIgJ7MllpMX9nmu6Io43mu4vr2oovntD
e7i961cqCw4y0jMiet75y+aVxOKjrp0iuC9k6RSHzIn7hwnJjO6QGzL7EtIm8fa0C7Aw9Mw86HZc
dtgO3/4RK0cPaWIYxoCt6NstAY4Wzk11OHjaBVOe6DJ0g3wqcDLEsGXEizbEnokkBhPsqXQ2Xu6V
9Wbk+cIENwqwYPFpnRB0Ga0A7aIMfUIURNeyce8m2vgvMi2cjBDLto2S2O9vuLhoUEoHpIHsIvf0
soesq4jKh25pFxvZacJ9B38QaZd3iTHiX5NgjTvqCs/g4AvCZjgSqg5XaOxq8Y3xnwG2//Dt2NrY
BitbnCsWK5NZUZ2i8yL+HVsEZ4y21TB3i762TRTWdK5TzDitPNoItdeGYo8jRg1aBZjDIlaqCkD4
MKU5TVXdPlOy0R6dbiovUfCn6mbzY0UHRgJ1nqv1oHOur4dkoPuGSa97UaS756RV4yMMLbG/vXtX
LiHgzb+L2rPk1rKgTXCGgIkxuZduNIaL5nTd+xSW9MYXWtmpkJEdDH5oCECDXuxUWcDuKHrHvVid
oX0rM6G/p9OSljsDSf/wMBQuymq3J7b2pTgbQLfpyvHgL76UG/ZGFcEzv/QNHuhJlw0Hq+1/Cagd
G9fe+kj0VGaG6/ylrj8UCvBdnuaI/pCSwtLxqvSOfDzagw7b0oBf/Vqof/6/oRY73ZJaKjGUchGo
NOKz0KL0ILEhuru9dGujcKPNqmjgRgHaXE+ozSs36ULPIwFo7WNDEfnvRnPiv26PsrJsECs5KzPa
ghbHYn+bfpeUteJhQpXCx/BQ4fPeYH7rW0a8sclXrmjQQhA5SSRxmlliKwKZcz+bIyV2SrfavkE/
lCYF8kBiR1AKDiHnVQt3UM/Eo0Eb4/n2TFd2P3ERgGPUuwFrLi+NUDg+hVs6VWM/ZLiLY0O478PS
ulAxGV8aSwTn2wPOe3txSfPhaNKiVUMiu6y4T2D5jJiS8CXMCtwyWlvWCBWhmvtBS7vhOOKi89hg
GfkfgqeZ4D3bWtD6A3t8vXEmqeVROxci3Lif7udJu6fRN80PFJwxu789yZVdSjUCcwKwMsAtliLK
GOal/uQUDuCgQB5r4WWPbmZugbjf7lK64KzgXM3nyy1jmk60E0I7jX/xKLZCuZQ45zZh8WFw0CO6
PaGVt5X6BqQStCzhE7zRXifKMaiRhf4lr+iZHUjXx/Awd+AiogfhfiaEqcG7Bo7sDw0SCMO+yPwm
2FmllQeYDaZtFe2wx6U4qIVV+FXHQ2sLqvZ2a82/kecPzzl6kkvcpIOoA86VkXZBW28ERxMjN8WY
IKeQrW2UtTfHoEahW6tFdLy9Pm9PMUNbUPuR9yPsk/Ofv6rPDG5RGJFu+JcIXbNsH9Ikx6A8moX3
taApHrpeF18LU6T+geLU5ku5NvMZDzM/YeQfyw6SiTft2MUUa0JNpxyjXFwDFQTqLrawDtSi4MUq
h3xLKng+MtdHmTiAvhlEJCgEb9a7rqsKUELhX3RR4hlnqUzfSTb83diKfN8CQT7aBhxEs3T7pzhs
1Km1+vLj7ZVfOwTIDLjkzOSYb+Tt+SodhLtau4RDj4yfNyQnP1X50cwd+49P9RzPkuMBHQCHscTT
OKgxBTB2NDqTWDNbMbG8Y2biP2wlXgL2MZ1XztHiyXYm1aJc586rGo8nHTr1HS2oGBtuHA5bv0sP
iPmLQ+RgAX97Kdd2EWVMcqRZBUosr8iwBdDgT5Z/KSNbkptIWPF12d8F6TDBO9W4onNt2KpFvL0r
Z6wQdAsmzGdcPoDxSMHKTwIPBGvkGscCwVgIYHrVNlt32ByBLPYrGuHEDRYzpHK7iPQSq0EVGNr4
ZXKpsFIvyxLzx1SmQfXR7gCfnvKszb86SonPU13WwZ6DWkTHSUdb8DhFWXDpysx+RpQg38JuLAkx
RNRQ9gAMQ6Ll173hXmLwNaV4JgEqwoMlO3V9knzSZWy6O9mK6gvadkV/Khs7/6FrXmBhTBrkzyJy
kH/t8Xuf/i9nZ7Yjt62t4ScSoHm4laq6Sm27PcVTbgQncSRR8zw8/fnY5wDHpRZK6OyL7ADe2yxS
5OLiWv8QNEqtHSH+5YJsF0yDiUfJ2eIFu20WdJmDK1HrOCHOuZ+WoXhbAeK5pF5nPS6xlp/LpP5n
cPX1FOdN/v3Vm5FHk9RJAGaFDtmmuG6XOgQhrLzCWLPfDWV2ypI2oAGTP+VVQrtvRPT9/og7kQTJ
CQDiPBKZ85abVw2iU+Ks8SjnYwxJS2uk4uvFf4llMg/S8p09z1AATeF3S/DgJlce6kXvao2hUgcD
KENph1OjIwbzHyaEZt7/XQymnPBvl1KWGtQOpaMy7cmYTq+T9YGqV9MHCF68Bl4/GDwuXrgU2WxI
bLeDxRL0GM28PmObtzU99/LklJHl23p09GLb6U1wUNkUSENBt6WqeDsWHvep2ykc5KZAevDSj/wq
P5oNQQ07EXMVqDamuewRN/7cL4P9K29F/G3xBvHl/qRfZs/yh/CqlkVbUALyz39bYaq4LmkeP0R1
lfXkpghQoJvVnCpnzBGJnZaDCL23b9BvBB4jTwZ409vxknTWtUW+VYfOmt7RcTOxTUuPkCJ7s0Il
Dp4JgGiqFpsbaBkV2na8jMJ48SAUWbFWfS5Sg8iv1k40nCkMvh56DetNGnTic00FZ8tlmLLe7fSY
S8CZjF+62rVv62KN3tELyfuDNdw75g5nDugmDXC67rdruCj4u03s1nCu1ek86l320NIVwpm8jS/3
t8fOUIC9QENLcxM262Z74PCWOMZiG2HiAOo+rxONSpoWlvJvnXRZcb4/2rPuxSZco9ZNE4H6F/zK
bX4ypq4LcE0H+sYlbwZREec/lDHJrUfHFm310WindQkzjPbIDL1JHU9ZprciqLu17M6UOQr7ICjs
7FfU4qnc8BqSOOlNnMOSusmKeLXC3FTab6saf5utUvl0f947g1B04N4kF+UCfUG5SdB2Qq3TDrVa
jwONKztUljU7QIq9PBQSRo0fg+QQSanV223TRY02ILbEkw6pk4+KPXhIyqUpchfNKn6mS2werJ18
Mtx+TQaEiUq1mlYBom+3A2aCulGnCSfsgH587G2zgPMgum/gMShkJuP3tSvKwBNWd9BM352pA02A
opvsAMg08beg1mlRbwgVMRUHfMMFgGdN09ewA93IBhADhnh47fd7LpOT9ZBqIMMmT9Fv4y2ZZ4PU
xKkzisb5Us2Rdm1HlBTuj/LyLFKEpZIDf4VZsVNuRxn0lVYsbaewjSmzL6oRvy3b9S9PH49coXbW
j7mQQMhND39cftjf5mM6wwgVFPR0XKz6kz54IEL6bvJxe9dw8ARseH9mL9N2WSTVHOmBBa5jK/Pe
OqNIbGFQ2RiqIRB22p7n2hqDUcHpXmsm70xvWfyH5UR9iVc2vjQUZzc3EQBbT1+7GuxD69mntIqb
E7iF+gxdsvpyf34vzzdJIOhfOhjgR3C0u11PsJEDvbAZ/R07TT6O3dSGbq1Nr5T5YeHkMNytUK1o
eW1fB4vR27UdGygauaZSB4qmVScdINlwUvXsyB5kZzdS66OKbsh2FOW32znpWmUSGYvouqh2fukG
pNVVu4muCcTygzjyDJC+CSQGAvEAqJHiQ3iQbPB2LK20Orew2+RRgegZ+cnSIVivDpme+e1i9n8v
RT3Np8rqGttX27wC42z15c9y9UR5jh2rNP0Vc7dvpVUVv6aSR9zDsOK6Rn0jr/5KSIKotYCjjQLT
GuDui7WBmzAbruK8N2K+me7HsQkGLF8F+viVkg55UCHxgVeAbo31aR2yODrRxF2+YR3V/JqWTNR+
Aw52CIyCViCBfcFZenSTLjBKReEP13KiNDrQwwnqKWreW8pKfa1Y4wRU8moU3/gfuJm/tuX47yri
9go+3NJOSelpA9jeIQfrhmL1p3l1QQC+csPKBcfykWMBpJjH3O2CNxRaS0Bk8SNgSyfo09W7jk1y
1KJ9sYUAfnMCqUPw6JK9tttRYDx1VpvPSlgmpvKJWw8sCG+Krxlti4Mt9OIEPg+FT6jcqlQINhNy
kzpZLWsCJNh26dkYW/0Nvmzza+8BOQqvLymfCtl0mwOu+TDYsbXSKpty76ItWOqVQHcP5vIiWuIe
9b+5MxakELaM22WrV68VI4YKIa05/Rw5Pc4Rs6IE3lBSZheuLk7N7K1f72+JnY/FTpDisFR1XpqZ
0MBCybtO48cxq5Sg7VTnEpF/+0kyHr6OXtw/zJDyBt0LWhjkXpuvVWmLjkEeTd9IX5KEIdopCvom
tj/ONVECr4ohn0B2o03vd4ndP5ZWE38Supg/6eWsfp4to0982N7K4FeVLtwzB7f8C9RPe9TN2V0W
DgkKzpJrtOV2DNgE4M5tKOFkK8NHBdjQ90RttVM7p835/hd4flPfhkHeapCnoGbTC0Mv+vbDozCi
YMvoASx1lRQQVILsKxezwQNjacEKX7NxdlcfNyMlDpY4QhE2BjTVX3Wtd38WqWckHw1MCcdToYzW
dyupQYwm6AEYV+xj2sWnhdc7Z4S1q/jNmOFhEViJ1SYfNVxLrYADYwu/xxHEupBXdSXBSkyJr8Wr
+9kzl06cywyu4tlyBqyuEwTnKsrsCHn7qr4CdtLjrB3/vr8om8MgZVjk88Sioo9qGyqft2sSjTKd
SHDe9YQ+BMCNc7zZz2qZqOeZh69/f7Ttu/3FcHI7/JYZ4YJbpGoc29d6HLWfESSBf6hlClxJZ6dR
gQbpmHw41vrdMZrcejNBvzNlAxbs8v1fstl3zz+EJzQvTalFDUTh9odUpr5w2Y/2VZlE/91LtDSw
9CZ+n1llcrDvNrHzeSjEZFxyXFp0iNbdDgWbPbFLd3EwrVUMAMIq1TJQdQdRbXPmn0fhEURlmk9J
yr6JarhCTamLTsM1SXiiJJ2rnwwMMJBuq8oPjTkmBwu4s3E4tZB0sISzeENvNg7v6rqvvchGqmgd
3kR0ZM/tWihPIIABv1tWiRNGdyRWsfPVsKJiLUnQ5NtoU/bRMw/+ucKgRp9HflbW+mmaFOuqD1Z6
AH/dHYoQCnwHZViAa7dfLVeHVYxCOFfyF9T5U11/ciqaWt7cHGXSO5+Ox93/D7XZi0myjn1GoeA6
gZEPQC6lpxEu/SVxuyzACPWVVUG5VUhvbU67FNDksr2dWg01YcA2ieSrFoUf41z0fmqU6UtlR6f7
p2xvZuwSxGooAdAxkYv823GHHt41GFXE4VSlox+lU3NuO7d/s06uCASy/pf748lf/luEf54ZLQoY
7vTsOdibQzBiQ2dQfotDg5p1HvbRWH4RJXl8kFXG9Kdrz15+lk2I2EdNXH/TZ6MI7/+EndMupfLI
eQnNvIw2p71PZhVNETcOh7rTzlaNoBWpTnNw2uWW2E6Uagf3GMklKtubWoQFPSlvGiNGpaWv3xp1
Mr6zKUS+c1rbfhtHfQV9xnL62Hd6L/50f4Z7Y9MbQs0JgRO4pptFHrLWMGrL43LkyZH4jq44D9GQ
JB/ydO0fPRUTAzfr1LOzFEcg+L1DSfNe2iB7eFRuweCRU0W528/KVS3U6eShQnGJCkr1WTUf8vr3
pillDCh/0gtDh+J27/YosRXKXCaU7ioPbs+CSRiKtoVrvh26CT8sraHlG/DQbjGwGrskerTyEdlo
iqc1D8doMC/tbJvrgz3m7eo3rnCGy6S4bnayXNlcWjVpq+VMZnPk+7Z3Dnjx8SiHSkwBZ/OJHA6d
WpQA/sohybxLg7D8GmRtnfd/2pGh/+mOhvZjVkyE7tPEBFetoep0wDPZ+1aETktqVKmyAXG7fkbu
9a2ZDknoanN69tw2Oi9O/He3JEfk8WdZ0s1p4O0OUVQKTlvUAW+HonOWkiNYfKq2T4p/mjjT0jeQ
kfrBNzMjVfzU0GPvcem9cr4MqsMLoxomC0MoJMBFGNOVF9/AoSbwiltqpG+ichyekim1+6A3xtoK
llUAPIfYPyyPoArq9lOKwIz9S+GQ9f5U1DOfs17io0rSzi1LKk+JReodyJByOzORiRicRYo1AaBw
209SuBBBOijtGiQFhBt/tL1+OqcNJL6DELMTuxEWQvkKASppdby5lfRJRoCxU64GcqPDu2J0JSd2
rJBoq/izT52ZDM3rL13JwQUTR44uRalupzsnqQ5LLFOuOFl9yZu+/KLmxZcCNMPB5txbV1jTVFY5
JrTgNpszdyzke/QqgjTWzkBDoXslK6a7j83kjK0/Is5enmcHMt3BjbhzKgCJ8Fhns5oAvjZbdYGq
NvTQDa9V3ifuKauVEr64rQH2cub29Rrd0rSY7EzqiBmYEtyuZ0btn1DgRmjM64pcRyQLtamGDEqj
s5rfDvzfq6vpiqoNm3Uala/3r4qdOET8hJeFDowkNmz2EPqKvEVbkYTQcpzxHyz3+uSxYsMBJteB
YgW164gShzzoLP6AU5vEXHb1kRDqM050GyCQx0J3lbwUCPhmX1Wlm2er4ijXtrGV+J1XG7H6QP+X
UtG4GGZYOVWNgeqgdLi8J7ZadN+8IhYzzdIYpaFmLFpxcfB7fbSoFAxvJkVZnmZQo/ZB5X1ve1Dp
JN2k7M+DYXPp4DrSLFmNd4Qyd/Gb3B3gSOQDvpdOXPyHs+bSJEKlgo43aI/bvWEVU616baxc3XQa
LH+os/hPZRxb2kZZW5n+/Z2wF02edYfoDwNY206syCI9izJe1ElJ1U+xmsryTTdZDejkdfwzhaq4
PNwfcicTk/JrpGBEMWLJZoK0ifpZj9U0NBcI+x0Y/Id1svXz60fhpqX6huARSfXmQNua0kGftNMQ
xhhI68augyTHI+P+KNvOnsxsKVjQF5U+DSjsbALWZGpzRrROwxo1hCg0MPKcwZFTBfKbBYbVu0Go
dRvokRfzjF47JltY8PUfzLbJ/9QbYR6Rena2KmsqOypgzoCGbCYO8ssdW9tNw8KxxKNKPvohg0Zw
cdJS+3F/9ntfkrRPdqO43tmzt1t1LSh1tiuTp0E8X2ZE1gMNVP3BFt25E9gl1EFIaYHgbL9krjYZ
MlVWGvYD/k2Kw8L5kPoxz63x3axNvX8Xa0l98GTZnRsLiQgj4GxeY7dzy9fRKJueXarDvSt8bzEV
caoaNz9Yw50DSKNGZfkIw1IP+nacuFnr2cxieRpa3iWebgZN0dRPZatG17Lvk+v9b7Y7Hu18MBHY
79D+vR0PD/e4ptefhJT0xMOK/c7VXGtQa0uyfFNncUTz2rlqZG9D5RiStZMJ3o4XTW5X2XEuQkJN
qz8kcWbAORer6AMwUkbtF1kZzRcvctP6CcHU8YtZNOL19k7YRyOSB8iMsgjo39tf0VMswXKsifkV
neTPC8ufRFpeojqdr2pTHt0XO6vMeAQeCjF0prewT4FOjUkaE4eOubbDeewiA6EHD8rkA6nw7Pyk
V2Jyt97/tjtHn64m2CwcbDAodOVJ+u1Z7xhTnKPFCtl5bBG47/P6YSHWPmABfGS3tz8UTU2SQliR
2yyUxJ4SaZMxwRKx57Wdq/eNWmthPaVHunW7Q9F4YDBqoWCLbme1zkJD8YJ3LVDdEl2QLn8TNbH7
CFxkeh3tTUZz9HshgPDFCGfbUJPhH4jwPDIaU2MBMsRX8wqtHbmHvFCObg655Ta5D/UeymVSSQcf
vM3BUEwUy9Fd9qT5j/6Uto1J7lVJ3EtcBUUDKmUCrH1uojQ9NW2iBg0czNP9DbPzlgbbIyW3dM4o
kK3bpe06d2qF2kpp5Hr8t6rm8REHe/MUuasZLGY6fXKt4lckmvHb/YF3oisXp8Rj46QCY2n7TROr
StMZTeZsjPprtBj2B2eevP+0xnxRSkfcH/Rcbue3uElVdeQwV5HRScH6WzGj0wL2LnkAHtz+8PRF
fCtmQ5v9IsZKIVTWJLMvZmYi6nt/xrtLTbkZnAP9JrLu25/iDJBwHBtrnHYGDHPxeocOkLug23Gt
hNVWF8jM9q/EyePPJcD05WAp9gKSdO9CYggMsacat8PnGmxRBL0xZmphWaZOvP5re/F6qSYYePUS
1d9fPV0Jj4HGTG0d4P9m5ZMJjRjbRgJ3amldePa/jpa+T1r7Hd2ub61m/KxKmjT3x5R/5+ZEyRcV
ZxfgAxUiuel+C3/dhH1Xm82Y3cRG9aOL4DWqbq/DYXGodK71P2pmm6+PGDBWgOGisAX/YttEsA3E
VSgvYIvmiR8Ua/oA7A8S1O3aHpzVnYuU+hqppkyBIJVsZme3ll1ZbMzrkJpjGii9ThmlQ8ts9psG
7IRf2b01noDgNn/F7dpFgVe0yof7S7wTiwH8SpoOEmccqs0urtpcGdOGXazVio5OQ6baT52D/FIw
oi5QHWza3dFolVJmIe4jqX77QcdUGeO5GKNr2ony0gzKD6MW08OiZdPB6TwaaROPrG5eR9Pk+T9J
CIRmVfFXZEBFkBpjc7CEOycRQBDsTLBBVMS3MamYgNOIaMDdrgAiUOuJ+pYUIXlwEZwJ3LkzL//h
k8GvIv7hGQoJ5XYRa8OgaJODYDEg2qZ+VSzqcNZhAv0yNGSx/sMZpJDCUaC3wLHYpLOILjVq19tE
XNuCZNTPaSGeECu0spO+LDV1BKFr6PNgynOkVL33DSF/IEhPlkwhZxPiPGO2J8ToOP6uGM/4ALhP
ZVWogQGi5/z6NQVILWlXKhF1C8RDdgtlkQSHwqaK14eBVmXQmbF61Qb3qIi6NysK6xKDS6WELPr2
8/XJqNYzeJZrVk35h0LVYs7e4gTwhw/FJ3buKEKYhNhLFDNUztuxYjNT1qmweFklUYQacROVw8PK
4/yXin7Tv01Sjyg1TLnxjQQhP3LZ2JspnS+SIkrTEkV9O7pHFwqRbc+5OsVSvO8Le36o3c72QZha
317//bgMeVZSc+LVtYmlTtUkqUXL8lrh3f7QIiFzasY0e1Q7/T84J4HYJEuUA8mSzu2sDH2h5acw
VOe569vaNsagx3oiSBox+2PWHu2XnWuCtiiCPJQX8VbeguWwg7ciTERwTkp1q8ORwVq/NLD/Wort
VfwD9kaXBJCjxL8UD6pHLxqWf+4vrly8zTVMmEEAWtKVMHrdxNIl7tvVqJDz12vLAVHT56excI66
9zu7hZILnTYmyX20JScZ7tznEFHc6zC7zsPUmAm6N/p8EW1mH8S0nYgNMYkHCGkbjYytevLSjqsY
5CekyqAE0yTqUDGE5hdItITI/B1hs/emxtcjYkttdcCVt1smJaGIrAlbUGtSnY+Vh1RbX6OuP6re
r/ufam8kcjPDA3ABW3ULH+tHJW2aNYnDxDKz6sEZyhicdha73YOeivLI6EGe4O3OkNm4Tn9SPk83
E1saur/EOuU6gJR44CUb/2Ets5QnSuyTME3zhOLpdPD1ducoCekUuul6bW+kxm6bDtwZvYtx6kI+
XvSke5X9HoPZ/nx/OXfnx2OYxoyEF2/FezpnNpepazFYXrEpO2WiEzn93hYsuuiHVX3fdGhsnATc
g+Z6f+hncMB2bUmRqCXxIucHbEJakbaO0YueUjoX7PJ58MrqT/oZTu2bbeaBItUWj8MC5yd/s6aK
eBv3VLV9MWT29wok6hhYawOWPHKdZDo56wzmTrWAQGD5ppjiYxrbXhmks+WkvpIM7ZcmRzoymLpe
VX2rz5QiKEEG/qTjKr6SA5TKg8R7P0IUyxN/QvTzDcqbr6WnyBc7wZXUUANDhhzaZkvhf1ws9kyp
rE6m+Av+L/gsrK37tVD07iAb3etWkELxhMOPhY7mVjFPs7JGtxApCatVZM0F9lE8+LPrVf90Sa+/
yVDKrgDgNpFxwqdryYMeF0z7wYED/uQa7Vh/bIbBeTvYRm2ebUukTzGU+OTr/Z2ws98lO4hiF7xz
sqDNRpgJK4pm68rVU4svWWZ4lxqiC5hapI/uj7QT6CVvXyIZaQ5S/76NU/0odA8Xb46z1JuL6mI5
tRV84/uj7GHTcGV+HoGU60WJvapr02sLk52NwtrbpjLwSrcqtNw81CADgQrDXwg6QsO1s+/TmKTn
eNB+3f8NOzcAP0Fy5+gNQjHZpJbaQOWp9BRiCBbRV8XMgGlWab2egXVoD8jCxQd90N2PKDv0DqLD
soFxu7Qo0GZTjobzNcNgyS/hFgemp6SXQYnc0/257X5F0lhiMmQ8QCu3QzUr7DxrMJSrFTvlNbWT
5Tp5rXUAS9tbQbgXMjoBEQPreTsKpfRylNCNcMrj8lNazNNTZ82o2ZpR9kdhFkhcvH5a7H+J93FA
Um71VVJw3gn4c+XaxeYSdC1eUHqPbc39UXYivmSPwY+hyoEal5z2byWH2ZuKPofFHy7ZnFwXHE2D
cWjFmYRrpSQwDxfDoG/w+kFlu5QikrzVtrCKhoZFYcYTHcIEDYtYVaJHQ+vKd0jvNdcxLptP+tD0
D/cH3ckrpQUe2ZZEgL8gYbRdkyK2ja99nKT1Vy1JjHPcN4DHViM9zUpbvJmR+QuSmQtcK/+L25dk
mDgA0Qk4QClvF1pNF72OLSSNSlo278q+Lk+aV/+KXMpX0uD1YIlfHgoiPYBk3DIA1/Mcuh1OaD3M
Br2D9rE6+h9QBZNg9srl4JTLH31zZ1MIQJmSEaAH0SWUv+K33bPoTd/00zhcvbpzP7ZjW78Hadud
hnxwnprCcIJ1qgGLAb54dfrM0FTmKEGQNEiB1tuhYVpGAhHC4TqPyaD6q500f3bRiiCYU1rRkUvy
zkTlQwsCpMzC1C2sQ4jeVmNRjoxWequfAWEuzjHjfxPN4H530RQwH+LOcCZ/SSzv6ObeGZ7CoPTm
AKDK79hsnmFNjHGi+3slSzKCqqc+gDYKoixllo5vuxLkV53nzqM+FAcPzb2RdUNKwTi8rHnZ3i6z
ByVR0qImgmvU4sVe52/U0kTdzSzK6aKtqJW3bTOcALVG4f0DuxWGManrc17BeUiOEU/CTWCP3C4a
kWmarmJ1xses7c3stJSRftLHZL3MWqe8rcVg/PAwEqDhgLozsqo4Ftjdij+4DRaltpK/h6j0DkLJ
yxtd/jKPq4ZNT8q6FQWOF9dcsfedruAaCCHNUCm5Hy9ijd+PztzYJ61mMQHm19niN1qdowioTyVS
F5YlxAHe4kUI58fA9eeccw44C5tPVBmY8CZCH6/DpNhf3dL2/LJenQvY8PWP1kuML4OZT1/ufxz5
l25OPjeG7Lu4lDQoHd/ui0ahOghKerhOYnDGsxJ5IlzURfwxm+VknFu96MqDq+pFSAOrhvkTry7+
wztIrsNvwUZMGUse1+PVK+seUH26nFUqnuf7E9sfBeCrRViDBr8JaR1i5Wnldpx0L/f+MjxS315f
46MdJMuI2/Wjb0QJmuuPfspmMnWTwlrHC/pqTo57GfQqbk9lZGsfcsPhX5F07FV/6krraU2r6kNT
DJV7ImMzUN3Ne3M6vX7WVK4AvtJWJyPeBJjGzN2yxeLl2k6udUGPrHqgs3dUDt9bW6nWSmlFk/f/
Zqd2yKTbhVh4kdVQlWoEfoPFbY9oWC+2JqUb6u3oNfJPlnZTwa0c/KIdqNPSCDvTfaPscbnsc7XC
ccGrdIUXz/zqkpEck8YY3n30iojSt3uzr6sEGf9ovSokoh8Gs++eijqaDvbm7szY/9Q5pJfh1jTd
rVLLQqV5JYWJ16AyveEqhrT5RB9Sv2hp4r1S5JOSCmMhgwE9Fk01+o+300I7DdC1Zi1XtNXE2QOH
+tYpW/F5NpLan7XYuUA3ba4xBmWvbUvJkeVriQtPEpA37wcMN7CexIb2qihNje2ZkX40FwrU2AfA
ILu/+WXqfnMW5VjcroCKybMJMLez5GXrOn2trFdwmea5jbzlbY9XzOepNYsjZ82XVweDSTQxkYU+
5oudMtN2cnpbX69TrjTfjElP3pCPuulDMbWj549ml2p+j5vT31PsmU/u6M3vhZi97uDWeHEWqc09
o6f5IbB3t0gBRRHgmM3RuJZKlpzMhP68OXRHPI2XS8souCM/88DQVdmcC1lNAh/UGNdeJA0iafkU
TMZcf04HszxIF14eDhoZUHdooAKzgvRy+xW5GY0Zh1eDBvGQXZa1c899UaQn1OS8R6O3vFcfRiqb
zzVivDt5WG/G41IYcxwgzKtu570FnVGspyKu4/Qsci9ufCBf6sEbdG81YWKROpDSazSKb6dYDVWL
+i0KfACukhOokjHINVpSlWKoBxeC/PW3ZwJQBzVVQHE8q3FIvh1qcrwyW3HmvNbm4HxolHgNh8hU
P+ZeVRZ+5SzaOxhjXaiQHf6Y4IkoB4dy9wd4EnvPRcwn3czV8gotrRNoUpOetj/zNHOaR5xXAdYa
dVHp3P+dYl3ytnAC6jtQlYEr/X0/LjxTal4sAhsHcCAycNA1bhchKZA9sFAIuI6Dyt1oTanEfvWk
q381ST5538jsKGfALs7bX7HSW2/X2UyfkAwx6q+rWQOgN8famZ4mY1Lmh6lvlvyrMo1OG2b94miB
MlZx8a7QkuJzVVNh8EXbrk/22A1KsExttr4daw3aLODu9qzMzjpc1iVa/vFEPSZBGnW68aBPS3Ma
MDgvg2nhqgurXIstCT/WKGeROiaPyxT5LenMd82ZlhmFESomftMnjeonXTFqpzLt8s/a2mHK0mkY
5p70zqv+7UxcS/ys7ki3RFHqONDYaf9TqRo9OrXxQBPfbbrkk404/+zXdsaZjj0rTd/IcsjfKBJK
Y79BkMkg5thMZ62oLXLg2jWfhLeI7FsFT1M9OJebdJimDz04UKPUTSg9cXfdfrQJIB+o2b4O4f4r
p24YlzB36+E8VWZxGgqd8wk19+BkbqKpHFRCoYCkW5I0v23mTKLCSEmMVTjFqvFgREPle/P0SmTs
8yhACWRVjdNPIeN2akY9KtS/ojJMtNz0s7SuL7Whr3jQKePBKu5NiDqF1LwmV6MddzvUXCTxsGoL
Q41z+XejTz2MHlwPg/tHbHcY0gxWDKYn4mi3wwxzlzULcq1h1nTtx3jKnDAaXeUgmO3ETd6PUgvj
OXHadokifepyPAic6xppij94Th2YWaSdXVfMl1dNiKkgvKHSbWM0jLq3xWs8tDgoMWbTa2UkFzhl
9mmlnnDwdXbuOpaMexWUJG4LW9A2JESrGKnzkpc1DjHCwqC+toYT8P/6MkGvP0oEd74TO07CErCj
oQa6OVQOoR/FtSlHD3Zx31pRQUZtJkfv6p1REAom4FMwlm3KTbzF8cbwli7PYXVkJW6gaXtaK/eI
ZrgTIBBXgUJIk4vzum3iOcijZDXdjdDUysHPh0w740v/lzNqK72mBWMaP+b6e919Js+uBGKDCqBX
SZop5/7b63Xoew0iWJuHk5WWf6DW3z2OkSGEP5UC250qw2XIj4YUQLFmxcaHDOMC8V9+A/qf8iTA
hNq+oBXDXGbTnHNUz1X3E4W9+f0cOY7fxJEI7HRt3ymK1/j2IorvudnWX+6fjb2FR4MNpBmLj+XJ
JqfA0cjLx6qtQu47LWiXyfgROXbj9/XYB7qil+9iB47OwaR3RkXnXQZomuygljZBc53aufOWpgpX
KEkf417VL409d187dXbfiTr7lYKh+H5/pjsbGQ4rKYODaxRVM/mbfvvYWlXm/dqOZehVjfG+qZTG
Rz43v94fZZMiyS1FGZuisk4ZCsDEJkaPsUR9NUoZAjJw/3QbIbLz1ExZfcXUD0IWBsll5Y8iRrww
qzyrPddd1KYf7/+KTXB9/hVUJik8QW5giTfrO/WuN2hWXoUlZm3fI3P8eykXy0eKR//j/kh7q8pw
TBbBN6AMmyOUaPW69tgrhU0U9Q9eHlsPqzFnl/uj7M4H2AdXBZj6FxDqRBopmO1ahp3gkU2nufUr
I3J4kylHOa683X7LL5+XTjK6OY4wC4wtdaKzrEqUSVOEjjPrXycD7fITptq68c5WZqsLU70a7TAW
iahPFIBR6rg/1RfSsHIHAXSTEhLgxqnz3u5T+AxRZ8VqGVp92jd+pya69SZtjOID7sWm/VCDcn7b
Nb1Gvhet7vhGhw6rnGuzQQt5mrU5CfCVPKQB7HxoimLyMSeJTy9oOR4y2rHSrW1IKdX4Q7Gq6VHz
Bv0g99hSn+Ty88AAksqbSgUZo9/Onqr6hGtS0YaxYqpfPKWN3tct8jlKq3VBnZmUqPpECcZx7R/y
XvMCPZubPyylyA7e4jtbDoUNsGE8tYAAbMHk6Ty0ep/EbUj3v3wabav8RhGi8V0jHg92997Syi4w
JwiWAJvuds6iTtdZE3YTDnRMzmOJigBJ1ysbfEQCeCo82qhtssYo1t2OAucxUnjGZqHqlFPl58Rl
ZjN5Y+enhCz1gcJo9yHWMVE939/SL+bHyMRdMhXabMBFNwllXlKlE7jshlTD4k9GD88RttpwwKZ8
7tbdnFyG4TqnNEbwxUNuk6lEddnpTtKJsKwXY+ZtoXJvLWaMs5Yzg/c7q0W0hHVbrY6fuML72+Da
jaRBjCreREkqOxd9lvkoEpGrzbbR/dAWiAwPWHUlf3RtnZUIdGTpEcJ8b3mg9SC9Kq8n+oK3Hyby
2r50tUyEne0gewZJzC+X5iirf3my5PKAL0HDBagJxa7bYYo8TklnojSMx4ZsfikAfPtWW3j1E/JF
U/RFT/pVfZwmvTMeRnVMAQ4XyHeeKUSvGfLZnhB6eH9nvDhk/CZSHpl7UDnhX29/kzlgXzcKIwtR
RZjfCLvEtajKo49tXngHr8Hdocj+UZyl5AWS/3YoxaMFWWCdGhpmll3XDpm6ucqca7rmX14/qefw
TaEbgK26+Z5YzdZijHvBQStQKDbaPsxRK4bynCsHJ+v5UbHd81K8HbIfCTri3bezGtsOKXVVZCH3
u/5PZdKFgeFjeF8UiC+Ln/d58WfDwv8phJqJRxsSnIsG1aD+gAvU5kHTDqZBryxThndWPVofe+pm
ytnJU6cKZt0t/1IjXFD8sZuNr5U7Rquv5wVFhik2lqPZ7H0i2TlGxoIKFzrgt5PRG8DHNPAEqsBV
HoC7pCCitk0wUrY/uGX3zhw3rKRjSXO1bUiK5ykpwXqK0Ew184q8YfoWCNBRR2lvFBizWEHRkAR8
vNlz1GF6L3ccEdrCc0HoIQNSpYt9ur/f9kaRBUGQiKRGsMxul61DkwklkiENrWKxTsAPjAfXdLvX
rxj1W1hVEpbyspqSArFPqoUVmzI9/jC7fXey7KE4COI7c2EUKYBBzZ//3qzYothTaQwxo6hLe4al
kT2YEUYP91dsZ6NRi5JCRc+Pj+0oreJVi+DFGcLGXZyzE2ddhaC4i8W9jbnqkeLti5SSzJjSl+wG
ozeKwMztB8qKBOG1fhUh7eblOuBVXvhaDpHIG73126wl3TlVhfFTzcVRNiv/6k18QPUQjAT5Ocrp
Wz5gLo0uo6bPwkQdi4sxd4QgyTv/1Gui/IxRaqo/Nmb3ykq1zDUoUZHMUG+W2JpNXLcjKyvL1svC
sSzwzyTZc1twifmAw6CXZfE7oTftxw4w1XBeltUwHhYKHEeo9Z3P/CzHjQYjdtL0Vm7XXancqfKo
w4T2ZBkLINSysXx8LhxQpdSQX3/BQFoFtkj5lltm2x2rDKdzEqssw6qZ1P/h7Mx2o1aiNfxEJXke
bm13dzoJCQECITcWEOKpyvP89OczRzraaVppcW53tKm2XbVqDf9gBPpqtZ8ar0leZjTBL6VUZ77r
m8W2c/SfYhY38Ma225gqZSjUjfDyJLL7Tgu6/FHk2lMV29X+/TOznbyTnUR1t6WO5HAWM/K3Kw5Z
PzV+bRVHW7bFGBQyn750pQJWo3BC9zaNETVfspzZsv3TRcnAN1E2sLjoG71dtOoQ0RvrtDgqr1kf
/GZNUMWZlyu0l8woccppP8qmiObc0a/w3RnDPGnaHUDB9me3lJcg+3/V9uxqh7kLLSrQeX9JsHap
62wdofxY+a0ZtWbSCJhPOuOt2dOqD3o6T19L4ICvvcA+udHsl/c/wbmPzo1FDo9cDjoXJ7URuzeb
O8MjsbBzXrg2Dtez79W3Q5LmUUzdtB+Molr+PfDTntpqE2oUAD8nt7KtaUXpiKo4xr1aH/oKsFOj
Ce/n+892bnuhGketBXiN/t92lv+zoVtjnae+J5FZU0/sSxF3e4DOzeeW2fanIhsuER/PxQYa9mgn
bucV+ZW36zk9WW7nC96lSY9vXOdqZyeDdwAMoaL3H+3sUgD3N7l6tp5zcla12ZlF7ani6LSGHdjN
/LO29BXvIlu/cK9t/9LpceHOJN5t02NYLG8fKu8yISRw+GM65OWt5orpOqafcfX+85y5znBF5jxy
qxHi/9L50dpucCfqFStX63hf4vs1B7Ofrc0uG8q8PTpZYhqRH8+Ne12mVfr6/vp/CqKTx7RIdykZ
SH1pSZ/Uy6uFonW3ksoXpYf+3Kily7Gq3NKNJDb3DxwHsRw334f6xtQzV34rm6osQo+e5hRkYlEJ
nXLfrR6XLEdxNK/ztgtXzECRmF7Lwtn7ta9f0hs/82340ZsG4/Z5kC18+20AtJZm2nKMuo4CBwtm
dUOf48IpOrcIn572lbtdRKe0TK/UXQEsJDl6qu8OcVoMQZ8hff/+BzhzVrdhwMZOJplhR799FBck
m0jVmBxFVTURgtfGoZ+T5QOmKN9Nhvy795c7hWds2QS9P4DeMJfAXmsnHTG6WxnoIHQ2tHgzzG6S
5KqcTet+dJCKsP15fUXwSXOCTEvVnTSR3IrQS3Qe3v8ZZ44xUxZIhJtu/DZJevvUlVFaXmLnEDUW
a9mhNj5B6TXNKO67JXp/qXMvGE0o4J1IqfztUSoRAZ+YzqF8OOviMDh9/LnpxvLZHZCCywphyAsx
/vyC8PgJvUz3T3EaMW/LUskgriZ9cKOkMu8S3aL6srrxel1FfeH5zm1T6jwI9RtJjET/7atcVaEN
owY7INa0LspMO4nqai0vxKlzqwDMAg3Jlc3U9CRjgR2EbKiHxEeH6HNoiUId3Ap5lve/1ZlLedNo
+r9VTs51ndtytXA+xgLVqsM6mYyf9tjoN51qu0/L0pHwN92ltP7so9HHo6nG16KSefsCHWed03E7
EYls26DgiB6YKOQXHu1MoCff49Shw0QKcCrjJbN0ljp+jsfYNfuwLHSxg1qa7UEZGNebxcAh8aSG
G9iSXcCwn9uPfwoHYFAk7972/P/JBgbU+6FZcNYGnB3hWSTFoRqlHvgFjzuN6pJpwl9q4exDhgso
aP0ZEAM5e7tgHXutMVVjeuxVg3OOs6ZWYKBiYUegh8rP+hSP1Qcv1hxQIvzcq2lYR+Yp1rRcO8tq
2HtzwMM1KhGJtX/kuTIV6Ko8XSKnV9hOawuWB2Gfl7MVDrOhA0zWzTTZOX5mFowRPJMmLNw5EZQq
10VY8cRo5m7CO3upqWrvu7lor5vYM/ugnWVuRip32+IxmfzK3bf6XGXRP+/rP5qi9Izx+foLSuWD
a6VkdZF0shbxYHXYQBQ0Sfc4wTUhChES6M1yyUrhzGGC3Y/HJMNYVKtOVdx6ZmEyt730OOlGvCum
dQyHNrWPCG640VjZ/ZVPF/NC8DsT2MmmaTnRhAV+dypx63Y4cQjRwSLi/ryrC6cnlXeHr2L0zf37
L/XsUjRP0HgkDSCFf7vN0OFwRm+7n0sszfaDE8tACZXcec348v9YiSb/BuzdYLcnGzovfWWrGtUm
z26aIdQzadVB1lTquxri6RII9kykgNVCTgAjnRnDqXRBUjduU0nkczO9YWsWaX9F3ifu1dyMLKtX
XojmD5E4Htrd+w96LjsA30NtuIHj/pa+WOYkrfsiTY9dPwy3lieKvWtJZQaelzifuwkJsJ2t1lWF
VtxZz1ZlNrfNqtSlwd2ZmLUlRVRJII7xYzjJUmARlJM9o9LcFQMMztx9UabRoVJT2NSKjvv/2LVI
fdA85wJAW+rkA8tqsoy4QmMRo/QVhZZ5yGCl9enPHnTuJbW8M/cNNwAD5T9pN64Wb/ftXK1NHVe1
uMrUNIXwwtrrpdC04/uf8tzpYP4HXJQpFXZK2y77T9RfVOMMtoRkOtdZN0Z4xdhXSwGpKBjJYr+/
v9i5UANJAowxBG72zvb3/yyWTpqD2wV8txHnbxEkVZkc2qqfwy7Wl6NOhR0lA0yeC5/t3LJAjBn3
wOi2IUi+Xba23BkUCGxuChuzuQZY5R7VOKQ/3Epv0FCoG98Obalc7d9rQw7JBhtHD5Cy9+R5m1pw
1cshwdwz5ygoywes7lxa5dzj+aAriDzbNzxt/MVwXKhKKA3aUgyMyR0zaw4tNK69N5r9Tc+8Qgar
mdqH97/mma2DGiccdWCGSLWcfk1/og2Wlhob1M716zTFx7UwJzeIKR4ufME/9MuT8nNjfTGro91H
X/EkOUFHa138fMyOY5oo7WAobO8iVWIBHg6T0Yqv8WQ3zt5UhsquSscWTRiXHbgFY40BLmi55n3W
PICee2QLq6tiUOOjVF3u7HM7trULqdS5N/PfX7v9/T/7vBVLLvtOAUEFAQnwekSZa+qNAJjFeGGL
nfn4BGCKwk1g4m9+gOxyNiDTbDpF6/hFm9cK3yeGzKbomvtqwIaw6/vhwpff4tzp10AR0d9USQCG
nAqDoN3dNlVLyuCWfv7QT/oS4EiKdXJhGqHnSBHRmrG+83m0aBx8daEqPBP1Oc2E360ravIb3r7e
sUqdfsqT9OgYpVlGSSuZLnt2r4xDMiPcj/WcO1yqD89ct5sAGkXNlk+C73m7qEJtCZgcauu+MLIb
fai6vT1N2F8JqbOJaAbrRT0C5Er/kQKyleLkEkypKQw4BKdQhTmp88IAIXcUdezcV65WMxpM8fzO
W/fChz33ZjlceCJuUCmO29uHdBcHJBWmOUeErbYipzH1g3IK4+DU9DgTrVkvnJRzb5XuKmXAho6g
8H67YD6o3AS/lR/TZEy+TV1Rgxxu8l1r64t7nXWDXwWETH9Pqi/UhcX/PM7pPvY3ter/FTQ9jWD2
oMfMvxve7JDmA3RKYTWRLGluXZsdauG7JK9GJqNjkkZm3/fVjhmmZgSt6WHUnXbTY9IKQItFYnTl
PUTM1qYa1eNrl4ZI8RDHWf/Q1LL81rTdqgV17dXrvvXsqrxwIs7kCnS56M2xTzZxzdNcoU0bC23H
9NjU+XxvL7WOwxwWNfv3I/65ZRBxo6fGLcppOEkWoN8UKLnJ9FiOYrn1BrD3peWmF1Y5Ez0pfSAE
sgX/2Pe93RNOZ6+DMznqWNvWuEZmUvvI9ooaqLdFA/n5/Wc6swNBQXB1wrLa0KAnr67JpNHOfgP0
a/QLMyi5fpzIVEOu7/sERzloM7MI8lHkh8rwlL57f/k/A/aTPbjBdHjcTbThL1fyEc8b5OKZKsVm
5yX7uKvnMWAd43OmrGkInbQuk4BT0nMK9cm3ogRi6bGoKck/YO6Xr3veYiajJV+GFxM9rzW0ZqOV
V27l8v/PSmCgMPhe3B2qNZkfJvg4072lYc71uXecpAitEkn+cGjiRFwjUNpwX46DvLGSoXywU29t
/v0DY1ixNWURL4ajdHLoEf5QgzuY6jjquWyZC8bqKk5m2QKI7ayLucOW3p2+4U0BgHsSiCFT+7f7
aZVlP64Z6MI4G3UvhIch9XDAf1kFpS2Tge6eVjDLW/3SCJzEzbQQoGHnBWJscTK0CYLo3qyqbqL3
v/2ZjU7SRkyHVwAV9LQlV2q6WucRAHaZe3xzrR72AtuywJbyH7UDtzvkjwQJMuLgvQHJvH0HvVWl
KU4M8ojwpL6HptP/ilVchni2lq///lQ0yYA3MwCHhnFSkyXb6L1G5+So9ZW3XwrTiXqayaFTlF/e
X+nc0eVWxFB+G/H4p/X2FBdDsXZKHmmJPUuVeTsfNb9AozP9YPnTGKLHWkSTXuff31/4TBzctOZY
EdEyYOQnbzPuwYoqnCGZgPT1zlwW98MCwOvfh9skWCQcQGaA53gnWaTsLFl2bcf2wEHqai1EvUtn
LIjEoF9SuT6TRbIU6RRtx02f8+REZr0WK13LeSAvSa9TNZVh61AOZsOic+eJNJS1dsl09sz298ml
mGjxiMCoTsqyuGduY49wKbKl7UBqdfFNruMhVbnZBYTLuX4F3wvd+S2vYaxx8sH6zPBbemCAT9Y0
147WuloYUwye9uTjg1rB/pqXOmzMGej/mlfzfDeCiXU+J4lnxBcy9nO1zCY1wyiH+40yYfsY/6kO
+qVVWlJpsDs0K/sVC/qLV4jO5F90R0rAx66jvsCepjnW5EPefhJLDQujJeF2gsG2snujl051GGHF
3ABG81yKC9xfAxmP6h+F0La4wW8FHQxCmLHjadabudY45AVjP1wR4oMyZieotGK9qmxzDaWivIiz
ebzAeT5zrkl3N1VaahcKy5OA7dXVpMXuWByxujW/o5tpfVmSZY1Q2egPsbTbG8UsjvtNu+TzfG5l
FC2opLZN6Z5eFaneLKVmGcXRcJe0CpZq0Y46VgF+JBHWbiJGElJSUQ0o6o2pN7QX9sa5I7F1/WmK
byyN0xkDO1KOHFF5VIkr3MChDHrKEqsx9mPcimL3z2Fs44FQPVLGE8lOUh/qepVWNfcPsEQ36oYO
JURk5aL3Vzn3THSzAUJtdCYi9dvtnpCj0C4cWEXq7gPAEzNItQXbY67FCw+0/eCTmx61aEQ46PMC
/TtF5eEUVjSid2A02XFx6JRys9CcU/fbXEypycxmKB//9eE28jjzNMBHdOpOfcBgBkNX93N1LIE7
l+GcCiYJcDwZVLTklRdWOxM6aPUaQBoo0eC7narQlBYtSBETOrzRQ6R5qPJNmrec0vsEBPV8sFTn
NWEPYax+8KspTYI49oG2L60tloPDPbwEmTus8W6q/SrfOY2Fx3NTGn0cKNtsrH/+IPQkNhFYJrgM
kk9PstGhoFGis3m0QWbtMn+2r+2irq84R8V97/frhfXsvzYAoHe6eEhPQCVBzODtXgPrV9PpqfJj
3OZmSNbRhrmHMn9pjpfM7s8gIohPlK0bBpQM/q993Te4LOm9PPICli4SJNdGyGypPNQtSDXcjjVV
4PHbNdVhdduMVD5pe1AblSxQZCybuoB7rFLnJkVDqAhUw6g7MpJpSiL6/c4UjfnEHfz+hj0DSd96
hJBdULbkqj8FcswoWk5tzVWotBxM5BQTDWH7GasTtrFt/aY69eEMK5+gU7hW/lkVhVpunVJuMrfU
wJdaAH8fWhgEHKCNSLDR4U56DrzCAUsqftCkV/UXPRNOYE6+vxshZD/Ww/zt/RdwZjkABXRUtqyK
MfVJepoJbZrkmEnIU+N0SNF9vhvyFXyV79A5stb8UoX3953CaaX+YETJPAJ1xbd7Mrf60hSFDRQp
67NPUwpEXC+WOIJW5e/yGjfc1WmyR1Sj8wtpz/Yvvw2H4KwJ64itbdH9NFpAzqigfRfjsS60Zrd6
nQzb0nCP779QSuTtQj5diHE1pRwhELj/yTt1VBZrYyH9Y5e0Zrp3YNYkd+Xi2jtfX0QaqElMejhh
l/Jd76eq26X23LkRmhjjEihPjC/4Z1B8weR2nvrZTu7rWIIrsZsO279WV2NzyxSq78KpnJcKXAHW
0mCLjATAzRIjNtYk/Tx+7KZSAklZh5K6t4glPqgcwhbhcNf/0WpSPFmNrT6qoncSGoZG/OQlSboG
jiSDioBiitcVZbElKtexutNV0v9YllmqW3+d51+2Po45TBV7LEOzgLIR8iipDNCYQyUPEFv3tfVn
LQ1mGrD2vuntdAlX312KjyiFyS9aqYonNzeqJ31e8/aQGrL7mnp00Hd6tq5rINtp6lUwxEXxG1GU
tDoOdKFE4PkynYLaxl3y8xSXPT4McOQK6zBNDuMaXwxL/SPJTLqRy9LYn4RWeT+zyW/sXYZC0HQw
cM0q0Mko+va2EMxkbxUUriQa7FkWN4MSi3YDkN00f47Sx80Rxs+0/hq1ukBfqpEGEHp9LeMw8xdJ
z8ERDPpagshHWcbNZ2WLOBkh78y+9rLOjV9eCaOZzA+5WdHGxa5z1gxCsitKSnwsdwHrvhheOjgh
gLByJrU17RdmGKVzQ7G+HIplbbpwAA3qXs1zm45X0hvlSxobwxOTaTIUBdLjcdDQhLiibZCOAcjT
qYzyfjHmAE1BF88XeAA1dl3p1IRAp5JXr6xNK0QiIF+DoVTyuVqSCZKvSibGI43nfUJRWJdA01T6
De3tuoH21srvPWqlMjS8jvR7MakvwN0BJtzh4aCaAJCBvgZqldz7si39IrBhTr/ECYJjoa4DuYEi
kCxJBHbOlxGJ0vw1XlL9jhFy/x1sQ1/u0ror2t0ok6kla/DGIXCQbZeh56PsG7b22r0yhLGjETzN
w9L5ZRZkS+/cinLwgP+5DDtVpRd6yKCmCPO4doZw9NPsQXQtIr82QsZDAN17uClyT1YY3lXt16Qp
5E1uc12JUtU/F9NR/sEoFr2OOvhkMvTRHH7I+gpLdVEa4xyy/YscR0861EG72u5vfTTjpxXLsOsq
n7N5B9MHo6JSk6aMem2Nzdu0aQwIL0VtXad0xqtAq6fuZsjQvgoKN4kf9FXLnvyBKhCdjyz5XBVx
/kWzm/U5FXm3hnaW6kuIdXzyCxObFKNRY5RZWCCVkAQCT6Qligu39K5qvZ+/mkZjfvRr4GhBViXF
17lY7Uc/sYYpXJvFuRsUaNcozbzpV2WJxQiGsaJT2npelULOGkwo4F2do5zt4qIepdW4DIFfraPg
vw9EazL+GMH+Kr8H/JboPFnmNnk0dJXdRObSZcsvqIQc5c7P7DSqVs+SV6JvrFvFcO5+jVM/UjCV
karBH3UJwD9aa4j+7lhFFb0UFSjU6kIlu+mTMJ0WV7TBs+61uci/o0sf55EvS9ng59jHIhixSX1y
G7d4ReWZXC/ZaHVY0SRuzy4scSVfML0O7SUbvqWJ7JKwmRO1BthIcEDGdu7RgbbL5mdh41cUxAQz
FXUNrcJ9nzrOV0fLp9fO8eRXsxyKedc7Y2+HfuekH20UzJIDGHvISUvZDEmUytbeWmnk5xGJvq+T
3CRxF0yJMA5WV6hkb1aMq4Ix6doPc2FoBZFOTY+xYdDzKq2K11a5ufkr07Ik3S1ts3T7olg8OjrM
eb6ba5mnkUeHDB9JWNGPnUjjIVSZY3+jl9f2u1wkbRXAFV1fRdlXG6tw9tZg1cXyDf/isg39RKir
1qJ+Dqem0BEdQIm0iBz2jB/ooi4/QjnMn0BygMQbu36cA9/X+uckiRs8aMpK++HQif0mAXVAZe+M
4lnai9PsEoTjnMCfenQX3Yy1wjzLNqg6DDg7yOOsfp0y4FtRazu52o3j7Lph42ny3oAi8aDDF5nD
fk7TPnTy1PyKJB+tRy0bvPox7jWnBxc4lj/WDcnCcdRFu1uTEnc1w8XyzdJVr0WIWvdtiOr3/LWG
OdRF3LLCxjSnxFG2ID1HFwNZHT1YWwPhShhHqNo65bq6O09MLmAfVwCZADCLbKhl1QB8tdiOD11V
bwRM18p4KcbMbCG0i8IQIbqHutrlkzC+0gmomgAAGTDJoarMl075/gcYUbA/3QXeTdCoaigx+ZPL
gzmP9a1dpJ0bWEkLsIwrsrhfjHZ5tKpifaxkw15N8OZ49WKSuV21kkUTOwrjes4LVE5lm3jN3ppR
6A78eugX0F7IcQYiV5a8NZvROmYJA/6kIixgEJemRbjkY/PYWWZa7PMRrsDIQKG6RltpbRg0Wd1x
xk/8B05oSL2PNf/CgPJ4RpgftGRXtu70Wo+riVy0bkFAL1VHGNS6yv8A8SNOomVY3INulF0TmrHt
lCGam/1vu6RfEay1lqb7fOldxSlL/FemDi1ux0QTEawVt2WIo/Wa4jeZ4YnItFu9DpkzruQWaUUL
upIWWSMohj7UkzaRgT6V/n2apIhnaIs9h4vEIyiwzCZ/GuWQ/q5qYxqj2FXeQjNbOA+JqVWcf1tY
JbMtaZNgoCoKEoqLtWj4zoE1lN396hlDFy7M6j5hPjEs+47YfxycOfajWcVkyDU3kUGLcBk8cN0Z
6p7QB7l1HSduvxlWZayQU5LiS7usWMGXFbi8AP8f775GomeM3DlmT1ZGP3dXBQy632Ypyo+FKE0V
2MhHT2HieXURTrk/ztFSbFGLicXyMCdV5lzlRp59QIcMKaUOpzU7LO12/Fhg3bAclgqlnj1RQvvo
YeA8kxToy64aVO3foa6XPyC1lKe71mpcFZX2AqZuERswg/tmISKviax3WoasZFAnGtcOxlepizCK
1LJbIRL6hH1byTqcIIBwP45zzREl2v8u1z7/uHYL8me6lWKeiUzWalytfTm/+PqQHDqntH3OSz9/
qZylukkXs/+iaYprEIH9fArKpmvioDKIsCFGDmoKlKVx+YuiQC7Dc0E4OO3kfJdezgnT1ta8jnPl
9TwBDc8gbgnKoS6nugwskY5VkBiV84GCLpsDFwHZOrJyc9B2a1EZBm2KhrjYmrNtRwCDgC5JtA4M
jojv3QM8whLDjdO4CMS0xCXbLxW3HTpOKqjBRPPHbPTvK0kHj3vGVSKIJ3+aDmPPdJJJnSTxyvEI
+F0b9pChFkASC5RV4dUoO4O9Ei9D8YIR6BwjB5vqn5Wqk0dhD/6Ti/QCwCBJTB/y2dYOU5rG7b5d
e4VEDdCslsZ0Laqw7WZHsOFLweTEKaun0dfGOpTMBK4w4EzLKzln5hfVDtKk/tAzM6hbA/CkP7R6
udcaYYEztUGDRMj/99wVUxnfW97qzkFqMZOm1rURd6TCkm1QL0Y67VMmND0ic6LZsl1XGwLUX4uf
g1Gu7VVppeKTUhpiNR0Q/Ud9g6KEdos6XpA7oFoDcBjGVYnlPbM6NEZxcJqn4bOf1Y0WFjhwP3ea
ntymLscOK3lTNldI2Ot5CM2Dm0RQ7BSkh8q6a624zIPCS/XraRH6dFCA7LpAetPwBbkMm1+t2RK/
pMXRnos6z68nJ56KsHSR5wz7pp6/NUD0+iDVO2fCEdWc5zAd2rEPUI6Ka/yJpyLd6QOJeOiXVDYR
W1UvQyZI7a+0sEZUa/zMzQNuGaF90AWQkxuKA1cGRm6Q7JqjoT41WVZ1ARIwxi9UAGxSEL9ELNpt
arWb8pJNZuGQMgWaXzYfE7CTVYAaQvzTHPT+61qrdo5mko+S97RVAi1aam00LsUm0OHNRRvEDCjB
+TRN9rnLV/8eWAP3/+os7bTvVk9ZQd74ya++MeMfjDh1Fdpeo42hE1s1yyKce1cxPnppLZsMO9Wc
Two1yDYoRVvcJbVW41Zf2vMPFO7QQvf12fBCq6q7KVr8ofwJN7z9tilNif1EPvIkVn14pUbeuj4z
nVyCtFr6oCB7+aHkyOMZ3TLmoQSefBdDY5/2hpDZL0q0+VXWMu3o/Uu2qKXqtqCaGJspyFOLIBzP
Nj94mnR0ziQ1huqM73Fs9h/ATthWWJS1/IUJUPvLSnxuDWkh9BU0abdmUZ8L68kaqM1CIPPTEwUt
gYyABUjUIzzfFomysnDRszGNSPPq7f0oZuD9Kpdne3aaOsA3h9rSNlbzGb4dmY/Ixn6OCttnfLv4
Y/WUxdn0Yg8K0EiuKJ0CYDDinozdpnwdGhkfxkbpUzAM/cxnlnaT7bCl7gCugu3suRXn5bvKECML
erfVRMgFn1/HeJ8Qbdpi+SmmJLupjLnLH0od0FEllPM1hbxe7Otp8aGEVLVv3iBAntWR16nk4MWA
DCPyzhqojL6M9UGNKC8Ec7uYCXl2XJUAXIyByllZBsdazTLUYmdrFKuEaxwjlvY3/iBeEUzLmlED
Jn0jd9ul/bwKa+4DBxBSERGj47u5MbNXx+mtPLI7IT+NhpaV0bapbyqcU1rSfkdrQtgdxq0Jjpxu
W9eD05vIHj97i8MooZumWQsBnwiuP1EML0W8goX0xYqVN0XufFXmfqMHpFbtY+It3hy6OeISgWhb
8UNyafyMZ6d6Lsxk9YNJ+gOx365sKmKHrEu3Zt0j/NXCD3NZd98W6dpZ0Iq5dffc+8vnXKuyHwBy
mgd0eNRz66y6e5hHvelDpmsUSp2z1NwYqhyqMF2VS/hXgH8DRYVDcVyk1o9haPs7M2PdIMPt4mWu
CyWputcpRtsgN7lquKvtUGvm6aPkb59kJnxxcJS+fI+V8j/FY5/7USyAeHESmpab2aJxHwDKIuNK
gTAcxzxe01DIwQR45q22EU1TmT0W5L4HX3n+87Q6FnHcL3ObeIdMPNib2P+NcF9TBCSDbbvz29iS
e7QavDw0vZSAusST+kbWqN9OKIYPgVXbOgWYq3fdvtIa78cc58uzNRn9ta1vWmU4YC4vhGv2itfb
LOiroSRKgk1MAp0WwEu/2N794K7NGppOnv0kP/KtYPFEeQ1fpXfpUgwADegHNPExrVf6SF2jrdMh
96ecVr2Wc3s4a+v6FLSmOuRU5vNVi+ilgKhvC32XdrL7AEJmWcKs97KKi6mhBYXzKF8fTf5WBp1R
Sq4zc5m8G1FP2uOQtsM9zFmSodVS6S1JM+XakmLoASKiG1WwjAYNu2wVJnkhmEIZpDX69ztlG8mD
hlPGVWkY1adp7TqBfQOWKkGse3MVTXHq1gEKSVOJaIXnZWGaLpyOAToL7bLRWHaelcqf66j7z5ro
2xz/NF9n9tqs/hCM3mLg7urRGw+HoTa/mNpYPee9P+Pg2HrTFKRzV2tH6sZhImOd2izEpUzTw5Tu
chLY3lx/TqyaesMZm/ROEz7VMhldKvaQJZlywM20P+Wpo5eRNLD4YVs1iHtauoP+TO7O1Ysjx74L
ktFduet9r/ta5HP8aZrNGMMnBhe/O57mrvANiI2uLr2HOetnfqPKN4a24T7HgL9UUOQUZUEX09kO
rNZPfvTI+iWhqpqaGyZJvWZX18L8bZiTl0YIZ1dcK/1oroFdm1BVK9/w72JTcac2NGi6vb7Unrzu
12a8FzJXKcjD3v9YO+1AgBbaSmPDbc0+EnRby91qV4LNgM+nHmhqNa6roXIsfnDsPCGtA8mGUaN6
EJaefsAQg7mu187VN3cZOivUnGz+MuVGwvtKFudatJVwr6EmejoDpSGZUTBOXOcaL+z5tUajC9sF
kHqvtbXQlkksDQFnZfsEzraXw0s5egXlW6y6D2Rmy3BQG8kx8DN6POFc1vN9Sxr7XPrOgGwQc/dH
H5+2lIK8yyt0AQfvuS59+WXE24CrYkb3FsSlRy1WrNX40WeSlVJpV4a+s9SqHIhtrvaZQaBojyWa
XU3gx4ZzJ+3YvHY5uEbgjcnwPCe2+kkGZ7yaamEgkGLHiitcbaLRU8cuQ5q+X/X2EJeZdgOZtW6B
cMfVHHlTUv/IzGHxGJ35SYewhO90u35N2q8jvTaD5D0p6h25AK1Fxm1ZF6QqbV6lhp8Wo59Y/Rrb
hPAp6dl60eRVgpO3zupjV+jpK8AcamyjGcYvq97N94uVTt/ZH+YnaMjWT3xqjSKYO3CoSCTGzbNC
w+JDklSJcViLMfmxkDF6YZsv9IR8l2IsWAuj+pZMY/l9LXTtaSz1+nOLdNOTUF3rHCaQivdoGLg/
siyJ613dLUUeNXTgymgVzBWBoGkGzpid8XsFb/69Q5/oSZazmkNUjChcyVSNF7XQ549Qt3LYcwOH
5H84OrPlOHUtDD8RVczDLUN3uz3GsR0nN1SGbRCTAAESPP35+tzuyk7abZDW+sc19lqyZm2nfQv9
ksTZ1i3Rkvjc/3aakLudpHvfJXMW2MaYczKDsDC2yOUDwtr91kSJ/L4Gtbx3JhG1l6W37TpvySvx
M81lYtKl9mxaSFwie9Nd+9VbaU17lZrIbX7opLY4No22vULKOfhvsKIdOBXe5/MQK8mLdSdGH2i7
tccC4kdfx1CbCIFDtHw4lVtPHGqVF50H8sHjlOcScTU/HfEL+2o/cBBxvIlSljCuo7N9IVrkVLH3
mkBjGCZpnfi+biQfj/nbPkaGfWFhy7nzRqMDxAXwh+mYtCZOGT22XxMmhSElqC4Gi2uYZdMOVmBI
p1H4FIssnDBpj9RbQJmsPFhe5Xb/KQAG8GzHRvY5K284+cgIncxfVo/1uZ4b4AQEbFU6WR0r8TGS
9JIGw0gmMsYLvquu7LqXtZ1o/q11H0ruXJkkWdVM81W7RM7xEZutyXt6oB+7qU/CjHoi+6M0c/il
oC++D9XGjLG0PJ8recQzOGEgfY4nZSW51yF/dRdNUKoRkXjfVm/z3ilS8V8nFGTjcIpHyO4fcNXq
v3VyLc54Fa80XJ4Vd11wJgF/fGxd2NTMm/r5wRFoNy54sLa+2DdZ/lo5O+6YDE1/asYo6LIuXOQ/
X5TNUciyi2dyPEOgZ4rtElZnua3vk9I1KCtndn3eomV9TJYFUzpl2ttXPenbxsaC+C3Y2/FlF040
kL4we5rhv+kf9ei4L+1mbFFMOMFEGku1fzV96N3LOtrfAsjVHz1PaUDi7aRfduPNv2UzhR8DBDsI
mghZNwevWd87hN3yIaK3ZmYj6jRr5eQyPG+90wAJbVvALsFBKqanEXR1di6djL2tBYQJ9sAD2rd3
uVAoj269DwELZlUVsAJDxJTT7EzuNhLktqhnp2TncjxxHWn74z8PVISlVmwcO585X98bq/VeYpBT
xg1UN/9p23V/rK2yPmc+i5MOdlLu8ELKwRrKtv4vWjysty4rMky31M11AdMa81qNNxyQU+aJgNFO
YkFz9VQ0JR8HVsOEV0wYg3+yay9x/nUOJsrUb+Z1OcVhuTHJJAyUpISx0XM4oD5bojUtQ1E+Bca3
TbbtffJ90JOZLi6Rrft560n7vIEL9nhxNUtcEbi92YrOG6ofg4UmFvhiBtLpDl2HmU38Z5PXe30s
93ZYNWVhvCNK8mEI4yUVipDyXN6C/BlLluEVb8jepDMZhIi+I80X0Saz/g4QIVXWJJ0d/6vtLoAV
jOvZvqrVOYI04vasMzV6jGdLXHYtLxNj+hli6Li4amVxmMJx6vOp76cd/BSTSOE5g80CKNBxAC3t
CDtO5Jcb5wUbxoZikzvuh7uXcUyOTnCTIY++19sFNSLmY4vWJaGpMFrwkYdQWSndM/p45tc3udkS
wrjlyxaP91za/ec2a++SNN30t+UGqy+baof2FOu9b07hNCXP/ab6NudlAUJo3OjmkGrCNimkgy01
FWvAgCgA2MfT7Xp07iotZPTYsCj8LTufYIBp837Kpd5l3nTOMKSGxBqZJR2uGEIAD+crGHwmmxQ4
bAnPTjS6y8seiPX4BPQw6vEAAg8LnzGmRj+hq/+wMFb72YG66+97Sn5YCdY66j8kpij35EykGOSA
gv5051V+U522aK7lk7+PpUkrfUTDnQZOn9lEfQqXeS8YgkGjxX7tPV85nxxbbDTJiN9BpELPa5h2
gjv4ydidCF6shDAWL7WS3SwFLtXujamqDO9cYPzqOZw2Frs2DnY37215/JMCKPD3enOJnhcetIVX
3oa4q4XtFB5HXlOIKmYe3haapzl1h945If5Y2U15fqBSHU2wnCBCduFPytK/kpAVLvfok135TlNG
bP42nbUq3mAOn7RlfeT7UkKZp86PV442aTczma2d5z1GxoTiyrbbt5nNxcgkpnWN1L3kxg//yjAY
kzNQfl9lXazgR+qgSrYCbiL5qPfEQvY3He5fb/eVee3KUK2F1G2bwKoOi3rU/oaduk78yT53tes6
j2SyW87ZagSknjVz9J4456Yv41mzTb9vSWDFAhd66g5H/xurBhykLXejGV4S52vjL98egOCm9uQB
Yi7vZJ8NXdrSBWAe6qDZvGzEBsFwSyqRl/FDT9snkUXrg0NCxfyPiyTWGUzT4LxY5RR7WR2PifXi
M7CNJ2891u0pKXUMJcn7rr85cp31I9h05H86JJFEhTLKh1mRu6uvzR7r5ZFn3lkytsqRrNCFFyD3
ZRy56bapwP7rwGvPeSyA4u883XXjHTAumQ5o67k0liB2FecUl8NlDpaxzoNQaHV2V2RDKY01u/vW
AQeptG+1DZhjA51n0y7N8DhEirO/Y29VuZ4HdOiG/Jw+7UgA7lKEEfa97WwNIJPw5j1zRz9ZWIUI
ab0mAG3/jnGHU8acqJaCRbX0TtVUkkaIhUBvD0My8dxAaR8mXxh15PeGXACXu0kQzWNWs1q5pM2g
5WOuZZMUaABCk5Vy2X657bH5GeYa/0h5wJbwUnVRs5xUe4RsDQk944U7bMOSzT7VtLmig28vShJH
3Lxe/Gn/0ca9a0NO+mv4FqjRia4JXCpLIdmKmWcNfHCa5pb3eTKlm41UJMhsczw+gKJE+chFt21U
2y77spjrLc95z83hi6bAr+PyY4UHTp3amrV8SvQQvPKXcyFKfrgPtWjl5MeyJoSKwOP/Y3NSlNu7
1X6Zedk/QkFOdEq1RWw/2LWx9WlMNJNEoJkvYegsxro6rPrx2lQL92BbW0eYo/g4YLvRNY97Bmw6
eVdaevzvPussKrtmIWQvBZxsB9aEcj0+kJdOfYp2KC6hEwbtPstkLcuTjeR1fId4UPxitqav7gEu
YP2VWBYwZfissOhM7fAOd0pBXVeds30Au9fV6TAlwaHEpYVTPsaYk691EC/maVgj6zFAThHfAR+E
Y2qNtnDuA7COd26jcssXcAXOdzCk7y7fAkic3/pUAEUDFJ3drvGaVa6a9HWJqrBPG8HaeB2PgEBi
6vecVyBYdgl3TzCwqNDCdsnvoPlV+448cqkPUWZ9eIxUmU/SF3kzINT5OfY9I64HD9WkkQe5fZml
UPZz0mLLPPVbH9uPNo1dHNUb2ADkJYQI4w3Sfy8oCExtyMyE5uqK2AwY1dZZ4Raqmw4010HOaz15
JfLyb8EtAOVHu9R1Deu7QcsWY1Oy4PqoqYPvYyjsLV830o3/NUsZT7ACHJgdgzhADSiszRNOulg5
nf0ZbPLpcJ1G5BbKVq9YAp0sl6Hy1XpKkCvX39fZzMwNSLKGk7Fo2Ri7bZcXrdXy1iNfvJ/nJp5z
VywH9CGCjtyrnWB4iLxGjndcZ315CY0ACxGLghGchbfRm+KJ/hNgqwwzMcVlncZlsH71xxIKIge6
1b8bq5lEqA2rx79xdNSzhuX6JBPG/B8gsUH8l2X3TmDClntXCdcZvvO1LVBayo+m3B0bq0yDg9nX
kMAMu4WMwDsNA1Frb2RnIEOPqNn7r1mVOa4Dp58uLC1i5B6cdQSfj/AzmvfMfUVoIaWd9S0493+y
011zJgyk7bMZwjrK3SEKt9Pkw8fjVDPWOsk0ooyZgm3b3rbxsbK2YSMrGSzmAVGr2E5hI6dfPKPM
csSgGNwdJIrS5+JUVJ0r93BhQLZj/sHC0G/Pc5DUD1iU5+pcz/vmnSQ4MEDA1kLNquRwBpQ0g1fm
o9u2YToT346AJ5zB/dSE5TUNsLj1qbE8/Sig5ZOz0JwfmaNgBbOgN+5+caeZhW21lFhPQzuN5wU9
VZV5HS6DBxderM/LFfvxJSaXC4HtPrR7jo96HTPp7s6RL1Ug1wwagUuZm1x4UNf+rfImiKpHQ10U
yeODjgHvkrZ+WpBqIhaq14AfTDhHEQpn8c57Msw/m2GunjYs0MhdBJ/bIYK5Px2sSh91PYVPO597
yJKSIh9gSyF/aNO5v8lWaF/9oBt/VaXTI67YDv94uYlr4kfH28BVkScp0oLAtccM/EkeqSa49pfX
ulF7mjvKgDobTeH5MNbwnyN4l0+dKZfhRIteEJx5/5a4cOto605kQCCAWuS+j2fXCltzDlELqEyJ
KgpOeHxU+batLML57Pu3w39Y7B/8Zc78sDCMOr9pUE2Cs5SW4+ay1kd9GuNQJae9obDidS038e43
Pm+rkHP5s6WVCXTC+N4vqBw0Ws3c6u/LDhhYmEoHv+YKU0g6sbzBAzOQ8JZzFn0o8LQ6K+t5+iIP
yu5zAe/zBNrXIpkJl+iFlIEZ4UIcbM0J5tzsIAN1aae2JwVaIrnaA+GIVQjq3dvDey1N8t7s4fiF
ENjvHv3dFgiSewwM7ia7PotkDX4W2JSf4cHjk31fgknWF2RZNPWZDVT6bY1uhART9Pot1NP+x0Fn
0xOuGbOPxvQQ/YN8a8QDFX9c7mUYKv/e2xelPjVayOhUtq7yz3PNkXLdBzmJczv0VO1OytvQw7i6
x8hasrQ0wEXmbhXR8p0oYJ5NywrHXz32tD8aNfU3KyE5OhsqkmpAhOlGvjSG0IE8jPSo371q2NBO
eavYL/VOp9PZ2ibzuhkN2wOQT7LMAvue5G68wwtVVocnPq7FtufjyOqKUEPv6oJIadU5/6v9QmY9
SJjEkkigKbtsfUIp3f8nt9hAPO0RRPOE1GG6P1x3kVlIcdtrvy7Hv7LczHSHqI8vgsFhTBVVEP0p
bvehUSnQ2N5/wGKjjlBxO/MSxxKuOsXeIUliHl1VFyvQavPYykZ81Lrt2nySmOGLIZpi+dl1Xv2J
yWBAtzaHSYM+sF+dbC+dkrOcCIvlYjuLrwlv6u0/S6nR56C1Dw6UU3r7oxbrIJ5hEutCKEVDz0AU
BDRoxZrylTxy2+DZjupZ/+uoVPXT1YOFy7StsCR3g1XLbAJ9Eafav0m4E2JfCAb0xvFDu4Rsn2Y9
U1TLudR6Ret1O5qiw066TIUOj7aa+oV23jIcl4ducNYQAaeLTGAwsnJ42l1KWu3ECq/OUEnzyPl1
GztJ+yQjIwpQfVT41EFIK7tEVgSLMtwNtKFN+TbEFeDo4s51Pjlu2JNbpG4VtGMMxLfLZEIJDByE
npA06yBdR/xfcPMQuLnZaoge1JI2MgYOYMopK3O4+bF20XwR0OO/DyUAwCLQ343JrGqZIEQ9vW2b
SLY7Uxvnv1DVYVnMINjfmkMhE+IOrO9gU6PwRjD2a4F8PcQMYmo/hxEM3iYEMWGBGaH8j4RD1DXY
752XI3T75ryKMozuano5UfF6ynO5AcaJnTY4bFRAbOT1qWIQjM8Bv9MvO5owb1XNEolzh9S4+61m
8vdTZglYZVwXg3sB2K+uuOit9c53g6S9KVmOMQt7w4buAiJOrzIED0/dIQamU03smHtOx0ZnQTLG
RXwzeqULnIBzCYij7c+sOjU2vaqtuyva49YgqwwUJvYIrOzE0zy0jw4S0Z73DJyiwNxfXod5nx/r
JSyZFsPV/g79tb1i3kh+zWgo5huRV0sbhNmu/dQc2v4Sc2K16QI1WedQOY53ahMDPQGO3qHpMkDZ
6yTm10j7ts7pPzF4MddhjNMF6ZtGeqy0W4Cbt9B2jnBRgIOyi/uWIi/evtlZKqh4kKnPaPCk9SC8
cRV5MkHkZr7dEvvn1q51fEN1AXa2TGUS5rqzg8cOFVf9uks+cUMTdK/WDF2JeOwW4wzP3qFnaDq1
18nZs4S4VRMo59XGQEnqlyVc821KZKXT0B6X/4xcGn1vQHHlM7PGfss/iEsG3cGW9hnylGnDD5fJ
fQFbkiABKBIo0HLN9CCVbv3UKwnBfTtAcJmT2gp0t2RQsH4402RtDzt1dANqr8QKngCwuu1E1H/g
v1uyO7wcYZYB/A2FF9/2Do0FA9lRnSsmVpG2ulksvqYxeWlYuQCgoTbtC5Lk5KeHfrs5LavPc5Mk
nUGM6Hn733VLdm66doI8rtDC8FCVS/VlYU7ZXivPgm2Ly7b3Xvw63tGBAvfol8Nbt19IYtsZUSra
u3TajrA/+wtyJlriE0vl3rErlUkTbS/H2rgbE2opfy7MORU2Emn9pNyWKbALXLIcEq/f9BuFF8ny
NwTWRQzu6wV/izxG8/0grct+WYB8ED24q+9PF6E3rqEKTds3N9p9HyQjSH4MTmf/npI5+vDQ2q+3
zW362Vddk3x3ywb5N6aWJnnQ9lh1L+bwbphTLOLp7FYeXm9QHbRvowtd++0QYEMP8zxNyYMzRjAE
/rK13wP8oeGTtaxuc2bAKd3CbaFC6JxJNgukyipndtWwEuahCUCUCr2G29+EC3XLVD2OnMJK2gPl
pRPLe+k4CvSe9LznBlVhn4ZiXBFQDOy2LzsQkMyJBRvKlHmiX07+eHRbirB1JtmTcjHQd3NLPmCh
2phNxoOu3nmJEd8t/lEuWTTvEjBLuquXVXzvBF6tk5bMEGE8ZvjV5tuEiqMzl5QrKqB5VJDXklcw
yXYBCpm1Ux9LppRxGjLCnfmEcTLa89dhGs+tbwrndS9wMQVu5gBs/xSt7nSKg9ZzizWqI/9RkdtU
5b4ikvqRDAxE0GPijuqtA2U9TjvNJ7enMQFWw1vRdNkRqqE7+YhNdsSUrC0NqR+omjzAAM79MPh0
RqCijEHW6c+tpcb5Xm+teHPmsVfZpprdyleDzhZO1UN17INAPx/UY1gn6ud6rxjGqhqv2pma+t6P
x4151NtQWfLVMGUOQu9PAxEHBINNnTRnZRrZsE2qQTFZJ/sVR0fTfWJVji5EEa6vE92+DYD8OP7W
QdR9wSbGb3TeAGqvbomA/nCPR1yI7XOHZflFD5JuSgPXgEZz3d3XjnEX1hrC+tXfuIRgJYlLYgLS
85KVnYuA2V7VdtKD8pIHgEYnyte4Vr94GyaT9yz1kNuOpitCMmv+7ONtw+6wzwja9iqIvyqTuFXR
CNWaDGmbGi9JPXlfvYVAtQg7ZBFsiLSnkcI7NWMIo9yaPysi/h9GcUfcWOlQnfxjau1nZ+eczyAi
3PnOE2t5nFu/8n6ic8LG4O59/ObQ1js/j8jsFkCoyNEgJ3Epn9d455BW8Ubi3Wbi4Hct2iY6A17A
d8lKiasX7Qm2BKK8uwuX+oJ4NKrsIgqiuS9QpSJ/U93s3B/jAcfQkF1aX3uSMb/JRclLOUgkSe5U
8kPtQpdLUUrbv8ZRzynrzVL93HrLtU9R3XC+s5BzyPIh2YFa0YXTb4cL5d3UoZqzmigdr7CD2osv
vWCML/Az+SNakyEgR6qsZIRzZUQb1oS6/2u6eP2x79a0Xq3I1lSVVpv/OjrBuPtp2a/uvyqK4Mf8
wQXM14SP/dwOFxxvIhHaOh0cX2Ti0myFq5aIsdOxBixZYLCm7k+OZRyBFUGvL7VlDf9I6WDd3W17
/iVF18gTkit0x822AdFLesIDZvHB/kEVlqrf8NPod7YRDHIm3pN8P7g9UT94Ni6Zmdt4Zyz/Q3Wd
NhgTV44zqp2RWdlejIy5Z498atBOvhNDCW3mT/X0Fy9Bu6RxS4Bz5En6n+NyBatRRyvuQTZ4igjU
NCqLqcb6ReV187GLWESpgvio03lHrpGKXhxb6ne1QE91IwEfYip9TOGUCo1FtDgovjeIyCnTnuUC
kKidvLCFIIw3/+gr+Af0Dn+jFbfyXbTpo7tr7SOcT5GL4DsrbeNNZ49hrbzx84nINgiJYrJqZjDS
+eVfwetYX5cB+xkgoet2uaU9jtnVkj5oFD9Q89D3UBMo8ic0IigDEcIP7rodRadiSxVjUpknspZ0
+OfgmyQbhbnRvh8jv8ft1KzudqpFsnpFqL29vXSR8Se+r4CToju6BefOVhuRs8KQzZ8axkkeBxtO
A7B9lL9I68K8xa/CEzkc5004NNrJH3tEQZWiAO/E02GrbiqsMEajxVzi+3y5/sAJPUxbuZ5mTC/q
EluA51CyB+rXeXF45hQaVpXj95QJypkdqa4YPUCupCK/piAt3EWiUi9PLZvaYxQtqsqjeqmih9Db
nT+eIRoVhnTT/hncyOxnJRI9/m5VpNxMbGjdrzfV15g7SCjHMwhevOWhVeHWYsCI44tydNM8HpMj
/7II76+caq0444gRj5YKV9o4TSWCe8TeyRuBVuJvpBeU/QqCWj8ypoqatZ008LSPNq5mdFGDKEyN
cDTDLoChCAK2Aj2SLIMn0tXosJ2Ex9WMlC44zrrZFv8Fa5QjTqW7NA/kux5LoRh12yfFhnEaVo+M
rsSaZk5Lyuy+qAbymyvSwe0z8Uvx5G5Qe7nqg/UvCt/kVx2hSniw1kZv196gcP7d9Uuv0A7EU4hx
M0GXHLlYQHJWwi3hiupMdEfR1vAfx57zbhzSgiHrhtLPuOaPNuXuWwkfZVlSpPg6g3+29OpbOT6D
4RUwWnxJa7P+jkjwhpT9Be3WXK/9b6sfmA2JDZiOC3xPKIqg7loGp8bUBe2YN7oq9gTiIubYhxnE
YMgnG4ltGvte6xetE1kBCPwR/RlMDfHmbLh8mFum9sjNgEO06CKBFnAjrM27hBbqj3OzHu7PaEUN
lTuIqruzHUbln5B65dd5LVfczHBpzzg+kEmtBknLLcAGHc7SD/tyF4Bjn9pwNxNqBZ6fHjPbMP+o
m81yL0gQySmcvUCb8wScOXEQ9PFvTMDeN6QR7h/O8y286aDa6gR+ONXfndpeR3T53M7Lt7rVEjYG
hWhZNL3ZNRdPINqL41YuE3a4s1ay3A8yt4C6P+VU++vZ21my4KMq2T/WLj0S+PJKub7YdTCqfJv2
7aHd2gGtKMJGliYPFu8R04S0kbSKA+K+90aKlP1FrOZiOSDWKaCpc3HHLrTRaBmcORguVJOT4TPc
B80w+c90aNTzKbRuMIvaEvHCBxp+oRHm+0kPOC4mtd2pwQloyx2/e6WBwCDneEGiSy4+jhYtd3Vt
Ipn0BTFq0a8Wrxw6evKP4zPnmr1drBrxKcKGRHEign+/IS7fmZyDya0eq3kdliedHMcKRhHxFOI3
rViEZoq3z2rFHn/u57KMXvlQA5Astpsy06XtvZcSUjYbHcGiG9V1UiKkGziAkxq5326v+MY3qP+H
0rWC6DRgWLhvWx76b5FNcdKFDR1xPdsVArhwcqzys2vNCtA5SP0VICI47li4ZnO2oGi9K1J3Rsxw
aL0TMvWOB6kR7eMqHY2yFH37m397IbJj4Cz6xtiZ/EWu2OL5jap1yrBjueyqi6zqt3Cqq99ohKL9
NJL6GbBD0PWH28qP3NPU/3/hJE/P470DRv/r6nHWKVrY5nE7gC2vNEf0W2b6Vn0Ztwa4biNgSc70
m57BmgZ+24KR/TjZwToeV8mrXNGCIMSLqPoGd0XEq/zBjTyg44fVrx5rlM7xFVG48PK1xUqK0BEK
Ni/3ZbrvO68pMxC6+MdEWk57xvfHDLP2JNPcRbPT1lfHFVJngPYd5hroIjI2K/C+tCrhrLO589X4
Q8uWt8x1G6IvySKlSyEY7GUpgLHj7hmRLR0BodlxluzuWD3Twie5abfOFOD6fln0jQa7Hi0vfh8q
tEn8pNSlP/KSIY+4rXHf7cp31kt3xEwrZRRzRIQBJqMQo26cK0dx3SfeKMOH1URYBiIAAI5dR0eP
ug2PTzEHaN0UaHuS9V4Jg5a0NtuM22z7S8+/w7eCy0DwAo/sICDMg8hsqP+g8Gjy0EXv4ekrBse3
bAbLVXLuzKikiFVw/faMlKaNT66Ie/9sLIhPYrSG+WzHAmnspHZPXPywFP5pE7V3034FzfOy6FKi
T2vD8fnoZzF84/2V4V3pWNrcYYIADu789bmOcMFmcqw3xJ58iUzhJE659uisjwT5mPiajPPwVFFJ
X94lO0khSFfag+1B7DHKlbL5OnCpzndQlSxOgFGJsF96K4jHlCi01udpa44u75c6kPkMJfpH9dDw
RaQsOWdTBHrEWHVU3xSafvN7WjzaMwRTWluUCDvC87hBYF3GbY6YFgmx/PK4HPFnRBQ/5XboNsN5
W/1NvyyObEOMed3+EWmaEPgnwj7GbODN97E0lX22FzSr6XpU8A5kNnCwDxVeQxCoiZunb5GxpKYN
HT5o2UBoAMt1SI1tK/yX1FE1QxKaWmTxvE9O0ZN7fWcSjs8MpSRhqAET8sz9ZWb1rrbqCFOtaIuS
DEo+9qpq3d9VW8bfKrgbh3EBOX5u+wu9zA6iIrTKssayPBD3jCOjC5ROgzKafsNxQMEnQ+Kxvfo1
MkG+HAFawSzYXhCCO23hetEBSBOuvoDYwhBcEHlTRSdnBty/25HBAFcNSEcZu1pbAQMijcunSAsr
a1rF3VaSD+nfmQMx+CUwffwPTgEjlVViBCg8MxmvOGS/v/MWwxBipNzT2Nmlc/YGEmsJQ9j8twnt
oHyQid6XazUF2wcv+K3xb1urok+k/Oct3v6F1Fbg/pqsHT1XzMAMtO1ilMYseuKa7UVhJ3KBvcYQ
l5wto445M1VZHsVMve43yeP+ItE3fUGIJzn6vZuPCLh5/jz27Wj4cCHzr2bFwBayVdMz7NPESGjQ
q9wxreuYWXye41SWB6eelxDPkGGbGWRB9UiAduW25OSmJjs+ZZDdf2xJsHz3Jkf9NH20XzqihcR1
Up17H1ETfzOgaowzHW0saHAjehNAs8rmYUK/9unWczwwTkpnRELNwc0jH02mIHqqBMuksyW6xNqK
23z3amw9ifbjcx0jXDiPiPSIY7CmGHVBXA0v1K9NPwnFrV/F3lo/nXWAuOkjbpMHIqw6rwCi3IIM
0Xr8EDUGEwgNPj4iJpuSQK+NEDv0pasvN14Tzg7BvE7JN/celW/GPzZFwLpYjU+IAGEI+L2jWFbh
2VAJkMCnIBd6XfYwYanj7klZkJIPhY5O4Hkp1zBP8Ia+BSiRmzP4gXljLpx+hH5LjZbnyPr3wqln
iq63oz+ThVorRSBcmTPR9fZvHgnyRVlNbHahSJtnwiH8W8jdEfhUE8xtW6hkVeplmJYZQbR3OH/D
iQszxYSPkldGpG/n1RGN3wU9Nl4xjWv1Ioh9+sdlHoW5tXZ44llMyUnAttX9GWDiDPLxKWKXObSP
Qs5roazmTSIFOrwdEfqI3xRda9wGl8hlIctqNPPARi5JzRC1ZEtkrlNDU/imSsiXEEQQLYi31nNb
ya3kmtfhJwmdGm+K1wfPVVSx/zhN4n1uZeTC6MvIfGtEV3X3ISKUrzDaxKeyRt7lnnfr/+DoseaE
1PVRRpxR/RFJ2WyXSRx4LaIqSi5W4rn6CW8XvWVbYla0kK7w9mscohhleNzAQWRLJ2raLib8uWsD
82/WZCnP7crW4mC4E6eR/hmb0UjdAGPMjP75sI79YZ0Wvd652OeSPGxZVHEL6iS6hwVVPS/hxKew
VgkEjceyaeE4yYPIA2dpxqehKomn4Om131tOi+GM3IruKMtrd/Xahmvz0qr9+OvgVLgzDo5IWLd1
x0q4yami+XsPDoxFMVB1UoaJm/kjU8DdEE6+jazEIhrOF3VbnQNyFeDZA19WufGZL89g8bXzyyij
36S/WeqEITF8PJaqn88hcQ4/xcpmAbA69q+IMQed6oAvjscgGcAYOf87zB7h8Sq7NdhTwIMd5e1s
xf8j7Tx25Ea2df1ChwAZEXTTdFWsUvmSnRByTe89n/581ORWUUQmdG4PGhtQb0WSjFixzG/ISgwL
ZEqnTfSYqPCn4DqgO3kU+hixfaPMUCQuffWrFQ5FQgtaoN21gzUqqp3Zf8q6TGonCfj/p86YzfLU
IOTvbi7NjHaKpT/6c5IBly+c7stiSd2A9apLUgWVu+bNDEgyOsYofjzk6E0pSPoBW2sRNHmoXOD3
xwnL1fkEZzwH8AopZmdiWfZ9gAdP59wxm++ulYWa19Fje6mgGcQ7mM3RfQsYOD4YslSPBv1wNtwk
GQiIqYj8O2iEEXTNpHYfGiNNxyvolVgbi2UsAz6metGMlu6Ungs3PJptWnGStLrtHtwhGIPjNKS4
lDVIxRfXRCqSLzczsElmZ6YYk4xOkrK1bCRBohxkSBgwIiMotY68KoUy4UP+aRBlC8GT1gY31n6C
pn1rFmPP5ssAJ5FDhYxjkGLpQPgZDK5+JHXoPsTcdIi8cKd8s2Bp1TdR6AfiqI027Qf6EYM82kiF
RAcYtPaz8GcD5Loswwx7i9p+bMOKgN905HtaVkFyRdmmJJSjbOgyGsCbXh7mxC9psonSPukMp4Au
5aE09x0DGJqQul48k6+R0w2FbsBYa4hYV7Mpp4fUIJzu+olZ2mDG0ZJN1zSd596KaYwVUbiPRuC8
u97HquVWlnraLKwSssoflDe2jbCHKR54z1wrpqnjQMaseHpS6Gp99ouqQUMhlMDp54hgchp1t61v
dIqZ52CwoZcqs4wAAMGL6ndFDKr8jt4DfbCgaNQn30n8xzaY/TudcY1/qwprtvdIZ2jD0XUHI9vN
k2FNt2WgkD8bWz37D2PF8qsWdv6nCQzo7C3qWv8xAYkwSMtBO+ycdu6REa9CWmOG72YfmnphlUnV
hz+QJQrtK2yD8IGcpnSyqHBRN/A0u6we/LAyaMNb1GBHs2bex2cIc+hIpuXLa1sDCw+tHh7Zwamr
eolylti1EIxuVJ6BXcW9zcRLKWJoAQwm9g9qth2AaaCWMRFJ0i5/hr/QPU5x1z/JrGgI24DTG5D1
4fi5Vku9Ahekv0FXAWSYk2T2cEvM8/UXtiSkCGuSeQ8cDWnOY+A76DXYNdi0HYXqItevt8Ot74zg
IE3NROSSMV62t5zA0INdgmnV74ox+oJHgzW8o33ff+0MBzQ3dUv9HLYl8HuUbW4LgFDm0Z8YxqHB
FMAt82UQ/QqqzhgPwL+RcVn0L8RuBuLhn0z6MC3kf+l+Nn0RfkLgvXhJxojTE6m8vZ6sQtcZyITq
FrJNIHYxOwfDAPKf+GgmEoWIKdLdq8KN5Qfms22O0TkN74e8SwHf0LI2X1vX6Ztd2cma0wDOx6e9
EHCDKtLJ5n72o8rdBQhPmfvGyBdGdkCec9QCI/5iNXE1nypGLt0jP3V8rrmskPOnN0UX1TJle5yh
DoCV5C6zeF0ms85Mzc0n5JuYA6WpU/5s3N6ud0ZgOVwdaQcLA9AGGBFVt1q7CxZLhX0s/Sy6qvWx
ZF7Q1Vh/0B2Szb2Y3eiVpr9l3rMbU6Q+hdX5R6MyueMYAzBEDzqQ0zQuzSo46smAugv/1746omCM
BkFszzV/6tLg2PNu4U/RTqL5ikyDHR/qfmjjU2PabkjBFfb3QvT6IgjghHfzLDXnJfDV9JotJ5J2
RUzVWxau9arXNDOBSJXJbVA7qUQtx22+9Iw/x6sMvvx9xgWBY1OO+W7AAKrgquiGb60WD79RP1Af
lJYpZIpsx3f2gQIQfQMrTUeEuSxGD6Uh86ausXTcQVIJ2v1MpsV+pe43vxk0RT8boC9Jo8AY0dQE
Mmm/WCKV5bGvewvVGi7ofQNhyENUoq+u+LMw2TXDyKAgFVapHyQsIZAoqpu+pfZAd3vuQzc4CCri
7BuNWecIXXdp8UiQB9eUe5q8BjPY3fSyp6+kOZXJCbZN9ztzNJFCqDfC5ZJA4BnuQzrIV1TV9Jex
EelPjX3ytcnG4i5UwbRQQHzCqOlP+U9I9/rCNjZon7mo0v0OMw2/LCYx1ribuMRuXXb6dJuqLH3U
kjgx9zOY33hn2oAOvqByEcBcw5oVphkKy/TuZypHLhvGzod2LIfnMY7n9rlgcAcHyq3bTxk9StCf
pjK/gLUYnCvgYrIC9ZMTLhEqtc1dVVGIXg96oTXfGJHr+V4MUVV+oM9R3BTkW/NVDfZFHEM90KAn
ANlCcCcbw6dFvfubEfhko/kMgAQ8dgvYbdbjqkUaB7+IXcWEqaDBLMv4ap7dCXZYnpJMl5busufC
XJE2EwDH0+QC7dl3Rji1j26uknuIMXX8YShT85jYegbIKglkDhI4VsHRpKtcklL2y0S08m31hKIZ
NHTTiJzcAyxjyT04LP87alpB/Fh2Zh2fMNAQ+bEW7gDu0hHVPZ62VbUzIp1fDWlGiBvhAO0Gge2k
V6mRpeENDdOCPA57I0DweTPpX1qn1H5Rnee83aGwnyYrU6Arp7i2dihAdtFLFczNSQbj1B1TMdIB
mEXfgHGVfnECRRc/GqgWIftUFOV8H1WVxNYW2gzufQBsg+z+f4AAWlobtYNnOX14g8Rmad/1IvLd
3WxPo3H4H+HLWoF7zbzZ77HXMrK8zJHPUXl6HBDzHU8gzPWCv2oGnlDE5XRd1lNuH9OOa2vq+HCQ
IJLh+rww4YYYqGXZqMEipSsMJVf60oxBJ4Y9Zedp/azvDbOQIESA6Arqzgu6vcYiUrlWQITQgfPC
InYKUY8/f6PpHI+IEcPO6bwOyYODj4DRMbKEcz8h9LKnY2R/0/yZ+sIlGWS6DeS5IDuH1BfLC6rh
W6KPtsTQgNGQjUnDSl1aY0vTPtM7r7Hn9tQhcHkTNlF/df7dLn/LX88raewJ/FfQrl8JrWoBbd2J
ssTr/PqFDxh8liG1oy4dzaOfQFFVpZCrzy+6/ZbVcn1JCzdctXq2HDrj4NOE9Ia+Nx4BNDhX/Nfa
Xtkpe8zXUCECaXPMGms+lAOc49ae3X05FJdMf7e2lv3mhyyan28+N8pJtV1bvOQ+y1DSA3DlOEZ0
C/Wzv+D7uvk5AdRhg41IKjTa9yvZ1miltqo7z2KGfCXZevdWOTvP59/s5uekucwjSfzU7NVRkW1g
gZQaO6+Eeuzh+RAcHeY4n9G7ym/iGhwj2Vj/f9mpbxZdyXz3wGM6o5HUzhjb0iJT5nUx1Obx/KNt
fCr0y51Felq3DV2uVnHJcmk8qs6z0TY8Mrtv77tk8BFig8J3fqmNb4VcOh4TFsAlV6iVnnaHcBLI
kLjzcNwTcGEZcJ5ATDJA/9d1hC51x0J82DCUvT4GYU44B87C7osbeV/MAjzoPAYX9sTfQrmsAkNB
4u+Ef5hc6fIivAgA3GTn+UgnnpyiEh99d9TGmzmKhUdf0BcXrOf/VsrFxUpHt3n5UsA/VisKLEps
tIUajxSh+xSalBlanCbHMbeCblcvEv2JVaDk5gtxQcT2j1rz+4DG3EQ6vFCIpzo75v05QwZIQvKK
Zq/tNcvwEj+HIsOowaUKLnNReL0NAtGrO/Kxa6YEVkWZYpg3XQcN4ZTobkVx5cMPZk6PBouZ2lO2
h/Xgm9c51FiABBmankxeHTe4yWyTSXzZIO2WQq/PjphItaiIol8CZhBv21e7nmV5IXz+vT1RquZ4
K7AzaPnL5c/fBC3DTYsoisQEpjWxXhF9Asswh/rT+c3593lbVsEWA1VsVKbXN2GdaIlixjExukIy
INSGdq/1ofCGcm4uXEKbD+TSqnTVYqO8dkjUoZ3OTmCzVO8z5VZ0ahcQ4YVTvfVAONWaLrcp2Eq5
vnS02q1rV03egn3aT42JjMFMUQdH4d+NChHW0w0ubuifGE2uYhXdzTjrVDV69Cw0WnoZ89NiADBH
2X9bVXp8sGRRXrhhNk6dYxg0uQycmS0s5t9vC6DVOURIZ/QCqrJil2YDAlPdsGgioYAowg/otIbf
B7cD9StSbQovRLON9+sYiIHggSQc9G9X65d+GcV2W09erEXpTWgN6dGuu+EokbD590/poA1PhFG6
UGJtGBNYMULwCXszVuMXgLsdBC5mv4TA7MJKf1+ofMn/t9JaZbytNORgumzyWpLQZ/Bb1n3uFhNU
GNF7FYolzGgd6/TPR8/hYAvcmxf/iLX5NnA1Ia0oZeAmrAqVhkw7hKBmTjjJ/F+ejxNONAF2YpCL
vd80sOuo1R24Ig24kR8S5MXPrKROCqO4fWpbx/g8MfT98e/P51AGgspzDWH/cUd4E8DQkaZEHcrR
GxQC34OqIBtF/e9uHNwLN9HG58N6xKE9SBDjn1XWVU2qyHvDGry46dtHFEHlaerm4iOj3uqD4wcA
GSP95/mn21xTCRdymY5g/B+jsDdPF020FY1lXNoDEM6YAjfpbYpm/CEaEUGC768j5TOBK1fX5xf+
+6KXxlIt4GMBhocU6f23BA+XJ2gcVVx6Zgg1muF7qvr0V5F1xW+J4Ehw4XD8HbdZUJK/O9BQUUxa
RdSagzeEMEnRpdcaakZ04bIkai58w81VcNcROpMP+y/PH6PJUWoc28rLihE4iQuA/8mNLXHhYf4O
XzwM2blD6i0sDCnfvz2D1qnq/bb26gFtMtA8zXxl0U8cDiFKxP+d/1Qbiy0ORiTNhEqc/lZ5OtOu
ya6isPUQz9FuW0wLT+HoZ/eTXl7yTPr7WpDW4ilqWSCJsJddafq7g2kyVfAbz6KHNiELoo9ouSM0
CHa6ZxDZ3+RIcz5iOpRS5Rpc8+cfdePzIWaE7xDSiWTVf2rBN8cBJcfZT2ineqYfdh/0tgP6AuXo
0/lVtl4o55tgzR0I5WY5G29WcaK5wByq6LwwE+HJn7PvEHOzo63AHJ9faeOUca4JKCynm8pZJbdM
F4bQGO3as+JZv+pGJ4jpXyPqzPy5766QTm3/3a6aepBbTrd0g++4dhMqC0wRJJIDnl5r4yPhGXUg
a3ZvBbzb0/mnM5bt8D5/lnTvbdZhu3DmVhETVl8IJgZxIwXPM7tZ/OZqpueQdHZwK9RNY9bFb/iv
w3dMBcSRGKi/CuS6L8Syje/JhtFN4pgkxV2bsoBsHkUlFgwDmN5XNGgZWTpRo11PGSD788+88UVd
bmlJMq3z5Eq+3zu2naVWF0WdF4H0utWG0vzoV10Go6+hb4KcIxYvh39dUgEjZx8p/u1yLt4vCWon
z9MobjysIlBoMK0jc9jmoCNfvs8HCOnnl/v7DLKcRRaPPDKgJWN1y88DjcmwdWovNMLOQ8gCRifP
emGVv78Zq9i4X8JIwQh2vUoKrlj5g197UevO98jmOFdp4AKuXiRbzj/Qeim+FF1kNiqQJ4vm4PLA
b467VikU+DuNYTriqjdNIRtQq3ZxCszoX628/ixFtiId+in8exWqGb6AKKtT3cMRJL8mYfkCfXBY
uFnBhfe3/krrlVb70JikmyRtgdFEWA6nofOtg9KQ5Tj/6pYD/PaAL6tw50C4pcHxd3OjjyfDANJn
eAaZCMqppvWJ1qvtka/bR3QT4iPqju4d3ifNcUSr8NJhW99HrE9djhSYzi8QrrV6n8CaZNTYocTo
Ogim01jWkXgyO0yubhEGRiAG2abuVui2/itH3QBuHDIgAFKb5BWJO/3VVdxX+zqLK6CRyOPn4R5I
sA2pCK0tiPpNa9SH2G+dT6AXmWcaocj/m6mXX/qSmu/kI5+o3SIF6f+0UvrjO80Mg490H4vsgwPi
1tnFnS0MnDHQfdo7vW/9TLvElFf4ySQ/bZMhPhxMzfyNkqv8WSPs9oDupvOjhbuFo024aG8kvSgR
xqvs5ip0y85+pX+JGEoCNKF/bsY0zm8T6P1Pc24Oycnvy/kXCns17qkFBPDDNLDVoGlU4nVg4sre
Ru242BMxcuM0DglKIVhKDnIXMH/+mSZ+2B+LKW5Bo+B6e5fg6aDvYaSCNtDMZOwhfLbujwQyzBP4
iTr8xwTtzxel9GNLWZZLhvb+MCb4ZeMthZqnAFNzk2tOdx0t/JHz+3YdpZdVDMp3wovDKVxbkKGz
ZqmIy8LLExNpgQyCcaTPAxY/kbs3cer5R9OlZT1oJkQ0gVGb+8cr6U2I6WaN5NbXdI85r97vwf3H
X+raRirw/HNthDJM1Jfii4UYUq9OfQ+Ya9JyS0BL6oD0+8jdIX/V0peHPIUuxYXlNoIMDTJhLH61
S/G1ipxmUUELgFJCF8SEXVbF8Qec8ewLbbg/M5lVlCEwI1nPQcWbcG0NLForpjcCyJIw0LifoiIP
6VeponmtSg2In4PhXkSLLAhPuWomjEkqIcigZgRMgSf3Yq/hghKeWqezo1Pg6vU14cpo9jU5rk+b
NOTkdtyUqAownn0q6rzVDmgfWY8zUCw6cakm1ckaksj9imb21HwLS9EDr4coIphx4kFzM/qo4aDr
NBNDMFDSoQYA6J0upFRbH9jhVLB5ddd29OXP32ykMRBIBCEo64W6E3szRNJdrKUFbRoO+fm9tHFG
6IKb0sLPTum0oN4vFccIkCD1P3v6GPafbcyFPHiGw6FTXfl7nPp/tNzmiEhay2SlAmCfVKu0wqmH
Lp91lsM5EQmoOcj+w+7T+RhgIrJHl1g8oMmC/XeGlcz5BzWWU7HaX2SHZG00zrlF1tEgS4O4qSrQ
dLTqA/O2zFX0BXiL+9xrjrm43zrIDYZd8MAcvnod0Oq/gbZhvVZ+IT4PbZ899HSAj+d/1caXZjhB
u4G+H5XduvecjYYRRImaqeoa8xqTwOYGvZbiIwDJ+MIL2F6KkEsaxDFb36KumpGf0Cy+dKsj51nU
ILDMKL8rNEBD/4enEmTIwrRJWZ3Vpsp6UcW4Buq4i1bQ0dAvbw+pFobPSAm0j+fXkpvPRROYmph6
B7GY9zvYCngmHZa6V2ijKCGIR+p77WLG4LV25dRXmIbazgnDnCQ6DnUSQlGuQLKDkxrNLwPc5/wB
AHkiUHiOYCb4hRqcQ4lxEjZzcISTUwN1U78uqj7+mKFTtKhd+ItfNzCyBmi8QEUcUO38MUYNEJDB
ZFoAwYCfqG9tAKdyD8mg/Tm38wz122HGfwAOX71OQ2yjlOpUIzDbDlWqWwQwJCYe51/PurXEgVv0
JEhl3eXUGcvbexNKXNT+ICJko6fg/YZwjXVDAxiZ4TyH7l6CZHM4zx/iZoq/n194I7BIg41GGkzn
nDv+/cLVRG0fN87sAcOZk0+BaesfRzA7d12KvNZPISbtUp64ccANW+k0eCWK8OsWeqhlUWAk+ewZ
Q2kjaoEKK2BTzJG6gHFHGlzycN94tdzCDKSJnCYt29XGa3qttKuknbwkDMRhFNCM+xLUIiioDIB2
8FN3pfWPRe4SP5ku4j5qUVzwbt+/VTcEPp0FJhdjbhfPYLAgUIO8vyqGNPr/XGp17bcFMJEAmRxv
ZodHxxy/jqcsAYK301JdTBf26UaNQcku6UIybnTopr1/MBQAutypeJkT8r43wIKmk8qZmkWz3e0Z
mGSfFvbKdTCX5ScOq3g5v1u3goiwqXRhdhKP18nHAoUtB5pdngnr735EnfOqpcy4WvooF7LEjWpG
ClhYBi0eRDr01RXYot8ba1POUqBy91VmA/pzJ3Rxx9y9VqPR/erDBihNbRX5hbT70tKrTk3c1Kg7
5O6IOIdgIBkU1TW0ZAN6dIKQ30BqjJ1dsMsB319Y+U8lv759JVc+x84i3rqrxm9llj2Il2Ty3L6u
C3Kt1u/BEU9Rf0BjO3b2Ueer6jBkADTR2Aa2t0ORzjF2OrybcO/kKkAVHjmCFvkHZX4yEQHHkLwz
oYZCTjE+ornoBnfdgLDW8d/3BvMprmdBGGPs8X5rZmHmGxMSgl6VOulpcDX7gGpHSn6vOxdOwVbQ
NJfmFZk2ikrrzqveo4+uhnn2+rqaTkERNtd4TRUHPZjmDyjzTFfnH20rhC0jdxxxWZD+5OrR6GwF
AcrJXu/6rjipTnZ3gMn84LGXhXC8zF8EXYykaZ/PL7yxExWXkaK5bP05Be8XLvEACftWGzzQos0P
jrv9Hfpd8otBPeT5UCLvB87SQJm8CXvaXOdXX0LXajMqWr4oPLAdFbbR71dHAVL2PnL+XpDhgoGC
M0+/g50bXrp9N74nLSDm7cp0JZnAKobWAUOHseYxJ2X7pAYGYPmWE3AytXF86XX3wmvdCGMI0yEY
ppgGAkdZxZZ5iBtLNxmoCnTa8dewosk94nkk+2MvTHFhfLv1dAptZXIuAhlR+/1rVGggTRVsNq9q
5w5pqRZlVRVpYjzY7YxcjIUC/IWzuLVvTB1GkqDEpBO6WtIpwqCVYTUDA0On9K5NFo62FSYWONPs
O8qjd3Zuy3GfO61/IW5vPS0wEcxEHGXZZOzvn3aM88ZCwmCkDCY87dF6T2kKJeHwDfpBnJ6arouq
0/mNunErKlxJpG7YzMm5m96vicxdrjcUrh4ZaHVN0EmPWQsSs3ZU7GEDrK4tvMYOeR1r867sq/rC
F97aT5ZrAQ8gh6Pju3pmjlBG2m7wzG3+5OD/5OFS8WPGOudCIPoDNVgfSWoFSlCCH5OLVSRK8goy
TVVNNBUhKUNoxIDzGZqJlh8QZmL0hWiXQxcPj578W9VU+TVAPOeTnuUSpCls1h9kupV1E4FNaj3Y
C355oUHxp6m//oncArQ6GdGCo1nlXpow8GJEfdMzuALSK7/PuvIW0Htw0+G0BG28H2oJy8mIb20s
TVHdCvL5K530Ap/XMYFdBH0hv9LtCMqFbdfGr0YHV49GtZDYxczCbvcou2n5FbpJsHyoCDFN87MJ
xk3surH9w9Ia5IIR19bFLeVcOl07TYV9NW7vyYBSbGajv1y2U3mIoqTEyqAleH7opyn+MdJmfFJR
EPwnSitrD/6wGMb2bHWgsRjawR/o+/pGBvjDHjLNmnK8hgZxI/Umy7+e39Ub4RdoP60kJZbRs7s6
xCC6WtvNxtlTIcxn0bVo4Ddw+M+vYi5/zep7oUwIfJJ637aBlr8/PESQ2C9SmuMMBZL6qu1h7yBi
0mGDSytVn5AZtcT9jHfeixuHCIIWypk+Q3LHyQQYgg/30nF86xjMs+PAeC7xoEIVboAYMrRNuCvn
aox2kzvUxgGUc1kfmwGJw32DM5h15STFuKgFzDDfAukb/2Uu6koQloLJxmKxtF+MErew3QxG/97v
DPO/xDa08GSOUGo9Sd/2tQhwY9v1uDSwuZvuxR0AVp1cOlbQW1pTw7m+nhBZ7W2sSWCzWImHkAZU
W5OJm2chTTr8V4QQNzwGUjhOoWxk5ocaIpW/N9C5HjFvySAX74MqtMwL4fIPPHX1+v/A6dg8vH8O
zPvXj8ppwcjasbwBgXttD4HZvJdg/9ReVcJ97SIR/0fdjKGqUblTuVsOB05o9ZBbkNpoM+4GK7DL
E0hHrbjCImIwMGcN4uTUOx18JgTMaucQuFZZPw5ZK7qDsRh2POZIjmgP0zwziKAIXyjnTNXh9DD/
Gfb2bDkeWsGYAZRxIn/SXu/Ez/M7z9jYecsFYS+17zKHXeXZKYrTSLMEJl0dHvOnUm45/O4QFfuM
mkPYPOqqUfKuykJ3vIZShLx0N6I+nNOrDvc0d6f/bHgo2eH8z9oI5sA5ORAgFVwAeqv45Rho5qaV
oTxZQKzZBabxkc6TesSqdLxQTm3clSy1oLqoxZmPrk647tb5UJQmVrwaE0Z0I9sK3a7YxpI8aKGq
PzPNDC80gjZyWVp7zBQIWWSVa9BqMEciwilEIkCTWdY117EbnQaBZdUXa3BKSFgRpoUkC8H46/yL
3Vx5SQtokwNjWzfIw2YCzjAb0sskChISjtRVbWEegmdD9hmyyHDK9PLp/JobiZBjQDYgf4WlRix7
f7ocunx9m4cKDI0N2h2BNdHsBycbHmtOE1r/PV3UYE5uEWAILtErNgK4Y4INBlLNNQhY5P3iFGko
fuDUCgYerX/Ylcj24chw6cLlb1kFEN4mrQ5Gj8xV1qioIcJ1CdFey0s6c8DV1k4PcWjEF+LUxqkA
f0ijkk47GPh1+zBuTddX5OneiHHGwUVDEJPGVjvKAqzC+W+2HPv1AzHhACfBQIocYnmtb3pxNjJY
qEM3FpV/MbknBBjc/qQhyBc9NLVytR0BzL42LCQEkQSw0SdDlzD2L6Vay9ZY/wyXzcqrdeFjr8dU
cI9QL8Bi3qt7G4UNKzM/KKeNjpFmztf2ZHMxqqz9orpeHkLNiQ+z7OWFb7sRIBaUHaeUm2EB9b1/
FRa8KxT1YtszoVp+TmOzxaTB8E+FM5ifpwYHiwvZwJ8DsXpq9ivRyASmIpkEvF/RaVIuCqjySymW
v+q5CUVwzqGpu2Z5YIaO7+iEvVcyjChNB9GAuexsX4jAm09N1fknDOsU3u9/QzLp0ximuo0wsatO
CcoEe9y+0OkDSnUopB1f6rpsHFQAVGAsaMUq6az7CYh/pFbsd7YHzzN2EElyk2OFptyhdbBmskvV
7RlfR8+AvRj8Onqzd22GYpMZ17ueuciBQbpzFaHD9en8UdgImZw5TjexC+2lNVXJRLgti/TI8vTE
CI5ck98ctxWfx0F975Efv2mGVl446Fvv4u2Sq9rYKHDxGHTNJGg56pk8BAvTrg8uvHK59Y2pv6mX
aGwA1FvdslhtQHJwuPvLOuu0XWlrXX0q8rHEzglH812LDRXcxJQs7yFvwgZ+ZonI2p2Iu1x+SPS2
/4pU9XSNS5fff41STeFfI3JEyCbUohBKAp2KwCw6BcG+Hobk2bcG3NgS0Vt7LoxFMURLx08MOjUc
XIOgMXEXNRv74FekwweJazkEaxxJcLuqY8M/YKpk+s+OPwLDLOTS3w1gHgWHZkDaZtdYprqEWtkI
uUwbBVMBCaSX7//+GLhRZyweUZY3M/w6xlaAmWIssAJ0M/3Cidu4JlmKzhZHHt8Te/lab0JuYiYQ
GWk3e30Qhb8SWJQ7B0fNYxbU0x3U2vG6Q/nkhkzOvBBwtrYbcGVyS+5JF4DoauWsqtx4mi2vmZGY
zE3R79UYXRrfbr1KOBCMiHVgDgBE36+C1OuURDy9N8wj1qqBkRFHYvkZUeyP50/s1kquoPCli8WY
bd2gx2sHRymZcRtDkN0lSVR8X5qmd1ELaOv8UlvBgaBFaxz4Lg2BVXqh5eiYliX7IxtteROYWvVq
ZZn4ENFh+iBGDBxsq76QT20+HlMy8HUMzP6KlEE8yiSOeJG2DDr7qEGLyhjr9eURRaf46/kH3F5M
gR6kFQ52avnzN7tS1W6VYfZlelEul8NYLI4IRnyNqJy6cAD+XsoAvcVYg3yDwfefUuXNUhNJL6bt
BFpXpPMt9SLS+L45v5RzeKl5/feOZylgKRzq5aa1VnsRhZmEECZMz0TOA/0FrtQMadXT+Xf3FxMU
zAaD8mVoS23B3HcVPaJW1/HsSKQHPyzyv5dLF3KnVyHBCutzQ931pRyAgSQxVqmh5aao9NPrRY4f
4VIUP5zSrS/cZhvdKyDEOvQxg0dfpvnvP+iIYUPSgi3y6iJ+sspkRoYmRjAPk+qxvnMmuz0aIapF
BPXfzDncQ6jCGEUsKZn9aMlBxO34euE9LQHmfcID0l7hgrekeSQ8qxRrzgr0TtNCeCqdugQpG6yn
P0Q5GjEA1dzgM5Wwcq/HPFL6rkGRP95nrj5rN1DF2vQm473GJxVl2J9e+GF/35AMTWEXGo5ONgxb
5f3LwrgP6PNUoKYWFkWPaJ5fxsd0Gir3bnL17vusucm065vEKfaojertHhswjNR2Cou6TyJrR/1a
Q4pMHig90xKVkrb9Drxgeigjo/91/tdubGpKD1I1QP4wE53VbjPxjcVtt5YMlTP9JcEMd9xPEp3R
C29l+RqrryVoVlHAUh9Q2a3Shr6DF+iEuvT0IXe/pn2AaQi44gdJFoH0EgZJGdrjA/pYY5OiycVl
nhsXBuh/x10s2Ja7crlMAAysnlVDigAVq4oDzP944dc7CBhnAgkcrAwC1JYn9zoFqXshZdp6xctu
kJQkzH7X0TAqERlr2pluydwL3J2z+AaumLhwRjcCIRkHhRe9KIoAc3Uc/BRhCXhLymM+gicNvUD3
Z+eWwZMCtB9fClIbr5KaFS4PfB44WWu+kt5Ece3D6vHkgPvHgYNu5S9DUtbdrZNrIxSmMXSzfTqW
3WuPsHGDjJyOUDyQgqj9GsIpHQ6thkTdNbMV9AN1+JvVbRUPtjxO2oBomYG+7KX58MaX4FeTTJC9
0iASq/qEPLEfc0TmvaLMTG8izj3NbRxcGCpsrsJUAyQ7LSLoju/PfzU4eYwWtfRInYIbnyJ4x16s
7s8f3K0vwHmiywwJAuD36nvnc2v7cqgGwh/dv6cczaMRtRNhJQc4Ogpl2YbocZczjr6w8kZ8Y7Zp
U1lzDRIxlud/c+XmszU6dlGNXqjZ1ZWDmyECnHn8QWh54E0F5pbnn/RPPrSKHUu9AbILGhdQ/dUL
bSRO7tEoe69PsP+5y0QFRhGvC6ZhwMjqR94Pnm+477aLLnPA5BohPfMYmE1YLq4LUNyGMsSKJ8qy
2DgECJUGDyNSAB+HaAYu1Kk0vbPTKscIJAlL4zUMuNd3I0R4bMgTLorvEiOi5GtJE+O71oZGcZ0Q
6JpTg1iIfRrSBP3ljBQyeE6dPrN2YXGZ47xxwDEDJIDA96IFuKaWhdglldKNWw+hVUiWqMngAjLm
U/AVHf1GPJx/6Rvbi7qVBMShf4G5xrIJ3nxkOwT9pqq29eJYTi++hgZ/BGK7AhzTitPItYezkVEN
z+eX3dpbwJkZBzLfpY5chegwr1BhVBBPDJiPj2mAeYGJHekenrrzBLCgvXAt/V0/GVSxNO+ZQTKn
X6fiUPY7clIYINEYmk9DbjQ/Ud8L90idoB5ct/NPi321SDPnF3b1RpRYSPnAt2HwwXpb5chmKZrS
x2bH6xTWAYwM2iszMMer8+/zTyBenR36i/BplmAk9HWgrmYnHqrSglgadegMtaavN9dWbAjPKpk/
cDyKZGbs42jaIUU7bL41G/bES4cLcLLrO+m3v8bUsIpThwNw/eiLWoAdKrTho8APXl34vRvbziQ6
07ZD2QZg5eqt4A6EeXgdM5CF4QKmzyofpzTFO6NvZdLtotpPvWJsU/dw/j1tretAEqfjDGuT1sb7
7V7GErUnPDo8rbDL67RroydVF5hy94nxQDLRoKpcR5/OL7qx2ZmgYFlCbAODYa4Sxb4fsUJYSL/S
mUtkTnWM2JzeOY5d8cnHCM47v9zGjiNmMyckCwHFvx5a1Hmiqx4vWa9pOvR67N7FRUWV6SVQyFYF
AwiKKTI3BP+sr6bZrJgi4yrrmSDe58MQyOi7XUFEQgZCme1pDGvlGYhw94AKkuhF10IlrnpVmR+Q
9lLT9/PPvfFtbaoXzFW4rgxseN9/29HPNUSh9cajBq3GG0c1FQ1BwcS0E8VtgjagOBppWPx772IJ
YxAKINAyVZerbGNOEj2isw8NuEfN3/dxNU2ToLnuyUKO5x9xI7teiLM2EGFyWwq19484uRNA3qhs
vGIOjb0ZWMauqnV3r8cRr1uW/pXh6+0p4iydQqwuX88vv3U1SUVaxTyQtrtcbeQR6hAaqdDcRnzX
D5YLrHynyALrQ9MXtX5hH2+0uoHBgnBfQKJLDrrKB+IZvkQkytZDw2f2D8LuUC3LcTN5LHzO9760
Mz86VTZ31FFGqaIpGRvBZz1ELPzC/bFxhMm1AVbCyiTfW+viZFULFr9tIGUOBai/NuyuKUa7nYsF
1gGfi/xfm7zkOhbKIxD8iOb/y9l57ciNa+H6iQQoh1tV6lK323nG9o3gtJVzpJ7+fOwDnONSCyV4
sOfCmNkwixS5uLjWHxBDuP3QipVqVtQgxb6kZgxfrRGBETaoG/7lB5XDoPUjxUE4yusaxNjpk1Ui
63ZtTKX8OVhG/AY4EJKzdjLae+Itr3YPg0EjZOsgt8UuXpXDtJEDqk55eM3TMTsjNqojEpcXT1a+
jDvn5PXWkWPhEUChD5EMlEhu18+b5xEL5ji8ujTWacDz0bC9ck9CXcanDrTIRcHulpoxYuuTnXuo
yg7Vzjd8dVj5DZhT/d/mIk9huaf+SK3KtoCrn83eNSFVxG1SoC+NvdB8hOOGMDqOhSfdxtttnGzr
qRt3QZiv7gHGh0msU7/nEPF9b8eftAVO+tB5V/xbEL3D1OyAc0Fxvr+FXkVdOQqxgAqIbdA0ll/9
j1lmC1JtrR56VwMG4+e5QTsgx9vla5on7oOiTN/bydlTqdraSfCJdEqc1KuAHdyOqVRevMBxD6nQ
LegHtwbehuPYn9ysLi/3p7c5FPJ7stsmd9LqUkEFk0KG3LSh22ZPpa6Wj2UzOGdUM83D/aE2vhfb
lTIXUDlU79bSLiKcqUMjEh7Q0+r+afAK8mE8jDtVileZsCxP0ImmjaDzz7r+bWMvImaTByv2Qtn/
In2cLmPugAU2nM6I/EUrDMc3rDK+FFkd7myWrSnSkaISAXLDILbdfjgnU1y35ykT1CCeL6oxGBPW
CEk2Hu8v5db5B+ZH2R1Og0slV+7aP3alDe426jB5DyrMn0cEX52uPkRJZ2Bu70xFJtWpE+uiaWPd
HzrRWIil12XxwcRJt9gJsvKc3aTmrLiLZBXFKIpiVFJuf4vXL1lpjUsULHU0Y/2WPCzFePKSfn4A
WbfHr9/4vsRWcjKqRBoQ8tUSC0Mkph5HSQAJpznlueOd0Vu3wVva6Wej0ZsrPr/tl36K9J2jshEJ
kLCSjXipg8Sy384TbyKPyh/uM7k9YrCH9tqlz/PskykM4zFf2v8VxImdGszmmOC9qdNLQOO6YN3g
ijGgPB4HCIlk+rdi0XoNrzqkP/yuiHAVmaTF22FOeUbv7GU5ndVnhTYD/oEL1CaxX0WGpVMSGmNF
jLPRkPeXHHdtvNC6yLQ+oGDfvtFMe8IGCh/keCwH/Ynir97u7XN5j61/BJ9Z1hzpJPCaul1zNAY0
hAOLJDCbblD+yS0jjM/IJmFJ31Xt5OFr5SzLQYEe+gOgpPV56GsK0eyfDpfixhk/NjhGGT6Qy+p6
/wy+aN2tfxv7wMG7EhE1LuPb37agH8u6ecrVcxG+C5IKf0g89SpHevQpJWYthlVHB9DGlvbeqitT
ORgZ59Hv8KBH/F/KH/uZnha4yafZ/DGMFnPyu05D3XemnB4MWmciYs9TqvJ1AILF2XsxWEqjMsfD
BYcbfO8HuifCrlXcEdUs+Zn15sBGXOwfxbAYH6xKQCbX+lnBUKVD+umU6bNrowqtWN2xy92kOmlD
Y+sgCDjcZ5QM53+q1sAkYpywBagqa+qxB9PUb02dhL+LOrSfEU0H7wic3v4ExtX4oQHDtq996dXe
Y1gugFvrqe7CM/4649d2QeQKm96kGo95hMLzqRio+iJZVkfCr6ZJwRQGmA0GkL2SnRdqZFeR5eov
NyydyVeQwf5RNCNSfRU2SdFpBv+a++zXRHuDlfz8j4YMk4e0aOJaxynFVWVnD26dA/BbAAXlBoSz
cvuZzaGM9BprPOyvUueIZdSMs5wInxHv1kD92hDJlLJEAmpuj/jThD/vbzMZPde7jKooLz9KScSB
VXQNxYjipldEAdLH0lFAWE9hXkWf7o+ykQbQDqQtiL4UV/Q6lxJuOrp21DNKlHsXDLw6CX2IzlOz
7IXR7aFkl59XFkTfVZoMHaJzQi/jush079QPs/neSLXpiD1kc/ovs4JEy7TIcdawmjoayK/SKArS
YkKkK1ExYcFEwh/GIdvZJVs3skSSaBRdQDK8auO1Ux6XFVSZa15m9mMeDeVJCQ3rk6HgXjsnVX9N
VKzoVYqP537WgIkYYf7P/fm+BrTSaGWTyjYYDVzqjrd7tQHrjigoKdagCecr3cQEq5Omrd92ap52
ZzxIh+IyZ2aMiHbG9fFGaFO1HCuwj18rU8NqWbeRY9hZm61LjPq+TZ4inwlrMrmaFYtDlI4Couj4
AxmNGWnsPFI/O2HfPVKtA3usT5O9k5e8gJNWR4dcECam6bHXXtWlYCWhre4qSQCsFf2QBujSj8q0
iu/VLNSveIo2H0bh5OUH/M0wGg4bFffrSNipAG3eKoCs+t75MOMv8nmhH4AvJG6e36GtjOWhXAbt
k4FwPqaYZdOMvmpMinlAnkMbjq4dCyzflbo9j5Wpv6He3vV+Q1BE3H9InY8gGHIrMJrBBQyKZLJ7
QOaz+waEv8wfcXPOf7mU/r8Veu7UJzgKmefP2GENhxxmKX8WefohFU3zS0ml7VzVGRXSJYhA4ppU
xKmBV2EVdiR+ovreuVql4fMhGvDsqVG880xsnL50rlU9TqHXGR+jZc5Ohdkt3WOD5/LPBue130kU
T7/ub8+Nk3/zPVYJFPHeFZnB7pys7Ls+Jg5a/A7+m2a2PPz1SDJZMqQ0Ej2ptazWIHjMTX2Cd6gJ
lMsaQdaW0+gcy2S23t0fynwdn4FFkqF56HICK5b//Y9MvOwamkiIrwdj5VWP/RLOIMPbaucIbSwd
lJYXNW+kR711ZcoJRzpCxpwGdhMO/5phliBWSXGoBFm2k3K+1HpWx4bMhKYhZX0yrldFuMLG28rJ
88AO7RrXQd1UKEvhodX5zuQO86mxRByfyVdH/RLOWof5alsk5RHt+ejfHN0R3Anoc/zs3BbPnNFM
yvpEuRo0ue4NuCZ0mHr4xsg7ze9MJbpgtAy7BQ1Xy+UFb6lv60504+NiuN3yiHlx2PskVeh1JXS5
f7mFaL/aipdcx3podek4kTw3aRV9sdEH+RJG6vS/BBm6yo8aF/BMTEfxp6fo+dcSvGh0silnxc8W
KoDf+swyP/Q0z55x5Rl4HC6qjRcWsuif7m+S16VkGlAg3lUHUBY5tSXfUH/skhARy7ixojSYFK/5
rkKB+kaxePlioY/7bqj76S0+FcV3rRmT+iFR4wlc52QMWBaYbvjt/o/ZCMfkMkDdKd8g57WuHcX4
oAxjkyQBJfb2GUcb29cBp5H72c7JqlJM7Kzc3jkmWxsYjQEZicH8EwVvF2CCPNWXyRIHoi/0YOpC
aqpRWAcLngo7Z2VzflLNAswqiec6L1crC2dEJhikSUJFUbaxP0Za6fDHPAm/FhxRvOmpORo7F448
6uuDw1tNdrEltXONl+zVUet1h4UtQd7/VjBOUMvG2ckHX+ujsJUk8472KTUUZni7kgIieO/oIg50
QxgfEVdWNMjXOa3cPsQ20akjzEDom/xsyhDx17FGWdPuYGGepgIns75XU+3cLGPzH76wRAOS/LDL
2eq3vyvSs7Foh5inqq5lz5PiTJcpdL2nbMn2BKM2Flp20Cl9otnPqVqdJuw2GjdvmziYda/47rS6
ca7SQdnBB2zsI1p38IIo5qIbsT6zyIw0Hv50UdDoxKvZWI5w3w9CTcUhzHijDRCndrbuximBi8X/
qO5KOMqq1TLN7Byrh6lYYs9zNG28Pm0NqyRbL+K/vyJBMQE4lGBKiSW5/Vwk9jFc+SEJJtup3yMY
jwtgnptaf16AfGc7tT+5KVdHA1Cq7CFRsaIIuJpY1oNT04qUo9GU1fuGF8zHznHFI7Q2NYh5xT5a
Nu7uB3zItOR0P95tLSpFXBR1+JKs6WqmkVoJFGbsOKjTxjt52GjyTvQojgn3v2xMhoDUzfnkAlxt
TJHpKlAKzmZFi+atrbrf1XacduruW7tfFjjpfhqSRbU6aMAjJ2ORPi9ah9rc3IVdfIoNs1Uv99dt
a/9L8I9kEMFDW1e+Ox3uUBpNnLLSmPwRRZ5AgSVV+/2k1gcv6zGm8lTcP+8Pu/W5eLrwXqDYwB9W
07NL6H/QDogjihm+g9yKMbkGxhG+3R5t+jUelKcBSQ7AW/rJHDhZfvrjWk7z2Ogiu86DkkshPOtD
16Rv8zaOxMmZ+8g8GpSSKRfbZvfb05XYObY0fT93cWj8VKNo+FjmfTf6RWnVmCR5tbP3hnn9rS3k
MOnno6tIdrkuPmhJgoRaIfKgJhlCRiPUTlBb653TuTUKz0V2rJTCJLLeLoPrDbwRMPUM7KlMjumC
1AnaS/Vfn0OZbDi040A5U8xcfdh6iCnx9E0eqIudn9nd+aXFl+qatfa0s4e2JoT6DvYbJOVE79V3
bVo31btpSgMK/9axzrv61OI//rfYIoMmNbcP8n6oVLxqyBeixye0T9MAozV98vW+WXp8s+38zdBH
Bm/petba0+iZs7XzwTaqDeijyrc+AtMOoWZVnG07LJ9Kq0wDza2s/Jhksfkzbe0Q+fFKyTJf9cT4
lIME+TF2OcVSiZj9qUc4v+38ktenlR/CIjgmR4n25yripTiCQOPSk6Au+/SSw3Y/6RWO55WTeTtx
73U8YiiJeES4kUVfA6VrbB4nxZhxf2+UAYNE1/5BOwNLU2dsP7ZNg6QnZqk7O0n+/tuLi0EB//MS
krqmazIuYjia0VC9DPRF1x46IV1MK6R42llXcH6Y96Lf64uSlxBi5SQBYOdfVd2bNEZwPRyTALvP
MjyMoYg+UdzPHzsxFU92rzZXU28H9Shxuv/hW7K4bCumLBOQ2zAA58AW+sTYGAt7h1QdHQwuJtO3
UFzcGWrrgEpsOWdHiouu8XGZ0pCEF3zLUF3a0+yW9UPlFf1OxNn4eHAQoC4aLwo22mpCuTCWJF/s
LNAVysc4Pl5CGho+ojYCX7h5J198scFY7RWGs4CHW4wIRud2/WwKQ7irJ0WgY4dLg0p0unsY9aGd
jzVYzdhPtcX0JlweScJP6uBlj6pdQ6mP7HH55bDrf5T5Uo+kJwPcv4VnsXmYoMn/bIpewyW2iSIo
xEC8oicPb1WsbVXF+82Dd35rqUpqH2p3Mt+aXpx8aDS7L3wI/C3q2lVh4K7Zazmso55zg18sdpfH
CT00cQHMUIoD6wTuxMKqPj+0c2e2WAZqRY9HvMLln3eFmRyqWjX/WYzKBMbm4RLvp5WgomXmrQta
2uJf388EXkTv1gvKPqbyTfsLhNlqQTF1yBSrGtIg0gd0JxBAsc+CtsC7pJzM/CyHn49W1A3WCR8+
AUm0yZSnsZhwAUqS/FAqCPc+WEZRuAen8prHVI2KHTD+K1simVPC6yaJhlUCRVJGyD9yCCyzcdCe
B661CE2Ky9LF9uSHmNaC0O0xGX7SctQ6Ts1QD2+jcDax8tUN3CKSoc4/aWLJf2dt0uuPNmY5IPrV
fvatvDUhWmK6cpLKQOlRHRN3ZgerdXXNqSAqgeeM+XhwXQkNDtE/nE9FaHdZoKTpuAdH2DisxD9Y
eQ7vTRDTq/TApm6RiIHPoJVe/sksTM83UrPeuU237jQq11JazuXZ5axLBMKOgQ+6rXdtu1n3zVgt
jgVe5FfPM9Vnr0sr2nx9+aZQ+gFlj2Y5OM6wR/1+qUWvt5wN65vcGkK7ucYLd5FuFNkkkNRKCsM8
edEY18cGRdL22U4qDx91CrXZY4aBcHopem6/w5IqWYJA29zi+t17k3cZpj4UZ8OY0i9d4TRIcUd9
afkW9W73iV6EGH6rGh/9oBc2teSCjtxndbC6HEnsJZ5OXdSO+WFWRoyX68Ed63PVZ9OPInfy1Hd4
pFVvXHfx3tgLigbHNrbbd6mlpF9wmrSIMrmZFfzf5o5f3hdCHJTOmVJf0Y3uqxHy1n1YYrOYPtgG
MpO+CEVbBiNabpRlElx9aWSq8zHHE/ataiwAyB2PC3DnAtjIGyScEFEELldehMbtqTHD0JnzqJQH
VfRPyJv0nyTX9qrbY/ZwP4xsDuWRRUt0lrzcbofS+olSzZAp15q+62/L6b7T/MwSOvhYyN8fauPC
oU8PNQPym/RHWM0KuKhqYjDmXRGZnJEIsUrzOGltdFAyDAhJJpX39wfcKCwSEujM0jIFQMhr/nZy
IYZ2ERokLiQGtB5TG8DJlBUomNYDfa6hyg9u0YUHtHLpPdHHfHSQCb8YndB3srONxAUoGBVFoFjg
0tYptxOLIqUpwg8JZwPX2Wx5RmGsP7EBrOd+UOczkpjO2bL2ypkbn5eBeZ/CU6MTv9Yodyj1ekYt
T6zqleewS/GcbaDtq2NkXHZWe3Ms2CIvDE36JKtst7VQvezx3L7qjPrGLBN0nlN3EtgHGwvdYbvI
lvdpMpq57zQqPc7EmIfk0zApy7dCRX+UeyqcxGcjdKAccp/a4gghLql29uFGxOZKUtEfBQdFmVDO
4487SczRRNc49q6u0uanLCmWAKm+4np/OTYSclCy/O0UtCWJanU9O4ZVFILc7hrquR75sy6q/4nM
ayXgYPCCecgcJPetONnLHl8St1WUJqVDt5gkF/LQmppEoXHCz6riSC/EMdCktI6tNO/oxWuF+bR0
YfQ+1+md1ZWmPs5hpKM+h/YCrkmK+Uz1Jz90yqi89YxZOS/uoH6MsCR/AFKjfDHMbr7EuZLtrNYL
/nP9o+nNShwBb2Ca0rcfJc3RCPBg+1xdKx0/9FVhVmj+dSKjZ+dZ9EzcyTF9lKJqCwfmUfyYrWT+
za3Qf8Dii94x3iwapNDY6BEL1EKrIbXREUQOnXr8FzljnV6lkyrnXjj6lUspjh7cWkTDTjzdCHLI
JXFPk76TFKzraYOHp7kXGwqKwXl+TZcivky1WfxO5zn7lBSK9uH+Nts4dBRYePDJsgEIhdW6xVmD
LlfPeDqcmp+5HRnNoRqH9l1EPSHbOTmbgwFPRNpe0trXg/VhTJoc28pVzEN6pPYSHyMUsB4Wa7HO
9+e1cUgZR1bMySCBXa9eJ1U2eZWClwrunZBVtQVlrEpYe92Qza8FGJEtgr/8K0c211IB48Tyos2B
qtTNkp9MaiOXCBjNMa5Q4r4/q60FpGcoa7x03HGlud3lyjJkbZ0CKJ0Lezha4HJOyqjzxukq/T98
K9g1/+9iX8WfGXRHPEcpG1EvozMdof4QenbyOQoT7fT3s8JpyyOeIuPwSpPLoe05Qc0IsSVU4T8M
wmgPepPMD6PZjzvnayOsUlTyePOAepOqGKsVbHs9Ba3hXQsUsU+duaTPuO+mR8davjVD/NvstGnn
Ytv4aDdDru61qVwwE7EW74rcXG346O3NH6uRNwYZarfXnJf7ehUH8ZQDuQ2rBrLFuk3WaGT/qqjC
Kzpn5bPihvlj1nTmY6GlQM1G1/LLUfnkjIX4dx4WZydP2ZoqECdbN+VTA1OT29XlXy59N4QuDCk1
C+x4oE6HPy/+QtPeLbxx9CTfExUpaUyKEuXtUAL2ldYhu3GtRqU/LjUCLZPRo+lnJsmBt5y9s0m3
xgN1B13fw3nqFWF3gKE/jGXjIcQ1pmfs4JdfU2d9NfteDxJ79HYebBsrCU6A6h8sbyCx6+s/0RIU
bFoJ54jj/Il4Cnc06cvLAAZy50hsDoVcxcuVwzN7fdKrJCuKmnyKeDU9GaUlnikL2O8G1+h34tcG
hkoqtCB6w2ic9fW0LDuPjMUOCctkHmdR4frbJVl2mWnTXxTNEWT0Cyqeblw/t0bd/1NMWXnQtVp5
jNAn+/t3EiX5F1ViyYlak0qMRhTQAbA1Xhy3O4myAFTtYQoQUZfcAX5sxB3UxjgY8qbgFbN6vIwt
qakzzsq1zyvxhPVx9KAlinpusck5tZ31blaq9Nv9uLpxBzIm2oKAfCUuYnVbIFqa5/oilGvalehL
iTJ7T4ms3anRbG2fP0dZbZ9aLSobMUrlOtppwuscxU0/9ZrEb5IRfND9KW3VMWjUUCt2gSC9xnoM
0h26X6hBwStxvjtZmZ4aTO6PJoQ9cei9GvdcLVneak1mOodkMQBqNeGetMHmyvK4oiwv4Qhrbw+j
5UWfGiQytVDzAOnYPPAwu9g5LZsrK48/cAv0cdYlT0VNnSgt6ijoDAtKYt4YvmvF/bPnFf+hp8Ny
cghot+CtsJaUnsDrpU0DRNWdYwCOulc+5GPx8f7H2zwDZC2ceyC3lPNuQ3ZvpF7rhlLuAFdeXzgC
VVI7M49KOjSHMU+6w5DF3++PubWGNJIwbILDRLdVfsk/HmtgVbTZQYwyMEXUHadRr5CsZTWzMN+j
amwO9aLbDKxBGrzeDlUROfM0YlNQUIgOQmRIW3RqcQ2VqDvfn5X8q1a3PKJaVAthwVOCX4M+eQe1
lYpi0rXXlvwyDK56daYhO0+dlh4LZM++8u6yPveoGOyEzK2dL5FGFCp5MgBmvp3kNFOjmDxiShjX
3qUyi+zoJIPYq/ZvzI8GvqzzS1DrumeaRbE2WS6nHFivfdVa7MSwu9jDTWx9MILxS7rEY37tn67r
SzxrFuG/HFURLG6b//RK3TjZzqz9h61P8gBWml4g9aTVsmlCbenr58o1qgr3KBEqfmKrwwVJ8fGc
IfDpF1W1p3y4dd5odgHDllkE98DttwIt5sUtolCBEk7joSq0mcJvOZ4yS3lvuwJYPTSinQC9taaI
y8inK1ELZPBqTIoVsQ6RNnC0yPyYVW1yMI2y/Smc5etfn4EXaRFON+28VwzFIl20uktBECmlHkWQ
IMz20cD85lkKHZR+gubdR7s36+WCnv1fi7+Sk8kUl+4aZdZX2aCT9s0EUz4KrBmQqK+1KmC4tEBY
7P4kN44bshPg3mFtc8+sZVTMKrTjprOiYGyzGpyINaEkAov6x/1hNuKJZArD5aUCAHhg9VqOi1oX
izlSUssxBKRHOpxo5iU+bcowaHk6HLwInl2S13vPzK0JMjsOOc8/niurParXirA73E+v7VCMH6Dh
NNAisF67P7/XChd8L8ppHAKprmS/ktsaNLp8nhleldZaMHfR44bivGPG1gmN6iSU4Fv9A2eX/l27
aHN9bDsxtpciXyxZ5Z3H2qcf1HtHVg9Yuq6VWnK2Q8IzBJ5C32uubpWeiUioqmDZyON6XfENy7RB
dQuWahynducXbTeg267gcOortVgo/U1l7ZyK1CtCH84Hmo6wtyYaJosxOAejLY16J4Xd+lTgAYn5
6BHycpb//Y+rtHLnyEorL7wWpiqeO8WbgdrPezn51hOBA4omKrxyh3fkKlRW2Jvm6NR615IZ4liI
leOst3XglnjARDYECiNXdACCRfRMP3j2EU4d8XPz0JrR0+iys3Nk+rq6amW1CoyiR5vulWPeZA3K
SKhxr7kiMi7XGLwArG8raY6lLRz7oY3q4ZuqqI3wQ503yqnWSqs9G/T1XT9T7Cm93v9JGyFWhjvW
R1oSw9C+/Q6E3qIVVhZeM5Hk55aW8ZORztqZgnn/Hz45wgU8XKAVYxgsf8ofn7xYqnD0poTT6ajx
yeqb9KTMzR69R37R9RJjBYWrBPATCAWrvHAWZWjgSqhc7YyeftzU0cOoahlYlzbEZSj9+ffrR3Fb
0olkArN+73q8o3FEcKD327N5UFu7f6jLMfX1Mct3+NIbNzCGJTzf+VY41q9hu5QmGhVzIeWqiCS8
dEaXKr5pt/XT2C2WQSYaawZWwvHyz/0pbo7L7UjsYJZo6t1+twq3pj6rLV5JxN5LOyht4DoiegxT
zKQQvDaCuTP2YtZrCS6CrMwKqe2Ca6BDcjtqXENr16APB5Q1UuPcVdTiDwmG0/Cx8K5yDtBQh2Bw
o9nwUyNufw64kv50Hexz/NFIQ9ITNTOVIxQPRzz0gPYzf4BvLHWsWjGc3Dif3ovFU8AltNk8+Voy
IGkZ4ZpW+zQd8QurCvC1576yui9hDan20I52+1XtIXa867xxvPYVOK6HtG7RixoJZNFOfrx1k8q0
hKoCKTKKPbdr4BChk6auqdAqcTX7yexkT42ovXPjpBRqNXral77Nze+zVSc7sWorQFOxJV9w0TSn
0X47dm7B1y61JkTmVE9OQ2P0lyIJ92DUW6eVai1twZd7aV3JqAo67erEja00af5gqa0KnrFtL2Ft
DWiaGdlOTXHryU9u8P8HXMW7to7zIR5VDDwcnAXapCsORrVEb6MZKBx/8nxTKPExB7Pn66FW8SCh
sXD/QG1OWiZg3Ef0n9e0nTp2UFGB9kWIwo1jJiW9mIhfH9TR7N5ECLnsxPjXBxjcLGORRpNFA7K6
/ZRVCiTES8lXIPUth8r2lDdLsUwHTwzugW6a8YzL5vjh/iRfXyy3g65yd0hrwLnoIaOVrU0HDjO0
Tpg7h3HI9+T6ZEJ5G/IZCstdIIfcqkT+2/nZKG3nEc4/dNbb6P0cesmhqAXSfG0Bqym3u+p9FlH5
85SuOur2tKfxsjVVySbl/kRXiz7H7fisLhiPfgC2vrTWx3heyid3aOrl2o8oMu3copuDQV6zZe+e
i3T1MS19gnKFKEZQ114dOItVPShOOL+jQqDv7JutoXR5kYLFoJCzhv7NZiTMtM2BcdpefexTtz5q
ULROXWbmO5FuaygGwTfIdWnmrd0i1bas1aiHeIp/ofIoNCX/1Rljf3SEsSfj+/r0wWWWuTvFBSr9
3ioC5EOhCKmzGMQ8mZWO68IypuichVN2RKp7Od0/BxvJN+PJY87DDrmTtTVe26UiiSY7CUwAGZ/w
Hgoxyg3B3SqFdhqHAanlzjbOQxqJY6Qk2VNdD0CKMs3YqYO8vk1sEFsQe18Aeq8oD3Y+xWM98kPC
qU/feZXlHQybJ7WBrv3BnIXlJ40CErEcrfc7ayA35fqE/jm0jFB/pH4oHOXWOIgsaBYV+zV/6Ore
OqlWlr1Z3Cls/LpdktGnHw8/F8d1Ixh4dtXBkIcqbsHJ0LN6jdHs3HEbtwFy+XA1cYYkdXPWD8Z5
KG2pFwZmuBTxscSP7tIrS3JO8VdGmCWvH42xS4/9iGbzvLTxJa0m9T9sfdI65kbh23glttOZWqcr
7JEg6y3nEJat+lUbhv5gF6mx8x22tr4LLpDXOYRbNuXtZxjVqOF5Cb8mq5d/USoo1YOL8MtR6TDP
KimA7MSqzfUlgWEkxC4hwKwioxGbY0PmGAdhOuRnPdZ4+CaiMHwp9oiufmierLZPHytdi99aDUXb
UdqG3d99W7Mmk5F4BBJYcsrbWXdgW8oumpIAJxr3m9r29ttRZOUZUZ7u0SSD25MX2xyQ4hyqkiBr
WOfbAR0Ni5ncI25qLlvLKtT8g1DS4tGZlBiwi2vvbGM5gfXpoqnHDShf0q+Uoap4yIwaR+GgGBCC
cKYJFckSzJxfDqngbTuGxzY1jZ0LfnOWnEIJAqXOv66CxBGpf4oJRNBiqPp1ruMeQ8E4fZ4srD91
FI7O9z/j1i0vKUAUqoFug825XVW9aQu1L904gCG2+PmE0o1WjF+FHaJzHWJBB846Owiey36Zi1/3
B9/ayfLcUN8FSaNa6zveGivq9F5Fu4EeVe/H+ELMZ02DZX1Rens5F6M2BCiVOucIzeA39A6MD+W4
xM7OnSyP6OpbU4GVzkomSq5g6W5XwW6sOc7nIQpyah5+jn7Bx3pS1J00eXMUZDiA9nIpozZyO4rL
Cru5S7NIJI3xCxrp56aczX/vr+kLlXA9F6Bc6PvjNI8Y1yqVMSh8NEOZ8KBFFHn27TZdftSTl31D
g5o6aLIk/ZtBrWuKaxQLAtWNnS+c4Tw7zmKmGwgBpTUpffd8ECUOlxbrQLalr5U1iSai0VV5zCBz
98ehHMGCzFWWKXvXu9x2ryYB5kmn3El6sAaV57LHnxQak7DNxjsoU4z5+xx37qXqi3Q+t+2C825u
6/2Xbqgb56ioY/qohVn9PeqH8Mmucrc4khWg/Xp/fTcOKPY0PDJeigWvcqoJgnteWgpoLCWaznPT
G+dYTOEvHQfH9zNy3jtxdmvTQNKDBcdFCnx2tTXZNI4yJhwRHc5yYOmhWfoDFMt396e1oXoANo87
RaqFAPBcv4oR1lFiCmJRUORp7vowOOLvcWibnzH8bDJfKUKkDOFZRd/1wdHmN4owigfEgdrxsDQU
h54NUWXOSS/kGwhC4Pw1dmxwAoZeutGxAe2HVK2Vuy0aPqP4gsSS86Md0169aDMR4IiEblP44VIU
Hys3FMnk96Nw+4cJZQXvVA1VBy8AqqLrLyoM0PM0m1b7gK2kWHxhVtUj4DgPa41Ryz6GYdMrgZZC
Ce27Qv+qxulQU6Ydovaig6D45vDXZf/rY7jMIFfbyDl1NcnTCZpFE33cWdmNrUxmTOHcgENNiL09
9Y6+ZNUievicqjACtfHs56nryof7o2zcVrQU2R4yjsGfktv2j1xw9BJ8sF0aSXVaqY9tPTWPdpl0
Qb5kxTMsmc9eFWpf7o+58byAYghiAmYY9/L6Ru7HutOLiqMAJx8r3MIsrg3t4SNCXnsc5q1ThyEk
IlQQw6SYze30wA+mebMAJRJN9bP23PGNGmfiI7al3tsw8srh7085gmYvTwxQbzRwb8cToRsBNSlA
D4SG0H3NEHXkK6U7UbnCnU0/QAtS08/313NjkpJtT+sdujEBRq73H99Qo4/RiAF0dZ8o2mmZ9B9O
vHS+LWrEGrFy34ksG59PigLxCemPSa+52+EaJ+ngtdC/GFo8x/w5ktGcrB7n0yox0tP9yW3EMSkF
L78dUlTkcbejRaZRR2ojUSFVg5qAWjlXIIV75mnyMK3uDQjbhgRJQEKjjXg7imFC461t+sWtSpPl
PHfoCfzj1Gb26I2qGaOXaPePwmuX6lS3VWQf709yY0nhowLFpyDEFNf5jEhHCxcWesjNZDZH3enS
y+BFkz8t0V+7pNKOI/2HemrQg0di7nameSfSGN0wUC3NWJ0dnrhvUKXWisNUimQnhL04Pq6WFTSY
NEJ7EVVfO6hDyrQVfTHywCkShDTGUIMgaS+qNfqWNba2n/DU/NkOTvINbwaMYExtnDPabrn5O8vS
5g2xt16ORgvX7lRnes4OiGIXMlvSVj6ka8rIELxBKnhwvHXu+777oY26+stwI/Tr0yqdPrpOuiQ7
Z2BjVyI0S++dMp4Efq2SJXMeKCPMShbUidcebY7aMXSreic4b42CxCz7kaYZ9YrVrjS5nqw54qFu
mUv+UE/ucvAMsexsvq1RwOZSjSCL5R6XZ+OP8CEiXOpcY8QTqaj7pwQa16Gr+j2J8r1RVpF4aBhm
0rs8SCxgEsZsx2fdbtSdaLFxkAgToMfIZFEAWENHgbxDvoS7EdSFqhwmg6ISXbrqbIJe3cnKX4cM
cBB00Og5o5JNLel22eg4z123pFmghVHSHnhytKfQLtwPo2YX0dGYLOeMLvCD4WTxzkv+9SwZFjlV
qQpgwptd7QuPlNFWZzMLltIsAwuzb98wRxHEyrBnUrs1S9lwANYl3RHWMoq4phRYayNxYGCvUlzi
Lu2Gc+vMbnTIS/jkP3VnhGJrFkYY9LOAwnk/Mm6OD5KTEiH1OmQWblc5abOJpjWr3NdWiSn8FD2H
Xa/6bmfFD0U8p89F46lnuFv/h7Pz6o3bWMPwLyLAXm65VZTkFrkkN4TtHA9777/+POMrL0UsoQRB
AsRAZmc45StvaXdG3lxkVGVosckjuA5sO+zqoZfKkRdVWw6Vqbo/4NtZwnf1am/fvj4dpNG8QOTT
RCu8lbfTLMYq69sMMmxMtu3DgoyeENDoL/cX83WwB5OP4jyUaLD4ryAniVGMdIMLKLfI2hUo6E1W
foSW35b4ttdcrnXUhc821Zm9ztJG3ZWh5Y5FAPi3EPDtBBtVFH1rpHlQwpr+HJbN9Jxlia3iVKkV
P6POGj52beEcp9TqH1NDEekhLbISP2t3TPdyo61PK9MV7HRcWb9Y3XgCyHUCDTyjAFq91FHuPERW
pB/RgY1e3r7i1J0IKlzKbry6t9MGhqx3vR3lAdD1DOE1T/04Q3r2vaxqXxqvL84OWMmd1vRGeUQ2
9mmCSBI4we/qdWqHmgJvLvKgGMrqPNsCyQXNmj6MrqUde0f/d65775I2HcKIWVucKIzsdYy3NjQU
M4p8FFfQcFtd97EyhlDjnTRoqKJf+to1DgnA39P95d2cqVSgwY2R7BPcxO36YuwhNDW00mDymuyj
AeTO81V98hI/06pIO0/zOD+BO4lOrh3npV9U9vh50cNiD738OgbnAaUGxIoju0y+fftDQn3szB5i
bNAAel/8ynDGH1UKwdKv0cA9FVq6d5i3VpiaJjpeGggWNvLtiFSqtdpqkyxwS2V5Z461HUxu2ewU
qTcP7p/DrPZS0xem1hN+BKaRGe8TcvwArUHj+4S+56PXjM2/Ls/649gCSsBdOrRrH0+XIT00+gCx
+/733pwz7HKKnMSurzb2RGVV5HXI5249qwggb4Xoj8ai9473B9r8nDRniSEAO74CdUbqyPXp8eyF
pl6fLeNf04p/6L2nHwoPxfj7g21cy9BOsB+ieEsjek2t6Tt1Ek5qJEE66nrykioD9Lyqg9T/lNpO
eME2oXxQ1X663h93Y5Jw6JASkZcFSknyz/8I/DpzNulvWwiztzjh+MNCzoBhNyWzWE/bR73oh51q
0dZ55SFnLKIJOnDrm4k8fajihjK1XYwU5v2xHvX6yVU6Bc9il7b3ouqDcRbVItCnz4XqBC3SR905
H0Vnvtyf/288w216AqOU6A0hHgKpV63qtjY7cHdtEtRD4XycSjP5qXgGPHdARMOVNCW2LlmkxM/U
56r66nVOfCIl7o/21MYv7RLRm0KfZCe62/os9AUhp3N5Q/SXh+CPz4JuiZ6yLnHggvR+hqJbHiu9
GQABluIpcvpdUSR5hF8tAwwB6VVvw4JZD8gdTssH/RrX6As/i8LqOMSz+dTQR780jl0f6yhF2GTW
24NtKM2hL1ByUIT2N5Ho21l8wCzp/kEjkJ9ljepHO783TcpSAYZ7g4UnmankZ6v15i9148bHoTfb
B6/SRL9ztWwEmuC5kA5CrgP5IG91nYoRa4g0pxsnRJgfzaXIjo2LC+XJwvPmaei8D0bivNmQkgCe
ahGgSwcWJHS3208NAqpyncGjBaiGaJZUnfPOW8o9fttGuMMoUrkUdqSs1d6OEnl67pHbIexpKRKM
IZrzos3hcc7dPSnPraGAtVJ6h6QDSmY1VAFQB2VW9LW8ZYTTVXfNMiA55YHfygdzz2Nm66QwI2lb
AviePOx2Yhi2Tn0bKUmQq1iOghDXkelM3Ku3xD8W8GJvfxQkroV+E156eBest0iylGbc6Emgt3n9
QPvePRajgfZGm6WnJLTanXB9azH5cOii0tLDMWF1LgtkUnpdYbxhbKMgGsPl1CElcyxB8u4EUptD
SfIakYvk0qw2YqZNsxKjrh4oOXFUtWCFmU6t9rXDXWpnFeWvvr1taErw3lDw4n6DyXr70dpWeF5S
TWmAmD0hMcnySe+geO7c7fJ/82oYLIgIvDnWZMu3w8CIsNn4OsM0qBboTZJeyMDMU+UJF5kCw/2A
qFt9cVDw9BVtMo+22TQ7D7sMcl//BsQ1CPzB+q9ZelPS4UcxEwRbVs+G4Ra/ToMyPyV878NYeZPl
c5+XfqwIDBrmxHnzncZSE1mg5MdKQwq5XQO1EzYKey7hEroqOGTbzWPqts1J0Lc89CCa/KFa5o+d
k8bn+8u/+ZFB4lL2w5IYlsPtyJ3W4uLo5qx+HnWnBbX1S1uYxpt3rSzrS+Iu25YIWO7qP15KyA5F
XON8F0yREgKl09TD2GjOUbSN8h+WUvLa6PMSdgItvh2KiaLy31UMFXbldXSc7txZU+U76uJBCJvU
M+jQ8Wx1rfV28hmzhMFHARBI3atdJIxhKBTDIjwUdj2D/ErCTwsiZ+1RaRpQx2//clQ86BlK2QMc
bG4nOokqc1LcVYIQkynDx8zEfandrt0TQHz93jIrYl3QX785n6txYofG/RKXCQWBvhnQJKvSz+6g
LwPyGO70SLuWtJ+flwk/M41wJ615fd+5vLrEoFwNG5Rvy4nDvCzSJGhUPQ/ydJqOnWtl124x9hZU
l3t9fQsQyAFVwPYNgUB5Vv7YpY45ZFXn4fq9LEudfpIG73jZGGIRR01KEn7lOyj91Q4HbQjgnmA8
MyajPh8NkHcGfBSUzPzYNasIzCQOADORvH6arNZtr9mytN+6Sa/wHemrAaHFObQJnOcpvqrqYIT+
MpuRsXOvbRA5WD6SeoSJKW6whLdTwtZNq9thSIIIQNb7WlT1GW+S8aAUanSulDw6IGfTHGKUHp5d
a0RgCSbN/9wuAt6noT3/9i1Ltx/1bGgMlOHkB/hjgZMu7oVloVoKaLF7Ny2DcnDy3Nm5bLauNHmJ
AmyV4ca6RIfmbVR0LsiHPK2HB8tplCtSZO5eIWFrZ8KWwuCZjQmudDWZZXCHUrORQq4azT5Gamwf
2g7+p5cJZ4fe/Tp8otoPMQzRLXAf8DNu142bcoTmglBxtFTdMxrs2kNmUtqc2IjHxXDn//Im08zm
L55llnIVZfTphMofCn90lw31B5JC83DqnGIwHzPNKTRs5Eer9jN8oTLfK9ISwcK+cN+raQcr6v6e
2Vpmem1SKZQo5DWYv4uF4s4ohkdQjo6u2YRBlHjOOcHmbmfam0NBd6K/x4hI5N0uswkQBcIZGOES
Ivhw1LCi1Z5HlLcOGK3QKr4/sa2PCo6dkhsoGK7Y1f6JsDFRHTSMAtFJehX4qEeRAFfw4tD8CaJz
Dyu8kdKDOCNWACsp66lrpVe9QrOb0hwuNeGoZz5uJdmj0ZlmdUXHc0kPY0lBAakl8TIXUVKfcL0W
13SqjL2azcY6g0az2Mce/QJ7fc+2mJjjHm2RTI3LdMi1BfcXUAjJdSjG+u3vB5V6WUun1ofI0mon
61nPp8Y3JgArrV9tL2lOngNFL9WgtNz/oBv3Dj1hkgBIGRb5x2ooMTZmBFWR7VMu6iXP2+ocquEe
uWUD/gWdCIUQl2MpZY9W77ExT1CXYWMENrqgpo+V2PQTDyjtH7BR7jtDK0p8IMZQLx77cqiQSzRq
ffpuL5yaE3Lg1eeyse3081glYwoRKdcHhEb1sbomoB8HPyHRbXzsMlKJ/nGdkzlX2KveX6qtHYA+
jayJSorGWunYLAuuO3ScA8U20oNVu5qPiHN6Te3M2jnUG8cM6TZWiuie7b3+KvkQG4M+xllQImf9
rCl95x4ohlZ/x70ynQ0znLWdg705OTJrGhaUP0knbq+RqFsQ/MgJdnVLnZ97XNovtSI6aBa9txO9
b8RmUicfKxtiTjLe1cNQzeUyQA+kT+SK+INSeMnD0qR2eZFZ6jPUO6pyS1KfK5iae/jgre1OXxPh
WiBJFNNXY6NLBc4jZ+wYKZATPlvuqbNwsX77TpG2MjzmXJRAL24XszQGLexkv82r89r2wUBZqA8r
yS97MZPL/bG2tgrJCegVuGM20dLtWBrSsqiqdxluanZyivWoepwU8anSh/JYOO64Iy+0NRzuzbid
kMyTHMk//yMaGtEvqkaweEEBdu7Y8s58ET3kbsUc0ktuWHstrq19Ka1+IVXQhaCuezsejR7eIWT2
AhE5n5aw7R/4L589vdzTz9vaGbLYQ8mMVJbM9nYgcjIUWQB0BWo4hI9aNdSnROR7DefN6ZAp0lSh
IMdhux0FjHbfmy41pW4WzgG7aCSTKs/0FxwVP9/fGHKTrRID2SsCq8BjAWx3deWmQwmQqsrSwG26
5axwK9Iji9z3hbLkl7Zt04esDtWd5uDmKnq8XZT+uSXXZ7sA7FfXIuUaqQmRLUHOoTbVv/dntrUH
gUXzRNIykJqNt4s4QfhqdIi3gSEGYDpV46MiPZ/FPNRHRSt21nFntHUT0KyLFmALOstDGVtPVZZ/
T+o0/dBx8A4VOpGn+5Pb2iHUU2hjS6kicqDbyXn6DDmjEGkwD5AVeiAJByWCwyrKTjveH2pzZhiW
ADDSpTKL/Cl/nGV8cxf0kdmMpqJ459jQs6veiu4QJ7F6aqJpON8fb2tzwMynfggSlGL46rsZ+uI5
hUuVA//Y7IxOUxWEUqT5/ihbC0g5mncKASTpCXw7q8psy9zrS1Tk3ME7WXB5TzNlwavo9eY/fCu6
GtQb+af2KuNwqc9mo81lKBI9PpdhHBlHZVqmE1rSQ74z2NbXQraHbQE0Eo7u6qIvxeI0wsizQInU
gQZ0NB5iB41odaF155TtHkJl6/6gQgOEAUsywpDV7gCVAn2l4BGbvbz43ORd66NfG5/jqlU/qxh2
nvRY2UO4bgxKmCjRtDTcZefs9uOxD/MmlUVpiittUGboF/tZZ3eH2e7EwVZynOD6pv12f8tsjkof
SupLUQNbkx8VR8eGxFmSoC2wI4zJnC8Z/ZgznjPOo9NrBe5Lpfb2fQr4BzYElRv+Wj8F1eAtQ5U0
DDq36bu+WKJPiRanx1yfzB0w2caRIN/nJSBN5O353YX/46DrTmR6Q4jP3eREmnsO7ax+L1IO0UNp
k9LspBQbG5X7BNEsqGcwJdZs8glDk8yIQvLwNHP+qaM6vAx93V6seFRan37ruPPobH0+Mm1SM3QE
0AJdPaos4lIMAzaMcOuUQxxjp6KbyOwakT6cC5D0B1PFR/D+npGBx+p5JR6lgiIN+0hRV4PqtdsP
NrbqQV1o1QdHm96Rvtrn2ME704nq+DKLYrpM2EC93B9462PKO1Sq8xFkrvs2WtH0KcAUiovIgyUH
LCjo5+cjVKjBtsP/8C3RYcfkGDIWUZFchT92DjCBMLIpEwW9I/L+PPfC/FQZVUQNrISW9SEC2ezu
PEsbzwSNacCPSKf/1nO5HRNbWNx6XBdKnexr2F6RPbtiF4C3NQrcElkdBhFNJ+F2lMSuoVZ11L3r
3KqO6SzLjdVQ7FzaGwAXaGyUgJDRwjqLGa2GEdlYIf+cBoPRlp7foRzyw6sr5UPDKUwOKdIXhd/i
v4bEQx+bRyFMKzouMZgT2KzdTmFh++egP42XAqEFVbnbn8PFW+YAHIkuDFAfYijzQ4Hh+ZO2FPbX
SiurbwUq4ViiKPk1o8d17NO6exYTqpP3d/FWkReGBmk0BU8qSevwNPKmjIOrkU1nqdUciLXzaxcO
9mEZS6NkoTIvEOm8fB6aUVzn0prfo5isPkfNHLuY33RvJ8zKipZDUE7Dl8hyFZ1g4WsvRUmdt0mj
nxnqNeRtSeuj3KpfxkSpd+6P3yWP9QUiez2UkrgnAYHefoqWd74UGRtQxS1gOi3CoeFjL3aen5a6
xJ5iiLNoDCYjLTWojqP9KbG6CNawRS3/MDmV9lXTBArrrjv+Uscow8qg1YfugGF7+5xWocighiKH
7DdY4zmXYZnEx1ibOhO3+a56DMt0Uf2yS0QCe6Qtv5lNqc0XIjcMGOivdd8pStfRmZJ68wWfxdj0
C3on0XHOvNi9FpY9x8dcE+WHJs/h5s0RcrtfKcIRSkI/X05L15viOtWl0L7qeje/YKLY7jVBt44x
exlQK+Eend/VV0PxCVyPZROda8nyyXLq9H0ExGLnGty4c9ERwWqVUi79j7WoFmIo9ixmA5VLOx5P
reH+nNuoO5N1VDtP9cazQnVMiuA5OOC9AqiItBwcpCzgnuYZQjVmVCbTQ+622TsVsYvKb6O8AKxT
40cya0ls7IToW8PL9hxgbMQhiTRvN6VY3KrNKPwECvVrOtfghJK6Lc8axhlXlPLsS4ObwkmPwM7e
vxC2lhhVDXkTcPrwa7oduRdCm+csp12gpvMpcRT3GDlheimbrty5lOWeWJ080N6UDWAUohW2zh+R
1snUuB1FkC5tF6hq11xbN88PeSumF2g0BRvdnC9OhKOjT3f47WRNShkUd7lmKGYRdN5OFTOMEbNy
FcbtkJ4gBi3npVugN3VtfOTL7izsRnREdxBhH5lMkuatRsPjvUQVswkfisRDH0uxhicXX5BDozbz
MaXhfIpGVbzc/5ob+0hqnyEdSU0KsYPV16TQkmIqnkAvRFTk3RIv7QW0XXHOlCr5X1LRjcExKuLS
08TOx92YLrUBim4UcUha1jqSUajVTTHS4dKrqAwaDa07fYr6j5Q+UNoYRIO2aroHsN/YUQTxvxeZ
fs8rwk6dYcnTe7Ap815UJ2/J1GOK6PbXWjeyc7xk1WUSxXBoHRBfw1T2f99f7Y2zQxzqoCcJFUrq
ftxuqNIZkhQaKa6xTqoSgha4gi1CmmyPe/fTxn0LqFOlGcrlRJK2GqrKp9n15lQ22YZS+LjFDscy
K6adMuP2MNRV2LE8jWuxjqRdXKIPQIPWuBS5n88i/15E5Z6vhPy1q5uA2XCkaTgj6rOG0Agpe8Or
hE9i5FnPlVt7l7g1dL+1PetYjstet35zWr+/E9AEqqfyQ/4RThsjFlReQThddEoVJG6X/TVlw163
ZXsUpkRCS810LbRVC7VXUywXgra1cCgQs2rBxqBB8/ZXkf6EK6UvpDLmejZOAhceAFAUGKPZCX/Q
SjKv0mlhPY8KcPj7m3xrVoDRZcgESg5E4+3aRaWmJ3kNVC0rcsVvKnDaUbMrXLh1cUkZNHDZdAic
NX7M7nqI+wB/AlMYyjvOlHNMEIt7Wty09Vtnco5cK8VB06a3i3bTu6a0IOF/SMSsX4VF8WCVpaA1
tYUW5lyq2SFZlP4j/MJv91dy67qwyHo4XbLesZYvZisYEzFbHGCyO/xdWkXNzOL2ZQI8vfPRtg4Y
twVni5eW3Sg/6h8bPvEGw407bINxRKUf0XhBp2fZwS6WL13Ufb0/r83BKKlg1UmqzcN+Oxh8fVcx
UjMKxl50z54VR37eq+65wgH6NLEWD/fH29iRMmKhcEoxH7cY+Sr8Mbl4MfVsNEoUb/JkPoN8nB8W
aKfH+6NsfC0WDxIG1xRsorXxSNxl4zRrUxT0OvL0U4sXjU1X8Klvxz3w5MbmR5jYpqrOCYO1r99O
yFZx7sFUJQrMPPPMIFHTLDnaS99cS1fxLL+k2Hlp2KRfvHqxd678rXmyFzl1dC2gc68y5cIotcjB
5SeYxqxJj+GYa3+FyZhURzXS5/P9Rd1KhMka4DDR7aSfvy5sKJkIC7u2iyDj+5602QiPqTplfuJ0
ynlw9PAaa96LVD72FavwDjUF16PbpztHcWPL8lVJv2Stgy202rJo19dhkwx5kOmleCgQ1jlMQMTP
Vu6RQA3JXqCy8YXBSyIoCuNdFpFXW1ZXS8WsCRCC0ZjU5ui4cfRNnRS9PTpaOBO+xPb7No3i46xD
5Lq/5hvHRWL+ZIJNZIiO6u3uqt2Rxzw086DNQfzxgUPrA0FhtyfJtBEBQodzEL0C2cwDuJ5jvnSW
Ap8zyMZBIHc8QKIFHH8qWjB/NcLmh7Zp8+t/mBzhENk8Dymh0e3kRFIhr9ZoRWCGavuYm03+0IxJ
vZMdbk1N6h9ybcN944W6HQX4p1mlylwE9Iisn+2w6NdQc9K/vUrWTAaBMtSxH9M9qPjWl0PCmNgS
ZBXDr44m7G4ghmFUUB9P+1PaODEanvq4AxjbuABAbBK0y6Iqxc3VEoaUwOEjZWWgGlWp+gB5jL+b
pC0HvC8FNc77H2zjJCDiw8mjSk1EYcil/uPyrjsitEEJi8ANB10cncGI8AJV7eFb62lRcXQMsI0H
TF17DXzkPJXW5f4P2JiuR+yJjgdYKoM89PYH6C3QaYQ86ecI9E9V4c5nx8jMK4mcujPU1m3HjkGw
B9A0MJ81nsQMtZQd6jLWMsE/WXozVX1Qac33NvISPOxqq1quA1cUWhtJ2kluhe4mFLI7ofkKxO9w
Z/k3Lj5wVBbPGVJt4KtXF58CYt6mdJMRw9XV0UKT9Al3wh5DMulVDil75/LZYGNhGwQ/WNIdqHy+
uvCtTMA/BvnRe2H3rk1s6wMxf+2esW+diREifVp8aqGee26RjrYDI7Obv+yqRsN+7Bw9eZi92nwE
8o4q5tt3AghsYNhQ9Pj3aifkeuEUdullgV26xSmaFERaNaROsnZSdnQhtzYdqirYQsrGORy5202n
6G42EWegYGDEv6zQ9J7cph/OBgXBz2+fFIXm3ygbbuL1nTFB0Alj3coCCgHlcVbjmKwKnbpcn52d
PGQLJAj+BR4EvmyST79KDRJlsOYorvOgy8Lkn7Folo/dmC2hP6Ze+qCNnnmxmzq3fTPJEepxS+s0
dpRUd/b068UlbYD/jmYDTxzv+u3iJlqheElp5EFtaKN5KOKsT4+g3CScbdabPbXRreE0SReSaR6+
MavHoEz7wVUjkN+OvC7LdM6+zLb9fSki482PG7ptXPvEodIScZ3oDfyGIkTEPtAx4eKSDJeHusz2
SN1yeW6TcUbB4kv2SgC+raV9AV6OxuDG9CaQ8f3MPlGvJRIM/6AfYYqDGtn9aVDRqt/5aq9vIhr4
tIHoKYFYAbJ1+9VS3uqkTjC9j1W7frc4RfJ+bMv2nT2btbgMRqzp5/tH4/Vzyog2mTO1Tvr4a9MM
p2xIzCyTck0srCM1gfyoVI62c+lvLScEKAiXsjROTfl2XkbJZdfSsA/aOhPXpiy105z37rsYe7Yz
pdHuL6kK+vajSOOejfI74WNJV0cxiklQtIUsNk4K3U9Djt7i9Zguo0TwV4NA7q+RfumD1jfZGS1D
4Vdwu4udT/pbYmG9lQinUUYwiSPoC9/OXQJewaHyTZM0zppDCq37qc7HfPYXo25p0KYCpyXhIPpz
Tjg9L3iR5eJHI8oIyLjefh1sfOHVrsubY2fXg3FxnVbIrLxbbH+JSlPzEX0zaIlM1NjObudZJ5w3
qvaioGJ4qlrXzK4iQmLnrE0LeA1Pi0sHBasqMX2BQKyy87W39hQXO8nT7/bVmkFUuebINqB7Rck7
v4SRFz4Sp+1VfGTovF5XCcbmvWYFyZtu1xVQy6zhmpEElaLM/WWOTe+qEDu8CD2xvbPeDaoKNT/K
PoE2jvuDjnHXh7cfHiSxqSzrBiTQdTkbmUPR5XoEUSIcxINhKNpxRGZ4553cuhQkhwA6q2S2rZtz
PYvcdzgSBborlsOcT/2HtNFRkhfiR5KB8Lk/qa2rnPoIu5XyFlV6eZb/CEYLpG1IieFKqBr3udIY
BjZEkfvQ2Zq9cza2rgXQgPJc8Da/orMAnTY4cQ449iirjr1ngadHxXU5xY4dSX3qTlyXYu6/3J/h
Rr+XCbI/obYQgFHgup1iPyvVqJbUFoRVT+HBBV10mKZQfRKgfH9ZedvQuTRn7WLR9fV80mIzPNXL
4r7HrkyhD1MI9+f937R1ZmRCIyvnJBzrJkWOYqTbzEMUtGNs/EiFW3wwh8jZWfCNbwsBhjQUXCkK
wevHU3EVaClNHAWu1YWBM6JN4+nD/Gw36p7ZwMaEUPKSmEgEqiQw5XaNEawmwFNATkyl96L1mf2c
Ieq+k4NuzQc0KXkgTGwaAfrtIMLI9C7tjDiAS9QdCQFpAOhL/WgNo7rzUG6cQg3FA5dmDqEqycLt
UHqUVnMtoS7mqGro0S/j+7HTo2dnWfTvhQrw//6G2B6P7Fp+Kerzcup/HMPBKXRlcXiYlQwZxTi2
vxXwCK4Dpcr3qP+6O4/l1udCGo1iNjkdNNrV51Iqb0AfI0K/rlF7GuXadBLJ0u2MsvW9YJPL4pI0
+FijPGuxaG0J6zKY5gwx2t6ujqWiaweYYNVOBv86p5ZmYASJUkpRVtdu169EsREHE5rxUWPNP1PU
KA89b9116rP+UClu8uTgNfWBnuCeT9fGJCF9s+sRbZb6DqvbxZrdBQI0mmXY/g2GPwEYQJ/Pq9J3
pii8vXO2sU/o8lHkkYVD4ovVdW03xowws2QRqHN8xgSi7A69CXyjSFul8ZvC1HdUOza2ik5RlpSN
/p60Z75d2dQwlmKKqzxYIqU82ENhXKRjzen+/t9aRe4POGtyDWEu3I5iKxYkxCXOg6Y1KWiLiKAY
1YoDAP09QYytoQDOESqi20UjcbWECGL1Hj6leYBA1/J9UGcRHui/2d9iSHn/3p/WxpOnWyB0LcTs
ZHFuFZMOBGZmYuG3Wupj9qxN49wcwrzV/4pDPS78SddKFFXL7PJfhiXOhzEE+nKdWPSSm1zNAGgb
dyp6v+diqfwhyixSfFOxDg1K08GMFtCex+DW2nKpSKko6cy3pp/MkDeG3+yhcertY4yp4kthYJya
T6r+6f4ct4aCfCjL6JJ+uC5IKqmlT2nu8Bh0hYWuC/L0vlOZ2SkfDZBH9wfbul4osfKwwfmTYM/b
7Tl2CN7mNm4e6mjZX9ts0nTsoFrnwc4a6yFZKuOqQRp6TorE3GMBb00Uc3Spk0GhgXrd7dgmkNnZ
7MgoLBe2S1mby0mt4/ocx67YOetbt8sfQ61bkFk/ZqKaNJrEbp6ci8RtzyPvx6/FiHEsqqPw7Z1V
KqGSPQQsxUTcfHV5GkpbV3GBh0Gvjb9icwifsjbeS1D4v7FEq+RBCqmQjIKl4rJefT7kRmK6CiB8
wiqyzJcc7PlS+hDYFYi4va6esyVuHT8M9bQ7IFlj9RgIeVog6jBLfMsoivzgaL0yX+zatavDLCz1
Yzu0xlenzYXjQ6lJGtwI8sk6qmbW2h/mJW1+pTCTEjwYG+9FpFZRXD0bUYeL4dZgT9qoKFtfQc47
yDQNP3gvT0P1EBXT+MtWCxf/ltJVv2l24elHAT7y4zCM4ad0sJf2NFK5q462Pmml7yVieFImr+3O
tZcY39xCmYajmfaiPhSZseTHDMkA79ha9dD7ePAqCu6qy/Ju0o3KfqjGHpD7qIC1P3jwWn9aLcnV
pxAaHXdGaKfaRa+aVqOQtFDFHdCiO8xxmWaHLlScyZ+tjg78AlYRX8U5L9p3MI0wKq4zN8M5qCmn
HzlKhKhgU+gBjVKI6cskpvQzt5SzvG89hzaUD8g/s/5FhXJCCKLVor/bpI7Hh7wyvUs+QBZ5ULAk
EiciWi05GKnqZqdQzVL7pObCxIPCFLrBvRYbyqE0kvjdAjwgO2JK1f6P22OyH/VsivWTUJRGeUrH
pBg+JzOB/nFxzbz4sJR1+1eV1PYzunsi9xd7nJoPs11FlZ819vLNtVLv52gv89mbwND5fQyo/6po
duNcCrXOkT4ch+FdnxZ6+jy24zD6EE5BKJNbjaT2uZWK45IPQ4uEwGguVxVrPeELlVfvhLS/kx21
uTebQzXaGCNWlKTaa6oOWu6LrKrNY9N58WMxj23vQwL1vlEOHN1DNxXW59qz2sKXgbP7rCvjGFiV
NmZoDlMCOqg8NNN1iMq59gvNzc0Yc5Q21/yOwmYNw6cau2MGJqp+0NLIrg8Vj0Xtu4Po/q1N9P/8
MFMQvxsMGsyHFv959RFwtvWlV8IILKaVFIesL1BbtFNa0v6Mt5/4MJBQYQHq2rXypZga3T4I+NSB
UrXLX0aCMP6HAm/hxSdqSwY2pTcPD1NcN5+HubU636w642tV64t2RoHVLn/haKnnBx0rjt260av7
ldq3rbs0RHixMNdahY66rdglcoq0mJIsGY8yr3+cG6/9sZiF+z87MtlSau6mul9Quf2hVC4PWohi
Uvg4m5WB958isK3rhxrUpBoWKv2NkSD0/gu0+SvRvSTFgtVPyfD2FUBSsw7rqEf6Ek/PgLtHe1AS
VTsAps7enmbxgKNoCoQOFNu6oDMlU7tkY40GdO2VH6domh80PRzJtZo9T7VXs4JVJHsPBLLEl5Bj
b2cFhboQngppLxz74pgXYvGpf1lnXQn3fKk24liWDyszivQI3qzpnHG0lG3vFnRk67H+V9pz/dR6
Gk1v/EySJsVJo2OJ+Bmp3O2ERIzoWSKgPk7GwElrlinxDq6bWN+lFOzy9rDEkFL1UgENn4r1aGZX
GbNXkPWksOmfvNgYLwPQ9+liGxORZu3F04M5FNqpVLVp7+BsfTtSSOpAJCQohK7OTVEDjwNVkQRW
i1dk3pmN6uuM+1AoXfd2ZVvvtw+H9M+ip7PW5i/sWO2ihfKfrsHLT3VuFbebLi2eIztruhGyy1qJ
rBPRoqVBevsFq3QSqdPAyLL63PgAGj988WrP/ZlTr/qrbrV/m6mad8Z8tZSSiWXQIWU1HUqcqxCv
Td3RqaESYc41x4dWwuCrWElOs2L9uL8/X5VROWzsFSA2HDzauavEv8x0tZsnNw8ikQ28BJOXf+T2
ssEcekn3rRoq79KnbclTPE9fsmyYjeP9X/AqFuMXgMVwaQdLNvd6z+IxOpsYrPILwqY44F3P09Uu
o3HMKu/7IBzj5LpTdgjDYo+s9Sq6lRcNfClKEUCnWfHbL1tqcTSKmit0VsPppBhFfsqqarhYqbM8
6bE17xV1fhekbuJOOSLdfDpytMpeAaiwzJmB5zp0IvUlHHx9hEqOM/RoiaNpdA0PZFi7pU/oInmV
dVFnwTgnzT96mpQfVbygXnQrNufjMsNcvA49ctp+EVttdDW82vmct6094hpRpf+AEsj+zvQQzNI8
8VCcBr3UltNYG8vPYlLQ1qyGEFCDHg9ahgNf0+hfOEl95wN4nYaPTUTR7uS00ErpssGw94l/bOpr
oPP+roWwJp+8wIkPGJUmns8ZGDpflFjFvKMDm/7VIM8U+trsjl/vb5dX1zZLiDAEeHVZLKVDd/vR
QlWp8UdFXr8C/HUwCUWuLhKMO5tycxRJcJWWDqh5rw6g6iSYaKlZHqhZp3N7xspzk9d7IpKvwRBM
htYM4iwU3qxXVdIYlWE7A0saLE4YX7IsHE8EPupxipOe76+FhyjTzfdR3MWY1VnLP1HjGO+RzNqT
7nl1yckfQlGCEBAFr1eAKHsMpZIhqIw4NecTTkY8IUpLb1o1pmPqKuxJrtyduGLr5FOlg2HB3zAI
VzdrOaveIkEgFENE8T9h5cNDogjX8Uk0nXNoluY/UMSS5xDZ7j1K8cYNK1ecSXPncPmsthFbq+KQ
VUVg9/P42KjZAM4sxGFt8IadNtHmUAC6UdFhNHqStzs2USryPglZQjTapdapCPgVyAVM6eKe7x+O
jc9IQKiin8djBelAbus/qsakE8KYUeoJ5tYrL7OZVkGVOvZJo994qOqofPw/Z+ex3DbStu0jQhVy
2AIgKVKS5Ry0QdmvbeSccfT/1Vp8vwmhiNJMzWJqpjzNDuh+wh1kKyh2Bt2YH2gslXNDSwUEkXo9
aKPVJiH6kl+QxO6eNYwtT3HTQ92L1cXaQ9S9QK9WVyh6H4TnohkGKnp1aVNBI5UYODQN+aPbDIZy
Npsmd7kS0CyOZxkvmSI5NGlv/x3pm/lVDNYuNeX2LoHYdpKKxThTDuuEOOTiBrW8p2O08aTaVGMJ
+3i6aU6u9ntAM0iZJp6V2LCAMkV9i4e3ms/JPdZo5Wecg9rvC7jh45SiDoXeRjbf3T4GGw8bjpO4
X/JNwcRYB0e1DdylIee+LGpq3su98R4LC4Qwxxx+Dx4oO9HK1nCCssDbTRmVV/z6AFRmXSy0nfNL
ZSvSF7tskR4wcoQ+qyE7LNbcTTsDvkbZCOc7AasWVh1C0u16xHaoCifLO7CqgVm9A0cUHvKuitBd
MtLkB/ZF4zGru8rytMKZPwddMpzhH5b/u73MWwefTSbkRVgc/vPqkVAnKWtyHZBNbrbxfQ4jEZnc
oXY7KY933qPNJRaMNOqNJCxr8HqeyUttp2N+sfFnOlhh7JxQTMnunCq07rulsX68fWoU+QEt4AvC
Mq+uRzWaqnE0eyixYdQ+M5KxwIZN9C/GMECwvD3Y1uRELQLQlJACXB9X4Vkd4ndFFrvk9SlV0uWk
1Gp9KoHIeL01Rf9hcgKeAPZO4M/WHKVMKVIrWPBSqPhSTktQfBycaTrEuql/vT2zrRPy70irZQRV
ooQL4dClo+PqAwtLKYBRgMOGdq9yujkUYlL4ZYtvY62RoUKwiRyFRHNuq9Ito7F8zNoO46kpjr78
h1npSApSFqWkvy49zLSG8PQFHZXIRXeJLT52v7TTidqwSm3k9mAbkdiLPCvtA5IwjuP1p55SM5Mp
FyWXPgp7b7S1+T6q7GUnFNlaPbC+LB4UL2FGeD3K2Jqx3gFNRRZ60b4kS5Qeps5YjtXS7uV2r+Gf
XF68W5RtSF25olczCnokGYsItK3udGp4SNTAnKiOJvpxSGCUAxGycyjXEkRftyycpj+VZY5CbZri
24lLUp67tIf7M8HTm2si4qeJ0EHc4hS/xJf6T/wwZA5Jbk03sQ0zNJMiq76AstlD123EfRxSWG6k
m2Tua10hPMbNZKoxS4PgjRKt3Eaubs/t2RjM6BDZ1JDjemhPmCXtXaNb2yxg/yAI4U9zaV/PLzcz
EFA8uEiGJTEcEnm+g+iSetmUlse3n1sElMEHwQDgkVotZWtOWGSJXSb0hz88dyh9DtYe8HLzJSR7
FXB/eMTyWsWYTnM0tRY+YHHg9IekTRaquXL0adaW5EiJk3YF6k3dQUsXygdj3+LJbJU7fJmtDaVZ
Q7BDDsOurp7jZgiTIlDpBhTApe9Hs6abYVrS+zwuf43BJP90EGt7Hug97LwcW5cDYnMi6BAIrLWh
gxrYpqQ5VXaZ5MF8tLox/iZ4wDuP79b0xLvEc0NF5pX6Pt4PapFWOZhes+k/12HwtNBHQACxlVF/
UJYTmJrJdaZ0zyh+67gKDK+G9Y3oiq3WtdMx2rE7RJ2M3JAfc2XOKzdwrE53wSipv24fWHEg14E1
LJwX62VSwbXRtdm09iLnDMaPgU6rxWN1IqsJiJGbSD8VAWj8ne3bHBKZHBycqFdg33v9OUZVFqLE
yXVDU0n/WCvS73TKnL/4dEWkv/3Q7LQzt44LhsT/N94qYGuiQB0c0QbvMmXI3ELt5l/Oov6H4gFQ
V6jmIOk5nGvuGiV0GI2RBgKkLKVHqYaiTKr29iAGogavL4gkwV1YzUW20obPmQgN5+BnzUix+rV7
0wPwWL79bcRBjDIFJ1/oVKrXuyQHeqMlHbKOfZ+XX7vSpkZUlHDwstn8D+8w0gDgj/DMtRlK7OC/
DxA9da3PKHvZaBF8qqzUeIqSKvCtabDubp/3rauTsfCBExUPgYK+HgtNf5nmL3qOQ6QOwx0yTZTh
ZikxfTPOTMWXTDNWXKPoTdWNmq4p3BjDp8zPcXPb6+lvVYIQYRD1SFEDpbp1/WMw3Cgks0VSzWj1
HtrJrPZ/87QqfzVyXT1MiRIclaytIe9jsHYALzacVa3oFXcEgbdz321cOw4JLEARatAiML/+LXPb
VLakEB+rZhR+65tZ8YyxbC5ZFs6H25uwN9TqFJfYIQ+LA1gqwunUK/u+9lGsyt9JWr6XNG7URqAM
WEhPkGYDvlltd6thGtyKWDxKFXBLFtSEKUriszN16akGtHY3R3v4idcXDugl0N+ivE5PZB0ETGpc
d0nRUNueAuzZgtD4TMoo78kBiw25vroZBlwnKRTfDI/h9YalOg2XOQKSZUpd8rtL6j7wrE42TnYw
UV9GBPNsGJTvYxt3wjff4YyNdJJoRBKGrEtOWhRaxuJQwhwGez7EYaw9tqNU+IFUmA9x2+7pFrx+
MwQqjBYTZAV8o9bMFjWtS403l+pKVCluWynBozpG6TtVG0zwU9jj3D6hW1sITkv4rCKDBFv0em0L
c3K6toYW2waD9amXlPRdJyv1ziivvwOwskjGif6qSPBXd2ysU0Iw0WC4jGQc/0OqNzimfTQ9anK6
o1C3ORJlbWgdJDvkH9fz0YMoyme1YL+MTn4fqnMK4Wyej2kd7eFstpYOAZ3/G2o1KWAjcJk1MHwl
XknndpqUh3iq9qCrWwcCsoxolQmTtzWoNOmJeYn5UTieq84rRslKXOwkwvvY7NtTy5/5cPtEvL5I
KPeYACCRwyb4XGPazFZTghF+5KVR6sk1IwuIDZIJd0GXNpFrdQLtULXO3v31MpH1V64LdRAYbPQG
1ybJE5lbT56SX8Zk7sCFWERObodbuOINU1R8rupU4faUQaFoQX9Jp156ALWOVRQOkd+gUps/0VVN
G5p8eZKjqBQMO2frNbIe/i00H5I6IkgR/lwfLltNDZz9dJoz4EA+oiCVHsdmCD4jJTY8YCS93AHv
wto6K0q3zm3ZRaZZ88KhtR+z0op2PqoX1YP1ivE70KSmDvq6MGnIIKHiboBiDne/cHszD5B3SzX9
Muaj3bh9ZBSxj/thPh+lsaxK356Q/XRjRctsD0iTnrt20Ji2B30bO+oR66jgaVyUqPFK1Zxm18oX
cFdxZFPUn7pGlXemIG6X9Qy45gCL4gosNLWvFzSq7aiMHTO/OFQJDjp1o2OPopBn9XbzqAao+dCr
+TlEqITA5drTr934tAzqALSDBDYW2Or16BjzOpioqxCTh0Z6GuWhOypGZpyacqb1Ztt7Eo8vpJ3V
dA0Sc+rmNBLoKazOD9+VVIQhRjUFFnbnnJrgIQj1B4RBDxMFkpOT2ss93Oz62M/LeF+0toIz0QDN
0pNrNXnfV3LzKQrsPeD6q22gyAxuF0yQ4Pm84uCUhYmdPB3NM36z3+tGz99DfTdF69W4a6omf9KW
BkiYvGQCnGWc33jhUD2g9kWXHGyrAHtfb0NVDiZGIZN5diRIYSUgsif6R8MjyzgdcxU7Ugqoe6zo
l+Tyai+oMlMjgXsgJM+BI1yPOtnOYidy4pwdHeHBB2552GrtmOrpvW5MzldEp+2LtmR97JqNXb8f
WHzTxdw+ifwUub0nzpUs3QXOTPdwCdLwU8FpfiebqKMuervc85Sre3H0qxPLj0bx+4XeA4ZxzS6n
WD1NWSnZ56GOviV4up10K0yPLZeV17V6vRO+bgxH+RMYLmkETf21IDc+fG0QAZs+o9c4fQystvXo
EuMSPofSL7tuPr/1IMCWomotNMUolq9737YVyoOOI+y51AqNplYa9A/aoH6XskB/n6NdeQcstDvd
HvRVwIAgAYAiEW4BOkYOeXUO8qoehEHEGRjTfLb12vb0GV28cUSW7/ZQ4iCvjhwJEFcO0oZQqNeS
f0NfTmHQThw5EwU630b1MbzTQWf8vj3O623TiciBGPOEC0W4VQw0GHxN1Kuscz1mtp8AIjhbPcCh
YInjY1fVys4xeX19CEa94IRTFQBEtLpHO3W061xt7bPRh80HJy27uxpQxV1oVOVFmZzBlayyfGdP
KJ7PWr5XQn8VsOAVRe7BdUC/g1RX7PA/SXWtZ468dIp1zjU5eEJqIftB67JnVKMwnpHk45V2rDr0
b6/y64PzogxCdw5OG1VQ8bP+GbZvOrTjIVycI0taTnhJAaIGYnIkl0h2Ds7GhkLXpmQgCzotmILr
ocI8RA1UGyQ+e/kLaG31PMaydSSIKvyhmrKvt2e2MRwlA755oRcLbmi1oKiI5iV9Mz4JsxlzF/ZX
+2O00/jdVObI8Y/zm5FKbJtOkQegEtZDxJ3X85tb+HSUBJyzPRb2J6muZDdBi/U7GHQ6PErz9/b8
Ng4MsgzoOZMqg1lYP8M9VsAkrYpzDkR6NUI+fTenvfKkSVbtNo7SnxdZ64+3B32VxIo5cr1xUARj
e51IwkkBorI0zrnLdSc8hficVa6TC+jHAtIoPZdoUDwbWaH8LPOm2zMHfn33MLwowaA3RSptiv/+
z2lFRbQfTZOrvGHSx9nW0ruASe7U0rZGEaKFAkwL6kdfnRw70bQ+6GznXDe1/q1G/fJSxuFeAXLj
yxN9JW5QcFJ0ctajNLoeUoVH6mx22kPtVKD5Ak12Sc73HtyNCV0NJT6Vf5YtD9spdCSIq1ZcUPWX
WvXQV+leJL85is7ZJ+9id9YlyLDk2OshWrBWt9S+0s/qWevtwL99AjdHEdwTmKTI66zL0VNUOaOk
IJ2J7O1yVqYU4Hy47HkKbm0OgFUZRKmIUNY9KCVUlLxuEHrUkuLr0gXZKW+U2Kstc9xJHnhiWP3r
B5XIXeXWgNBNW/i1/lQ9qlOMS3E72taTVdbh90GTzCdlkaPE7bUUdaG4iPXJHcscgTWwIWr2tRgM
OObB0JuXco4iEMP6GN8h6oHvgk518imSsuRvqoYQQvikARILWln6GJsoh/lR0sv/k8vI7F14G+pH
q7OAbxbU9yKAXYP+GNl5Nru5Th3VTQlp8U2WcPmwwPPGntPFg3rMlK5WP3Px5nRY0OEZDqiQWwSa
WS4nflnjEejhtUqbdLZK8725pIXszpVkZQdp1HnZnF6xf+t2KldQGULem7SZ9Pf23COj3YaLs7jR
WC/zO4Jc495oG9Qih8mWf5aTk/yNIs36AOM3DMj4MKpxTfxP/uhNVnzMMuTmTgW3/xOaRUHpj6YF
BlPupVTzBrxfviVSUT63Q5873mgYue1nQxWM7jJb0efUhmbjd3DxDlpgj/1d0E/mIw7xxfDBXGzt
U2U4E5l5G2jfkw5WBnVnTYB3olQ6jL02ha6JEKN0TJW4fsinsY29MZXS5xjFqviuQPdrcq1WaZwj
ftRR4dmOVAMkxYPUgBEzoTfWq0b9hMWZUvvB1KkVCMq81s9LG+a/Fxziv5VoxNeYMEaQXqR46WvX
aDvbdM00GiQfjpnVe0nJX64tGdUTVsNS6tcBBGLfJHaT2SlToi7R8Qq/mxvAUP5ozdq9lVtT8yiB
g2o/tKEm/ynKRdG8tEbM1h3qeqnfq0GanhKzxGgjBPwluYBemv9VbPbgjUsaJF7dFrBIdHsqPyzW
NFqukTh1cyepav0Xfn4WnRuGZD9U6DWuEduJ895MKlV+GgaTYg3ZSfvAhYuwAJC4CgyrlVk/8UmJ
UmhTQ558DGCaljsKDq++Qp4zXMaI/HhgcHVahX+BHuVDpOOjI2V2i666Enxog77/+Mbb62UUEfwA
HufOX93EjtYskpnafOu9WvkSElPvzDwZfr9xFC4sIhAidEGufuWoYca1IkOdiy9zF473itYG+MYX
zU7Gu3VHEnfgD6Ji+cAzdv2qzDxeE+YrSLf0Y+zDXVpoYPeJ3wTjnhPQ1lAOEoDYVUJaQKDleigc
BxEFjTNkxhcJkyNSKZAfcXoirWt3OOkbQwFuogGB0pjoQKz6KrLalqOR1NI5SDrNS+omP1a1GT5o
3eDswYHEbq9ufo6BKBVCvYV/u4qIO8PE6g2cNs4Ven8wZzk9GKWR/ZTyMHsYFX1sdkLwV4ecSB4e
ATkwIwLjEpP/JxDIoPWq5VAE58VqJz/HR8KvuTL2KoybwwCdB2koBGPX5f8OAHSGlysBFKGhn9W9
42HA23g2YhauOar6/4yhSe/MOdf83AzL+6Gef2HXkvnhYhZ3Y6X2XteUw93tz2IjYuZ9pbdMysP3
tw7QhY6ZFqFzfW7NCk380IkA39cyCj52+azPpnEiwNyDmGycJ5IdAAkv4uZcMNdLHnC5LhlY6XNP
VdgPYqU+DktI176XrJ0r7PVx4iSJNindLFZ+TQGbF7spMSdRz0oYZr0bhVMQf21kaM5jEbXxz3IM
9hQcXs+ONiqcSer6KBCjiHU9u7CANzu1g3KOp9H2GyQtD4EKJD0p6sG/vXuvDxVRJRQQ4kuByVrP
LrBBr+pYUJxJv4wfQxh0X4n990Z5tYZMBBsDwEA4dAnAyvWETLRO+0KolSAyDiQ5lJPhYBtUHOK6
0F2Ht2rnk3y1grwINLbpeorsGyzn9YCjHOGm2sFwCxOYpZ0ka/dIjC1eCNNmJ6/ZmJuogQFF4ISw
XaurzRoCCe4HZi55WOd3dVqkhybrulNdypUHH3e3Oinur6v7TcxN1ImhiwvSkHo9N5oKhtnFY3rR
uzib/RpJH8lP0bj/kEvJ0vxR1ar+Y0tT/3meE7jdRjFZd70l/Advn52tRQbLRl2MXwKub/VUDX1t
9FWBPIVulNj/1vPvzJoLv4i1PTs+TKteTVpsp0DLiI2FVHg96Qo98Nmu6RIm+mDXB0zHzaMqh4Hp
dREyIO48VdbftOgUIsSsS2xX1nPLPmplUCUeVi3WF5UGbehTQY4DfxrxUXLJGibitNIq3VRT29qP
eisVZsal+hQj2DBhzV2SJqAvradHqR2N906DZ/UpbdEg8C0IwA+GM4fqyaHf45zlEJuYB41HVfdy
YA0EY86k/ja7xmiPmIeM361Smea7Cp0l6xBQSv5R4CEVw4LP2uXYaVl2XJRxoLfblIZ1FhoE1VFx
ktn2zYHmwb3Ut4S5oTU2um/oWex4sjT2yJ60nRwconICb66QXjznUNBLDELyOnHpqmmGH9tSp7qN
7jSf2hb6PGGqDa4DhUhL8cqgpzqFp4CGOpo10MuTpq4MXMkxZ9XVszBVfkx5aZYwKdqMDxhXiV9G
3MSBRwSZ/i+k2akfi9hxvsMJhgjlhEV23ypO0JwaouTSy3SzjY496g2/0lwJsiP09u6jklZ9gs9H
XE5uAV8yc0ut1x7GZRmXe61yovDRSSV78ALAGt+NMTZJhCIL7fLcSZf7SJ7HzLeRB+q8QW40ydX7
oPzdYWeMK2SJzqSvxEEqwfrXqgfbydLBQ7Bo1t1kCrU/S5bnz2nXaff4ypTjQc3CqXUtKwnruyRt
5TucW+XO7Z0cMMxYSL9VE/1MW2mM53l0pLt0ULNffdPW35ui7RwINB/RYir7INbvskBzPvVL1ceH
cVJmZER5r+HBE5cWbrQkwx82vX5MtH5R3svZYpoHWx367AMmajjhDhBzG79WpfnzEE9Q1vJsGE5S
MsfaQQ/yDpWPKnaeEM6SatQMxtjyOnPpDrmtJtG56LWg9MDWVc9ZBsXe1ePG6I6ts8jpnWUG+p9y
qpzapywkgaiNWj31s36B/jilRnCs5bAqPBUMXuwXbR9yBGRpamZ3VKb2Y4AohLCOL7X6QQ7JPN2u
aA3LH+VAS11cK5EwmBapuzOHbHHu6Hah/jnhIvxUS5HO12COH5cycB7bUpc/zRG9+Lsq7LLYzQcz
+0JXN5vZTT1sDnVn2+GptbT2GW4U7MAKpu3wM1SXUfFzp1ZIXdPZqE9RDLskj9smdZeuLiMvUuxq
9O1qyO+mWKkanzBB/dgpkbG8c6Sp/dGUpvPLwsxCup+WQe7uoygkP5XCuLwfIzOyD2GXjOCeJi1T
XBg13VOTahk0W0QJpNMsoVEGOzVwvuDdN42fECZkKdWEE873SRjyVBLkdp+UiVz2w6IWbej1GYLr
F3ZFhZexdN8CtN+Mk14s1eeqbOpl52l/jbZGoIVSJq8ftCFIMeLl+icuHQbLKMsqwDuys+rplBex
6bhaLTvVwaqCInA1KorWhwZHoz92Vymp3znURfAiCyBUZqkN9baLTMsNFcnYY6GJC/v6FePHkeAK
8C5097X9QYf0L9qpaOBie2oc4EzSKRtr86RxL546inhfELBcvHSMTkq0573w+s0W+Q6GxjzXUMbW
Lp6WNmKqVYHarSWj/IIxq+SGidS5Qa6lqYsEvvzW/IetoGeM1RrBiEC/X2+FnoxLi6hdip4xTLuh
oHoB4UNyMYre6yRvLSxxCHc6iwo4ehWPdKAgZDRTAYWU6JmFPQQZB1oWpj+q/a0sTfMLb/ZwruIQ
hpokhXsp/+uogDYLp436HlkY5uLXU0V8xdFawyQ8CRPlUi2mfqImJJ1KrOZ2ApBXqQerStOcv+EU
I6u2CgpQGpkpljBVLCCno50r2TuzQHJsHOlCulFAIapsl72u4NaoHFuaLhCfhILs9QQxeZMDqQM8
ORlG8HWIQsnDwiBw027MH/sqWUQcUe0UNLdW9Z9B13JEsCYtS07wol/QkD0ZCLfej7Wg+NW7krWv
UgJxbdAhhNZIK1JfSwuCqKt7G8rVZZhUAgwy+ic5SJu3AudfRkHAgGIAQN61B6IW9RDYAiZE1VL9
iAlhfmwHo/BQN9EVt5xy85RE43dJaZ3D7bB1a36wE4RQHcLNVAiu96+KKBbh5ZZesJRO3yXojj9b
sfGfRqGlw7agDv3KDjUfUimwqEpdBqr1EKyanjDZyd6afLOKLwruFBup4awND+wcAAtUdCB6dexN
wZSh2t7rhyxuUPNZWvMwlG8m2ooh+cBZQRgzcMmul88qQRSBOoSPl4/jsYsx06raJvIB0zRna7Fi
f9CTeef4b+0ZdSPWkicDhNWqplNU5YtrBeoBUxt87dVU/0Dxd09RcOsjA2BAJ4w7EpLOujmuaPHS
IFN8yaY694BQKR6iPfXHXi+H0+1DKG7h9fNHRswdLZQEGe96Fcm2AbTis3AhdUB8YuwrLNGaFH4D
skyB22F7BxK6zI6pFoffb4+9dYFhOor4A+eSKuNqB8uYXl/bA7jGY9Py2qqzaMLr0yGzOpLlKU4l
j2Bffr496sbiwnR4eW+F6sxaXTfPIxS6Rt5cqYrth0xCb6G2pOQZpfS9rv/WUGSlKMFQcYTivnoC
I8nuyHlZ3GXRU2+YseJQtLzwezyrdrL/jYPJiRREJ/Hc8bRf76NmB60+ZbhgqYXyFFN/u2+Qatop
/W3OhxcVPXBTE5X060EwZOQMGSqDpPZfLBSiz2Rh7QnqZvH2+4QCJphBQHeg7tbIp0oy4jBTJczh
g755jPAw9Sisk36mwZ9UxZ3Kkuzg/PaDAa4HMBFO3DJKW9ezC1L8aFJoaJegU5PHecqMD0G+jJPb
pdMY7xSGNvaL60tUa2kR0/EWS/1PTIzageaEI/LOqpnK3qhF8VFTmj2a38aGqbQkibq5SGCOiC/w
n1FmM11KOrUJ3unSc9oWuT9JuXpGeHn8eHvxxD2xukdU2hKic4vXN4C165HACpb0JObw0lZm/yek
cLLweDYKyAEVeLArulDhZ4fQs/XRgVsmn4zQ3GNrba0q1W9AIcKaFWbJ9a9QBq2GoV2EmI2bMwp9
UXjUpXKPwrgxCnZJArvEYaezu9q7biknyoz0KxKEEO6dcYoMz0oqey/W2hwHOpgoM4lOzGpNAX1M
nYmWHqTsWMFsNgufMviqO0+aONarnQNTSVGLPgXB5Jq5oNipqY65JJ3VPi882sAO/uHKQlWhVt/Z
VaJ6ETru70PAaTuh18bp5G0hHQFbCRl1HXqpRiQPMXLKlzgMkMYzpOCASpjt9+ES7eQ9G0spAAVc
W2wZcierWmWoDaNKcI6fLPoI75vRUn4aYJN3Rtl40EBAAVtA7hgd2xcjgn8+tyWu417qg/BS2thV
HpQ6VP8YqekgKjRljX2kTFxN5zKk0Pz2mxmQv0C3UQDmZl5d/1kxNKWtAjfpRuopTpQ2fjwvlT8V
UvT2axIepmnAluCKRgno+hsblTbOgMoh3V7FWKpSzi2AQYbxEfsk9T9Mi81CnF5Yd0GyvR4rHVJs
FQIrRD0x7DFwySLzbobqStM6LsY9LuTWeSRfBW6FaIi4NK9HGxvDaaS4jS9pTfJmIQPlj3Vg+HYs
7TWrts4jyTGgEJzThBnT9VC2qnR2pi40IoogfKQANZ8kbfx7+05+Ta8T6rgUxOHXiY1af2Cl0xij
SbkF0dSoOiRa2nxAmAqT92bUDlPS1T65ASaniWQegng0UAKd34y14TcI/QUkt3jntHVxPoqtPpED
ivOjnNfnTKuVkzai316H7bxzWrYWlYRA3GZEDFwV14sKNcCRkwLx1jSLujt7SubTlNrxDoN1c1VR
oxMoR9TCOJzXw5CO0MWFtXCRK0X1o1K1juWSL64Fo93r5T7zRwQgvRKtG7eZ+/xDHehvJiuJVdUo
0wkJcB3Z+OvfEM/zkIVyFUPbxVQkpvsEprMcXXA12c6qbn0VRK8059D4B/i1eoUiLKKrvm1wO59C
HML62UJqbGqe53a3Pbc5lMj3AemK1tJqVrWlRboBlf0Cfz45qIiv+doUQ7WOtT1k7Gu2J/ocPDrC
cI3qibYOmAvkHzQnU/ILbmaLX6RT5E65XHi1Voy+VUwahVNDdi3aEu+CuIcASl/xZC6osNz+SsVx
Wb2/dAYBPnKZcs2tfSdsIwylTkNIJ9LsyG2DubyoTSKdeITtT7kRzv7t8TYWmfEoBQAjIe9b1xxl
qU9CVWa8vlpyDN5stXvQqLK+By8W7JwdsWHruQG5AQwjkOu0Ja+P6aBXI6QJQb4ECJD4BqGgjxSC
U6CQkOb8Cz1NTsjtWp9uz3EjpgHzDO8IIwUS6XXpSDZKrULKFl5x1SWHKIgCP9Hk7Ekb0AsolKSl
sdHLT0WWj2+PaUSznEsA62+QRqs3ZMpzCX6EgQ5DN06+EUaRjzFjdpjyXXPirYuIGgRQfaHbCBRj
tbqtOSMnluFrTndQr10rNqdDpSrTMSlME/kATYWkY5bWRZUAffnlVPfmfe1o/bfbq71x71JQxqqY
1FAUl1efbZku2lyZFOqiXHUe0abQH7sqiQ//YRThNKQCcOE+Euf6n+AKE8/BmmjtXLqpMn1HWTLf
kmHZ3h5l4+sgCP7/o6wu9yLMap4ruugqFZ7PityPRzWchejLrljrxodPFULMRzAneVCuJ6Rq89DI
VDQvepoXB2SyLKo8UeAJbr4bM/JOyrnxUVyNt9omkLVR1Yp6cTqO+U+4u+EXFdrQqSIQOetJESdu
pxgF7T6zL77cXtat6xbmLoQPmhhAr9eCRWWdtHMrITAFADSM6AWH2TnpUvsbrSEcAcceaSu3BVvk
y3MQ8kucTHswwnJ5hBiT7+FAtnaZlgTuFpSfwBqvzlKiL+QK2PNdeJ8R8Ldojj2iRN1Urq6N/efb
c9/aZyBCZIp0CLBgWz2g9DsmzaE7jY5P9VxQRjtGCdLNsB9jP1OmN0OS0G1AsYQ7l2Ivk1vdQKTY
NQDVGVHl2Kkuka63XmLpkh+FprEDSdo6UQD34GYr9L35rlcnOKqDMdJw1NUamuQgRoPowyiVCKlH
PaiF0QqBfTSxGUw+kKZ050xtrCsxJYUa6pcwltYobtrK82QgLXiR48UEbVH/kWdkbwy16j8kVpLt
fD4bZwbJWMJYnrKXO+h6ssqo2XMGAvkyNEP3HpUm/W8djvWPapD6PSTf5lj0BLlQEd1CcON6LNtY
0ghrHlRSLGN6KALTOANnMs69gYT07dO5NZRucVQg0VBPX9f0ikB0thQuvKgboneLNC5HM8yHz4lU
q6fbQ228EwSinBU+OOp6a3mbtBhNuQxQmsgmI3k/gQ2+o2//H/aJ2NES2CTkmF4RApWAunJtywKE
W0c/5rarvQ7cxePQt9rOhF47C4I4QrAMcQlAgHxrq09bQk4uCZBeuIz2YknglyurOeCLrjvHCaRE
7GlNnvQenDPgMhi7mr+CQkfsN2k0+blbMGcmfyhngKGGkn5u84k/EnWjiWOKNLRo+mYh/9wZswGt
cyRYtfLcTg4aT7/jy1abWJ4TOVLsY0HEgQ/LXPuDp/WYHGUjaJH/7GwAGLd3caOdDycVRiJSbZxM
PojV4ZwNrYlHdL/1skq/0ybLDHeMlwVAPyq9B9g9UIeSJoXH1znS6MYEo1+Dti3f1XglqG7LKVC9
dsiivRBh4ywLKBpJ9Qs+a70d4IV6wPtwLVB7rQ+QzuaDgy7mU9SO728vwsbNBwaJGqAQi6Hivrpk
JTsN2gYtd7RiVASYyfBP9mSmJzwlSvwk89zT+nBy5Rbbutsjb9x6NEO5FxRSeswBV1dDb3VNkKsl
qz8k+SFhPdw6TcdT0oWdmxfynnTuxkdLVYnPVeexBF23rpxFwYzJFDjw3tTDQ1kGy3dw/86n27Pa
2jlwprwimOpwpa9mhYVjtICQiy/BAoUwGdTxozQiu4c+8F5usDUUiRbpDzw3+vWrMEiizkjKJVOQ
aMzSr+OwOUJjydwUgYGdvdo6JSL7UKlHcxOts3RMMcdZVgPcZPREGk9mpwHR6vv2W63L3SGtZ6gw
+ZTkH6DDVuHOd7o5T04KSHACTADh159pPSrWEiY2g0fgzxDWnH7kwfSuD6z649s3D+Q1PROBgUBT
/Xokegsggw0D/QMpTBBTDHUPZVTdm5Vy7wvfOv08+i+jUftYa0Z34wsiYI4RK5pzz4TT+zMLMtkz
nHB+sGqqMLen9vLSrjJYYV0H0h3et8AnX88NAzQTCCGSRdYYGd+1uVC/1YAzP8iAJ78ZVR59nrIa
R6HYaqIB1fhA/VuCfv2EA10he3JvSbNHPIa5pjXUxXly6Me4dovN34hzaXfsE2v4ORitXQF6qifo
WJNR536jlsa9vhT6m2UUeLGoBAoeDNUj/Biv5wONftCRJEouRW8PIAGk/HelVvGv0kqawdMX3aaI
1KiTvxCdfNFGu112Hs2tCwXzS4AC6BWK7t71L2gNe7Ka2kKBYDHKb5pJc7tMw2mnHyr+L+t9A1oh
oAgvvh+recJj6gZDUHGkZi7Aw8XtaYrzL44z1XdgUhvPcWL17vZh2frioLPDkYSrT1FudYktlqK3
gU4DcbCkX7CilMcqTaI7Nev6nbrK1mfA5YUyhOjZv1rDJaSOQUAInWmRpWdb0pWfWpulIapwS/kw
tsWeUtvWTUaTnv3i8MA8Wk0tcnAsMQ3hLh411ROfxOw5MQZZlWTrrlyN3VetleZDlnF2by/q640U
ChgieaIqyGUmFv2ftL/VYOyUJdd154zZAbfoEWyuPR1sPGG9qceGs86N6M2nh0FR8KXqSSblrKXg
aOthgDbwvDu1WaPvlupetoTq/+PsPHbjRto1fEUEmMOWZCdJTpLT7w0hz4wZi7EYr/489MpNEd3w
WQ0wM1B1FSt84Q04MxXWB0vt4tBTYyyHbk/1rXYPsQuGlTTjoAtRndwcjbhBJ4+0kIzGypyvYCXL
2LcQVY9CSxvK/5SqUCesIPLs80Kg8eoAcMe7kK5/GkhdEOnR4RPFnXfk7XnlR8EngABCYslTdv0B
tGqqlKInnlZFL8/GgEiu3cJMvD33tzuaqgbqpSgVrIKNWyINPusArirCGi8S1oNlLPX3shfxxzE3
6MD3pifu2de83dKMCOyLwUjroLhcz6vXROr2CjdhnqTKoygo9npqMR3IKdWTUI352MeV+Wgi/3Mn
LHh7T6wjr7QwImhO0+ZugkAAB7KnKw8+EHD3AEaqbXgtFA1NptvLujdJnYob3BpqkajJXE+yMbpM
wKkkrooTcUmA86dBGXmKGbqFUuIUN0fu1ybq6sdsQcX1ztbZ+6jUIPim7JvV6el69DiL7cyssRJs
jLkL5iLNPzmxk/hLNWYnU8+T0+3Z/lbxuL71odwjdcGD7SCZs7UDB1c8p021ejgPRvYu1eVYQQmu
SwlsvkURHrqEaPm44OSDpXJrjOToLr46ude5B0Vr9eKVztz8vZgS79FNGll/WwwXLm0ypuP7wVik
+21IR0Ue6pEi2tnO0+h77ACxCxD8g+9Gvmcp59bOp+iEQXGarwV9zQsTE4+849R4nXEQA6wgJF6j
svMpXfSGv8iheTfaQyZxp4ps5MF0LXoU+QCCvHIX+xstZDf21aQpVxZEZb6L6j5RA5hEQ42kgKye
CydFNXOcFKM6eFUj0kO7AHv3naKlhhbzDuF2YRbDimk2ECQbqI4pzD6t4FKAm8Pkq5+NKbBme/hp
wVPSw9GaHNqS7VBw4lN3doKyW/Cb1S3ZQrDrFBolCw7hgO2nIbf9erEGPSy6yHaPep8mml/Uqpge
BuD29YOSYZt+7BHKb87ETcYXUdZq/06A4q/DZhrUjypt+dTvI3tIwkWOmvF8e3fsHbvV44RmD1H/
m/Zuj+YDLwU98jmLjZAyD9aFhGOnZpTyzqO1OxSJLqxGEBXoRl1vfElrokntgh65t4jjoHBNo8MS
PXaV+vn2pPaOGCXk1TaQzjX9o+uRLEjti0gHmpFITBh+39rZM0G/fZKTK39ajXoP07b+we0Rw5Rg
9VVeqx7bYF86yzBWTQP7WDil5StR3GD7qHCm7lxdezPj8YVaiUsvR3kzM9XubdoK2G8vatYGIz3U
sNca6SObOhBMz9Ody2rvm4GCXBeR8j++Q9crOUUmOt4uDjuGutQnrJaasMqH7rmnIXm4/dF2h6JT
Qs6ElBjdm+uhYl6cQS2T7MFW++ExRnH+QauN7jDPthn+P4Za62AourCOW1xWOUNaKLKJVSxL86B0
uek3cdIeEhP+498PtRKrScvWOGHb+pK2PRlJjdLyLCb0+pRxys7Ii0UR+Q7a+bcH23nYVh7s2lEg
YKItfb2EqamBRlRXmz3DzQNj8dzeh8jQ+4qErQHZyAgkMtPvyavvIRrWP705AQBW6XhBK1hlbDdv
al1UaIOqBA5iMtOftFWaQ25qjeu31oQJN9X+iP6FDfoYZp9nf4mV3ruXB7+V6Vs1iDj4yAzzwr7h
zDtqy73M+/IA8NqhTlI2ynvFG9GWrZOmeEKkxRXPMSvYIj4P4jGYKTnyeKBm8UGXVv6hMdxYP3Sy
r34IRSZ3OgM7OxzgIQE0tTgAbNtradKEPthpxbZz0XHB/QzDn6TND7aM7rE/d1pLiCEQ49DwXQvm
6iaQ85oRBKRDlJHome7L2ZvOTb+4flYnTphbTX62nao+mvESH/JlySjT9hE/DD/B23ty52qkF0Jv
C9lmEGDbrrM2WGoqXJKkrCj6sxNZ6SdPmNHx9ig7bV+eMNtbKy2rB9N2bVsadx0Ifrw/XDkcewX9
TNeD7oUlh/XYDW55McZh8ClQtsdcLl9NitJ3Aq29z0uctYoOg4QhvLw+fWjdVZWDkMLDNE9xuLp8
+Y2VLwF23PcqMDvPALg2NtHvSwyG1vVQU43rmV6zqHndgEwEuBDMfPH3GdHGv3bsDJ9vL+/eeOzb
30kBkYK1Od1CqxapNCnlCSWNEwQMHFi9Ednev0Opds9icOs722b3g5JYW6sLIrWDLaJOdGmUCvD1
D2bUGIOvVp1rQWPU23+JFOsPUCeyL1XaW2enVaYvyxIbl2J27imNrgu5uda4t4FN4EbJe7sVcJt0
m7kuNd/U6hRIk0kxPNLv6j/afdqfSIHbr+T5070HamdYCr+GRbi+ooe3/adYSmpi1DAvWjlhV1gt
boKDLoqnx5aCRBlAUUZYqKtdhB1vf+mdkcH/UGwmVaA4uw3Saifu7EHm3sW0pHPU67K8eKMznRQT
7mWGABDWM+Vfy2jxbAAMWcVHAPxgoHi9nQ2kTpykZNAUh4cj4JXiYA9UFm5Pbed8oiu9YjEQbnkL
UYMl5dI5RPE5A3EaKk0Wh61pHDu4sXc2786dx03k4ASLnY5JL/Z6PvGyJCAMKzzLQUj4k9HqH2Wc
6XdG2ZkP8GSudvYnRQJ7PbR/FIEQeo2cSJXxQ0SqdqxggH8Zc8fyE2e5p/O385wAyyQ7oKtHFQ8O
wvVYxNMF4DDw0HaJB2npRcscmJatf7P5t8KnK6t8yDSvIQesl+hFmBnCpm7iRE9xT5Z5J87ZuRz4
OcQZIMrxJqAPc/1z3GZIhp4r/wHWe4THU5UGbQuKwKfhFiG30GnHLqnnQE/1ORTppPt6ZNr//e1+
4kdwMVDYJBwHG3H9I+amsmp8aJVLr9ZLGPN7kG1y7aBBXuvO1t2dMGLL9PAwPyKT3+youhJmMsSW
csnBeHIVxE1m+GllYNZaAGQ4Q9TW5alKVCXznWiwkiMgufahaV00l25Pe3cvAPHkYuKZRTFuE1ow
nJdLy4rpFXUJMOeqtl8ypNfei7ge/skUIz3TZTGf56KdL32FFPUBz07T8MslQTHr9q95G3cCVPzj
x+jXH6HWVF7ABYqFXqrlc8JzAsNUm52nJqvHoJg1F5EhuNKeG3+sUem6cwZ3PwzpM3DJVdKQS/N6
/KarjX5AjO4hIwUMqePlaL2DJP6JsYLoiLlr7/08VNEReb1Vc07xHlgLpTzcXoa3Nw7GjuBDqX2T
PAFvvv4ZmclmjO0+fsgtR56FZc9KsBRp198Z520gwDhgllYkH10Ed72T/rhzKul4iTJqsC/MCVq2
k4FUtKr+uFh24iNRpny6Pa/1712/v4wHbIEaL60DwPXX4yWQtRfTm7jjRK2E3VRPp3YZen/ODe8O
T2FvKFqftM9+Y+u3T33pDnHpjtwpmaWkfkz/KozdBc28ErmDOxfY7lisIx8MrCJCYtfTcjKrFGWZ
xw8ySzrfKuB0WZ06AfOy7nWWdoeiJ07xb23Nb0OJMicnnRIbCdpCTT4hz2F+EfY4vMe6zft++2Pt
bUJrlUNlRqRhWzXMLlKwWrez+KExh/Fg1pFydPJCHG+P8jZCIUFbHyOQrMjsGOuE/9yCmTES+KC5
mXo6A/TTS9kW1Q8AXnaw0N7yrXGekzsf7HdVdrsRERQBPwW3yQXicD2qIWKrisY5unhpP6VHJ6VZ
/W5OZkwVpKX139I2L7RAOAvd3aFu5GsKvSY7odlU5kFSeZUV8CrNKRg+L/ss5qnLjvFg0yhq5Kz+
O7W82n4dTVWHxkub5hjByMI8tcQRSzgsM5XKLrHjX6mZAcjjAcSWJjHSKQuqtnCGUHYKEgmLY6VJ
gEeJ+6tEikgPub+nj9iUTZFP2auYPjRRxRlS0cWUwejppR5oWes459hVGzMYksQugwzRsCO0WtGg
odfbbTjIafIOFDLyAZMGsETvVH1xv2RaPoknLH0lgtUoYx5mM8NyscM061w4pQCE4dRJdl5y2/hh
F7gE+FHZx9EhnwaxnJxiVLqDJiuUO2u1LtwnAvv5HMdodvqrhMd7Q6mAJs+j0n9t3UJEl8Ro239V
VXjJQVHr/J3eyAaxnFGgfwIDX/YHCZQb+R7A6SgCI/pU+R2dqRfaRlBMkzjVW7/TsX3zy1Kb0QDq
WoqBqWJWrxT90+zO67Rz+JBEIjoAEYNSvbUWbP7Yq1HKftSRMblk5lg8sq9w9i1icBUL1eW7e5Q/
ttmimAKip03QuQJhNjFC1LaVEZct/Tk7Tg80EiYf3fAlFAu4CqRtwlIUiBY6yb2Bd06kzslYKy+A
Dvnn9Sx7veqN1nGTB1PN868ZngzfRm3M0GPXXXmZRE4AIOvYvnMmd55+MhVuUa6DlXS4WVzXSKK+
yU1K10nVfQB87p1Rn/8wmngxZJ75jztbyqmdBgrvVd/ceS12AF+wEpj2b+gAacV6Gf7xaT0M9kwh
+/QBDmfpIZM01CeMmii29RKiYNeaQ/WADKXe+XCOxQ/APP3H3vBIHZFtzXGpb41TmvTj+fb1uLPl
gNaw4aj8/BaJuP5djojFkrYq0KQK10rea7LFrJ/CiW7Ynd29992pj3lrgoxWwzb2SVHR0pesTRAb
SG14n0sfFJ74TzXiys96zzsAeLvX+d6bHg3btW2H5xGqldfTS7JZFKMLmxBdHP3IBaJdIrSlnjJF
uyf8vTcUcGFksddcnMz0eqhcgvEiqmNba/RZLXo94dBqA/bY5Xy6/dHWE7I5ulBNObuwT8i6t/lM
NHou4A+TlzObI8OvCi9+GvtqkGAGM3lK4W+pd07PzpBrPEUyvUr+sY2vZxdj34KDnBtjO1YnB7wG
rM/0m+Kjl6BtlVuTcufA7GyWleuyJjArLHlboCtAZjv25JFBpk0ftINuf1DmcgzGqSsCpJBlMNX1
XxsrrsKJGICztqs311YOY0nGtuoaaFpzPUYIDFLjxHfMTaJ7gkl7q7k6UZioGlK+3vZYtbirbDS+
lIuBV7RPwyQJjKxyw1WZ61SlhXK4vWF2Qi2IpiudZgWzgzu9/npRHonMkZNyafO2/uG4ZR+4uXXv
m+2cgLWgDgCDdgJp7maPKOmwZE7uKpeiK/XTOPdlUC2lG3RVa/39CVgnA/iJsA5wyeYNycD32vRK
SaYTL/WTxNJOs1HK0EoK/QAy6q/t4dgZf463WcB5mr2+8JiaqcfVu1GBZyIM73uWNe4Bn8+/l7yE
HkzYyDvFMqL4df29pJF0sxNN3mU2l9FHBqZ6QKvUDPpBkXdQuHsfDfgGDNcVS0H19HqouYZRobWm
d+nmfF26qj6b9cSsetjXt3fhb3rR5t6iGMSrTx2aYu027exau45zJ8FErdTLs43wd08/PxsvU+lk
VYCrn/FhzFsvP+DgnP3bmn07+uNqwuzDmUQI0jRmdznL0kBbuyB5tl/U1FvkZ6ebTHkwsXZRA53O
UhOKalGtj5ia6Se3zK1vmSmrMbDAyDwmRWm/ONVifUNbkjDatpfCeC8bxYmOvLjVv3VhCGQKB1e+
i8iF4p8uMeDsQ8HAfSudwFAFk64lqEYCJ1f9UYlcz69N0Oo+yvvS/YnSu1QPsD7jHyn+IbNfWKNq
Xty2VMcgStXhe65nY3+ClWp9pSrHe0GygHC9kSAVYypanPuD0820/Wcn+yXGSKcpdftjrN918y1o
vZERrfkrj/kmIFlsO7PTGhXnRM/tx2LMo3DW0D1HlNwmDyBpVgBp/FdAib1zdnd2HH0X2AV02nmX
t/Y4nUYso+KSi0WFVR1HkHlhkXTUe2Zrer49yb16CyR7qNMMt9KajevdLWtF2mVlKBcFc73zTG4L
U0zJZ0JddqBSzIpP+jcGbWKbH8zSeEXFrvnrogT+KvQXsS4AaUgd7Po3CKwDe6sEfSdk7QU2iNUg
ap3lsyHz5c6r+faeByW9vtLciYCytvw+IczSiW1a4SOCGGcCTeVc5E3/6/aq7o0CmI2nhOIR8fvm
nrcW4DN1SSSNC6L2VM2jeUEXVL+Hu/odE19v0VUdF+gCkOEVuLhupD9i5pIOC/AjUvcYvuvrQK1M
+BX1pPwUGf34aqMKXAcKEIfY99qhewFHQc8O2Ih8tUkl5ZOM0QSYzG4wgd2QYYfT4uk/a2A0+PG6
sAB81K2W6ZjEqqSGo1RN7jeD0X3GSi/95rZiTHyDBuF51qesCLM40tZ0t5p+AIpqDFLDFk5KTU/V
Cw17QTK7UzTUpoSYkF7UYqu2YKyoxquk5k6hr6is1h+4LX5NY5W4vkQ23ab0PGdNoA+TG1F3rNKX
Jlm8uzXwtyHHKimjr7vDBli7dauXU4NEI8AxIIhu/0mj6feaD9NiB0gKF0MANLvDfc5BG5MsXX7B
OGE5zSms23TR7Fe4sek/2dh6P5XWXh7TRS0x1FHtL7d31k5LnrALBCOqUitOVd00RUFQFrpbjskD
CuDdQ0Xha8aVIhG/BsWNz6RLSEzrUB6f5jIeyOfF8lks+XioM8UJrcFRj4PT2x+GxF4ut3/a21uL
nhPCbNCu1labsfllSb+kE743KNG73XDCUrE9WxH2PaWtFeHfDwWpHDIZgjVroHu9713FpZlXoOki
lV4N1aLHTqJsokNh5PcklHZmxdXvrUJsxLxQgq+HUug15V2CEIlw0yHQp6U86ECUP01GdQ8b9Db/
XimGiN0TaGhc/pvT3HuFZUQeqdhSZj+03khOi2LJwBVGG+pup370QP6HOMSrflrKe4z9dc02dwmq
kqQTv32RcE27nqgGhsHtCyrDrZGroWg9GULRbYLY83DehQMBpLC5p2WzN2VIK9yR0Du5kDerG4+O
yBUUlx8mNXMPLQ2Yi7Q7XQnMfoyeyyiaAbxEIjoldUWO3/Stot955n+/LtuJU+Ghi0nWDTdok5ai
LTPOXqRHCAnLnOvIK8SFPlDk/Zqxa9D+8Sj69P5A5+MiuT/SMy5IvIoLDWzl0JamDnw4c7/qS2n9
MsdqFCGocR3pZFWYh9v7fueKspCNoe68CuM4vx/zP+57kRiN1LKMwEABthFaipc8TzElnaCaqxY7
nbl0vt4ecu8LrZHvWhQiHNoeNa8xQaY5bXQRGNc0Qe2CkUNqOCXurFFrt32ZproDNWaZ2nNtx4n6
RUs7073zlXZeVA48sTE9GZix23SmTFWysbxl5oY3B8gsFR/NUtZ/zXjA8cCi90jlDSmgbTEkLggy
kTuPLkaOE2fYKrV96sQweweQP96LS1v9y+3l3blegLdQM4D1g5zTtufZaRH47y6OLjC2PjZE1Qdp
UHKfilzcqWN5b+NZqjxrqx4dLIBlW5S2lTdA+GdJhjYJ7YUqc2rB2cYNIUjrafrJ11/QYgfdBICr
LsV8yTMt/TlSRylDpazbV2TPjcaHXub9F9nINfqmYmvvrByleExBptHvtCbTgkVTJ7R2haJ2x3ZQ
Suth1msqWE5HNfs/rVMrJ9DjceLdiurYO9fW1D5j/4K/qD5PUX2SuV5/sdKOAifYmUTgoELqehiG
ZqD5H/XyJ/0WtIX0STE/DxoQGoTfvPKjQqv04lFbImORiuk9r8CMRwzFNC00B9Ou3nF9T/ITdVcQ
zm6fiSWMtALg9WA2yyeTmFsJ3NLLocSKUmnPaV4iDe6WjZaEit6aGKvhdHhKEOeenkUVacjNVzMS
Ea3rTVagGrUjg7TX1R576rr/0KiyFVQyHbqnSaF+6SGlvvToILW+kijDu7Ro6thfBFdysEzAJyvh
uS+GQUYFaHpw3hugy766Wle5QFbQeAzTymnMY0IXB7D5kk1oyizL1PiiHeh2YTgZt5A0JmXwlxiD
JL8po8QN3cRG9GURUdGHeNBkfQglQS3QKFk8Cy5YVcAA0WMFIZq8Lv8HXQGbJFScszt3yU6ysWrQ
YBrtUGGBcLPJ2russKTUY+x1ZzlRqiKlfM4IF0DejnGq+MLSWJZB9nmBUGHd1EjXu8I9zCrV7jud
5rfvHSwqi84NFLO1lrV574ZWWi6dSOuiUmU+SEVPvxcYWxxVMaBuPFnTEfn5e4HLDvlmtSKl8UVW
afHWbCKXRJJaWVZrX2Z0u9A4MhsTlSqzmi06pCh1+LbRxv/FblFOB8jRc/4yonv1yzKH8puetHPx
6Gao9d/5MG9voetftVkLfiZbRsGJWctFHJYYFx4qu9EPk3rXe29n2WFPEGRrBuxYMPLXYYZjC477
qJsXjccrAPCvPvRWlQh8LhfvuHB830kDkbC/vWbJbNfQai27QWnbLDvcOJn2YjAuA5f5KbLVJkT8
ANrGeE9udmcp13oBfcDf4cTWUjOVNk4vGW42PZD1sJFW9izVRH1seiv5fntSb6KBVRzvt4fhCmtz
txR5un1pPeixd6l15XlhWR+0sfvsdSlSgIsR33uq9oZbK20wVZnhG7qBVpqVra0+0WR59mFJpBks
2CgGXhYZgSmWe0adb1aS6YGTh19JKAyUbfPNsIRIrEhdwOxFjvgSDTLCAlzBDLUuF+WeQMWbMGcd
jEwadBk4X0qm19vS7AEDFYQEFytP0+hcAm+ygqLUxaHR7a4PlrmZYn/AhiHm7k6KD12/lHc03/YW
eOWqAmEgAiGfv/4Ni07DAgNU5+LS2H4Xz6ZTnIZO0xsyjqJ8rLnYP9/eQW+bbkwbCiDtTRSg4ZCv
P+mPgNLkTRHgjbxLkrt2d260rlhCgy4bzl5x1Gih0WdtE/ReXxohnSLPDmZ3kC0Kl3n8pU6TEbRF
3eUdxPZC3qvAvQn6+HVAf4GQoO7Fl9nsAMVdeAsVnGIb0IyfdTT1/3MG46/la9dRiPsouIIARdTm
eg08Hf4aGtsYwpbN9KMW+L070UzzP0bK6MvtBd+bEWE7Aj08fmtx6HqsyvBom+DheUEGZToQLfeP
aZ3q4e1R9k4O55PLbkWskyBfj0KoKQSZE5s5G/Mgx+vkRLW39iOPCu/tofbODZBaKswA9lb82vVQ
9tjhxoh74KXTSjX2HWswvtcEEZ/6XkTfCuAKCXY2cUscHU3gCW2aOPOd3GDv3PCGr/Q/+PNQWq9/
g4ZhESZIs3uZQSuufqHUtmCFdUNGWblU1Atupffmvc7rKml00HdFDA1WCBIPtI6ux5zxEiFP0O0L
yY4blqVozgZS1Zfbq/s74dgOs4ZMbAlqwW9gomaruUqmrnZztMnqDDxcO3cnoPDZi4DJLw8ZFAE3
1Lqmk1gD2Qhw4qlUtB9NxwVbs6RW1QSonyvWjxbjm499hAi6T3U0jgNVW+T83kMvJ3kfOUn1XVaW
VB6XHsWsYPac+N/BNAUBv1IuR8RyvS5QLeyfzEjBRKnH+gszo04ziks9VtFXSYfiX7fP8xdssg03
RPJnds+6iQ9MMLbN8EN1ZsAnWL+4mBNmaYXMdu/8dV8Ih9O1I0otQQdKaW0Ocz95EJnL0rsUQkNd
XiuScMAF/qHOmnvX9bqtNt9mjV/AWHNpc842QVNZzElrK3h1z4T/AVgRz+/MJAs1BSyOpQuyOFTG
Drd3xNv6HxMErurQf4WwYG3r9ZSV89pC3PCCgo9ypEVWkqHQmnupQBs/pASUcVDSZ3w3DY31Yely
8U6hxvJB2nl2sQdvXnzJO/DDQ1I3Od/+cTuHwuIncVnzeFlcpdeHglfLWrKaWoGu2NU/kWItn+Z4
ao63R9ldd+Q5AMzqtMi2UpaZ0TkybVzvolRIymWI9FTQ0xOzfXJgNvSXTOmqf5osRxX8/zEwJx4j
FLRuuWqupxdVXoQczhBdBk964TJ5UTDbWXkYs0p9kFMBPkMv42+3B/1d9dtuM/zDKXwAM1vx6dej
1tKb3agsoou5klh9aQF1ChOZ4VFUOmoHuzqv5X/ZMiYsdu78r7ES8xGQw6gh9rsY01nSUPwRRSbP
c2mm8ccJgnB9Z2l2ngGL+hlRL6Q16qWbs4Cr8JzjKeQR9Vr9hd+cBkpWiHPR9jVCXFrx1HqiP3T9
qB/rwtLvdHX2hieJ482jUMs7tIneZs3OCq1JCU1dt/1K4ml8sIxKZVs4iBxqXRk2WtH55NtjMDnq
PTT5zntLbgGxZoXuQEHfDt/mOF8PRKpl2jY/Jj1zgCxkM8WA0YjH8PaG2DlkVIuA6VOVXgVjNkvt
xNOktDFRvw62ln6ttH7Zk9r/7/YoO28qwTzwZ7I0wAPbllyZaIWqKJV7ifPFPqN3pX1JZimPamQq
aiCbv2a1caDRxIaBtcah3N7Xuzw3ZFuPbeJdxryMTh3y39nBEX0rTrfntfOpgK8gBQ+YayU7bFYP
V0QHr8DGxW6wnY9oqUefdEyBD40KnOX2UHtX9dVYm5O76GiYRRmxEdBPVfizJ+LnvuiBEdJwjT+U
lPh/YN6hVC9eNA8/O91EKZcytXzVi9TELsszqbo7ZVo/ZE6dDnfO7NtqDGu+5hlrhA2IYuvKggax
01a16l4mM+pPYwIkKoWM7DuVV58FpzmA+GH4XB0ofyQTNbO+LPI723n3gzj8AJorIJy3GGfe5SVX
6o4YH/X+d6atQEprq+gBXd17Xj57Q1HYBVGJLhFc9vW//5HslP3SzpZgj1WmjH91cugPGJnLr45d
fb796XfOKERR9EVWwjxaPet//2MkzaKwlwKru3RWZx5EFFfPS5c4d1SAd84oB5TPh+4nqek2Z11c
en9WS9yLCtTyVeVNOI/YfXxMWeo4yL3e/nl7WjvXLHEOl/yqaLriNK+nJTMhnVgt3UvVgWD2V8/A
Hx2t6fl7ognP8c3KS16XtuifpwI2cjAgr3pv1+79BuBTkNrx7OKy2PwGVJVxIi1H54Im6PjDqM1i
8t3BKDM/IvxPfPh85UKbom0fQSssD7OL5dadk71eEpsnmVcO/gTfl7rE1gdhXiJaWr1qXbyEOmzc
u4avWWN+yLQEdlRdyE9zvyiB1UXVnYfuLVeINhkNQsqWpDuEBJs7xcHGzxnjxr64Tu0sB3PqzGOD
/6Xr64NuDE8oX9ZUlwH9nMbRKr8l0ok+Z56zvJ+7PLp3eNfF3i4ECEtSZ1IT9PQ2t2lEepUURWRd
dNF2WNDxafwRCkZop7Z31Oq2PriiXV5vb8Od0wWpccV9obDBU7jZAqSCIOcbYV9Eb/9oFgJ7WBHJ
nWLMzmUBbpQHwuYErwpN13udlLJQRcfUZIqZmVCnBk3vuZ9/LlpkN4fbM9odjA4bGkjgcAjwrweL
snj1956pRWeiupTotzys5p+h143m+fZQe4vHDfi7Sw+2abuBWlXYUWFP1oUKDtAGUcvjrFr5nROy
u0/BFK+egURGb5pNkyqMMZoz67KYU5MfXLUURKqiyJ6pKmUyaBYte+rTKssDegXJewSSEXcppxG3
21IVyDTfnvbeChNAc3tREoEZtjk3nlN1XTHn7FS9Sh4HikqVP8IAzEN1cM0+vD3a3iKv5CAYhg6x
05amQHnSnBa3sy8KuX0gaWqtHq/FnURod05UfsmCQE5B1L/eNSb+QENZMQrtW2iDhjUGudnMR6Ar
/f9n+RBhBt0MQgu62vVQ6AfWVl0yFCSB3C9wI7p42eSFUdxqd4baWzsUFuA9rUhqc0uYTtJWWWrd
ti+qo4iHgfHAXE73zDR3gp9V2A7IL3EPJ26rr+FRJnGhhHPkUuH9K7FJjoJokXL0F3tG/1gDtPov
0ZGN0JFYCoyYqzIPDXOkoHV7s7x9xvkl61UGUB3+69a9vYvpo7upZl0cEEjvhjxHbWmUdjxgAOyI
J32W+r0cYm9ILmwTdR0QJ9RXrz+nDXY2jQkOLzqcuTNkplX7Bh7WMcaK8mEy+nuV3LdbFf4MaHw+
6lqa2ZLmqJsPwnBT5wKrYAgz0cZoB8fWoWzBNt5ezt2hWDFwk9j+8URez82YVAOspmVfCowvYXGr
eIeiE3psuky900J8G4swK3TAiKMptuLHcD0UsRcdb4w9L0bdOgc1mobjLIdXLZ3MQ545lEMTN0I/
q8E8Yc7uwv/29vBKDsQMbfWD5bBcj69mhpKAQ3IuE55CICPi9gWvK+1RHSI8ABttPC1GW/V+jmdS
6htlMr5HoKf+/P9YcAIh8BIrhH77Kwb4c5llxs5F7TRx1GFcBKCQi7OmAxy4PdROSgXlYbWkocy7
bqjNNY6km+vAPrcvwL9RLUUFTP+nyJKZdMVVPhdAKU6KJbyXtp3syzSVWJn3EEaflkIdH1vXaE59
OmTPTp9Pv27/NHpFrPZ1MLTCdVeVAtQXgDJtNp5QdHUZ8J1B6SFRXmt0JiJEK1PUFe2lNQoI9b2a
B7IchiHAklVd/LzruqcmMlTq4iVKb4c5BoSNfCvWWpce7PWr3iGw4mfEmZlvxurQhK069nMYDUaF
EHOjeq+z0S6w9VfCclg4eYwdkKnLb2Y8KNO3sWz0PKjN0vo+qLnJA6GkOZ55S20jExahpg1Iacnw
rxPAq5ZW1o0PFTJKQzAbqXLIdU9GD/yVaHmsTW4LP41irQ2Tmv5ujuTS6H6IqPjNz13juOlBGUTt
nqamSD62tTqbP1rNmAwUxnUE6zSZafHqVG9B1Usk9pthUXuoHaigWKNTJRUMleDxtg+e11Wrmtkq
Y/4+E1o/nSkk6TCv0nIi1G2EYgeqKqM+NFMDTRM3UxXtxFM+5eGgxJZ9TL1JK8OqGMoeBp3dVOdm
chJ5jHU9q98PtgbDCmhLk31xUB1QfBcJn/QRFHuz+oWbNWxQTNbQTDfAAn0xU139sEwALoLMlkYf
1H22wH8x0PTz7Y4qG+duVj9Owh2Kd3TRrZfF8kDsJx4Y5gO2yRjHal5cYZaGAl/s0/GyzHM9VMvr
NC3a1wjKpXloRV3HT4rmdKVPjpHjVycqAeEtFWl7oo/SfOw9s1p8qGLC8wu8+9b/EUGMg44GMCBV
Ao7EnyNlccnB4lo5yKFNZeBAIE79obeyLihrr/ukGK7A6rxQiP8U2bAGQV7Nxueytos+9oVnjxJL
yr5o3osobdpf2dKW32w1tUG4WObsPqaaGz+h5oKXSJbVeY98hR4hkJDXKXroiosQiFpU3ZMY9c46
z4pNcgZwX3z1yqKxwfToFueACsm3Yezth7rGf/nUzVoG1F7E84MsrLby69SKhhMWlhp+9bZbfO9T
kMHIUgxm4mOjabz0Vu39r4+S7GXyGv0xJhlUgj6xRPFUu3Qp/bYqFe8MX6J/V5gzeNExX5zsjG5h
FwVdTrB2lEWmj76gB1yFmJP0tc9RVSHCNrr7Pk8gm9ILLmGWd01c1ljXpuL9/3F2Xs1xK2ma/isT
5x498GZjui8AVJFFbyRR0g2CcvA2M+F+/T5Q9+yIRQZre0IXJ3hospBI85nX+Ajt3/vBaA2hM9iJ
HttpnU3snrWzd4BtdTLDNAWxBFfFWCMTbJSDkkY7Pii9scsrvULdDMTzkjzZdb3WiCL6+WdISF4V
uZWzfggIUH6Na6+vOwzO5w/lOnfqTIOCIJHCs7a/WWBfuy+H0X1IV7mBeHRPoq/cOM1NN1Z9Swrq
WD+qsV+162UK1OPUILODI3ug6bvKz/sSZNfieWeJr/IqFDWSofuWSsNPrXK7BdDTbE/haNVWjcaj
szwgg9A3UcZpb4bYB6v6EHTNcJaLOggiiQocHJUlSHU4YRCtL+ecRgG0aD3nlSkJzmcNlNWGmWbh
El12SRDqmtuX+05UFtxuHLl4tZqzt6ZMEWcayXypzFEVESHgXANs7igreK2cPoz54JNsBqb4UAyt
Z8aUdlw3Mpw2P5ADVCpc0cz+nIrUNs+cPp3jpBg72OFAOLNIpkI/lIM1j7t6GDQVlQtV9sNspohD
GmNS3KH67X6tTZUNJxKwN66JTXYERr+BXB6x0MtLexy3zlRWGofaq+1DqRVqiqVeAv2xFoKGMNWT
9FIgqXpVKM/oT4Qsb0RH3NQOutEbseVVfwzSpV4lKaMHVbDsZj/N75y2qMPOLU7pCrwxFGoMsLSR
GSawPW6X4FVRV5rM7QPCr1OczmUSeUkizhfZ/dtqHZuiBdYB9J8NZ7t7X85pa+lpm03IvzXCcnYJ
+sT7lEPk/v0r/o2oeVMhIq3l8t9KYEejyFrpqp2cQ43ABDeno7pP8zRmj1YyDXsX+a7v7w/4z2D1
VUxBh3HjZdNeOI4p7MInnILRckjKNBif24CC1/3kVIYWWZrl9Xt7dZFG9VBDNa+gD0t4YIu2LOEm
3Wrs50wNXhc2To+oWF4Cz3fvuewa0V05pe2Ud9QPRb7ra/58OA5zyx3hlf0vCBx++3NpXJnuewN+
zpXUm8K86gNAYh8cLsM0VM48+RecZylY6EVv1y9ZFYgmcoWNIK3mBAvmejBPimca2/0Uj9airDPN
s2rjXPqGtKKgS1w7wkhEJb88TDfrMTRnVF4j1m5aXItxGtAaR3xnjkfMaUhx7VY9V25WlHs5uQDU
sxrF2yjVnGyJGl/VMoYPCcZBoJO/3GaFOQIE0ALB0TYU/YVa8inh7mz8OcQvCGVcxCTNOz9vQWQM
okerrywXo45MKxfUsyB/+WCa5/Hb4LSjG+VmprJY7xW/OeRJdueZba8uyrw3knPgMrq5w9MWVppI
g0l8KpVVm27s0Wz3ntdpMNJ9Ywsv2XUWtDU2X77gQQVDaK2ewJ76uP8VudFcToWztPuhosz4bWrr
WY8g77lj1Mym3e7yRiGv2WKOMtzrVadViIavy9ehdxo7hsdaPUrsbrRveIC3N2lbWnqMZlDjTAex
CqOToXJT3b6ull7pUW9b89VGwgYqOkrnm6dMJ7kzXJGKPdK5/ZPj9mMZ4xMAMt6QGXhvdGNMPURn
Fvl+5Mz08QyfOmBASyDSjxJhXidszHm+qntkIc7cjvXzgNRH/QxmwutDe5rKLERyzvi8JKYmbqGF
z0Y4GI20rgCOWDfO6K4TYpt28UM5btp9ytKqWs5oXU9X0ke56W4lEM92eeqYRViM5SLoirrzBa54
Y7Kf1nb8hMScGRDDatODkTjOpa6X2qdg4R/uA8tCYp97daSWLPnSUit2Qn1IyjGe5LIi+BQYDcAE
lXvZGsFqbZ9rMGFpZNuddTfQMxkvXSQCkUpeeMbQqpW1RJ3V48SZkbR89KZGPkvhKzMO6gIohA4a
WV2WyVBbZwTgljrPR9X89AyPg7GRTfmtDlTZh2XgDFbYUd7er9LNn3PQsl9rz9Cc0NUrFEhTbQo+
5iLDus2lwa3CdFTzvdZpFJgIwnIREuXAl1a9mxt7G9pKsEdAGSM7jT5QPCcJoK1s9AwKx3ndHGRB
4/a8tOou4UPa+XUxLMkPOflGHxtGN39U6eJmMW0b/85FfrcZY3eYLe9+NpLajqw8Uc4elB5szMHu
iK6NThn6kyXQJT5UlZu2lwOEz0SLBld6S2wh0AKHIHPAkTfdxrYYbI+4cBJZkKD4NTmUk5RlaQ+e
3dXeJcG3/FhLgEPP/lJWRbgIIr1rYygM99NcLOU5FTDYgnmbCfhpfTVP8nIuUyu59cw8H64Lp/Pa
CO3q4NJxyT92qRYs112gz9/GYqXlh5hQMcJY6+37Liulfrd6ASZj44DmHEdpZX83QFOUEcoYwXxh
+cIez0A2iauZ7oIbVnoDgrslISQzglwl73IQyweZjD0GySsc2DCxjBFc/VA0TxPWzfA5bbVOBDu0
Iu8Ugc+N1iZADsekK8edokGVsujqxUE9N28furYxYNstzFjvrP2j6Mt2+mRkKql2KefLLXFV4cHm
1fSvbuf3t5ZWSDu0hNANVGRaiX4GXa4lxKdi9UJfSu/OQ1LWhs5se+rK6BARu0fiR35eB439YaX+
cD24rO19xoUAFWYo/Uh3oSFH+Hr0S+Ra2G3GjcNGesLvslz2qQVY/7JdjRzHuXTO26dME9I4s9HC
ecwUrJQ979YPbqggLCpyM3e87ZI2nSMYD9N03S0eQHth1p6MrXxYS5SwEFAOq3wRdWj3elYR9RHH
7qvSdNN911Cj444zVLWzTKxtqHIY7d6p8TSN8nQE2z6WpvNd2bM0wkaZFVYulIZD+oIs3gWf0NBb
qvZhBkH7zdBU/tPzBuuuqhHSR++oKX7kYph+6KXnFnE3psKDBQunLyb5th9pwReQYIxVhwPM+nvi
RhZ1HKh2+RIYffI4urO4bOdm+UUcPANDqxb1caSYzznRzFKGmCH3T5O5VtWFRiwx7AkKm4+eJbov
XWLkj3SOM6z1yqrbIRxuYL2Vj/5Xp6QvjOF9k5dxgz7hL9cHcHCR6NnYHgzVtFlMOKLftr5W9gds
sPKbVfmTG2E1nSahHAM3i4hIs49YaHQelU5WdVToXt0dJOSWIgZI5y5XsnWdpwxocYLXk/L0EDuO
+dfkA7BAoRM3TJ805XrQqTCS+zgYGVSuk17ZVdOVIaTdDMeVRQ5UKQTnmVN6K51l8n1eGeSH+3oW
DYApmZJNa02Rf1+7ZLV3VCpxLbSlLb6OaWt0TzPY/0/AlCYNpnWL5mDjZJy0eDhq3kEtXXbw0yxp
OTes4Os0Lt13G788smjODv3LMs69s0+GxMB6KVt0eyf7rrkxvXr4YiEYzC0/mfJaaYP5mSaFXCMH
HOgcWuNW5mhN/t5Z1y65G/diBj4bymrt/AsPVRYL6rsYh7AcqhwBKmRysSdx2+Z+WtPZoZNeVypK
hJ4cqE95n10qyGVE3y754DdI5Ef+0ovhjrqUyf1S5R36IEERtPGiaev3xht1J2wVdm7xAPuXgrTn
LtbFLE2/iFEFWozdrFWzfmaCbDsXhvScWGuLMbuqTG99GMa2t8/Ab7PGgU/Pnyi+WDJS0vRUlPkB
RQWoQFTxS6Q8NkizgzsuAUN3g3PrupwjU8r1W6bJ+lGmGU8ZwBqC7ZJPRmS7E6rT82LVWobkSLK6
PxqJHsjT+3HvW5nDpqy2oYkgnh0LxYz20NZTFYDWJ1jYGaM0r6bGQ32yKk/JbL+RjWEcAYoPgicI
pmPNz3mE3G7CV2M9tUa/W7Eg2CXdkjTnMtHEGdKtPjZ5cmo48DojO2WU9DqlgFIKcGprTYH8to/6
KnUpqA+2LWwBmdp7T8+TS7OCeGEHox5TTl9OJJ9bRfhlPoHKIHUFCtZgpUCwvkxhKgPaO0ox1mHd
gh46wiI2xzQ4VabdPvarYcCVw/SgBA+05OUwhtdwjPSFfQAcq4pwcoS4DZoC3VJZTs1PKqjN7SIa
56zMNMMIA7fo3I3TaqLlaBVf3l9Nr18xPB80NXT+UaPWt9X2BxjDX/GA9ohaDtgLtVdBwo2imaa6
IFT37onKC4QdAxX6dl2evT/yW293k69mAtDioTL8cmRZ9cL0hLAOYjD9+1nNBqfCUu9t5Tc3k5Fo
4fvjvfmkG4wdLyEuMu/oSe0MucWp663Dlr+GbSBbqKhWvq+S9msS1O5nDrWa9GIY9+8P/HrDomoD
8BNwJBsJXtLLB9WKEZIkHKuDW6Ur8liOimez9IlD9eXEUFvf/XhpQVcADARs36Kz+XIogpGyKBzE
qUE9rHFVi/RaUkm7TTfrk9Ki8zm6nnuiRffGtgFGSrcM4hpVk+NtOrqLaNVa6Adp9/0hUMl3Z9FP
+TW8sVqAjbApac8DYD5GtnRj1uaYCeiH2ZBuH/lqqr9BGZXXqNkH/U74uXOC7vrGa0NX3aY4QwkB
JNHRXOauEljaWethKSnf6U6WX8xOk6P27tcngCvbUj96bXB5ACsFkL8404/gFHgfmmPrKOOAGcq6
WwfX/LbJjp3BZrMvBlQNIpD9AwR+xb2MnuuJE+mNud10q9gT9MoI9I4KRHlWVl5FheUwohC3G8aR
688tEjojaxGpyf5fbAgsJoGC/iZ5ANV5uUrrkoZYLfX1MJqDHnVr2Z7R4x0PjjNWJ1Bgb3B4IO5Q
+qKhawCetLbF+8f5Njju1DjK1Q94c7Gzdc0Tz5tAfx8aUzZ8Dyp8c8K0sBrYlEWgFRF1rFnCXB2M
GyX7Erajp49YKM9Bc//+ufDGtCPOhBQEiRqqV8dL2u6lcBXlf7RSc+dhwEv5mzHORRlPfmd/7wxC
nRM79Y3jYRMToEnIoe/Djns5GX0Fv8/1SngZgC4Ooy7meFktzBCdTl1sxoORgkb7/lO+0Yc16daw
g1DiQfvt+LqDyWnaI5zAA3G2t8H+B2pI1eCvTzBeQRT00+AkseDm3Xf5jDyTIes6LhvhnXLseGNH
b8goBGPhwniUQl8+vibB3Bt1z8W7rOU+IfI+mLpwdkYvTiEo3hiKrjPHByOxzI9t5BpPyrze8ki7
726S3Jc3pSERjmg0c/f+/L5x+vrAvMA68kgeGJSXD2UIKVqBYMbBJIHpYy1xSNydtjZOnFGvn4ic
knDM3IIxLtCjcdqgmQ1nXa2Dk7RyZ0wN5byJAk+A8OOJJfPGUD4VXXQlOefBRBwdh5vob55URAZG
4yQUNidVnZW9cpddqRCgOLEpXk8gGrs2C3C7v5A03bbpHycESvlY/Wm+eVhHSBFkbe71Km3nxPS9
3nqAEoHKoSEJxQ39kpejFLbu9FWf6uhl6fn14NAuy83avXIWaOqjrnfRYlXG87+7Nn4jIX+zTgDQ
uNuj//FoaIUmnp3r+gEIX30p7L48tIHyTgRWbz0aWDl4PjD3fISWXo7iw4gybZw3D7jT+rcmqBXK
m1LclWVqf+j7QE/CJWNB/S+G9dFwQkeKGxNA8cthJVdIvuZKPxhWp99reYF4T+Xk+5Hyox0ZZYOI
cRsUY39i3Nfr5Z+DcpSgQkaf6uW45pxVeY11zcGZi/YK2H8TL6Opn9gD26c/CgkIBiANQpggJDsO
GmnQNJrT2frBnbkI4NMMBVqgS1GYe5SHzT7MfZNa2Fy6bQoPtilPvdXfXKnjT4BnFYHyxvklO3j5
nBA1bJW6i0FYR5IZCrSU4YeUDX1nioVVFzr6MukhoHTzgdstQI+it+zvqNYFnwO3s77r5Tx9TvBM
X1Gp0eob1ZNlR3O2CZxPFBy/+tlQ2zdTkUFwd+upQzDCUOIhGCi/h7rCi+Fgob5wa5EdPZeZ73zR
UvTIdqhmrCgwC099HZxivbREKTWU9eB+xN0CguDEG3/joibwBMwMhYYG6DEr3yn8VpQcwgcL2wXq
5jPS6VpK2ZambwTjTJ2/v22Pzz/CWwBaUJ1ZAegVHccsBfhQQ8AzOIyz2z8EsDTPqoUvjdabTzza
K03FTasdliZHLcQgEGhHpx8KXbUPSGbmdi4o2InEEDeV5s3mzVqidxMFwywvUWDASkFL8+yLbrla
GzpjYN8SuvhX80rPKoRVhvafpIJtRsXUDu3nwk4W76YHJhwN4JWf8Z8K8h+DUwVX+iQFJqp+n7ku
QIbJQW5xdIwyRmXDyW5FNjsUvYdOtdG84DAWpZWbpLDOPf3LugQrNodonMr9XOnouJpdP8yxJtxK
RNrGdQpxW4Nyra9Dn56rWZ+fHM3MQNLWLg8oa99P46yYuuZumiaxd2Y5Ljd2UtNSF0i5B+f2FOTW
XW+mBWd0OpYIshCxdgcgJ3l61tKpd8/psy14F/rAkD6+//KPT1NeCIq1YB65zrnVj4Vo0H+pNPaI
OuR+5x/GZhaUsTCS7K8Ezj39HhSM+Tloszk9xRR+Fakx9G8GCEUlcHOoOr/c8Ri8mLamuePB8oe0
xFClw0oqm9r0q96W3hhl+JtoF65EivpgSM345KOHuYQajl76CfOyN2ZhW5IkRTSvofwffRRPFSDl
QYMdkI4fogLgUNiWwvwZ2DQk3K7uItsT6Yk7+hUumwnAhAiiHji6ADGMbWP+cV/CagSC0rXqMIGd
Y2wrtW6Q6ERlXlKar6PEncrnbEla/bqeUziGfdpLN9aKTtBxM9LilIbh8UlA2kJYh+buxqOFVXL0
gbImL3KkNZeD3bTBbaq04uDrkxWvvShPnATH1xpDMdkbW4HsYItaXz57xTlBIjyt1PpUcW7LGlow
3fOz91f3W6NsQRBNas430oGXo9RlsCaaOeqHtVJ1nK3lcGYM1SkKyhsrGVQFAvjYB23VrWOKkYMg
1eSXnNg5tMhNkVxHd88XO69XRmyWm2U83Js27y8DrXdvjKY5JYz+egHzCRifSiK6dWD8Xz5oOwm6
bvaiH9RUJec0zPPzHmbuPvcS71BawxK1brqeCBpeZbvbS4RkvKGXyfK8Y2i9NSLGV02IFyKhQXfN
TDzsazXIztleNbN+GLuyt4HQgTsyzAXw5GjrzEHhOpgEcLB/GR1L/ho9xFNOfLTfbJc/w4nfH40E
YlNlpK5/rFFWpQECHplcD5VRmZdtMbkbtNHvv3krjjp0pMZ6RsgOGGEsNggdDb1gbQ76ONhZBAg7
bSIwHahXIa7d5KHwRG2eD5K4I9IktqGhix7ZEFmSUDdKssl9sizhzuHQmZYRK7MXdy759hzpdGC+
4EEsOjTA+xE4Hwiz54m9fzvXWTGEyRbYhIPs6ybUU336hftFTllUekUeOhLYWliBvL+zEb//oivZ
Fbv3N8lx7LdNFcVYEiDeEkgo8+Xasd0uyQMp1sPgGMmN7jTeVV2kmG/Yaxn8aGip/8LqWA17rx3c
D++P/cYZuKl8UvOnIIG8yHEtKqB+INg+64HMLG933mI6v8oU5YrQLmviDzqlyW1fqKKKRA2ANN5C
iKdKzlg+GLakcP7+BzqujTEZJqQlyrZbOITAzsvJwPkJZbte6gfPcSYNsN9SjCh3YdpmWIhchzIr
QSoatGvreLGtnNhS16wTidQb5zBnFWwVwNVkU8d24bOtNWmyDNOha4cCyJa+7HStTB4JA7sTJ+Qb
BwdlTjToqPNTrP4dsP1xB9kiSYj71/mwghW87WUJ8Lnuu2hKO/2i4eCP67Ko/jnJ//l9/j/pz/bu
n/tQ/OO/+Pp72y0Dtony6Mt/3HY/m0c5/Pwpr5+7/9p+9f/96Mtf/Md1/p3uV/tLHv/Ui1/i7/9r
/PhZPr/4YtfIXC736uewPPwUqpK/B+CTbj/5//vN//j5+698WLqff//re6sauf21NG+bv/71rcOP
v/+1lW3/888//6/v3TzX/FrU4hT7LWc1/POP/fdv/HwW8u9/aa77N/JZCjlcjBCWIDX+9R/Tz9/f
8o2/ARCk7gItdzvnN7B90w4y+/tfhvM3GDoktPDvNn/QjbBGBXz7lmb/DVLZxhmnVR5wuRPY/PeH
e/GW/uet/Uej6ruW9o7gYVj7/3Om/hbRQgUdwucGrKd8cZSiwTDrPC1r631eBQjY7yE5gJY8RW96
mf78HsWnxoz4Kl0xNF6PIoPch3fmK1Hv2aD7xi+vptk7M7L5phqNhz9m/18P+OcD/U6eXzwRshXs
MmYIzi5Bz7Y7/lj99MNyCea03NttkfVPiyCj2Mumndonv9Tq/gZOcevsHW1N+l+g6Wf30aVM3x1K
UYn5U1dNFBlDfJEWcdlhqjuet7PyvMhepD1+qoPGsnb2OCTq35LBZ444qDfmF+IDHFSuflSMWCmt
9xpH4L4LgA/carjgluWpo3lrDB5NDqvQNWHoIfaJGO3LyZmajWmwJvl+0fIfprucI28IIKwMl3ne
D2uDNt0YDpMR6+up9/JqDUAnIS2gqUp3jDL60UpzhGiK1gzyvRV+7cPuygr1aIrGuI2C3XqWfgjO
hqg5UZj7fc+9el7oZxTMqDqyEV8+L4ViFyB/Vezb3brv4mmH2eKFH3eXzoUZNx/fX3q/lVGOR4M3
TbpN9ARb9+gR3a7IaAzTEMSH6vsc5w/p+Ro/VOEU5wc3FPEUz7ss/DWEXfh4//7YRzImv5fPZmvD
yqExQl//6M1aAWZwUjC2l8ZABMUn7xxjr4vuU3+oD8692M8X2e7UEx9VeI5HhYn/cn7twlC6Ksx8
P0VtaMTGeY6eUbiGSew9pLv8Yx+nPfXdGL3MSF4nOy0OrBAIUZjuxbkfeXeIeF8W9+I83fu792fk
tx72q7eBjg+mEhw99HBefjavaecC5HC+r8P03NoHsbYHTxtN5/6uvNE+a5/zSwm5BphTaN8lt/be
vNQOIJCu2g/t3XBhny/hqXPw1WnrIom/bXA4gRxPx/Qq3hogJRQq9v466u0VHZbhQaa5kJdoyBsn
4mVulqO9TtqLUCJa1+z1VzFgq1UJeNKy2Oetmqt4qUzqE9vynE/M9Oun2qpM6AUAeqCLeyzwNgn4
QtPUM1Bqf3dr5UcjeyRS6+qd2M+vzhCKZ5RqkV6DF4h5zdFyg/qoNX63aLu0185ouO/M4AKwVmQ1
p66R3xW5F6tnGwopItoI3Iq41b5cPavMjLQSiqGe7Yv5UMXaDqTanqTZjdLLfOdFIvbOlj1MkBvj
ef2Y7ZbL4qy/1PbvL+OXkTw7zKOzQHcPom5Ab+Z4h2lWN631jB/PvG/i+swNgUXF/14Dg6tnU3pg
i5DuwvmDZ/jyYQ03B+K8bRUEdlAJj/C1ObEYj98cI2zOVIQ7JhmBfqwNAq7bbFS2cPFEbeTfVeft
iYrn8WpnghxgskT3LHXe2tFuT4EV9N6ilbt0rrwwc9YgtOXUnVjqx6MQv8NqpvZANkHx2Dk6ZYNq
QpljaetdUwgjnLphinp/ONXwfGsUlFp4IcR3Jn31l6+j69dxHmRT7+YEQc54EOyIyJS6fmo/He/c
7XGoOtNwMbc14B0t8lGXZuM6Q73rXHTLErjucZ3RwlIufcD31/FbzxTQHKNlr8MePnb5GatKtoPG
zGWm03/EVqC7qRrALP/uKBsKgiSPbgFNWv8o0OyxyjACJavd2vbJ540qfWN72qk9ebyYaaagm8mc
EUnx3+PKTCHwXjdWp9g5YBY/6NMwXndeja5oZZo7bK2mE1oZr+eO8bbwadMxhw69ff+PkNaTZm0m
tVvsOmvI42YpgIUSTYbvz92bTwWGw+TMoWlwjF1TRU/qatkF2ZW+MVM1fJgcNG9sMGPnnbCsEyvi
ZZqKCjy1WVCBVInJczZwxcunWpBacbwS+H4tIZDMtn2jTy6dIQnI1XS1W6RPTtnY8izHETDvi2sW
WUlsoCiRHx9EXjnmogoA+ILVr27wn4TQeesK/B78PO7rDkFxiy55HQmkbzxqFekq4tlBbp3yTTF9
qFYUu8BFDbq+Lx0dyDeylGKkRWGloI+9yf0FP8S6Jd+indlUUj9LR2F8s7LWy3b6kup3hWt1bZx5
ae3HCyXyva97qwwLPI9SwNgm3qBVa7dpJJWJrnieWUqG2TI6H9whg5RQDL5xjmsiDp0QD6HpBBKy
0M7FoKoOS6lEAnsh19dLr+Z4iZsM+ZPYrPR+/sQ7TtyoLq1gfrSoHtJSzcC6y6iwNgq0j+cHXgO4
xyg+SDneC/CDZrxC472rSkpfZwbuxkDi8+mDXy580I4qeB1ms81HnMeheu5VCtVO+BVHYwkd7QGT
Z+e6T3QpdhWMPC8aO8+A56AqYZwxmXTucrdKbhE0hSLJ22u6GFkjo4ulNi6KHmE3/rDSzvLCQJ+8
G7dTI2L1k13gHN7k7v3YFStSycWq13snM8aK9s3Y3jR8qC7aku8nZAsH+ANZamFz1ep9HuaD7KZ9
Pg+QfzOcqLzIkOhKR6uXT008Iut61a6rc0cDZYKPuci1D9fAsmCb2iaC9uh2Nt3FUsECRSc+TeGK
c6JZkdu5DdyRYOq+9liE5ea5sXj6AOmw8n6ZtOy7yAPn1obKU1KPxkJAM6euCSIY1qK2RGUxaNCY
ci25K1eZyF2GN0SeH7DMDdLibAB++FyYS43sPUL8hCHwLfpoMS1IFca6zNcwu30yjZ7qX6h8qNCx
KpzW2wkbbFKMS9H8JSvXRkP5Xa+GuAis+tHzixYIk6Va8pOuhL1l6riGxF0DYScq8mZJQrOuh49p
N+Yd3GplrVcj5rkihFvW5ecYJSb+zpnGudplDSsw7Puy2ztGa54tdTP5MNlRr8AxDe5vNAUNWYEm
V+vJo27+iWZQ9cP0a+fZa3Wvi+FU1FYknRb9f48L8HyycuORPb0654NrFcau4Kefayxih0gjb/6u
cgRoQlgE4y/W1or4eJPARljbAAPjupQTvkim0KHv0Bj0DrKx/QpShYUYWjFjARoCUSuWePGEwXxN
ev8lcNqZ5Q1XRatBdQv/I3xqtlcvnTqN+q7Um3MTETIkCBVXLFQlNKLiDATNZVclC7hvd8SmYMHX
Yb22xqa7LRw+aUjnsprPUmwWswP9H9cHdG/p30VR5+lO7yvtUaf+nOGdnOsavDDPoSy9FgnGbmvm
W1HvAsGKZFBU1VluFWUXJS22eSHkdCPfFYWvf6EBZZrMy+x9NKd8/NI5RZfGqWbrOw2p0jGqU6s6
a7RK3fge2kRs1tq5cmqnUBEKtfKjsszxwad1ZjCPLtDdHnkmcdbbhbwUWletIVev/tOcFXKPE030
m6KjpBFbMAEVHCqoxI/ZrLTUjY2Efuyhz0w/j4olL36VZCs6Xr/2lMSsN0Kn3gzGJYbDUw87RzmL
GbdzWsNYy+G1hsvQ2kUc6Krv4qRGO0Wa86PTGNq9CX+xjsccZ4Hd2GrOz1RrMBHsMNgdzv1Auhb8
cJFLoDGG3ewqaVZz7DZg0UOIYlDsCLOMG1PkXRYFTdCM4dwI7LZKq282+YS5EyHJTuPEqhpY6Xjs
JQMCLkO/7vy2q9OzJTVSM5YFLnKRwLSmCQccfrWdnXWFOnhZgtBi2pVGLJFAXCIrC/KvaElgLhjY
2lrfpF5ZP1bsqJIWab9AlpoGNUXgTWCwzC2SBJE/dgan0irmNCpQ33hOlbKd3VzblXUJva41z+0e
u/Qo6zL/50Qbi61WiEHFGEO6BUyIQY0RdDAEYcbcXZ8C0QUGXe6gzyLMKLqriu4GasO1XzGyX1WI
m8HPnq4nWhblrp+NDvGo1DdgjdaYP8aIsXWgccogFzy6aX9Oof84kTWp/FdfaJm7Y6cnQJMlHoI0
HUd65YU/cLRPq4JMiXMqmocLyMGf3dLPa9hra6uFgJigB2WFhjZPYrMjQVzlbliQlvxQm11vRAo6
DlDj4TnFbpb6JmRWn6O1yVXKtQcpf2Uze4rzadG1LGxF1dGj0gNo+tDn2y+uV0grzCxjHlFwSOnE
aMoxu3CE1nHJgTKyMLoall6o+aXRw9jNh2D8Avtlbnf0jxcuAqeQKu6S3i03T9H8c4v4a4t1Ytr+
SNSaNlxrdWdcZLPrIx8AHsI7p7tnFnBhKvu+VaP6sAabtt9K3v6jCBp1GfiyhM9bsKIIeyzN5Cao
p9vR7+os6szJ+rF25dqdgXfR+6hIlmCMjXxIsnCuVf6hH/W+CLWBhmnsW2KCIDSl9nNNy+fn4gXJ
zNCZIlvtUoRCgnEggPCyGZPXfvvfE+YQoKBXH0iEvoUlApkNI7TwbOL0QqOApVULw9hVLVv3fG5W
3nFkuaP2RXrGmoSdMEprnyFT8FVrPdWHJlDkLmLFFZ+lPXDy6m5PzGEDP/o6zuhfRn2PyB7EY8ry
o4suRbhOugS1WdlYfvWIKfzmKum/3NEUfehN9mBGIBc8GKL6Kr8MqCWoWNNETUPJNtWnysQZLap9
KK2xUxjDY8FFa+xcvRgfk1kF+i6x0QuL3JVzzqOG8mznybY5PJHbbAZYcD8KfYZzLTBph9YTYA/S
3Qw5hnhn3L6t2KvczJ8HVFrXyGJLHdRQKCfiYHWeqtLO8ZGWMrvuZQ3BzxuC9WHx0gZO3f9l7jyW
40a2df1E2AFvpiigiiwakRQpN0FIlASf8C6f/n7Q6RObBfKwQj26g+6JupWFtMv8ZtJWBk8yPafW
pLc7K+9bsUNbOHqoijlif0eT85ja1hKoMfpN+xSbsH5vwlrRL2SEMxToiZSKNszwZPg2NkzIvRhU
57ckRUnCzrBLPSgmEMeHbhyhelTRZHQHyV1hhNVkmNde0xAPgpK2ypUYmspQpRr05MH0lQcDKZcv
+dDPs69WXZLs6QZSPBzsgvalEUuk5CFUz3fFaLpil6O09BwvneyDWpnrIrBgd/9ugLGwF1vgnSH0
JfwF1SwbrwfNyvAkXUrraE2FxRXXGF5/VTDwFZt9xNjdzhrax7L2jP0U570XWoWR/Y7curX3ySCi
sEr7etkXJsEQkksEMQsQik/0PQftLl0yBW2taEH7/HffpMryRK3eWLIdgRFtLjVTnmWp9ZWFV0c/
ToEk7J8O2A+YI5svTUf7tiqTfLoZherWtwZ+DPk91jh2f9ElvT4dclyQcFhsoulLktJtgCGAq5BP
GouddoPYUR9kOcdulxUNDeNkymbMANLcSe9dpSVghJCtqr5XaIvnZ0gAlIFuxMmzE4/uL0RpeI7i
uUqQkW7K3PzUOwKWcemY6leTXxpfCk1I9cZoOqkd6UykZrdD+qNQVtVYEsIgj+n4XHWerCtvV/JS
X0twqETjRVaOOGqNqWLaQaZZudZynWL6GOZ2uvwY9dkzQtkP8lvfxuYn1CyMGt50T1cUSmSj3GQZ
l+yF108RsmVysDQouBpP/BzgzqjjaJTC6DyoaEL3n3sLt7adnppRl3KxtNqX3B3czLcRmI0Pei3L
+AOKTMZ0oZiSi5rw3inDdrBsCXAqHacj9D2ucW1x7elodk0rDk4dxdw7ZuQVXKiR99i7mB9+EbFY
viigfnGYga8mjzPmA8/eklF0LjN1mi7saDTjXYeyzYhvBla21iGTsZpeNraqAWAopVaFHWJ02j0V
SgygoCI2XjjqCheI2reIAjvuGBeBIwrNfMhKta78sYuQEvE9tBB+6XEu5kPbEuIcBZ52xRHhHOij
QvAufzAxrsR2Ou+Me0RXzOTWsZdM/TzKtjPRmlSw8vLrPEcl0SU4tL+mCEMSY00k/35EHNrfdOrA
7dsPRtd+92Cm6iG1KG8lU4jG3he6MOM7sI1gFXjMhyksMhUaEBz6OQ/VSWA7nEldIZIsc6SghGJ3
HB2jq4odFqdtx2wiE0KaV4to12bLMobcI276dYDuXO5EXy1oy87KVCJvH6XDB6/UFPKZUqnMwDaE
81GorXwYvcG9m4fOqA4g4tpnq3TkcKTBnxf3VWZMn9UFue4QZ+zeu4Bh3Gs3g1qNatg4M9xjBQTE
9FWfFjO+yEe9mkJRDvi+xGakaQ99nopvZaWnGiRLTAK1VNYF1AIyo9tOZaUCh9VUj04O+Hk/tW2s
fRidNocLUrbotHKaO6CsqacAEwlwWILuNypeUZIIzOUYuAlCcqsxm/kT6SmlOTZ1hOCOD2m8nuBY
K6kSoKpSEwOqIw9svFCLu7WNti98Q+nWBkeVxDH4dTexPlQFoK2rLkvkDJta11ycFVOkm/yI9gPB
jRppyG6kshyio6EXrvmpMlUexaKOxh9mZBN+ADD6FCmYYQVpY49PhtU2w0c0s3I4DoBEfqHiMRQ4
NzXds664yHklYpFH1IWU/ACcVH6s6rFudmaWxL961ZzaALWxwvhZdtUYfWqnrPyyNAlm0VKm9Y2X
Sh1Zc9B4GQzViRzFpHDw08UwLLssVZH+1juJT5tIaqv6oleqMQSWGzviqipb5atCFOVdIqQI2wWl
/HIkC0kH+0oMc8yB1ob8yRS95+7ySZ/aOwqPkKEthOOOWu4U+SVs7gwfMpTEPjdAET6PddSPe5LT
BhyGpTZRgCET+iYjiEuFtNmcJ98eJ0JO265BY64XVPmhH21eVx1Jc6BZsI1I3WZ9vi5Kbg8/wQXN
QLSj9vi2Lh9BoIpKe0pKLoSdwl/+MVdjXvkkt7r+xtRmW3ycu16kd6rXCv2I8FjfXY8KaUjrG3bj
xde1YlY/VtVX6ih9PdphKUgWgrisZeUDSZZiX+l2cl+SKfTYBqD0tTdTmVk7uhVltoNIjJdl00xu
Q7EHKp/fQSLWb0CYL9pVGpOmPhOZ5ZyWBnAp1N967K8XpLLuhiJxxx2u5TY5HIRyM/eHpRXPXRvb
d7at492Z9TOqD06ra7+puAB8btyub5ENARbtZ2jHqoEcPIu7hAe25w4wRLFG+WTWvMT6slNGRPOC
xIga5YLqG4IRhU2k4sfLNOKJ4kSrgB45590CqUle08BSAemMCuJkX50krh+XBFWEC5RqSKswjEd3
YlkstTs6cR9N/qLU8eQX+oK2GXE6DslujeAWFuZR3QROFiM4trbgv3W9Syu6VYgo/DkfjE9Tksmv
NlXVLxNyWzGizJlG7VNdOGAKfgjTRRYncbpD6kIWd8ssTE4ALHM8SaRZUW7AhRfQURZ7OyZ9KYII
nQ6Ja80EfjAmfzL8uW/cZ3R/OL9xU8Y3ejogvNdFQlvCodGpfy5jbt1FreJ8i2QSPUBri6IrM1Fy
JK/oeh0khtC0EIeck5cbueuCZa47cWjJ2o+g7Ob+CLo8uUvB0OXgnoU8JrFXK0FiCxaI9IJEuWau
Tb8sOgp5M0Lqj4hiVERfjVC5iPRp/Ib+gPmR2EV+xFJK8sO12e12uoebOSnfNH6vzXr+YSCNh3wg
1ckR6nnaXSKgaRZ4RnKIQi2qmifwHupXg3Iy4aNu0c+qIfLzHzson/npMvY2IBAm6Npti27yAbgB
aNPdRbszHNG4QFUbHsUOHb+PU1O5922clB9mQdvFb9HZ+uItBtDsDhUFxBS7BJ0fFQ7JXW1kAndJ
w4kf2sZxsgAf7eWnKGxqv2KK7Zt8UInzHQhC5s4Rtn2bFrgbH+BiJMq+ywYFdbhSttbOs9v2brJG
nnJEozO/k7PyO41Lsig3MWIlxAEJ81ZIXEXiazkIbz9zaT5dRi19qRDPbuSFtITSAPFKTE2mq7V6
3pFBedOR4wOUkL+cm6UTppPuKDOZ19bQ0VfP0QMCctgudeu7dopGWyu8hAyiiTP3oBM0EPfYXgLQ
JJm+oeukJbtGVPGFKaE47WApmx+ryHa+DaPtVAEiFywuYU/z24nRjfQzIUUfUOun3KD3ffwrG83u
2WsbdL7LIUl/20a1UJ/WpvIJpbb5a5Oo5QcPWZZ6r0xW/2HWxZis71P3Cw6N8nUcJiTo8ipbCsrU
tnVfARR+suoeOXekAiHztvqAcVXvKQPXgz1ZsDGKKVmu7GjBsIhaqxqkWqEe0zxqEJwvIkI1PYrc
5wZSJ3XUNJVXdtO4ue+ltXcsjM5SwF2uAVMv5GKGPNjEHdIYoHQ4FTVbF7mob6uI1Zq1Cm0mMmnx
9zHzIdd2RdxWz92Si2VH6KVxU4D6X3xslhZUuOhKaazlgpqSM48ChiuUBs/ENGZnu1zXO4RTiiiU
ixD3S6qWLae7IlJuybHTYIwnQmhIIUOym1A2SY5eNZYfkW1Ifw+ZzYOPDorzmMXm9DgMern4bZxZ
4UBoqQWzRAONtLj0FErIxfgzQXo2UBoHgSFW+DvAdqqAxHjZR62MdIi2jXm08RHZYwORDH46Ksbk
x1jcGFiP2tNnh2AuIrnNsg/wCbyvuO+Vv+to6i50XTGGkJpyDzVBdRT4pBjk6sk+tu3B3hlePX2o
yMUeZQLZlQpbdN1bi7B8PFDHb/CoZLdHZKw8Ipbh/LTUtHBCNTWN6srMai4ZWWXysXV79QrIiHaj
TGrd7xSlkD8VNMtzn+Js9yWW8/C1GiZQ87OSLd+9fF5AA7cOfZDUtLJrEvkCsAm1ZWQRDbjGu8yT
3XfYZCaH1jHm36sRNn9bNsxPMGQN0wdNjbKnKlXvh9mPHDzOXQuElitSBrLuqm+mkhZyp03RCq0m
ZkFQppmcj8ZA+sqrVg83CGNIwR4lmPDV0bELQmlMuyg3Vc1lgfAJkfTYlj9dtXE+qTiUAOKAlP+Y
qp140nsqGUBM55Le/TI7YIZTNMx2M5oFSSDMXqURkqfRbb+0neUjUrpqKRbC++YliXCoC0VUMgyp
NQ+Gk9Q/YuInhL3abC1QKJn4JaHBPDmL136xpllwMs3kFxVKrriIzjgwGA8XpUyV4rmk5S58SJbR
7JsCAbpMG7Mm9BqRPmVJh3SYWunOgxlnZMCpjPqKzWdwGmPVLbS95Sgro9ieHMcX7mTUITpgFsFv
SoywG2rT/LnEOporTu2VPyWFDs7q5Eh9l9dZzGvuJgLRxzYxOEpR3j1D65l1ft9Y3SBEqakwsXKe
KJnLGKVHXUNXqYlSgFQKemJtmJmeIMLJecsVO9M5c7Y+3k2NRlSU95rG6W9L7x4GUvkk1boxfQ5R
9GMeaGv7LoHwQEPLQdsVS2z1A+7D1lcT31pKL502AJXKtMkChetpnT6jIw8ur5qhyuxccrRm7Y4l
sQ+dkzNrmFTxQk0bIhlOOlKLwYzXMT5oVBD45iiFelEwiWgCiQHpZA8OiIGmWDTaSMUuq2bOWCdp
mJZqNFz0aMJ1iFaRjtxw+9vnzNBfdXIBDUA0pMZteTbN8E3DfcCvD4fPuggVWSwhZq36xWynn95v
5L4ahDY72EeYOHBtgT5tQApKbrfFsJQaejcy3htNk1zlqA/9JeAC8AOYFKCjoPpWstEGi4MX9AR+
Ji9CvVHqm8zRooe4LKozWOYtQoEmMQBZ8BwuOxBlgw2sI0v1Ihno2gRVhYZXpZRUL/vOCgxVnBO/
fj0UyAGwowg20NMn5z7tRyudXGx7HhD70T2xg3VNUxd9P9qaxblW+3aFgKcgUcrigINcWRYbjCr7
1l56lL7hWidUXZLWtYO20YiP398Jrz8JNhIIYQAL5PFwJk4/CVWzKvai1AzyyTAu8LLq6XMOXKV6
np4Z6nU3H9kOD8MWTi9Ynz+8khcYhXrpaH2CAQqoLRsPHGuHx1vRy73o4+bemCqtpOEzq2dAC69n
Ehknivho7GOcizzp6RdmhavhKU91QthVvSdHR5TNqpP9+/P41ij4P4DeU9eTtV2vNOOqcWAzBonb
jsfcIbrJWq36S5jHH6jZilwBC7H6h2xQWErnxhQ8UD6bpHT9fKiHvWin9syJeuNbMAFjWyDHsZKL
Ntvcmhprou7EQtGE2SNs1T461Tz/en/G1r/lJXyObwF9yI4Dc8vh3QJx0p4AHV6LEditnKm8RxqK
4YvwqYBaQammzd37473eftxBWKn9YaI6qNef7gNZdVC0kKumcmfrH1LLMQ6D1XSPkXCUO5nTZEiw
crTP7L7X54tp1LgvHEDNzOdmxbxBevFYJAYQFijKXkxdLjIRShRj/Q+18q/4Ff8na+KEafEuC+P/
Q37FetH+3/yK8Hn4/rNqX9Ir1v/hH3qFY/1nvXQAO5kgawHQswL/0Cs8/T+8HetLy4W08qD4o/+l
V/wHzBEEAR4w01xZOf9lV1j/gZ5gcY3Bx4D99jfUij+QthdnYJWmwUiLZxL6EUizLaBKmashyXWp
hMjT7Acnf6SrtmvL3wJl+mLGJk0chuI7AIjCuXadMSQR8vu5umyUAYl//ZDobajOy+WL6bv7n/Ff
EiQ2J5NfxcFcnSSIxMGpbYmNRQVUA51hLwS3gG0OdPzd1NF86YAZhdhKnRXN2iBYYUUS1zt4FDMT
PHhbdQykB7ORU2SH0Lw6kkNbWOVtb0s78sckr2nTG2bb+pNAWGdnAydPfKrsykcEpxCE1KJuFP6M
2fst6nlp69OnIRlQB6tD+EztlHutSfrPTT5HbYhlLpko1o4aYTl5xZd6phWGimsiPydZb31TBmeO
D5G3LHUwuu6UfRQ0ULSw1C2JDwR0zmi/fgld7GIA4QlqwkoO9qS2hV97beoekaFlNYtMYORnSb1/
iDqkU3bVUkAwmLXROqTSjQ8KlX/8IpShMCnbJ8M+KWPV9qvawBahKsR0SBursfx5ENnn2CoNA1hN
oqGCl4mMCtU4DV8bhBEQaO6gXtaIq69NGL3Am7TGUC9IcxOomrBmj5qDF/GyezFUYuBcpVTBEFSC
PiJyudYOGr18dqNmTnzE2RrvmMc1dgRpSaTq4/ZaIXYZT8uHjr5aHdp0z0l9jIzYWipFZfuj65R9
GCM0G/kiQQt6NyiKZfuqWlhPg2wgos6Vi14s0vWI0ReT1l/Eap3datB05Zkb943NBJVvxZsDXYWw
tLlx8Vs1MdqYjNBNHPXepvNW+5UCdAov0rm+zGQyHBOlpY481eOi7N4/O69H53lWDZVbH1Kw5ax/
/iLI6fS4JvuytbBqHYRaizW12ylDoyyXfa6Ix75CbTCIZqB2/uxQ6di/P/6fB+XFlYI6j4naMwuz
4jNBMG4/H/HxdpC5Gk7pZDyiadzdkS1OwTKU7TXoAoHufCz2SJx6O2g+7rUyUUDHhF4gwpegWjD2
5zDE23hiVbwBkwr3BLgyv2j98xdz4ih2nS5qpgWJFhU3JLh0jSy7fXr/y98cBUo5KC9seiEwnY4S
z7GeZUMK9dqYxdWSiiIsImmE74+yYX0DfAXSu2pi8h2r5/R2GAAbfVRFfExd5e6dN7rWAymr+Usz
wYVJ17xF4foLd7IZ1Gbc4dOan7MkX5OzkxXe/AL99EPxdKtMuMJaMCbDdJS1rRyzxvzWJAAr/b5u
6j0J/PJzEXaa7Eq1Ws4EUpst/moGNjsMbpwqaWRrwTRrvx0TMGbV4XmRoeNQ2Q2AEVisftYs4ozM
2uZZ+jMuLF0VhyOSB8jLp9+tCFoRMd63AZs63kdmGe2SxBrQUu6Ko4P44Y8zS73umO1EQ5VCylFH
7ZA7+nTAlFwy0qWtBrrX5uhwJE7QqbX+lBS2utMdumFWkXv3Y62Mt1Kz5l+LXTofaWWh7fb+T3m9
t1dNM0gtqHas/l2bE6TTfh8Epz1op8L5YVZK+yHRzpoobyNktjYnVIdSyvRyR61//uKcTm6lGXQK
tYCqc/aI67W8FPnsPFoJVAnEWWmBxkkRnZFAfP1tJpGUjv4qFqokBJtvG4CnIrLMdqLozAOL60go
x3Q8cy9v43CyDEgMq5otOkP8e1OLqKrYWlhOPGKcLtnP5dwcKO2216WWFV/fX6zX+3SVVCJHQ4uT
osfWHFPSYjAgDtFSS8bpRnhT9UmZBR5g9AjDqo6zM4oib32aQ5QGaZI8Che002VTZhQjAdGpQZVW
zcEaFbgN+ZQFA0oDZ4b6w/58cSS4lrn01scV4RIi6q1KUeLYba3msR32TUf/Hl3mqPXN0Up/EDGZ
D4vZQBuvbD1f8SQNLcMJ554LjIXiakc/ov0xTnPxAxlx2F+lU+OjQ+4/3010AYcwr2lO38wpcgB+
PClgxN5fmD8Fp9Nf76A/AjF6lUMEgLope2lykIPIFz0c7EH9NiEDsWIJre6pFYPX7rpFgBmUeYIT
DkJPRowGs2seNSeblh1sPRobHUg8MKKp9L6XIKLdvZlHFB3L2TAfsbdUhW9XuEgH0llF5SJtodrw
/kdsVpsVQIMAqSvYo+QL9IpOV3uIexP/g0wPaX7NgQHViHJqNu9VA5uzvx4KqR7ThpgOV+ZVTSPP
MfBCjNQItcVwr/XCcI9Sb5crZ8yHh/eH2lw961dxuRHjQ9Ei83I3x1M0SZe3Nq+1CavuIDVT3lsy
6ggws7YLNaFGjxZ6EPfvj7q5ev6MyjUHZ4bbB67lOtcvLjzosFM3qQT3ehv3N95QewHwk3NKg+uK
bHYdZWCKrdCAuHi29wFdm6msZxeAZC+Ka3sc7J+VndmQX3s3OdJnbaCJTPJaDKb3ODRLfuaCfWN8
ZJ4oPdgmDExqpKdfCUJJ7yr8AcMqFtdta1zVunlMnOYWi4pf5WAO9AecTzwxz+/P7uYeXGeXo4bK
BD1T5IW2oXDdeKj2T7gorGiJS40EBVs3TMSscqguDKv/Sy1dgzydnJ0KLacbRbltfICEVGVOpY0T
g6zUCyPu7BtqrPntqnb19P6nnW4c+NN/hloLA2taqpmbl1JqdVPx7QzVQQyxCpq0KiigM+fvNND6
ZxSCTXYOVWA4AqcLhxF7W5tG5FAwdeir6AD1vmLzgKkX+s7SH3Vv+IDmvbxycZs8d1car3atS7AF
swD7ZbLyrTJxNbhq3NSlAZAl7R6yponEjvpc+6mUEgj6gPvJZd9qIyBxx5xJbmZtog+JyRoIZLDx
oORptdEuaTXHRyjaPqZ2JoGDtaWLcUynid3Yeak4apNeWFdzXDji4Fq4LQVQ9NzCz7XMnYL31+31
UaD2vJK9McuE5LWN6ECn2l6sVHqY02e69iqj+GiWicDLsowRJyo1N/RAFR1MnG52TmrayZkl3aYP
HAqKKpSITdIzzsT2sYaog5Gh01ghVmO0DzqzaNqw9npYKBUajJR20Mcq/LJvVkaNky7pzoYc8oSd
C+bC78/G6S621t9CZobwAXuYedl2TmjtASZvDTPkT8EhNeI3rgzniMN/Es7/Xn/sYk0zkZmhxEUw
xB24uWQdS+k7DA/VUM2zSPr08KxnpMy0OXApvZr7kkf5LhWaBSy1d1w96HIwYYdJFclvGwzxV8Tb
qsJ3hlnWvlLSNfPhAHVXiSfTbm/APdKpi9E82JmI8n3u8lyWF3Hugt5vM28SB9n1y6/3Z27rgrp+
lE35z+WWWaPJ7dR5cVTVIjXBDRblvotR5tQze/K1obSf5SxnFVTM7D7k2P/YvjI2w6GvsnklYMGt
72St78xUWPcmNiFnrqZ1Ok+mGxf4db6pqCMIhuD+6aXhKaz1krcOoKy0CTBPgJGmUxa7d2PN+vT+
NJxuoPWC4qVerz9ql5Dhtzeugj1JkSDXHuDnYgTjtIoC62Co3h/l1RetKZit6qtFA52VLb/dS0w8
oZbBDSjPYVA1T05IIWw8IMDmnEltN9WT9YsYi4Iw9x0yHVQtTmevwHpHlTVj4Sp0K/lVYa9AjxlK
zXn28OEJMbDFGmSUw14dPP2YcA36XpNjHThk9R5KiHkm63399SRFxEY0rtZc1NzEezp0AAOhTr5e
MZd9BwmR+uiEDXi7jGcupzND/SHGvgiHHLNVdVEwVJpUbbhQK9o5XSEu817GZ66e03jvz9OGBTVE
bzoyzPX2GsRHpfSigZ6mxL7sbgQw9akC4fQg58W9H7tYC/JCGGcCodenFjHRtQ/IpoXRxb9OV7dd
BNKbI15NSwxmJIcAAN3PzC6BpegXcRG5sHMr5JmTpQptTL6uuciru8RO25+j1gJrHz1rfEAmU//7
RSZZtLkkqbrTjt38MCnGLBd57wSTO3v7uullMEP02sNwU8P3T9NWe+1P7IIGx1qjBF6DfMTpJHSQ
k8FGDE4gbWM4Uksf9jGCfR/sMoJWWybeIXYt6xP1jWJfOk1xScyffo+dqTkncnz6Gv/ZBAQ2tBpI
Zag9GJtfoiJ3BkRNOFSql+Kmk1H+3NnNfFsCW7wwBMYVTqXXT86kDo91N4gzzdQ39uAq+UbKTPGB
C2y93V5s9xwzKVSlFazZLGW+KhXV+DRjrbTPhv6R/3rYW/mQfPk3s796oeiaicbStrdagHFB6KBz
Aq22pw/SLuOQy1P/gNOYX9tNFrrQZHZF40RI36XGeNNO0x4ft79LSv6Z+xe/YxPB2th3Ke5ccnVX
4KlyT6eKR/59CUlQ+cGrtFxJE6fgqVvmQ1ba8+P78/DGVYM4wuoPT8bnoQ58OvcA+fLMmxsniFzk
ZqGtDhg359FNr+vDz38zFJkBK71msZuztZhLDBmdXYafGj6vMBCJ1avfPNp/p3Lzv3P635E29UKp
xEJQ43cCgbPrLqLWFgoN//NiVM9pZbw5f2soSVVwlTDY7N0BcIrJleHg57e0gVzl+PWpN/azlrrB
+/P3J5Y5iShIdtBRpUNJDY0objOBal1NrVtIB8g0eEkKENaxyjoDivLQXGFO2F44uYMhVyHHewuL
rVsVp9mvwqjsmyFfkvD9n/PWlxs4kRB2rLXg7fWFVzG86YrriwPk7Yu2t/Z6MxuB1szWxftDnSaw
/7Oe7BoU2E1bY7tuCmteUbuKPRNKTYIGI0hx8c1T2+HK9kS7pxgnzjgDr4v2aqLJDmCEGRTatlor
8TIQzeIUyreg5jIAC9zB057//ukFjsUn8dCsTaLNyZ+NznHacb11LSroRZe4WPrZ5QEqlIq4QG/h
4Kxnh/en8q2r/uWgm6lE1aHUG6TFYZho3bGZpHJrJBQJFbXFm17kGC72qXFTmoa4NSa8TN8f/s2Z
BT9J2Y+tTBx1et2gmqEidsV1Mwm44mgMFBjuiHO6w29uTahwRGqU0L2t5QzI1LI2HWY2QzT84AqM
6FSwkY4DYfJffA/aqITEK65uK4yiJouYaXg7QQ6tdtfgXIb6gnHO/ODN/f9ilM2s1Wbr9G3HKIDM
dchjbXNjMspNlxkNGgj9cPn+V731IFPCoXlLSuG+sq8YQZFXINCcoHWoMZBBuXVoTHpzKABnXiBS
Ot0sJoTUfzGZANNQpndhhZGan26OXkzlyiDj2NkyOQxx5ey7Wp7zhXlrC74cZd08L6KNqIRMY6g8
/F2hlA9ai+yGMiXqmSl865wRRBorMgX9GmuT/XWwCzUByzpIqSscoRinio/o/vR1XGiY+ZWRNlQc
6SX4DmhC7VDo43Dmgn7rvaD3Qb0RLS8wd+rmgslRTLFzMkYsFQtuL6Wh3Mi2qQ9ZBzVPRCnGy1hR
7aXJmg71l8Zy5HewHujd1nQdzlx3bxxKlBZN6oHsZFZ4nbEX8154KPyNpXCDeYqHqyEZ5D6CZYNZ
tWaeSYff2L/IFIEkwooI4Pg2qLFV6COzgsgH7Q7xdSxaeOsUVrquqr+1vOT7oorU/ftn5o1txZgW
WbFFRgMu6fTzsJUFl78wZpw2EsuBTDuqFoD1fzEKuFeVFt0qTrzZVg5+0HJpCzcYOkC1rl79Nhrj
H31gkGdvC82+lZnQaoWNwRvoGfiEnX5LioRFX1SxG7Rizj/1EgmDHVxVU/iys+HcxL2qPVYwXL9D
RUhGbBZkWYW1tGKVDN2h5vj+V7+5ni9+z2YjYw40LLbG1kmNEhFoRXXzkE3vfJWYdH+gZ5DfT5lm
nBn1zRUFD7ZiPVcoyWYWSEkMOxkZtaGucKPAm77Kk7O97TdHWVXSqaugv73NODsEEYZS0Tik05wf
ZGGkt01kdrduUkrIjH3/mElDHiCXtShkuAchrHi3JChd5bW+XHYYgVq+0jTnSkpvXGCrUwjC4Lxs
eEAZp3sgSRNHIZ5zAmuZulCvx+iXVGonhPyPg0fcZHiyGK3nTy62KLAa0zOzv+lw/gn6Vk1loi+i
IxCAm0ilt/vEmJHmwoncAEEyrAwVvS8U+L2DC+NM0b7Mg8ld1hc7aA30QK0BHtBgL49yMs1fXRt9
dZwi2ikZzlxQQ7O9mrrZh9ROpxSIaTSeqWq8tZIA9mixcIV49H9PZ2yxCrwCgdgGwF6Ql4qd5FJd
SSh/fxb4ywlqWJ6VnXA6SpOIBuXJjLMJ49iv00mZfc+Jpr1mxPOhN3Jwewgrx+2ZcV9f36B2OQSg
+1fg+J+SzovrW4g4yxyPpMbV6niXgPIJWycp9lmPYtH7n7iu7Gn4zVCIoaNLb5NhbLvDU1Yrgwfk
LYAmX95106DBt0Owaga35BplmBtqdo0ml1N+QyNuPueM8nodV81I4p8VukY3eRMgeLRXdZGRbeRW
OoVd5WQPLXWpv640McqKT6ANzlW1rcbXg5XinZTTU2oHKvBCentLjr9gys9nsAJvTScex4iT0wdc
e8inO8YFbIfYEyMB2qwvnczQn9RBGnujbmleKUhD/daXPpwUy7h7fyHfqPPxkfSuIGnQ5+fZPx1a
73PcFizqfKQXWuVPCDWF3KbpwVAX5wtaPM3Bsevaj9F3QfSIC7ClCXXFmUY4DFYfuiHRvQXV7ky/
+Y3QaM3uCNlXBNMK4z/9YdBSJnBpI2WPpbMMn1xI/2iDh3ykaG/ezlYdl+APtOJ5iQ0Fme3eBUMo
XfbgDs2FuIFqOix/XQbjNyG5TSGfHBcfwdPfhM4NPQpvcQJ2ZXVbZH3kD8Mof2pmBQG1kbJA3Ss+
hyR561zb5Lg0oOhWoE56OmqrJ3M9gprH2aGcdrFuQRZrnZ/ajD7Cmd2wPpgn59pSARfYbAViM51T
tBkKtynPo9AXNBDjji6AXb+GUf2ARN5wnbpQN3wlmfRvRY/8PFJ4w6ESrkkptMkedFnWzy4kvZ9g
WNQ7W0HXwC+gpp65e14d/vU3sjH+OAKRhGx/4ySQijAF4llDAdw58Z7kmJwrnbx6WzeDbHZfFMdK
ghAEE2EV892A4sAz5uzR9y63EZfsRJqoh9pO5t8D3/9l0WV3eH8pXl0J6w8gLSG8Q12elsbpSmT4
pGc91yxyX8o1XN1jXhhiNyvGdWuNV71pPVhde+Z5fHP1IUpRLaKs4hibmZ0adDrsVbHDhSYu/Cku
Y649uyX7ag5Yfytf3v/GTYeXAGL9SDrna/SiIZi8GdBSQPI5ChanjjpEQYy2ZZB1Htx3RFnb3/NY
Nj/wWQIVgWOzvzTg6ezyXOb+p4jzas+/+BGbpUaHw1pFYJRAgRTe7oopM641b4nvMkGZF3m7qr5C
lMnzIxtj+xH1ygsF2cAL1+mnO0u6TTAXafQxtSvlUukceeENsfNQSs/i4cAiXbSjBQd+NLAqK/oD
FsLIpgtEIADFD0ErJyQO8g7pi7p5en9+3zwphAIrqATu0LYoRxcsBmrDSRFiNo+ZkzzQti8u3h/k
1e20ruGLQTZJ48w5TWKrUoIUtCvSe4hRIk5j3Q71UH98f6i39qdLw5F/Vgzf9iJcHHOcYyVDyREe
YxQKWcPschtXPURlp36ezdT4/f6Ir08hXiPUOVweFUL/7cOsKH3TVFnjBZ1Qkosk17qPWB5qeyHL
Fg9A2tiybh5NhBM+vz/w6/uHgQEcrCLFXAFbJ5EW5HvfOaUXRJQEfk0er2EADgjFgxnbWmQOxWMi
jOILggPaYa4s/dP7479eVcYHy8uDg2A6ZOfT60eqIncLDJgDYF/l55KsqINpjA4HB/AsuOLNwXjZ
8GDBSIMux+lgedTD+1paD8a0V+3zOpH/j70zWXIbybbtv9w5rjkc/ZQgwWB0CoUUUkgTmJSS0Pc9
vv4tMMteiWAYaTG/k1RVWZacABwO93P2XjvAlZy3T8oEcenyhS0fy9O3nQv7a6xljv21SVaIFEQr
xxPNweneqXY6PcDcTD+mY4CreyZGiYeLy/nyqPTDz8bFveRQfXCg36OfW93QQc0m7A59sAs1mG0B
igfVBVg2d7vYKoVwFcEWqrBK40McqGOzqQ2Yma6IhlQwxSUxigEcNHD1RmUae8CvEdEPmki/8gTD
r5SWngpfgy5a0kbRd2ETwpQJEy3PXQdOCZqrAijSDvye/hp2nRPuR60g/dkpmvoJrhJAgVxRh49g
IcWHDsBvhMc8qzswdQqvNSiGNNlWjd2bGzoWiI+ByqJCKckvEBugQdovrAvjnxwJ/b0zJw10NKuO
v46tkQOVpFNKqXyc9U9aORVf6tGCNBJArPxikOb94PfWmG+qFHDoptIM/pkTIj/Be7XS1M1Rj/8z
t6MMN4bZKu0GN40ZYRop9PGWLHCyUFu/Bq2oFkM5UlDGnO1kaWUAB4Z1uQnhbgT3CmoLdQtwo/pJ
GFAQbM1qJkCUE+nXEcVxvMNeCTTKLO0i/KgM+NYzO07szwmEwqTfVQMwJJcyhN1DALWVG1EFDq33
vKuR6cFlqy35ojaTWsJt4/qyamujpQPpamSl/xIFGhX7yBbFZxXapq3uO6tNiTGsBuJbcy0EIErk
5UCIVpg4mit8UsG3htkBmwvSkMK/UgnrRzuGyfe6p5/lxqA4UxAdoBhxpNgGW3eYOZCTjZGzMxS1
pHFVKxp/9+jWPpY0dX+HQ2K1G0Ecb+qmCjjXrY0dYP4CsTYYPJhofnLTmDr4GvIj23IzjjRXtqWq
mJFbQ6HrNtXU9J/UJqfmoKadVW/LhpzQjUwq6C0pUK95Z+H0giWnBIBi6AwDjSmPABnnCJOJAhUR
SLswZqaFNjMewTO4P+onKlTgaICN+XCQj5ia+IisyTXYgvYRZJMeoTZhQTheXdKGKY68m3JB31B6
h4IzLUCc6sjGURdMTo90rYHgMkLP8Y8kHcXIktfpyNfpa5l+YI9qf2wX/A6NfUg8c1WUlO5krj5N
R1YPyISaTHRtYfhUC9PfG45sH5WGPBxkQI/JhicH/8cxRvFNLlAgceQDGZKqiDsHZn2IagFBCLqH
Xm/ZZI0/6fX1P7QjbYiOGk49UMJQiHAUzJ8MPxCf6GXK78aRVxQf2UVTN9ef8yPRiIoydNUE9ri5
lV0ESaUrJzBTlByi363mT7dAb4EjNWkUPvn6gkzSVGi/yRGk1PB9tTeFEY71VhxhS+zuYjqUAWrt
inzl4N5u9PFZWRhN80JrMhqrDW/MOMQGmPoJjmPflguCEsCTrsQLqy23rH+Gzgk05t9CgyK1FDIU
ajAIEjaMVdvN6AnO1HhDSFKd0KBKTbmm/yZPDdYUOBe4UwHAWqiDRx5VysFQ21hyLKJDWCf5t0qW
+TfwLNqX5ki0ElUN3cpaQFf2kXk1HflXzpGFlWUDyUttlOStS0kMXlbRGmxMai3cs70bPptjIm8a
I1QwQ0Kr2pTzbZek0c9xQkME5iiNX0NYL9MGgHfNAmwY9c+sh80VoGlX3dY221cyl031xjSsyVoW
BmAyQHfCF2ho5ouMu6TxYIaNzXYaomz8RuVJG7f9qBvJbopC+XGM/H4EOaeAGXQiTXT/RHWVwqud
EFhDYIwaC5bZpLQHX8fgQ/uW6s5GxUUwu06zIEzkRKCFWyqod3cTQcxEbYcdcELRjuJ2KdqlG5PK
q7Lnd4nvpZ7M3c2kF9Cg+1QB4WOrnGJAmvVi2lqNjhht7MAEbcxI4kbIsbWbsMVaC9BsE3zRDYjJ
VJcBMbtl3+HXmkahUOOMzVQcCqB/AYBd9MY3xBIOezs244VbFyfdjZqa2hep9J2/Lwuzzg6N1UMW
FmiBnQ3iG59/DkFgeZ3ws+hOmqOyD8NG/JH14s7TR5F096mRDYCiYraVbtdAvH5JWqXJn8gWSxLy
fy0qnVGrk7ehoYuH4tWhFMVYNpvTxs5z7WuilzRxB85T4iZWkyJ60bCSZr/aJB6GLdFlUb7JzKa8
UzvQpoEZmS+icuZXnZ2BtmMF1edNpPnRV+iF+GLjAQ/DY9LiA9rBYcvjn2Rqp9VGlZiSERk4Hbew
S6l3akCAN0CHO2i2Vqj86JXGySjmUN/YpoAYx+0sw+g7Mq/xcc6g5T8ztQcyDYJS5ZdGyj+1rnfd
Qev84oegzJ64+HUB3rTEMLN2wIWctduoS/kIFLnSqiy8zqB7A9oUA0CtQ0c+qes22RmTOX2Nslb9
omg+fNQgSlgnFPYhP+wIMh8MmlpucqhngLn0Vv8cmL7yWjV6z7lfG9l5K02vQUyn0gjcp07Cr1pu
wcYkCzh/yVDAyG1V9Oofperb34M2T99wHQ+8eODO7ywf4BEblAmYhTPrAINCRZR3c0011sshrwf7
1IrSg2E0PLMxz/UnqjHpd2mF8rE2cjlup6ko2hetjqMHgFhavXWKuXps+Lf8De3d0twJoqV/hrDC
QjeK88xwwXLOmHrtuP8t4ZDNMH988z4uRfm9K+pO2YxCTdod5zpsvHCvjLs2d5r2AIuravd6mSi2
q6a5RDrSjVbt6j3sA37/bNQeDhn9ox7m4yc/Bw6+t0pCoh/7WR+gag/kPrKN6xyLbgzzeoNKvKj4
kg7gc9h850SX47/yXZNkhh9JmwOB1OJMadye+/KgwJFwNlaB8xrDdlpAeo7HW1+SBDFo2W+tD0dQ
fZWuPKRaGCdbJDUbYzDxCEdMIb42FKL6fdgWyV1ql5XtCWeIvxW8j63bww6nvViX3QxrWVdeCRTg
JTTasPlRT9NouD1lAGNHhKt9mxcasQq1IrBIqkjQfuSAnIWWErXQ83s3WSblPi5q0fzMRisQwH9S
Gbm6nfnU/ke8TtsSFojhZrCTIz7+sGY1QskFdFVluKs5dj+i68+TrWgt/TkF3Uatci5c09C5atI1
2R4T5MGnZJBlir2uLygRFP5ctEgflQHo0Fjm1Q48y3hnA+0H4qjgRt1ZQwCfm5V/TLYccaxdlRVV
65phVP3SSeX4Y8O1gjAZmNmDgxDf2AR1j+46nWKT1I0WPKjbR06tubWca58NEWD+je9T7duolRF0
Lr5HQgPY+bKcOXSsWwBlqalvJUJU0KYOiMfd5ZPE+ZmeoyilmYXRgM1z3YyqyPY2x1D6Wz2OrDtd
ACpWydY6XB7ljXMvuwDgv2D6LLpey2nmr1PSAmO1Z9n729RRyW0IuQsQhFF5RsNsLtcFsD9LJrjW
Bfvtm8uDnyuLDa7xr9FXZ6UE+NeYFoa/nRwZPzap3ZBzkrfVZ1Nr7mWVqW6eVuVhakLrU5ml2a9k
YXGZ6H9va9UJ74ymutZpfOOIqpM3a3B+IwDOXld+rdEZavI4nK0uU1IqRNw9sxaxXc+n6sq9P+aD
rY6ojAVQA+cjdea182IowU1ldkC4IqHCOhDsKvmdKB1CElpw+mOcSgeafifMe4MbNe/MdvikiAwH
WKM1nD8ite6/K/z3zykcx1viHojG0es5HpjTRv0qrSHXiDVs42Avql7/Ec0UmN1x9v3Wox0vH+0p
SOLFUlEPu4DElWfkT/LjIhj+0QS9AlRuTovCy/Km1jdFVo0f8pbwlfdPdcwniw0CfQABYas+GqRI
cLtt4nAOqmEAJkm1UwBsXBnlzSdLC53qDoJHap+nU53wIlz2ZBPwQo2kgxX0Ktm8PjsTR6/L8/q8
BEA55a+RVpUyiL8humVKDzy68Sa0/OLGnhZYn2EhoA1KnEJhEn6+POh5zWypYNG7poaEjVOu6h1G
N/hhmXbOdpprGGbSSraReAzLe9Un9ODyWG+tGnTkgMHQNls8Q6e3soyMqM4XWkQMI5JXo0huRjTt
X/xabX1XlwXRRblJzkgu+SRfHvuNWjKeb7aXi+kTltxaLUzK2zz4rfC3i+Fjr8L2PejQxN2y1I0H
cldiN1X9+JFzeqi7I/7Jx6Yzw/fKEunRUGmVgCVUfWlcnd6BwfQ5O0gq6JocrC9VmnUuEZH9v43J
/6MX/Q8ajr8e+5I+fRIP/dw1zWk49PH/8B98kWo6QIq463jyl/RMm/n5L75Idf6XHAOKbksq0FIO
59X7D72I3GiccvhYTCQBON0WSdt/wqF19X9VtFnIhRZ9GO18+R6A0VFt+99lndlAdxVfPZ46ibeV
nd3p3PC1IhQTWM+YqpkesHckksUNurjuXke9LVPCG+Iyab2iSuf6SRDiYT77th3HNw7v0/RUq2MJ
TDkE22WzFYJN3N/EWc1BMJ1auyBIpRYfk8IpvgBxtvVNnaUoQPIhiYxdEZq+yU7V8H0gZWA/S6ID
crvW3dwAzd2QxAnVPHMFzqwatLbsnml1C7lxpCKe7LwGnCtaZXoqFSe+laB5ZiyJohDuVESmvneC
ahCur3fGq9ppLcDd2Aky1AHIvzYJzrQHYyARk6yDCJ/goLdUtHJgPYLDphU2XhwZybMS6JTdRNyX
qSdkr5oHAbQI5I/ZTNyqVIHnCc7fqVH/Xlk9Tj8C/z4bvjI0PCUP2j4jlSh5L7lnUNyVIoDQTA4G
haMlTeMO9j8xgX/N2qd/H/rf1KiVfGsZj9o6cw1i1gLNWpNnfEydTLlWj+mfk7e2kX0gmy1GZ334
KYijqDdzG0GaLHJQSP/MFIo+9+XQvCL0YQpMyL+GK3dg+ficzE5cXBDfcNYADcGqt1q5mkCB7RRQ
PAYXiiQC6n0htx0Af0kwizbMe5z9YbOzU4dYS1nlpPjkmUVl5fKdOUpw/v4dNt2ORYagIgwmgXTd
eDDNvAOU5IPHDX0KLIAa/EJ+QIAcOZskbAfh6T4lExjaqkiwwprab6Gm1VYdFWmS8V3K+YcWYJf9
wpS3dY6UYx9WHIDBMdGopzwGB7bVhvATFrzJ/8eguFEarpDtYFwLzD7dq+N55EIQgC+damxpOLhO
33jqcWS0cqwkdTCyi+8ze5BsZ4ZaGl+ZT6cf+WUg5KPcM4mXGxbkcbr9tV03cs1ndvgZN80aW9Ot
EoLyHuMisy03z8ZocgcjSzv38rNavzSMuijEcVWoRxmyPL28zB6qMjdDP9jYMlgSAIDrambhb/GS
1jeXxzq7wuORAKQLzXB6f2u9Y6AJBLIJrHy6sKhltqqWSP+mnYB53E5Va8i7thtGDsyXhz3dsnFj
2TfRLZI4V3GcnWmEW79HzdQsKF19QQGPapM8ZX5cwQGA/vVFhWzstZlZ/rg87NmdZdilS4QHmBOY
tFcv4ywzKJz0yxlWzHPlqgCQHzobZDOb+0L/5/Jop9u25SI5SmKxwrqOjk9d22CtNoEsNpMcAKKM
al1dl9be7zRtr/ip89Qgh9llpgZnnxt8ZQpxbF2tO+zuubvO0utU4U2uH6zvJ5WMKo350yyneDgi
jt7kz02dz8mP1LD1xtmYAb97Tw+Aw3qYBAn4OPIW0ryFE4PtxSdWqTWhwxdwMSYYR3GfP0y91hBz
lnep/FCNikkqQpoQQIAUr5uL+eNQNGOx93nA2cdizuvWMwd1WhIEiCGYnstWUK6WvqmYH2e/j+Y/
yMFLY7gRCLYnKqiDJWac5r3S/w5ENQcvgz70Ngi4ibbRgz5EUn+McqGSMEW09ohsJ4BkAdBNC6y7
RFjThApAHWzfnYa0mB4biAxEFNsjBDgvmCM5d26n5pH8GitFa/aQ2YNMLzcdEr/0Bfe2RmeLlBC8
4aUV6tCANMzUr51NOt426A0I5npSBqbuCqsLFftQpigb7tpAaOFj3dt5vDeJXtZv+DsCZ/ZCAIt+
7yaMHP9M87D172Wg1+k2gXnA0tEIU0HzFFoxftQDM9caKZqOEPO2LfIMQhaHUFGSJYtT+sYO3yeg
l6dMHatJ/5NrZj7UNzASUmTthZZTGNnlil6Rj9rRsEBjH0z9lB+CKFPs36REOt0Lla5k+pOYRmkR
YFGEVvlTMUrs4BECy8qNtJFkqZ2jDkrzm52N1UIhn8P4t+OkaX5LgZM9Ca3HuJL3MIUwDG7AeYfF
lo7lOFCybWPw7PrQdIUriTSgkypnddjUJn3EW9nR6L4ZgiETLkeztj+Eea+gbCVzlq+PQlJB8ynM
oyl/Yu9S/sni0naegxqfwkIMpyv22uhWEPJNTwWxpibEd/HArjCSz1POKfEOVWRTeFonJ5uJa0bG
rb2EpppbzO7B+EIqwngTIBtNvLLQKbQQaJJablRSIDZAkuSEWohMdXZFiyBKWRp6nTn/tHPFH9lh
8siKDTzfQk/2g9poeXvfVBIk4h4vvpqWW2dIwpnKeGAAW6HWGLldZSXG7dhkSXoYSj4po5tabdTZ
wSIEM6xqR1iNHn9GnJV1X+aQQILOBdcuyN7UaMowa201G71EamQF0hoT0WxRfRu06qtsO13cFn1A
AAXOYN9E7jKPFKyHTafneNk3eGRoZwWE7QzbWiMN9aCN6K8gIZWmGSB8SoR8ss2Jm0qbjFS7n7Q2
1OjAcw3LHVlHyCKyoE7krYQQA/B9GMb4+yhjYXtGVVTdYynhENzPk61OyIjAmrtqhHKwIgFsqKyb
wRf9eD8Vlhru7YGi9gMlwyD6YqVRkHQPfZyVdrMbhrAgxZV5AcijjADc2T/TOvCbFz8iawkkUh2n
6F1Da2gJwSRwwQlfmh4I3Y2pN+XQ3ZJJZpqHPiGsOfDsMW9r+aGeUgU4lMhaq1hSJcZG2SKpZ5HY
wPrV02/TMMj2a6dkiLijWVHFF+ImRHdniawYD4ApWv8B+nX7rI8Iq/+hlm1RKL38mTj9BHN4Eipf
WYOjC6RIKDnr80tuhNTCfcurJqVyizxpDg311O1oVcR/jtY1I8X5eAhP6DfibuJYdqZGi6n9q10/
OV7iD+FNHhbNTWER9gtWYHqeF7fI5es7/Qwu13c8tQsqJUy45bR3UvNUfBMpwWDjKU8K22U2jt4Y
9rOrt35zTwqbSqXLJ7GF2JAr27fVceA4NERxRK6SdRNv1Wqj2AFJpPU3czbrUG7comrGDDSRvnEn
RFh9FWY/HVIU7YZb1jTJgxhMkkeMdJNsgdqo7ypiLPsBm5/A1hWlytH6fnojVPS0ETBX/0+ItPY2
7lR5MCzkJpdv99nWyuLvNhCP4yBAm7YGShnd3MxIIOo/oaA5tUFQCsh/VDX/dqDDHuwopHe51xQO
4pXLI6+POsCDTXaQUAqltZzDVmUqwljGsrBa/w+9f9KgsDhib6ylgAzGGX3oD8QOUq9qkTNwPvWn
9mD7sZheL/+K0+nNXWZ0KmVYhIBW4ABb/YrRIMjT1sg+I53Y50C2L0nIol6Up7ZWP1ScDxE4Yx3S
qnfOc/TsNIwB+hjspLF6Lzuyvw4LMMMnKStdv9HIsI03Poj5dm/LTn3OWSLDfdHQR5zl3JtuS0VP
u7KTP93wLXMdhCHnFPrPcFc4HJ0ODwiF0pwRWd4EAOwm1WR1GxCq+ujnbJSuPOk3xqKwA7hgqeNg
oV+NlUpSsWkCWt7ClL4nFCpFcWIkT6UZv9PQvqweXBXTiQmtSdNZHvdfdxVpSg+/q1K8gRSkEGVN
nN4FhUI6utDa8opf4PTdOa4XfGVN+D2wYnEmaKeDTTKShpEHwb6Ja/tAH3bpziC0kmXnu5qdL2xk
IiWurAtvjIqvnWOJtQBB6L6djkrUMJtfEkI8Iujaj9ith4NpTt1WjkJ+Qt+QuKpCNtuVZ7gu7HIk
QJxEuw7iBw0GOgGnw9q5xV5EOtG+IDRA7LO4H9jYS7ovG6kSWugINBQBLYmim3cpmVIkFE/CGmjI
4Ry9hhc9m1KURqBi8ZtAcfK7VlMq6Ho/KE12VV2sKoNbEmedfuk7RFPGVEXte285CxVHQKgb2Kio
CK0WibgO1VZ2TbW3iUqovSjJKpfu1ODqEwGooKSbX50ZXQVRna5NzC+uiwMoqxIfJIqiq2H1virG
sPIb0jdH8Qk7yvAsiPMu3K6jYb4An66hr07X5OOIZHgsjDgO2ypRB6cPWSQqMU3sAffBsCAGiTkF
YWvtc9mWX5nUr1KP8+esDcb7gD3dFa/J8sz+W3NaBlcXUi5bm+Wh8v07HXwsdZFWpt/up4JDZ5Kq
lIvIKf6c6rKHpN6o3oCvjoSxZLzyfNf2G4aWWKiW7gznYApfq8XYD3KFNv3Y71HUzPvIbgk+GDPn
n3rux8MU6Zk7D23iOugKd2nfIY9KTHOfAGLYWpGtbGSHVKfzZXkNanc2z5lGEKR4lIAmcQetHkiB
xNKM23oiT3fsXcfoyj2ZLj8Q4l9bOc/uPiPp1DhAY6F1Y+08vftGVAE5JC5mn0YkP425FLdziAAj
iQ1isZWwuR8nLi/2pfLO3h+qdYTdkvVTXwaXS1vg70W70IO81lGa7tmUsdEz+hbefRr8cLi3vy5/
7lf5BUwyIGNAe4lJgAlLdXK1cOgKocMEMakkSWrNrkuRKIm2LvZ5ZieHCiUjAAtANtKugkdEE+q+
bWLTtUUtPpXzZHqglL5ChkC0Q/gWwUtq9kBIX/ibWNprq87pE2HLzQ6YxopJU5RiLKv96W1ps6xi
IDveYoDTiEtWRn3+jndaYQEg1/mDVVrNc9YLsyA/cBquYZfWw7O0YunDPbl8TsWZxCEB7NSnRBd6
Q2H1h1wp849G1f9IVPQsVBCA/YSDc5srUetdfkanHzi+McvAXDMdTP7g43p63UbWjAniCuEBGMt/
pUpCqzK0MKq7COBLsal0s/8S0S56uTzu6XK7jLucqiw6pg52Jnv9YVVlUgRWPQmvi6D5UXSX27wY
5T4NC550M1xTd7w5HsJ+XmxOWLzlp9dZTtpIsYdSuuEDB7Rme3hQSDbdIxH4iXROXFle3xqO+WQ7
OJmg2q9ZLYpWkqBlV8Iz9cL5kBs1R7c2JDip40RO2c309St7hjdHpFxLv51tClDF0wssWs2JVHbv
3qCLYItSWu5RNNQ78AbxJhv1a1lDp4vlvw9QAv/ETYNYhk3K6XhkqvfNWEItMPRoAX9P/fPA/7Lt
zcm+YkF8ayh0IZLB8CJSgj8dCicn22e81N7s5+EON4MCY68Y7V3ij/61hIa3BmN1tDAz25TC15Xh
Vh2CSbcj1YuH0bhHL2vfm1VdopjiCi+/A+dDLYVgXj32tXwI132fbDDNeYgN4cnesXZO6CQbYfjV
S4Ky+1275+Vp4W/EsE4zAXsCf5zewtZBkh+rpvAS1J47Q+/0LdmUNpnzHPmFERY71pfEe//1caxe
nhyPiNrF6aBIDQbRExPp2UVEUkiLiOzzqA9aemBflDW7y6OdL6GQoQH8LqE8tEus1YcN2m3SI9qS
XmRBnvoATWjJ/cxbO243Y90gJUrRkAGe1Vt7IqSzHLXoygWfL6aUEZY+N9cLxdVYbSCMRCrT3Heq
R2ZPQ3suG928TOE+8u+6ZWyZO32O0/c/2uWkx2IDUIVW5qqQYs0p2TO40b3KtKLdUgI4BLQdiLiw
VCoKE9p18p7f/UpymOfFp0rF38hO7vTRcnM7DGSj5kWx+dqLFKP/RHaLkdnNFUf6W/d02SgxfemX
cCI4HYm89LHTYON4ggg4FwBld+DcxB4xTeY9sexon5XS2F6eS2+8mYjx2LAAAgZAZ69mboR+AIRy
o/F1msJtaxYZpeIZqwgWmyvT9nzdJpQEc7Vj4Ald3pXT64s0qrlk/ZBuhqjUDSNFexysaLj3RyV8
TmWWXBnvjUtjhmoU3bBlcbJdXVpmFr0yxIwniwAsGiajJz1ETliN78t3PK45y0F2oXjCJTXWyza9
oyFJuolUIydqX0VHcjv69zw+XH5Wyw/+70lmGQYJG6U7OmkmOwpj9WUHzpmNeAdVrxGhjoa6oMTk
ykJqXy+Pcz4RAb8yAY+r2RLzePqgcBJ1bWip0rMbI6dobiRfAZzk91E0Eq/U6i/VSHjAla/6+aJG
MQcZzwIM4g3XV4PajjIqTayrnkhtJiKrnwfUpvolwozoLYJqdxTVei92sH5dvtzzebnogww8ynS6
rTOs7mwrwHbaWfV6fVA88B5/bLoS90ovv81+ZV554d4ajZooXVGUj1zpalbmHFbUgDaUN2r4lqzI
6oJdi8MMt1dq3VbRZDXvHHGp68PtA/ZKoYFm7Gr/4is4m7JgbunJOaHbO+rvTlq3o1n6G3rf11ja
67eO0Uxq7bxzVM0gsawaCbma9U4hnHbXKViFKjaieyUrfEjeqR3nVybN+mYeB2N7jY4ZuxEnr9OZ
anA+LsKWwcpOhnsJXHubZF11O/fB6ArsKDeXp8ppIWOpaXNxfAysBcwjOM6ejmdHAGX6Xm8pZbfG
IQ/K6WPnpL6xhErFd4zXPPhoyQ+yMY1X/lP1ziVtGR9KOdGaVMvEGZllAYJHQ6wsYSHp6FLEjb2J
pvIGz+Z8ZdacPUd0Hzy9RXCCCIQd6emljk7vI7ogLXnAr/Gtj9MyfCqrrolvzahMni7f17cGWxh+
zE4du9WalKYhk9NwtrI3K/P4zrfRATsFbdnWacr3Xxc1zqX+YSDX44/VdWmoritTL3ezGlb1JiWV
UmwUvH90Hocq//7uC1vs5WzTUPAw2mqrlnRYbPKedy+gj+9xNLO/JJUTb9sw1z9dHmq9alPJobiw
QFWWkoe5vrDYarq08q12l5Fwd2s25oHzDEh72PebbtJitLLzNRH3UXf79yeJQcHJwQhCWmfy1Vjd
zcjW6IqnRUOghZM/KQbTBEtu3d4APghu/URV7ywJShjZnfAx0mnTrjMcxWuMMXfpv4lPIuxqr2/H
/FOa6zQd0yK8FoT3xp0hhojaPadvvtL26iGMDvYb1UJOQMQLXqRxdlK30otpF1AtvDGzOvJqXKrX
MG5nw/LX8RgoclD2ou+3+qK1sR5oiFUQ2fcG8ek01Dd6bWgusrH5INqauofaXtkinL1Iy5iL0pHn
QslrvZ3zg1HBRVwMOwx/yZ9I6xwP5ot5KErRvHdqL0MtAKVlDlDbWF2eFndFaEwQmgbdUDZplmpE
KabVAQdYcmVnvHwTT2YZQ1Fe4JUVcBNYIk7f2Wieq7kyTWBQuoJFwqrxzuOof+8LtIyCP5bPJIU8
0Juno4Ta1ErZWcPO0qr+dsT37HUNBoXJCSs3TIT/0CjVtZPjW5OEGCZeIrykTLflgf7VWYL6gPWj
DMadrKQGgHuuNhXCoY9hGflYVQfTgyPyvvhuPmPLqr4o+0jww5u1li5GPjZXNe7GHdDzYKu3RXrL
qjTtVEkEzztXpWUoJLDQxNiGUI89vT4JsDTv4DbtBjlpv2xNjJkba7nvjmXUfi50Me59jsg/L4/6
xmtwlGSifaPUZ63xUjIUuOprddhFRv9H6wr1vkNHQ6FPn66Uv94eCYXmkSNy1ujWs5wSu6HxwmHV
vplNhaXFaZxtRkN/c/mi1jvk5anB7Pj/Q61eOMsPFV/Pp2Fn20l5H1sJlsK+JPDGTLQWaZofPil9
ELtKXQxX9j3n6/wyNs4HyqZMVmosp4+xxnxu4Sccdm3rDBvBTvlAhmr4lFrY5kDuJj2gg6gxnguC
umYMmZPzJHp//CCaurmjShMfJgesflJkZNH6Jd14jtXiWoDuGwsFjXc+fxirOECvpbI+B1lHp+K5
U9v2j5qn0+eetL0r68RyravVaCFULTg+3CZMsdN7MZtpQgmJR970VnJbcory7NrX7u0+JCFsnNQr
ZY+zTSf3nnbwkj3DmUGu+9zIu0pW157xKl16TUt3Xev0yGMxUbe23TUe60fgNgPmg7Qc8/3laffG
CsXwnKQXGqQGN/r0cjt9xqkWIaqrzDF9UCu1F/vGtMcHq6gXQk+Rdh9aozX0d/Gq/l2k2OXSA1/E
KiyPp+POajqMvWDKpWhFtpyu7bumteTWzNJ62yf2tcbEG3McB+Ciz+F7jVZ1DeXqG9SVs6n2u7KC
hLAJGzP+TdXV+IwzgyBLMLa6N6EH/tXHQ78t6yio4Orp1e9iUpNmI8Kyxebhp9iNxRgVG7TaxTaw
R/vH5QdyvuQwGTg7UgajjUNJ9fTGNEWfURfv+53sOauWJLarOwO8n+pimtGuIXXOZ/uyoaCPSVHK
oEu/egy8bJpZorfbaQmUCyQ08ze8IqwyfhtytYr67gV1eaXoElO/1dhfrMZTy3ROe0h/O8x8snYj
tlflt6aLHbRhPKHi/cORHriU2+jEo69fLWyg1qaqw/C5w1sJ/pW97lcYD+UPX+KCdy8/uPPVibBc
6qbE6eAKYS09fXCI+SZ7Eum0C8Ou+S17XUO1bA1fL4+yklQsLw4t10XuBkULp+3ZeqEP9UAw47Tr
+VxtF7zHq1qLuOKsI+WfCuy98gDXQPU3kwzE72BOx4/cXhryl3/I2TxlO0Vq2nJzKcWjdTi93JTd
gFawL/DIJQ+3GYqrmyL0xWbiwLm7PNTZJMX8CFuK8yol8UXbcDoUomCtMFiDvHiK+8No591zBEXx
RgMvjhFdRFdmzdmSzKYGXiP/4Cbj8VlVojlOEWE4xdIbfVF8kFFgPgst0f4EOn6UTYERbNzkuJym
26BzRHbTRMq1Q83ZbmAZ3aZFREtqSS9Ybax0AzRUmvTSC/Kw+pbTznwUnNhfRdMWk5uMYNUbrKjY
NWR1ZYadP1iKf0zfo+eOaufqPGWFQ6eDy5MezZXF3WQ4zQ4GaXcIskl3rjzatwbjGpdjKkUIcktO
H60BymFgUZZeUU7KXTIpzbCtyI0xXgvS7e0rH52zjx131aC+CoCGS8SRcjpaqVmpoc+l9PpRycFd
N8ozz+8PeK9oCxIgviGyvdtenrxvTCZGgsi59FCZvasrHDVHMXQgyx6FpwgL+jTezZVNDI2qlSC1
htoTQZI+9FjYNqmQxe/Lw5/fYK6X+sQiGETepqunlxzSEw9iFezdkFXDzUQe+15BnO1R97mWPnH+
mi46HF4ZDqYL1nt1d3O907BLSM1z2KFvwqiMf5i1pRBlVvkPIbT8KzvmNy6NdZ0tKyUzviXOaqKG
1dSxPwWWYhY0pKvazHd6CJ85o/lw5SG+NRTFJIdqD98IPKendzErytbJYal4FZbM24QC5IGzQXPT
T+HkXX5gZ3dxOQOjnGAfvuhL7eWn/HVkbPOaMwdmPi8aUDVvQOuYGzO38ye1KT76cdK/99IYD24o
YfIA0FhxVvsN9lxRa82t6lFa8F8E4rEtAvm8gTpQa/6VR3a2rDEYk9DmWMr3gWr86cUpVqYXDfB+
b5L59Cmt+okNHx1N+DDlJlKS9oWzAy3rYp6vfJ3PXn0WUT4goHYxmHPFq5GzTqkR/nOZyCDL+7J3
xJ1ZWMaeBcHcmU4zbVsD8+jlZ3n+sSbrl0LyklPBhodv5en1tkrpWHPO9apJHTypUoFBE4G+UU0D
SB+omF2RweDqgRB7Hakgt3VuX/uUnM1dfgNnBTrX/AJqlcuE+2tCiXwIQHqVPOAsNHaV6HvUANCO
wXBe68ktb/j/I+1MduTGmXZ9RQI0D1tJOVSpJrs8lL0R3Ha35lmURF39eeR/41IlKuHv9MZA2wCT
FBkMRrzDq7cTQ0Hk5zmB5Rpi4btg0wpFj3uoHUc99or7eZFJtOaQnd5f1d2nJH8A5kTJYRsCRPL+
zujSGJ0Zc6nuMWDlCs6bz4KmJrzlKtbOWbFkj3lbLuf3B90dy9+DosQILoUlBOmwjwCT2sbAduv7
xHUlDiMlCnDHMoOzEdZWbBwtZx6a/2Gim5IzQHOVNGufUU5dEsOByep7qp7a0SgH76waWeUnRpY/
DRIgp6rAjXt/orvt8nuimyHDhtwlv9xbfoJolLUKbuu+k2DdYM9p5iFJxHqf97F7Dam42zBIatIp
3pri9Dvo5e+B9EOXxbFMLO+QaPVs0FXVY165lbpc0/Xffz4G4tZnJForUCP2qOvO0OJyqpC2BK9f
HGCtmR8RZgX4i2zw4+iOzZVX/X6P/h6Peg73PY0I0o3Xh27OdRDGreNROCoH5DnzEhlatmehlhQD
x1kLbWe85vCz/3S/B2U9ee5AMKWg8HpQbRg9N1V077CJRn3PEMA9tKOdndIy7x7e3yUXPtwmrc9z
h/t3a4zvh7LaIe5JB+niWmGT6GMA3re6gs7YXReb4iptcYIhhSleM/sJWR1MFqNevMOCapmfmA3A
k1R1wY7X1dFW8uLYeNDbTYCnh7+dHyPTc6TMRPGWG+P1/HQEQkUnRr7fUmmRNWv2MbXFNYzW21V8
Pcpul6RTUUFTnbyDiuf1cbVRnBrWRL9yot/u/W0UdqFB+seTbXfDFzOZZm303qEWahJQ5jODpCFv
calOY84OSffv127zlQAsQdUbHNPrteMXdL2ZNx5zcfJjtqYw/udSP74/yqVZ8bz8zWOnHb3H7amx
2vZjlbgHylT2ubANzMl7vXYOa0MbyrYRLPvbebmb/gcEOoBRVMr2MUR11lgso1Yc18lt7kdbdvfU
bK/pAbw5xC4+hyQrvwPW9sFer15SaDY2I9ipdKveBaqN1QiwEAwzZXetUbDzafjNImImW+Ged97G
03s9FlmBogyI7mHt3OWfS9omJ8sTaERVyBV8NysxPnELZAdjcGFXj8h6PY60Hv9NqkFMvqIpuvl3
adrGa9pAnwiFs8abT8nrX9SupVt48Vwc4ehWNxWq1bdLm9Yh7nCotNmrdivN2LsSzC4t+Z+Dbsf0
jwypyJKmb3VZHBGn6I+j1sdhrLRI7eVgAd7ftReHgjKmOsjWkOBvf//HUBaihSsaqMXRTBvgplns
AWXo0EI4T+An2v9hNBoKIM62mtub966ICwE1oyyA+mQpwrs6RyUgq0IJF4RqV1xZxzdHko8HJ4+U
DKd1Hkq7oDk1POLHqi6OXaNkD2ptaoG61sD/qxTBsdz5SzDK780CiJ2ZUdzjKtotZmLlMY593ALS
7PQwc+blYGROHSLvPFyJNm9uIuDBADP4DyF5ctxdTEN3CnE1QBMHs3YS9/MEnKE6WwUG0jdmieZf
UC5DrAufBFJxDhPOj9e8EC/sHBhjNGU3bzKAqLunhIr8SeLkQjno8Wz9ins718KlMtqn2MpwMHl/
m174ktCkaK5R4KOrt8/L1GSduf1UMomiWezQqLNmCUenTdEqEPOMWiuadO3f3vZkLCDMabtwOHAj
3X3OuizGBq368ijnygn0ah3DdtbFcaXx/8SeFeGY9GlARfzvLJHgZ23Mxu2U8EZEJnAP/BljJDLw
7BFRZRfkE3quN98zzxgeMhf6bkiTZPACW6/6KC/Sq7W+/ZdldOpS5G3gCTRw1LssoM+dxEHQTURq
BVUM0WOv+zm46NaCwDWuxNdtn/7xQttmSg4MqnhDSmCHpr+OP1nmDQXqglOUDJOeHvqpMvEgjxFC
RJRCH0O82PL8owtw7GbM68S5I2XwktP7u2ufHPMjQHThVgh9CrjjfrmNFEH6wsvnaFKd5oyBcPLB
Q3vjY94O3gf0xcejVenex/cH3W/pDcQAHwVwHihf/tydH7dIDb2I4zma+3wtvmgrtcBwlmKwvpr2
QGwCuDt/+v8bc4sqf0T7kRVYnXZYorRTl/7focEqUj16pWaMByUHs/qjJnSlT++P+nY/Adegp8Oz
iljBK/n1qKrSWJM+lDKqYX25hxoRuyncVLo0382G+Zp94IWFpV+6odXBqtOT2Ef9FiWIevZkZCAQ
eJqsMflcIANzO0k9Re5Z5tm1FOnt/qHzQMEPhQEM00hpX08QCQWvc9NsjbSVSOFb2jgjb46r1Y2a
qIp9nrgOHkaIvtcYf9vKvT49G81vI6Dz7OGNtctOkkr0Fr6eM1IsmvKZtrBA1KcCnx72a/0E/cs5
a1OV60/xEAPe681U+0yL0SlvQAuN1sv733l/J7GjYclsrQq6ZITp3Y72QCo2NVLCUZeL5FvvFMlt
0aj/irlRnjlUzqPhxPlHrqu/M7TfwuWWMsKF4zAB1d8XYNZcVEOndHMUL/Vy1DMjQZjZs7+01qjd
1Wmaf0BOp7w3adg/KmDcr5XVLk6c4GUy9qb6uZs4GE2tR7p9jlC1nZ7X3vZ6f+gm9IGSqbdX7POy
8ktndOW/NjotX95f9QubD44C+A4ydIAC+u6WSpc1EfHC5Mt0VQ7LYBb3vbfoji/kNIazNQ7PSav2
f1lP2JactwcBDBlEuJa7M71gPTfk0pmjtEmzA0oqMnIKtwh1tWhRVjfG+kTMLD6/P9d9/fL3lybn
4FLegMs8fF6ftEJTU2sEHRC5sbp+k96ihlaXZ02g4aaGmtaSHRB0To5WYT0qW+anTaU4vf8jLi44
EhtcWbxjyU5f/wZKccRqV8yRksbTD3xuv6cAgJAF7yvlY4we9EeIpt7x/UH3L/Pf672133iHoMm4
pzSpaL+t2uguXPi9fVKAX8OcGtP41/vDXJrbhvcF00Izl3Lm67l5mkG5fyqXCG+AnujlSAS0VZTV
g0XPnCQwhkJ7lIuytlfygAt3xFZUBLbKww9Bh93A4AeXuMgqdrHTtse4GuOnucOkYqjqKzv30mFl
HFoMW9efzsbrKfJEVIU+TEvUrr37aeik/Kw3hXvGi0mfj44jxWOi9x5vL7j0VwL2hVly16ONiGko
oXKfM8cr7Gq4rjLS3dRDHJGQoU/Ind8aq6ZN5/e/5dvUivo+qAYqA5RNydNfT9RIS3dNskFGWj8h
pZ+0Rpiao46fxiBOU1b92phP/9lL/snEBefn+4Nf2EiksN5Gxf7dZNwdVJtH/DppzhqZUyzjIzkl
GqV+1naoKywSz6C7ekJ2OnRmLMCv1EUuTJxuH90ccNCbusLuCwsjH3K3WNZIh5v3tegzkQU8Vorp
ZK4yi9zRpcDQ52DngJaonZ9nU30NGrbTovt9J23QHi4meIFUJXerL0yUhspe4VN77sRItWcpYWJY
03BfA/ypg1mRgI+DDr2GOkhWxO5v6lXL25BHgY11R56n3cFEk975rtZl1kVFVjah0Gdsiq4s2IXg
AivTBEDB5qektFsw2r9elRn6Eqn9LF9cMzYDR+3+lj6xBW+oWGB4aY5u4XuX608ofVhaWsmI+kLu
HLRVrQ4mmGGBDmOV16fFEuqVJ9ylrQBwgMQMFsVWLnt9BsYiafNcl2vkURsCeN9P08OaO+pDbVbN
I2Awu/TjUkztje7W1lM7jfY1ytuFeANyYQP4UkEiS9l+4h85N21ZT6GVp0bN7GijLwHPWff4Yo4U
03KrfUJWxEwxi3DLMJs4GFcC604P6v824ub9xvCEnDf4LYj2WRmjHhgBnp9PaV6Jl9qkjuV7WrYc
cBrEUMTKMUc7u/MkMuQp1gmz59hRfeEV8spb4NIHodlKkkx/fEPrvF4Nstul0apUjfK1KoKh98zb
oUWgVWt1FAvtFFtKpBk+KG7WPsZGl1y5Ri+FJewZyZmpBhEZdwlzOjupmsfQBCgjOj8rsTp3dHjS
27LVtCYgR0bTz5agBsL3w+GFNwn9Hko2mzwHAXm3D11FT+GMT1pkt8aMcUVTr6V46LlrhyNCYMpo
BnrrZPF/7w97ae8BCCX+c51jqr3be4uhIvqocKpSpYCTaKTGM5AwnMWV1A7BFuSHfqFLaJRLeQVD
fylTo4UGJ4DLfFNh2cU/S6WTgK3NGk0UoBAExHYnw+An7jXnU+kVArXiCWGpb6Oo5vQugfgaqMWi
a35lxFp/5d69dAi2hh5Nm63+T/P79bYzawSwqqldo7TuC38uoNTCFUt9CdwHU6V+9GFU96d5Nr0b
VLSrMAYr7g9Gml7ZCJd/CSWGDUvJ/tvDeZtaQg+3+CU1coE/pAD8txSLEgxDkp0zuRgh5nfNZurd
UwdfM9nceiOFEOjzy7W4f+E0/KZ1UfNA+umNGlLK/8rdWecbVXI8W9TWDlA91jlUjKl90Au1OSk1
eK8rh/DCroReQUDaNLvQqtnlBmWKzhxdchlJTxnUQOsbiVgotZnk0NiE4SJAJudxcNFwDaFoUve7
ct9dSMN4noK/pKkMK2EPCzAUam8CWkyUStU8tjEsiN6d6xe3cq6hqS/OlcIW1Q+qiDyUdhuvWXrI
8wUXEDp0kRxyXGU4ka0/E/Du9aHBVGaQeVF9aFHJ7U7vn/+LpxCq4kbNAb4HpP/18ErdmIOianxh
bcqCyZTWg6YVKKu6SZvhrIfkoq3b7aNVmTySF6rjPgKXyEe+/zsuLfimTcSLDcANAfD1zyjVptOs
Ydv0JqqodS2zEDIj7lBzplyZ8jajXUlk40puDFsKeiT5r4cyRLoKTO3ViOeS/qGzy+GgZ9o12PCl
z/rnKLt1HXPU2NZBU6PSi5Xbte3h9o12qX0dEVp8qaGGHct00W+80r7G/t4fWhjDbM+NXAaEjxbK
7vSQwmXW4q4yKvrYu3fxhXyBY55/VWWV5dwiulf7AherK72U/cX9f2B8Ku88CiBN/tZa/yONQX8A
RSUjdSIjrdYc2Uj6+j46xvJUVGOLAx88Tcqkbffcje7UY0ZGhe4KXHK/jbbfQBFxA94irwMO5fW3
9bR58GShORG6yJMbbh1PMwRzC1KjLAYcSN/ftW9Xml4kJWmKKqSOtEBfDwd+ecnRVXSihFT9c4X6
b1AhjB7Zqzd/QLdUPyDtpF3J1/aZwjbHrTIMqY7PDHzx9aCJK/IWEUk3KsAQBR6Gl5Y/jqPzjPpu
/7CijnFN3+PCNG2K0BSPtrYVjbLXI3btwKdLWzeSsSwCVYziQ7qofWQJNCLCXhmaZ82b6/XKLXBx
WBikm4YBEDxvN2whrMbC0hP/2ly3bjRDLEaQTab3QaRCDyt4fQGehMu1ULSPD6zvBpjamrobw2Vf
vWmw1FKnzGMPtbbAec9JPehTqAldcx+4sFkZiOI+bW0wmnvbK7MXWBEnpRtVDuWTuvDEsYst/aby
Vvn1/Y16cSg6cAQFQFlv7rOh6cwMQzY3slaR3g+9pfv52LXBjE744e+H2oSXCK0bx3R/dQ6wJp28
S72oFVZ3r20CJUCZrK/z5ORXUsgLJ4Ey1Na93dANbzJIerveqmSVFwklmR771eH46V4czTFMsKFd
vJv3p3ZpZ2zo9k2nn0XcF2cWralxxey1KEey9WUY1+JnrKfTlQW8tO3htSCHRvkIhbDd+dYowVQJ
GV3kOg3S0rIa8NrqHfj9LQSc+GRYcX2ajMy9Bq64EMBhKlALAi1CkW0PGMQKF18QURhRq4/aisPh
Km/NNZvPg6VgHAiIUD9VSJLf4RiWKkFsVdg5vr/C+1tzO3v02rg/oIwAQt0d+aZm73iJrUez6Ez8
P00Hk6yyKY99tUwicO2yJUPIsxLJ2JLu0PujX1p5Bx9ynfImZdv9yZ8JByjVJkaESYx2hwFOf56w
Rj9kSto/y0xx/cFMlvD9QS9tqi2ybpNWeQ/triyQM8iMuKkWGcZYhRmtvn+ysem+vT/KmzyPlUV/
aCsMb0JlPPZfx3C1blwsSjI9Qvg2v61psRzscZhPpjLqBzrkDsA0pX3oEmw9ylGuTThknvvl/V9x
YYHR+oNDBUSOMLAXGNWt2tXXytOiBb6YmRwqxRjMoC82kz0E/LH6PsDgshI9aKaaM3Ll5rywu7Al
o6pL6xrG2h59kRmTmOxBNSOB/+t9Vrnap6QZnWPaCGz25LpgdOnUysZhvFZTvhCqqCdspXmi4lZy
eb383CfNIIvOjLLMGJpzJiAAYD+tey/GsODZcugwm9GTK6HkQth3QI5iRGVC+Oc183pUPAk8ddZH
M1qgQBxidJU+QqqFIxkbf6lEQv2MkjUAXOoIqPW+peWtJZZybatHChrIzRGd+dkOpz5pTQuQ7FSh
rsBjwnqcTaXOnrtkqm/qufWuqWlcOE0OxxRCIjFsE3R/PePKrXqyI0+PeGSgST9mZnlwHXx5r2yl
C98TOQO+JA90lKP2mZ8rZ90dAMZHI062/zUUozBRsrrhkAwuLgPpNFwpUFw4OrzBqVS6PBIZcjex
1V2Jgxh9RtOsrj9K9J3u+2H9kE2tewIhPN+tuVddKcVdmiTnZTPA2Qb+HVP+yOjRoxUWpGojKgfb
24p/JmghEK2aJcwDj+JrQO6L49GeZQfx+GaSrz9ebpZkr1NvRFluZqETm0uQqX0ddEZVnkhgxM37
4ehCPKCwsZENcADl6bn9/R/zK7gJcrG2dlTGk47L6qgl3vItTaUrDo6ba0tyjlGr6OGHlziWHOdS
ra5BNC8EZsr1m8ID1RU69N7uR4yF07Qp3lOR25lu2wZapaXt57kSDilGn3Uqvpv5NOmH0cvr/BMQ
DCnaYNAb5DvKeCmupb9vF4W6p7lJviEtivTVFlP+WJTFa51CNp0d1ZTGywM23OIWcdwpSAyz+ICR
xPjBRYXii2vU/8P1z9i/SR88UjfF8d3YYoU+yuaK5hJF4oC7xC38RDSFEygqdvV3sztmU0DpTUPI
Hrz6v+9viLfxks0O0wZpAbrWIIFfj7/qY4MBdmxGUzY1pr/W1XyaqhXd+g4L4isX/zaZP+sQAAEY
DKok+Caecfs245jr3IRmbUUOxi4HN0/rY4FFzdmYh2cSkPiLhxXaY22k9WkVU37NLuzi8GRbULA3
dtMeD0/Lq4VAOJgR48k78GSK31VW/HFONYzMZdw+pIImQDg7cPjxPOIFfCXdurjaYNe2VSA12SNL
vd7MHAeGcySsqvoEEfnjoM/NTbYs1w76pZFwnCPzAXiC/O3ujPVrk3d26pqR0qXnMrHjn0lm4u02
Lelf9o63j8ozC3U/6pZbIeT1DuK67WrF6C2AJkhFPWke+O75SM+/Wp6qVCRzGuIa472AxlShGi2i
+vL3W5gkg/ck3eONbv36B2RGkZdWZ1tRsc5G1JfD8hFTD+GnnXNNRf3tXbt16nQKEVuCQcPm9VCF
LFAymTwrUpLBxqOFhD5Dwsiov74/pbfXAv6uVHSoiXOrv7nTV8UcW7PtnIj3cnrU3OXDNMTQmotY
NTZj7muFrEu7hfoVhTMKAMTCXRRIWu7CTjBebE5y8YfB4DWE71F9tqf678wVSIHZMBBuaILAQAOl
tRtM6VoHeyHHiWjv2V/sxJv7yFttUf1CSM3sf+iItk5+H4+NeeX2u7SsBBgdpfDfcmC7neKOYrbU
IrajHk2U3HctrOdbWOuBgpVn4WtN8c/ff0fkZYmvRHbcK3ZT7Y1Od5vEtSMTNvF4dtHR6H1zLJPH
qa889DxI3K+kaW+zJhBXlCJ/FyN4TG9r8MdlNnU46k1Sscn42+6pm+oJJ+TOfrRwUjivWaIOQelm
9d8/YxkWSQzADRByKDS/Hpa4WdRjxQ5yerMNRjCNPFj7orzLoRiHmjVKeZhjZX1ehFpdmfKFz4oi
FX1cBM2JRXunG+Q3FSNLMzeqY0UEWLcphwx+8XHuNsEzx6ivbKMLpwXyA0HV27TFgNjt5qqrDWVu
xqOoa90Ar3PvJtFU32dEXq9Udy9NjerjppbHyuI8+3ooZ+ERa3aSyhxN0gNGZ+oBuIyJIK02wQ1C
6PivN+wmawre4TdFVN+dENTDYhuVI5ZynLqbZVa8h9Wu2n9WVQ4PSAxdA3VfWkpqyWi94FXE5aG/
nl/mTE6sKdIGHlnX4bCM3Mb4fnxejE13+/25vWkzkt5xR3H303DesKm7o4FRTTsgNuhF8dRZ2Epm
yqfKzdfDUHfymFs9vF/FKIiyjpxCraQmRcvf0r5SlL1m9bKt4+tMiJ+ydfuIuduludtCdkaObXTU
8XoM+wKoQ+nXWloI36zZWN7YmjS+mGaXNMc+LuofV9Zh2zT7wTmhYOY205c3evF67yY6pn5eVK66
Ck22rgd/drzhx6BmWOktZjXdmF4lDmgyKsK3cAmgBeaNZhlKc3K/1n1aPzqKe+0cgwPavvcfPw0t
VpJhnibb2ULmag+HSboWc7BemQ6NpoPsQfe2MALKY+OI/FtSGb5dxWoZTlI6H3qLh76PhQa09Fk0
yoBC89zXoaVgbuiwAMZBpGAAAg+tpgVx18bqQ1vrTUQRDSwUVyvLjQDxrPhrquB8EsIakeuXTRzz
jAaOogSzFeeGDHIS12UM8tyzhRlUpl5qIlhiMSXCn9cKD2W8mqcsfhBVBeYznQwT9rFdL7V2j+Dr
7Kl+nziecjZz01BkgMOdk6wBzC6ZfcBZll6cP43TQqaGELOZuD65aJd+1rRxau/1OS95kK2xZySf
qOLo/b/WnDruOcYqsZX+QMjXJt/rJvxkGph8PdxLLCerW2wBJuHjO2onN7aKvGIwTG6sPVluBz61
aIH4oAGd4NUO2IWM46UDCGLA3SjWf0WmylL4Ghri7Y3sdZhWnnT77DQkc1fdSbedzMc0wXo0kuBr
s5NuDqWLbYZeOasPPbnCjdJTy5safujymdIjqnO1VvbxQfekbb4MRS+Lc+ZS2j0YIkaeEetMyzoq
/RC7h7EytCqg3YPAU28n+vBhxiZt/RVTQDLuldnSlnuouyWW154lq/5BWSDC+QjA2+WTsO10/WUp
fYFCV55n6f0o8L08LoWijh+cpC7XU2E77C+9cTfuk1ZBNIiAoaFZewNYdfWCviwX92Vskmb5F6WS
RbN9onQx3tK8rIafK5qiTRvO4yxx/57hSJtB0xUeJ0kz1q4sfTetk7TyHaPDgjJY6KnxXbMGhtVn
XYwxPRyuw7G590rZxmGS8swbfTR0EiX3PSU13bvVrmmn4R4+zmccLBb+2VpmTZsFdIDsNEPndnT6
e3RtKBIHrY0ijhZmWHiv54X+VakxCc75Q2JszfXAG2GkpwHJQYbjXW121a22rLhNUR4XXXnwSmUy
Tw6SOjOUZCNPFwwcTc8dZ1+T3ZzOMHpXIHBh1XMoK78e4ta+rT0H6u8K0Ka5KUQxeE846RgYq2hC
K7MHzJyS4VcSr0UWLGqeD9ohxRtyGIJ5HQD4mF5nFy+2EisEIm+eWeKAPkSazYHWpPTnQmGtWn2w
csxXUU/WTNtfhOI5PxRM1jcgodbc95PMGz/WitHzN3JQ9aUYlEUcxrYd2nuPdy0F7apviy/UYFwF
jZx4bI9rRzNPDww9tfUHh5bmGsbTYOp3wrI760a6Dk+nsGxgq5x0GVfd97iiKXBbV7a7Ps/l1C1p
oMhBaH4+r0Xyq816AYRH1eLMI3/NO3VVA+zd7eEEZb4G4YQNqIL127qqMbHJFUl7ztXOETcQufLy
flEHXT4Nlhw2gZ0kib1o6RNr9SuUocxfRaMPyeqrSJ/lfoZkzQYenRw1/hWblSJ/GG3T9l+0JF3a
274Y0+Jjgj6aupFYEuW7Q5XJpM5eUe3uvNX0nrCzF+ptioTDGuWKPej6TdpIJ279oaFZEOrJ6IAK
rSwbbESH75f9PTU6JfmZiam3QAPRqjykusjFqWhbtTvqYtKTWz5u3/5skYfo7+3FUoDSYeeFhrjf
xmk6/yOSusBdwxBujs2wsKbpnMxUqrhW3FH7ST1fxbOvXzxVfsS0k39kuMhlnntd2s6xoDqXPLZD
J6YH1IOV6UZt0WT/wgZx7MCYl04Edm8O7Wmy8cY9p/qkpmc5tlp5m9f9Mv2DA6mTr1E/JrSa7KnU
8ptxbOY4ymTWTgSpVqEBpCd9pv2YHCjKN7nb1eK4jGq8/KhbLpDABXiE0pzduOO0HhDgzZf1bsa/
dPiyeghujUHcmfAs1CQ11e+QOFvrtk6llOOxXKpketGRxjQPs4vvDao/VlyJk9faXjv4VJrhR6fQ
I0YnaNc8b3BmmucWGRvZdZ8Qs2iGF1BxqmwOtoiH7vsi2T7imC5D7fCoAavUPupaZsmbAl/F+cGx
U2qZ0Njj+Eyfd6kxsxsTu7mpVJEpN4zt2M/rLOfsc5pwqm9UXqTLuVX0DEC4ZTUy80vTy+4AgsYj
L9HBLX9YGDfPkaDvUeWhORbS+kLFvyhfZNnOth5yEcj4XFlAExouyWLQTkVnSTH7khq2jbsbEImP
1JRNDIONuqEW2bdWa7c+kDReJ14HKPBJUseuD3XuAjTwK6tqXF+b8fd4yluy5vsur9bqUEyugvom
0GIUoioI0kpQK649CH9cSDt9fL1lc06l6LksOnC2Ad9WRzajykz7nGAEsfqiAC0aebXapIdCkU36
zbIbT94a9tKb82ExKgfP4goD6m9imJTsYzJ5ujjYcKx7A0dvJ/b8ZRiRevVxOmv1LlQ5p/WDY87p
Z6EC7b0Tqxkrp2mtsyw9AO3NnNZfMZdbfxTD3Jb/DX2n8gsbKtvek0z6bv3S5KlZoBrNC3kNpFnF
5IoLvsrzgyEGb3lcR8+Qx3IQdJP+McCodmbAPbnEz7GpGYj3K90IlGxY0lMNi1B/SHCYaCJwB9BR
QxgacRZ42rYiJWjJX0SlejmMTVWGqBBAoZT6inNovWKN9ZR3Cp8Kh8caDy0WyvLRzbH+K9Mie3b6
Pp24uQ2kXoSYBvKxZBERlszxzy4b6LorLWnDQaaO0gY6/bpvVu662UPb1m5xKge3r0+iLki4VRQr
YCUneneEhmlVR9HGOvXPrk09fiuO3Q9zH1sOo/Wqi6HcEGs+EOXpV+YKFKZcLIW/o4mUfMHkWAXC
mDjTZnchymfDSGLrcSmxwTkA+hCN7hej2ngnqClmcRTS6cTdUlR9ctYUAUqzy7hGb6uynp8XA7vm
p65zFe9bXBdahnX5bH80KRgrHxVcr+afXVXZz0hATkZgW3H8JFeLz7kYk6XhMluJXwV0tQI31NZ8
RiDOeOq1dTV9r9a9LpJzU4Ryo+3cqI2KjkbrLGMeVtpok/l2pkVqpycUiGUiteZEtE2sc6sPKL/C
YRieW6r+OBcbLNO/fWN2feBocpWha8ciCRuzTZ+xZprrQHOU6jlruvZX4bpjfMLJppHf18oxyl9y
3cy/0I622c1pq6lLaFugfbDroVP5nQRTeB+UomvmL6M+WCMo3WSpzitSN3WgVkpe3ZEntVSuh4Jk
pucy78jP4875wPWWqbczzUgz9FxpCr/vF1dFP0toKzasSe78F4PV4jHm8Rw8JWBV2lOXl6TLs2zi
AgzAZIonvadleCe0dp5fTIU2ld826Aof7MRNvHPR0CQgiVpx7syFnRhWiNGazfaxjMU5gCl3bs1F
otjlaYTBu2kSanbSzESxM9I7z8ZdfbLUj2VRLv/mal1NKM5Z5qfCUDA44Aozdd92p0k+rrHUcIOZ
TdKEmvgmvSxckSJoA6vsuiIs5DSlt7STKxzKO23IAsVNnPbcwAb3vnF9VtYh55ZSTjTPljX2V1Xt
lXBuoG/Rm3ar+lQY7hA/pD021l8Lp3fqw4yCuHHKZ1NtAplaVn9EYyab7wfZCzpIbT00P6iSiPKg
OAVXXGIQzr51+droNxveL4NNMC/eOTFmo/lqmJN96uK2B+pTGbgn+FWxFOnBQ7lyfuJl4cyhMRZu
Diyz09YbvYXmyetwiosC3+TGzROOtZE7t0QQYK2+1bu9HeRFJ9Cal94U2rNXtayoPtLr1pcqDs2y
nJ0AYlzanVZoVaNvuklRfW161ZiOlWq0a+iIRciwcJt48qVX5OrNsvKaP+hl35Zh3haQB43CSuSn
de4d9UW0JWqLdWOVtcoRIsVKzo03ymX8tFI1BTgBGtubgfEO2lgJHye2pMwiK14crXtyY0DvZJu2
mebmjV4v6kODmbh6u6hl44WGjewgb6wYFlhgmotn3S2A/mw/K7o1DUTcTwnhp8CKfMt+5vsMtkL8
0IMISH72WtfUIdhA8KxCpM6I56bHw28xRty3XNSbPxWODWiPKTlKWIDx+uGCiOfw9YrxIk0jW260
Li7pzujpbNxoiRj72xaHYTtIXVnUfqYO3jNWTNbngp/63SKZVf2lm8rRr4VsXVgkmiwPHGOjDwom
4/4oa0dFO1bQZIFAWq5+ObSFcWOspfkB446Eysiged2NrJWuOXVabdgI8VbSRW+3GUY/W5TEC2MX
G81QWeTiBk3bTI9isw88aOkClKHES3KMisaUBAQYXShjK3YeSs3okea0FdU6L1mRoMPftOYLJQ4v
OzZ4cxpBUrV1F3Qo4bSHfG0BbRlu6pg+BgJp7dduZcuTrlTcc2sFrXUYNiteUx/d/7xpSL7Vqa6q
vmOm9n9q7yX/sK5rFcw5+lGG17cafxXLe0vZoAhqaU0OSYeXK4fW27wH9DaxXuZJWP+lCz6cQWqI
Tga2N1XfC6eEkNJmxIH/x9F5LcepbGH4iagih1vCzCgnS5Z9Q8neMjk0dNPQT3++OTe7dpVtaQLQ
a/0xRyE+sf7M7VjemNZWNMZOyIVdr28CJJ5AKLn0G8b9KKl8J/WIRvgT7JamIwRWeU8FgRQ/woXt
JG3cPWyLvesjC0lc1HeZxmOKRVarbs4tS64WD9NIvYx6WJKsBLagFGcHlNkG5ayF8I9qvDFMmVbq
rYeqeYNHqWi6XIYmHYwanaxhO6kzPS1JlNI0WT9xjR9LGgq102nFEvIUdvVVX14G+3bCgU/WPYOB
vHeiFrPs7ivziW+XxU+XwgAPCArO0opUjx/Kbacp05Hf/WU/mzD1WsuxXPbrzXe/iaUlD1k0zZaW
W4LxNzlW5zn2TEeagZ1sz5bvdypvjiOklRt91L0mPOYBj0TPtsoTUvP0Xed/7tqGdlEuqp9JQrKm
sxx4SOfIo9o1i7re5rTcy7pK+4q9OLX2BKrUJOMo0zVc3H9WM3pD5qyknmRcZf2Sbd0kX31emVMg
7qrqQtrHbvK6OTyVd6AWEf20avgxE3mo03inq5VbgIk+r8LG+TsQoU8p7ESAf96CNPJaqjbkbEY5
9ay8vW2yMbTqr8mVI53NYUfIOhst0vZA9TpnpJTVybCdPKCtAvakCz5go9uxNxSVEuHGM6PDHxJH
MvypaYq9lTEOKRbfUH5AjI9B6gXGc3k8G28n4M5GUKlbtIDlvpIslqySL7hdYyac2NQsBQ5VESWf
8XWEc/fKr/NJhv9F1tVROrhHk7ldJL5nfXDf2M5HV6/xdbUN/sxUqv7eu1jnyYJLK7PLsX1UG2gL
T5My/iGq41rd4YWcuDUSH6oTENoAgkzG+5Q8NXt8E8HMXg54cOE2Gz2M0MIZ0lWvu5e2nvAjkiXN
UfGz9VCQpTRjyveIl0tRKtU6d0xFE3Wzc06k6+6QmWwtg8/zczxChtAomoKrej7UaSm6Ddto5Wwi
jebWrUj9m4Yhd8bYfgybVdqczrYrUjTSiZtVYZv853tTI9KaB99n49YEPob0t4xptGzTCwMQfbWR
N9BXfIQTnkyXcUC/oFYsUQRcC7IFd67IPOn1I/HKh8XUM89CZ1HT7/5TWCLh5ROhxwszPhCXM9C5
SOvr2PxhZHCx2Qhl/aentQuKvV/Ct5FTecgmVdMyR7Ru/c9u5URryu4cvwd3UlM+KNa2VNbY0DJD
XOj6hlK5Gp44Xvb1cbI9cRttYfPWtEus0ql22gfFKT2eTIyu97aXghc5qsiZoBNUORfVOJT/TKRl
m7X73AdM9x5Uo88gf+lAE6Os6xvTpfi3wzLl2jJTNoBI1Cf0a/108gGejhMAIlvLFPZ2OovVcLBP
W1lzZJIXmlUBltuC6WJpMQcMqilsKJTkh72Z8mluQt2zKQ7t56GtJi7ErvlkvVlSR+cqu30JG8u3
b1zuGJ3hYx3V396ykUJPxMGre0eA6d+UCpfBpWyoPLxJGAbmvGQseps904K7EKqEqmJ0BTAwa7LM
xEEodwb06j8cNkKZdB+JZEBcTfr/udrX8MiPTdX8FRn51Q3DyG5n8WCRA2p7BFpkMKSQSw4J1PVl
3gGys7gJMOXI2udPe6WJ7+09fQwPlmVGmW8MDxUzwtDaF7tF9dcsc9idJ1u2LbwHIqPs6jpMMlby
rSGM0KvX8yAUpfNjsujgMwraaDtFK4BQ1kvVDil4qJR/52YPYBAsls+sreJoyMc4IPgyNfHYxFwA
9uRc8eD/T03K/DAsNd1LbFz94TLpzXQShfyqUcp6faj/30g9Vsp6k0C8bioWqnmgnLYpmrLNWA7O
q6kM//nuzAE3EpwypKJJ2IFHyma579HyWIVmLaIby13dmzmRQpxHdBYfFSLLIdsq3NfCDSZzKgO1
fCwd3UDpwZXW5j0L30BUCAxOwUkPZuhNax0VfjRET4MVAdgEtabjswt7nnY87uciSoikzfC+HK+u
sOJPyurj9jaujHKeXSEG5ht3qqsCH/G6pJwqwnu4wrYid5vDmJsIBdZrg0ljzfVaoxHtBm7Kk2O2
Msy4pZXOkprl9wY5QPksbFmJQs2B88qZm1R5Odjj56pVIFKzkbJy19gq8AvgVXafRHveaw9c2qSz
M1p/umgUY4oYNyixOqsZPKKp+MNqrl0vU6EvbvwWQ3xW+YP6x3dvfSuV0DHSMQ/8m+aI7WacWnJh
7cXfIR9E1VxjnmBmTknbV20huy2pinbUU5z10dr/nTwzr8VMQAnnrzm2x0kG3h//uvmkq2F/OLMN
DNSmYKS+HWOW7fyIqS7N9bypX80whV8hBOC/0mmmryqxCPArS2txUtv47l5wuDBVtesAGrYO5Kfc
d8FwFMO8rVPeAQjwnlnr0jnojqd+W5chk+0RvPDdRgc3sz9++CKaOgJKakL0iAoJPga2HSeLZ6N8
xtcwUhmvbZhOFVM2wOEac3yVZGqM6eSbmgYdntAP17vynZidcslirGVDUcJlmFMI0vMm9ugaahDo
9yXemz1vusGIy+Hu6g3hyljn/iLNs1g54Yp4nJS5w/hdHwV7Fl9XQ95Ckg2bBffjNt1Y8bFvfpuF
BBcsmSyFp7MZjGQsFvpSZZoopGNpsPc1u1rcGT7negybzEjfPA7qqu8amH3phtU0KYIVrE2UR4uI
85aGkRmGq4pPgAludfLtdf/rcKaHRXUM1c2m6c3Nxx12BCZuJcJGlzXwR+tP9Un5I5/gSNjslE6i
qd/UFAKqc+2On5Oz78xKOtRdNpDJOKdSTeOzEY0QuXCt9h1u3W4yaG3zXW5sRnnV9ws9sl0Tv+2T
ENGZ/qfydzJZ/a22FqnuK1ammyao15Dx3tHvbaClm7VIKXa4JbL5c1RJrT7Lpm5vOiOi5BSXXWSy
AOrIYrWT9S1gi5ZpQMPVrfARhafuYhadbfZa36Ei6ZasD91rZw0HzS3rsCAbIFo8mQ/rPIhsOVCY
ZGKZ6yvsRuchpgGATTDUbYK77SqFgVaY6n0lV0kUAcQT8xiTWJt3lSXfmKenLd28jaoQXXfulipP
mX9eGeMH7tzJPPDGTf0QBFatb5tjY9d3h6D6iolNstJlA4XOfC6ph3hCjJqpxJ1+zUcMhB43exmn
rejVp1kOi6KHIRZlpgAnjlO1RPrD3jF02tByv8o6tN79yi6/qL9dY+aeDrD6MCyJGvy1S7EDT/bt
4lWTzlynDu48ZtItg2Yc381Slf92nsBHyhbdPfmYRr0U4H9S6d4ieqTP3rF+tbtFo1+XsAJm6KZN
W1iJN0LweRShp0M5xn1G/vZVkdfRu5F2c0Ik0RZyIeZ6wzJY+NI0jHrHHJB1rmbCdKakipocv7ha
cwpuYROFwT3Ar1001IgVjEOK411suV4CdgF7qQ/vNlDCcrJNrUBEs7+Nz5Gnr/baXYo4JYFr+K/d
kxERUjnsn9E26+p00Fe35QBGW3ljVcvoPlqoRftTFYL2clw30f3sVNoFwxmaT0cROcjg604DcAF7
Yjrt4thOjt87eLlCm5Ny3hzujUgcgrnz2Juf3szld4rqWop0MmP9HYvYGCgv2fBjq6j2cwu+lH8/
uDq+NGw08UkFNRDa7jTeOfHrvj5bPezCeZnHeXuUWEej1B01KCDEx8aevDDJFliFRJwxzbYN+xvP
6BNCr1JfSkcqwRziOj/aParNGfCaQXYdKIPNI6Jm9qcG9y93Tj+A214v9FesTctYbL1eHA6Jqu57
bnhRW0CBidGactFQz+dGrm4x1L6Qp2lWvsgOFc9dCoKQ2JfQ74OfPFO5OGOAAK6+nlLy1AsVlXKj
YSjBg74cd3O3SCBKbckjtYCsmlRC8wHUV+1OmWIl4yTTdtiIzG1r5seEZZkciTEhI28Cmv7pcreW
+b644fULUUlLk83Of0XldLdDuyZvZrK4ndG4AT9uo7k6tvy9/TrgcJhqRnQKRV0drnNpneUwTHVB
+eUNCRmy3t4rk9uRVd9GhOX8lHWNbNmJF/YE5CRJX7ShljNjPRoLhG02qdndtjVWBrUQfODEbbeM
rILO5Eq5/ucoqp0sGuHFD+QpMrjbjl7uITCm6gxr6Ay3cRSU3YM1HGv1A1uZsC6oSzjyHeNvazrP
zvEraZSAFBvIV7gLRNPKn1wRq5sugez7x5bJAXC+hN7PxjjcYPy8wWuLpp6p7ubG2uJTpUtYLivw
XpOlrN1i3wmpxjYXNjZJztXEgG5jP324KuqORw0AM3xwG9ZDl5aJdo+HfnTa4U1z5n+UlTscb6T9
8ZGTYBUPBRTv9MdfvHU48bL2GhceIelPq8TC94t6OikeSnTc6qzdei3ijen+Mo0DR+JsCDWhSdEP
f++TJ0l9BuJqLxMx6d7F1vNov/k65hs5jsFfizUOFx7KJLwcPAalebGpnz4uiH8gjlLjLHVwHgGu
nFSMMDr3xwzykPqMrPJlGnb+2wF9G5ZyUpqCGxdKPfrsIxQoWJSSbX+ed8kXuovYlQCmbTC9tWtt
Udu9eaK921o2mtPsWVHybLZws060Qm1zQeb5MN3VsW2W1HPhUC+BGe0NrtlrZDaNvp7u66bH5nr9
kPTdmJgg/KHJl98fHa6wilkGNi94M8GqnaBA67iIljBxFmOGSTMMD90+H3/HY+Dc2jh2Lkvslh8a
3Amv0bZDhnm9iqNUqGXZ8rKrlj9qg/crIMe63wZFUF1QSNIn+RYeIwZjWfePWxAew01lKZUBB22Z
sOsXFuqFZ1r3xHnzUYZxmSXhsvzptVpueKIFnw3lQGyUs25+G0x21qOjfZbdFck/d0z81ZFr+xFp
PItzhRtoFeVXtcXX+gNWem9QPLhyv5vGc7NU/Ycjdz882XMvgQrq/XcEMJpwVvWl+q/3nO4xtBfA
vI4JhMJNIYx127dy3bNYeeFrS/vAmMotSL6NklAVlViaSyWC5BG1BbhVWVbRX+H5lU9HAZjB6xQd
9MHUDGt7PrRVR1Ci3YVpsDWhe6kC15whzb074C5gPX8aXq8tzCfgjXhMrabe/vouWeQr0ggeN34r
iyWe2+2kx0nuJ69JXPPUDgT81AFxIAWM/1jYQU2AGnaxII9ZSiByojb4ascaFCBW16dLVR3lH2js
+StujyeE5cmYdxSpgXgv9JCkm4udLl2tEUUZvuioWCoJNro25aFyo+V2XtEDLVko7UGe3Z4jKq1V
1Ng5Vw5VWzxcl545ks1C7mYjkCb22RX0MKuXrdT0tDY4etmZku4388HwiLLVZgMLl+CycEl6LGPK
Q4s5Vx3O+76p/5GtFeqsZpn7RX1t4rCdxcffqULZmelybr6jmi8lCEwtX/CXRilyua6GfFPjYxvs
UX+i7HnxPsURj9963juwZlsCTEeyPn6Sc1uxHZgr/hM4Np0yQ7IknwcKIO+RwsntszaLGgEah926
kDDUtwhzlkTzVEG9kprA0lE+CIubP5YufOGCNeLslSYqT8KOmuVBWL0Owdvr4LuOJ/s/nGfVmoKw
2/brwVCEXcejnfnt6G2skkO8xd+WKblxyr3tinHc1/oc6AjmdWEGu2+msbs1duKQbVKh5vD5rix4
jH0tZNBN8yuXIPvfPOwdpejSXnXWhK1YCs3sK3JMSJP8lnOtNrQ4LmeNxePfuTj4lkA0BRhb7sGW
bPfHsguHXycS5OKcz9W5aWOvBhvWVLjV7Risp9oJaAJHIDQmY9YjAenyMnLoQeiTnQl+MSGvKiyv
pSCRTYqfSg6fVZuVY76aqNc1N3U3W5nTOvPPsEdEk+rGV2SJCNPG6aaqEnFD4gGOeoRaJMw2PmdB
bNXRmi5o+xGD6ZDmnGpx6M7a5zn4tuQ2ro+HtTHb+YZMR6QolGp2hIj+9Swlp2z1l13mlqmQz+gY
kWp+jLK30vJoZ3XbG0NH1XUxAPuyuYpCDeCecuj6ZSEPDq802aMGbGY2ooB1QPmRyJZ+S8dXDXOj
BY6SjSpE8dKiLmKPPgRMxtyv9XIb0oQXXiI8fjKXwVIdN33V+XXR8GYC6qN8KuziNRhrtHht8FDv
bf8y1/vyk32mZN+27PG1Kp3ghqNG2nliFN2yrhmvSL3qrZtlMNWQ4qye2qJslvH1gMb90+5H8ujP
tEIxxizNP8lECd4MAztllYLQB+c2m3uJDo/RC3nbU2sf27dtNd2W7ojnvHQQyXDXTq28EeCMpK3A
dV0HU2dJ7aF3v9nZB4SGnjv8mKKha/NFOFBv3Vr1TtqFlR1lTiz3X3097Dcc9+YuAqCH2/Trqs95
Or1Uxub/YE40FmrLifM+7g9Ck3XNBx+VNnK20Jl0kMJ+HEkhY3+5ddtef/hkugfZVJYTOVj66OHB
vG26JR+098nPthSd61q0z26lu+1uU6xLzYhsMsWFT5KsS1OQlx6+s3wc7hSeVlw9qAlccjBPtOaY
a6hV07KZWGKNQEw6Wumlod8rdfdmfg/idvjmeYgApKv6+tmO7bq4nvQm5+iIy+8YSeApjkuIVtoY
aLoeRLl8lKReQMYyF8fnICmDngr6kWcBBzmRgm6NgIibpvc5z/aDM2L3F60oWcANixij0qcNjf59
YnbOF8Dqfs0wD5mmQOIBbWxNm+xfu9YZf/kDAEWmfWfwbmgJkf19NFUDpJar5vnIm9qt4dDQVxZQ
P7I/r7xPJKYyCIYUsGkc4e+5jItgqZs570PhQy94LTvDbsisPgu2iPFRJsrWN4Q8y3PoyuVcL4f3
su6x3RWSorD+rS87/EstL5fRYeAtzhbjCCcS9quLbErZ8UWQTXlLf8wks8B0PvCihUrhfq3YlHLO
v8o5G/LhWLYDbSFZGEYXuI/yXPvSYYJh9T9Ip8mkSzROKtt+VHkfSfnf3nVVyYuO+74A5Ueeq9h9
/oTRVLs5FHFQZygJPTvr7TL6CoKd8IUd4jrfK4G5fuqS+hQNYXTf+3r5y6dqfdvzMc+FYAe1L94Y
RTBnSCghp8qKGTRq3UWhMGyn9Q+SahZ2BOPuwxQZ82PldpqyprS2u4NRfC+csbX/kEKu7w+yteqz
tuz4VWMuoSSv79VyCZVhmA0G2bkZN0rbY9IlVjDzho0QLImKFCBLlBODwkQkE/tBGX2Y4AC1ke7m
JRd/Lufyee39qrk5EHSEWeRveiChKvJUZnVN4J4aa7Y5AJSjVC4MKbiw5n1in4+Q4tpscfr10RAN
JLKOXsaJKxQ1fpCWdqRhC5YkIZSx3Pfyot0FxRPBOiwQc8xA0rVx692wA2FdU9ztQcazUlsY10H/
TqZvvUdSPhGIOO7cOLm9GrBVsFgVpVWw2zOj+LjXP+umia3fhv2pOk9gYn3GFTptTgr5MuobDshg
y9GoAuftSI+iXCNZlplPDlV0UhGQZ6Z1EOqLdhZU4GHnGo5sVHIV1/TMcTKFg/2VIGr9bgPp9ryE
cg3ODjtIdP2XnM3twe34BpXaqmyxyph/KahRRC/j2a+UOWoEylie2tS3oFb2aB0+2xJt2QMht1V9
8vS4/+w6uTSZbtrQO/msZrA04yjUWall5xGQRJ1zs1qc1+euIR/33gf6sk6sX5FMXdis6MyMBYjZ
guHZFzwrlpULvS13nlRUMIz0OlPG1vHxWpb4b+vDUJ3jRpY+E0jTGR44lr/chztfXjaIZnuRA2pO
YKFg8dJkucrqLVjd8RSUpq2eTA/vn4fK89Up5IyI/rnRHH1ggS330w6FGd22Sbz+8bivgT8GF0Bu
Dim0Sm3wWjLxhgq1ilnGIWN4Wh6c2W7vWofCu87a9EMy1w5hAhwJjxO9A+9IJNewMD0WBkSB8eo9
KKQPmrXZ817myDdVtgiSRm9Lof0fwSKSp8EXR5dD9Q/UN2/B+IbpzxvuKuQfG9BybUOPxaV1UYkA
VQn3ybWLCMaRlcZvPw5VSfM+tFPYXQzv+BELaEdoW4gg5mx17nyP/wepi9hwRFx1Iq3g2MaNxqEe
VmGOylNXqa+lz6xrAvbiyFuxl1s+URwoE/0BIikpJSAamaWZaMvqnzJdcpwjPEZH3iZm+YsqFi1w
DbQtYTZ8c9J4rwunqctbwmvlXGze3rwfa8i1diUzX4+jYm2HU73Kx6ta2pncmubXboH6piHnMELX
8nc/rNE9PPX+ghTl+A8PVISvAJQbgAaRK2kldTdM91vjo3sZ9eYXqgnaDzU7oDCakzC3Ed0e6Qyx
84pORv3dN5STLAZt9OyF9VamY00c2RXSn+9Utce3az0lPyYY40d6XPrvNVEsU2vty9tWdMFz427b
07Q41I3OXsLQkWz6SfDiwPnnoP/ZCoZ6IwO1p3Je/O/BcKci2yLXrauC4W4QxmbuwnaX+4m9P4jB
hknkLBmCaNzJSh9C89dR4O7zdhXny2D4lDHbz9H2zDU9jJdbhXYmYn8vrrhx0ahQnLp9nM/Gicbv
ee+9G1kG4Q0lqOP76qzOXeWvFiyqz0oUjHOdJxNMX7C6DwgoVcEarV+Qnv5Xj6hqyChP0rElicjq
HSYLkpgQsgylufR18oXfjkiP9ko/zeJsR7N8QgcXvl9v6HPnwuhZOy9bG7+5jF4lz/EY31cz+Lfr
H35K8C78ciD6Xwh5k0eo3xMNti9jT70xgVZXUUvin9rtWO8qsh1GW/1GoPA9KI0SYTzuJiSKKX+6
g2KF+/06r9OPciEkM2tmhDj6vZkt1iuSPVUm43mjhXofwvf42iVVBNHqZSO75kNQhxEa8Vku/4Wh
ocW8c/roway9uNFruFYgv4tACR9PaEea7RGfOlc3kAFqbxp215OZtkkVddsdhNfMTpSFcRd8StdY
LwbD58cSYwqpp2p5mqyx+k+jF2e0IrXhKxx8+6diofhtLZb/Y7QG5wkye3q21364FZWl19yuO+9U
cVbcOzReFwk49B2kPlOyOtzh34TMEp0NbZRp7M9hoRAOQb+7yeMhg6vQaJMFMGv/2+nc46D72Glv
e+jic4xGGr6MbPSPcDziL8mpf+vClv5LBgRH0aMDTSLQ8isga+YccUIosT+QUDm+V45kio+FuAMp
w6Y+VGZ+c0tpfwU4TwrGALjbTQDXJcb9ZS0+UlHTuYVaF/895l65dHprYDMIdGUkf6s4t59JiOVH
WUvk/mmSq+liDyr0fsFxyzO3hzx0xxWpe9JQeznq6AMV13DPiDxxR6NKf3Y6v//J4RzB3JXurW0R
8IkG4iinDGuifd513N/ZI8psdEPWCLviDPsfz7fqlz3El9M3rfUYjd3+atrF3VNvFfTfYgz6bW2l
96vRi6DNGILqhmHN2rCO+OUbWQHDr534HkTDjt98L3Xp8fOrsgEaEZv7G0BAvoaIPxGrHCHX3D71
/JwWfvwZBTiR/8zYVXLjDL4FFJm44voYIaTmiCtsA5vmfqsm/DHzODSFnoT3gJhyvpPII+9c9Bup
jEbztJMTVmfI8xwrD/SIEDKuedT17JEFSOH0nMzdAaEPgPheVmvz0sF5Iy21rR20uZqq3+ooR4W/
CgWRNNb0X61WqpNDvN5pKIOEpSFo6JBw2voQKAZ9soIZIx8NjgsJyruZb+GAm8CtIEP0/Ni801wy
qdwR7rI1edgTNXCLNnTdvmyzQ4anyri1uDCOOP6LJ+3GvWUPAyMyiWWp72kQ2k4B1+wPrxZriGAc
Pd+vckMGf+lEpYe/Sz2P7VME4L7cDS1Fxqx6cbkUbCwmAOeyuh9oIIMeVUo3OkOBwES3uVj72bBG
jaFD5pCZl6rOdjN2wcTb0p17i9GjO27YMiQKvmuHJm6ffYo1Z4I/IaZnz7SG+HURRy/frbBGaJdB
3Tfm1ESijJ5lXMbuQzUgiy6CoIpvcMOY/0iwboasPgZVX2q2gOl5HBgXTgiC9t0+1YszxOZxskIR
zaeVDaOtzmsESteksdjmDdtdglftTQgUuRsnnjTxrxHOIWQ5gn/H1eDNx4FTIUCrvJ69BSFHg1PO
0Pg5HdANBeLYGOWCNKXAGWyhnrDv+wnhIt1wsDBstJPduuuMrhs+SWQ76rq9yj0d1s7jCLkUX9xh
lSWfJPyN+MuDzQU/1UY4m7xxS0o1fg6r2awz6rNGqjTe0O96DO2lotjKjtf4WCkLY0+2T1Hc6OqH
siIO41gRLfmIEmZR4BirZ3eUeGIbeA+dXo03G+66CB6EWfvWRyWQsMbuWmd+5ZaEk/doMYsGoV93
X/uRLHPed7PaEGduvH/yXdRI70O9fylMtfaPY+Hp+HuN7GFnJzha4L60WqvB/kV8lUu6jGFa7V5C
JZ3lcYbEdW+wS0/umZSMBXW8v8DHcA10M2aovR+ax3CGxkMHudpe4cPWROd+Kkf5LwzHboWcQXX8
hpOhHH9OnnKgnrXrgop4u2BG3ZrZaR73AacrWDktMG7WYD4qz2YPd4g1FjOOC8+2JMPugOA0r2Ii
je5sxBqlweMRe83Jcr3G+6xlQ6c9JOfB17us1no8lrBa8Q/cLJgK7LGeyLM1U9I+98iFI6SPo1de
WmNHZUr0+2FuhgNT3tOaNGsJwR957BTG4pfWKZ9WXF2sWB07oid7ldLNN29GiQzcOAXtE4UbPIVN
bCOjGMM5APihZGxZnqx6A/9IK0t0VULgvWyD4Mw7TKKLY0cd8mTsx6q/wa+uYIyjBfo8DfVUVaQ3
sTYHn3YfK+fLb8MSZ4iWGFUK7MNzCc2JA+qaD1QuiTpPFZNPMfMSXSfv5erLs3dQg+nd8ECPGa1V
swAQje7seb9n2+IaidbOcq3sKpNn4rUwbImNgKySoRVzTbDflxtwbYqd1Zryku8zUij+rghI5lnj
jAYDGL50Plp78sRzgEqofSqdGC5cgEws/1QUBOMtw2a0YFGq0WujCfLb6taRibOdISik9YXQpFz+
LWIK1pvRBaUtUPbWJRdtdYizipQe7olTsBIg9jaZL1Ls43ZnjWVZ5k6ECDRLtO/5v7Ga+m1ByL3W
zy0aJuu0AgM2D/xtEaRHFIOLYTmGta5HNnEgwEqYwqrcOeQqdYnWye2u1m7utD0X/ykG5q5+MihK
McJ5W7tn3waJaJQ+caa4sAZLEzXWHY20W8xjgLYGyOyOGHXOjHBE1M6ks+uehW5Uy53vb8kM0brK
1s9F5FuHBCKRh/Nm7XAOMEts4m+hwRyC4NbxtgcuWFlfOA9C/a73gVI13Az8+ZUSRkuwL5i97jTS
oO0qRT7ajJt9HP/hAZTtqaI4PuAxh5V1In4uaMPzIch4z6tynqPgUgaE1b5NYvo/p7DX8y18q++Z
1KtsYP8iBgoWTzJq2/b37LQV96pTjjbO58h2l90njnE3ln0memU74EbxFg3LuecjOeaPUALS/7Ix
rLgHyCz3/fMUB2sfvrulh4k5ralOCHOnUXHDGlWJPr4d52r8t/EoSTKr39rkFFRyk6ivZ/M/js5j
O25diaJfxLWYw7Rzt9pKVvSES5J9GcAABgAEv/7tfrM7sa9FkUDVqXN2uesxXwJhrjDIyb+utFH6
MbE9l3cFfOYpMdqjCwpEu2xNA7uHL2MK/Om7B63uEVGMmCzEh6pnzceDyvpRtFtkUKe+JpFwws9k
7VnXyR4i1R06GbFuYSN5iKVLJp3c3XmIwyy/tknsIUQ0bL0LL0466mYfcGBy0uJlzO4sqn9/xq6g
GFoPftf/GnwpxCXhimWCY5hw9BusAybjZVqNd4g75NhTEywsQyQUE4zFe+CIoj8hTGaOf9KelYH3
OmoO3J8yCfryvRPgugI8qPUSzxtmjeuEg4n1Ut1GTyLGEVTP+IIWDx1jH2lEBZ/e0UzzZQoy1Km9
YeGSvHazR8oGEJJIpu0ECLV66lKG092mSZceozFjwGZjnbHKvkbIgFOBIu+UVQkhECj2IRzr0Ph7
iPxxoB/SSHXrmVi17L4JRTDl4KcInCfJjnZ79VIM1OVOOgVNWmsWlT+T1p7ZKGCQKvINAWFMzb3P
Euu7hjC3YE60FlFBQjR3luNI2fo3WuNhvoRzDnHC0bFiTJIMmfy9umU2fpQOVoKQc01k8sIUaHbQ
IZmK9SORjzCnuRE8p3JXpoYRJ7XOEG+XIhXiSIcuYzxPUdv8NNDCyscYskX7H07JofwvMLe1m5tp
hj+Oqx0Dm6VEq9yBtNYQEdwkOBjsHL9oIzTYShdv5Bqa+qywpvYPMR6E8qnxCFsd1jpMurOx9UwN
tIJ5as5BRS21bBKihOQ60zVyGRtjr/vS3cylBE9vpubRZpKtPjRydmoC43Nm9bGMXK/od7VmQHAi
u8kgPr8tVrtzlYi7/dCO3j/bNY14wpofTRpfKt/epcXDdal91FHqczLAH73K0vwHZ7oyzqZRuKh3
A06wJN3FuUzkt7uIfLUnWxSJeos6oBXdpvShN20K0CSAXBjkoN6nuhARvN4opcla/CVOdkNbaH2Q
WZUOn+2Iwk4k0vWWd2wWuiNgwf3jvQTYariZnLDqx10XYjm7l75NGXVZzy2OLgQwHDChNA4Ckify
A7c/B6tGMWdElQ4Oc0U9M/I8NH59M4sxFw0YorvgvT1/GetjTsGkTn1CjV9TAtbC+VzRN3CzEq7J
3kPVQ2nYoknm87JRSVg3f6nrC8y6MGZpVSKGsPnVBnMygOJAYX1m7qOCbY1fm4qLwWn3WGC6sm8F
vi/AFA7X9a5PnTj84X4ZOBsJlsFTzStUbF1CAag2wRDlw6HKKn+4J2vpVPt0tjL8myduoqdt6Lah
OdQgumpqEjzLC//AIh6/UKzY6xuCt6q3nhMiA22I2xHAtVHj4+0uKgeIgEoZYziunqHHTZ2WbKPO
uym6lcuFfHUSvWC0j1RVt7Ai56T8b845znCJFktjXshcp/ZY+JAIMKjPSwFVnALRuwXHSDNiEKQl
8T0ZdN927XLj7mSjqSXUqPlAYu6B5AWwvamvGGyIctf65gkYE1W1p6pXLr4TlmmAaJgnEdiXcGY1
3W0+Ecs7ssTgHZyktvVCEUl4608UhON4HCLCZ6c5W5p+5k2WzvIbrgRju4O0E2qMjTTJomNH1VPu
WHzqe/bgGFzFR5EWdLn8qk10bCMV46DEvOQHhMmmJccU39uCdJ3J/Sa68txXe6+WMpCHcNY6+yaI
yom1c9N5ZvlJUfn2RbKg9hMHWPgpQ2/hFpMYiqprrSIUwD3WUnAMka+88s7zO4fUF+95PeIZmRGe
dqwVatbrXI7+9E75OQ3vviGDzVpfripzbVyH1CeFWDLurCIx3px537sp3VmqKqK0OuECdWih9Jy+
uIJ8RXocHKEKHKN5vbI7qukAg6cyW6bDICY7//aDdjYGQ6kpu5CJg8SxeSbjpfzpNBH2q2fYRKvq
H7yEL7tD259WXmE5Ql74je/eKR9Xemb7R+BKcb4itsst36Jgp+K552CtVtylrpd98Vh7e7RjjAeK
xORSFzu3lfOCxW5I6aNdHdr1B0gZ8SaKNR36fKlJhi+cCVhZOcEmmme6ft7DQTvDBvBF6GSMHHFm
c3tz4cbDdYVTPI17NMak7zA1TDoOdmG0MK4+hZTi9SvLE3rc5FgcouVvthaj/UEHcOcfpnWx/6yI
rSb/lUoY/5+7DJMWGyahYeP/anBPm2mfu53ujoNbTXzfk8l0knJJFWaOdt7Sg5HYJhg9SbQ07lw1
xwaRHxaDT5D91DuanVKJbKz/3hfa03dwTIf5WXQyje7Hwcm755G5av0x9Ni5DqVZM3nvMoKLN4ET
1izZobWvviIU//wcYZnmHuEW9XaaPdfV1i1Dtid6zH3C1xXRP352LTUryJOgu/0NDLavi7ZpMN5s
k5Z1WiNXCFPOPtBhe5cX7tq8R1ETZc/k2Ajt0ycLv9t5khP5lOV17J0GZK1wn/ScQHcz78VwhPAU
4O6RLqTgtGQBxc4uBM0v4DtccyMLrPQgUaX0wqFkhzB4xIuzhqfYizNETxg3Ss3HMc0wyzDrNivp
ncgm1UXzgsXxjuBA0p6ZRQ3+Cmw6RM5RxVo5+5aJTTRz5+IgG3as5yixfPVR6ozfQGLaRm1NwWiY
qn5wKEWl8brF2a0Mr/7fqi1kkPH41oQvNyx6ZI3SBodm4PwzAeWIZP1jnC9HrJOmuo8G4jZsol6D
8lA0UxGd5vAWVoY9QW9xmZaVYBfh9F7dLKkx6etf/NZcS1fstRIfgCkG/0z8ugsP3eq0M8VHu5L8
70mtpb+owTrvUZOUs+OeDL5LRoCTVf2a6yHuDuWwqEhiH8nc+ItSvQQeRvSXlmxq427LXJvdlvSg
SjmfNBDRwhuNY2nZhiF29mmH3bIA0V0R3tD1NVvKqiMqGnSz/W/Mq0r8GgQH1rlcmGvcdfh/CQZy
Z2nwJMLzdlMXpyUCYl109UUxHq0BE60cZuxJGxC2YcQM5WHlD2ZPuozteJzgWk0vI66R2/nWB0n8
1lra93/QElL5quKuIcCV+0tC5K5jbvpGiMYFXxLjn33TfRaMh6Hqsv4Tn4Cle6a4d6sfI10tnzA7
OhRyxBL5jLFc+PrJseCKGZ555brDYtm0T2mrbr4Vb/Ao/8dUkZLUcWOcZJP1Qz7E17JvMNSPBV6O
wzrXWh0tbJdqH0K6iAAzjJgurqJIEO6ycFna330YyuxBipWRo5kVP6tJqd68HSvXlPkwJY9XUvtE
nL3HtkZnujQI4mIf8eyzbCuWIguPRZKOn9ONAECuM7P4R3Tgma9UzSAbL8h8TJki9Cb3SD3Nnr9r
Ikn//cnTsEKQx+snqfl9hg312wqSwFCxYZgVFPYxLk7MajnhQQwS0vlsAJjOL8yj5u6VQTFD0U2v
ptL8wn5g1tv/GN20NxlpE7+bkbErL+vs+OCVYyGSvc16D+U5nwP2gWBhJceiOzcgyD74s73n3uyZ
RDkzmQ4slr2YNDHjrAzpCWoRTS2e4QDvQI2wVd3nWTg4W0Kg8/i12GmVJ7zafbUtqhjqQUq5g72o
KgzUT5bLqChKNwuCPNOVIUuX8VdYBk32usg+w8kbytQNNxxf5UD/4QPo2aCNLRH5l3Tgn5ySLN1V
5N7S17UjXk+8sso51vaVV7MqaYz6mQx5PyQOobKo8Lp117t5k4b3hedTeZxFOLDUOR5638pHjDeq
jJ5prALWS7M4NQlf6swNzHkZGyjThuc7kQe2WYLQVFfBARKe6z81bVfNT5FF9n6dASZ4H27K5POQ
Qydp7sgPA23Vru7TfBOXUR7DU0hkem/ULNqLqKaeWGhRhelUHUsbGlYdjgF4/Rpbri1x1/a3paIM
xP26pbWPOoyLf/pMSR5G6XkXk2ZO9UAKTtIKjj2lzK4jCNIdHS2ZCm9wJBLs28VFyfSfcV0JnKDF
elES7BBjQttKlCAf1z1jX+TTFN8+fZhTxeG4B+SkswdE3bY6cdowhkLwc/z0s5dUvR92HHxkQ54e
Xn/Ch0hiJH+98FU5lnJ5s8RM0zcwF9GVmQMlLv9kWq/6rAmchruae2qot1XRIWgmbFnyn5sce9K8
Tbq6WD9n+BfQ31gC1WNSwOid82oFYaf0PhvwleIGLBG69xCCsMq1rk6nx5VRFKI/qaYM35mjgFsm
tsBgDo6iqU5+Nc9t+evGuhn3zbha7EsTbVj3IBAF3OqsbnVZRSFBELDbKT33GJMwbMYqLS6x0fR+
99JkRBRw2Uez+o9OmITkllHPzW7VxXWz/B6NBwfswNJ0r7uj67fuv3UasiHYqGwsfefgh4tQbAVS
PU90XRk87Mjo5vapkaXbPkN1SWNzTtYglM2FpMlc3xPKqQ89zbf4h4COwsSsCufdTPQUgojvqRfP
xIr2Vc7mZyEUxn1ZrOYZXSJNjm7fV3/LAhPqZl0iFSTIru7ktJuV4ys4OCpb30M+ir+5htPEmiCY
YhtayuBOhMto/qO89x6LsKuYYqoy83aRIqJE6GnwH5YJjerQOHkpzg6S06FtbBmQzlymJ+3dvByY
lXXyx0NT7cGLGDgy2IVwUxpCyvXvEaxgd19yC4tvTZbT9ejKs1IjOvlTYF45Z5M02LhxH9u3UVsq
jA2tktcceqS5mxfVV+v9JMkkklJcR731Rm+i8Qn1rSNgSsGCZTJAWGjLAceSv5Arx2uNVf4wccXD
w0iKKXni4nG/m6bE9U3QJ7iYKCn7Iw5nGnMND8znHe3paLdK+KTeS3JfOWJPxTw9aO3q7xjUdf+0
3wG6T/BGveDWCXA3wDr1P6Y2ZZdG02M2O0VKDuJSp13ggTjPWn/fTVOtrhX2xeEpYudZ8I7rdg7f
izZU/kOeImbcOWwgHe8qnAagYZq49cd3JMwwOgPFai5yGhb09rjLMgw3sFyPWV5Cy+WHdcS5bvJ8
xola9HHwjT2vG93tWEODO2PESepDGazktWLPzZz7qWo0andr6Xg2zHnT9a0UUWt+4R4CBGH+j4SH
JF0+hvhDh03azNl6yVonnj8dbst0plxE1ERV6Ur+Hyy58RQ+NyBbGt8J8zlmCnooeAP5Vp6Ei9aK
zNjPVdUhwmZtsuz5xS1ZSywCqwQzvb5pM7GNwlXg+YLBhkKKNzfv9HuAYBpiOUvR7z0xOeEdZVTs
3hUY8NSdQwQqxBwqeqHewyganIub4cxHfo8WH+tbNunx5CPiR19ONsCAY0tCZM6zECRNZdaLB5ym
S0fFFSRi70UjBQN1jeFUSfFwAXaBHCPwuccZ51Tl8TfT1eBKrtsllPu06Zb40KBSh799yIcEB2tC
rXKHOWT+omlezC6lCydEWhv7e3Hqej4o3wQQlgr8kff+YNb+FsyIH9kWrvW+aYvCYG6oy/rR5CYL
di43enlvG3sLIJj6T0VG577Aj0gKz8PzvI+byD4PNcbqa+BA4bpbOCIZaonRvzTklyiRKTqQyteE
mNQTIh0JTjBNbnAcfNLSuM1RzB/HQOTnhiOPOJLCGv/A3VNNm5SDLD3dPC/hBsSE9HgTUsJioYpj
Qk2ATOYHHLMi+DEwJQrSoiEb/xzsrHYkyKWHCacxfLRygEYcNjhKRriAcxehiUmqXraQTPVozZ7d
umwhKFzafU5GE0Ke3dajO2voFY6TUV/33n+cpw2OpIHgXNtdigoHa3gkPFYyeUUNW/fTYosQWdNv
v9PF+nLaLunQfwLuJDxcJapNb8sMZyfjJUXBICFGuFXiZpSlvrBlseGXnvtTBg4+6pIYXHtfOv1p
hc1inwB3kKCit57sqy3xFYOj6erQPvS9CP4bgqD/Rw7UjY5ZlBb3YDbFuq8rRVXldvQotMq0hHjC
J/YfkwSr5o8I76o+FBRb56SowETPudMAnVirgH8bJIWbZt3GszjkGFee8cLXBLZIDl/hBvYkxjFq
ewd+juCZeFf35Xm+qE41v5z20IxjhKYAlpE9shQpzoW/fDnUTrJWv2W0/D/GRTl2yV02vu7AHDDy
pWnlw0VXihlWmPInaGL9knDC/Th+mNprNczJeD/37vDKTzSFn0UrJvUdlUhAiNqz6E5epcf+XDYj
k9Ghl0W+Z34ME6XIJsIIniUAz1SkF3sJYQLfeVm16snHx25PDtI0+BKvEcWVV6v7ZllxEx/Wscqf
FVJgsJMh1fUeVCeOxQFfqEIuiMp0BxcdP3XBugssLOPkut2XFXNUbHm5qYoqWsNh77NzQXyLroEk
hbCVTw2h6C7ya3/nMlXGmZ5hpiRlNjQ6PsEfLoBupDVlIRECyYdk96wT6+WWSczQ7haNRv7HqUK5
nP0BTMij6xa5vaGh2KCKf1s2CaCGwaPAXAdcrJvanZjAbTKydvVeicrBdgYLLrovmDD+Q69zor8K
nOnHOHlV/Zs5MPaPhHHzPfNB6LDpalhmWObc8sXgWueEypn+RXpqLpkDposoRlhKwutJ8lTQi9eH
eDIAWch8egCWYQC3QANY9bxtRth1wFkIUGOeJaTxEJBsRQbMhwrggFiZsHOvSn+rmfIPr+RFx2OO
6G0psQRIDciE0r3PYeXU5z6LcBXnQbFGlyHj82cO76UPhau7fjsvzFcuKIa6oaKSsPl07+FtlFw0
O6KdswRAYM29jyVTb3u4Xx5eqTT5bWjH5GHkhfnPgaB6ow/0QG5zDKnuIRN5mx/LKXXPrWyG8Ipk
SaZyEjfUC61V+SKQfAD90S34W8ir6dEyYETejxqP1LfDnsJfQ5cMDy4bkJstO7+6v4YXh5msZsV3
jIrHdggG7A6bSVoGtxuv6rwYRWSW8050iWBRsc6m5EQlwGBUG+HiM2N8xAIrs47PnAY4eNeqnJYd
/KIVgyWT5yA72nlY77uEndNzbsLmGN8m4jFDm+QYL3IC05oRCKjuevZyhcGh4xclToxBCppkei1v
PzhTlIyXVCK7eG+edKJ52BMoLPECEC9p/xgVe/VVTER2j1Rt7cyG1Tj/a5mw3eXKS+VxNjWIu4C0
wUeJGZxBKT3zWwzLg9aP8olFGDH3hHNa/HGev3RDfuZIpbl2u6KOOAqR5YmBFyL2+cSoncO7Anih
u18RuuwX+BOG+t8MIDvi027elg2UQZm77D0lipsWmCSG9M7lTybtC5M3yU2TDBwZWEM4wasnT9mW
caZXVl6Bgagv88VazMtF0b41U7ae+slTxUfjrjksRR8okj5Uo+1G4hXYc3fKxEAoJt/zgo0f6Owe
rK5imjRgEzngvWVm5DgOKKHU43vDej2yMomUqSAgzfW14qlfZvVRLV6zQAbqF7ELoIRle+b+oHpH
44PM4Q25uEQwx5NmQeV9aqtk2SWt1WyNKbWqvGf2jWjxdxmGgQlCnkrAPQBmvOAd5xR7DvY+rVF/
9scEvNTc9dnnwOQl2yPJoYJXjfTVSbYz0fA0L9SF9FmU/qQW1MMHZ7wtr4Amxh2IMJsyTVHLueJR
Ioy0aSfe8WdUf30Rs1maWzSyzB8G80APv3QvDaC5/yZF5o8ssmxADvgsLdxUUzeJdjdUBiMxsSBb
XEP8n8g5tQHz4bf4c84+5HhYJ1Vrm6MR2RIdbD829nflsxWUQWqWyssAzLTEIOTnwzEd24h0rUTW
3dQrPlq0YKCvAkmSicZJmnLBhJUClCjwz9cHDDt0m4lZmqfYEVbuqtkX8rCUvgKC0gjuziLNjPq1
yFpeJO86AbNkdY6tvG3MU93gPuVD7aT7OojUdR1WD/P3ypd912AnJSXdD+pcB8Tvd4WvBK5/W+EF
zXOPEeiGLS4Sd+GcTNeF4Dkd1OqM164YCM51moLtZWRAXx59TSOzSWxUR3/amZjVRiD4/+WKLR7T
idT9kbxY/eQYJ4R9cBsWoTuPy4iZiRm8s4HdwWzKeEv0J4lvMRXeFTp3ooUQVgbSpTvrDeXjCJSA
P6918T6xMc7sCFN4zR90dhVscAOu95CM5mKLepRgMkW5g8XVRPjGs8QPcfLO5IoOHiFsuU2tdv7E
kzMvWCs8WjhVg3Ejaj9/L1aT0rohGnAkxSxqY00cgfK2olf2WAX4uvTJDPjDC/BagS42f2KU1eqh
qd1CEVOGIU7NN7fj/NiPo0/QnbBRfSzdmDpWOZoMAtu7OuYIK/tExmUiO7Bk0KPJ2LXVcewDqX4N
VLrqNAhTfOuaQxhl1V1eCqtNsFd2BeFUMb0bCItSDm9AaLvDtmHtywlauEatL2v1khVVFB/awBh1
MLUZfsqMQvvWFM/PXe1Echsoh4Qd/UMATQfvrCE/vIbvDc7+Zi+EDcRmKWte4rDh4t/QyZuPrJBJ
t2u6Lqh3gB40sy7pp8du7StSgLK6toVtXmcwEzgju078wV1YNHcSAO6b58POuQNZFDwx52/ewOqs
TPP8YrqkqVakyjHi4HtbrSFBmS9r0NzjT0v/MVEtknMI6s1c8Nf1w30WR91ZTRIjKZCI7JWwNSR1
3RClxnlVS3sftgWx+kowgiu1roM9QwW1x1JoCYUNqkHSYdOTvKG6chy9wIuyf7HWrTWHkH5eH2oZ
MXnIfSDcB8lWgnwLeCK7iBwjy45wojAnoYP4DBVxPnaNnkkcmDLDrm0oTu4JVLbuvuqtQ5JbsrCC
BBxOdB+P7bEiOI7MhdeOzm+1grNHJG58AEa2vnp57Tu/yp5h1Y17PhJEhA7AB5zDyDZz9cn81eWV
tVJnyX0T17nzzGiK6VG6RON8ceMhmM7LUDTjocL97WxqJ8v+LEMOfqKh4oO4u/hksOJpKdwTkUi6
36xjIPIyiDRi6O4sSfRBwLxOuT0mDBOuANW8m1Ti5T2+cYuPKQ5swtxwTbqu3ckcnDak8WJWn56f
0W5s8qmcXzWLv9B+vXncqdlJqufm5hDezF3mDA9iZFHUcW7YSHheacftca7dBDSYHjDurIOgn50m
tIvtitGOxpHlueNV6bTrfiYoBw9mpuu+5iOc2L6jcUC5LUPY4Jt5quPuisIPTAy2nR5wTbgc/sYS
e9z161o/iTBpfnJ+xt9TTbNDrp8HiWip9QtM0HlEcGxW5r+JhbQP6JzxgIwwgQeyS5DCCym6XZWs
qTzFFs8Wx5rIvMuYZMllmWzwFqVVe8+OYmA6Hpa2t9L1oXCFiQ+eFBFz+W0pn2C+ECqffuGaZGZe
LDg4CaIrr995pdMlX6thJcaFFYNpeawmenK6TLThnYRZR3LYgYQICoXjpp7JY2z9EKDrJgGB88rs
ll9wbbucc6HUy3xIOxc3P0bA2MVj2VbvGsJuuecEjH4ZcvZiO5iGAbapmEEc8aJSeAIxDKlqN2WE
jH1cOpTnfUbdb3+BiSX/FvJA1WVOHK94jplE+eclYcRyIkFQfzYsyonePOS1s0KLz9n0wUr7X7xa
wXrnSKW/q4GJ46YtqfG2a9BW5QX49NjidzDiW0aOeGwnV2DCi32Icfzu6HdEYpfg6kcuISG6FtQR
cmHGfsJNnv+rfcvJmAyFir9UjVi2xc+oh31dwzrcOq3oxI5lm7PZAXNvo71CinlpyS5Fp8pIMTE2
rormCbnaJO9Dgur41rilnz6Zmc9mJ+gU54usR+dzcvwmPiZUF8HFW9GRt4yN0nLLxoOczEQVrs/a
0EtuYSYSme0MlrPNkA6LRrezE3ZpCbo92WB+buw7ziPPv+K99Zcz/BL3Xy+qLLz4Ueq7H+RX1XM/
N7m5TFWrEyIQnjfBd8WX+0hb0uQvkjxCvtX41Jf9CA72ecEJ2DNtUNM5q5Hbf/cAedmlEajoKLoJ
/jelPYAl4gg1pohPHGpx9CuFtFttdIrXk61hLFk4iQzTJUm7OhOHyU3xg2VMZrYhXOg9kHFWbqoq
dILH0bBF8JpbH28oIEC1bBmAoSi2JlueSluwtIuqfdZbG1QReIvR64ttX3it2bQyb3FlR2DusKcM
Jcke6gEIiGMe/At71IJfLqardwB7tXvMmUkk/Mr9+Tky3E+7uOz9leUhsp7/RrDQmPJliDKwaHnY
+xbIM76aqfJQVdapj3ZVzYT5Wg5oen7UqvAjmQcVfKcUnueJhQgogGyhET/gfYJpS43TEytIQhjL
Sz5nF1QGj45+beW1mlkSvSMGl4NV7WmotiWLHZho1tP42YVeyai+H6OI5HAyfGeigwkxruFYMYya
MfuD713/OnlA8wAGOvy7tqQzfhVGWeZbqciR/3u6mWFSPl0aXXC/YYMHlRrkXQwDemwcGtZOA6OD
upnQrDdhMz2wSwWthpltkWwjYSzg0ok9jiOW8xEwkmCvCB1Wf2MM4oM64YTI0cMUZgmvArfH1EnG
05bdtN2AeOP5rxTrMeT9oAMkJgQglqCM1MbnRvrPsxjKgeGO/Q8LAgqWVNBNcArnSHQbV+fzIylP
xcXN3VjCiUzNi8Fh8gPiHTpDVmlj6RpccGBuoHE5RzZaTh518YLjEtbwdgDT9DThXMUm2IBM2QyY
hYIdCEj1WYoVhKhAtGK1StjG9a9qTSBlJNIBBehEuv9YJ2btN2dRAkvKtM/NatWRNwb+DowD52nA
LpNTq9XDJcgylxhl5Pgd6qoK/wsyF0XDCYLmUFnhfGOtx+AVjVn9oBbJUD6H3CURfpvxDZMFPNik
ZtcYMqg/bYW8ycUeEYdbPARc6C4LFv9N+qX7e2p13+2ZReO9Fqr1+U1ovfxFI2lfI4J/EQQupjQb
vw0UG3YQTWBQAdprob7FEbHUdv3sxdB8r7FfAg9lPsMyvDYkxZbPc45oJ+IY8RxZdeMFaftcGnyr
m8bgteVH0/GPBaF64pcWsw0HasdA7q2qnINbxpL93/bms21FKR+HVvoFgc4KrQGX28z+EpvB3WUj
7NpsPTqzF9XFwyO3ZgOPMCrgo7W2Y3F9jOH6rXUhalNA9uu7amP8f3yZbblNdJw+VJ6mRqDJVgQh
fcc2G+X5+EMBa/bgdXJCdYecpEu6ZWdz69Ec1Ijf+P7lm5789QtmQJ0Q0MQ4XTArBCYf6fK/W2sM
on51l99JIiLobfisqOB43pRrBbKn7VjrEfbKIddmySW7bNB4GPxkAa0Lnjfd3JyWR9bMdBmZ2pEw
e40QUm1rvuczOLt0uHBVRtOmhGNBPrZMsbYaIi6fxhcG/zvE1yctfEZKTZenPw3hWZglMUHfQyLj
9M2zLZp5Q/n6jLzJf2JivS2sqSY+TGdWMtmvfQLbYwKyt+79NG+eqsIrv6S6gQZjwUitGwJ4yKOc
eLuA3+T3sdeSH6Zw4EbhQXBL2zyjjk6KbOm3S3XrQtquo0Bq/Lgv9r0OJvS+uhrwUbAb7BVjKYN2
4i+36LXNxrP2cIXsZjwG/5zVKf6x+Wf0GeKn/jmP2/Vdcw6qbTY1yceyOGPJvKmqXgkDm4+mjfyU
2FeoHlLYSO62DwyoPe1ya20qutjf2eTlaLexAhXE9Jp+P6hxq6NB4EAkRyWiS51M/XtmEbQuOQ/v
Bwch3BDYcXT3qyiTS4KDtTo0PTQE5v+z2ncqTx7iyDpqP0VtefXbhSM5WPK6hM0RyQdN/fFjKz6X
A2GMzNmwM8lv97AimS1qJhRI0Ax+WT8Q04KucmHepKLFBLsoGmGqMofy/npl4mHmC5doOlVqyp9E
G4DB0AGWy90Cqrjf9v1sgFCNlRs2GxP4Pi+La8ILCTPnK0N5yii/F3HPs2RkPbHy8czUi5+A7E+h
Dh3bm2ivpkXe9dQS/S7NAlzmt5XWv4OcOdqwYbrjUS4C5ifcTnCabAraT+tdg9LJASdIEFvvNcao
5JBOwPmJASGXjI/NiCt2wwYlvt5uHYBMMGAu0rsiqtJvrO34vYN+HP4zGtMBK0F6M7PYc4bj+bN6
kFDCTevJMb2/0QAwovFa9fjdUKcDTPyYOTr/aEB5q48G+/9I+JiNCgsgIkxL7JPJqxO2aomMgH9B
z2x6dalyP5LIIs8fLA1kdIKOyjSTYRq4YYbYXDlDmS4nRs1ErXo92lPNIoQauqYoX0Kis/VdVAbD
VzXGY7pPS6+BqTzE5bfkYPqiFmVFVz/3WUlzTZm5W7qZhOqINPk3y2S85tu2HJK5v1DCBekZDViS
r81w1PL4x2hU4VVzEbX/WMdjaWjnye9uK6DGWxcDta2lm5CZyv4kHl6xHXpsEREtYxpz9GVXXoMW
x/H2VsxB6G8WQmgW/z8Jzmac6u1aITeopvTI+Ae5+WIcHVJUe7JbrhaeeQYp3md3PA+3bw2OIRCt
eniOCFgMMamehN0eFV4LgssF8sxZreP4KtyaP8f6CSsfqgUtZJM0TvqV5UCsqMqIF2w67Nbi0RRi
YgOLyMV3gtqa/Y+jM1tyFNei6BcRAQIEvNp4tnMe64XIGpp5EggBX3+X71tHR1dXpg3SGfZe+6iD
MXy3VGgWpIYSJ41bt/q/fvHwh9XAIvliLEi8pEDT0O/A8oXqEA19+4ZiUfkbrU0EpqIJarJxUjUH
7yMJhm8GVDc6AjcalqMzu2CsU0J0lkOEkbrb+W1j1/EYjO4D6x49chQwciWDDblOfzGOysffKRtW
+5+FVF1wSwwVfB2M3gfjzvIpNQxbP7vcsHEuXLszp7YMawzgkNLaasscK69+NKvOcYibDH8xNcWS
Yr/dOHj9rCtpMrxcCKSDv5MeIf7xq1jVNW9WNwLEMvhskpOi9y9DiPqSEKU8KTaj53dESUFxGsQj
2faUgR28/xX+ZiYRwbllWaD+MGbZsnHLYHGhCqnnXWdXiQLSLUrXPHK0ZPU/nx23OnrMbAn60Az0
N1CD0uYVP3u7vDiFXF4W1KtMqeYp5AVvJbBCntXcAIFfC/G6MnjPuMajKXsH5RzNn9lQTO3VdkYh
bhlR3xx39D/AE7AKJBeNjI84oxor3C6QOJNwG5f/3z0V6pEhQgHhqCtKFXehKylVfZYrG8bsyfAY
arUsx75q1YXrnasGr52Z/jINI87IR3qE3mBJ0JbpRqj3dCma4GZKEkNjW/MTf1a6aL0vXKRO8ByA
cuXTRo3MxBUyFrohkrD0I4d4S2mNvRNdKFEX9t5onR6oxvNgWxnBjp3HT7ebGhHv8IMcnBkoXCPk
jslimNsB6YEZmVbz1L9jlAJ8kYYq0Q9sA1p/12rG69965R2p+M7A9u6RM1T5M3wxliOe1NUHesle
bsZ+MY/ZYCAaNeu0og4F3xoc3crv5gv73F58tEO3TrHlK0kyCStvPNwmsZ3iP/YEs3tS2C3Gp4HA
u+6jdSWPCWMUJh4+Ymwe+r+GlS5SoqBGibE6QwA8VCOzJwbToNShKcFytIE97+GaYXPUXQbl0nbV
iHy8Z8IoVPjuAufC74oKI/kOhczsF1CGE7gvN7HPQGhU8KARnwzXik3tgbFH0yDAR7dwwlUCtGd1
GEj+hr3ps8hB8yysUz5ZsnijYEQjD4e/Uva0rQs8LG9hoBrvDf+XCz2QERzuPTSQ1nYAWIFZEAuy
DdocZsBbjgxCHij37SOqiCp8Y+9HBpeDpDKPO7mIJ0Ozvxx9YAdXY1LnLYnK4HGwMArsSt3kZ7+x
GbuxrkjBqeQ1xVI08ugT3jFV17m/m0mkZm32XFus0c8j1hu8vDhFsBlMCzQeFIWjdVqRQ2Y4GG1Q
hI/ukKrpx10HszywQUKlSYJ37v4qHRa237xThb9D44nag07F5wrXFfLNXyTDo7kMmDSQ3VYFaqoJ
pV8whFLkBhgiNoHH3XwWzLf6W9OyuG+7LhlvfWRFiAFtL5sCzGgR1lTF5h7zARTpLGIVPKKTurlu
1L+hb2p+6GGD5Cfi1/zRwcAwsxSiZImSr81/WNzQvEOuFKyP5nnOstPcptkzAuw1jUdwB8NWQ3WF
VsLm4MagV7GT41vKq20vivtx5GPk2vZWLWK/8Pr6JVm6wdl7a02fOs7IVsGlmHUh78sOHv2w9sN9
GTUMCvwwYwnRTDP4jqTuo9hjn8RTl+emjSfuY+vDZ5orv8bRek8x2+CjaK2DF3BVeA2f8IYcCBHe
Khq7iYmO23KtK7xFgpI16qyCzJd5xWA8ljmbSdWzTAuXYL6OghhqyjTI5WRuRLXuVpwLYXtrK1u9
L73q7vi21bGfCgbF1k1BRPeeAOWX3kHztqtDuPDGfbSC8mozOvDlgMxFU3koRj/6zrIw+BeiHqYg
WKPpb1nLmmyHQXfiLgZsXtUoa8I2ydppUOI08wd9LXKOJZ+cq9egkiLRy2QUIz0urWPC8BLXNekk
2cnpfGBCiCNwkK45YQuHHPfFT4BmYXm9Mw2Wxwi9KWTTnn3url7yNN9KRIXFobL7nGjPuv9TRZXd
0mdbHZpJgkzdY0qx1u589P3XPmKjHzNUtw3zxE4YiKo4vZE4l9XjtPQ+yyPIKPYHBBwodMCpaQGn
oBbrdV4L2LyOG3X6WMuh6/eLzbwdXU4vqi2pro51LPFt06C7BUwuqAOj3BLFaKu9HWBwihM2YM8+
dSQAUVDHw4BuVec8h4vVLJ/e/8Nlin7OcdkKYt5uqOvnE5WQl92EaLsvOtN6OAhH+kAQBg2PPRXZ
EOPQ6jDkQEzbu7IxeysgE2RDVu4y7+shUvmpzhkyQj5xIoadvDTtZpQmmA8Jq6X6waFCWC++Lyd/
NyaBuMd65FPRHoWfeU+Jnrzu28+JiSYrZBn0gUVu8JEQGgZ9rWLViSM7BMIGR550glxYo6FdEuK9
bQIqKk/2knI7ylLZPXuLU508WeUWVFt3WPcOw7HuSU7r8C9C8sr2YllCp74MbbrEWtzR10yX1niy
mNNfGNSy2bBavA1PEzR+cm7wWjxVIuzyvUPBcQ8uaQvvq0cvj/F8zq0fx7WxtrHk8eodQjzt5tsJ
2ER1ZPOwvqwi7aP5IHAieRTY2PMFX4dxWcq7q2VdUDMhDanrhFIzlRYrWBh6OD5VWew5TqwnxIud
s21HXNYRaX6lrHeh9IJp22RsExBWK5fOVDf61zKE5cWf0WhtI8bu0UFqV/bQkmD5SErJgAp3u9RS
cYPjBAhONNPOjKxfchGYBjox25AV5MDKKlNmEbLXRs6l9ZkhP7woXQXzVsLHWfYhcyJD8YFkgIqS
ShiQ0Tp+rviB6j0qPIjIowZJhHS4feaAs19JBEnWZ9UHFHisNduGWmnGblZ1d+Sy79cWEIRq/CKo
Dj2Hg4QIMWyTvCeI4H6xRxQF3+HMAANdlHCPbR3Wj07vtT9tc6eFrD2I5D6KFvdaWAOX/7iKGY5S
0dqXunMW/bu286h7tvEu7imYO3r6xZfNm9PVfnoO2HFXZ5tB2cHLXYWaYm6E/dyxOUTu4Ujx4zn3
JyUPhSHnr/VbuCduiMNzAXZodpIkkoTKRDvMxB0n7eK1S4F6EwxJVhDrAzd7XeYp8eIaJUQQz3wL
5e7OTvU44onu3NNBLQ03/aiKF7XYk33wNIGbG+gXDFlYqYHPmISNR4fwbW0lB/bIkp3hkCaBf0gm
htbsQQZ3ffEyNf8l2EL+6ymJrlAgM7QJgnTqw6CCaX1HR0614Ttz8lfpLh1vyrGSJw4ciFholkcw
Yi6o1o07UuWf/h8J8mWbhQsS+btKxB9imsl2tnu8JDvA5JycdZc11o81YOoVQpXhY5nl/gc+j9b+
Zq/ahC+m4ZxERclVaBOcvHb+1vHtdfx258m2WBjdVQ9xlvVhghAE1/LG0AEgjq+zTp1yOLzBG/Ic
DxQW+1DG/KuH3Rt2lAIYWDg4paJSAx3Xvgsu3eZfgE/18elArWrOxglSE2Pyr66o/Ib0xldUfePm
LMnYGLpgIt2hHW56AOEJ07abpsvoZITIbTK3Tnmh+cqbn5S5kPzyumEQNA5NSSIXI1dk6vREfC2a
75cKD4SWx9lTk7MdghK44vsDEzPiYfkF5iAKOQPsZDopFc7NsQqQ6u49wJzqnFHh+Ufb9ZNbRSe5
Pnndit5jCNY5JR8kE+mJLhgh9sZmR5mc+3vW9hNygnU92Lnf2Y/ahTleA0djr0GmTomRuddUqQ2/
LdbHMhL+c+OW6nz3x6679r4gAJThPknAVf/EwiwtnhBIIRQmNzzG/OeccQRL9m9tmKbDWzmZYfoz
WvXQjGi+VLC8tGFWWTtl5vuDLoSkdaCSektFSRL0xvAg/bCMs8T3Xdzg7qAfJu6TY3IdnaKOZu1G
OLg8ryRZ+FeElUwFQ17x8ZMhpq4OUeVa8zYbohEGzKKGGGxKNe4GhhbcpuHdAbutpCfnnyVJBnjE
PL7zuG6jYDXvFtxu99EH48XmmTxpxv1xt1j43+892w1Bu+ofmCXKYd/SVCDAyCoad7SM5fwzLo1m
sKg686cwXbI8+SSR49sep4icHM5bXG2+8adnJimOg/TuLq3iyskeYF4GNRM4Bmrs8cnQ2gp/Mc0z
AZ1DdcgmdolbQ2TI2a5HSbyFGTlFy7zoWhT/bfB4d+PSLpHH6G3k7NTWU0ME2bLx3YFklbEXk7u3
DU5wiF8EvsfGt9JXIj+Ec0bcG/Br6HSq9wqCwNvcw9PfAkwPiEuZp4yt3DwFabCvc8c6E5yEXEUU
sHh2bEGpproxdPptQZQnBpwCVRN5HEXh1AvU4NRW8Qo8R+5dpm6/7ahYEtYR0fDAOOiuy4Q+G6cY
sVc+jRk+H54PKhCTaXBgDCzqZs8Ahu06UPE76UyQG7kNRtDibt/NiuAZtzMxQ932KS2wYm/7ZKBT
QNyuiEG4JwIvDoC5bThak312oLf/Cbpat+8jpm/xyLbXFttepg6qTwCFNySH5UVBV1y3a4GnjFC0
ujBncvWKfw5AoHSfgjq7uIHKU5AHbj+/N0VvoWweI+tSEKIkr7ntrtE5z/22ApDlzf8i0en8k6Ns
eq6jPGjP5O9gk90ELMiei8iZ72Ri2zBJDCfkoy4hlgSXzx3NhUF7xiDKocxx9Ih5llXnuEvarP3C
f7hWj3ybTXPGPkcu25KDPzuxQ8RPwGPuLn8LSh7uDC2HmoUpPqdtKBhhx1w0rOatLjHEcjckEFFQ
J5VP2EiJpL3Deh9uHI2tKgSUa6OvzdtzBTwafA/TsGPQkzgBO5BhVqyRQZW71QEVviIKDI5sCeX8
Xo0B/pMBaMNReapMt6jY75mT5N60L2OKdEdGprZewxlXJccby74nxgfes9UyF3hK+YSIR88SRjwe
3tVDYBXoUzs2Xj9tTcTwpjNKIysIvPlgLXV+Y58svEPBCXI29mwyVCHANx8iz9cEpXAAFy62Vz9s
HvHM2gdJiA2IyrZRw37J0PK/sq5M3whObbpjU4bWwdQj4SN2H6pzGTJvfJ5ZdxY/OOQ1XLtQrvlf
VVgEoMIB5cFnQer2nxNqjXNg9TYZmTOG9am30vpqVgy5m1mVLlzjAE/9NsTw3J0XDQ2bLVjkV/tA
WzOQnYW0Bv6NAarj8HvGFpEOTCUmtmnEqPjp4wTybj5D8QHAnkH3/A/YoUbGxF7vhe8/4/cLgzzY
lS4UAqQEY6U/qyppsVIH7AwFmcRMINm3NDuuQ+UdRm4dTDmjQWarlgrwKC4Lfa0bdlVPtsIAxewC
6zAJqHm7M30BZ5AFyEr5C7aXEEszJOsuMQZUrs9IJrh60EufsonIum2XZeXnWIeFuw+Jmc9JU1/9
x6VxUBBgUep9jIp36PbKKucZ/QwLDma6LkqIwol+4T+CdQNDZOwfWobiwQZJTfcLBl3G5Cm5kw0L
SjkWYxPmGUtWBfl8BS3exl8gJDxHxkZGKOyie26pyuwjjYL49AftsB4uQnPM0XWvT7ONMAv5GTJs
jNSrfUFwRM7YrLowesmQBajdKgrFWHgU/zERNbR3PHl/KanNGY0o4mObsxgqyqTs/+66ZwInSVF0
z73s9HMIysjfWpZB+YMwLWq/F3K+7jTsnkgiXVZ/nSFHvL6lsgv30Fq85E2HQ3Z2QFpW/7AuufDm
cL4KRHxEQAMgNEzmCeh2Z3s6aNAT84dHM2v/TRy3z48hUieGgniXQeQ7zduU+EhnVi9Psf6mPdGf
MeuyabzAwgghyeMk2q3Q93EpNN7yOsAAodKKsiX6JvovAK4jAAECNWmyBzIVFl7pxUV3lFmByMFU
zjnBizky0ksS5sV/QyCRl0mgZxDlyC1y8CfcozXxrVMUBZNKX2e1TlezsCzetiS2Jlt7rBcSEvGY
PQrumuHNb8Kk3Qz92OSHZrI8aBDRnD6wUuMXF0qTpdc4rbhEIwzAjUpW7AIG8Srn1JSp31TYOuUv
9pi7b5Qm8vAYVIA+jnqw+kPrYdA/EEtwrwwtFu2nvu7L46wQ92+XKljx86WOugCSnX8j7Kkr8iKo
tB6WXHtJnA1tCKtYI32PgR/6OFElnAP09SQ2HG0VLinxA15CFJ9Tl8l/jIs4MsCE6CimY7Z+kETT
PWatDbox8Txdf5RLsrJm8nGtv9LXg0q1AlrGLQoJZGOAQcSRxDy97OXayu5sqsxvr5R6M/+hsPz/
IOuNwKoGERySKAxBe8ka6W2Kk74/ER+IYW6BM5YwSucD+wjH3H0Dsx6yIZZYqkDSpALURoFGcMWA
oY5MN7rxKw27IJAXlzJ5+W7WWVmnmeTN2yBrXEhMGr0PiYhFbvPBI1kLfMEKPNBY7YD6T2YdekCi
L2EA2JFCYEPUh3cwUQmxr4Bn/zYo0siOIM8zWHSq0OIeZeBBgLUHBnos6mjaxVTSGjqRLi18DrO+
O4bscOepfnmEIiQ8hLHRcO+7cFLvROEm0x68AbEwiO/hcLeTHaoNWbIwSLlw9ZX0yjvLCmEuvcky
W/CZ3GKNWSNoFUdmUZ+TIcKJGgYt2o4JFsaDMBD6HXYuWqOFNuBbq5ZlcoeOmGMdVZKNhp+Uqk1C
OxMRqTyML9CsyKKgJ7VwrNmiO6vBSHW1aYbvYMUxMAfHbvoHXtNsvSzl5P0qrJKunVSOYb2WxWL/
DOQQddtk7YL3wZQNXTk2foJIOUmzLdbpemHBTzuwA9co32mOU3ITCtfqCRSxo4e5tMfwNlSGCxpi
hvOemT56YFJd5tx5WcWcvDHm2oiWLCiQKdNerVDRbqXJ88fZMWG67VtFtJ5V6CY7c/GUjzVtK8mP
ThCFt5kxKy5td3T/KwBvHJxgKZHqRwOdIkJJeYaAOXNYiCR74jKzzYZFtnR2Zs2RX2YtnDmBEobH
qe+tL5z84k9Y9aRpYlLuD6T/VP86YbW/m5GsNERI8G1cOtmiaKDMps6TT1wlcCFPWKgwYevRDIuF
KcV2cEYk6IkzsNZN3JGg1pbp7XUiu01seakBQI3dipJvE/DwLnG6Lr7edh7AntgxVrlvGeS527rL
Xe+ZLXqpd7NdEj4VpJNKdusK2huhqlV3N4oGQv6wWUbpKw9MQ9Ah00u6KDcZP2TZUorZBSlSuL0j
BKPOxEuxa0L06DHgA0ziAwbff56YwveSspYwZhBmv2FKohYRs1n0rTOt6D9dNn67QFXaZ2RosTiB
2T5+EuEBm0kiY3y0uwzBOtHMKHagan3WRD9FW1wXQCNyTnufTdU0nv06nO24JGH53o/609PiMew+
DujrxpMZ8vAFmgFzA4+pRcSPrgkYzvnMiVeCpLMhkIIuv4kSIhMxg2bhMez9ACmPwHB5IhocHTL8
MUGyH4mRHy49hPUbeXECkssodZt9k6bP7hQgp2Zu94XQB8GP7+Oo3DF5yliyp5XXDJ9+m0TriW5N
T1BF2wiUepis9hHzFfWiJvzPvgOT/OqF5I3lcdEBbUqG1+yEvS2t9x0Bme0Dq67wAnnX56GT+HWg
LbRwpldyaqpLDZXNOSTq/zz2OQyBkrbTZRmJxNpFa+KpQ+5B9PiFQF88mpmiMHaIwNBboYB2UX0t
cDa2CEAywklm0wWV2nTj6JUHLIITHkjfcgSXl+dUh7531+dJuAHT39IMzzXoNibGo49968O3yQH4
qaFTyEsEVxaOWBSk2umewsxDTh3ztzWLxXVdOowumHm6LEO5EA34o7Ai6XgFMcCDnU/M9h3ENa/Q
FEy7N8BynyksvXY3rnNz6YbKnmLf8bCttysFyRdtUZYe2BpMjMJLMZwjF2BeTLHhRrtqlMN7s2ja
gy6zDcChJfePbcDMeSeUkH/xB2sOR831semaRnwWkwgvQ5QXX2FLqMWGSBZNPJ6S/U+rbDrqviVe
geRbFDMbnwUZHY4z+k8THnLC8YJ2CHejGpoWv2NbnlxENvq4tO3sHRjPkBRECcnidi4RWR9IaGi/
VyI7rS/bXohWtwDiVfQzyXQkrHR+ivD3IrCw+rL9sSwUutsI4gE1rGyREpK5ZzH6yFTt/oJgu5an
kQCB2wBbZd6IZBn/A2hRyHj1XJyyq8TMfSR3wsgd07O2Pk9mvbsWYC+hZiX0LWK9h4cdrZs//Amc
1P+ddT0u79AaqxVnHWnP2dRgk8CgWmWnrHGsZ4ztCj9aiOTiSh5DYl+ozxNU0IvojX9oycxKT2Ty
VjFsSeQaW6BHSX2MIlgkF+MuEGhAESBk8xhob+lo6uzC5nZ5TnIe0iNOzoW7WWYEfCqfKxRJHwid
PZU98rg1ML3/iiOOlM461Zm7w3mEgwChqjExAD6Sl4Cq0bnkA/NzCOiuzvJdMFZ3tTCIomW+txBY
SyCUqPUrmrTxT5ZdDfmfsixxJ1q1EoStgN9Hy7ehfkQXvOHPgdjbs2EtlRMXeDncHbFQxO3J1qOh
rWnnVhgQOANJiuJ/HOOpQq0PG2LcUe1H/zQy0vF4FwWM7OBoFzY+bT9zHFWln6nbMNJ8lKxhklfi
4bBYwmeM8GzykiCEuSzV0Ln/qELWYj9xQf1ryb757kYys09R2AOyMixoVoQNgq0JT2ATnXFWqDMp
BGly7vrBeR0jWfNasq1w9hVWKnMmK2L+jxBm+w/Mmqa6vzBVuMN3I1mCjmG3xsqGyI2W0BoeILUZ
611MuKCSJWfKwLyxdGmU0xzJFtOxUr/VsGXsW5Iyy/7blcQDHBYkiXymEKy8Lx5AfBfbAcl1csz4
8sVvJUfbOS05aj7mW91sVccgcO0S36rw/qOJ7tHuz3xF52SWBMfGluON6CM9pnB/Lb+gAA959whH
SAZln4Bf4SW2kPImR2fhoTwnGF1xcwjEo5xIAvp84tteFxDcStTHViaMcnUsZkCxUFNAnLCJcy2f
a0y7XEJ2klny1oFjti7cedm6SyNg6zuIG1K+OE7P3hmny5Tv7Ymf+AF1NOIsM/jqJC1Luqc18Ctm
cp7EpTUB6XLpZSy/36d9UD3wnCYkmk1M6QEel7BngrGWuxwwlsdHyjJ5PtsZIjxmxH4YvNfYG2DE
VSpwWRC3+svOO/HTo52J3gaMiYDwWRCeIzNownVlEbxwzlskmi2GUStYguY6dR65m/1aI9MHXhMd
B5ZUxNg7o3vRIIPnAyUmzXZnhSHTRSwtdeyHs+fvkRgE1adbsPo4ZYaS/C3KUJ1v9Jhm8ka0BCJo
aNIyR11Q1DJ7ZSTr07yXDArkYeyhdjPare9MisgHzQoqPWB3E6+pRc+KZJ4Q01cEVl79sIKoyvdM
0pLfTQufFLsicrR9PRKJua0dw0KKFonYvjno5i9rneavLDDSOnZ+F3g3ZmrY+JBSlrGCT/K30Z2H
nFEWrvduBsexNjW2boO2UDJoWtEqlJtlsrHLF1rPZlcTdBORY+V1zdFr1yjcgeckoAUsV4cpfCIL
6ZzqMnwjrbZ7YKDGwiS6i/RjCOpDRRgQSmvunc79DgpS2zcU0QuQ0MRHwEjiF70f8H1Cd0I78X9R
UnDODA312UEsjDE2CTIHBLcVoUaHOvLImsfxCftUjL55QpEdVu8Bw7x7jrAWF36txeW8REQSl0kE
ctN1gfZGVbdU3xHO9QXkQJdP1oscGsQvuYa6gu0XFccHBF8JWxArDzp8g2hA7pQuhvySEOyMNNfy
svKydMZrvlfpau+HH0olP50v+sD5aQY2qkfs6Wm0b93BfRhDuho84FlqbacSysWZW2gFR0lhyN/p
yMZ6KYBXMbRZu34dX01rtyWacA2C4KwBlsm99hmMndlX6OUnE+X0dUebwp4x68Q0MknsGG5D5jHI
ceo0O2GrDiyQwF2ANnRMJ/tiKVuG25kIwu4qqwkLScRgjrFy7qWNIQKNExWuBSi6bOuUKny472LQ
MhV5DWpSQ/jaIPcNLoVIUoLEQdwghidCnE4ZiRTE13tP005rUBzmsC68HRk4vFJygPoCSrGV0yvT
5xDY0BJx4sMzscx2TlGyoYCNPO62dkyTP6mopui5U9zH13JeJZ+P5M9Gj4XUy/BGIp4qniWqnbtm
RzsJtQRpOdiZWXGeGkBYsPlA9WG2L5ZcgrjCpbwP5kjQREAt7hD75UlyaGUGsn/jzHxOd/HgOmo/
5hxceWSCafS+aX/nZ1u6jQOZNsedwNhMnm3WSxatveUhlw9K8UoE90pil6kgeezwMtY87By2G6K1
uvagZd8H716U02uyolz3+LLxPvRAgEbE4Oxv2EkZdvt5IIJ3Dl004liJJW+ZCjShiKC3fg1TIP5m
8OVQG3GAAiaNGCIhvrDtz4xxrNr76AjJJ7c7/9ecl0RXU6AQD0/vSdpk0hHHA+yES/QJbRB5Xq7T
uI/9In1y1cA5U0W2Q8DptumTdQrxoSsAEKKMcnu3IHa6R59I3z6sEFvfWD+zXWlQWpcHyaADcVj6
/1xkKH54RbQS9tmbRVTAo5dENKua+oa14UhM6ahm7xfaFPAl7NEwHS4h03rQq71fXaJa+XuX0QXh
Ln0l55iCUnDekkiH3lwWM6s4rZF/cSp1kNrxTDCS5tJOtmA20n/5aPfELrZT/03Gr/tX52TxpVWS
/6YzgnOBMvFvuigSHhxM4yc8TfjsSSEvrN+czgj8k4GHcEfpSP5nZTkBQrMKHOG1bT0AdZ6r++aY
z2hlkcZBLn/IaMJ/1UywijhQQfFmd97jrOeoelTFLK5BoMt5uyjfJSlmCeA6Rotlu8dezh7sD5aE
TMrhQOQcESg4X+neR7ln47rmENY1xU9VLQX1aT1QdYH9W02DH7OmqwRbhCwQpn1TPgedmPKbFmv5
x1lbz9nVNYYHzW9m0Qxt6erX3+WCsvBQr243b9Gskr+dajrFs8NAcNg2gVN0G6uULUKIprY/1VSa
z97pg35fh8aJdqpwLPfSplHyxTMx9QfApn76OVUu7XlgDYzNg2CRt3qh04hDVIBkRc9dSthTn4iF
ezcRb1FoiKjronGdPhR+NuJzI9++tuSc1DHkEvJBGYe5c9w6XvbRLDZ+LLeEm4EBia1jFM/R3Slm
z8NQ33CctNS5TYOWZ3EW+2IvPonVHVZUaBlhqm00cEVNRfhmYwW0XyaMWfmFmLSu+cUwfQQUrTIM
VAtP4pxUL/TD6Rc8PkZuGLSYdOkgSb2tn9oW5sS0RgNcxwPBA0jvWglYbquy1hqvaxPobrvQDeWv
k98rDrE58KM4QniGs3Bi+AfnDKfKjPhY9UnlcahrGyPdYGl+xrvyBKsKY1fYUDzgkzOkh6YdsMN2
FakKQNSBNXUsN/q0YKJWdLh6+s4wsmxyqZH/Git0EI13rPiKazW4TmsfMmJNzHrDhpyxpu0t/Pfq
SXR57+zpx7r2Y2nslfwu1+3GaF/myYCxXGaYlgeJ6fml7jzNBwtqDgoF0mON/ZIVd7Sc1Yq4cT8T
mlPf+rCR8lrkI+fjxUm9lnwV9NvEjsQt55wHCKHz9YFlvda/2U7N/lfC3rT4UFmNwpkgFOAJW2cg
2jYuVLc2V5sRPhqzmrku3LAwGeFH9QF2+YnBenVwGv74a1bhgoK5xgID+W6nfetcaKbXh9Wus/yp
r1BwbhgD9PxHtTEZVLuUAAGU8JO6js5czd9F2gpi2KzFI7jBrppt1HnDhUQab321Ac+5526qoEVZ
zjIFWCQVErycwpQQURIqmDw0cqEI9nq4TAfDUuEPXZHBMVAGDtIzSkv0VVzSDVigFI4Q/RU40bNi
0aq3iXbFStcMYzt2QH6CRpC2aeKxRVkcR4LYhRe7WLpObXpJhO5NLVxciMBGCE43lhJSvxTCHZob
goNl+PANPTETzzJNY9+a8RK6yHOBmch2/JNALU4fhiwZr42j1Rvib7s+ur0wOIGwiNiMEVpCbRaX
+rBqBBOi1mls9kN5P16LWQNGrkwyo0DppzsirIUc9d0UaGYxB5Xh75L3y+wgjcqKeBYK0c2YQRZD
oGpHINH5Yrzg4PYRWu8cNq88LtE6sISjVqy26LiIRIXdjEcpyiNCF7kHKdrYypjuNreC5r3poUsT
uDujKCwJYIlO5ejp8MthmPvZogdGCYM055ZVRb4+WNNk179gjqj8iQgETgL2/mZFJK6qKHjVdG99
DHzB/LSDRSHf+lQmR1TyyReK4e4EvgwtPmo5m5eeJus61T3axvFeqBHuyBzqjTVEH1wg7OI2sJFk
OlvTz8581KgNxK6vnVE+ZTy82MQqkB8PlibkIZ659n6HCpE91FFfZ/giGTlulBPKInaarorOPNH9
kw/y7x7YYLpv9iWVin1JhwBaZFjOM9+3vTU+4+Zrj9oALQcw2vGiui5d9dHXq1P/Xf1wsc78DUH9
mjv9/ET+62xfLWH7n1SGXl2R4TwX8DfBNaA42XbFEDqfc+3NS3nguyhT1tOYCn3mjQSd/uoyVycE
2QTFR86ClbC1kpcPM9+dqP7KGjPKWIpHzfieFGmq8NwLhbUSNl7l7H0qtOrGUjpJfvHyri50XNb8
KBr6LLVj+s67kX+sDaHJuJ5UUMMFEEXxM5YQPO9nJX1R4Qtxh5+UfiBiEVaM+3SVDCgrdZ57/avh
H6tT6XMKc4Yyj/be2nWcz1lUwGTouVvIuylaBc+MFEYIE5l/f9TKQv7QnHnDZ43d9MwTZtDWTyF+
LdI3aA+JVffA/qZQiX/jzvK9YxAWBNVnoO67z4p9SkfuFN867v7FQX7WwxzcC7Tjnz6Z8Q8IHAgM
BH41mD15Y2JEepF0MwOSoB4ZXIXeB8xISXBbNVnuO8p9rz0Y5EjOqbwjgSinyDN6kT4uH/0/js6r
OVZcjaK/iCoBAsRrQye3w3G2zwtle3zISQQBv/6uvq8zNVPubpC+sPfaZpyrUwUNPdsXnt3hBkUy
dzFZl4bEKuG92Ls2fkBKFys5i27BeTRsRfnNS67/Gnzv4GV94X6wVSKdbgWTGB4z3yG6md1a99EE
iU2Q7Tykb1tfT3/gTjHPbvFAIHojXhrfRyvn5puqLDS/peVyv3Qe4ZhxOul8ucFyUj814aT+ZfBI
DMHsjlFIZBWorCIbmzJCML5sb8EinfNASpobWS6dXzQyp+1Y7HAVHVmzJgiEmwlsSt548rlVei3x
YIGo0nZ1rZg6u3ZZZ1xz1VGiFwtDRMJGz2qcEdvU3VzXh3xcfB0T2I4UPQHRTq4w8mNSf5eOZXIW
pi3CGZ0z0YRXicSR2szWRJZMzmEirNzal57n3TmlNaEE2dzigeuF/fwcOg5weR14rPPbxe+DKLc4
nQ7EqizqmCzBFRa+4K8f35Pyih+qtEo1ah6BPXNIzfBV2jkcNgVRCBsw8QgzroSBaarj1i8Nch3e
cwo5uTPYV8DIYpp2hiczhYgEdijwN+duxmD8b8thh0faSKuM6pUJD4gEwnFqMG/psw2+HVWeCNc3
9n1U0EABLQiRgNoBluZ2i7A3MNbvUPT5RdZtWN60W9plJ8tPm7umJD4bK2A/z85uyTeXBG/JrCee
sZl9Lvjm0pvcB9H3RuVQXCahm+JqrA3bO0OUhPhZPYcsKty7CQwey9EfPDaAulOsC33EVNmDd+QX
6ZtrY7k59jXk/voM6btePmccA4haFy+sjhPztCeQgYp40YI2pZ1rW36aZJyWO3J/CPRENQvBGTh/
SyDYiDV/pzKnY/9oNz94L9QdgbnIGly8H8+BcUghRkkhxYOyGIX1Z3sTG1tPiCzTfWN7owv2TNf2
H29bcvfocRuFCMQtWeruMM1lZXqk6cQoTNDEkBVSwTeeEuuFWGgW4rvKDuS8A89QWjQrLPZZIvZC
/YdXSkn+CFKgT6h05oDQYwS7uzofGD/gcjTwccSwYqLO7QGyfbP6YKUk3RI+vBoPDJXncht25HMf
pBHqBtRE8j0HMDbjqbLd7oM6ci5Itues+HKgZrzBNZnICUmb30DP5tjIxX3DqBH8ZtzIZF/YdAQ4
x8nqIu78PkRxAHShB46HXWVp/9Ffz+tpEQX8vo5EkDeU2hz62Oy4jftEsB8JeocpTWZ8L7nADd7+
olXZvjBrun/hHPNhHMWyh7keRrtDgLDomq2DFS8n3WU7bRMlQ4TLBENTSCn4QVC0vfHNh+FyIppj
uvoHac4fmCYX/h80VY1A/ELF1d95ueNvt+ALrTXGQxjgMidTBRigfQVx6YYuiXc7gBSoUVvV333n
m+HcQWyCeBC4RXVJAFxZEJrJSXnyBP9VsUvQajIiRoHP8dkht72D6FpiNpx18LR1I7EbiPdzcqwn
3G68DeQi51yhr24nrP+wx9vuKQBYJh6XbEy4vdEYkKKCW62NtVvXxf1V8/7KW0LAzFBUawQXp3BY
0K7lybH7EoZ1mZDX9YPDBUnomDjyNJGTwtq0kMutHxaDPBdEcwJpo+YHb48RibiVPGSZ375ZVVHT
iOV0zSTaYpPfu3NN+o6cZmcExJaZ7u+iHR3Ebm+P25F1brneKOZabORBMDf/oS4O+SIK3u/2s/Yh
Cx5xG7jmcE0LWt+80prHqCivMFCQF8SLsOzqk/DJLXjPqVylj5MM0z/UJYLVIl12ZNbuChQsO9Fa
ffiQppRTN35YDz1kXpToyeF6nUOHqYjWcuR41by6tvPSsETL2I2uQxO5xK070UZM5/xcUclnB8Ba
4qlNYXHuxPVXZtxZj/kR008ZMuJoOVGrdDToi0wtboVQ9YnwScIraJG2/gTJB/lAQWn/WawBFoeQ
k/Y0o33l8yJK+wOhxk++gZHlOGpSv6fkSTTZgCyd1ju2GkRZJJlnAcOcPdBdiiP31TgrUrxJ2mxR
F9/VoBtHa90Lx+3dP9k6b9w2+PuRCKGqfhkzZ8WfuOX93Sy4nkOnM+EhkzaTKda0zYb+t5Kk3qIE
0U/0ExprL+6iX1X3bn8hdMAQXrDk0y3vfR2g1hXdC3IN4r9RedC/aKs0CYTCdcr2U+t5DwXbww2g
JjbSXPfbd8v7ntJdTYCOGdZ7Nl5O1n92CNN8l8BSwA9LdkFwwonDZrxxZyB8Pe0fQiw3dIqjy6nT
nAe6sHmvQS8304GVSu7s+V1tLPCZUWycqsnd9j3znXCIdcv+xT+i9Rg5H0UOo9J+csqCLq/XnmUd
x9Zd9dFzBr4FJ2fDwKOYohoprFW8TtIzFc2WhT6hE8ycYpHnSfC7bFWXEAtFjAfysx6SXgMYG+WV
WQZeMSar1RNyxnW9LzpMVzzLcG3bae64TIlOuGNFOjEQnTjdjmATvC9WHwylF/rq8dg3MOjPCCnR
XeUlnIXIw7/xcrWHZdzPVo95opmHu8KiwH2ZGDWftLU4I7PhdKRqHCsHCeBua1L8Q6gcxhtjcWHE
WGM4Oglga9IbnxRc6PWDSh+YtQMFMrh3zD5Qclte52IkRIWyIYNXl5JQ+aFKUd2FKXQDcpnx02Dj
RiA+ujJiWMpxnli9+pbITEDk9Sh744F5OSOGJpset3Qg8oTJg7ohioM8xq5M0otdWip868U0nSpC
Qcqdr2YEE0SDrWjMQnKj6AeN3qRojkA8HXPLTjYLnqAhgfRlSq/ua1uQXNXiWPvdcrruGFmlkZG4
mhdOfp0tQI68kC7cQtBqUFu58tRlK1jXySN+gAKoUepA/TKZh46YpH1Fgx7sU/Ac7u2gQt3vNckm
cjdPQAoOZeFQcc25HRTnBU7ab58u6O4wKULeJCjwn95STLSZH8D5huNCxMqJlVS+nfvZQCjMCwp2
3mRJvDrcLJ0eR/Y5LHqDniv6vkNlErj8GkM3n8pyGP4OxTJ66JxIfb5mfQN54N7W05B3tzhqezWf
fOL5hptSOJWNuofr9MPuOzwJtQFQhFCrr/lpjLOw7+xxMkbI3yE6atqYL1BO5YwOYe3XGbkm0JfP
RFTtEb5YLd4kEvHyCapHou8XyFjEs8LtBzkIhNG/hqbmCeY7h4U0s8UN/gIqNpzEu55BW/Hs1wGa
hIB0bcU6P6MiLqjdcS+V6eDf46QgGIgNwJXcspE2tEatM7BlKMt5uLpZ6pKQu7xkoNhvDmSNIWms
c5/zsjILqpidE203kn2Ddpfjn315tbKwTfayUg1tFE+lTIqDkxF7CbVlgj/8VNbCDq9YFmtYnkKE
+4gveq+rx11JqOWaHmgwKtnH29qGfz2rKrO4t61teO2IcivjCp3yPUa05Tm3ksLscMEy6Fno4lU0
gDK+axhIPtWaQpmN5WBuXOWi3fSw8z+lVprTzRii2g/EaBbnACn1euxA18pPi269ILQFTVARzVaR
wvvb8gpQ5TAP2+cmDfLciJe7gqwrHINoQ7p++HfL62n62crFXc6rTXLPs1KgqkFBGDhFAGvKKmGT
itp0HXd10iF1EUEOpU1mzInvpwDlyUXBlmNZWCdIJ2MuPE8eiOu2FBkXJJW395yCiUTvmXqsJvHY
C4SdYEcneZRM2pR3glkFIzSmiWsnZ+ewi4TnjsQtr36Ui0CNI5PDGYk+CVxg1UoCHVErUgxk1q3V
L856NzWp1/3HRHBhhJPYwsfX3jq5fWwgIyHgq/C6452HB72pcY8yv0y/WluFzl4u2ZJeHCgsE3mX
9pIl28fCnfVfhlBuoZYaRPVohSVWhbhDPLJQ8Q6VfV/k4dVWRQf8pmssfE+sJF350bmjBd/DkbOd
37Zi095+WSC97FESl9OvpJGQCfvWDGyGnrmBvXtWul6NzLFNoNvm9HnqHrGCLxA75YXGh1ets77H
6DmXew7DqnmAHSWRGQK+S29zD1XHH23TZX8nywASam8PcknYK6P4zLDRs6nxfzxqCueqCk6qD5fr
DfvHxCjrJhSQmD9WXHuo4+uhEznLt5aFkTHs97rYwc8d7qn0weLwfwTX9hUu0+anLxLnA5tF9ix5
cGzZOs/fg1S2xrSbddbBtNq3j6ofKZw3YIEZkKKA5I14QCwWEomlEgOeza2psyLHIlmFFXgWtLcI
xMOUyLV8k2xdELzM6XmwtSdAevW+Wb9b0oSD4yx99qRwejEtf5YFxTOaTCdL41m23UqK3LCWn4Nk
CxwbALAmckuefuS1Gkje0TCQGhFFcBUkD9pPZn2D4NlV5OL2pO3am5WHBzwJwFU5HObZPXaFn6vH
DPQ+vTimUf/gI/t0H1fhdekp2UZqk8RzUicuhVdjLZtFZlsvdmNKdXAIplw5chGY343sVMCbBIHo
huPaZZJKYShA4R3tOveoXDQISisgRnyhRcNpsTk5gEGUQgj2Q8ocKLnAGg7A8fqmPNUQIGSLO4Mz
kVS1ObB5b4kUKsRuZXHefZbjOPovfo+Klhwm7RNXZALSMKO2MJk74DOnsWWNzEAs7OKgwHfCP2Rp
8d1Ma9lEWPEGs1vSRMjPUmW6yC68OYGLZ7pEtI+BoOFg/eFpq2m0NxJo7lKhE4hmPpv1nSp6H66e
lsQ4sBRbgD/BMsJ3QN/c8Vk01/fHwgTEvWVrUYpfv0F1T+tRVk7f7kiw9d0F+zGqWUTMONIFknpo
joE8uV06ucgPVxYLN7XPvPVkpMqvTkjhcraTIEIUFsYa9Hkjk//IQ+bxt6Kam/9D+8Dwj2QjR02E
pPQQVCT0loGLzxjraSQbg95KGp56afe+D6baRbbMvHoU/h/lQtchhzrRib4InCF+d880G+rfGuEF
zYHyNJiAq/w+gCNkinvo3a1Rhxb0Wt/vcQM7NczFRgRCRXD0cU+vhCEYNO2q2OZD2RRB9cngO5wv
aiu28WgaTVhFnYa5OdCuBiQlAcLMDp2wieSzBgnEiLEF9ldjrytxS1fs6Jlx/zgjDs5Qd+qhdoCG
GaVG/MAwwPb15C/nit4KjShfTx3XqNgg9KFWYGBWVPkT+tmeOb83l0Qd9bQNYBJHCoOmoeaPLROO
lEbML+jWsoa4OvTUzm5wV9J1Gdh46ylg8ydiVloCQUWRhSdByvI3BzxDxrrw5W3rjqTaIrZ47yvh
THsBRdFgFh/wdEksJMyUvAQVAR4E5qLdks1nMqOS36F1yVfuvEQNv4hGPO+L1sbusOyii4t8xC0k
8cqtN49o6sjBmRYX5kJbDHVwYK4HFLnsBytqyVpj3efO1swyj8NoiDucfgb7CXnK36Uy7QXFSAFm
r9zoomyqdgqiyluwfqQOFjcFoxQbeV/ml2HQbXgBxTC3eJwr1G0pUfbOntUUpVqQpmSYBEXOIxVY
bYGms128jfPQhASwWCr7sMY23041IMeBp9pukguvP+KpcVbjT8bW8UVUYmHliw8N/bzdUg83EvkH
synqBIbiNGw7VarW2y2Y6EBNrD5PvwUDlbylkAvfBh3g/VldCpE91Y2PAIUGJbshbiaYHxCQF/l5
CL1RXIKlWr09URHZ6zBLpdAE0wPeATTv3wqF5PLLb1Kmco0HZCtG/+Kmh660rb+p8qrfEZ95w69h
D6+Tta0YrQgBrCOD/usbhAzGf4J5WSF0yTWQc/ZF/4RRuXbOG1FuP1Xqdy2AJ5DjqPy6LSdCMDUO
a77CXDjYxe84owwDTxqG2yNBWtlDCwdqPSZ17fURG95rmk0rgnYfEO9M6owOmhPa40zGdteGPTNQ
pI+Po8Ou6TBqcqoetpHJ/jPbKmI5+H6yNmI0DDsSjQvh7V6bFyek1ZDuMXDlL7Kf0v6m8F0QGETt
gEb3lSXu13TGAUy6aP00Czm3h9pfbUXIUihJ05sMWl/p58Nz3ywl42gOnkOByLk5qrxNH5RkmX2a
XeZbJO9UIfbUmbTIvTX0PhApmSVi5waMnB+ypjY+tPFJYnIYRsUIJi2syLdzrAiCsWpwZqqynAPL
RsA0mUDSGDQpJh9ioPt70Lwk7lh+gPPURi5ETi0WGZIoQt86NjohGKNEG1Ayb5bomjAXsnkmW9T6
06oFOCF8m8LdIU5LUWfieLqezJjbDr3Pi/uVpBja4iCxvCeURnDrp8akj30tiv+kVYjbhsE4o7f/
w7qs0EO+X27b9QjEg484sV5HMOxjwfAMIm9z64GrQCc2DoKtJYbvkBgksGblFV44XmAOBMjOho2b
xS9r82PbVL0BYQbQNoI2P8+kEVwnS7gAkQTOkngua6vHWPhdv17QuKfdLSI1rBFLkX1S4q0+OV5d
+jLh+fBujJcReoXDoXxvrLH7LsiP/6+AtmnfXMOcXyyN9DJir9jc9HykPM6wlDOgsYnceGntIXxL
OTmfvKXsKhRfHLcCLb4WLzVU3e5MIM98YNPHt6ySgCxCt/NMFCBCH6hk1uCwwH9OvhlUuQg4oJVV
R+EVrnMSvcp/NiG2/xTrJEIXp604hgBucedZlVAn6rqVxWTIpyekWqRYVnlZQtpaYYK4Ru5Bulfq
DbcjQEHJPpwnhUlJ60HwlCVTMkKYthszzQEcLgT3d4irxvTML+jCbbbRQMeN8EpWG11ID7dYZQKn
G5KtfRnxMua7yV3wV3HLNverzs2MTcHY0Ikcu4ndDcrO7bbp/m1S5fSB3xGsTmipstwHKUVjNI32
tSfM0+5vz/gH9knOWO2zsebhP70JDPjhaMhDQh5S+OpSOY0/f+PAYyC7tpb/nZqVl3JyZM9+BUXm
kUEA0FofKN+BZWICRYwoGh7iLUGiufObJP2xEfCUsOu2wT2pnODvXQuEh7MUhbxzcKZONXdTr7zm
MNDUuZEb9J5+lnXCGtwfSFZ3dTYR+UGy6/UF1uOLSSGz7FmiXvGCSCjIS6JgJ1ANJgy9bkN+xXHT
iF4iM0pMFGmWOZ8+y2DvdiAcbHlpcFQDunGzmhRfJEsYoK0Z1I+bWPZZTWFFukupqYf9MfGaC6Iy
IkOBULQ/hbUxi86p6J9VK8sP3GXpdwIbz+yblZsbLUdIXzrOAW73XOqHpKM4jNJsBqLejjr9pMDA
kgTKyWcx1yY9o6CUFd4uYKqWoLPZptgLXKKxyK2q6qiUOP9biRaN3lVa8gnpD+tGPyeXeSGtW/2p
bd/9D4jADPdcaverylCTnBbP0A+7LVIfBCJDsM8z4FYPLlaSkts7F+W9LTDv3Ztce1cyKkwEjFUK
x3lceWo7A2FfwBbWCxhFUYedG+eLjQemM+UgY2foJ3CZqAvHUz+3C7AzCBv20Q7RB/JX1WQZjeBJ
4gyrsdjh+FDTo9H0Ojulsa/etINXnJqptcfL2mc9vHBN/7/b6Hy8fWZNRXDgHF/PtBISgfDszr51
byTWjOAkErqdPaZTd35nKJqJh7pji/APqw3e7f0UdABIDzMC6zy9q1I0Et4xn7dqGPdFgM+UWsMb
1ysPwdneE/4qNCdLmEzkJEye+2q1MwrWfCp0SH2W42SYCQkegIT77mhHQLM5Jl1HuvVXn1X+ZRpx
E+A2QUNQEweF5DguVzn1dyjw1uEwmbVFSYgWxmJKb1tEbgk44JnGxc7M7onlLgYJD3RuvytXClCQ
DYGj3/0SocYRU27X3q8YRS1clAn45wgiV5P9IQMsdxh5b0xrkNusaInZmPKhcv4oshBU6ldRacnN
XAznY37aOKcReBEgmGJJRl10Rjgy0kDKYL5GDvghZwcOuCraPLG8ZluoJebfodYH9ER2vbeRIj55
KZ6zOKghit+4yqpeC7ICnLuk86laGUKgM2Wkr+Ur47jpN+TdpUhW3kw44OJzO2MF8gVrQCJsIx6Y
6y0QtH199DtvDk6dzUyZdRZEmxNbHSf9j6AvVJDQC6V/aLsM3XeA3zc7kaWz0sJ4Uovm4mXTOP3H
Pe/kdzAi+L4K/HtXpk4rn51rof6EBCJNnoFOXVeJK4h0gs9WnuhDgYE8O5gN8hdXXaqck/RS1JaU
r9N7sGZrfkxTJMu7fljwmNGFo2CnfxcMUzKbfsWnVgRU41eqjgpFsRs1SJPsJ49GnqVCTah68ZAp
/KpcBBClyg3QM9UQEEhYDkp5KpJ+t/6h+HE4OhWQqDtYj97vAK9jvZ0dVw0vsy2If2MY3qMcCqzg
XJcwkx5NTs370WGg8E9uykAI7VRjcKJn27xbU8+a3rPMU+1Na1DSRoxUO8GYqNfhg9sug9gzoRRc
EQRVtv8cm13gAd2aB/I0azJmny5Yz2fk7nN1njPDrIwZTIjmKUXTKR9dlKefE/Yw906TXzwe7IQ6
A6SCwzuzlvxch5kM9ys8Qi+mj/D6ZWRpa43a5IfNe99G1xv9jp04tdnosyBEj2olXfbS1Wr9orxY
58c+JMo56mYHb6kP7gwHkdVJVe+QnjfdXUqnXFzIbQiK+65l6xOH8AzZVWP9aBjooCx38W/iCgTF
77jAVpl8K7BMCLG6PiQ0APPacNsieRn1IzyGjfKDvT/aRc8IeCkrmqqaGyZMrD+5bwdav9BiGEJI
UzutWT1Z20gkRS+T0X/v8KssMC0mLOz8G+WG76MK1+G/IqRzPuGLmrwT0zk7f+e2s60/jMpN8iTT
oh9OVDNkDJolcLGQuza3Se0NsvmzIMrO9tdlj30SHha4PRm7+oU2mj02SyZBGkkicZ8ntUeNSrUz
EDgL+MLSqI3kgaG0odB2iDVSN12K/2bve/lQ/8AnAHOxZEH+0cPPOWursxiL+LbjEOuRzK/VVVPH
5xzG5Qz7GlK6TI3/k5C8PkSaiTQ5RKXF/RmEs3PvYzhMiGXnWY2vl5d/Hbf676EDaYhJN9goNn8t
lBr0QbA4m8HWp20W0xVe1eOvEiE6T3Y1a9nBGFCQSXWjtpskwNnEnGsBIdnPSvTwAg3JPAMqjzQq
R5Qp9ZqFOmYoR8YpGxEPmSb6ayDOPC/vS8e1iDtSp68iA//CSN5YdxZ+B0xLAy9ThAqPgh6lmpyv
Qbz5GyLr8R/xAkiQLHT3rJG73OM/AZbBFN3KoZdTA/6HBxs3soeEOGFxjO0v9pIJVySab/TI1CHq
vfTLoo17NPYfiPnZ6OX+YkibxXL4iZDGITaIRJWz7xE8sJ+Zhr+N23WxMzj1eq95QO/AGzLIrMpW
Te8QRquvbXOGK13NJFaUBZP7CDXIPBknGT9Jrmz+OYMsv5M1SG4cx0zwHDvU+LuFOxzHG3qiL8fN
kFvptdfdntCp0NqHdVV8hFMDDc9G9PyZY1l7thDEZ2ia0ZzEBvfifZ0Rm7ULdYvoCp6b/hlKihSW
6075iKvWfQuF6/wr8/z/mU3TFESbqjWS7MnvBRBMuyQgEMkxK7u0sWMeM87EBb1pGbM6ri8KOSYQ
JMKO+x2yRfDKBnJpw4HXY2VcZU+GEU5JthdFwplGNgrbolr5+IUcWXDWbsWKd6LPUKzt1CBoCmj4
rApzn2z/adkNfkSmpv6lvGrzvWOaIKduaQB4Fo0TXEaUhgJTlWT9rdqOz9oTcZPTWQRhdeO71YjH
COriRGQUalUlEKYgUiyS+chBUP+auZffluGsvbLBa+tm6vz+J2CvFyLcqxvyX0MG8PvUAoK1nzbZ
34+urZ65b1L/RB4fSQ4rYlm4GA3f027iTKWBs/JAn/V4dV+ZOa2edT8QTelwV5Pr27Kp3dvsWf7J
YbJeDDLg09Z3zgN45StoB0LTwKKszFCZcK1HJiyc+pgnKX60NavURVdb+NoAxJiiCaQDksa2xSuS
O1AbkH7g9A1ZA/6xUMr0Z1Mr52mex+yxT2zuQVSDK9SENV3u2XM0MDrQj7u7DE7ZBX/f9i1mivIo
c0m83vkLjThrVRtzrZyX5c2IFWQm/SjLThbVGkm228iIVWp99lA4zdGkvfGRXVr/UqRre1c0hGTt
EMowLfOGYHisAEAym0mD5Z9dFghGWH/5R7ccq/YwClLKD5ZFDn2E2JwYS9Uv21+cVP2z0nOKckRc
bcLjbDf1gZqJXHPe+3aOhEUptW+8fDORyRWkKxR0Ysdgr/xTlCL7xgEVMBgyrZfH2BmLp5DeNoh4
5eqvybWCn7AY5yLmSSApq6MrewoB//Bn2Jh39iwN+kt49SZEW1pbjNe2rnzV4Yo4pbaMd5t2duMc
QqqmfhcMBYdnqpkeER7EmboL4ZR96GUJ8CH7/P5UDAmPBpcZqiDOBjDtU5fbf0hE5JyCzWV/peys
eahalkPDOlYf3uRUHzBcms9xdFFT2mKVtywYipek8cFCj03n1ee5LupjtQD+ixeW2Z9ob2iMEqJa
3J3ZUD5RNxSUvIHTAuF0kJhnJ4APbMQHnK7zWTZ00CpB5Q3paWWvpXkZITV1HaUA8TYoq2zm9ad5
nqn8ua6DHxLdtYnm1NMfNQ3ns+tbRC/j+lB4gHr2AliElr2F/epvlWXzg1H49SitHY+Cba7ldlVf
MfqCLle9WgJ51w4XqUAImaahiRn4DMVeoPxBvTkw/N0NU3glsbNdYaDTBvab4v1li+43JRRyQ7+7
S3U6jRHzobljGc76f49aAvQz6cblu0f8l9htpSHcvNSDgjA3Z4RE9ENC55VCEJOHmqPyXgVbekEN
0y0xKPwi/SyGzP2Xo2/ydwi3Bqbp1Yjzos7aL1qO6iJyc80BMDagYjqOVJGxsjbvIIDt9YEJrQYE
gkzrLlsWpz7bxQLUBH5HzQXo9EA+i23t2lOji6vaEhwFCKhei3RvQWGeL1ArWR5KjayTeYXt3c99
bf1OKLCP3vVPB92aGvxy5Jr++GttI3nHo4fxYvauOtdSgycMi65/Lpc6+A71YLhFOQOxrIIF2a/C
kQCWmH/eyklC3KQvg9qj4KdVLNZZZ8Q2ma4EZTtOvZCCAEtuBxLBCAjSTkDsMEpYeqoNbXY0sU4D
tGQo3enKsrrdQVQYB/agtMF7m0aIvDdncIglqkR603AQMSomOOafNXPpRRaoF9YbPjwg3C/NKtE2
FeTMOSXY0J2gO7QiKLrd6whiEPoYC/NbVsE2fa+Y6eyEbZr3ipDcAtR+m7yhz8fjmaSG/dXIqpKf
B3O5TT7hNTtzUVezdUPn5nT1p67qJrtQQsgHnoAeMXhXZN/4kdtXOJVMnbtEpvVNCm6DebwlGA3k
rI6Gg55V+5wQl0PxXKbencTcBItn8c1nmo7c06w2pI4z20mD/eyTZ78TTt0h52FQHRs2W4q2FWMk
+vxBP7i+M2PU96z+m3edcAzfT9p/C2YfcmVRVqBPlVPxpULs1O5EH3loRAYUCkPe+BiSPcS8sWib
M7r1bmYIFRA/di05mXIEi/NeQZxnDcJ2GKRZGgbolIcSbeCETZjEAtasXEJ9hrLWdRceTn7F5n4B
uf2TQioi7mbr8z7KxjJ9G5COLryvzXiv2nqxWFjwju6ccsKpUrl6JOMgTH55rhnewBpuGKQX4pkD
sX5Ot0Y3sTcO618bm8Ujy4XRixil98C+IWLds1G8yhQIrHsPgtWciamVItqGUFyJVAn4DDudyxQ0
ybJ92Mia7+oFp2csJlAafGeCgVvgzR2afJKmTdSHGZRHvgEa/HWxoXcJ9qfUKqXltXEVWu6dzSNI
WkteqwvR39iS+A2dNna1y36QXCxqsJF0SRFZRjtkx1KUYPuxt9DsdWn5eo8gm6+c0yd4q2TOtDZD
yMOUo+/c02BdP1pX2/277yg6tnqZi4HQ2qp9pJnCFkVNq+IGwH5xHetgge2pZPEIVZJObMIgcNI4
bIhsyef5lUTD5plee/5esqLEQjQQlGMxXeiihmllvcvIExdRutX2EVoXMV+Dk7odBVJTviFP128D
7L2CO/HqWsgtZiyUV1kGkaGgj3DnPPjHWaKCGJ9JgUu4Gs1XBhfrfetYsu58l/ntnqy43D/1ChPZ
MaVUfRjURLeFErxA52Wq/M2VOBWAcZJKf5MNVvOEhjBDl5OBuYax3yyfWUeJFWVNhzIbWqN95sCi
hx8QnFSxhSrAnLANpPeMd9hguQw74DLm3DbRWtZeEeEr9ENc+HnK0c9CG0x62prvumK7c8AFNext
wgPYCPYIaxhuam3FLOvn7InJckqV1bVWvOB6FPfjQpMbh02FpmxVLGPPI/GiL3h3hxPIQMEqcEPa
CN2KRSp7aqeY9sW0JcAXeCTcGBaP+zlZI+RITfzkeM4UdvbD9XHx+Hp5i/asrKFu0HPCq0QjqEnl
sgK/P1hYnOmZyAJfoQkSOb60PVVVpSR0CCWJN0CQROgrW9RBAEEMW3NUtunJXcMcl8VYkvungLSy
9NDb/vJ3yJcr80U7mINZr0qECqg6CO4ap/aLyaoEXOBgOdlZSItfC5A2cGJsAvR2fYPQMpZlCY1H
iBwNiIapDagub+2vsQMzHeHHdx42iEOoYTxDetSMPosU1lFyYqvwCpYdstJsZ3sp8uHQ1H71rtY1
83YdnC10FpQJ1WkcupAIaVx7yZG0LroPZoXASjUdzb9iKvA7OiPKrXNtBQO8QioYJo3SyOSUMh3B
3L4Qfg1xqLrb1lla+NvSuXnxAwJQYiwSSXhfcCj/nTKTsSVqe2XHfZMYOlbCfL+ZBUAbmZahY47E
3s59hA7T6RhvZfEnL7VrInr6jsRuEqZ4L7CNELitqG1i17Oyj03WKLzT3E3/VHPjjnvyneRxDgSp
SotXTneUeUt+dOgk853k9hG8/RM8nYGZxQ+Ip+LLJq/0mjRkNfoFUrt6rMXEFtFs+E+O3oQKFI2y
pqdje5BD8IZBxVjH6YsvLKbNL0Zyu40qkeDPIEDP3vaW9DML9xZODhw+ucUYhfYE1h41XUbk5Rxz
S2oKGNheH3OpQPUhyvC/pL8pjQ/GtRFdptk1mtqf5lMyeRLRIyF2zUFR6P4SLCaK2KUggGRaqv4l
Dcb6fWh8zm6Qn9YPq/O+p7Jj7YAAa8n8/3F2Zr1tI2sa/isH53qI4VIskoOZudDuJYljx5KdG8Jx
Eu77zl8/DzM3FiVISAMHpxudbpSqWMu3vMtNnYbZa4nwtQ0Y0QUH1PgZNTjs48nc8O/4ltvZ1A1T
a6e4xTsqQ+gS70+56PRAb1a96WEQ7lG4ohaYTPCIkVd4V0eauo3jDIavLZGsIoqreuUtpNAc4kHr
WgZtfImcM1XB8hdmSa22ouDZPUQgOn+hSVyPC8M0Qg0oW2t9Uwrd/t4VuvsmwzbsxoXKtf67bgc2
i1P29avvum2wsqmurTu7NkA3m77xYijp+DXSQsBymlFFuAinmneTjjom9J2U7HdEW1qqeEnrx5se
wOJnPcxt9BJoqnY5wu54Nzc/iasojXLw8jD+CvrFl2BO7azVqTJwBa80f2i4KFTdbJ0nB25Zuqn9
VloLXRu6iPZOqVouNTBXrdoGIiuCM18FMIJyleVGa7yi9p/yOSJ6xtStq0A1bjzU+BuaMdlQACKi
WkzfnN9NIWupKQn93YA9OJll1EawrTEF7JnRoHIaCs1zIsHLBrb1ZhLjMLB1LxAJqSPH6B90HFHh
RpjcUsWDq1s67Ri0AiQua6GMG2+vS/iX9rKpsh5GZxGayPujhIVY5VOI6zNS+F1uNXcY1Dlig/V0
aG4ltoXpOxxVHZd7Q8+rDqXFPJNrhBqQQsRcDv1VQntPa5CW92NNwsqlltnXn3y7sap0Zzs4K8k7
+Pe0FOiv2AEL0hs5ujrrKpqKmWsEB3vEUnzc6RYqZXt1SgxI3uHo9cRgjjI+xKjxJ1sg3DTmEOrk
IkxEzaPOK0TLIcQlUFn2WprhLQFqCUdViFOT4leHHHuIvfiILA7Wv0vfh4KOhILOFQObxz+EGCs2
i7AEZ0r0EKQanFhpGqTeBHErgSfpZxOoPGacJdAPmiMFKQyN9u9lGsS/pRDlHtxtWS1DpAMImhLs
WJZ14JoHWtb49DSZrmlc1biar4IMQsxK9ezYWLatLH9PEGCU/jsRTuImpQmvHmg6ZuYAfnCrCVJB
ptUPv20JcRqn66SnxwNMn+gGikK0hlel7kAH6ibVhbz8lEOiHBbjUDo/rLgbNui5U3THOKOWtBNr
CmSWMAC4dU0dvPZA7r972OEF6z41UkpK5GH4itHpMnf8DjrrtiLUcQcBivAdGWACr7wvONneaDaC
/1fsTyKB5EJR0LQA9Yw1DMJeEpEuSVvcco2uEQ7wmYl3SNCmzgsFc+AoUFsTeStp0IOOrCKwjE6d
KI+qFJReuBmK376eYjyajKbZ3NlhqT8R14HB8hyC38Wo4g+67gQYloVpIp8kVNUIb3A4gR+Sp/RJ
lpAZQRMFuo1JuyEUq7itpy2yCqHBKFu168cAxaICmAz6KihS2Ca2X4hojvazJFmlPQpKQschr9Uh
dgHjxDGkiLBL77iWdn2T0PowdOo5eQ6hm+sBlzPyWwDbqAuk2IM0fmnLXVWm9W3oVp5cBa3etUvb
dKkzIKfCv416DpdUmrk/QAZVBweAJ4EopIlfplYYP5EBa9kmcmBn53qNJHyPOu0iqJEoXUFVEwdH
pai7SWVcfgUARumIuUW7Bsz8V4SU+h9mauSfdDlAGQlozbhrDGmEswYxZ/AqYlsFBLKE8bsSOkTi
pQlSWcOFQZbxEu8MCmZAyxx1YQqBBoHdugPtzzD8mcYpzey0SpXPSDfFKLxZanmbRikqypa0i20S
YNN448huvFPrMnqx/AqDGadBLnCFfgFgQtDK4JG0Wgpr4YIDPoDg0ODtIbn1ww+iAUSfNZI6gyWp
FubgBcGCmi/5jefSglmwHLzuFeXOZ+nr3as+1tmDa/KhKB2m1BhSBXV6jMIMRHGHTn0LEzP9ReoW
PEbaVDwNEmNokVK32W8CZznodD0FGdI4SAEEqAD8La8L39QMaVYtClo4CArCDPCYxuDgDJolVz6o
QGeT03LOFzz6qGkgnWxCutPo0iBj3vkIP2CjBZMXOhz+bFb3ToI34INc9PUd35F0O9TcYMqsKLQt
Gq4iJCtRBLInjQTr1XTERDMeE9RlyK9S4G2ZaL6QRvXZCn6A2ewoOpbFspGa+YAsT/8GH7HkJQ6j
dydBNY+kbuxfYrjCj7Q16xfEucunHiXyfEFNBbkczZDMGKlHFuI/YLKBeSeaXxeokOa7QrV8hDJK
B23ATZPT37kNwOljQiXhBejrf//rP//3v9/7//J+ZQ9ZPHhZ+q+0SR6yIK2r//m3+e9/0TCY/unN
z//5t2WYqipM4YCPtKhlOqrkz9/fHoPU41/W/sN3fdiSVSzW2In+KP0iu2noHhAuef3mr0dCFVBV
VVPAY5CafTxSZ/LCmDgvrRU7EM0Sc4sRXRa1wzmtoXGy+AejCfhrJoJNhq7qx6OxH2AQ2hZwNpXA
cQ2RCn33QXeaW4N2wu/Lg4mTRdRMuge2JR0Ad5ZqHQ8WoXlPixxPLxBlJeQjPDu5qBTj5fIwp9/K
xF9VVwWgAmHZmno8TA5wCoUnRyApBlXsE6ob0j90oOvlbhC26z5dHk6bvv2HvWGCEkAhx3TYHexI
R2rH42EWqXVgpfLnnDoRqpElNs4WIh8WLup4QC/APSEmWVPCwjkoHVD76+0QDS6iVOUbqLHwZyEU
+z1RasSYDV9YYqnHfrOturj7fOW3Gie/1RImR1PlLxL2/mx3FZShqrHwhydN4xGhpgswHSxRMDGl
SzAQizbwELar3BhnK1LKqayGlNlv0SrJi2Go1YAyVpbtm1DTh9vLP+50HS3akipYBVVOypjTb/9w
xhA9sHSjcfqnerCqO6RJnUckkSjNEv/STGBFwyu7/+yIhkA92bZV2HCzDZkKAM+p0vRPqEaBxo8a
372HMUlImnBPBMQTaLv8ozFtpChtU5h4vx/PsolAxLVWD7BHU8UjT9LwEtV5d9CGCK0IZAOuHLrp
ix7vTotDoPO9URWQwFGPx+NGs2u+Y4+HhHnrAcXOkE2Lh2c9t5QCe2QFA0fXqR6Qt8m/XP6g54a2
VS4WjY0mpTNbXon2i01BfXiCfVYhmaaYK5J88z3LVchepJA3Ki2c5wSD3OfLI8+uAI6kJWwhTIfb
httNm26iD1tJJppr2zxnT1oykvLQUSvplWoaIv26cWXbnhmLupMJvw/unhTa9OcfxvLo75ImDOMT
gmWg5Hu7vgOviL4ihR4sMC5P7MyOZTCAKdIybZgB84khbRdBtBqeIkJY5FjsqtRuEqhKACLUxgeu
BKB29w/GNCXNcKlb8vRFqmlqojzJBD3zvS+hFi9tpI2UDY0woRM0VbgYXh5y2hmzTWuausYEeQpN
aKrHa2qXoIIdexyeuDXJsTDSJNse9GXZJNazi9z1rjBD8/3yoOc+5MdBZ2+hFkhCz7BkbUGRPOV6
9iUF2buPh+HH5YFOPqJJs1k40oadrE1/ezw7xLBHOw6s/ptJ9AVP2e9I8l0kI4tNkOXA2qVrGu6V
ryimNfu4pgLuBfcNVz9yBdx1s31aIXWjxZaVP4d9Rr23HhuL3MpBw3kR5CGRUQGx5IbSpb4rqOcq
G3ssNPUm1fXG2UIGQONo1A6WzMuD548WWCfUKVF4GO+LDmcWCj3om8PlhcXoN8ukhwW0HSAlErMq
JrLaYDKwc2vwS/efPOH2O+TgClAUPlWihZeHnr8EamM84I2K30PmueUe8jbCWTw63Uvo+Ib7s4OS
Nr6lYZ//zNrBvu/1Fr/Yrgv9akvD3I6uLNqfi+Ljov2J+4hauESIbE8uEiuqWFWm8txzuiUCW5p5
QKrYcm6LtgKETB1jSpxITsAjK+qdjdJ/RrdLVP6tyYEKyE2yAXMS3BjeEqXNrp0U7cxndTRSSESY
uONhFB5vJgHN0R3IhZ7hWkfxxofCR/2nHnp3q5UtAM8cQcNmFRojHYFaJggKmAgzkw3oNe4QGEb9
5QPHxauqlqRwAB9SN+Y/SEXNoprkvZ5heDmClDCzAZWlCgYKoAlwqq/K7sp1oU1H8+NnmsbUHIe4
3FB1orHZifJ60uUuy9rnDiGsDpzQkDTLsBWof+Xd2OEiq0XtT5qdKF7B4lI/0Unu+s2Yt6LZ9Wjr
ARGzEjLdK2sxv1Km32XatsYx5zHS9el3f3gb+ryrJYzR/NlCQPUTOk7uDnQX9R6e3OFvoxkGMyxs
fS0TnyTdlrMDXjY+Jm+IFj8LSpA/XLex3wWZrLeqaHNRWbXsLrlyPub3NEOSYEvCNcPUSFZmwUxl
1LZqW0XzrAA+IRdLi71j0Zioqrh7L7k+IQnJNuvuLl+g9vxzO7okP+IFJIjlXptFiig1mGgiCOWb
ESI6QTNAWl+QYaleYY73SCrwLHGhojB7F06mm1c+qjj5qrw+uoVdr2M5ZDPqfKHxWOLzUR2m+0HZ
xeyhGQDb8lBqxpTYqp8rw0nvwK2ZbLnMfSbWBQBOmyPCYUzU0dtkOudsO8E7sB1Mv3qykUsZ0Pqv
tGoNwhLtGrxbBIA5XklwWn1J+XOsGrvcCfJzZfJJdGhTb30/oby2xhqQmq0Wwfda9dSibDyKVOfZ
HgI13I5uih9C6WnIuwPejLZRxk4A7NoUgLM8V0djDUPN+hN+lE73BWc551efJHb+qwuHQTwNCN/l
X81qEIzblkONXgsCtl75SbqqY/+8/Gnnb6Ng/6JURRplgI601dmOCtBIL2zoffBDkTe8tQQOyKDK
k7tchxazdkruhSvf82QTQ+9yyIlMCNyOxoN8fEgLfQQRgKjCc4+xFMKgCO1+mZTBG9TBJMUIzcW9
51GDg+1uLk/27MicVdMgawQlNhsZB9YRc8Y2feZd7jgpOQCAWm++WKmmfk7DIVtqSKF5fzlfk+dJ
I07l6Bp/ChvH86VIpUKGyJTnJpLAZyxADm8h+mTZ2h1E/9abg/tUDPjBXrml58fmz7g2D4OBJpvB
C3E8rl+21Hf71NujpZc/g7yiLwpE4mvQ+tn68sL+yfE/Pgj/P5YjBU8CabmcbaOhQ7EHfQHluaTD
DO2mzt9aV03WSqBjdaUVgQHoEBk3OpYotdyQG9CQMi0sYS7/kPlNNf0OncKRoZuWyos4mzPyJZBA
nd59HlpkvHcj2KqXGAXpdQaptVyIyhMBBo7NqN8nINnHK5/6zDpwVaJMTC6p6tREpt/38QEas6Jo
abbuUSUHt5dMaYnpjxvQIFjqAZXVk4Y+Lm263yTD6dalcXRlk58uwfQTuCh1Npvg1jz+CY1RUFcD
/roXEYoNHeqPn5MYra0FmG4aIq2CmJAu4ZcKirC7y8t/EhjwFJL6svCAMrksndlVHWA/2dVxHe0h
2qtbteoQpY1RPPSBWj3kgePchAk4w55badmaNYhOpHHXahzRINVkemU3nJ4AloG0nxicbFGd1/ZQ
xnHtmqbH3qOBeKdombUVvaltfDcpny/P/Nyqs/dJnoAWcMPMDkBlwf1xtSDe93ReN61vJq/IQHdQ
G8sIpxNtfDWkiqR/HUfXctT5rTatucMNTuo/aWKcVDgAV+tq70R7e5RonJVO+KT6TbEujMS8BadT
HKBoOVd22TSf4wPvGNxoABEsqFU8Hse7DOQQLbzKjPcWSmZkN1kZQDUfBxylNYGsbotwtw8hNaZa
z9sZf9NEr/l//32nQgBNQ0l9U5t/X2Wi9pZBluxrX3O+xDiVfbFwZ8auWPGuDHVmkQ2TLU0hj72J
KtPxfJEI8Hokf9N9GbX5tjFwC1ni/YXqKDxx/1HiFbfVIUWmVy7xc+vMW2VzqRjcKvOILxqlQmJr
Jnvku9rvids7IJeREAQLkINqKfS7nELWK/KZ2qc4b6995nPThp9hUEZWLYf9dTxtVt9TilrGe9H0
SX/X098ifeUf3Yw9dYQVXPBmVah1KK/cpOfmbeuSkE9qxCXW/CJvC5niepTuNd807oUGuXVtlV2O
wIesPukEQq+aP3EpTN91QIak3y6f53lcxKEySCam+pJqERpNf/7hIieHCyMOULq3Bg2fMiy2eyju
Vf8Lnr8Tr7ORRtqVLXbmtiKiFzqxvW1CgJgVYRBsRWMyHbO9o3s/vDRX8mUXx+MDcBlnWF+e3vmx
KIdMlzT31fy6mgxafFyF9qAwsueR4ANHCKeGai687ObyWCcpM+VBkyuYa4KCCPmiOF5LH1gmdBkj
POSKPjSUucsw3AY4IK1r0yagz4K4e8DqVvncw/hqUVJtzFuLlin6ToaKzOCV3zOl6Ed31/R7AEU5
On0f3qjZt9VNhOTK2g8Og+sZyU2O0p27DTiFaDgJoNtLn4ynB9CY4xaqYmqQr+g78csROIDlePnX
nGx0nV7GFDTRDCKtE7N6woBNjd3qhkeZI6zfwSJb9z4Oye4WhZ+h30I2LyqY8Hlp0tlDzPcmtRDL
+we/gcq0SnojLWO+G4whBt8SJ8GhxJJw1XEmdkqOyDT6VW8dDkXPASDDiRroo+xYRP6Vt+TkkmEJ
JJuYt9N2yGtnGz/rclgBqFEfUnTq1lz3BQLF1KNWbV07r2CzinssXYIrN+tprMKwljkFKxoVlJOs
NivaaEQAQtmjrROtsoGm0zLISdjgkwbPSDhb2NEVw60HJOpelFm4w0m3f8S5ufvSsTGv1LXPbQSb
WgptA36Rpc5eGLySMMkbLe+AtrrWovFpaKt+yEZ1YyCMvTDA/tx7blTuMtzVV9xH45VdcBLCsB5T
n4RaPv0D4tfjY6qhDIDBzujDvwq8bykwor3ipOI+tkT8LEG06asgKOJ32Efd/vIGnE7c8YmkUkpS
xrGkgsfaHQ896oAuO5MdoCEctatTUfElCspGRTDcgh22t5fHO7PjaLjRP6M+S7XImU0VxUit1aQS
HIjmuqcGt14qibq6xFdIxZXbFQ++x264POiZSWp0SXWaJRrRyryMgVhh3fedHh4cSENfVIlwTQlE
9GlQqy8lFM4rL+i5OQJR16eghRa6Nf35hxdsIEuRFQXAQ6h49r2hKuNSp77QLID9OpPwTrIx9Ni5
crmePCyIDgt1qk5xnnWqpMejKnkH6bO30agwQNarqY8WQTOqW2iuVFYuL+i5GTrWFPTa9BHoqB+P
JZqKKzXJlT3KcyCNKJw/TYIFyxbpll3VmhBvMJP4ennQM6eEuqKt0RDRJEnFtAAflnX0pYJFT6Ls
lUbBZmNy6joYANBXHp6RK+qE4COhyul3ViitKyf0zEtKnGtAQHNUulKaPZtxCtlDD03p7gFW41yH
MjDkB4TtdX+ZV5r7XZJurHycyRCUIjauYWkmNgXXfqDbWsfd9vJanHzsqRbIjiYg/pNmzX6OT0w6
5IAw97JS1Bs5mOCQgwoozCquW1ld+dwn52cajX1FsjPt6/lL6eogZXpQ3/sG/eBfyFIDAIflCB5m
aOQP/AAh/l2e37URZw8TRBsvqhrVB3cXOGu3TdRt4Ua3TZpiyuLng/P09+OhS0vSSvGAQvb0ez7s
LRXEv1dWOLYERf7mKZgat7UVfatCDzmIPA1e/n64qc9ommja0vebbWUa1GFIYTHcAx0LHkXpJLfg
hMqNgj+qvSTQtcMroeDphiFV1ejr6OxdRzNmIwbI9FBwy8O9VBvApk6r6TAKKcO0eYLuzuXpnVwP
0OpJUllO1TRo2cxyFxufQI3qari3Q+46JVRq9xaMcZ3jX56g/WAjHnqj+aAUN5cHPt02DDz1xEnM
uSr02SxR/InMCrb43ocTCVo6BzO5Ak8VaeCIreq507Qxv7KyJ9fSNFlrqqvyuJA0zSarAiMZbbeJ
9ojsZc/owMB8mlTmPltKb39zx3j46Rposi9FDKXoyj1wWvai4kb32OBUUmwE/XC8cbMa6wglMqI9
wY37PSnt6CvsEsPbKolr/sB8FF8nCun6g2H5sCoRcezXeloVV37Hme1FpmaaXPsqLXs5Oz+u6zfY
3eCtQQsKgdkSrwlvrUbdQDtOsa5kiCfx2jRn4tUpgrRU3p/jOZc8ppWTK9Ge9wCaj5P21Q+DlUD4
F4/SpTACHZVUo86/T+6YdASiPNr/9UYjLydix5NN6if1rSTwRxvru2gf6k2jf8Wgzt+ivhhly6Ht
vI06on7wt1HqVFvlDQIOwMHi745njSCI3iPxFmFs0ZTVCkce+q/SzrMnBdG4nV1WzjtylXWzDWFQ
1DwHrn8FVHXmeNFZ18G3MHUTBcXjnxD3kaNg1xHv0aKCGJ9rVvwpS9XsW+1EhdjICH/fy+s8BS1H
4SmTtqdEESAIhYE5PCIqM2I3xMj2iQihhodpqw+7ohHJP/ieNjexyuo6KvWe45kBLjGzyu6TfQkx
/VudjPg7JJp9rypRtBt1pG0vz2v6WLN50cclCdJs0NQn1erMEa1Z6nayT3XcChYmLNMbLbVxlIO+
j3JQoxzYxtdwZ+dHFbRfbMNCqmU6WB9euUY1WrvX3GRfSQ3WbCXCCp1ZVIgZFhoZsXn4hT7qtebP
ab6HcRJHlQwXNCQfUz8et9CgsODrlezlGPfeW4Q0R7xtPQQq8P0yvCeiZdR7VCKX5ofaYFxGh69M
SxjobXNT9UUNrafowmt535lLCz6XIBMl+SLHnP0sCSXASxyWQ0PrD4kmEL0LgAt2ewdnClrn5U9+
ZjTQwtYE06QvyUc4XoQMbS+jydm5mCA1xVcvLixr0aDnE/3Ee0cEV56lc8NR36CQh+I3qz4bjgZf
maklAEZZo+62UQzSyKWrmtVvxTLl6+W5nTmmQJc4o8CmxIR6PZ5bV0Vmb0LEpVYqEwfggxYJ6Ko9
wh2XBzo7K0PnF0Jf1YmdjgdSQj0Luf2wfsuj/BURWMSNjYqef6a1V16ZM+86BBMHJirJBq4Bsyuh
6tC+7WSZ7iUmoS3MwKK9AyOv7eIxpj7BEfrW6Wm4iUejub88yzP3LG8pnUPqAkhz2dMqfDinqY5J
go+D114tEjhzQpYcgMi1ttXoBU94oo5X9uaZi4EL3TH/9CuBzU4/6MOA/QAY14gpSlqqpz86iHGt
KjLNnTfG0SffzQtvTf8P6Ozfz9OmSzrBCcle7VnxQUO8MUBnM+cWHAqcIJtgjXEXdOMBToRUxmtZ
08m68j0tlajUsB1gKvNiByj4irJSrO0Fje67TJ8ENVwBjgANHFUuqwAy4fryFE82LENyuxAroIes
goM7XlkFMWK0zQp972Fhh27HUH2J/Brp1gTW5bXCw2k0SAOWJhgoVINqNjHp8WixUWeA0TV9H2pD
9YQkXfcAzVaxNmii2jCk0RAodq2mQRBEaeYelph1A/ah+9vtNPWBuQuo8hEi0UM5/hkGbd6E58/Y
t2SnO8S3+gOsEGPB1Zre2OjbqQNsoiub6U8j6OhNnUYlHDNpPxvUumfXeRp3GS0ooe97u4kPod9O
Dr6V9dAgXI4Ob9+jJtAbMLHVejykeRmues+SnyB/oXUyFjhVDaXf/7r8/U+3HG8fwRr9o6nmNYex
ZrgvqGpjGhDT4+BHWwWxu5IIkeprAjpYnMh+AmW5PObpnmNM2hjoiICVIzo9Xv6agkSIfp2xz1Pb
eguzLPlcQJJETBQl4stDnVz8rDlVS9ruID0BR802nN6G4/SCin3bd6KGl+Ol8arslHB7eZyTC4px
KM6iR0CblfM0G8ezGxWbSs/cq1h73wOjEN8hOpfYJWvVT9P0oxiZB+PaE3Du40k6+SqdbIMQYfas
SWVAsZ9ftK8bNZKLBhFsl7i6RJxCVNZLjy5hemUXn/t2NPAlYSF3/wkqqKwLWjVeaezTIBf3imeJ
Yht3PfKLWWvXV1KK069HV4iJTRwVGo3WbKNkNeiEJAqNfRkgpf3ZKkHRreuyUuX75c938paSGQKG
4QvSjgK+Oft8wPaB/8Ai3Aeo0LpguqaagxO56qPPXbZJ8TyTq84Y/W1vIZKzvjz66eZhdO5FqaqE
QiRQx+eByijOIY009wgNIf0JKW1XdkWxy1BCWHkVACFkioZic3nU081zNKo5e9wQ38HAW1cYVR3w
DB+d9AZJIwEPRjd/h1C7rhyRc2vMHqUaACCVO2e2xmUNCVvDY5zG4hivYxuWL+VSaOHSqz5pHYKc
GFlRAXCC5h/MlLlSAIEdaPPwHK9v2Hr5OBlC7D3VjNdWLBB88VPYdOvMaapHf/Bwavr7xZ26d9Qj
iW+tOeGixaUw8MpY7os4EjvHEVi2NJgjrwBIStC+yJP+uDziuU1EIxX4MVE8mPbZWcFtIOyxhjP3
dS7tQ1uiY7QBl4C7eejpNY4bqN1NDuytx5r/k6EZlsxJw2V1tr49MyrMQZh72A8o/qRu+YCmER3S
stSqG8Xnm3twIuzd5WGnY3H0nkIomUpKZA/2dHCnDf4hKMRxyk7D2k8ObeGpO1Pt8WVDu/+XTdsQ
6eA4MUlZ0ZGWGvI6iSP/dj//YX1Q6OH6xcdjjkNoWlwW+l7JD03goSsnqvqAuWCDl4oyCWwmxrNW
DsYd4q7+lZFPPjUj06OiYkasOEEwjieO1ihybUpXHEIvxL6t0qDGd222heEd3IgxxzsywdL2r1cb
3BhQK8mHpo8zW+0iz+1ABzF+8Es4UliNFfemG5ZIAdP4duJAW0vDRwGxH4pH0dXKlTN8GjqCEJg6
oFRrQdAB1TyeNMrw+KRFBkq+Y6M32BIpzi/s6sX4RTVQoN1aBEsQf6WpoCbjBUg+Y18ZyRtUjJUr
9/V0Ux1vPLrSiNhPXQdDOynG530k+ADRxMVOqwZ+u7EQ4xC8hVpnXnkBTz81MapO95v8f6K7zmaN
4ExX1JVbHfS4Nlco7WSLSE7inL5S3tRN/pnYJ/90+Uv/uYnn85saKpDxKAPQBzheaq8MkQGpRHmI
UbFzlh6h9NPQWY22TmGD32MeJZAO0ksHjn0kDROYTzUV9PxA9AvRK2gmRTKm+8JVC4lnVGKkbvFw
sB4MXP3cTVS13S3k31IFKNVgVZpnvhuh+h4O+HF2IQJx2PChmIQMyfgUV2X49fIMp716MkETZqOA
xUeTcDZBgKjAXy2vPog4sZYO0rebvqdrNo5ltVbt/O+r4GxemI3QfeBhUP6fPvOHqwqAllO6Zlsf
0AoUh7yizcoToKBWqiq3VEZRe25xE1tr4YgDBUoq2EqivvZ4edpnNhMz5rNObQ+Sr9kL3LaVm/Vq
3hwAh/lf+KWvTRx42BT1yRqCOL73aCldSbVOXn3Ud+n2Trc0PlhQ845n3nshwTKUekTNHDdYZlzo
oGVMJGQbdOduOyuxt4aOS96C0tPL5fn+wfTOvjNFHzIu/qcDR5wPrudY2+HHdaAO7z/D3U52dl+i
pFqkHlXNvKiGDZ6JMT4Nid/d90gLfvdrzf+tlHnbTsTyBrYi6ro/uz7osXh0401jZtlOaujvGPmD
n21URXd2IWzKbdAAX7/ytJ6+cRPcjLUjg+Gin1N4okFtyyQO4gNq7OFrDfXuvo5zX1+ILEKMKdbi
ldbQQukn5cZiNPSby0t45qTA5qF7RGECcLycIvQPGxcLw8m3PksOuW34DwVa4Z99RStuEh2pWqjW
1pXK0p9YbPbJgOiRl1MZlPCWZrFwE0cx5HotPQAXKO+RiIp2WYtUYjAZAy6UUmRfHMfzvxW6lTQo
sQyqskxt0/8aQRb+jIlB9TSMJR6hXSggeSOLvacnMa7gEzhotsl6BQJU+Up3GBGZrMIBByWo0d2V
hp48GfDyltYwynSBek13CCZr+ijyyacuL+ufG2Y+TRqdrCgou4n0f7yuvTJpued6cnAsvMYXAoHh
bpXLEn3e2qy676DCnBuniQQCfUize+uyHqP8ppfYkmyG0McgKWnz4Ec15sqLM/oCWfm8FPhA5FQ+
JkgQMlQxx+wWYFIBWk735adcj1PlyvnWzlwqOqBmqinkvRqR2PFMCqduyizuIoKfoCzXQg+NpZWj
SIjrYGehk+tkwwrKvvmZpg0uiA1dmZvE8NxvnpkNX6tOdG+GSptwJbFNiVbYjMmNrirxsvCT35eX
fY6SYEcZsISmEhSEz4mTcPxjg6zOImQQje9+Xn/nNEcbtPT9pUEitIJTi0lSpIilYFWBmfXom/Se
sw1ROr4STM0iCH6HAEz3p0YsobvPG9B1oFYNiqv2q46uzq1Wt/0DMiXKG1IvSnLlC80+0J+xoJdo
tBFgupJKH895MOI8kVngvkYpYCa8gssbXLIQ5ePo7EdipAWmQ9eKXbN748+gtOHAi3G9kwXNUgK8
Yax4lG3wvUQ257EKI+e1cQmZFq4vGgTsm/7n5U97bkAHPRXeVuYIdut4lnaSdb4n1PB7W5nDQXf1
CoaSjnN5pA0vTa3+uDzcnx7uhwM8TRBKtCp4X2jz8rQdj4cRlJU3luV9LwI7l08ZRp75UgPPrt5h
oYHAax4iHBLrPyvsGu9KI0GPguants19210DgYnCrd0FTbwxuzpsX/K0Gq8syZkPT12IguNUZTPl
vMyGtu9gBG5lv7qIda8yU3M/h30dr7w86t4FovqL0g/ROr68Mme2tg0Tl7AK4j+Pv3G8MEoV8wwN
klHB0t0kWaTfj05vvqiEhddgXrPggo8w1aAm0AgJL2/FfKzYDDFtHMPvGH6Gy6LK2m1SIi2FZYR3
J321eRy0Jl8C1flLbZg/IxPSUe5jc1NanN16ee27Vdf48fdxzBCy00JcCDssgNVFlAj/ym1xZrOR
+9CJnVAcEwNazNYUqz16PVX0PdMdVV+mddHnSySHk+JBwd+wXseA3bpV3QvVXWK40ni/+zbqv6Bp
27sLPPfU38R3toViSFsMaz9GKfFbBID4WiXg5ONTg6T3DyNzKkSg43L8QwPIKFbt1v6PgHsf+5am
jFeQggb0nd26/nZ5p518fRjNJIOoSwDhgd07u8zHKCnNDjb6j0R3o/t2EkO26SNsFZYHhwrFeC5l
cG9UbXkFyXhy10C6UNl7sF4pKyPFcDxLP+1j2Eym9hbyPrylejzetW3ef83jon8LJYnL5YmeHw/6
jqAvBBZ7Nl6dWoi3ouT85sJX24HMVA5tn8brtGkitP01Nb6SdZ4b0OEjSpoU/HVe0LHcmEqC24s3
5ATtt7Ht5UOK4u9KxQZuZbTQYS9PcN6AR/BFIqgyEfRQnTFNa3Z7j5rql42pK+84HDQSBVUab6il
+cFN6TpBekewFLc/Yg3VfeUGHdo6e8QLo66fkH8rvE0Apb4odwloxurKt9b+dNmPbvop8wYaACUS
2BZ4uOOvjaNLWNYosL+bSewrErvZyid3wGI3oGPVE3y693ZdR1sP6a/xC2A51KP5U9dYKiFGWp8x
jEhWAnqMteo1M+k+13ljY2FElaXaleh9pXhse5g3xGmfqrcY+4KyH6tABDvYkGq76SZU6Qu69L2x
BL5lxHhA1P47EqfopQV5nWuLDi/f9DGKExSWlorAhitcSwRbUfpMYzt8tm1PGV6QxbNeDbPG4FwT
gXiFYBPG79CcPURyUURDNhYHgh9+XaPAnKeWfcDOHkEHxyu8iDH6gRxAJ1Re1bnBf7o01Q44xsqu
4ri7ySi+BNjphc2jCyam3ympmzxRsveHhTJi7LMaQrglKyXq87tBr/VveEnV2nesDTCOoROVhF9a
zKHupOURvY66nKxV0BlNnivRq+qNDQQcvvQ4Fb9WFVok95hwuPat8EiYF5anlPWawhe9FhjKTn1j
m4NfYPzjqtqyKjQMHXGJzh5DZG8RkdOCKL63B9oCfD7HfTatpppc04D7L0wZiQPywtCp0AGJqq07
eMo9WpO9swwgx5SY1Q6+2q0bUeQRmrOuaVnYKEUoZmx6JJleRlwExTupQ9htgkTJ+o1TKMZvEbgj
NHg5+bFkK9kNAVZ6lw/TybUogU9S1yDYI92WfwppH1I2zZmMU6npv3NF1Fs/7ppNIGpvg/OpAr/U
sFYK8uArFPGjK/Crk5EBj1CpEkjiUDo6QYBl0mhIVlrxU3YqPld6UyneagKEf62dNnsu2yTG/MXC
TsLZIoAbUeS4PPXpxj86qgQe0IjoooDmAZ4wu0aGpA/MJEm934huSO+rYdf2i4IO7/+Rdh67bXNt
uz4iAuRin1ISVezYceLUCWE7DnvvPPp90e9gW5QhIv83dpAlrvqUuxCIpdV9j6hkdDOV6E1GwAG/
8TqNKxfZRchFlozMwkzTAENPInt+VyTotGSq1MTPhPfKPrTSOQfNkPZwOsm8Q4q2sDY62MA1cvPy
wgZlSJuBgJuQ++2iWoxrlc1QVLLxjEm54ZZQ0I5osBR7JGXwgNfxvFyZ6TnieD/T5oz74LGHyQd0
iqfifMAWHzi8IAf72YcJNd2YI9gLREANa6UesAwoAGRB1aZ69Narp1x3Po4sScXEK2s/06JDjHKo
u0c999NXpL51ZeXgXE4i0eocTxK9UCFbwjbFSBYeit57lvFsOWDK1JzqsEQowpPHTdnhQHF9ty5L
2jPaDG014CVk83Cj1UUQmVg04EI7t5/thAKG2dndvWcV47aT++YI/cvEFYAy6yatCu2oAvwWTSEd
Vn7EPMj5SvIjKDETR7FzCWzOZ7jqlEJHlNx+TukVVVvPmNC9JML7FjTdeOpHS0M1G6HIHnvtVxFM
/X2iZ3KKsYNsudd/y/L+eJsPelfQldFHIww4/ylJ1sr4I3b2c0GREGVQnEwqp2snC0+1vhPcJQp2
n3maRw844/gP10e/3NLzRPz/0RdbTR9yXHMnBSPTPqMYUVsjIreow68t+4fbDPYqN+RcgzDV868c
VTFgbVkz4YmIv2p2pbjG1Og0MIL+xgjtaUX77aPxoE9BHQWOBv5kMau05Q3Q3qP1PPS6+oiQtbW1
RyA1MBa13w1qxyvb+qMja9CXmrFMhHVinud37w/03EEeMOt+TvxK/ywGXDozTGGPkxZRaL2+Zh99
20yZguJOeiSWkJq4IiKsRMhYAUp++7w1kptcDS008xMYavss0dVv14f8YJsQgitkN/P9DmPh/PM0
WoqWhJbMs+RRBN7UBh/ogr7A2+b6QB+cBgaaF02HHQuT/XygIqWQoRWo4NdykW/yzLOfJrWQZrc6
7yAqnKJw8qseo6iq99dH/mAFZ8i4TrccyCTQhPORRdNPoYar4bOiYjO3R4g0ih0kpiYor106rUQN
yzeTUw/3jQRen3u4FxRTIxRIyym+9JxokoZSAOh5BPiFEbwgoZQQRTS09dAP/3n9Iz/YOlzyszQC
VSPKcfMkvNumA+4WtEN0pter/Je4ybsDqeJwxM1V2uENUK4s50fjCVo/OBhTM1DepIzejYeSYJUo
8ig9Q8SSThJMzm2XY6Q1q8tGtxqz8I+Ksm9g5lnpY4YvzhWqxUGMMi2yPU+Rnn38ivytZcQUB4RB
yzgLcHW6Pp0fHQs4/wIFn1keftnnQcksqIug854zrWjFzsq18qeiDEisXx/no91C3EG+T9uOZtbi
VNhdhZAdDK9nM/Xb4yT6cRcncXgqW9m7NcspOVYj5fx/H3QWk+CJBnJAtWmxV2i72tC9/BeJTAGe
TNXvEi8zDkGglHgQtRql9fAfIWUsH606ipnggohn9aVgTe91EMBlw39pw6BWMbrArLTV0Wh3rYHm
e0b/FUVp4Wnb6x97uZKMO0dA1LXoAmuL90IWRjX4gcmZiBsVg0YWgpCEktHf6+Nc3jJcoDpSZTPB
V4cscz6pRhsZaZ23wcvQm/atigOtE/Wm8UUTkr3796HEDFeGjsPeWVbrUh/JfTQ5Q4bq09tREtFj
kHb43A958s/XyhsBEYArb+4sC3L+VX5ZBzUABr7KVvE7kmrpOIwKR6ELbq2gXuOfXB4HhkNtb75D
ucuWHU7NK2iDhW34Usu1vg3NofmJTVJyTO0ovIG7gBZ4igff9emct/t5yDgr2SiQXGld0FCZX653
VxkdrSrT8Hx8keW+p3sbeVtVw2AsHGMVH6qk2eXSIL4HFMqQSpDXBEA+2jiEFnMpDCQ4r9T58AiE
jWapSuEL1bnuyDMZbTQzS76YU7dGUri8tDmGVLLpHnMWYNaeD4VtaqdPRpm+1EOiljs5DfP4s9Vk
kvhGhap58Av4DcHKVfrRoNTCOGgkk7NC9/mgaRHjDUcO8qL0lb+X/dx+oC6k3o7YBx+Aigwrt9sH
41EnIHGecVRk7ouPzGwDdgvpzYtamboDDSXsMYaqmy0mBtrfiDLxyot/uYDzK0hDikLf3FkW5x8I
BD4CgT0kL/IoJtfKffNbF6oogCndtEb1/GAscrpZdIonfg66z8cijMiDvi/iF8mjU/A4xhXpvwck
WDrmgZE/Xj8ZF6PNeRwxoUF4yCO4/DKrEn7Rq2HzMoBz/90k2EpgcUzmYkmr4N+PxiIzmxWl56tt
iaeUI6MwZHzSX1SMMzaA0RIPmbxW3eLHGK61IC7uGZJwarNzZsaX0fk6n8ZOw/C3hOD3Yg91fat6
obEpi16/xyDt2NnRLhRZfLw+lxfvEKiRGY1Ld2dWGFr2SPMCt+XEj8SLjEmov21gC8iIpE32w/Vx
LueRcj5NJIpls+Lhkohkx13dkaeJl4YeRe8MwvBPwYANArZN9loUOG+3s6uT9QKQDVyRZIWS9+Js
KzW2VEprJ38SvVWdJMj0b9T7obYNieniTQucb/TsnR+L7M/1z7yoNtAgI7qm1sBzy2FfQlJVAPdp
W3XVX0qmxlNYpcUNmdX4pYw075RUfv+nkPG8jbB7OWkYAH8X6divzPWSA0GFCkUARDvnQjpokiXJ
LMykwcsnvXlFPaBSdpMReTgRYdKIPW49tvUpCWXlJ+iISfsmaWkgtuaoKgcEPKuYmnEqnppYeNEx
kZVcdldmaLnjZkUp4nCkTOmzzb2d802uhkjRNIkuXksrVr90kHCeJKCMP6l4V+kGz6JkM1A9wu9E
6DclXE+wY7qkfJ4UH5dTbdC679UUDz8Qg2uH3cqPmy/F9ztn/nEofSEYjTwmy7e4yJTKQjlBmcSr
XDX2p5DO009Fl5LSEbWl3vfRhCao3ZS26fSU68FRh2aA5xxgzUOj4TKyDbQy0FfWc/l0zD+KRJhI
gKwGZMX893eRgIk7Kw6PhvI64SryqpdK/hf3+XGrsWpfBP50a7Mwv0XnszCLXMzQV64GIrnF0zFY
epgGymC+RnklB47fZ6hd+2baOGVQ+/d5XWTyrRmMkNKSqLUQw5HEF1zbO/jWSvonG2lbuoFo0mh7
fX0uZ4LS75yskwDRrF0WRK0k11W9Vbw/cas/SbHh0e7Puv7WM7PikEbV6/XhlvcxlV6Izkgss9Xk
y+wVY6C6xDLKf/V5BHA6immISKV0UxV1c+zVrDtpPS731wddXl5vgwJ5pcKPHwqZyflq22MTFB3s
j9cc8ZgN6h7anpYXAFE9Vz63dqHsASYrx9rHI+f6yB/MLnc0ooIUuuFnLIsu/RSUut5K/usIieBX
0SBzFESheoP2XLwdrOBwfbiL2QVuCyeOW5rXjjbv4kOJlOQwjKLolYODErXa5dnLoMLT2thd2uMr
okPT0tFPXxlXX+7uGeZL+MPKIil4kXoh/qC0qhXGr1iMY6uUGfnWn4GjG9ng3fvXHctgtDZlgFss
J53X89UsKlN0VtbGr0ArwtEpkyaXABJQ/cjCRtr1xlgVzvV5/eD7qOOTf0FuhKSwDI9UhL1plHfp
qw4P61DhDHGTTpl3nEJURf4vQ0Gf5qEBnr8EIE3wQAp84dLXIBHhLrUVyR0CgRi1GVMgWPmui+0J
EAQhEe4lAVoTOML5VFKFjFC4rbLXXO6DTRgP6qGlGbUfx076jPXNWrHlw/Fg0IF8mSHMy4dKbkA1
YTuYv4aR7teOWeTILspi0G/8KoMtVBSa+vv6fF6c/fkTZ5gf1w0ttiVgMQ7oyUuxmYK5j4YHLyqB
+udoO1ZtDOBGrkVzW2p67KJP068FTR9sG/YK6Ff2DgHEMmgYEfSNfE/GTbMdAEiCYckPNXz7kE53
any+/qEfzC2DgbXgHieWX1KNM5wn0kSt89cJtsEu14x2x8M37DtPxYl2FGtn/sPxSKZpvcDho9Rz
vndSIdqgSIf8tcUG7EBBIt4CQ08/83Blh5pnfqUdcDmZGsVd6roA1+ZW6bzQ757sckDIp0+VGJmk
Xv5S+m25pcA8fkaIoNhdn8rLkBOy1aznQ55O5Ale6nwspUjwUTNE8upbZYFx4CQS10gs44ddi+jB
Gqd8W0ZyCXKqU++NXgrcupvKlRbi5QTzIwjrZ0laGSTHHPW9+2CqkqOMgDeHE+PyvR7n0SbXMvWP
ORTxobbzf0XrMBJ1yRkhBqsW7cLFeJ7adkUj4f1aj9oTSgrNwVd5uIAiY+5nR+71Ob5cTqINOrGU
JUmkaYOcf10rujZWPal9VWPNuwvlSXLjyIYGpHav/z4SSELCDpr7UF0XGzXEzm5spKp79XpR3OIJ
Fez6zg/dNCir/fWhFgUmYF1QMGeiEWLsqEari/d3nOrEjKRU/PUzXKsLpRa7WrH6jZJK3rHwa+OY
Wrq/Dfow+ibjwroy/BKO9N/4M7iMGw99qOX92gPZRIO0UZCiyDVt18CX+N5oKNdkfo9L9FjIt9BE
f8mesA6YqQDCAZ3uamYNGalJ166/xdU7/xqqJfSAyPaJS5YdWlq3aq8pjfgrpM7c1r7X4B+aeeqX
2FOtfe1ploMsqac4UVx1K0HCvFnfxdv/jQ0+nS71fF0sYbXGgDe98DP1L36oycZv8+m7iExppSC0
TAv/G2b+QOIRqGXL5kjaUMTMMkX924D5OcL9x5uxxlDCEVUVuPKoCyeLJOs4jsP0KaqlOxUXmGNo
NkcIUsVX8NOVv/LlS6w4v4kzxeHipsS/iqj3/GRZQzvYUqqpfzGYf6rz1DsEbai7vJG/WjOyKjRg
0Hbe2rjBfinHsNn6YQsQayKouX4aFkf8vx/CC6EAr5kTn/mCe3eBFWWGF5RItL/AHMNdbUfGMQza
zpXw3fjHG3sei54KqQoFireS8vlYLUbYKKdpge9IKlIUDtXCm65v/N9D4tfHqcYPFQtUb5t2Nu68
EuwQF9TP8/UPXoTf84+AGkEijuLobOa6OP6KD4MTocLKdxAAsk+tZT8UVW91Tqm05deo0mT6rmkb
r634Irl8G/eNYkiiQ+Ns2SkfvSiXYq3D5mFQwztc2bzkUzuKDiaDNP6tk8HaYZ/kPw1qliVOniTl
UccCZNOaaV0iASwXp76m2bYSXX5wHfF7eLUpRAOtIjs4XxQ71gPDTqrEd0hWkD4d2uCoj5LltLE5
wGT2hhPiEfXGxLPd7cRgOrFZazfjlImdSrv6+/XludyPCBzABeVVh6bD037+cxphd0Yj55HvxLoG
UAZy8z2LMnuv5uHK3r+4f4hu4WzQ2aBWTJ673PtZ3ktSbWJ7GvVjugFdPthbJAH9YmXxL/YcA2kg
T0j7kObAB+H8o8y+HMaqkwffQbJtinc2BEiBWGU4FQ+oBRoGnklp459a0Rf5yvX3wdizziJdHHqn
hIDLsS1R4m6oKr5jcOcdM0ytP6ka9sQB0o6/ScyGn7VlYbd7fR3fbrCzy503Za4H0s2ZeflLSq9X
GuhJTyr73QsKZXQnCq3iJkgK/zPOt/rgJJbZyMDnwWNuR6mU7ZPieeFPgetuji+4D0+qzPKxwYi6
T0mUB4VwLnIkCBDa5zyVwnwTlVGD9ZQ3GPmu6qEAPukRLvQPRlUE2UmPpE7GcjoEkDm7IJA6KENW
lYXjoSAb4rqr+tZzF/bZzyANMMU2JrNS2503VZaab6lTT/hFVWqyJoB58eYS6cAkmUEQTA1+Vufb
odPzxNPqVPhOgJJBfezLfKxgqKJdeauXlRUecVPqb/woLdJdScNm7dGfN/bZ2kDXAcMIcZG355Jj
bNR5DhWpVwOnAR2HWbfWNdTc4R3Im9zO2mdD8/WV2//ioxlzFoGBGEWxnyr1+UeDah+UupMYU9Nz
bN0q/z7rLJsmc2+fxDBoex0mgmsMk7FyAj74WjKEWTeXSjwCXYtEgVQu1u1Y0Eobq/BgNkiJH3wh
Jv9Lg3yWdpsTsacrecHFqaOfD8mQQjzTzEW2uFoUX8NIm6JmBFpY0yCUx0azUSodDYq094uNVEj2
pwqwjbdy1bzh+s7WdhYigxszg0QpNC9LuaPZ5XaqqtBhGrlrstNA6ltXm6JVleRHUyZ03TFwVhrI
qrEWNhs83JT2dub+tZ/MrCcUcMn+MbqrUI6+b9tJChylEkDmUylti61lN9o+ILCGTV3U04ztDlM/
cgacCsw/aNEYeM8QystHUyWxDjY6/UXvBrLnVAlHykwlRBNYqqedlqZyeGdgwyhBnqyrYpsAyFwT
y1g+KEC3AAKw62aJNhBji/svJtaXydHEj95ut7r4ZsNlTcev12+75XIvB1lssbjtG+idgfihfpUc
T3KG0Qnv7ZU9tdzHy0EW10YTGAkdAV9A180dVdn40qkKUZRaublXvmVJPjPMIa4K6e1b/IP5Rf46
Hte+ZJmCLb5kiU3NfV2HLsqaCGj4t0rjSOPWePEfm2/iy/WFWd46y5EW0Q3ar4EpV4yk3Mcno3D0
nf4pgBT/P86Zen65CXgJORxB8cP7lG2jrfy1PyorpaO1ZZmDmXeBeojClCd5ofjBRb3Rtp4T7FZl
MNbGmM/S+zGEF6pFyWeUT+VduXdDGBJO+62DU/AnlJzwp330t9KxKR19rXq7JC2TBp6d02W8kOLu
Ejc93xf5+0o71N5mTD/LNRRlST8pwpET/U63dj7ayarkSHoJeOiIFedUu/zmba/vLOMxwdNaM1dC
5JUbZGkcJ0M0iJKBPRSYz2n/UGe/2mrl/vjwQPBcUCsn+KW8cz7xIiDyC3OG8GLnMT0pv+3f/tZ3
88P10/Dh+r4bZnEa8jEK7SBmmPwvzPeX8ad0HPf/2xCLkyAZCLOjwSx+tDt/N2/T0fnXaPptp7z7
isVJaFRJKFMyD3Eqbv2TOJbH2L3+FRf5+XKMxUmoAq0wKxTjuDcy2+luwY+NpVM9FxVSa5v4j/x8
fcC1lVnEC7Vvy1KDySMrM91I39VTtl9b/KXJ7X8n7N28zb/h3ek2YyUopIhv8n4Xt2Kf/zY+97zb
p65ym+/BN2RXmp/BitzL2nctHsYmzocqCBlzHDfSD6Pc4i5kPxrf/rfZW7yMWYGeLCpBvPG74fDf
plOP14f48PGlck+8THmSY3o+eYgATgAKY/HDrE659NXSvuoo9ar9r/9tmMXelvFDTqKJYYpgZ+v7
KD4VxSbUVg7pxfYm4YcaRVoIv5TKzxLZ15hw5KtEnn7ZtRVkDmK17YMHFLOD0g6J3s2zHLsd04rD
gzTUuIvFud/8DeNKI+zA7/fp374a8Ai9AhAkyizmgmHy+eSOSPypUeMpv6w46Z1YHrL7igiZcK1E
ysWchpVIap7F9zHyDFaZla4pOM/KEsuW2jRF/JzYDn77eop3sReFSbsxPXMtLFy+HET/+jzNM7b3
TRTi/LvawUNESxPer64WVonxdaGj42xSBPCUDY21utz960SCMSLGBdVPjonwxfmACdDaWRmu+K2W
qb7h3GXyxkIg3TH1qXGKqCmqlRGXB5yaAk/WXMlGchUtmcWGbahqgRNTw6daSOHNFMThvSHJ3ifd
nqz7KZ/y2wRywT8Wbt4KGYjgz8VTMePPzz8zVRN5kKbKf/JUAWKG9H/vR9GaweHF6mELNaMCAJ1T
saOjdT6KVFhmH6RK9lRJpV1sxqHLv9qV7mt74DDpyotzsSUZbJbHBonA3iMzPx/MKmbJ8lSkTwUG
dLcVMksPWamvTdy8/mcbn8maIW8K6nbQL5YkKBw24liLDeNbGOSdW0iG/gkTG+UQ+el3aqDGQZoi
rXAkSek26D73K5n4smcHiAVwlkVeCuyBGsiSVa/juFlKgW99KwOeBWi5g1U9mYMMyD3LUal0FKtC
6QWxIRjHjxWOJ8J2DN+PpdcYleI17cbF5gVvCH+BtgB3OhRsmlznky4NdmYZdaK4Zc6lF4RetIkj
egISJaYb30i1Gy/Tw5WVXmyrt0ExWuE5Jj2/rP4Y3GehaUWKO9Ah3rRJlpyEN4WOPqZrhumLR+u/
oWbYIWWemcS0OJyWh8lzTeKPMXskb6EISxuss+stJlch8qpC316/fj6aT4sSP9VbCn68LufzqXrT
hMi2rLgVL+W9wJ0T2rni7dDftTcq+mBOa8T/2KT87yNJ7+nogcPlOjofNBWjgaCorbi9RXmwbOKK
mhIof9mf1hzjPphPbaYA0xQFIEbT+XyosQwH0VWBcPVEGnOHDvQoObN8yK/JbLStr5vVSkP9gxll
RIbDyRldxmU1JzWiqS/habq97w9bxPOm/Uz926d6UN2KMfg9UglayRI+2KC0RQB/caXzRC4bpAFE
F6NllV2JvszG6LTI7U2qZ0aECfv1DTNf1O/uo3nt+C7e/VkMghbEAttSyIMmYtvDa24oKzdWi3xL
GQkN9CKpsGJLJ7e2pmLnef1aErG4b/8bmY4XVXmA6ReMKRQTxixsU9lVirHe+ibIAN+2ppWz/tGG
IZ6B0AyFGA2KxYGwW6sx1FiXXRyWZNcqh2kTtV16L4IabKXU9P+HpYPxO1ceeR1huZ5v0BkZ6Lfg
hVx/3jPGCHTR07z0EGjjn+sr99EmmRk8IAXRA0B78HwkMCUCIj4w2UIB3v9E/6Q1HoZ6nJuWsSqt
pBGX80gUBWl65n3OBLD5mLxLXcCsCJV4TXMLKFSupNkxoHDUBesxTE5yMjW7f/06+jVcYxQMuVYA
QJyP1wxGMQGR0dw2kPWDlhiYN4up/G1YXvDl+lCXJ5y+2sxso88KkmxpvlV0U1PSGTRcy/c8qho8
PbH/PBjkG1t97Px0Z4UEdY7ZYeS0ktQs8wBOARgkiIMEH+CceJTOvxN9Cl8CIK25eA+a2V2heUH1
YvRmktSOH5pVue8GbMBcvWn67M6oQN2mm6EVafdYWKkxHERv6tn++ox8sNgogIMCI3YGQ3QRJChm
oQCR110/pinGC2KJUxYIyx3rvNyYxrDm53x5C71dsOCzAWXNwcn5LCTh1NuKmdluS4bntmMX/vRm
sX60huRdVEr1p1T1PAfSXL5yvV9+KjQOuCpo08DVJrs8Hxm5C274VhOuZFnt11LMLt2R1cUFzI5u
2pWJZicrs7uEQ7DmLDYMKwB+XLoXgLfApECTtYPsiqCQEXDy9WbTlemwiSjvo8eDOUSaJbYT6plx
Kw+D/FB2Rb7Pp6F/1MxyAO84rZVpP5oHwPsQL0la6M8vArFuCiBWGzmBmJYHN7qo2108VtlNgFjC
XaFbD9d32OXlNZPabPr/CiuOB8f5tLOYFi1JX3XVGJFdh8R+whAIxo7boXAyrURFyxY7M06uOaNh
odOQdi4xNggQQU72eVDrOqy2mlUMjlG34svQTBlaAF2z1Sd0nYAGps+0N3/SHjY36eAPOz0ntbn+
7ZcP39wGAdYDi2i2uV6kiGlsKUNLQ8ct/LTZJ409xoh4N8E/KhG8fTQPA4kvEzzHJOdzDGiz65Jg
FG6YjcFjiojajZEo6Q2MQcnRE2ulgPbBZ6F5+CbMAmOJAc+Hq2Mj8wNtUN14YI4DydLvrCCXV4rw
H2wcvoZnAfD2zMZanNfCalB7z2Th5kmkPTZDMDtexn1/02YIXDjXV2qeofPgCHgxTFmOBU1EWqfn
nzSW8Qh+yBOuVgfBUyDZ+hMYDn86hl2LDnWhN4O0DystLjbXB/7gK7GHmeUsuX6JAhfHo1HMBoSe
mDOiqb3R0f9EchCw4aYeJfnb9bEuTz6X0cyNIovnTIpFBGgp+RDAbeEFGoP0FPCPMc0rNIdYONgF
ZhyslA4+HG8Wn2YZefuWEWdtGRikoPSIXxtM7iSykpM5Cv9olbG2FXASd/+H7wMBQRTIG0/yc76I
RLSVUTWj5mJlbexsMSpujpnRhr5kvR09o1l5US4vG6IIDjfBy5sNzpK5p8ZjALjK0tyyAs7gFllj
fpXCAa0utIlmAeraBMxHcRsUVoGS0NZMamQYRrXfyZlSbdRi9cq52E/8JHBfXLjsKhU9hPM5mLJS
rXSp0N2M7O+GR2ncZUNauok5rsGsLpaXoSgJwW7lSSW5WGzdIKqA+wP+chHbLe78oh32wTTg+B7V
xa4DkbGynS6uHcYD6IIaFnp2JLyL5dVDz5PyVNXcRlSYAtapmhXONCrNGi/5YqC5djJ7fjEScfCS
lzxYUm34SK3uVaX3v7KU+kmPRbCizXc5CvEASIn52AMvXsbZ4WSKLG3wKFJQOEx3MNvxonW8IRlq
a+V2u9gUFESp382HAgQqb/5iU6iJ1gx5Y83qZ/GLGqvGwcvGYqvEcr8m3XWxK2ZeJJcLrx1Zkb3s
4CUmyItcLa19GGvjJobkhhSRpN56anOTyJK3Uua6nMWZ1M31SRaGkc2yvIz4M+S0CvdwzRiHnapO
041XamviSm9V8ffvwywZCL4Dnho5PoXzxQvbGebYpogOb3tkyAwQAVWSVce6R6hma0eF8Dv0jXSz
/8RpYUqFMmbe3lDzQD2FkmokDsaVlNekujYTp68QdNskMboNuEXVY+VibKH8Llsdlgv2wF8Bc1n3
EBvUz7oXawkhYzJ+K7KovfFiQ3ztB3RwHb/NLGVjsJFDNLJ9/QVN2KJFsN+QPw2WPDwFPb6P21Jk
402DRIOGc/UYA8iohD2dKCxxK8Va0YDINUdPdQyzkh/8XuTpxhaJlN/Jedd0twgTqMMONoPxxwbB
k25EoAWPXpX0T6mYgsTpTCoWt36teaXDlQBM3tMb/y6vgZu6bWpKnWvoZThtqZamuWtqPsBqP5Yj
c2f0wlc+W3Dd/vRtnmb7lsIMmDBPUZxOH6b+j+qn6Nz5A6dx12NU2begxHSkWTcVJrfJNtGiIS2w
a+4tQisD2lp8UACmqSpwK7/yMlQe4za9z2rq9Tu/8nXvVdUQ9tsRCFTaJpRDNT02xTBZGytISwVX
ek2qSiZPa8noCQ/D0k3V3k6RSbewN5BcZCOj4ZhnWL2/pkWpl1TDVLvbKVU7jj86z0TXxIEwX9n7
WuraNVmPRV2Z34VUAsgqkJQgHcG1nR/mJqsmBYEWfxf6UY6mtdZsUyVXEgfZ5MltSXsdjILDYyZl
IPXgQm//7ZUlwCYg40BwmfBblkl0N9X5CIUg2nnGkJ8as37yujZzDUsqXVPka+KwF0fPoHpO7Axz
G+4/1IjF9yJ6GyRTYEYnH21cz+1tgSThNFRC3+WZrmrbKUjD/qiJQuhHsy6tZlfDqLxBsqa1EeMC
H703tSic3M4rZW9XlpVsOQjCj6Pj16GFGG8dmIEDmHSQP+UYcHlfaaD1+UbNCDXvxsGXT2CO1NJJ
IY2VHGItfUghhXc/Gt/EyE+UvWi2hhmTyetqDGy3QtNU3iARqnj3aZfn9RYT0gzlTdMnMokrP6t+
1V1SmW4YS4HmJHEXPBaib+L72Gu1W0UqSnBHXCbPOCt12q4qoyi7s6tAUfd9IwfKQUQi/qtoUaxn
jlyS8jjcF5H9uTdFgU535/9ipVJjgxQDSHulDrtPaK5Ou75H8OIrbMhYvuG3DuFzrCe69t2PJH+6
baaxVveeWpq0efrUzKxNFisiPhgxZA1QhXX/ORyyzNqPkp0nGxuK3Cc7V8bwj4rx1J4c22u3MUIG
trbTBXAzJ2rFSBnB0GPs4g0lqqAVx7DWxc8SeOBQHPoQeOzBKpMp3APu8ZXHofBtEx+S3pj0E4L3
uQT/2S79z+oYycNXA/zXn4YwS7kh51b8fYFYPnhfSyQpkhAl/C6tMqzu5/WNTyrF0Xr/Crxpx6LC
RJ+RLJNjcH706iDsKcJY+Qm4qAJOu+R0mG7ezAc+kHL6tg6SKnblWmYKQGbwhr+2z7XwuciQ73bi
vGlVp0bnLMengurhYTKz8Fm2suDOz3nCdylc9W5D/6/QdiEHwlcdtM89adNEwygc3KBFds8e76NN
hrNZ5RQjwu+sFyojnzvJ74uHqZyk1KW/5eU7We71cJOVmYpDi9/LcnjbVaaCS8YoT3m7kRHSHNx8
0Pr4k5RGYbjLytTCVgqrssD6oY21Nv3CHtPSf4oqyZ+tOlDNTaspbX20Qh8cexvJ6mhtuA9EcmeP
Xme9hugeFFxERh2Nd42R5MppbON2l8Iai1wbzWpE6mlyqiG2MmpS/57Aom7GpMBhu8OmpjlFU6AX
KfeZPoJp8coy3IZTl2PWG4BydCNKY3eayO36Dq5J5v0yjLQznEyTUcsMWzMf3cjndH/yEkQ88CbL
qbqAtopOXl1JLS9nikTBQ095qnUESoWmq4P5BwRPdeih6vvsMNrBEG/QNmzl45hJlncjEXI/4Ekd
WLFjVUMPg1iIapQ2QWU20bdYmOInbD+vHTd9xenLN9C4g2qbJljQbWXYuOPWS4pY35q5pUsbGg1B
jhOo4JVzMmShrdyx0E6aEHiHWds76J2E8r2cBZ75Yk6qBD5/VPN01yCw3MsOzmxR8kDIon8fyqyO
HwMg1FspUyILMLblv1QYg38pWr9Tjky/PG5Lc4h+Npwf/6BCeZ5R/qZZSltPn8RelaMIwQEjR72l
GHz1p1eroe4EXhtueTrVch/W2TQ+ZTDflPsasfLxqbBrlWVSxJDcDXGQ4FNResOj3wLF3Qi56bdZ
WE+D03RJdvAxQQ22Y1/47GMvDPSY8+pFwkl6PUu+ZdLo/dYkAE33eKNCTgkjLEpcoy7Sg95Lo3iE
8zeGt3Vv2dRxii4PHz21TiOx7xMzNI92xe5vnSpE6qrcUo+J092k9dn4OGEK/arxRynB3QnJX0cN
FU69Y0cop8ME45k7+KUSeMZu1Kpa20QRWqVP5kQ75UfveZpEWI7E1XATIBionYIpsEwXlxL1tpLM
uj+MBXiLT4FdmurN5EmpAt0gKrpdngYxuPPJGuydyFuR/KGf1dk3/F86YSoEw2Inm6W5b43RTwp4
R8Gg7jpfCqdNPkOOHTWu6+J3p0Ar2NU10iayR3X+pSuKsN4G6dT4D1KrVt81Bd82J4PlNe7HXmj5
xi6C8KaFVT9+qmABosWc8LrskkaRjtQYJMK+rputU9rSttvIGeWsdeWywL10Y/Rp8BPkc5J/ivq0
/VZmtpD+En2pmaOWXl6cEG3qFWeIZOWPLwfRmhfJG5Xz7KKlTTT3UqnmkfPRLT6/aDWyiHigU3uy
FAypdq2at8lRtNj6bLOqjgn18jp8SrLc+n+UnceO20q3hZ+IAHOYkkotqbO7HSaEI3ORLBbj09+P
vpPTaqOF3yMDNiBKrLD32iu82MJpYe5XXuM9+PZsUb1icBqfNZFk+lqOG3Yb1i7U6ycagzxdwiQx
SYitRGVtNY3j6XNXqPxo143hPAsbv2jfUfBkjSwo+xu36Sv/yoTlMmoF0gFavxV+RSAFMci5ANAC
hWAhTqzhOAbz1OxKoeu3vUv31ygp7vNZL4KtgtWehUEyxRht691XOYva2swiVUfNn7/azC5+62aN
bwiGa8OL3Q+/fASd7uHjS+/dlcejGmDmDAy5b4DILt4EozvpdfN4xEZgbnDVabq8DpO8YaoZTkVG
RBi2hzqZMONU79BAOOWVwcllQ8mPFaAcpUtmqEcXu/77f+ZRdp8yVYtd/aiYW70wpFFbIkpxKetz
Dsspqai6Pv7O7z9xdQiD18MocbVkuwADcxsxrtZ2+hGD87LcG0uM0UDhMamdwhxjDCMiKkfTnj/+
1EtWLqvCWr0QIWVZwEmMit5+0WQWuZFOjXMs6FbEoy8XGcwROJn8aZlp6t45csCBgN881bYaDt0T
GSQVl6k9ac7yEEyKE9vHE/2PM88LLly1GBTRSs7q/L4g8fsxos8uxlCNo06cuTD8M/qp1kQE2PdD
cQX4vwztQnWJEgRgaG1VcAdzL76PmRdJO1qNOgmqTes2ibsY+cuQM32mbs/ih6awNUwPHK+qopiU
mZ/NOPbjGYA8vQs0gvh+4RHUvoqAczQM+iHd9eSE6Ed9Ckptj76yq8M6xdzohJX+8C03ZV5uM5yz
dzEGduIK0vDXLfXtoaTbuD6tXAQm6d5lSAkbQDW+JtwjPJJch93R1CiXBpqlk9dYuX9nUhbqEVJq
/6iZgDpzKGfTWyKj94rYDDFVD7zHYuiWKsRroRywfHX9fJcIB3vkaewzM6IiL+9c/tbcyZIZ2JWV
fQlzu4BnfxGMv5A6eMbbJYbbt1dgeeIfk84fbxoKvHtw/uAsW5x4euKUseApxDVI6P2nAvKCOVsm
YyeIBxeneWD1OI71wMsNanBnL3MZjId69Ab/ISnnMv1UBJbyz76RmcuXK5tq/UZvXhpwF5ZjMGUo
2zGduTg9sH7QQLma6tQVenD2Rx+hqyosLs6MYfCD1rZjE+athWGt0TWOeZ8Wbefs7GSORYjHnD4c
eHnZ3ZzngxQQk6VT7qfKLL9MiVn2GyuH5xvRr4k/Hd/R2jVF3ARXPDsuW36gNLw1mYsiYrZXi4m3
ry3pOkjrutCOntvvZgJpv4+Omn9zODkP3O3JdjbSHs8kx/k9k4F2Baj8a7Hy9jfERQPSj0eQBaeT
ewEfmkPWiGVaitOwWK2xSYNkPJeqdcGdKKWqzZQVqGQmbITaZw84tqWScboHc1icKYqboiKrAmuh
ZGt6FOxxNCxVXP3wkYrfzl7s17tioYWOarz2uilMdTHiX8PNLefQ7n1TPYxB6pxn1F1kqts2MaAo
dGGahiJt7F+2o9l01tPsTrtEGa7aZq2VJicmYoF5QvY7+uHcFY2G3RCtf35jW6PrR4BvAcZTDkZh
TaiTAqTvP156lwS8FWqFo4kcjgKSWcrl1SnGBXaGo+en0U0m+MvYLh2NbhnvQOjrPbhGfgqYvYe6
kfxqJt84WmWvvn/8EJcrZyXa/Q2EB5SFWmlfbPigbrIkdvvhJCSTppsy5nIL2eNGfmRmCEprWbmr
b2xDjtZOc2o9O9lZrZe7//kxGH/jmQxnzPYhX7xdwNOyjIZfpupUeIg8sSRC7tw3ujFFjgntM0z9
TG0dqIe3w1SVISEE9ZVF/Bcm+u8i5pfAOVIHRmIURTjNxS8hgxRwMUvb0xgvib9PVaCWsBt86d8s
qkcoh7R1aM+0jPKH3aLV3FauXd8VauolLuRD6x3bMklGEoGV1u16mQ1yI3FFKRTqP3NG5Dfofb7L
h7I714supu8x7zg4DmPtn4Qdx1OoeWVz7IJEjjR7iGPdHUb12j7WSNC4Mgu7hPz5uqjM1y/KFcwc
6AKqGJk0LgmuFyfNd39Ouq8NmzwtPqetauzo45f7bgy2fhZ4CGwC3i8EuovPynPllxn9KgYD2s/J
KDpo3mWVOVsyqrJ904Pyhpm0vHonhapexhg/uyWr+q8gjAOK3Ot777KCW93F0EKz9GG1ULhe3Dgz
AO0o51yeNJNCOVIK3bkQRasi3QGSjcwuW4Ird+ulGpR6Z/WxpVZlfXN4XNZvHCeuPrWqP2UrNeHk
OmVjHbAG74bDWChzIOqzrYbs1OkEVz7PblU2962tL5tiLlX5BWvvsfoSANzcZ2mgJVuBVcCJTtX0
gHql0f+yhTlOO89dynifM4dQ4eImXrYRRZG7XwdijbizLJGNzh0yvGJ8xCOBS5c+XX3RkPRr+a6t
KrOOhoGjGiDKnvw7iMttcmXxvQPK+Ckgc8HuQXht01tdrIhmjDVbJEN9QpOt7ubU0RNIJl1THgwm
oH6o4sJINtLp8FgQvWp+Lq0/+Tsjxxwg8jsW6RFeur7J0FZkUZO76Sti9no+TIuh5ZtmNq2bwYn7
a2mH70haPDgGqTSfmNh7Lkfm24NKCQgG6VjLk+exgu+7mpv9NktBuw1jrstTWxjOnb5IJ95rJmEf
93h3FF3UW25B9LAoMu/z/7y5MGgA/cYvixIaAPztE5lSn/0CtgVHp9WcJneAotlP1oNh1Pd966cP
I2L8Bzo/80Y6TpuHejNZzcqUnT4nEk7mlWX+j62FAAH/WOiqK0Pw4tVOaRVTpZfWqQMYB79a3DH0
DLHs7RY+waIz5r7yie8uUhqJlZbrwtpbyc7vJKz9UBqxpquThU+RjMbGE1NkIeHSN7zMqhGhtEez
ezKQHysc64GNNxoYGJyeorScK2/k/Q/A1+chsHdAhPHuaUbPjhO9ceWJ6HAX+4CFcd5GT+zB/YEh
V9ZssJixtZsry2A9sd5eX7TAzB6JZOS3wFXp7TIo8rJeTFzrOWPLovukgta4z0u37cIpy/w8LOJ8
yXAPsYd7SZa5eLTUSLo6TqR5+krtJa7cp+8KC4ppjjmdIFIMrjH0ePs8dqIFaVtPxbmgxZMFt+dS
LJFeGJ3FJETRQoVN4tWvZuaKcTPObKQw15bKusLB+FtFvflh8A0HJQIhWAdSUFXePkjnyGCZHDc/
57E9tX2E0Ug3fqkdEhYjjF0LhpezJ5V9yDp6btyImOVuFmGo82wnvTqNvlROuoEvlSIUghPn6yQg
9YEhjai2yMb5bWfJBFKfxPXZa4jrAANIahG5ZBbLX1de82W7wpmzBiEy4INcj0/zxc9aOGOrW3Vp
nbXa0+qnouvHe92Kg/QUVI3lExYZe8ZdYA4OFrZ95mug8UtV3XSlM1n7jx/mr4Pcm5+Wh0Eny7Rj
beR5orc/rT4EzJh7DGgYUtkTaRPz5McMDTKKSgac1Vh9yhvMaQ2yfnOwB6sryiGLyniUXRe2hamm
SDfyGJaGcpMvFEtcA92Q+A5Bf2lubQZHFaeq1yf/yWSiF+mVcjU9HI2y0k4qFu1X0+/rJ9SatB1F
FSh5RpatlzWuInMVh7YsrOcpU/hL4Sg4tZERCOteTT5krbLP5+QMOimPfspQaMuoOFGRNRhWsfU8
1uWXqutnsatKf7pl7C3qvSoGQghhDzbTiwkM+6oGBu4bxWDvp+YtuneuOzs1opz4up9+VoEFVJUc
flXxzJELe7tzQ4+lWu3rwLOnvetpzQlDWab5qjLtfVdQgxyYtpBS7MW5qJi05EPmnxvX6ygJOtpA
fPWcOThpSa21+7H1jJuiCeqML2gP85V7+m/excUb5jAnVBb7cVz9Lq1DKwy5YLpo6dmUjcpvCLAV
ZBDqBkyqMOia/AbHkDg79rTKuRbS3KdmE0rpTbsRbiulzFDEZyhAytzWvqpzUl9sEf8elqIbbhE6
evMLAdC+/EFzSN7F4oxxcwNDoXgulswQe96zThXjuNgtb6auwMth0nKGkJGRxWYapp1dOmFMOJCv
QggUOeyJjxf5Jb7pQSrCseevLgJI/RKk6kmabBMVBCdvrMbfyNCcvbtkzHIMO37QNQgn4YBrG9rd
VARXztBL3x4sumChA3RzpgOnE9XxdoMF3pwsEI3801jFOHCFKh+dLupIdvnhpfgyvdDQlB4Qe2B8
TzzlZC8ddaT7wyFwGNKw7c9D5KLQ/k7/r5QMheHN99aYeINxJMl2zl9oDPxWx/+nHHocppxGe2Vl
LUC4Tlwld3GLw8+GyarfjZtFDkQc2m0RvCZGGtz7MZZCkWrZmTJ0YwAujelFfQeLosZwcZLtj8mY
aqZYH7+Sv7/521VJw4IoYM0Soha7/FkWJ0d00ejOaeqbqqa+ZdQX3BlO22+namkxIfDaYe9UuSj2
KdmZX2zEdszLIUu0BH5PRZcHv1uZutlRT9OMhE6l5drXQLZMPfIqY9N7lMzmxmhafcqJZSNU5GmS
fotdbs1EnYtUmHaFWLcquTMcP7fbvS2DpNrE4xS435xKZMaz0U5+fYtwN+k2Xpd3vEHHJ+M9mvLM
vpGWJtpnmIrCeijgMA1nhRnBEDrptDQRqZWzs4VjUhPSUDWmsTF7fxF7iYHL+MwUmJ/V9gbvUVY0
D3eBV+RPQnht3IfTauhLldy08ecam6aEU3Zuyc9hNmnnX9zYotvp2Dnai2rt5WQpMeXwk9okOMR2
z8POguAw7kKtkX+yrPCZ1DWZlrx+/B7fX80oxSjTbfQ4EATfXWaiwpnYof44t3Vm97+CYTS/wYn2
h30ZkK+A/m8xUhZYLEwvDGhlIpBsOB2UsLlDPKgrmA+m8P6WcGQjJseiyIx5vyS1M23sHFUM47kg
e521ZszuHNzmvEPf2tK6tk/f38oMofDSg8QOxxol4dt9mpU6/N++N05l02VV5BbS/w52nRC52pmi
/Gn4ucDfyYiXLXytOdvOSCjG7eCxkze9Z6SJDGU8d+Yt1mSFcS89XU8fc6mslwTW6grSVwwUvtWZ
M3jPSVpw0Tn62FrcqUtKpjg2munPNh3kVqy9R7AN2s4OokDl3L1+skzPQVsZGZB/Xu2alFLwCunn
H8ckz4Q6x8UZefVFffsLwDjyS78K5pOrxX53xHi/f7A02+pvOTxM/WTLAapLMPRZd5srVMrX5JVr
4XNxJqCep9qE6sdmubQSxI1xwgZ7ME69q3fJbaH05FbavRoio4z1dDuvBl4n2E6L3H28jN9/MuXP
iqVQDDGQvGx4rBEHUdnJ/KyqCnZXKWUki3l+yTuzM6My8KaNxozm4eNPfTcj/AuZezRakLxYeJfW
5crRpaX62D8ZSTWQWhD7uM8e4rKAqsSNJOovfQt/OCK3tykisFHN4WhHTbyrdGX63abE5nw8tXM+
7cmo9e1QX5J8eBSNKE0MIM2xKuHhCAJlP37yf/xeaJzggK6EevqjdSn9Z16nG4Wfp9mgncop8409
o1tCJr0FDdMT0fWS680ZXo1+FT1+/MHrGny7RCCArsZ7AT3i6ob39oOrccVi+yU9MyglRB0tYn+w
9dR296gYloMqJuPzx5+4Nl0Xn+jhP66zMMCRUBC9/US0C/WkqTwjECrvp0+LBYHkRe8TiHshxa8z
WP9ztQInA1SPI1Wn6zIuDqJkGvoWv3zWYh7U9o5vN9qbgdo5fqCM9rN7X4+NJuxUl/7okTt1jx9/
4X/8xOsogIjAFVnDWP/tF6bZ8nI4lsGp7UV+nOLF5eD2Cv2xx2/81izjZbjyjS+dVKiRsG5dTZjX
2TGQ+sVXtv2gbCo98Wh8DcKssykvh8dsqGR30vRatl/KRGVdVEwygzLEfEdFjnBS/2FsGi/ZUbbP
sqAThG73XA0zvA9Tnyv3Gvr3j8vOgVoJjRsUEC3Hpc2Hro1eE7gyObdBTMEdztpQLD/hwPZ32gyU
EMoqW6DRCQtXzzJt7tf42pWchRfH/ZqELpIdbB5NnV0FNBW6ZpVqd2R5u1kk59rvcAexnDWsUpPZ
pucliB15GUNyZcz5fvviVwj1HeU1J967NCLRt83SaUV6rifDOOKpIaH46lmqHbK0NFSHnyylxZa4
CNFcG0/a64Z5u6GYF+MXQt1ARBFq0LfrC6/KvCim3DuN5dg8oHAfvji+6KjEWpecPAzyx4RTa1FE
1tqdimOXbT4SSM5mqfON49FLDfks5ucZypukDOpF9X2x8aB9ySGcLK9wrPt5S7BSUH9t29k6OG4x
JDEz8XRt7VUCUL0NfObH0bRUotjUkKS6bTcG2nRujaoXP2WrNZm8J4ql6+Q21QZCsMK5KWotiMbB
Fd4Zs+XG+YQDurph7tLYu65iFhWapcV3WFDbdSHMD/GdvdpT2+Df4WLOOWnfRktPpnJnN+UK5X68
d//xYnHCRT6MpgqN0yXppIADtrbhydnnrKo2WtDR2/jpohtMo+1xv3SuvynAEK9lu/7jg1fJBpj3
iorzWt++VIa9NFMJLHSUSX1BEwKjWg5pzSNokq6yqvIzo8drnd0/uitSQemukIRDVwa/ePu5XlpR
hw/xcvKR5HheBC3PlbuZsf3q+esPv/WpIT5zgMsZHDHfXm6lEkJt4260tdDtbXhOGJP7pzyf/e1A
eeet2JoR7xZC+bJo0YMKJh6pVg1eYgVQdtdVc3dL6W34hxgEYD6lwZy7p2F2BvW9nGEC32ke6O3T
0trF92FqASq0dkzcyIkhuRFD78MxdTedXcRi2ICtXuPz/L0i3m6xlXJEJcsNwozUvLielVlpniX0
4OSwY4wbC0qA3FiqEPMTFrDila1CSVDlSfCJzqb+Cv9w8KdNi1VS50HfcFLSePHw/jU1JVScj9fo
P56OvY9LJmoxMCewxbfvrBtwoEtjvzxPZb/ENWbhzZje2EZGlxQshe/tE6Pubkf8S+IXsyGeWIZw
+LMWAoXRp5+CCjB5A0Sb2d+HuZGZ/T/vIkBYShsdDxNu4cvqRnlArJNVNefBGfOj7udxu5GSVie5
sRULZY+VCdYN9tjnQl7pQ97fvmtDjKIDwQtRsNYFBjzOaikGqKXQwzv/D8KQEUI5Nqu4h/bQF9wm
s3dX3sc72BmtPLgqlbe/cpkvZ1qYLTakQprV2ZncnOK7JDDuEMSjv5eZeDTqfvlTgP6H8F/mT64k
qihsx6B+1Jl9NVcw8HeQM7c/Uz3AGmQHVFsXK9fLvaYzsxbg1l30MSp8E22RNLXqc5LAy4nw1GU6
hMlEmczHrPbE97w2bK2/8hjveEDrmwfFozYPiDZ4hzgXyeTjqNmpc74M2pxF5tDow4bS1J8g4zmT
YT84DAjue1gmWgSD1Skf+6Ud0Ntk1awtGrQJoo4gdetd5j+39TjYbrgQWqe9dKVmx48chlp60y3l
0hxWjl36sOCl7F6r1N13C4q7gLh6GDkMS9cy9u1uK6E5V1abdedE+EX+LbesVDy56eDDQs0D80j6
V0YQ2MyxDTmBeR+O3WU2vpIxR0CMq0Ho5+oy2iLSgMcFlChQtIij3fsaG14lnvVyFE96NnPflOUS
f4uLwUvCtuaC29RN5b9kXl9jJGPM3Dq5Zcfe3hBlSRxNjW2OXTLGse3x6NRFZkVaGk+WFem5b2hq
oxCFVYe4jyt/t4ymk3xzUVoNG1srdGdb1AY50Eyaaa0Xs0PJ4ziir+4Sp7SCjapJTI9Hsn6OajLd
7kkrJ3etzVwcsFNZ+xF0DDM7KEdmEiEbTMGbnu2BqfVoK8y99CQLtsbCiOXGhRpAosDqmI3U2qS0
gyHgWRmKr2X57hawP/8agzQJXthSmm5UuoVfFSFU5hKbPmh7EDxTS8I6+njzvrt31zAo3iqlM3k7
sC/evt01Rt5BaZKcNVcY/Y/UGfxIJxkRSdrYa5ugT6k6CPS1rh3i78ACPpgbhpEBiVQ0CRcfTLgY
sxHfTc7zko5eVBOVeOjc0Wz/wNLOumPWGo13kLDc6mjmRPvhjML9upRtIVWoT0Uwf00c2qgAkGdg
jh3i1yl6cGO4zsfENjCRCInkLH+k3GTXRMvv2Qx485MRvSqNzH8k8ZpTsViVKfIz+btLujfy2dtY
s2PfeZaMzwxvIL7ixxGDBZZjua8AcNLIzg2LRKqCWI8SruoV9OX9WJpnWqW0OlNHSLCXJmwJzZ2S
ZVWdWfNqRg1CrmPUGLX0zl2SZFqEaoNyAWWBtSO4QP4QXhx8hfePZl6z6rF//XhpvTuKvdU+jSNt
pdTxOBc3EZCy2ykVm2cdzhC7Oi23C2bwfagtXvcFJoK8kR0zfLwRDnmm4qePP/4ve+VNEcPn0wzB
SMPMkJ5/fb7/YAwTvBEKAy04mwNUYDJ5mIo9sijHdseUTNQbxH3NyvsqUhxWQoS2SWlFs4B3KiPh
jLXRQukPaisHl7My84U8My24STHHKFTUmG5mFNHHz/z+rCVNFgQaH3ocaP5fW/SfR64tL7VUzgtD
7qO9oE5yjtwXI/WwdNUeP3p1hWX+bhcilQ6YjZKGyqieW/PtbwRrwGy0fnTO3mSLY1/U3jPJk7MM
Tbfun/HhmIqw6jUNa/jUuzKVfd/IMTgkRG1lCkBB4qa8+HDUTcg4AuvMovVJlNU6oyF5h7AJLxr9
BP2E8qzUYabYzFllbp2sy50YL2+J1sbLjcEP4Yk4fUjBoethikjhR6r8ub5tyrGQj7aed/O+NufS
CJlRCjOScJwex3aYmBdAALRwgNSCngAIoyuy+VnXNdv/WRiSmLxCZEjQzGwoCCKy5jQyoRV/yprZ
m8J5zhxvi0NPn2/QQKngJHT8l9AdDl2wdKGdMOmMattsnXzDKacZm1nXRfLV7Gt5HvO0TcawRJpp
9VECm/+ROIjyWibe5ckO5MSfta2hCsRf9GL7uc5U+MKr5DF2CuegBUb6q2YAcMjMWds2pl4jOkw/
f7x+//GZMPccwDV8/S16qrdvFESgHuNOG49lO+iHbGqGKNZNEeGPOR7IUIZQbnnDlXW0fpH/7nO2
+F/SsEG5BfB86Y7R5A2EWL/tD4Ip9ycH29AiTBmoqLDTmXL8j1v076dxpKz7Ex7Q5YXpqUBjqqn3
hwYRNriWyHTkMZ3XbGZjSnnrwWBdo9O8+1n5hivgAXXBg/5/CfMm5jC2LUT9Q4/h/OegVnLZNH5S
iDt7yhUCN02WnypF8XSlkWEEc/njcixQ/RlMHldroktguxcoplwplqMcg/zOnZC2b7RRmG5YBalv
hpkS1tFhPxDL3jbl9IA2M/nT9RZ0E5EXwnuRdEqfhNl2v906GF+sCU3gQctNF6c+txPZOfCqNPta
V2M57WKm2PG5shLgl4EEpLMl0yp5TVs7/T1lq+TFE+74akHWGyDwm/IwL57fh7wM7U/axJNx23ZW
nM4h8rOmvafw6M/C1+Qiwm5Bybjpur7vPs0Z4q8d6tDGQVBTLrq5pxm2jRCll1N9r+rWQLrM0Ptb
u7RzdwdRBLsVqebBjKiYrId+EkP9Uqs1kVGbjR4BUmV1jn6wLVH/TjEsvjfSpf8mJmPNTeEVvkAZ
IDxMW7LpjxqNRnuqiDnGKtu1WnMbNPUA+c9mXq61sWNv+9Ibd3XsJN5u8Y10Z1qpHx8DdJFAR1Cd
EOkPwVB+qplH5PfSUPp4sHpH3o1gpfW29frUOYy4zKZ7FOlTHOVy8rRtJtuiuiVxNL6xnQEDSAKm
2v5xdtvJiIw6qNM0LMnK2yVL1yUb9IANed8JBOJNplfjy6jiStzbGSHIUS2WBGgDm9LTbDttHDl9
79w4AaR5+AhdTShuPQ0nRfFBIu+8+N8ETYIHH6slyDU3grrfJFRRXymnbZ3MH9XNoeOl049eoxwh
Z80ef/ujoTt3Q2GBAqnSNJ+CfpbJneBUn28biQ1aWOOWhYHLMumSJAllnTBGXICtdB9/lQxW+TcX
if7jmC7QcDm1Z5QumKmlUV/jvQCPh5RgDx8Ee2/ENktkLBmeHia/K3Yk4A12mLDSTGwquEZ3rYWC
8zBWK01lKseemCbg2V/DnLQ/dR0/4S0SW6N8sD1I7WcaNtvYa4PTGrdB3Fpt1Pau/7r0ztLckKyU
naFfjj06g9IyzgXuNz+9KUV+uqCDTWFwEunBWgO6eoaq1gy/+3ZKmlMDMVlHYGRV37Jl8pM/wo3T
4tFBjD3RirlFATE08EjuWiizD1bSNjQ3fSE+txA54/0IboKfP0rAh95i2L21LQgONzOquGqbJ4tL
Kgp7oNkUdtt1G2jJNZrk2h/sG8hjyDUTo9eNJzauZj3jRjJ72OExRI9KaBA/U7cYy00yrFwUhke2
GS59qdTLlAvzMyZQYnroxhwFfk2w9yfSzfokig1fczcz+XPul3yOx84IoV65JNEki/2LYpz14Fe2
LiOvWKrHZcnclwq7hmKzOgK+6KOaihdzKHVkorY3dWGZwEq6qZPMmneoJUupRb5dj4bBChjyYYME
KhDfmeh23wPlLt8Qxeq/9KwCbh/SPmi/qa6QdajLzt8Hq6B1Q/IijILYGGP8JSyqhs0Er6wI3WXg
P9qBSiTU/YRorLjq9KeymDCdUZNyzqNeGdTcU+8Qv4n+V5xaOVlLZMNU3PhLR3ZI7mEyEXES9/dT
14rlvtXlUn3VOqlNOHDobLTcGeAmsx8kgYzoxvut3nprXPDkujdEsqbpkQg7tw+tqRq/g9Q08Jm1
gHYVLkZwMnp7ktsFSY2zi0XjgJsZ+MDCZVjiL13GdDJqTXwbQkMF9ZfBnps2IotJfpmDhk0bY577
2cqS4GveD7Z965m0XgzOnP6oyTjeM2rSVl1T11cHQ7fx4wpLALJjs5hZscfdKM+hMGiNia8dMpJo
MFSTPxmpmO1jzR2e3pi4Aty0Dj3CY5PpqjFDIDN4Y17iZ7eBXfTzEVW5edSWgom2wLfD3WKJN7wG
Zdmkm76rKObjzhhJo5hr6yuagRbZf5B31Z5pVe5t/NlJ9SidYPkhaeq0GEheGqWOcGwQeElXXG+f
7aw0xUPTd153lL405gh4q6nuW84d7VDjvfI77hyy2SPObVwXVGXY08YaFRMAmFLYEECjav0vQWIG
n1tt1ekyS6o8Gnu6pM3MagPoSFC33GBL4I+MTGxr2qx4RY1HS49n0/1M31TfdblL6hSEJHTtUbW6
rOVhnYlOfUX23GQ3uFx059LHQvrM9Hc6Vnpa6k9DMNnM3m1hhFlrav1mdhV8rUUf2hvLYDS4afEw
q26aYVB5NAprDDYO+o/nKZHBi82E1D7IevbSz3Gt5+ND0kn9KwdI/YMMcO12yTKrPKZo+eUXQNpg
3OK8wWGk/dU0+w2Y9SfXio2WJL843bcMlLOtDhvS+I7MXQMQMdsaLCkmLKSvjAHxu0v4FLZ7WHMw
AsbyCKKeRxLbHmbP0rCTJ7tQRJDOiXe3KDHK372bekQ913W986fGVgd9UerX3CVlASbUMBVjk+fa
GtqoDfVG2Qt/x90DWghdp/zRqwz/Wtcv7d8BrNcYa4IpNXAEg+W4mdzEMX42qWuIc7AEbTyGBlqT
8nPcsk5v7MU00j9ASqYdFlMsPk+lI/xDkmF/HvllNRwM3qF/g/rZeS3hPOe4Gsy6MZ+E0aUnz5kn
ZyuF1KzDrHmtHY3w18sTIMz4HV9RvAdzR9O1U9q6ZXKyew/L3yDJbO9MI6HvM0QWJXEA8Jpf9EkP
sNigSwtLnF+rHcVjLX4knBMJFNfWZqTuIZ6KJqEsd4/8wsaIltfpRlMHJ4YRsNL2tT05XigQUVZ3
nFAJc7IkqbcpWVXDTaXNC+aXddopd9MYmt7sE9uvXjUrr+NftI52vKuExYXfAv7vjAQu4MbMhJnu
SQmY8x01ImT0BL1+Hg5G0sy3Yq6zINLGRPZbA3uIfuMq5XyegnFOIpBDtw4hgXr5dqyD8keLx7Ox
K4NBmXuVld7Ot9OBMsavYyq0oA32k6UFEDFnr/vh5egXsGRI9P6PV3upcVOrXFMHRpOJOg7wbXL4
IIthqpCI9fy2EE3p3MAbzDZlvGpRtGWyJGCIcGdQPK9zaD0bC79sV5JHaBAaBsmv17zsG81bSa2b
jtN9AXeyixyUOv0mE/7g30HD6NJ7jFHy/nkeNIE7dLBQ0qGFCPaa6jwhNhiBzAUEWPyUnSlsApyr
VTgkhvcQK1k0ZJEJb3wqc5W/NgWkr8P0f5Sd2XKcShZFv4gISOZXaq7SbFuy/ULYujJjAskMX98L
94tV5VCFO7rfbt8UVJLDOXuv7dcAnThhCMJ1zIqsmLKn2h1UTi7FqqfdXO21Ric0tk5yW9vQQlGr
Er19te4Le+y5UqMqg+NXtIjhcxVrwyuQEW6iNLtMa8Pkzt2dJ+R0mDtREDBpmtL5vvDp602o0iFj
paJpuB6F2zh7hWb7FOFyilZqMJvbxHQa586tuiQEgjQquzqVXACtjaOVPgQMzmVcdrXUmLdzbplz
oA9QGm4ru67qftWHmiKpmcOxvEE8T2rzWOSac3A7u1tO3JNWPKqY6cnh0VKau1ZeoliZ6aNM0PHr
5vNYF3a2NkqvAHrkUobemGPR3Ttzqk2vw6yVtIRlOhyUntUmmj38wbiNEeY3K5OdQDxU/tA8znrU
ZTcaIBnk6k3jUxoNErxu+s0sjfi7Q+OpPoSdP7FuhUUpnlDbw3VBQM7Z02fpQruMMirug4jCLbqH
UgnnkEM+N7fsqJ1ce6mfy3WLeTtaEzCc750Q4e1trPf2T0GzEQZL67sxuR95v09Mf8R5WmcZOBbq
qPrNMA+auULBCFSTioohtzLhvLYixDj8zNDAfFpF1Db109oZdkwiZW/jKh31Vdj4ZnY/5Q1uMgzq
EntbFSs6E2Pv3yHK4rhkxXFhPMs515khYASyYxzWU/yF/N2G/rZuV3snyhN9A3mBC54BzNBalRmk
/LVdlvoQB6UrUF8HtkJryUqm/GLVAwKRHEXabPjpaRxIgrz17HET+X6OOcOIbGLAZNxMB84jot3P
njIeZoVOInAczQ0DQRYntF9u9D5ToSHnFN6WvbIzVES3hQ/RasNbzr1DrGO4C9pqdj5LR3D6JANM
RZhQZANNrHXsG6NrRzOA6zomLFa4TYfcm+PPVt+EW59TfoQUb/DrZzcUfXpE6J98RoPpTpt8MiYL
Ex88FDsQVZeWmzEp8nHV112d7xusf3bAKcP16JkacHJAqIXtGDQA2+JVOGbkOcrEsb+F8xTmSNNn
zduoruXkbE8FPcqgb+fW5hKpJcYqzlgjSooldp7djAnC71uNYOJbT+Aq3uPL9nC5es7MORfBaUvx
Ox51fjcJO7bv6/Cr43VjHjjIUddzzq0woErqqlU1jIV7jGLqRpts7PvvU2ehv+9NMTYbTiAhb5+C
mPMcN1gcQb0MPYE3Ct6aZo6wcQ2aIm81K0gWBmwjbf1KoFD6TUndGp9lXnZ3EIwdqqdDYoIQ9NV0
6zbUinYD8LrvsTn301GXnofFXyuz9rEJ6/YordooifcGoLbPWiFozsHJJXg7VslRlm5U6tRoAQDt
+hmPL1T/qWQjM5MuRwEDecX7DO23r48D968fao6MX1XiqBxBs1VbO7Pjtx3ZyOTGH22cdEVnaqCA
KjNRKg4Qsowl0C48roFoqi6D/DPStaTEr29p4uXzsXD7sd2SglqNay419rCyclV+maTqLPzfVOWn
jVQZK6luz9YLeKocP0mPcGNjJFjw1orq8arT0bi9lBkPQYq60JxPQgxa80VpuKRhF0nge9EM3BX1
QeK5gZVgCViJcTLm72HjjOMdm/DQrlm5pX3o0X9x87X1RfaSaQBZRghJKJe9Oc+OaO3HDDweq1i0
QtDndDtSS+nEpakFLmkG1glQTMlMFncDWMGBQ6IDtJ2Ljo5JO8IqddtldfMYaX2T7hx0NfDR2J2O
g5NXgIVyOfHRIs1Vu9mgBLaNZaFXt+Qu+j/qhIUCug5i8G2qUNqQfKkSwqxDE7XFne+o1n1mozXc
L1FicNwPSIuqfxih3aQPavRH48ZrarYAFLBqvh273PC3wzRJfYOm2//Jyso+VsCprQJFLYFLmpo0
C56aMuZN3mkq2Y5ppL/AlrX0Vd3FROWFEptGYE1D9OZEaatzj3M0YOaoBkKtuNKKuSiaUa+jM4Ru
YlEEu+dV9dHvfdDxRrcv26Zeu4NdzlsvaxK+1has+5Ui3XnTwEMFiStjsf4v+ulzekHNvptwik8O
0hrj9Zg56caXrdgCrf5ZV/TdP67x/tYAvau3Mh5BTQyIpXfhhb4v8nbSHzq/mJ19jRWTI0Onpqjr
VlaRSH6/1LCGldvNznzvJFN1rDOtcm5yaBjVg5I1AhiyZKLvdGREsq6lpgHCbE3sVKlPn2EtnNT+
5nEn+wGtY0qCKZ/t4uAMZfq5SFMj27CQ+f4+8QrxOEwsU0FWiLG8KWrfGfZ+ksv4i0+pyY63RRtO
VNYoDVrhawLPy/gR1z7GGhSAZTsPK6V3bf7KTdydJCU6ymFryZYVr3OsLTle4CRsqdfI7lWESiQn
XZv9fAtpxo1eMvQn3QE8fbVWQMWiA6y2Xq1Ma7LpLVDxFzcDHeFNsRzvVrUye2cFFq4vFeYfk2uP
DUHfOhYTZQp8Uizan93Uz8q3j3+s8/6Oh82YyrFPcBIOf5q8738r25REpFiWeyhwLqwxkk+v1RTF
O6dR8rai0kgaIBr1fYY++MrQFx8BQ1Mvxr6C8BU34pkSY6Ym3yR27hw0HuzYQszbJEAYP7ml6l8/
fsq/DcWMBACOHNAx9TPFqTBr3cr8yKH2mPvPLGG00WkootvrCufLx2Ndfm182zYtVlOnIs+N6v0b
lX6YQdvhsarCqrbwWErOooUXaFBpds4ELe7j8S5q/4y0/Hz0yVE90nh4Px7iIVCmk2EfCg4gZjCo
tDl5JY0Vo9FhCxBjn634Ba+ZnC8fc+ngUKBxFgWT/lsV8kcnsitqGlbhaB1cwItfe6MmcnTusC+b
DQlmCNyuLJnGxYA8JcZdrkC8UyqpZ51IfHLYJ5ROPnLdl3ZQiZYSrjG7+o7zUffkJQmESntBFKLw
OU12J7dD6JZ7vVrAj/GQ7bIhik+Dbo83aWcMZgCN9Zpc8OKPJK8YVAC3nOUH0a2zpU8zLDQ2aR4f
pjIy5s8iTg0ys6T+RmDe3N3lE3ERH//8l1PbEAiFOfAgcAarcja12ZCREdh5csgoVN25nWfUW134
+nctaZNy8/Fgl6vFMhhyfOY2RKuLuV2WLfq4KTkIsLAmmjn0qCAMKE6FYHSZZNWmaDwdQY8mr+XN
/uVBLQMlim8JxCDc4t7PczsZSMdKO5s9cwwx+gj9GBmVeUu95dpysfyrzjYwBrA9fO20nsU59iIH
ZogIqHb2yFMGjhBlCjIGkl565bf7yziesSy/v3UIRBu9fyTDb9IUVxPFoajSrJde7wf7KGl1dNf6
dJeLhGDbWzjhQCXYmcX7kZJEACDBebnvEj28x1w0POkRXaNAFtXMOTDHA+IPff748Xy5/M1Q6oIX
RjSBzZ1x3w+LyCq27Wr2964k7H3rThjzt70ZNre9huvh6d9Hg61FJxKJMK/0bOXFzSBLPw21PYre
tL2ddIUi28LCd0fW0fd/HYvpAdrd8RgQP5P5/sm4NKu8hByC21VvXodRhpturmeTyuSkX3HxXL5F
1lheIfAm9kt4cu/HQnWieRHJhkcvtPFc9iMkUhODa71uK6//9yWMNQxhKAdTAHIAGt6PtrgvHHzV
4aHKfWuf+1PzoKeTWs+d71Fckc2VaM/LJRP/KoVFcBm05t1znZchOJXO3cz+peznZLna67XRHPnK
h1VtD/3u4x9u+fPff9sMx9MBwUCUxgt9/3gZwFxE0rrNeqmRfDU7FtHU9EPNjvtQqGvoH2Q7r6OO
HJ/QN6+lRl6IsP5/4EJMBwma9UWcrdcSZqOrtdQiBmyz32KAxaeoGPVvurTkN6+nGGmXvsggSxXe
Df2saRcCTjjK2dK3H7+JyzWBSwGtBsS5KHsI/3v/Jvw5sRya9zBQcmtcLUnea9+K26cwLEKb7Iko
f9A60fRXFr3L2cyw6AgoL3J2AJDyftilsL9MY4v51Sc7I1L2wUPsHkR09q4sP397wqWishjv8A2c
+w1TSo1k9UjrMIHs+tWEXv1CrKLlkqtKaYSShzHfFhIAxfrjN4vW42KWIfD+Y+Szh5SAV8uhQbzG
6j/Qx6cLdahqB7GJIZE2ByN9QT+wqOTad2UpK/0nrdLmoDgFtwe96McQw21C3XfsBanFypyodq3E
jFEB37KY86ApUklVwW7rJ3qi5Q+Saq1vUeqaw9rUJ/0zH+/YrCieEXjo2dFgHBLoad2DbtJY2sx9
KNWLQE853QxSq72HvsQUs3FjvyI+bVJFvZ6gTYmvSDaSfmV5vMbjLEo335p9p5frvq7m/pmLvDA/
8TkZVKolZnz6oTCJ6Bbk4ZfSIg10JwroIZuSVtZzAb8jWguZUAYygS6vDB74rk8co3qwQsc9aOlI
VSpJnBxaUQ8IDoSr88MV0v3UWuEMDN30tf1QR+YvAT7hp273jbbCaU8tTLO0JEWqgXw+aM2Kad3p
Vktps8vUBg130h2jroF0M0vh3HmOZN+tDTndu4kePS18nG8FmwV3S15f4FIZO6ZkEMR08dBuEaLs
efKLYRRZHwzZYH3F81DHtEiNWW3g/LXmzuuK8dTJUcPcY+ViM2jKNtazaVN/4//XnXAvergOZA2T
ty/z6pS4k0+xL85MuOq9r8g+aKBX3HphRXmDs5wG39KJhXMbpwOvdcZs/alTNR162WfxbT1gA0Jg
UQ2vWWRTvSysvuNKGWmvKUz5JPCEmX+LltCcJTCiVvqjBj46vrFzmecPCFos7WdmqvnYyMjzfw4+
JfDtGNPqWfc9rbHVoKrRP5I7o98gwxzCoJkmJamVjiNVBHsy1H0B7BERoKhya2sg4Tm2tW6ApotJ
A76PqsSziZ7oFVYX8gayHWikZlwlHmDd18pAgXkLbo3WqLJMy/nVwCWMVzaAT1CEsjXnTUTX7Rf+
DVSyrkQd5zbYaSjRto1h34c2UpSl0EkMnIumb835O+ye9bymLLayWtO6abm8NF2AX00NGL6nUXuT
yp8fLa9u5x+da5dTsQG5LX9W8Kvbb2IKtR8VcgHI7HZt9ODRQ6BN4DramUu/SipRkI1Qd2UL2iXW
o08KnjmB2xpNwJMLYDeiIe/oE41/N8lQYcwoZYADZpn2ia+xr59yUULtRVaP2zNuaveVqqYGDHru
yf+hVdBOPhxJPX7JwOnHQUZLOA6YzParPrBt7PN2QCUItHRhFkXiU+vAVESP0jUPad0Z7tFpQP+v
ymTK32qVKAvAaKW0jVl4qudva/L2BYH00ELwTCRoyjbmsjTZIOaipSK+L2bDn1f0iAfaRxjlplOO
Jb75z02QWP7Xa1ZVPcRZFcOPwbHdw91v7dJeWbKrDwVOdLUrpn6YApwT2HY1f9CRObaaXd3g27Py
+2wY6cQ2pjn9hwXHH9dEwZsOYvaJShwFRbfa8GZF8wBpwPLWRmIbL3U9FA+JrTneNqo9SrKTKOHS
dyJL+TCauftUOPr4iJC+9AmUrZouum0WiAvVkxYhtoFSTLwx/WPvlEW6e+tFJVAZBwi4f0gbEX0p
cH44mGEi/gHfHJqgc51oycFgqmxx/+XH2lIVDAQuYiep5YTzyqLN5apptBoqNkStdD21Sn/2JQ3l
9QCWBX0jBBNKzW4iD55Zm+a6hcKkgIjPuMmqZiG60K3xrBulIud7IUfvngvA2GPf6jqN+hZqlI3b
8x5+1kM6RjSw4bGvyLYecY0gdMf+6YwhjH8shtGWfhlqmTKtk2EVgfYQgYqH9E3Dc/pryCP/5+jo
8WenNmmQLOdbQnENf/yv71JWHyry0ylto/hpdkrsp70/sHDkcew/a1pvQs+O9VTtKILNB4JiKPEa
YRm+jNRnc6gVXfJ9zFz91lUFYDZtrrrbWGRetIrnqes3XqeNB99vyq+5hjE5GCZRuYHXau0zQh7z
V60JYvRKSk9qE8rK6lbd6Cb/wUgokqAu3dI3gx6/Erc/en/xruqJKpkr5Ci7EVD9tG7rXjMgGun8
SHNDDEYcj16yckwxPQrgFnEw0S7M7/04G59bM8of0yQk0oOWkyrvrVRp1qNpaf4UB1RMwuaAICn6
1U6LTqk2M5U95uNsn6Z2cIE5alPxvQrb8ZseKzvb6lQYxRZrS30To2+Bg5+31l0zZY4RDJ2juGXV
tR3tqEE7N25haCJwx7L4nDeR9kahwlAHQgQGqo6q4VexsM9y8AZ4uera2JErSIxlTu41FfcgpEM7
roYQG+Le7Hm58JwTYoNCZZFkYlryliaEAyOxoutIq9U/oviKbDQUVioPdaiG5mBy1mw3tI87fVPT
gYWQkxKDtMrTRt2YCbkipAAlMdnTZU5vym6EbwRO0trDrQ0g4n7gnK3WqV40JBM0kt4X9ObkJvcj
f9x6ZeGYN1aHBiCtwyVWBksizZhBtvTHE7N5Qqvl9kuXNk83IzTFtw4G27fWpFi6IRKoJV7Apsno
4+Z1ghDS/6NMwqqj0aPnfWBoGbh54kE0f5cMffdEBxzGD0UL434qsWyD/uFQTVySO98XueUNNCN6
dL8GRasiGBuOMOw4RYl3BHqKFliZ0bosQ77x6lpJMeDbHdrbViPtXIv0AZ2pPjRvhuQ+GcwlZuJP
uszTiN+0QPVkN+R4GIPs31LNGLMD8jCj2AujCqMT/4TpryqNeJigERB2PUi36cmLm+G/pWOiVrGj
7PbZKNsMIURT690Kl4Zp7B2kezVW3wnBemIZCByS2Wuf7BimOw9IUXCNlNXzwKaFdXiAdV/dTV3l
VMe4hs0atI7pmm8jPdhk582IZddIEPqNXzYkGpU4lt969pN2W3ojJskhGiPr1s4GB6V85EZffasZ
CHZ3lEjXzOfeRzeBNyEQ1Cniw1jKKd1pukeDsu50RU4AcVUWBkIzLPZ5NsQbGoUQDnO3MZ9Bps7l
poV5Aqqlo1G69f15+oRrbCQUYuQYuRECjeKh4pxG/V1DcrKXvp89aTTIzG2E28BbVUh5H4h2QXJV
KMO4rXyzjI6NoZDAmZNhZfsui7y32C8QA2IL7p0trboUbVQch4r9FbPfOqtQda7QsRbtEdStpNLe
GkWM8JEo+6AMO2OnI8rR18Qp1ITtCbE8z0RKHdh6x5C3IXaycKcqYIJBUoZJesjCSPAhDsY4EIGg
cH4VU+LQLkQfXD45lm0Mx5hJTzpIoUJCKGLkRgIVaId/zS//g9iSPREwwVHQdtltjoPASdYNS5c9
gxt90nOHXwj8N6QETqcdOQ5+pKG4hLg9B3Yxc6TLFV5RGlhhBhrd7Zj0aycZe32Z1CnaFLCzm8Ly
Yv1TMpau8eDPMFYDb5CJCnS/HQDm2nF2ykb0outxbrJ7h7SN+gTrs6XXysKBWqhs+X6bah7bz3bb
+c3aiyv+AhfZ1JdCQvH7rFdGOCB/LFo+ANGldOZqrSSVxWyQ23AR7UiOGcuqHe/pblrZQSAO8NGO
JjJmAY8r8Mt9PRDEI3QARUuXjFO2K7DCBj7egZeS4BQ6z8rro7XR52m5xeXv+hsa6dpj5pPt992L
+TcHVSLqkFwB5WjriuKo9gC11uBowMpVrckLY1gyQGV5i4ul4Zgic+1JlfPw2av9PDnZdN8z/B90
sLS6Zf32OJyOq0xri/JGzEJkB8vqdbQifskvVxrD1N3REHP9VYqEZri1GslxhrJGqgGfzjh62ZEq
3E9gKrRveG7M8Ps8qPquxfva7rRG6d6VsEPnssK4pIpDv8BwQW3lPHFuIP1LgR8zD2QwuumNWfaj
uZacptFrxhNqahF7OYSquFbiGKLL7YNq6MU+szUCZwHj4G5xOCB8yaJ4iT5jPXUDSjkJMW6UagIH
QdeNXsddvRZR4nwmDMcqbuiKG6+0OootgfdTTGRUxptsJ+yqVIo5EK08A5HjU+WmiTiJcZDjTT3g
ctxMVt5vddlk6QrFWnHvDT0rVKAhYhi/Z1Vl2UE5e9YvmtuhdTAI0vmiU9Gcbko12i9OS5c+KFjP
fyV83ubOd0It2S7yvpyrkFclJz4Y1XKIrz1cONnQgkko8xqW7OgQR6U6JuYxQZ45H6YYjekW9+58
mrAdFlsDPpqxiRFPf5l8r4u/VFqIroX7GfVoq8vQB8xTG14p/l2Wx/gFqYoZABco85+b9kzTrUj9
cqlhzH2zq4bCV2tt1PQj+o0q4bqdjv3m4/LFZZV/GRK2A3hXCjXGWbG48bEEZuWAUr+TYp10cbQb
bFqvcWLFR2FM4w7Rsc+BxJJXKrh/Kdj4FFT5n05qBh6I97WhxhhxP470svy29bZ5GKU/UBP0wQTK
+NDBkFt8uMSs//vzYqnD3UYhbHnN70c1hQyj5ZKNV5psnh957pvxtifybzUIdyCtcQjJAusALm7j
afavGfL/9rqXPij/+Q0VP3voSRvn1u00Hjobm20BeuDkjdPwoIbWLVZNXIevUVI2+4KtXu4+fvTL
OhU9eh81Am0rWlZiKdb90cUrRuot3IKcQ9ZxHSHCgJTRFad5NBN+MxQpcpGO/HjBscpJeueWLn3+
z/VAiKvESdDFXIgi5y2zsutNshA9+wD5TmwlIMVDGdc3mYvG/eOHvay9ErwpcDNCePJwnLpnHefG
HfD+z7pz6Cj89FuzoI3Fl+txu5Yxkp2bXuZJhnCpxlTjqyxVjzBj23iLoNy7GXqjv9a8vQATgbhi
aeY3oDEDmPm8/w6+uzAgaiFNq5S9EzU7PSoxLdo5uT+fIKXW6TGmQP7g5qrNT52OD/FkFY41neQs
5Bp1ANeazEjqDTrf8NqP85cP0jaZmp5OB2JxYr6fHzYOwaZrI+sQ9c1x7vP2kzCUWIWdZrFMT7+a
XhNXpuRfFjxYEdTnBbMC/c3Z5wCaaNTtIiMnMIGnP7VsikhjplVVS/dzGOZX1tfLSYFnbvnw6VSh
atLPDWyAwCpaAqF9cCo/2YtkTh+0efDmdV4707Oo8Xu4bBonkXQgBAnm5HLW9ZV11BNtfvt4hv5l
KWAucKREE2RYF2Qu7mvCbwvXPsDL7Pd11YltOgJdwwxMRBPQ9fo7MfQ/Mf6E7r8vgrxtAqVclt6l
MfH+lzYAo9PD49vADsWFi7rCljN8vfVpl3CHDIvuq8trOrko5q80Iv72E7AAit9FekMY/lknwrSU
F0l3Qs2rteFakD7tBn0nwwoTo9atKFim3Wqg7mngPUEIEGTNiLCn5Th7h+ExH68cmy5mPTOdHQjI
EBomUz9vUcDOIZ8M1+7BiYv4VglqwyuMMjbwvsm40VCgrWrPSfYf//gXE38ZlXL5IhwgGtQ/W4sp
bspGdr13gCvhPkBqHa1AVEP6w7Lw5Acys7wrIy7/xne9MJREfNgW4y5xA+etvjHyvNAbCTwliE+A
osZNs08mPQxidt3yymAXcxvg4gJ7g29G7+2iz0dTqQFuZsZHzS+sp6Ex55tMJjgxBrxKtNoi93Vq
y3qHiPvzxy/28jFt/KkeigB4O4I0i/dTO6JfAO2xTI84a46eK8M3qCL+1jTgrF/ZzC5nDkNRF11w
vPxK561an6x29qAuPeZVT5HbSXuEj4laG5Er3mar3PQEa9ZXBv3Lm12EOChjFkc1lJ33zzc3VkNT
J8uOtjS0OKidSNzVbqZOcRTlM1TvxOgoTE1pvI9IaHT+deWgU8z00Q12MRPt8vLn/XGGsHVcYYNn
wTEaFj8bedKwA2m8UbPLDbVPWwyFQWuH/UaLnP7Tx7/t5bODevq9QcF68r3f+K4/BmenHMSMjuwQ
RjVMEFEZktQCLvhREw1HXevKA2SEAVsl6tpfH499QddkwUJR6ZPAh72VdeLsiyVI05wqiRxGn4rp
Sx5ldbHTjXbkOgtV/9AMdNNuxkLRtG9iJOrPEGZoOlfdEjzXOnCJ11Zb9kW0miHm5T8MzEriBM4n
0neZrM2902Xj14//6MtVhtO1tXC7ICNzCjr7GCpikSioWhXbXXjjUPn5OlVxuxV2/V8/+tY1GN/l
t8dwNu/HsVhjaE2+nxxGP9KeVU6FxQGppUW1+lcr5mzbYnZKg48f7fLjYyzac0xFGIr0lt+PpUPr
SUdMqYfISpqnrGshvOja79x0g3yDzUC2zuckmfor28Xl/sUbRZ7Bwm2iB0GE937gDg0sJ0kyUmtf
9uORUrXYtGYBvJxt85uKqQXUyD6LwMXaEQZpqTVvddlTxUctGF3RU1y8cT4CBDfQIWmloPc9O7JV
OGFmvjnzYJTO9NLQh763zMj0D9K3+msBDhevHFzpkoimGw5u6YscD6gKBK+WqCmoGApCa7O2NvYJ
E887aFiEyGRy6gwjMdHz+RXE5MVE9lhlUXT6iMzYwc4TzFVbqqSgWHGYnTEXgeDbuTULGn6l6O+d
yr0CQrl8rQyHZAGvFkxN9M3vf+MIQutIobI/1KkzrKt2Sh+IAUt344Bb5x/nMU/GduwAEEJHyqr6
fijbqiWUz6I/iERPd9IS4SbNkITIiPoxoBJxJw3sav8+KFJcDJm8T+L1ztYFpCBAK2yrP/hdMXjr
uHByXFc5KUMB3WAr30ezUm+pkuO1aM6LJRzYEasn9mDuFxZstvePW1ECc73Mn3GVzeGLNUfikRo4
wexm2OvNcUowpmDjkJpYJX6YiO2/PvhvKQ6nA/ggTMyzB+/IXtA4WVoHmHi+ClrdBXBgER3WYjba
ZI18ww7bXlmqLmcT4jGX9QKNMKrd83tVMmZaihjOPpRJlR1zw+7NFfwxt15p3LnC/cePePGpQLxG
8onGB9gRG/TyC/yxSRJ8R5fFcOtTpapBBl5S0RaMopimLLkqb5TLecP/PKTBYRaRlbAMft+zW1xS
QL3xCAs+obLC2grjioYmZkV6QKRiR8cqUu2Vp1y+wHenWRK6FuTrog5FgX1+lUYcX4RMpO6kY680
MK+5bXeoWrqwbx8/2wVfkoUOwdSCRBI8H63K9++zRk/hpKk+nlKF0vqQaI1TrBLq4cl/UTM6nzy7
GSd/NY9Dkq0gmHjfdOavvKVJlT7Q+h6S1xLzphOAfnaHK6fByx/bXdZ+qlkUOLjRLlPvjx9ba9x+
FFGnnyrJhT0QeDACgTjj0eumYS+b6eHjt3Hx+YIg5Za0ZOpSaaaO9n48UHXEPI2EJMp8HN1jQ+L1
XavsX4B/4x22caN7TJUJwasf0t3HQ198RT58c/SQ1O4wvcOYfD+0EQ82rgryssEM9nANJB6t9tYe
AbPcQHiKr7zZywm2PCr6WYoTdNfO05Pm1sy8ClPnyfTK2nomFw+nNZ51TI8fP9flK6Uggb0Jt68F
ivz84/EKm2a3s6S+cKJJpk0L+4UkA73LXqQ9eeNB4+JWP0pXk/0rBrfy28fjn1cFAWRaFivx72qo
4Z5r+3X2NaKhrPDY6EJtw3Ay1lTvSlApgM+mRrnrHmvuDpsc1Ji+TTYfD38+g5fhIY0B6oZ1xgFm
eT1/zOA0zJuhNH3QHmZW7MqCS0RmSKx1nhe/9HXsXxnv/HUznk2Zmw4JX8tSiH0/Xp9Ees3OH5/G
SJPfzExYAAVtsUkFyIhViNPsx0CM+M7S+jz6x73+99hL8Znt3iIO7WwpyUalNaFgbFAKKfmGsTrS
RqMr7Vbz13aQxfMY1+PLP79grqnYs35vt759tuWxtqXelNfJKQlZ5YIEXdyTNSisV+0IUzJFoxFd
2Q9+X7L/XJ15UMKoYYSiquecYS8/+h8/KgpPCj/RnJ6gd8abpopDMhuz9sF0k3btjE6+B9pWrTqQ
xQYcJUSPbuf4V972X37ppdSMmBq0Otv+2R+Roo1SDR3PE9Gu5otPr/deK0d58noLkaMdpuPRdwFY
2T7+mY/f+UWa4fICuHehfeVshyD1bJ1sUIEZM/C+E5CpMt9nqAgILo1oiMKUiqovdY4mkP5tDf91
rub5UE0x31cWaYgv2qHHoVaLadtNKPRQfWOzl3CdK8tzT3TA0h99E/+ra2ApSoNrYxGCksc5/2ye
1Mac8Y3r5EfmIu/vU7p9eLq9nAY34sJqV7tgk56kpcGV//htLZ/c+9nC7RT7jE1bEv/FuanJMdPG
SzOiEs1SL7a1KvBLaxqCyMBN0nbXlCrvj6lVO9eyES7uchyTlnuqx1VuOZy5yybwxzxtM1Q2kWBk
bvNUegEC5Rrev0pwl4kiHXmSK39GY4aaQeCdC5xaOOiUvOY/g1T5K5eOv/41HN6ojtIBZM6eTdjG
HW0CKTTyzTyuzYEh5/nY9gTbAmuqqi+Ksll7mrKawwYyiO+pG0MuouyApsxAkvDxj3Lx9dA95b8Y
K9Bu00I5u5doIynbvmijm4TguGeRz+mhIfUtwGydo4TJqnEvWheVQWleQ3pfbAnYVsiMQFTtAoKE
nfz+V8ERqjqL6sHRzUr5VXR1uCU3BhmEZfYnlIjXnDkXj8rEB8LKURmPLlvx2Xs3ADDOhTllx4F8
wlU8DPa9rUrjduZvZAosyKyhfcEzHF/7xS9mPiMvVgjyubkNMRPfP+mIVZdIVT8/NiMdZfJOvTp9
NO1uGpEjcv2cjVJ3V5x1/X7lxWMRr/sJEMPWJeh1N+k1Yhln6iZ/U2d94b+k2qjPuwwTtbVl986p
5Ycoba4t73/7q+msLak+1K6N86+mmkO3LrQ5P05Y+h0AAoNwnpDTefqyjLnNK3kJEpgmUObqSlfv
b0MvuZ4EzwmT2svZTaOapyws2yjnSiH1O34bmaxMAtm+aEA+0hWK6F/k910Lvbv8MvmdKLkuomSK
f/b5sDJEQV57kwSqpE9mYA5ZufOmIn2CcFnAW6DmtXNqN0mQFwnvLiM1BHW6ZjmvTs3e9/GX+de/
hiwVweGFMttFJdIWdAG92cmPbaPF1GEWP1JPvupnS2NbDmhaiYVn4c/PejaQh4Wwt0lX6AXn9J7E
9fZKDepvn88SFG66hGoSOH92qnGqoet1qctjSxxe4jT9ZrFFBrIMUfl2EcIbV+DK1GOBNP7jV3F+
J6AETZrO0s9AQMPl82ybzWkM6TWAmKMW22rvxEY5AZN3/8fZefW2jbR/+xMRYC+nqrZlx3bsOEpO
iGw2y96GnZ/+vcYP8P4tShARA3u0ATya4ZS7/Mo/Zl0E3/5+KPoJ1N4pPwFunM0yraamixJIHj3a
H691FbzFo2gfDN/2F4KHS5Oiyk6JjadAvk6nlwKCfRXa9EF5FyiqvpN+zei5hbAts1KKqF+f1pk0
vVxCGOEExCQ50AZno1VI7Xk6+/lOgdZwaxipYm3ytI6exzApilc8+4ofI4gQ96Xt7OabIbWhVyrV
xj1K8LnZr8pGC44K0uXmwUxhZYONj6HsRnjn/entzvnWGmGi7WKtNtSX6z/+ws7jCpLtEPqnZL/G
6Up5dY3wnaGVd8CMDZRxnKwfbik7BF96RWgoWHZG9jLiG1iCwM7cfmHjX/hQZIf08XmnkF2YO09A
IJgwlUjKu6bK4sc2zOyneqr7H5raGzd/O1MGgjHnItAsP8jsiVIK0Zn1mHd3AT2hTdLQolZyUCTC
0NMHRbHDB7WZvrV6sJR1z9Ng6ZzARUN8RoJG3jKLkKq8Ux0fwa47aEPRfdY69Jxs0zEXlvLsXgel
AaxU9g4QSNHnSWjjRnYEBLC9m5xU2w4NeOk8ENMeih6mB0LUN0NQfb++pmeJL5Q8kx4aYR9FBeA4
p7vHrp3EKW0LUQpdjcAONmm1LVBFe1UHYDpIihTOU1EKCwVHPyAWTkTa/Hv9J1yYNjEH84VeSn9m
TrGukbgKQfV7t4EDIQr1Lfgtmj5Nhxi7zmRd0ABZpS1Sv9eHPf+oNsEOhsFMmod0XpBU8yS2egLc
uwL8crjSOiV5NhoEXq8Pc/5QYY5Ku5DCJzU6sJCz11qJSjT7gG7ehR4VtG+QWIBLTigbFm9i8jSk
syNsL6NVj6TdbVAbSrvzwjx/dYEpFs1N2YIK+Xr9N51/dJcWhoVdDMEbNcTZTxLl6EGyU7q7tLUH
tEasCuyomQy3XDK5sYKekvzxY7/fUlUrb42GysD1H3C+9vwAQFgEtlCinLlitNIih9daaX+HO6Xx
rzEqBhL4qTn99YFyXRka8H5Ix3VV/owPmU1q92KsS6e76yRpITXSN1Bh7lavhvLebagNSl21xcBE
XrgnmRwVLCIloBQIFHAvz45UVDZg/G19uBvZtE+0GstyzcdQcRWvpByUQlXyNXIaA0UgQJjEi5qE
atMYGTe+ZQT6aiArib5YkRLe5Z3pY+4LJxHyCtY5RHpJXTubTBt8dY0cGbJIAgwm0sCgRE2isBps
l+OI+EWFS1Wsh6zRDo0kAQCfGtwOs7fJTx8znKTKl8QdPSDBaMlNa6dr2tcA21X+FJF1+YKen0DK
rI8i89VExLN95Dy5N4jAJ9pPTZAK/5k6VOLXg2L0SPlFXW/f45sCaUIMtrBXnVbBeYrsUM22CGE1
bDKlaL43flC+QWzwyrvKKoxf1FDqEb2pvMJbFcCclm9s2exblxVtUwrSbbovB4zevhOCKn9yBCS9
G9n3R6mKZcHU2m3U73WXDf+FxeDdw8HsXYruWuMib+pM3r5TW5KYwNK6e2+IdGl95ItvZjwmrxir
xAO4WN9DDbirrQ5VV5EM+wJY5itYf9AaIcrGJuyaoaWKQ907/D7pg6/v49aMhz9JDNJ/OwxqlyIr
BcfjFkcsQJy11SOvKxxDeUBVs3uJEWurfkS91z35QHX9jTCtUl91zhRMjyXOOHCRdOH0T3oZJgrU
IiN68Um3knVg4165hYdVubfQR+m1V3FGR66OsHNa5VaUif9YJFT/qjIP83Ubu5LckDnuTz9N22Ih
MjvDAFAcQT8f9QLCDeoV89sD8YnBJtTEH9zo1TdoLkEIH6N0PTyCa+Ooo1Q0rpUYfsyDkTqD7q9R
npcbrGzVx9TyAlTD/aYdAEvQ3NhlDbO/jcPJgMyKq7aKlqNnlNPSPSxj09mx5NfSDiJuJaOfwwAS
Nwq6UcVGxWnRyrWBDnbgy+IC/dq2/eZHzvCV1LOgai+yLzUt/BuUebW7BtPan1amTOPfhu3vNs28
9Lw/Jhfx7HKCgp4jSWULRGEB5cS+SWllVHpr4wXauPDWndcimTo3IGVXhkOfZBY6AYFDONfJ6zuO
Nx+K5wfiRmHW3m9Qst1TpqH4KlzKzk5aZF/DoQp3fmpbxsLeOQsWwQWoIJMMLn40MuYCSB55Y9v5
NS3OerT3iC93DxhSRtvUKLSFoeSMTj63LHdSUqByQw5BZH969+vUjIg4enQEhF49p0mO3HAXjNwM
aRFW2rorw/J4/VU7C2TQwqVmwyKTlVMumj2raZk74G706s7UQusZxlhxm6mx8qAX2fRHUQJUa5My
WdrX8q+eTBSnaPqNhODEGMidzD5t3OV67sHYOyCGj3oz+qv2zwnsETJ0dtz8BlsIR9KKrFqsNdMc
/+khzIabcWqUSMqKqwtv7tm6U/IlyKEiAsuHFZaxx4c3d0rxUA0CxzrUwWTcTh7k1SY1lY2mtwrS
fbRhry+6/I6z6QNOoHH8jik+cyucOtsRpgjNg+gsa8t70P+OU11ou4kOc7FV3Tp+DsKojNE9SKCl
XR/97JND/5JNFNQUefzOJHrMscbBCkH7g29xiFv638DBRH/ADhLdU8rG2ZPpFcqSkMWFRXYRq9fR
hCLn5+ufLrJVDYbbta5+QJTaW2eaG4m3lEDxdxoGufoWI9/w9fpEz0JGUMEqoAWNKBb7oXluMoaA
exTP1w5ONOpvSC/ADkE1eF+PjvGblroH5AU2G5qKpr43aZaVC+CXC9/ZczA1sSi2cX+bs8MV9HVC
b87QDiIKimM2tMYLFh8KgjCFcpNkg3qb2kH1AIqzqRY+8tmtRejI96V1RGkUAM78KmmbjOqLpx2S
sRnrFXCN6VUXHhqcAVXKBVTK+TyJU6W3nBwORJfccR/Oj9lFtT/1qoYevh98twpotGsIZwa67P4w
/aDGba7LLEDdLPDyYAmyev5QyDD5w/CzuaKO0xctL8GBq0IWu5Vim1Rqg588EfYm51bFN6fM/1QI
4r4ANND720Ef4oWPfWnFJQ8H1AH/0Qs4XYQxA4iSD6z40PrOukJZF0ajrqg3UsgnWvi8F1acRgPV
b8QfyIHnXo1BZmeqXUFwD2G9GhAOXMTDiyy4pRdpR2g7m81vX0mm6CH1i3YJT3Z+lIGBU7WDZkKq
ck7FicOxABNhH5TJx5AhQKV03IxthEpH6USbsNSthfLxxRFRlGPLUjYiOzpdXNdCq7KgdHow8qzc
poAx0WpQc+259IS9hd6g31y/Oy58TdJ7Kky8yLTW5l/TbDVfxZjYOVRa6h2MqTeybaYkvopXQVMt
DHbhawLrpuWI/I0sDs/Oj62oFshbRz8ktu09DkZivyAAO93p3VStEjVH36Gxkggaqu8spH5n8yS0
AhyDSRm3MgQj+dM+HN2+Q2NWZFNxiIvArHdqMqjUiQDuNCvHmHJ1e31Zz74jhW92LEdSIrzh0pwO
h75jS2ijVsxUSm5qfnQLbjE54OIV3qZIff/tyjp4qsAPoO1ALgru9HQ8W8ROAElWHCzonbuy4mTC
H2kwJjacrVYk2vdECaNvWtoZz9dner6wKAtJqSzZpAQyMIspvE6xOksfxaGJG/1ZtSfjMVGyZB2j
ML0kunf2ojNLV3brZaZJ6XnWdwszbnYvMsWB7pt7awVNcid4zddW1eWrCcZ7tdLjaqkCfeFbojEo
MTZSWY0Pe7q2EEmzLA8GoNAZ/klrBF+UV4GKwUuHsvEWV4R24dI7v+gddg7wdTlPqZAr1/zDZp3C
yLUVRWsOim+mX5Fj9sVvW0VDh2TOzqnyoXxgxm++ZWU/6syPxS2PlR96K9eNCho7f/uFDYq6VKLI
UgzqyLNkCLsHjlbojgeB4BI8KwlTCMbfhG1L9+15Pc4BhyipXTzkMhuabeOiydpQoIN1CKghZLf6
BEI/7lS/2ut9TmE3HyiSbwYjcLbVZCviVZ0IZ9BvL8xxXIHnKONv1ycvRzwJYflFSBdoQJiBvtL8
P/0UJQxgM8Qt41AOTeDCodDqFBEVUqTDZGEGtQ5BoUXrIMyjZp+Tebuv13/A+Z6n/cGtBY4Q/SPq
66c/YMzcMaB3NhxMxLHfBtdo8zUdmNS+mapIN3cRiLf+p9W4xmIxQV5SH+bOoweGXDIC6fbLZt5s
43NhNRb5QvDYelY1HVKHT+AckrYGX7BSMEqq8nXWF0Hya2gRlNoGwVTEXzHJSLwXLRZu621Ky4Ki
L6fmaAs3+nyz8EkQrSNqN7FD5zfOhZ0HOYTZ+f1jgEKRWUNtUEgcV1HY1M6NWyj9I2gumJRU5ofA
1raTT303XU2VUxW3ShM27arhzpiWju9sy7BabBkCJG4MgoYznTd/yj0FazL8sSjkjaueCnZ9E6Yt
rjHCdvpDN1rjg6Vhp7YruxHW5PUNc74uXFIqFHuyeJnGe7NXtqa5qrEu+n3lGuU+4zPYPAbwen93
uRPsdbhA6c4b0yTJVqnW5yVEgVgdN17jD2vNKBdpm/KC+LiPWBBHUlLk80B5w57tozxNFD9UYowz
8YG5gUZcjasQi4+l52GWB7HwCEXSKHHBCDomr/zpUUkbb0RMqnTunVTBVMhsHexAOytB2SjNAZht
uywv7HUeTU22Gifbj9bVUDvZ392X//sZsnVBxeEd1nb6M/D4nSqjUNz7xEJMYpUp/OgVwld1h1IQ
2ncLw51vN2ZNkxSiheOxuLNH0UsR3fMH271vTR2pm2TUiltT8fFrK8JkXaXRsHEUzUYVBxPshZfq
0tgYt9PepJhDy1n++4eHKmqrrBy61MWOmar2bU7pijaU3+u3YSIC5QbeUeCtwmjMXyS0awkXM7sb
5UoDM4CgKIGSNBLkBfZheBOzv24kIb1X6sy6M4Mu33BjWbtJ0eq1GEflpg6jpXDgwpzh0sGOps3J
02DNAh6NC99K1Ma7Jx2Pq00KyBfVqrYcN7YZxYeg7vEhwGDw2RC9pi8c7kszJtsFfQX+jdt5tuA4
E0IqpNh0zzEtt6jgpDdj7BsP8Da+13nYbamgu7uFC+XsXEEYknwEgghyX5DNp8sM0i0YJnR/HtQk
MNAUi83a/cdQfe21sMwsJdPuvGwVaV1nv+ZqMgbHQZQ0KOnDRE+Zm1ovWKWl6ddp6pD2TK1gtJzV
ODh58B3amS9KwMST1q49tZT6olJP8voMzicAk4INAgYE/BSv+OkEhnBKkY0P7YcWG14YJKVWO2jd
Ybaprp3YyMrXJjPUhpaNP9AKAqvdYEBTtwZCiNd/yXzzyCSSyhudcm5EG8jP6S8pvAHLHqrgDyP+
ONhJesoEAw+xFsSBkPDq92Xl9PUNEuJq9lOPSg+nleu/wJK34MfbmHoYDHN6i+RBKhHd7GtCHcvx
K6zUew+HjWDTqlEZ3Ewx2LVV3FaOsvGDKTnEOAAHt1Q1tW8o3XGJrEajDqy3vuhhbK8Tj37XF4Hf
tAsTPC+caV2rFTYSK9gdA962OBDkjziO2AMeOAz0WgZhaG9TDVgptgNqaDxnfj9Z+2HohqNVau1w
6/itqqJsKNpuH1hZ0W0DM8T0uNHV4LEmAA53sIfRwGxSD4F315jSWqxyv9PVivZV5iID2uYyoYNS
iD1ay+J5yDu+luRjTbmi3ZYkG8WqHRylOsPCRMbs+1R7TtVguBUBqi6PmlHrYot7qWFuUMtvnR9x
P02vagisC2EaaM8317/H/ETrGAtwi70nGNQq52V3bKycEM/28D7A0VHbWXpXPQaVoXyp8ffZWBmC
sDgFL9YMZ0kNkGNZeJfRNt5SXGezXYB8W5/VVundu+htrgslqW/rvGCO+TjYzwlOPn/ZX2BEwiHy
enk9EQbM/c1zLzaURI+9+za33I2P5txzi3zbhnisrBc2+VkMxGDAdEG8MDmX8yan/+FlSAaaR7Uo
wwdAYZOGgFAE1Cuk1WqsJhp/IxUrtXA3VTw20rbJwf7RaUY12URWGB7kKU4XTv75gvOLgAHRZJVr
MD/5yP3SHA764CF3hfXPGGjpNxJYGtG1xHQi97ZUfJeJwek5Z0CuPTyYaalZc5F1YqEhApEUPBSW
0Rx0ht3R8Ivu7H6wFl6ls6Fo4SDYIoXOKZTRzz9d7TbsfLIQW78XAP6+tHo0fIHEFmHthdTp9eNy
PhTlXNnalPLjxFf66VACd3K0EDTU/May2I5erMVrwxPeA/fYqCwMdnZbS3kAap2kPyqE8vkuUnVE
TXK6G4cAD70tFGFg8FrR30Gkn/ZVV1p7TemHddtZS2Xt+YtFokk9TqNPBYqV6q0MqT/s3w7P4BZQ
k31IvQip1KauvG3X+GhhoGfcJCulRA+iV/R2Jcxw+OHlo/N0faHfe64n+4daC41kICAGIKSzOKcK
ErtKek2QqkAKX9eTgZNzHxr+psx842ks0FRdVaNWhiRYKDuv4b5nyo6FpEy+qqPUVl611i7FQ6Z3
GnF/2vbYG5mFbq3c2KJ/vsob23tryKXzlQHY5M0PPKNzFmLUefZB5grQBAoadSNgLfOS6tCLtqxE
2j6oIWIpm7Q2vPQ+qMZs/HV9xc5OOANBAUNRgcqfRJuefjNQFy312aB+oETS3LU1ntoiibQ7H+zR
fy1yotu/Ho83XCLRuVAlUGw2XldrQrPD+qHtpmKdmn72iwdZH7H3y56ysrAXXqqzoweKELSUxCVB
mTnXK1Jw9CUmbR7cqRrv6shGr3awk+kX6V/7en1uZ6+iHItXEVQfVxgX+OncAMN4sVu7zYNaCf1B
iwdlh4uCf0CgXd/VrTX8p4fDuLBTzgaVuhygTS0YX/hhvYMrPhw6KbXb44CoPgTONK2Ri8S+CeTp
XmtLMHbgfJx1lxTJgnfD2f6UoxKcUs6k+U+d7XSqqDnr+G026kOpTaAKFSsaf4A0DG+vr+jZ1+Ou
JPSTvAUI79ROTocpaZSZhmJpD867XLGem9mBm89+1pF+/tudyVi09qXKPbMiIz8dy1QJoyOMAR+G
yMzvOAMIB0lnOit6F3a18/Lt7ycnC4c4RdgSfT977ks1ohgWd/oDKoKeSl1fQ2sBzd0QEbWgX9on
cz19Fo9iMGE0fGIHStq8Pju6eZU4o5V8mfwAQehYUCPeDF7c0vOVApFTVRkeVvWWeCtKOzmCAkLc
Esq6jWCgB4teoeSorvVgaL4awJXKdYY45iOypWm/otjmKD87yr1oAvpFmf6uh4ytOAon7X4Sn+Jo
v0vbEn/ELm2zN+Tf3a9iMAiF0cCCA4AVZlR+BxirTEvs9He67smjQJdXlgIlHZPVnkcxvggHQA2B
9oA8olp7pErCxZrMJmcb0UYPXYQqe898pOAWQPoIAvMpNkosYGOTFIdGJZpCdwJpWP02iZDDXmux
5QyrLEtq5P5rathrt0LL8q3osyzMt4JWen+fpd2A8ekYVCi2rqxIL9qvBRrZww8Cfi3a+HUzKAu3
3ew2p2UjxRzg1gIrllmvjA0+XAZ1omNDHvT+9yCvsHfsRIcVOHBYChydp3Q/y4S0eCHeuDgmZFca
nqgPgHc/HVNnGkExJsp3C+u5Ve/oCfqwpfs0hiiQBtwU++vHZhZlyDlCGwcCK9FiICTknfFhjiYM
PlVB1Oq7U0OHYejpThMUR9upvKnHznvNjQiHh0TBhM4thu4v48b38WWMzmECFU6ueDp+qRea72JC
e2y0Mb6p27E5AFLXVpVZ+eHC2sq/9WHn/m8syqFSHYSCmTGLqCxhOLCzW+V7i25Z/sUhpPvXhj5m
PvujEUaryvWydIv/rNSBrkszW3hcLnxbxFiI5KiEUhicc8b8YECrItX4tqXW71PAhzkyfwXuH0PT
3mnMeKkwOLvx32fMbCXmidWl7nC6ugFWNloa+elRt2LjZ+r209MUTuavPPHyf69vpItDQYqDiQdP
jdLG6VC2A2eXKDw+tpFkiaoALnElaFoauoOaVgsKN5c+pWSjy5aUBvRl/ryAaRgaEYfHdGoN8bUo
rUx9suFy9d/EFEkEt9d12W9f0+o9GueeudDyvPQpKTHr9OjpjsBKOZ1tWfuAuVI3PmLVOAaUsqfw
P3PMzFfHAKS6y+whXFI+vLjA9M3fsZ00oma7l9opelfwVo6ILY7D2kaQOl2XLPP0CE1YWwhJLo2G
XRz9H+J+Nu3sXALIFsYQVcmxqgdem/UA/9B5zDI30/+JenB7f797uAGAWQN6R9lxNjlf9/xCC6L4
aDRZMj2P1ST8Q1R41r9oYS5R5S7P7f8Gk//+4c7jxSzDXnXiYwFZM0f1X8VPtamL6aZyZHvo76cG
kgMOB9kj9c7ZVrHiaDI7JYuOeZn4zdchRqxjPVEBMZ71xsPY6Ppwl04GUo0qrVrogHCmTieXNVWh
jGKMjjqOcdnKKkfsSnNbA8FtBHa8D3rXwylPz7r6XxVdg+YTJwOZBiBZFHlA8+qn45c9mnlB6STH
uhbOr9oZnb2GE/sWiSnjOcpVWrjXJ3zpa8qAFqk5GgFnUW0DXz3SKzc5kqjilewBPbBRkQ67fg1Y
2Yk+M5wUDIQJzjU3l4akvdg1JSK1Rzs0EDqtJSedwqeTrRu3FwtYILntZy8WUm4wjEF0yL77rLED
263GzyNOj17bu9VBHaPJOPR9vYSxunCdsUVVoJIkW2Su8t8/nAiqxUEnKiM7+hnCBzstMi1g9xH8
jJ1VUZ++w2bJTLbXP9zFQSHcSq4YzZQ5pbk3QqfqUDQ/toh5uqt4MIEvKC1h3qYpEsMGwSjypY72
hd3ClY0UIlc3LfW521pAb8AClZMcFUuEBQT2Hp4ApgKVX0KMRQlhqQZ34TzKMFmFOS2rEHMcudYE
dTxGXXKcsiL/ak6gsNZDNNnt2qq4hh48BT+Ofej3nJGhmUZ3Yb9eHN+gwkxiSbNq/mxMg90APC7T
Y6GWWbWzymbcOohIGQ/pNCV4PQw6vuSroPRVdy3Qb3Hfrn/mSyuuG1Re5EstFUxP95an+HEDeiU/
Vjir3ePIlX+zE4M2Qaw2v64Pdem4SKin7G2w1HOWr2I2XEjtlB9zP9CGTUaHJdjWiCwvrOnFKQHE
AC0HWYH443RKhaAmYNLEPgaha/3TAshc2XWLhUWc95+4bzge8usRoLNnZ3EVaj522epedsTtJmAE
ZzhiK4Q0NqWTdHd9/S7OC4k32gIoo551z4M269s2N9NjlViJdpskfb1H01a395oI89frg8l3b363
oesG+oyQWLLMThdxmrTQK6wyOyZdbN9IYODKVQNpxZSbzqodhj/CNIa/K4HIgBgauCxovssKm7ML
FRHSqWhTOzuSjZv3KQXJf0cLiAaceEwXN9dneOmCI4ejt88dLjmcpzPMBnNINZWdH4M9cPbYrkAC
ijRBKVWd9ADjk1xt2098Q0N9z+ooDZJHng7qpXmoRDCJj64q8FsbvCJZFcboHkqJ+r8+wUv7hToP
9Tk2G8DK2WqCH7GRIfKzI63APl/bboGvntVnO0Uzwk9kT8ib2eBH4JxLLYzTiVH6GzFG7/NjVit2
ex+hTvNTD1NRUS5Q2699hW3Q9eld+n4fR5wtZWQ6gPBSOz8abW1l2AxWaQaBQ4itlonQvSNdXALa
XRyS1j5EYwnhnIsexlXT1dg0FUc8scAZht7wBcMIrHM6/ItuRy3OXz4xR1nj5x57pw+crqqFT1mp
YVN7DJ0w27uENiujKJWVN5rZPU/G9ImrE/zv/x9vdp31VpClZpAXx9bBeHPdT0IkMj7Nf6Va6S7g
1OWWmF8x4Hdpt4MlpNM5u6fHmg8X1KI4OmomMqBXVJ3WdeEutWoufTXebdARdG9RxpklS+XQem1A
UeEoVNP7jq3XkwCweVegWHMPMG2hjXhpVtQ5JdEDtQ+CmNNPNjWSb5N3BYaPXaxv0yYPf1VpuBgq
XZyV1KSCzgGyZ17+Qk+hAhAYMyvXSrIdyClvhfaZUqwGTQ/Kje3US5nZ0pCzD5YHeRxHXFnH2BHB
c1ZU/ks81e0Nqr1f80oYn7i/CEneo2sg2sYsNCG+9KZWN/OjgH5gbhzMSnfoIorqxRJ64m6uH7WL
302ClaA5SrTSbHKhQskYHRq2vm85TzEsa7FKqtJaeOIuBXxseNoYNGi4SeYnbOgSvx6t/AgeyfYP
Lg557R477QpgiZHdN9BoIRP6YaE+5FO5JFd16Qt+HH22OVWnluGKS2g0GepzUCRBvcsysJCrxPEG
deOVoVi4Ui6tq1xQsLlIxYLwOT0PubBTNYu1/Di0WdzvdUXr4Wt3qvOpcciQaEaZwFVnC1sBEApH
gvgjdEyl/O1FWl8+eZRJlnrOF9eQJptUGqMUPOdIEOKNxRS1HLwqypQ99qx35oCrVJo7X8Ki8PNP
vHP0EGUoS4fenV9f+Ob6CpFncTQHeIkU9P1iMyLUfiOqprUhEHhi4Shciv1AxRJjgnoBnyFX4EO+
KZq8N/o0KY9THbtbZejHmxQAHzYKebifHFF893AzWxj04sH4MOgsHMPEISmrWimOitKLO7eY6nWO
bs9/eLgZexLw+rls4xS+FM/t9ZN/cbo2AhoA50B+zO+ZIrCBPqXYTPo4uA2YR/nuquxdhA0JLDbY
B+ImARd26Vm6eDBoopKnQLLVjFn8UiZ9WeUedLzWpaS/V9rEcbdTbarrT0zvwzizr+lNKpl7bBO0
9NXWrrroN2ZkmrsaTWwrtlGdVg9J0CxJOslfP3/ckTiHzwrAWeJ+T/dQZOIsqE4yf5gyZdjHANDV
XWUMpXGPSrU1LlyrF4eTGiz0tyX4craYZA11K02yj6aV6Mo/XZ20yYPaWqWN+6Vo4vjH9UW99PGg
15Fdgr04pw81JuLeXtjkRzcVFLQ0De7ouhK4f+2vD3TptuExIjOiSnHu52VrqDwMMUkfSnbRP02h
B9MNXox1voP4D0sWJdL25hNDomdIDxGgBICC00836aOhYiGcHYu6zMJHzyqN7L+u0Jr6Lmg6twcg
Ghli4bGfiyS/5358PQn/pB5CUnY6KgqjFWhUR/keiymwfuGtpRc7oqlM+wNYvpg2iIqn+r7tIMk/
og+tOfFaEw04OLpRUsvBKQZH7EUFovh+JOD7dn1VLu0wkCOG7MSRn86LcDWaUG1V++ywMphe8tGb
8BmL0/EWeTLv5fpYlz469xBAYd4YeOWz3YwleIf68piSfPcdxdkUJ+ZnFzHhe2R4M51e3+RQ7P/E
PUjXhsYmR4gqzewLkHM3eWQo6RHDy1Fs1BAjghe9MWN/pVInh38f/3TdKbMXZnvpLEklIQv+Ac3r
uZZQ2FCyrQyuCnrFqfeG9xLs+rWmDmJYGOnSugKINWWbD7rQHBaQD6JR4nLMjrWL1exGj/zxPy1K
1UODjOxPq9bGhdN7aWqwrdk3kuhO0He6qdGDcLJmjDhKStYMz2GDJfheFC6Gsdd3zKXdKTtBGEpA
aKH+fToQL7Y1JTnpd5OkRoh4jIjaG1cd23pXh1K34fpwFxcSMBUXBHE51PbT4bKyi4rOTotjjrH7
PkJo8QAnNnBXURNB5ojDYfA/s5SoLctONAW0OUpMQKQGvqrkRw3cUbCdCp9ehdmmxZ9PTE1S+ggj
qQ2dKSzDl8jThpTbVhosOPQ2rNJ1JEz8sfVmCO0NZp3ZEhxWBsHz15LCN3LHlC0hk80+H9oKRTL2
BkEy5uobS43REfLtqd44kzsma5Ss1ftB9f2bLE7KJ2qD5T/XZ30pBkL+AlYmqSRPttzIH0I+IB68
KdTzj2qU4J7tN6pW7hKsvX9WcakrK7W2q3ijRI79dn3gSzsJbRXcXij601qcpQfxiKN0TMnhCB9M
3ZIi6ObK7hro8rRq628YUA9/KWz1/tIg/8A1R2VMim2czlUtSzCMjZIdsU7r413igfS/U5SyxbsZ
PT6xDkXjF3Tk0jb5TGiNWDu6Nfir0s+Z3bFVWlq9VpClTEZb/QisOHMOHsgC0CMolv0YsHnGtNzQ
4mChV3XpgoBYIamCBtfDvNqp2mONUFVNnT/u+24L86geDq7NxfcVZ+UYfMX17zoHeP9vlWEvkCBx
0XJqT1e5rKXHbBJT7Ydl82YN4a3Z69T61XYI7kNHJD9F3IV3seqINz3Jg3tEErMXrR2t5+u/5Hxr
SxtvYBbv3ihQEk9/CMbekB9UPT8qfl3tUkNxDm6TxeGqErEvVqVPG2FVe0P9dH3c853NuO+VNJ4b
JBD103E7sBFR57jh0XC6cq8D/4y3HFyrWadRO8lPXSYLUfCFRZdjksm8S8xCPzod03GaRrVaJzr6
slWlKtr4p+yjKbrLKrdWtrDQBpyDezskGYCOsQ4NJ6WvpuTJxgNdswAbuPxzgE5K+T5Kw3PAbUQ9
ILcwvDo6MWGrroii+Z0brbUqk9reInabPowilNB+Rx2Pkd3zP9MgizekJuAC/35LGvKGBTPBAZBY
mNPVUSfiKq3yYqofTYKgkTOlN7A50v7b6HaNoMEhYlgIHbFovG4Kp8TGL0+U6otiu1G7CUVnlUsP
93mEwG8iasO/gMIguLLT31TqUyMKMYRHELV2RVKGI9mOLlq8BDa6OBDyLxQMweVr8zqM0IVtVXEV
HkE+VjcIdo3x1ikQ3vnrd5oJ/d84c7ZjgUqYn2LzfKxCpUlXfZFE/S51UrGEuLl0viThGxMvjJ24
ZE5XzhWqmiTuEB3rxKywmYcFqe6xbnb6HTDONP+SpGq1RLU7r1KwlYlSOdgkSK45O2CV5hKCBHp0
DAq4yocpNoZ/POTMvwzI86d72J8hJfp+6vb5WNnJZ3YwM7bBGkAgtuftIz2yWs2oqujYdG3x5hhh
f9+FTWDthgAMxiqtQ8P8gnWhPW1j6sbmShu6HvA+vo3an7xUm2pz/ZI7f1ZYD8ByaAxTxT+TRmtM
NfZ9r4yPMcZeb6k6QfuKm27aIqu9RNC5tIOxTaOaQLmLQzNb+7CGFahNcYLPBUToh8ka9PyWDsXg
LVWELo8EHwHMt6Svz15p7m0/acKaWQUmupIlaM/mv7RRyqX+zqXlI5eU2lBgdqm6nO5htLZqCH0J
cBw9/aIOYfFD6Zrf4zQ6S5ffpSlB6sLaXR4EylynI6U+CjkZgPkjP6NPt0boAYN26FDUC5f+peeW
WE4y5RxUDuepAYJ4qg6UIT42Ta3edG7qjvuMMHbT9MK8s1JLP4B4aJf8Ms4jaMjrH4advbaZnedV
7nAbRGHojF+9ok+jX0K3IlTUnbCMviQuJKiV3qtVu++UJnhsetu3F9KwS5PHBYDoEogDNhjyK3wI
o2PayVZbhvHRCXveVKQZzNsclucryCiB+FVr+cq9atSTsvv7c0iyIun7yMbZ86J0hJ57YVV6fIy0
pjsAfySm0Z1+xAtkgBHzmdFkO00WQ2TsfjpND1N7K+6H+IgBdrqtxsF78aJypJg4RC/XJ3bpu9I+
kIwWKa8xB41AbKqQ+kzi42CHPghoHS3TFfD/OJaWnZa+rlEHeprKJEmjVSBaZ61CAHe/Xv8Vl86p
BadN7jConPPTI7S2hRqdh0fXtwLwAagKl89FFvXOCrosvKvrw1162tBqw9gBdUJSlNn66rYfNn3K
W11ScvrTWepb3+rKQwzf7Bsw6HhhuIuz+zDcbNcGlTlqE2h+1thIxHaogOg+YykD0IOEF4fz67O7
dEhoTRL/09SG4zw/qnXjIjFYBEe7NYv0HqKnXyeU79Qm2ovYU346ftVb21ARdvmJjfvOt5RKU/Dz
Z7cgz+A4FHUPnt2y+69dh5jlylPKdOPmqvuJ+B+Up5SWl/D9s5LM/yPtTHfj1rF2fUUCNA9/pSqX
7cQuO5Od/BEybYmi5lm6+vPIG6eRUhVKyP66G2mgdyMsUuTi4lrvMA0AWGvGQjBzCLCYs95ViLj6
2ZDEuxiP8L9upwPyQFn2Df0Ik271rFVMRBxsqUSvs2nm4w4t+cjbKXMXbQT4S7sFmiyFfYoVFPhX
4zhDS11c6ZLXpq3EManrbCnEKDKr4IHrnb4xrUtngXDK4Qczu7D3VrEm67Owq3hDIFkwI+Y8m9Z3
ZSqMvesOyZd5xD5hI4hfnODifQhwXF9sVU5HxNBrEd/Oktc8i/qbtMeVN1Bk0f5DmSZsd9cPw8XB
cG5Z+ntcmOuyVhnGUeEAyn+NdaPO9vakYkChCwUJqWKEKn99tEuLCS8KVOdS56WafTq12rZxOBZm
/FpYxbDLF66MY0ew6GxH/DPzAP/9fxtvFVk0yCtT0vG6cYoqP1pz+49Vh/I5r7phrw19vLGYl6e3
KLst0uHkyKfT60ZNmRVDYTGlY/8CIPeAEJMmgryzJz8srf4/BE7eAAvwjzISz57T8SoEaiqNhsNr
b+faFJRKha+HbEPvQN5tbDzuLz092JCLmgvbBTWZ08H0wmuGgZrCKy7Z6h6ClnJbAlN/h0K4p6C1
0KAqk6nIE1e68v3vPyPEcaqMhLFFMO906GLwUrVG4v91ao2vSPeoi9Z0I9+Z2qg/tJGavlwf79IN
QTVykXcGxE0d9nQ8dI8aK1dG6A2OXf3mZ7X5Litkvu/twrgly/NuvbDW5/31YS+dRV4XaNECHQVV
s9qtCA0tSgwdAMtu1O/GgVJRUNuKOOYJ4hUbe/XiYEsTgqANMH4dRlunEFjPxCmAub55jeqSA2k5
fbfHjaYbb/7DzHRY+djcIM+3tj1PVZG3iZXSUIqgGjStlz27SkpLp7Hi/3K908ID6gFXhJbHKmBn
Y4SRaK3J11HpqvkWi9X5u13G+ZMoIZa3k3RmX+8jJNuvz/HipkEXe2G2esBWV5t0doXlDi5kzqZQ
Jxh5uRd4ShU90843A2OaG8e3syk+XB/1Ushhs/xv1FUyg4Wpk/Ds4lGaVPVXs3DdRzbYfJiFMei3
Ga9YZ2OXXpwnDuLcTYtUx/pC1LK0ju1WTV/znMcVqope/SuPW/G1n6XnT7E23OSDJrec2S+EHxo9
1PEWB23oHMt+/uNp0+c5tctKyFe7Gj9koVLueldWoz/3vZbtx76PX6RWWJ0/NWnqbVzJy8k77Y8s
XSYSYbhyqIasi1eTPg0iyRv5mupVfFfxCmjvC8VJt1rfF9Z2aYLAHqYDhAjPag/ZNQ8QhmGSip3t
FSUO9wO4pcqnZt5+GdBoO+TSGr5e30MXQgGIBU1b2gKLWc4q7rjdmMOxgPHEm2As/Dhtw+kB65Ok
8s2iRSPl+nAXF3PB9yAyTjd0HQzGQlojSS9bto7ynQfB9wURn2mLWXXhZCCCtXhC0dNCSWl1OfYa
pg99VqWvYTFS4sWatnZu2nHyncScYj+qYj3cCHMXP9/S5VhYjnD2l8fkH3tUiRTDqgX0ETGYuvgA
hmeofYWRoD4PpVl8c6tI7X2lyqz/UPYAoUshZ6EcUuxfpR5uL2dXE1b6ajhYNIxtFX0En1/tsa+R
t1kssFwqIvHj77/kn4OutivgWQDzSLu8huXkLhyduKx2EquG2/8wjrnoYlHSOE8bgf7Ow4Sx16vj
FW1/lLLS+2c7TpqNO/HSzgRRQ3OeEifvpvUierUDB9dNwQpOhrobGnWOPhTAQL2NjXJxINipwE0Q
pYN9c7pRoH/abdXl2atQU+sgc2uM9paHAv1G3Lq0IalR01FF343W9SpopikqKhOGRK926kSfs8KL
tf1Sx0p9LWkc/Z6rutH2tkP1dOM2XIVr2hyovcMQXZ6eaFyuberRyWgGWSK7M8m4+mgmdqX6UlG1
2wpXXeQJKjWqb0NnEUitKSvMGwu8CmnL8Gj6UxhmxyzMmFWyqjaTG3VhGT4gMlPgQKV34RD0i6I/
SnUYLVzfn+eTRQmHpgjYbig/IDNPP2elOYsHR6E/lIXIg6lL471jxtmNpyTi1nJlceelqbOrU1lv
PIbXSsBLOwmA8tJUQRF4kY07Hdrupibq4ll/sNsoeYcZr7jT09gO2oQcxY+rIduVZUuWXKnGrT25
rT80SfOXsZZfsbCB+TfkdTRh1zS2PFYTs0t6832IsP6x6dLkORRWvQ9lMQU6ZkHaxoqvNva/wFcI
EIhZw2Yh3zqddu8VTl9MrXjwIAT/ppP6dVjMO+XYhgGkKDNI5sTdiEJne4p3Fu9Wjivyc0T55VD/
Ed1F6ypR3ITJw1Ao4l3UjfYPr7O/CTqXGzfkcjX9kW4wu+VFx8Qwp1iWdnWPTEZoqvWgyodZcmsF
kxYSV42cciraFlH3bUImPd9Y0Uuzg7VKWxJUK5F2tYe7sm/qKAzlQ5q0tDWiTsH6Y4ADiW1T9On6
ebk4FgfGAFVPJW7NUehjt2nixJYPY0i+QWlK+24oQ/7DyKFC7v9+LLKmhaZAa8Fcz6vAgiqLTE1y
NksER8Ar7kJX7e4STUk2MISXPhv1Um5+oo/JE+R0g5hxT2kgzFKCTrls+059EEOSHKwEr4d9EmmQ
K69P7vwYvJEMkRhAYZun1eoCNowkcrCckA8iT5MvNBvcL9QYmxCPrKTl9Bfz4EdTiZzd9XHPww47
lFSRih+ADgisyxf+4yxMapqmgDz4gl4ff88tae77tMlxnk7c9qacJuebrXiUPrLEnL/llTN+0TG+
3Zj+sqDrc0J3DJAoPSxwl8sH+eNXdKll9dNMoy/t1PFJZeWtuPolo7FX72q3gECht7Oxw38jCpCA
3BJ6PfveqJ3SeVx4dPR2oRecDj87pLFuOkxHs02LHhCfNNt9hbFYZfnkDxAy67S3wi2myNrDC46I
jZgu18zC33DOPLzaVlRmXYr66EhRubafV4r8aBgVHiNggMu+6OGhxfg0tM6kfdAWf6Z3RWhlaWDD
fteCKXSTXxjMFa1PCXrwLH9hKA73Tmal03snRDXcJ8nsfmxsmiUon3wuSAtcyejWLEKxvKNO12sA
0BBBk+seBc6Bu2KaOuTSY1zkizg38Klu8EtzGiV8F3ua8lHIwjsknl62wYBRghqoZhF/asM22thF
b+Hm5HexiWkFUGkFUUgBe7WNZguhhULp+8deYEXtg79L44B2q32MStG2e6wh6s9oF8XN5Lsjdn9t
aZvNbmxqFwywKMvxWUKH4hcK3UuO2pgo2kbEPNvp8FcIzDSAeKJB/VuFFlHQqlDbRD6q01guuBkd
Ib3OSh4zBDgMiL9DY954Yefi4uyGdXOwY6vYklY8izZU3LkC4Q+DXl1W6vT7udRsqySt20c7Q6C7
i3Xxw0oqtdm7Xq59mgrZ7yDnzi/Xt8351CGe8IyjGwX7XltrhbVWV1P7s9vHom66m7EK+zt7Skbb
bxHvdoQeFBaIHWUq3efSdvqNmH5hdGrwlP55IS/KPKtEowhRw+xUr3uMPBVBznZQuxsE4gb9IIDX
Rd9p4bRPNNjLKBj6dPSwtUAx9Pn6EpwFmgW8xMw59aTTyBOcLjwMEeo4mtc+6ood3rjK0jXS3OmX
22hhQLm1/vrX4wHmRY2EdzMPlDMCjtPNKci65NiEhRr54wT8NPByWT5R/Sl+23Bt5eH6kG8LeXoI
wUTBNECqcPFEO7tR3KRARbrLj9EiI+5PBWwYxSeppKDu512Iiy7glppjV2amugejbnc3pL4ULv2O
Du4XS4/0/r0hO0NgpmhWsTpuBIrlUjv9ifTWSSWAShAkWPDTzzAVQ+zp1SCOejNl2ePYTFHo53UX
fpHhOFU311fkfOcBXmCVuVjYf0BBTkdj+MQah6o8ek4++Z5Q0BPxhPUSJXn9sWrdr0i3YuQe9/b9
VAlV3cgH33SFV7OFzgLImmMHgHwNVq+TrMY/YYiPBd6OR9njaxrYmJKKp9EOq/AhHuHYfInxm893
TieT8jHupQkbguD+lcrAFN6CBnG/ENDqKOjm0IuwRuI5dgMhjxdIM02WRhGvTGwkrhLsNC2HwtrB
lXrxxNxzslBMyjS/UQtQRTn7/AFRveQ582pF8zsh8ufWnXXvUGGKVO8oy8/jrqlknu/DwkizyC+N
Bre8tNSsF7sJlY9JIfTkOY6c9ofX0+T+hH9TNvtR5LFzZs2aiSOV1D+lihN+AaTsGff2/AZUS50w
/R11XVO+k9pUGp9zobZT4BlpbQBgNKNw1+CtWd1nrZkON1IuDx8FH/TyZkKcb7xPBqc231XAGb6i
xFeKBRcxN3cKDqDGXZ/gxH5kCxXazdjPRgZszUvBxyhR43xIB7WMtwAbF3YXz1UDECINpOXiO91d
XCY5og2JOFptO9xPdTF+0nHueh+6slu4WU31W5GVNaFdqImMbZY6f32lgUaDLsUTjl9AZDv9BapE
3SDpyWKQJuw+1Eoaf4rjrN3VjpqGQZPmTSAU1Xw0RRne0Jba0l84XwFOMQwXuvDsIl4jp+MjsDYj
66yHj6EVi/omKbxZ9z13sNJAp2cAE8+rZ9t8TdyueuhwwE53XuPOcmMZ3gxiTs8ZDy5iLL+D0Ket
4QipZU9z4eniKPJ5doDKmUL96NZG856ib+P6mp5l77mXndcc28f7PC9oo4xu5H6YufztlzQpy+ST
FmaF/dVKW8yzkrRRrL+knWpvDt9v4q5knSzYkhz8kWs3VTXzvkB7XMNR5X7SwS4HccbV5CtxT6Sm
bF/8vB4B1/jdZcylpAFiAjE3uOyrMUWGH4nn9fmxbzBv2ivqkH8SbpPX+6LPkGhPYwtDYV9qjUg+
z7FnZIGeK8PDoCUVnnuKEUnr6/Xf9AabPvlcS5po0hykF2HAv10dHGvObV0ZMu0J2GzqPdJA79qn
yUBQ9X2kJs2w69FlsP00N734ebJGS3lwZDlhJaMWfezryNKln8xWL4ZAbXvEqfVKaeW+r6dcfkHO
fygPbTYN3qex7KZoXyBD/Fhrkzp+mLo5G2/K0IjUjSTnDRS3mhT8J0q53Gv8sb7wjaqTLtIuxhNy
R/OdOkXzTxhKufHR0cPoYLSAll9EVXEuvXgQ3r1HATu9M9uufTHsqkh3MQZm720zNc2XOo2r9w5k
kuGAEVWnvNdy2WefPUuI6UPm9LoS1LmTvaShLrYKxefvUndBunCgKA3xDl9nSrE95IkDceKoNk6j
40JgFOPOVosi+tAPDXJf2ax48W0mrCFoSr02n2WYSP4vCCGVu+tb5SzAvD3KOdGQa4FXrCsPIk56
Srz9eMyzwtFuldiIHmdRFfchSkyBzNPsaxUaAnsEpx8/zYMrNvKVs7SRH8DYC9SCzs1ZdaAPk0If
4NUfzQ7/NR+aifkrs2thBYMWFR/VNh42pnxh/Sn2UiFDUeoN5r0KqsA6yRVxPzmqmTB+qEN/P81R
crPYK4DLnRG9HV0ZVoHmhMVTw+v2gXrJllDR+QMZIU1wXQtIeeGkrR9046hXRstL5Cj1GcmurqrM
dqfko36vzF4aBb2Sa+Od2iM7W1hTn78zRhchPr+vMmP0JRFZexmV2UgeLLvtzZ2Cplq107wUVPxg
IRnlW5O25ex4Hu341RRPcR/mmbxUOE8jrIZqZNv1E/XTpsQTMNX7H1wa2bwvOn1+DNv5p8OPlDu1
r5290ijjGOBL/qwUtvKX2HYNKDUdZdpYbyT8MzqzKcyoK2mUH2VpOjdx4v6iEah/UjEtBdbelN5G
snlWQGc8yrioJiCtzTtr9bJEk1Md9dadjsRw/NDjZn4qG9c8uEKPPsbdbPnz6HE+nK62Xq+f0uUO
OQl9tLKJfNBNwZIBClx+2h/3GnX6mtp1bx/nhhYrwGvk86Yo0px9KDTlyWjSf1Ca7L5cH/X8aPK8
ori76MyS/6xLhTj1jR4UJefoullGR1DE8qZ37Plr1jbJQ1eJf66Pd/Z0gVVLGg9jAIlJ6i+rm7Rx
+roZ8H0/zrNF+Kv08VPX1l2wGFBvxIDzsHc61GpBZ1vWClJP1tHOMwy03Bh1gUC1inYXV/FwE3qO
OMhFSnc0xuSYGFYTXJ/reUYF34fzQ7EeihsP2dUVHRWpzJLQU48jxAwJKqksm9s6rGfpd15V37o5
ELS9nbjZz7wdCotEAT3wu7StzMeedtEPY+6T5wprnS7AZVHc5HK7PX2+7xaMCo0xQjOAmLVAAUyg
ciTz1I+lMrQ7Vx27nWrXw6chnMbuQVfm9BBGjV78bWuBjjvlI0qHCB2zNMtG+WO7254xQjJSEeBW
YzVAXBnJo9h0nguaordUF6K76x/jjdR0er6YHPXDJbJRvVo/mr1GjGZZ9s5xIq5qB0kuYfihTG3N
LxF0c+7jVm07FsAe77RusKcbNBE9hRtZtMjpG1WuBInAEv0gARcdeTqNw3tj7hS8eSZT/V3qAoS/
0+btbaepExhtsH7Sr9zRKbIg1NVkV+hG6u1nXtDWoWtRC3rVhew1ikcmKht6lk+6n4XOHO0aXbHk
s9VZ5iHEnjB+RZF0+EgVsM6/TVqjfzENCD77kOaN6/eiHO5gj0/hfY14yms2VPmz6JoufD/wNi78
Gs5DNPn50Fq/r6/q+XFGGEUjggDzX3qOq2vWapqiK2rNObY0feNdmIHr3+eAx2h1dl2ob52o8/i8
CLGAuMcdY7GMWcXnNjIUpW9U66h1WDgGRmGS8kmgwH6tWuoBTexmPmiT6DLwnFZf7I2ecH1XJth7
x8LR229DkZGCJMWc5f7S8N11+D9pvvDw3rpBeE+jltdkJGvXF+qNwbLafmS0KLVjLETavm4UZmWd
j9Eg22OIrz0/NNPjnY7KydGhTGp9iszF2D4dFR10bSf3kp6V+6RVbV75dh4b2l5MtTzUJRWCQFG7
ope+mlIb/654RRE0aBmlH1nxaJMteB5G6SfTxKa/i7kK+czpQY2k6BBLIZPlSMwYihaxr+aOcd8U
RenXnuLt8rH65vWqvOEO+ev+Kk9RNhdyyzjo0eNYhVC8XNxcDl17nLg5nzUvjL/hVu/sByHMwzx1
9Ze66fstjuCFbeYgf4XOMwX5hWN1Omf4esrcO05xbMYBfQTMOcOdU7rGbTk24W5066a9Izxmt1lU
QJS8vlXOr2TeDVR4SZmR8wGifDp4YUJGdK20PmZ5qt+q1ViIQHVD8lZqj695pMrv1we8cAMg3cIl
BaRssc9Z5Xs4hBYAApP+WFRG0+9GcEraXdZl0U4g/RrEfRnxVMjk5+vDXlhk4JEgPwEoEUDWHN1W
VvPsxt1wdHkdpa/8ABz6HDDg3W6ImrL5BWtJt1D/svLioxNO7Ubsujg+PFCkNhdVLlM/XeeuVnLK
IEV3dBW9kaA/8FftjElYh8mrw5QdBwjdV6bGFYcC2c2tds+lZV9wKQCm6V/y36fjGxiYl6km+2Oi
Sw2EW5sI98Z0+/DZyPXeByOnUPIeFfHz+rpf2F9LkknpgGDE0q/Gpbvl9eXkMe+5Gu70Qdgow6uF
+kMPBdF0CEHlXB/xQvAzF+o5uTV6kQCnV0NCxzAqdu9wHF1HjPf5aOT/EONTYwc+XTbvOpyifsml
b3jA3D38OdROr+zqauzDQFd623wHiFQqByWvFby0IqzKKYo5duabNtX6Q2u6yec664W9v/7L34yz
TsM2v3yp/lD+5gG7Jq8PeqIjApPPx0QTw7M+VfzmsknRG6qNsHw/RjJ5iiNq0sFsulm8V2wS3B1Y
0LZ+18SxKOiAaoUNh0FV5K5qRxVus0cjOBBuVXq3ZZkVjU9NtjTe5VqhS6hOthyCIh2df9S51V6g
d3L+BMVn72BAtpX+MEeYw16f6PmmwO8NpZ3F9o5NuW5ujamjlYajtEe2anJbcyl9jnh9PqBDIXac
in4jHTvvdXIJcviQ7EeHgcRzFeVaDa9dDzD9UXMrmc5+l4+JRZsly3/F5OLKgShoovgh3dn8Fndi
eMcRir09tLM42emQCcfAwqT+BWuOTjxr9mz/+Nsl4XMvuca/XMJ10U/J9CQZG3M+6qDVDL/D4hGb
G0/c9zyP0QRRMQm7PuJ5RGBEitH0gDmeJOWnEaEeS28elGE+tmad+IOZ6vfRqHwKEbiSQaF26s+c
QHS4Pujyl57ucOokyGdSTaTGyVP7dFCE8PHiCgf12E9Z7MMIaL8ZsfWaJZP++fpI53vsdKTVPVO4
febWCDMcC72YdigKmL4ca7iEqXo7jE796fpw54kLbHgub9T7qGIA8jmdmHTNUUvrUj2W2dTcOP0Q
Arvl2k9/NI1DOiz1ZqSTZZgNXkezdGUgRjl640bwu7C+QEXZ6RQUII2sMUadyDxnikPr6GhTPfv0
53Wwf5G6bzBV2jhVF1Z4ScSJ7MDx1DMrIDN2qyIfCl4n+G0cgFFMpm8iAdD6dWPf8eTJtJvri3xp
RO5PWGlL8+YsWYnD2sQBdtSOWqXkHxJHxgdvRFA6iLIu2s1Ds5WsXFjOpTJFgkQJYcGInX7VOmq0
BoiWfsz7eZz3Zmb17pOamt7kg2MLzY1n6rInV6djkUPky1lcldoavI2Lk+71tacdC8Twf2SK4SUH
Sqy1vlH5Pk9GFgQhHQ3STv7jrs6GEpczQCGpH4e26AKtMWn+pNZwk2F6G/CoUu9AlyY7LBU3rSIu
fEJOCO+phUgBdnN1OfeRYYwVldmjTCt5H/civIPe1+67Kut2eaZvQkWX0L5eU5QqLAojMP3wkjv9
hKKitogxmY57bG4GY5yMBzhd3fs8jeL3WpgsfBWpP7dxqT8oYeWhOtVN+1SvN3WsLwRci2udIg2A
FmgHq0uIN3aVG8mgHbmR048zZJ1fOIOntyZhd/BzLTPnnaborrJxTi9tYorTiHctZTfkBU9XoBvK
SahVpcEETIyDN7i98JUlAtlG6GxcYxfHgoG0FBUp066fzNSfTFnwz49WUfWoWCn1R5gOgKB7zYo2
LrCLYy3YCZ664NHc5Z//UdQplCSK9ZF5oZQ4/upDfM4DnrS9+b3oeMxvnJlLX2+xk8QZGqMhe61E
qCWmN9fYDR2T1vZuTcyx9ibkmBsPuPxXGvwzykaz+Hw94F2aIqiQhaTCFgZas5piaXZdV8/aURg2
aUck1ftMR3E9AF5A1/Q/DLY0MdCrol66vjvaxi2nkOrZsZBzUr5T8VvfG66CQx/E2C2Z/EtxgNYv
BQoaRbQsVvdlMbgd7h4JoRxRA28n8T1VeWd7+reqGpRd14s+3tgvl74g6SZhj/Rj+YSniznHWWwW
SmocHcWtdsIpsBorHDfZoful+FptODdsaW0Dq37hEwIdo5C0sH8XZZPTUSen7oZuNok/MPG+cm2n
2ndKKc0tl5z5lxZc1Dg5dR6XMaRtdzHpPR3M5XGArphNeVXU6d2Q97/LZrB2bUqBnP0pjWljz1xY
UwaEP7Vwt3QaOKcDOm5ejoKS1tE2SrX72Te9N9xSgrS6A3sa3jZ6oo2+a60omjco6peGJvdwsO0E
1I+A3unQIrWSzjYT46g4SvkEYiuTB8eYMvcAUE1+44GE/cKcDf8l77HxJlV5zHIqCaynA8PcRl2e
GH6cFVvuagis3V4Tc/gwR251VBFH3NKvu7SHSOp4uai4dlNLPB0xQuhMNRpDP1I1Vp6E4YTOrir6
RN5Ie87kxsJeaMkxBudkQWiAzliLyI0aGsIoImdPc81j0I29zN6hqEnVIFfmexI0cdNrEpMwnAPv
FahX4jEuleiecor24XpMOgfILa7BQI6WguBShVylKi4GL7LRkvRJYNRlHIu+NUxf5KOAoTSP77hV
2rsmmcqHbrKHMHCssd/Z5Vj/AitJyTpJlSJwXTvZEPY7z6DeJDHRJQHMhZvr6mdpNQA4x2rrpxD+
h/RFWJJWANB6D+qHcrA+KB8leCpfTDgqb8SxC+3mRW6U5I3aLqdurV8Eck3GojFbNn35W1MmUPex
Zb2v8tg5xJrMPuR13u9bXSDq2EX1/WAl/fP173J++FycOID8kx3zp7EKNFTGcSvN3fGJhAah7lGA
exupjjy3mp14vqtnqPtVqr6lEXV+bdDJoTYLhAkYOhv09CTkZYswuFcOT1No9L9n12vv4AE1ymcg
+1zBlhk50cbFfz4kqFKKVyTluI2dkW5wMKyjrI3dYxbhSVVLXYfKnRR7y8jcD9lchd+vL+35YV+e
kSq7CpYI1/EqrsWzQGirU50jr9fid9/3FuVRO3wZsA/+eH2o89NFIRJQD/kTzE1u2tVYZhZx2eay
frS6bL7rzDG/66rCkXtvyMJ7Mw2HYx/jIRO30qiDaoj0z5bRxqh0Wpp4jY2p+CmkVrQbO/zsHQTL
ArwpkYfvDGReP/3Keh1WLZTP+jHr9Or36Kkj/CZaGcXt9fmffVoP0SaesBASF3fydZuk9URuamE3
PcLkcIcDUkOcGLPliW41Uf47mm375v824ipuhIndmlM5To8d7IwmUFwzvQ2jtnkvgMMchNAP18db
bybOJ0EC5TyuZnbx+q6q7EaByCSyhzI35R3XsvFQGOFRi+Vf0wHfhnKxB0coeCntrfZSWmVTHpVZ
9iCckBaXmRUDsD7UigHO4k7stvb3RYN1CqQWGRtnZh2OlrHhjtHZXQRBzsseDap0Q+emD+NIS0qk
lQ31D6nuyO60ci9G1/iNfrD79frirrfP26hL+GOTopexVq6QiGR5pRIjp9nO6ju9cF80s4nB2czv
h6yUG4f14hy5+yGR8BqgInF6KGSiwIC22uzBVgd4cBHNIt2fQASG+1KL6qDBdvUeL22j2/3VNIEU
USIkJv1/Ou2yDH+8syDm9z1Y3PwVqXL1qDm49fokJJrqT3nm/iAYzhvnfzXVtxEXoCG4YOqhaNOf
jqioAiJjjmwuKjZQ8VQRP7T1mD2rMdhAsPhiZ3dKLzdGXZ2Vf0dFoBhULmVRkECno0IvmsuhyfPX
UCZe5EuMFH5YbVS+OoWb/Pz7NSVf/t9YxulYXjRwB/To9GZYGTCWYot8T3Gp/Ei/3fxa5UO4RXVc
7daz6a1CjxyrAm0QAStaGO0XT2mrkiu6sG5HNXKe+6ypNnK3iwOilGGQuHK3rNXxYozI9FLAK0cV
0DzIzrLaBzfxsGyYU9fKdrMDP3rjsr64c5ZK/6JRykFZ7RwrTyqUypFcUeb4uzIAR8dSE49VV1ru
p1wWg7gLRehspSUXt87/huX9dfo5W7XOoEE26WuPDqEWWG4Wen5YFYXExXI0xc313bO6H//9lH8M
t3p10TOT6IYjmVOKuakwLqI6sEcBRtn4gpemRWbwJthNTXvNTonbZCEaIqRfIoN+I9vJukPuJLrv
h0x8uj6lSx8OjA78efpfi5jy6QrSui0jGavZK1Lk408Zm819buiY9aZuBLmruu0T0W1M79IGxRqJ
iMq/aO+uDrwNHyOyYtQjgO1KJ7Ayr7zLISC+G7o0ym9AQ9Qb0lXr1P3tyxkUrEhfYbiA9D6d5iTt
orUVjEVGPJy/O+l4qPv+TukLJ5gaPQugrdIg9bxppIquuGV7Yw2UvP9DpOPBTKFn0VwBSXP6K2av
ra3McJNXJULR1lfNtHsXocru8lQCNeb/h0/LvUw1EA4Ti306mpUojh5NcfIa2kZ7N2ddafmjPesf
7GxWgzKt3BdSPHMjwl46I1yUaDnwaGSaq3AH9NbFxBqNXMsC8tW1U9/sGqHFW1ibS2eElguyLlBK
IMesZpeWXV7B78ShRNHbd9j2ltD15FxpvpdV4UZ4uzwYrQESVjaPtdqx0FY7Sg9T8mq3ONYrYarc
q5ARPsNb7PbXv9qlw0F9HvGht+rOmqjSGpOdI+vGV6NQkOAdzx9jXE1PKFzgPuFZfbXxxS6FAGRI
lubAQjhbZ+NVVqiZk8d4H7e1If24GIcf6Odbrt8BxwHKjOhwfWihR20B6C8tK8cBEh7PDqAwq1MJ
dbziBkY8S+C90AaTKLX9jMrbsOMTOBuPjjVQ8y0GAHKicLQ84WHgnp4HbsQwn2SbvlqiqYPSNONP
kEDam8KpjIOS5MqOINCZQWdPw0cKwHYfiNh2n5oKu2tv5q8O3AkbTp8cfv6CUrp9d/3TrwtA//7C
RWkSwQfoKOtOBSCUIu1CfuE0u8P7IbSd20yp598yqcU/Gqi1o1JbxnMP7L30405ru6BEzEi/ib1h
47dcOsZoQv3rXowG1Wqx2mFQtcJEPT4tAMrBmVYjERSD2sQbd+rFPfDHQKs9IBJ9bGRZoM+Uqc23
uZzTcqf3SKnedQWyDRuna/nb/uhKva0wufzi9MSVh1HN6R5QGzhLCViE1xRrsCKY9UZRsMzitRp0
UJ2fFpm6h2pMxKOKSfxG+L9wtMmueacBAqdZvd6A+QilqEhT96Uw8ekT+jQNN72RaOAi9Hr46mS2
viXYdmG+6BarDjqKnHDMyU7nizRq59Vt6b4o2DJEu2hIrTJoQzOeMH2LjNQfqetoX4ZGGyyM0Zow
/Xx9Ty8DrBZcp8axVMWhhVDrOP0BXllAd7Mz70UO6fC1H0fLT+zcTe6mph5fimqgd50YTg7cMJ7h
uicjoLiNi/DSb4BttPh7oQkAwev0N4BzcXJFnZ2XyKyieI8hXPQ+d1zkORNRtEfPHkfxEwqeRmuO
PImiejPzv1xfiAtRlk8P9ZFq1tIkWKWq+mjFkeTh+qK10M93IkQNEUhnKapvAuBaeVN6kdXswceI
TQmHC2dMB9XJ3LkqqVuu7mSjRlyjFnr44o26XRwQl0skIPl+espNLulemTLpaz1fMHDbce7ulLHT
rMOsiK72u9oxlENUcSlFvulJ58Al4gLhUv+DMjOOj7B/udaX8u76O8kumhoACC9RZqf30orswjdR
ov6nS+xyo5B86XMwwsLFINICITndExSJlUjNsvDF6PkEO8ucLY5ENWjvlD6PqsSvmiE2g7LTPLEx
9KXt6CIvyoeAYG+uIYlzpIxQNXTvxQFxCzS5DdN7HN5415u5CiK0qa3in5Qk4xseAOmHMVW05Pb6
ZrwUFsjRgHNQSedrGaezT9WCflYVei9RL60XmSvg4NUiVj6HUk+xWo6hA+R9/X0KB7nlCXspCoK3
geazQPXZeadj61He1en/4+w8luM22i58RahCDlsMJjCIYpA0lDYoW7YRu5HRAK7+e+B/8YvgFKfk
hb1Q2QIGnd4+7wmmEZ9xNFZdZHK6yl1OfIU4JEuRHQXujvK//F6bTZdN36cduBntxS6ybqzj+Ix0
vs1u69Gww7yozGBHbnixN2CoolhbJMlE1pKO3z/+2peW37/QObgD8ZfbuQb3WBqpMRL2JzRzjtwg
KxVKAL+x8tOI28c1n55Ltx0ehc8qGz5LyVxf6BfkKLbzpZ8tFZy1ZAkerb7MbZBV2XxKWr2vIrMr
Rb8PnMQadslkLm2UaNqgR+PAKXL8+Ldvoe71xAWv44aJ4/O68W0OADUymxtNi3FdhNQT6o3v3aR1
4HWvTWn2t2NTzS95D+lczllzQkhh5idfk8R+i8aJGSZZ6XvNj/UrnJ9LxRZ1FqYHAJdYUG0hC9uT
vTbWlnZ2kiD7lrTL+KlgnHRMr0w3j2ipiodq6V0PL6yys6MFTs9jmY6ldQToZOg+/lAXlsVa9q1K
X9S79AY2Y0an1VVzraFUxX2Tq6iT238vJTpBCRZGQKFnY9P78TMvFHnr4ziNIAcC4W7wDLQybTHM
sXcexTKP+PXEntonNSfxlRP40o9blx5dK+zaoFq+/XFExpiN5dXBucyE8EI5G/q9P+hxcexxjfoq
UvziXj7+bRcWHRxktI0rkomV4+bMQ91ICy9OKTy0esEZHm/ugwzS1rxJi3Iufn+JW+ALq8ciKgaa
k29/oOaWWS1an6e5hf9PYrWLesTnoZW7Bjbvf8ARaP1Rx9KKo0G7df4EWYhBcZfgnOpm+aORRXZw
6rr5s46T7AqN4uLIcTdk8IBm3/uaEk88d5mMz2WakxuHQvL7jHwtpKBqjWiW02gffn/gwPRpblK1
vldGTG0lAXHYvEqvUGdzRBcT6ploTyXl2zXLynXj35SncCjX+YEFLkXyelD+slMuSTJZmM/FZ1E4
HXQYQybFcajz3j62xWg/Zrbd9FHtxs7OyGn7fjLzWr/2iy/t1xyIK4MV/hA68k1t6E6QmyvA73M/
Nl6yN1qaC7vWJNZ1P7ULjiUOLlkot1swvFPRqfIc28mY7hXJGdcyny6tG/pyyK6w/V8luW+/iC9H
RduGOpVI1jYNhduNX4p6EBK3pXgadv9hsCF64gSIUAGWz9unaT3XXeUo/wxYpeG5Nc9+VKohD/Ug
o7/9+w/DNBO7WpBVfG42Py1umAldnARnemL2TpIGRyCAaKznxZsD48rDLi2cXx9mvf1lo50Zbi9j
/+zL4c8UUzwnjGElHLHqDUB1Kv9awvaFgaP7AwC/Bj3iEreZykJ6c5uB8JxJVdOjOp7jb/k8fa3G
5JpL1aX5CgEC5I0uA5LXbcemyESe5FPLrbI1zaPoW/3TorLEg/fcyiPkynFfOkFZhxq5RBjjzIUO
VSKvf348nhdqeJv1sm652ElwMXj7iWc3Nt2EQKwzECgqRExPU5wO2DjjyE+I+n6aU2wkvk4Ydv6H
3hyPXmXOwNcU8+u+8su+0XexHIp0AkGFi7O3ctf4qlSf7hzliAejlurp4596YXBZIQZkWqzBucRu
1kkFczgb4kA7iyTnnrL4CVYSqfGEwjC4tkwuVAWU5uvdiF14VTS//W1B0cRCmnZ81nAf6cM4iHGb
0rMVPv74R11YIhhzk6my0mqwxtk8yMy83lE4Y55tHDqnnWkMxRC2wtG6kwNW1301crWYV25f66TY
7Ph0HaCWcAfxqfs2dYEXQGho+yWhO+Za8iWVib83zGn0bhyFEDEy5tFMP9VpkpUnMTXl3x//5ktl
JzsrrRYcD0B5t7j1YjQukqc4efVazxgPJhMpCFU7JsEOr4rgCWaVeQOKRBCRLocG8cSalKrwdjym
Aekwv79NgWggJQCYgB/8zgMe/3dTokF7zbTZepqNydvTYZbs+7j+7HJnueYt+O/lYzsAoL1rePMa
c7N1f8EPqyZ21mMAfK3xbgrsyF4F/3VzmpWRggRNrgySR89PrDjCSsTsXx2ltOGPOB/86r7NKscL
tQpTnFt9VEN18IdR6GE6KuIOBpVoMXmv3UzmmlpcLGPEsGTnPkWL9Ek1o/ZVw+/iAYk9ODFxqBX5
rF4e9+2fH4/zpWlGMxvm8upACfj0dhElBeilQu57rtw69mCqoUSfPgtjll8mfIaeBC7ON1Ppevdj
Iqz9xw+/tFvg5bZS5dZtettnajovHrMgT17zwOi+xVnWEo8mZRcWeNdfedaFCgpFKUa+HpxFUIPN
OZcNpKLg3BWfZWtxfTb1BKumeDSHOkyE+uShr6+4UvlGtx8TpatwoPjLr8ziSz8YgIumgMt7vKO/
J57QdXaT+BwbdbV3Oz9JQnZGtddTZ/kPN1rcfv510kBx5G37ajLHSS7FWOicE5R6P0y2/WjWgXv0
Z0Og7Nfki4dj337SYT+mwrG+uaXTHDr0+WES99TO2ZRU1zxNLpyF6EnweIAwQmmz5cQMxMi3w+jH
59oUvn9wrU7qp6pQmR6Oc40jtu7ByJxpkF759BcfzDYOosk90tiyu/vJxSu09ILzqI3LYYHFFroB
JqGJqZWPZjqn+04a2V8fT/BLq8sn/gufTKBlxuDt6qKbW8GhG5l0Y+BE6Dt0+iFN0N4LNM6Rr+V+
9bhgrqIik+yu5vTx0y+dWyuniyqYop3J//bprdnR38z74LzEY6WFpYaRRFg7UDpKV61aalIu6/+w
zChaWdN0dDm11nf6peDoVEfwaz3EZ69qnTocFqvfcXi7+h1Ec+MpcPvsh4MNa3eQmuulYWUO88vH
P/vSIgPBgY7p4fEE1/3tK1SWsWL2bnDOHLmcRoqEfi8G768hx1U3+vhZF4/J1WXZgSnIdN6692a1
NIzcZP9siI6+r2YnPSsMfU9UmL53xoitCj61FUzfdrZl1HmVdwz04tkyJ09cKVMuNQ45Gv//XTZ1
itUIiQ8ws60olhLZlG18XfwuwSZvNO5kJZos9HNnOOEk1IzRLPJy9cL34j8gjw90XmojEhNsmKVX
xeeB8+5aYMylCUlYExLb1TiDa9TbkZmToDSnIY3PmDAWX/S4crrQbRRVtzBK+mkeitLhClv9whJc
Ha9WZi5GH6B7b59p94vAgDxLXgO7wzXKnn1h7xE1s8H0c/w6W/4hScXYH1qqO/3KCryw6WDqvCLI
aDwoi7dTkSkvCrfVzp6c2m6nEsN60In+jfSkku6usVacFWxb/qbJ2Ypm8mCcZbhlQRXeokpu4gFR
i5IMtGywyFq1gwMzoYIT0Dh9uCh82V4/XgkXxvbNEzc/tcvLCRRQJK9Sq2t5MBKq8khfjVD3hkXe
cVgbffD142eu82VTogFlkQWAMcbqv7y53bSG1/VmzOeVfdl/tRoj9o6LPrfl/uPnXPptJKBgABQg
DtK3bYjMGqS3Ou++8rGDW/hx7Z9DY3vZfrE0nKL8JYj/AxHIXVVWcIDWu9QWAxilKH1LcOcI4jyO
SK1ul5OuS2dfp6aLBWjQ/sDptnuRQR4cKF3QsqzhGtcyT9dRe/eFf3mNzeqBUqqXhcFr6JokX66d
Jyph3yHttTTz7Ob3PzMtNeBQeLo+V623S3UYsXvy3Sx7HRs/f1rZn+G8BgeMsl4PyOoaheVCSejy
KBrPnFNkE65bxy9nVY3J7pyM5HYPVmF1hINkk3ZQbd+W924yLwPJb7P7py4WEpKNJU3vJn1Ir93Q
L31hmrVreDahN9Rpb1/C5yJQdDnsJ1dbWS2U6tUXRVDRq40R4LVZdWnB/PqwzS/uR8eCMktQemqX
wc+MjCv9KHJjOLazUwsudjhKhxRtyrmvg8q46f18Rsgz5W2e4/hSSNpBCDv/8LVqMXeGPeBe9PEc
uPg5QN+x+1steLfnqVXYltRS3nDW7Wm5RfKM4Z2w+kzs6Epd9RO6tLJN6NkoCegGv9NqVVnjQKoN
eFwLq+FQmmRFHybhNcOuhGOX3tvuVcP/i4OAgmG9VqKv2EbQxmmaJBDA2CnNAFJjmLWO+1wXM35b
ZZ+p6jTqoxbc9HPQ3UsRuHnYB15BrYShEv6M+bAsOwyZ4QFqBIb95Q+2+k1R4r/HB1Qnn6wikF58
Ot9OSsnvF/RbciI73SHfFWSD7SoR1ycN8bP9H4YciAOEBcyIO9HmYUlqeaIj0PHVwFco+UwMd98f
lnIU/XFpUvnPxxPs0teHUEMvjXKNxstmCTSjM3vplOSvAj1UGTkdlfuz8OfFPn78oH/Rxe3euXYj
VhU9G/gWwSHlDNWBEMWr02heBuBnGn9IV9kBzI4VVoVs2KudCV/92Gf5dBNbeb2HSl7tlOM0pyq1
xsOVV1pv8+9eafXZWe/7EPY38Fxnd4nlSjd7te3cGG/mfB7EYbAmrd3pbnrXcG2OH5VVJDvX7Q3v
xD04wB2WyJQ0+vhVLi0855c32dSqZV8PqaX0/NX/kWfteEuyaPNgxGkWw7Oxu2sxlJe2FeIAaFdy
9aPhvBn19SzhvlLmr6ZcUxr0GNuWRY7WXw6sht3v/zTObkxMCD+BzLOZz1TPwdILwtGldHI97Kj0
cwgaMGpDnb6JvYOgqF+ZbOv7bwd2zQ0EweGOSxrC2wU7Gf1iGkSfv2I7FMhPQTwV/RH+2PjgBNxJ
DhnarJmGkZitHbmGki7Nxz/60rJa+Wp4RhBhAqX/7QtYSzc5DYGir0hQ7H2DS4F/E4Cwd6ePn3Nx
IH1SzGgruivJ9e1zNPINYp0V/GpV2vgN64LnUZYBZxGJ1K8fP+pS+wB1wqq0Q6FAEbQZSL33qHrK
NHk1uyH57k926e/qtjxYbiejJmmmJupSw76d6Gx+q4e5vuG/CYIrQ7sWANuhBR6jF0Spu3Jt3/5i
ms90MGG5vy6+P1hkeqY5P9qYjG5nDi5Sf3if7g6Rl6b2H3+AS5Pq1ydvxtQJ0njo8jZ5heXoYhs9
yYLmXoyF0mNcJhhgLWK+LawhTnd6qfvXsngvbRHEYuN6x0kJdrKZ0wbsVfDXPoWhbfSHwMMAdMGN
8Gns47GnNaUa88oPvvSpcRsAKuOBlIYbMLShsh2mBJC5wpT5Je5s/6Url+Y2jrNpPCS+sLJ9MpTa
tXDeizMNqALJO9sG63ed9b9UooEGzlxT+JxJtdD7z/0sIK0lstHvJ7MIbkZTpmnEtp6kx8SSzs9k
zNR0SIt5rK+s44sfHbk87jLEnuMt8fZN5lqlAKU2n2C2VbUTwiXTx+zNeueNxhCtgtT/8tHpaK5o
DeaKW+t4gEfEY3qZvXpFUj1Pix/v/Kye/jEFje1wAc2JdK2t/sMmjToa0IbMJYSBm7k9AYn2eZ+m
r/mSLa/0kQb9UQWNtTzHsM7ayO6M1rzybddR3K5kulUGRg8UBVDa3n5bjFlbK3HG7LUvgu57m3du
E/qLz6dFKvybsUT/lnDcoXgU3xTIeTOQFQauWUv4KeG8aYeTa+0tT9SPZrKrJotNDNYCzr90Ka5G
SFzCxNZAJNRVUJbo0G++be0kVTy2FYctfY0plJZRqP2sLwNpaO1gHx2j9omaVVqf3FYw/HZGb1QP
cHucOrJjW7vSk7w0pVd+OHgkr0Ub9u1np/YiHnUJ2EeaOH8ai9S/rzVCxQ89msY/i2Gprhwcl8aZ
hiuHxsqepkP59oGxRn5GlVuAL07tm7vZyNL+RG9YE+QUc3O/whC7sE1z7GIKBUKx5kxudy3fqrkg
s4CstOn82wGCVhyupmI+y3fp0BIPuIudvBLr7jDTirk+fHxOXNq+uBTieQNHDcjpnZsx8QK4qNlU
H40WR4XljdpuzmGs93ER/BOoVttbi+HeIb+fd4tfLVUI1W78/eXFIW1D0WCooXFvxtmzE623wFvP
hEVn/t4zZ5usuQVK18E3U+8/ECfwi2L3YOQA2L3NZ7dTsxH6XMLSSFR176LTOIx53d8hZsTQBNuF
Kz/vAlqBJxb9YJpHhEJtidkDEkpJHqV/TtNAf+jUYHjIe3sljoUxhjrCyUd9mA3iiIJ4RMK99Oa1
+8PlV1iRklV1/053aw1O2icFfAooksOzavyyPjalnScn0+vV8AVaa6zh5RQET6mGCPCYN1nVnj6e
bReWs2diDUY7GGN6Qg7fri4Pw4PMW+Dl4krZnlpYHbe9lRZREq+pqqO5XLmpXCgK1iIQWyB9NQm3
N89rhUFoIJFi544t/c+uVcUyh46n48pcarVThG6PlczdtJhLdmXn+ve0/eXEWE2O8UCi/b96u6xq
vLe/ddZxV4id3H2SUN9IRamWoCseTEJ8/TacnK5RR4VGL7kRxjg27U6a9JOjYIjLPzUgNnPvQecv
wlgl9jjuMRDrliZqZbKUu9GuEzdy87yp89DH4N00jh8P1PYc4O05zblk0gayYRtugyiJkMiBQBb3
qQtc8YheKsj3MxZaGKXm6acFn98f2gCks8Q5fLGaCJ9nUdfqtbbN/DeTwNd34RUYRQaQe8oW6xsI
h5UVKoJnmXidESZ24u7ScjJ+qDb1XtJp5RN4QXlFj7eZqzwV/B0+N5o1ODHgjG/HT+ZQdwc1jk++
kvFf8ZCKL7HmL8ufmmy6KipHW83XML51TrydMyuzavVassjC5F+bZwrZWPag60/z6v59U0/pLO+I
WZe+CGVcmr7aWzQljnGX4Pa6Dya3rL9rZqGWaA5U0iKg7/Ux/r3da/0SrFe6ctix2bREN29VL3Zc
TmM3PenFQgJnObs7JscNlra2s5tqW96ig+5X7hmpl6d0jt32SsX3juHNAl6FkagZYNmSmbgpvwqv
z3ry14wn2RhJFpo1Dr3HtoZy+2qpWH9ceqnkHjCiHXH/n7sUlYGuxK2kBNeLW/YYMrM7LJlFlOD8
pNtXNpp/S7JfRs5ZXYk5QvlA6MwgG21ekOgkGBh67z4lqjGW/NYd3KCDINCk9RwqxM/avd3O43Sz
pD7x5aExLJxqecvB/KSTLT4e2tYpfDIJJ2G3OyWtUr6YkjbBXaywblmqWKl/Wsta7IwD2E5I+5mV
6A7Q5FQctiSPYf08y9gkMtWw2/5FTKgcmgN8b8Q+ZV1rfh+ZiWacDDHjBzkZcyA+x4Gsi4MWJDlJ
ErU/zk9+07oKVh1sln070mre5yiptdtqjb/eDcOivjhjn1n7krvcYJKYNec9lifo0Z7qAjHwTLM6
V+6j7KbZieTceMvOTZHOnswp07l4Frr2zFuVr5gB+X5Ick9W7pxSkZ1EQvQsbodmelg00xaPMZ02
qB2/t7etYwWchChlFWkyZpsbW61VujTs3nhSjRrvZRCLKUznWe5kXhtiJ+28NKOiLDJFe3GII3NS
4E5J6h2cTA/mLx+/zrYExM6VWUP0AW1Vro/bM6qvFNE0ld0890v8WeEkewo0VFsKPQD1d1z849sy
PpFRVl3ZbS4+GHE8iBNLnOLz7WajKbs2C1m3z1Ngpyc9z4k6kF2954/FY+5jEd9lGn/YuoW4Uge8
qzpXD1uucKxm3OLXRf322WldMhemOX2uFYTKiJ42zlJTPTcF6jAXjRzQnvUlGw1vt+h19qy49p7L
IL/mt/X+GwB38TIYSmDSz4n99j00Uyc8hMb18+Ax0+3YMEOjFPO9GOf2qNtN9kcOuEp0rqt9+3jY
ySHj7367ZazDTR266oXomm++v56V5O0GXfkMrOyRtTtaTTkdJjnrRrlfiYN1WPklJ+4STCv3JLDl
8oK4cZURzYGVp1GmTTkaXm003dPSOip+Mtl0pn8mEsvm/G+QiEB9mse4MY8qFyo99okZVLspUHF5
Txobqat+WphziKsaDsYpvqXmU1vI9q5SSSUi8q/tfN+Pmf5J+Lk576BATdrO0JdKhmZmJMhooYG1
n+IltTGs41wcD0HSanSckF0P3RfKo+rRteblBwmrWfyETqdxjxMAmNyPA9lVh8YmY+5IkJnd7FDC
9IjDXRyyfi6YweGZsBh1fMvXK1mifav4fy1y1h9jPxH3MleDdpy5Dna7ytRMzNkWPlh/2/bQ06La
pIEeeSNk3Z3oTLfFQqz0mpdU8/PuEdp0L+7U5OQWrFDDL5KwcsbYkLtUiiy77yYxFQevnfxnnQqj
Cj0sipGx5VO+N7p8mb47rnB+2FWm+XtXDd0j+YvSPQ7ZCGTsUpqIXapG1a5XVXXyBTF+35Q9t6ci
m/LVvshqtTUQUVLC1fAKie8xVhNHnB271tzBqrPzv1pV9kSKrjIyeUxmQmB/0HX03MfWhCjy6OWd
ZtxYFZycdDcH8Po76hJrt16yFpROSuqfcvbBvDksamntqBXk4u3gorOwpqq2+u/4nnIFAtoq74wq
Lty/FTaLj1IJ9Q1z7ckPsQQcZZRIwuYjU9Tw3cbSLKOlTIJTMeEfbe10EaQdQXopkbZ6ufi3aZPF
8xHOffWjCsjZCpW/5Gc4CGUQzWTyDBGW/bLZmdzw2vno4piTv1ZWlwfHeqmJmh+1VUXbVn5H/rDv
pEgVZoUb3d6x26C8ma2p1G98Q45/4piakCDmOVU9s3WN/tdOuYt1P+AbTdCXmWoNyvJ+9MSpKXMz
3wHijXcwIz37pefKBQV2RnSTRTbtuhkT+aIUf3QmxcZDPJFpeKM5AWldjqbl9dEbtF5EhqEKcYci
pne+cC1OSFptdOgw45SaP5dlLlhcqg70OwVPzil2Ha3KNIxTYin2U2XXR+Ep2/iiIXddkoObpaSm
BpXszcNaWlDXCE//OmkALZFmQO2swi52qkPud+YkHkQlVK3tnXRuyQrIi+5ptCtMFM1lgP8/FEKL
r9CZ33XDyFtYbwKrjo3q+x2wiHueoTd2qz/TWFTWTsvLALm+Pzr4t43ZE2W5HTaL7nVcGl35BZ+c
ssQAXve+zrEU5EQK58ru+X7fBhzz8bHFURui8parLny9Q0RpOU/MtsUgO9efBkJm8XkgisnOXBtv
nlmMDyRjkLGOOUiRpb9/hjk8mPh3LEjWVK7N5dKFkpST6ZQ9y0mngmhxs/zcATYQz9XEL9ao2yeH
FJATfh7e0xQQ76T1mXblorbFq1ZOC0xzKvPV7ZuD5O0BRnd/KgO6R8+lIwx6fzKDwXa7tO0cf3UM
TAeuVOLvDy1o5QAnzAKIF+a2zi2FjsV3udTPwFrpU2V46d99DFUPZWZJRCWg4u9Xa0wUCmpokOzz
EDHf/sKxRjPbWLJ6BhaT8kToYTHtB6+yQ2LYKi8yhtT3H+ZGfZOJlh/HVZXBGeLC3SPG+PHjU/v9
vGMJrLbGQHWr897mZXDCWILaMOpn1VZop/u6uWdNED+ZL+QoT8sy7QRgRqiw47pSJ65/9dtyATde
lAyrRT7A1bsv73GAlhh9PVs0dh7GwdKjSTnDHxOU6XAuHS5/eZ8/f/x7LzwU9zscWumxcgncKgmm
qm9k52Y9yHpiRt1Q+fscxP9+Rsn9tQKcvK1hS1z5pe8+Muctd01oxhjwYaiwQU6IxC6VU+vxM5lq
w0GIMvviw7b9iaCXWCg8h13jblFG/Fn25OtcucldeDh6TnwpkY2jDtwa5GqdW8G5HvMX4eXlQkAy
7XwMx5yjUY/6yQsyUlY8oA49Irzqmr5qC9L9G2wDJklIDKNM4/DtXC/yniyfqS5fbIdgwU7TGVlq
jXt9KpudbMfiJLXC+mwRV4ZOMjdefne0OfzAetYLP99/6xJe1ui0hai0J9+Ip/xQOmM632cQiOwI
i4E5Qm02MgB1FVy74L/fVghuwUV7JXlC79iy9EpCH9pqrvPncWiSxzrLKYSweMMyYsrqw8CF9pq+
9V9I+e16gknB/QOqDNPs3RGiiF4YRFeRl5stiYHYlACuHV486XhKKK6MYzc75WGxamUd+gZ7ZI5w
tL79mfNGq+9rv1lLsj6pmtvBLq38AbCIuiyOzeWFNzezkONLLCk6EiLH/pqxkoaCVcwTnjBkW89W
R+J7Szl/ZQK/W7IoTD0WHTgEVF18wN7OIZIivUYrseDKi6x8toSnnWBFLvHebGznlBdjfD8u7bVo
4HcDiLfS6lccrJaOLJ/NU5fAamI9se3nJtZi/24eLXEfY/u0N6smKE60EYafH0/WdyffKopbKw/0
7Jx/WzJQqrEZ0fGdn4dJE1+6RquevczIj2lJRf/xo95/UhYDswUhEZQvKqC3nzRJUnIVVJC81Gnd
nitlfleZ795JLvYCZhcpe65WX3Mqeb8RraNHy+v/CNBb74BWGX2X9E38nHVWcsc90d/pRlNRWsbO
g9t43l2D1VQZMpWuiS/ff1qejCUotGegsHesrsWcqqkoh/SlApU5QZ4ts9AY2+Rz3F7vrMJy2Z5s
Jr5BqzKXigLOzXbxV0xm7m2Z90xF1bRPUi2qYZtfCqH2gSns7m/dU/H4hQg/oiHHxBAAjpT9eYgr
9TTq4Vo9pGHX94Y8uGat/eU3DXr1DnvDR+WjxjtYw2y24aLlmQB6a6b0lhzVDm8iZGu9H3ZDn3ZY
H6ZxE/Uebd52Z5uivVGKWLdHbgDG8NPI/KB8wGuy0bnZFbYxfaYL7Zdhr1m1fRqwF81CiGvNt1pk
4muTl2lJN3wNRUPDkSywD/Tmp0GtXESVCzWDNltnjdh4y+Khawc/jijm9XxnpLL92+8wpw7noav7
T07fad9zxx6HB6OYum8pooRXJL/dz3IxrHyfTKQLu46I7R2Kbae/1+n2PNuTWH4q8LeXVLQEUxbj
HLi7fpqqEl8oMx7Cck7ST8oy4W0pvZzz217k1fMQG0N/g5JrccgZnbH/CrLMv03mapTh0K++ftj2
K7HXXQx5T94863gdZ1PzrZkMLTgOSVf/g98gniduGbfdsfR1lb5I0ALt79bEjONxHoo8olKupoMT
IHm/iwFY7pPcKrUQSLf/h39s84m6Wf0M3FFZe4LZMxkC14xfNTU35rlqa3mLP79p38ZOb/n7TMVD
Hs2pMXy3OESqfd4uqNGA7roxjAFjodLnc8ZdgD93I5PcZSTgZlFV7sNcJgtycH02g0efG9p08PVq
bu9t8JLsq9PloolibpjTrsPfuDxN0LDAKVI54ixJyuIJPwGBNegayx4O1ZDTJ8eEYvjUzOA1O3fp
jfGb5zRFfOvD3TPH/UJE3lLsuOMF9Q9hmuMYOk0ivw3eHBcRzObhOM5+ar1MVdHZoWWWbX7IqbFT
KL5cWEPShLgUa2a8TFFWVf4r5sKB+5MciIkOppL91ybBWm3Xm7mX3+HiIqto7o3ZvoeuIKobmcbZ
HwNe7+6hIgNktTa2BiQ2Y63ynwk3uDPOLc0PUUrRhpqOKkAFaeA85Fnif+rbxZP7JiYI6xXgu6oj
QLvZCxezjmXkMf9T3PGDOTuP8eD8xebfd0+Do6aHQSuyPKpTQbtgYHMbEIH29MMylD+vJQ7a+mPR
L+7KZM5c99mPgfvvy16AcrVjoOPPQPFmg0MUqhnIX8e0cN8VWZN9hp8xTYegR/uJHh0uVx/CyEpV
yKvOROa6gubRzknJajwgaSirMO7cYTxhs6r1rJtCTHvP63ijLlss51Oetv1rK9Xwc0Gc8FcJaUvb
4RpgT/cEYXQ/JLLO7F7GY17dTLOsI4dwDje0YYNCs++EI26wNqdRrlUye3UG2Ym/SODtbWCIARmA
OeTmz8bup/iE9UEgw1JwpYhgxXlZhPavaW8mzSkdABUl7Kc0aGoXHmqr+p9xN4/F7QjRfHnJB0JH
TrKZe2o0x9WKY1NMwgnNvna+TcxHZ1f7nBanYtYmGotVW3SQQsfikNcZiVB6nZCqALXJmtgbvCSN
dBR+9o2WDvma+hBLeDyeiSDcz4UZgxqWmRH1pHU9eMvkzXmUk6+XHaiPXMBJu6xfabhnSDCdWFUD
kkB4Od8X/v55r+VmepCrSvhrb8XD8GmMgfDQD/myPU7Cxa7UTkz3m4obR3KNb9tPA191cKJmHqbi
zsJ/dzmY48pAsTGsEofJcep93pk0EApbCuRqq5XFc+AO9LfDIEfCspuaQtWRURWk3chqhsE71mZz
xKy1+ruYM/U3gTjyK8Yk3XAi47e3CaafvemUNCRl4ApSacDwntP9UY/YzzzoVuaN1FL4SyF1rK30
du51DQeCtCdpMWqmujKPGsnB/lNKVsU/lQpyLfTKSvtba3HUuBuGwGn2DflM10Jw3qPqXJLhROEh
yvUUYGBThHkV6ZN14cQvTiXbBiDTXSk8BBLP4YAXWXVQVeZ+VYvvfbEBWVMEAar6rOHIey0C6D1k
tL4KlDBqM9Az7AHflkweMhOSOsf4hVQ3dbCELR98cip3mY7RERi7zA6mgR2mSvT4O5ybEkp1a/1I
58F4rv3FvKZdvfBC0KpoIa7cB1oPW0HlbIFG+srOvhht4tzrIHLfhzLAfi1zZpnu8qTLyF1xuXEU
5jLfJonBGVUES3x2zFr/sx/r8vi7VSXesutArb1VsIRNVWlbvE2ZzNYzjfjkvkudvI5wS5CPkzN3
z2OswdhMquFaJPH7Sp3HegBGXLI9n7ve25FZ2k6YXaKsZ4XWXw/RxhzY0/0HsjPFg+tWv3unXDdk
BNMovYCn3l2zLCufMXvurGfNd7sf00w2p54nxIr4Apx3cGR3ahq9/F2chvY5yd6EB3ExBTjaQAhV
PZZGPqblizNwHwiToLEPViXGz7CL+iDUMMEKexpboRNgiHrlurB+wTc3SxrVKNuonLG2WYX5b79w
Jpjjjhj950HVOP4hXhbRZAbZrrWctIuGws5OuD8O1q42mF9KxeY11OzCK0AV+1e6DHUC1vzbV6Bb
307jUMiXfiq0cFbF/zg7r964jbYN/yIC7OWU3NVqJVnyqlh2TggrsdnrDOuvfy/qO/FyBRH+gMAB
giSzM5zylLtg3j5oyNH4UePVdKdnXAbUwfle4rvdB3lm9RvczcttBvIXujayD+BDiXvPfwE1HLXP
Gkc8kWcYB/p5g/RtAeLajNLyUSBb9fL5cXrHAKyW3eF0L+kvaj+0VFcj1rWsU7tvntwojsejGEr3
GDeIdu5ASzoy961a2L+jDLFF2guKchMZxCJaqba03TvFgtSfpZkV5Anv6N5qzOKX5rSLCu4Q1jKw
PCnUA4SH4c6Z8OLc2DSXOSYg8SV5BoeHbsc6CYpsR2DiHLdPBejMmmi98/Zjrrm+YkMp2pt23O+4
LtotS+XLnUK6Dpufwg992AtNOK9V4XxKWT8ZmoCoFXttVRwkfhuNP0OiIt6UctCDpJ+G70PWNQOu
wVm05W16uVsoHOh4syOdymuxVqZraH3l2I1WT7PQtLeGcRNkhwcn6OIKO/txVo+f75aLAT3UrwGm
L57wHupCqzPaqCJVvDHUn7TOTL40gzrthsS0bmj+NTdG6vYbVZmLZUaTcZGmpaII0ZxX+nxzorri
Na0W53R91HYE4qm4P6XIh3/MeLbuuKu+T5YwrqtOVY8Z8iN/iw1HReJdjtj9v+GN1XH0Jj208i5v
T0qDF/tNFmIi99WpSxcdHA/0m+/UVmxv3AHrPc2gLDPSHQD+KOiuX7gyKlFxyl33a1bo839SkjUf
BP9UP+gqT9DeHou2uzKGomk3Xp118YTrl94EnQpYmbQe1hAPtYOybyp0KACweG+hLOwvdTVr5j5F
sQPv5zlVfuS2q5iBsMUUb2yuNXqO/QRNDeVReAhA/wDHnX9tsHptq1hWdKrKZvw56oq9x/q7qAND
5NmPPHLkwQPyevIqiLmjmXUvddfPvksAvlW7uggK+S10DRY083InQtA9/y1KE8JGBRFw0opkunFr
DQfUCAHMEE/LWwN3GdvvPC8Kg4nI4BC6c/atb+fQuP78wH3wOxbv83faGMtCU+L8d6SJZnQD5fXT
1KvlsZ2m4t5sR4c8EHDSv23maj8dcxRPRukqvyhQRnusBjfeiMttYVPXUjmIqA3SMludei9zkyjN
e+vUodRaBXbZpdWOLEF9aVVpTrvY7MougB1e2j60lu5vSSqLHhMhCYVL0D6q6axCvi6fEZ9u1PEk
DaM4ZdpYXM1O5wUoNFWH3BiUI0u09bIsC/vnu8igKB7zzoF45r5bF0pDxTL6uoi6k5AzOlB2WHq1
j0i3cqSykx4+/8zre3UZhrUl9qKNsByB86+cgFRoMYfWTq6ad5GPmCC1ikKEv5PFZiRCL2vj3Vxf
rO8DAiMBKwaInvfjfEBRjGJILcBc5jx712M/l1/sGM+6e6Ae/ZF9nH2je27tqeE6nLA5j93930+Z
W504C1IqeCrj/BeY1aRVrdqop1nXo/CKmlc/3UddpF2FZYLGfE5vMt9oyV9sZJYZ+T1WDwlLCG6r
MRMwLYXIJvVkRV2iBpacxTWlFZwFVLd3jDuqSMV3KoJhEZhVGP/3+Yw/WHPuV641ysSm4a61nyoS
9sIJa+MENcOz/MaI29ca0io2Ml0hr3m90kMZU6UaUTUIcERQNpb8YkvjGbN0ihAh5BRfiFnSbKjV
SdH100zHTO7MpFbMY6a5it966JNubLF3qPbZCaJmrcElRNwAou+FMp6IS50aEsj4MvVogzVNb9nz
TlbmcEcPVFaHTmThossUS2M3JphVgiXKRuUNAIthULHue+Madw+EbxMvya46r89zw+/NGMBU0Ji1
KG6lwNHE2aPwE1/RXUytoEotkrTa6Vy/1kW8n4ppnoQ/22BZ84BgDRxuL2JK4kld93YgRjexdqO1
5BwSraaHpB9TuYGKvkDict7oT5KzQrSDn7T2DhF9Iiu6SfYJjj0lp746pYY5mtBFCnNXoR/YB3GS
O7ddgkqWGCXWe7Vd/uzcePruRVp/WAwQt37UcqusPtCCUF4khtEZpm9yfgRjU++t2Mjmk1ZS7D4k
StR6d52iF50W5G6pHFjwmipjrzXevpZ6gdg8t1jymKKjqGxsl4uox8DjCC7N0r9FoWKt3QXeLm7n
sZpPOtS/fOdUcbhLphHxY0errT28rgFhcOSrPj+UHw3rqTAOCDl00qDlyviDh5jXkdOZeqWdnCpR
raNitzYo9QqrlaBp6l65E0CxrkQj5QaO9IPDyHsG/oUXzaVBtjwJfww8tpYegyVUTwDgst926867
uMWrG8CSpzYbs3xHWKw+NdQ0BiS9BkG6VojisSu9ee7VUyjn9kcEOKELOgJ9/MGbPN4BgZjTW4D7
wy7uakffN9FAw0Ir0/aogS6+c1tn6r8mvWp/73V4/X6jzLbjj8iW71pbptN+qOlGPHVAs+NAxuid
7irXaa6TGf9Zv8rq0tuZQ5Lb11PbL6h3bZKJP8WGV8Qb2JcPbnlqVUtjDN6hQc3mfGW11DC6th+N
U41p3Z7Orh3YRqO6Pjjw+poSc15Csiyc3wrultefb6d3+Ol6oQEhvC/yEkIu++2Pz2qC1cuECPWT
5gGpoWrqZWETCHfu2+MERNp4En06HEanNtQvpM8w18nhcj+j5HUbxbM77SNLDtY+VhSr+JKKfnjI
stLVN3bEBxEHj8xS7KBHS9NolfZrkTWHdUkA0E6O+k0vwxTRC4GKcKEoeblr3TZ5+nxpLj/LQijC
oBZp93cIwfnK4BmrakXe6ifdVufooSsn8RIjRTftRqfXJMmVqv0AZR9HR8MR5rfPR798fAFKULvj
T0pqlFbOR59kb4At5O3rFpKQGDXrXye0+gCRH/NawRlzR2nJuxI59XGh2PPGvrhcbgDLyKk6FJmJ
t9xVgMcsTS7X2ThFdSL3fVVnPoZ/+gu+dYlGrwHRrr9+7AlcSVxwhWU/XiQOgDY7L1QAaoRJBLkh
c0yagFVKccBMGv3r56t7eYsyGLBsMhQWmfrhanWnWdVFXVonOcWhez86UvlNLwUSgG2o45dJzeLn
Qsr++Pmwl3co9BHo6wTqsACoBJ0Py5KmSsFeOyELk70pikt9CSyQc2OCId0q+Xw0xwVkBJQBZUNv
fWJ0WjWDBOtwqoUetX46KsrJ7kP1AdRrVAcxqdCuEt24UQ24zADZs0uRZ9HFwoFqzS3W4wTMTRXC
E8EyYg4mE3obxBWnDqzEGHdlWYj/BE1YCsRKsi9nK9qTHOk/Pl/qj3+Gs6SiizkyCNLztVYqgAKj
4pin3sDUWx2N7MqGDAFONSqVW03G9o2N6/i/KDu790JUIVWZZOu1viwR0FHicuVm55hS81udI9tq
ZIX4g8ZHEF1z1Ca64QdaTJG3574F59a3sf11zlCqJSjMaGR6wzAvF0qcX9OxaabT5+vywcFG+hHp
chTigfutmc9ma5Z51mYmes9ZcqO2SXwFN0Xfp46X3ckQe4jPx7vc8gshk6gZiN/7e37+GeKUcDez
uvDr3PAw+6It6lc1d1O/bN2w3bhDLi/NBUrIxGBoEcevtbS9MIuVWq+zkzbWZfcg23Q2DmSO/c6w
lbjYN27SO7sybpoftj3n3z21BwWy8ZxfnjsSRNouXN5ASOmKnc8Y2z1LqaypOlWdKN74PV2QDgPm
21lVuPMhDCP9NguHaSMevfiw3NPs9gVAS65I5nQ+LHLLPaq4dGCysR3LKw8KJYXHI8IctbiqQaVt
TPNyPDYPERe9LVJyyo7n4+H0p+AsqoenKhvj8FhXVfydqu4YAyGIhNxnizjY53vpwyEXYRn0KblB
13DwEnYcuAXXOwkLcaJj5VkJ5GbHK3e1VY7DQZ1tc8tS+KKjyPFdiLEA0amvEI+u7pHYzm0vr4ro
Mdf0yAZooJbtd9AL7vw8itFMd63QPHGjN17+xaESMO0nL4JlBommGI+NbNpm3w92rGwcrIu9Tp+f
DhSaN0vlh9vlfP29GD04ki/vVDiye8naofgOEAKRClUkwnzom0z92Qxxl5/Kvij3XuEkG/nYB5+D
ei8+7yrVNrhlq9es14qmMqYpeuxTZbjRo0T/EVbAHl3ZRhke4bhsbOy5i5CMOUMFWHD4kJApjZzP
eUS2Hncr3TtBdpqV28rIi2Neuy6nefQ6NKnn2tzFSRFnwSJ8sVVkvbjLTAtrACTJCNNVGxGl8+Fz
rZfZCArlMW5kmF4NmZMfkABH8sXqmy067uVcEUVd5kkpn+L6WkapR1CvDIcme0SlQR5rnpbn2WqM
f8hov6PcCm7XqyqS3cKjh/P5Obt8O5dvCm1vASfzUqwTbaMChI/RHWPTr/4G8N88aFOlHuWgtD+Q
Bq7AeSUJ7n8KztdDmfweQXRsHPYPDt7CCKCl8G6OQK3xfLVLG8Y7LCnnZIgR/pAPjUk+IXitWA9u
PlFHh9FE9JJQb4ZpDxQ/vDaVMht9rRnSMpj0WL9rB32eN7b9ez/jLGWC0AdJHe0d/L9YoNU2UOBB
1fGYeieZqlP0NY3w3fXbIZqvbJTiyiuoYlN4QPdf7W7phidNAMdc7GO7jaJrFzYzMJh0CNOArDAF
mFWNxSsUg6q+jSyb5BMJDuDKKZDYq87xxt+gC/uvEsbX/Dg03IBBaKtNvcc5ynjc+PDLT19PjXau
hz/PonZprg5Ymmaz5sieA0bXpN0nkeEENsDpo+SWoZycRFDzNJMOBwYst/mkT4fZabM7R+23OJsX
zyirzA9BnAC5JZZ69VM6Xh3HDsfwNGWGVVxDFI2+RbbWOnuhDlHvo01eRvDr2nQj7/tgYN402tmg
cpdUZLn2/siIkWbpqpAb6ORZrQaTWc+xNADG1x9gCI0B9af+OY5iNNg/X/zL24WADP770lbCSvBC
ewhxixTCbPQoJZrE8NW0JgBk3Wi+pY3pRmX5MjBdOACIdFDnJMeD7XI+S7duZdlDJXrs8jz6FYeO
wEGrTw35MCiDZ+0nuvgLVdpW5F0hRVw90XZX6h1KQY2xE2qjbByrjy4drrnlNVtKe8h5nP8iJYqk
2fR2/JgMpfNS85jfd5VKh0YzgANnMkHZLM/GY1GYIQLJSj/6A2onh8+/wrva9OoIvHePqIDSpaez
d/4zuiYGViEj74RRRFkfzUSZXR/KpA51HsDNvC+Sqgd1lmTIRVu9Y33HbBNgYG3maXc9VkoZvoTG
JEMfk/Dp1zgYMHJdr3EedMQlvs5aHGOJ3qt9E4TTWD5N8B0xyzQnS94DnpkSv0OQ/sscxfkvpyPu
gMRRGnetBwb6KsqMNHlysVCJA8UWLpBGC5TLrnYzCCuc59C+0TTUla0uStqruFaSKQib1NUOViWV
Q5e70KYww/Mc6lpq6O1oEFfJv6kWN9ctTfLRz9LJSAPRs+8h/wrhXrFjRex77pRpt503IJhIeFt+
baa0n+4klO1h11VK3Nyo2qwaPw0rN6cbAbR32o9oV0Bsjd0K+HbSzA9mxRNWe6Xm+UmWJi+ff7x3
kcj1xyP4X44vTzRw8/OPhxV6bumNHZ6kWU7/DXZif0uAece72FVse2eALzaDCmpl54+TzLhFhFt0
b7gqAu3rUq/IrzIh295v+0bem6CZI793q+5fIy0RpKgplx2ysBL1RvD+3p5d/XAqEYsXxJI5wM45
/+EJ7meZFnnKKZ7Lot9FXYnccRWFk8oPsBA27vU+bx4iKVT3oNAla6GxD6Q0ogjRYKvBEpNdtYPR
Nz6WqyoC6rrdXXe5SAGmD4b2NocqO8LI1fqnNqTZE0YXqbkHF6uOO00CFdojGFw8WPVgg+HMbIuB
RZEKH5gtWpRe0mcmf6OZecTvvej8Ou6nZi+NYqv5cBlXLtQkczH05CpEWOd8LWzpmJU9GeVjthgx
PBhtPP9IzbZP7lsIcNe0RMTb5/vmckSHThNUmkXTmt71qtgWj4bEN9orHpNI6Cqkdp34oXD61o/E
dBqmaktO8KMB6VDbS3sL/9Z1cUKPW+RoQ1E/FvbgXvPiQFCeujz5rw7bVjuoIqy3ZDkvnzUHAhDU
Uew1lkLv6sJHDbLwZq2rH+G4CMs3C+eHyI1ZCzBkSwOjK8AhYizibRQSL9MU4glSRP6AUAqt8fxj
FtWouKhBlY9I94XOfQI1oApSb2z+g6YP8B3F59kD1g9/358tpUdL2QK1v6W198GCc65IlhYy6+K0
cf4zeqdP9JaI4RGIClRtoVp77p/4h22G6C8Qe21Erx+MB7EOuVdQV3Rr1t53ckQ7D5RB+1hBmj8U
VfiPVwL/BPwsDujnxFuB23I/nN8fTI2GCdvGpKC57peUNMSHaTKaxxB2oXaVTrGr+S5MmdDPW2O6
annf4z0xhabfgqw2eQT6Kk8etXGQ2UZm+tHcF38R9JyQ8rlUvKBFB22ubx+jMBwOkT7Xd0amGTOY
hOqhSFQaY58f3/dcaDV7tjWXPqcY1Md69iJNTY9yePloJyaiTWGsWm/Uo0bveq4dStdp27UuHMuI
oVWY9Qmo0Kh6UMErlz7x5SADPW1cOBxqqRjwjTTnUOFwDYRUmhkZbWOY9U5EpVoG6mKYwhvtIRgS
IvcKD6XK+qu4xXbcH1z4EDslrYT11RsREv58oh+cYfYvBbV3cTXwF+e72DNTxRhtmT82bZc/461s
X+WFUjCgMdzU9ZwdeV2On4/5QR6G+joRKXkoR/ki61Wpk6PN4oWnpKDs9JMEBIkGvwKmH/mtnGoT
FWVonb47TKV677TSuxlsQFk309zAwcHBSdY3FcX4rdLiB78MES0SsSVoxN5zXQ8q9Nwu23B2Hk2w
uI9stHbn6KPxTzO0+sFWRPqKVaC8ir2OPRBFdn3TQOrUg1DxEBGJYm3661NPu0iHp0/iyg27jh0n
TyaOABD0GCUaovztZFt7PF3Cca/Nrn5XZ8C/NrbE5WFb6sq44dLJQNhmnarHST1kaZ85j3mflgq0
JEDXLML0kqRqpgWebMeNIOsyT2FECuoccRS5oW+fb8IBZqubS0bMwnn+ESfSDPJ5Tmy/bcp+//nm
o9awvtiAzAOlXF5mLlR1nRWFVtYAQoo93g9n7n7GphS9DUslz9M36jFiFHh9x30Pql8mOro6QwaT
A0GnyHzhzsm974CwFKH6nPVmugX9qcA9DDFDubYqO1d/cRMIm05x2rs7XK7c6CeGJehkWeGcWEGK
Bl57PeLtdzOqUKTvVFcSb0FCQud/LAbzOZJGZN4v8N3Mr608kiyElnbGTypVllbdjHo9EfED19Hy
HTqwynQDp1X/okeFsLoAnIMKZ820Op3ccvL0F4XEnyeKEgMkBgcnrNwy0atCnDy8grzcDr6ltl3m
Kyl2y05vICBOaJ9dt3ZqXcG+iuWuQS+i3A3cFDn98shDh0ZR4YcEA+pC6kvXGFLFDrDPwqAe2vmE
fZ7n7DHa7N9iEzGonWtV6kMhB/VJGy1twja2NPvwmKZVHd7ZceTqhPOadSrcUJRg6HLt1SozMflN
pYVf02oczF0xG6LdVYbUfxGPWsY3tDGz6raKLLTN+mxu3mZ4tj/bjjraoVM1cct5RpE01aN69rOs
mpLntqLzagxd/h3GenNKzKiZAhpK4WORUZmCf5JlQdFTr9tVTS5uYZ1UaZA0o/NoQ3v7FkYDnrNO
Fv7bZ56W+5ThywKx5ij6XnuF94sapRbuwT430VNZ0e8MCkwMNT+vIG0GKAPI/L40+nC4T9WhenOk
Qz41aSl14MbAAtpXchi7ftzpU3SYKBzWu8QTqoSeVYq3eapb9zbW4rRBWcaFK46QiBdfkS5G5hd3
DqV3ctAagDyuFvatq0/DC3XPKr0SplfeEkC6XtDa0Fx5r+I+CSZsX0/2XEq5BykXST9N7bomTVsu
AAftEcdXlc77B3GJ6mdX60N2z6TiHZbcbrefMfm9CeGZ6b45qN3wNLl21u9mBGjHfRtmzS987U1B
IKoOc1CFTpe/dLQRdUiGFcQxsxea84yuZfg2mCS6Tx0V7v7WVTOlCRwcxeJDXKDyRmlm6ttdiB/7
HNR1oZqYkM+WZJvTdvvZSvoigaCLWOxT5JyW4xUhn5ckUht3HX13RHDGWCMh82qoKwm1ODVI1QaU
uq332ve+hCn4Q6sbU3+IoJp0TwbL/51aTtW/mbGD7pUPd0+vjnGUD3dqr7XVP9EAi/gESnymwja0
CByhyimcfzsRpcNvESemfS9Ajs5XhVmUGKParryp1MQb/RkhFINPBMbXyoT3UJtha91mQEnG2y7v
FXKFFqHKYJgGsqZdCNP2HpCgVdzwL+Z7CTl1RP59zqlT5kRxC1ODKObaDUk7vxVWFiPwo9byiJD5
QBQs8bD3c1A4GMhHxezscL5onEfQZ1HF982Eu1MKVfSBbJvhoZ3nWTsmqqIc7D61vENc1lW6kyhP
wQDupqTHrFyiZKQ3+QRHK8Jl6mjP3jQ/92bttffMN6xe0jQdySbzFkSZ1uj2V1PKSNubhSx+SQXi
9cZTeRHK8GqD51jQDRpaj+sqm0HhpEa7cXpUI906hUB2MyQnQjBUPT7ON+ZsaskhzMNsC9lw8XzR
scKFATmdxfWDROj8+eKFidye1PPRzkvlv6yKniXFi2Sno9YgNgLTi8cZs3ONzhFtwCWzXIvDqibK
BVZuuI9l2VdXVT0XbzFJV+OHk2U96rKdNkLvyyIaZQ/6VcvMFn2NtdrcTI0ptxsdIjZEuD3C4+p9
Mlblf11sa/daK8Yb1RbGQZutfgqE24WNj+/6989f7XXOR7cb7ApVTG71pcW8tDb+qKAmtDuLuHKK
J30yKt03atphWlclb0qVp1etmpLkzUjZjFCMB3CPbdFt9abW22v5CfSCF4OPxcdzbc5lp64SRm5U
PXVWq0c7z5AeuLwG7SbPSeVd3LXtV3pVxa/PZ75u2jCs+Q5jAae4xIHLyvwx83ioURRs9frJhU0T
PoRlSYOETyVeZyOODnXUV9GuKMkVvhgQtF8/H329tZfRF44hn559zX47H533P+xrYG1PFDCgWhZl
5ZyyXO+POK9D//18sMu9vViE8jyBS4ZYtN7bRaWlaAKr+ZNWd014pab6+EvJO+abtYQ2N2iy6Ru1
hMui9YJ5JORnh1PMgCF1PkEEWTphcg8/CiOp/NyChp46TfSlEQ3RF5JN9f2A0qm7m0Qu3uoqLH1a
CxPe8yaF9b+NvBduAbwi8lzC/QtRyTQ0qc7q5fjogkxH5UGTwYgvkumrlnROnlSiDWTN+vOizUa7
lc4AsCwAHGvjhzJRnTnvjOnRqvPZH5rYui6MbPg2ySrcItKuvy4icBTfUHpZun+OuSY34k2IDEGW
OU/6INUR+QMv9gEwji7OSLP+ZkY1dhefb6iLvhozcpb6BZrhFGooHZx/XUjaQxW3XvNcKKiUYxyt
TpaBckDppIRlTRFdA5MctG+VOhKrE8/P3g7kjPFWRTo90NaNtCkYRebMeyoAau9HY+qmVyFH4M4y
QpsH1ogUgZatO34h9++9K0OzYStXBgKN/6lKNL5OmBT8yLtxtJ8+n93lhYROOBRJyJqsLCjG88l5
Fv9L3S3lc4eq1O8FtHjXkh88Z3KcAmUU9m0yD+m3zwe9QHfCkiRzR+oYGBjndH0TF13k1rNbVs9o
hLZ1ULRhEQWdk0S0GjvHOsYobu6QwSqiq2JqLefGRf/quhYY3R3gqfS1r9m45hxIZ8drbyLKudYn
RY4b5SuTyf9Zv+FnMnmOEdEt7CVr2Y1/XJuJBTIma4T+NLVlDb+AKo48GLnUN47s+gS9j+OxrOTg
FEHX+bkmK0Q16e8/9Y1Ip6tydv6zgJ4lgdartDs+X/yPJsVRXeYDTpNW/vmk4JjXpkBq6EkpFbQe
sqiMjw4qE9PGrfjRpP4cZ/XmdK6W5oMKx5FcoHGDygOQ4KMuOoU7+j8gyj6f1kfDwQhRUU1b3tV1
mw6xA6ceXcx38CUpCdnq5NaykvxfNc7Krart5RJSkkc3d3lVlyFXLcEkLaUTJzqZRpgNPwalDm2/
p9768rdTot+AYQIVJJrKTOz8SzWNqrcp3eTnaGw0ZLs6OXOp03ULUEXT3z4fbPnsZ3udKiUhCdgO
ja3GO3Y+mI0MtIbtV/JsVFnX7uKi9N5I/ODxYBM43QEXS56tJK1/z6ZrDhsH4OIWWgYHK0R7lf6v
se76Ahsw5ox6xDNZE0o7ni4KY1cieYR1ZJSHB1ln5VEL7XmjiPjRpBGTpCAOKg4LstXtl7illQin
TZ9j2YYUDyHq70uni55nFBWfq2xJ64dOtRPfxKPsb0MVTt9SRgGLZ4InAXp7vuQO2jCINzX5c5FS
xjWGDCfWsVR+mqKpj10stmpyF0dkGY/Qmk0LytdadyEBeYZxAb7wGUKCq9zEg1bUVyOWD8BosnLy
Nh7Oi1OCVtmCwcJAB84h0MPz6el26+gEBihntZEsqJwU5n/eXG+Rty84GbTlF9jdEvbA+qNddj6O
acYoAjfF9OwmlEf+QSPUcHZz40aow7R998XOqaRd43jmhXuDlho11sFumuZQ4nB3kzuJlfvYmov5
GpF5ae+kVU/uHqU6McRkvVM73zR2k7fPrhvX15Wqthq0dKUrgqzHuNhvdYWs3pclGb086FmeUKKp
SxuFyjb9GSci2uL4XHxI3HoWrgvx5gKXWK9sS5zuyDDunmdbccBljM53Db2mQ2N37UY+fDkU+4Ry
Kpxx1bpEPwyzHg0W4c8zfBT5HMcZjnlDIh5RxLG6q8+voMtI653WhXEbfGEiLWv1JQHeJgDx9fa5
m1FdPoSjyK8RK/aMwAwT2f72VJmKBekyW4fY6OonoP+4yaJCRbFDC0VRgd+d5xj7aOEop0ktGj1w
GjECH+gjE7EeM5r/TSOXHomwO/23RbR2TRUAYyNFLlJXqRKL5qGB1VhsIFsurpqFJIqZ1MKcIAla
R64c8TZL7KJ71hzR94EGxRgWWN19HfW2ep10B+l71DcPKL7/rd8QzSd6i1Q14P5CRl9DljSvaKIQ
EaPnOqaWF2gobTY+Am1mF7SJ2ohDEUfzFm3x4kpfTiNtTRhEHFBaD+ensmsIKp1al89ao3XjQaHX
CjqlTuEoEq4N9yWU7KtcZH/9lDAuWQ/1f6IBj1zhfNy2taIEm+3+WUfQe/b5quoNurlHF6LOj57s
DTFBW9+qqFwcE1NjSO7UBYlLBLfauX2MkL+0QuW57KhponoElsP3eiUvrsLByev95yflIuOkm4oD
3YJv5vGAD7n8nj8iU1BH4NvKKX6ZAK3fJg1Nci0e0jsqfV+StjrYZqI9iFSIewp11nXHlO+bdhAb
7/ZFXQd8NRPmZywymEuv6/x3YBdSsN2z9EVEYt6beaJj0RMLEwEtRLpGv55jcTfVTR36aQ2bwMdp
h+uzt4W3sSQX+41fgt4DODXqSyYN1/Nfgv1xTbtgTF8M3usM+l2YH4Zkjg9aPbffvX4y9oTvW9fj
Ra+PtJDranHzWApb/HE+rECMrk9GJ3/J0L5+aFCuTP1aLYxjO1So+oWKqSRo9fVN7ZsS84HWrZ0v
LgCqOOjqptnzDWn7fr471ksBmALwnIOWiwpiDZb2+W/qaQmAC2vrVzvXlO8TwkP3CuXVwAgTZx+H
IruurbDYuLwvtsL7qBwBzBgdtA3Wlzd2k9pcg8F9BZyaH8fGUK57I+lu00Gz0YQs528ZN+R1w396
M0Z5ESRTlf7465mTVzJxcraFYbM6FnIsVN7nrn2lotghzIkt4Di4+Q/eivHeAP22Y+9sCdSvb3Ym
juYZf+Eru7iorG46DUN0U2+opfX05PbDFI47EAXTMY71FxTF5qOF/JpfIpS6cfqW9PPPkN2imbuY
yBG/Ev5AQD7/zl5lqZ0mquGVxR2OEqHWYziqyn6s1Z9F7Yrj54t7OU+KUlw1oEZY2osMQY9SIWMA
Ya8eHYVrx05hr07uuKuc2NghTJki8aAXp8HrtlQWLq47ZkqdgFNNwQBk/7pKoaazhmWLnF5rGN43
3VwUO0cxMWdocu1FDdXsqoafSv+IpixvuDthrzvo16Py1xf9+y/hFScCg3LM7Xu+5vE4Iys8yPE1
HCf9l6QOd20Zbfoqmsba+LzvKkCr77u4ooKH5VmiyrYaK+sTxc4tMb16/YhxipHMcwfsLRKwGGbH
jf28zk3LBz6UAFu06vmt6zWt9mU/8vHjyotfWs32iqAL0+bBqMFwQNYfDeUGbdviH8vKc422pobI
Ip9URqQ64ZbmyXLi1nOgCkcJmEMCHWQ1B9fFNUSX1vjKmk6pP9WashhKULsxQ6P95/Mduryy54Oh
8Mabz6tPaq6uBVasqKePZXTaawEDONANBW1JiZ0loGWVhmcba4eyCUHZILIXBRLU7tfPf8DliUQC
hGrh+2xRAVvNNl+ohwKvmtchWrhrul3dFcWk+kOt2r8TALqPn493edMz3qJRD6QU+tG6NKmHbYM4
vK2/KtIN97aT0cBk0D14dO9Kiepoh4qrtpHXfThJuP4EkkB9wHacHwE7Fq6SmFJ/rZO2PdAszI8F
whv31izrfcmn3TgHl1sI+PVShGUXgVozVuNJCbsGv2jjNZry7LuYhQRSTLXiNI29pW28nR9tIXPR
vV5QJAA9V5e5Pc+04tFmfnVKBLOu686T8At6r2197uCw3uMIO2ACOKTNHq8m52uRKJtSmhef9b0H
SFjlkOYtgkHnKwztu47RNLdfW70hXjXbGaMhMsEAf1wVNU1R1Pcw4Oq/tINdWo8UQRZqNyobCGed
D1soljtYKM+9ljNCtLbWL0K66HPt0lSxXp22728dAbXCBX57/flGvthTi1ggqR2ALgJpkpXzoTnR
ikKUbr3WZZL+k+P8deNNoXMya73cDwkCwP+P8aiAwtjDZ5jH5Xw8F2uhadHFfDVTs+QKdUa8LPU0
Te7dvooPbZNv9XcvvykwT4iXi/AS6pDrGi9iwbUWclZf4TsPL0sv/MHoNftK0dpmlyPm/NIWpb1V
KfhgVFIFeFeQThc23OrsZMU8YJwcK69T4rx4MTpblYYZdxHaJIKNNH4V6v84O68euXFmDf8iAcrh
tuMEj8PY3pZ9I9gblCOVf/15aBzgc6uFFsbYhbGAgWVTJIvFqje0YgtoeXNgCcHILEg4K1kROfn1
xwUunpk9kgQXN+vzH1VrcycZdfW17x3n6/11vMlJfg1FrYCcj5bX8rXnpqrZgJ5ULoEdq8/VEFVn
Y4xMv8Ex9PNg4urV4+C8I19E1Pn+0CtbFjCpZP7xJ4MvtlDZV502xlHoG1OYTgB4E+VH5yl5/a8+
zIV+UEsjaM5vHpPnBvwztG+AoC8z+wlZd6CHTeSbSVX+5xZT94Q7WP1p0nApJftx47fGejpCCFsR
FWS9kGB/vZQmxkGDV+mRDxYGgZFej74OY9V+E0htAz0B9n5/gitbh0ctTUvQdTSk3MV4WdsY+Rwa
3gW7mVCQuKAfsFe6FEXC3CTubKzh2nDS21U2xcFCLFHgvY2V6WQ4OPQWRnq0alrYO1UP1Acd67Mt
8ZiVwWTTUiMy/2r1LDZMldoV6VwMxMvqckqRUa98huUyjvsgrv+5/x1XNifUNCmvQFcPC11Zm/29
PpAYHWi/LPIzvUzbPZ3vuH8SSeHoBwTok/QwWymEmT8YlGcwuTEIi5vSS+IV2TjmjnJpGL34hKmB
2e1iV6jNPsto0kH3Rv1xIzuQO+Iq56PxDF4HYg03kXx+Xs8UETkR5Yjf+AFm7dEeJJtSnGAlKecZ
sbvqpRL9S1oUW/aVt4tJ05u0RO5WcKdLaoaWNzEPrjz2XWAV8w4RMiSz8FO5mNr09o3DWIQYuk2U
8FjV6ymiqoSE7FDHPq06/dEqWuNEf797UUw0lt66hHIoSq/o6MF4M+S++m3fNC2EL6NqYj+BuP2R
7Tp9E5JCpelCvOgTg94fb/Uz/jbeYvXUX0Ub1Y38Khmk7YbTT+0u1O1EeXCTwt6ILrd7hdlBkjVU
khxO4iLLaBSNAG0wu8rrTeSfQzfbO2Awil2UuuX7uXGnZ8ymtxylVibJu1m+W7EQQ5dwsX7AeyLa
T3bsx0kfP2hZ5/mja5RHNVI2GTyrY8k3AaUoagLWMsjYrW4PkR77uAIVX70KfGQWOEa1S8psC/a/
OhYbEtUjGoe8CK43S81+yJthjvwJ8Zh34M6Vlwx8EYBDsfXmWBsKNqhUWOYiuqmvevWUVZqjRP4c
YSyyq4UAEGp1gwj3BFBnS/rqNnzKAqvJTUt2SEF5ET4B1VadTlnTb1Dr+WgP5dchspUHW+u0L/HQ
da/3T4H8UNcx7Ho4OfvfTt1kY6EZhknkYz4DShzkdX7K9WHwvrvCrj94YaWWX8RQWe4u5Qcd74++
NdnFmVfijoIPcFPf7uOel6uOYwlX/kcFCPY+wEVqI2KvjUfklOcPTA3OO9ezLYLAHcxuTnyvcYfn
FIOCz6GLq4GXTtaPZszxsnz7BKlQY3KLxjVbaDFBHEAxclY5E3jQBJ/VUS9eShupoRbs6+NsY2xz
f7y15bTp8xCqae4CNLyeoGd2Ro02G1kaZUhjJzBlRaNsiurhWABcnh+8rlYdMP/jnOzhD7UbPbu1
Dww/HcIgLQLezYvxe8Vp6fcQ5tzKHMBzV+QZk1Nf8kIt/+FrKA/357t2OJH8470MpBRKxOL7ZpkS
G5EIYh+Vw/41Gzpe5QZWJI92OONK9AeDIdcNzYPaJ1y26487ul6fjjgx+aUSiO5D0/b1o477avV+
xAZto2l3W3hEQRFIBAQuLg2bFtr1aHltaEMXeomfl1UW7DOzyaEujLG1ox00twj31dl3Fw7AXo8k
fdHJB4jSupa+G6nrPd6f+sr1BUiYOijfGpDGcupFUWQ9SpIcHK20rQ+INY0CSkngnYaAnb3T+i6K
HygCVVuiOjdtDnIrMjouKQmtod++uDmRsI6NrGtTPylgoRxqTEq+mnbQ7G2ReubOJO7zp2xCY2BT
VpdiqLH8GVvLez/NXf/S6tWWz4Fc6EXQBMVAeeRXcgSE4nppjCp3JDA78QukCPHsTSjY7GDohuf7
X33lNCGriy8Y3W+VR+3iCR2OeK9ZEapMulmNPCVVbD7hJmThzp3y+d+uFs6n+yPKX76YGc0bCfix
SPr43Ncz01Oud8uKcj8L8+B5mux4BBwIC3qHu98/ce0pryLQBEx119lQO1iZrEOT+tfDFozezbvB
jlAqmc3cN/rCr2GM0C624/oQZkrxaYrszdi8sooAVSmYAtolX1muInoDIu96j6+b5N1wxK6PzVtD
gWo34sbaUQZgRL2ArEiCY/Xrr9olhtVk9Zz7TRzoJxhMNszLWf+Xh0z4BC8fq1zDaPczEoPWXvZW
9vivYHulKdPX++t70yrDCgYAB+VMfoiEsy5uwEEb1U5NJu1SyLc35zbQzr3txJSIXcyes2judz0E
WPuEoVb4gDeK+YW28tbjfrnP5M+A5eCg1urKB/Ai7cjbKlSwQtcuQYNzE33T+Buty+hY9iRXY+Bo
uHpjc/i3WnjdVoa19g3Ir3gN64DcaB0vlqOy+0kfvV6/5Cp2bju9q1xtz7cOTl7ZN/3egOT0oBZG
HjzinI3MRycyXpM57giH+8tx02fhO6BQhpqLxEtLXM31zhjNScUSLlUvJVY0w7OZ48aFOkWZ16/m
UNQh507p7OdQsfX8S2MM2fDUGdqkITEmFOcshnnGkNpTgM21YdNgjJbE3U/F7G2KipltjMMexl8w
7LURvdTdkNtRfaArW/D8uD+V5fGVM+HZJl/DCCRxY13PpC8nfUD/Qrug3jydm2bO3XOLdWD2NJiJ
WwOOaWN360ZeXku/BuVs0P0H2HKjtxUHfRdGSa5dOHVe9GpNzTgizakEObZiXqmJxySmy7Wrx4LU
/f6El6kHY9ssHd1Iuhzs4sUWLkFvUdrQ9UtizxoqRoMy/ldT0sLyZsrj4/3B1vYsr0dIvcBpqDcs
H1fG3A8UVgbjkoi5/BipZn5Qg6or9jW5Hf8ZHU2+86vWIy55bMZhfs70xt7ISVZOLaxalJC4GaBN
L3frbI5o+OO2cUmDafYQN1HqQzXqz62XNtpxxFIo2QnDKd/BndwC2a7sLxaa1x7fG8b1shKRwlt0
snk0L12eaC+WwAB872Jy/2XyYtvYB479VmdXucCQdZA+x02DS3ERJopMr0lYDRNUgdV4Tzh6gAsT
UWD6wzQn3yje11vSEKsfmNlR1qVWB3zl+hA1qUKjLg7MSz8M4XQWYQUUvkW0wNwFcHbftbOXIR4z
moGf4Wa2cYTXRgfRAzYeYiDq9otMy47wFTfpLV+8fOijk5sBeHzURqcPD1XZB//aNQwmJK5bpwS9
NXZbImvy//978iE/OJk1QidEREmEu569EZRJLvRIu3QoMI1fnMbIPiLsbe7Nqs3CUzB28Xel7fPu
PRjo4bPwQFqe7p+zlYDCyFJviruJYqn8RL89h/FIKCsIF1wNTdOC8a/ND46onfc4GmoI0TcKnTCj
gv64EUxWx+VV6knyEE2TxdOiy4dhgp1oXCCIBq+uEQa7sLes947eB/EhbMf6Rzg04q3u0/KLg23g
KgTg4N1w46ps6ClhmMZlwoJaKXYmxuYPCAKAYFFo3OsfU10J2o1YtnaSgXuDzjMsyhzLVrmaQ2tt
0BS8zLXpfdKTrDhiFCDOWsyEB13UG2u6tq2ZJdbMdOjZXYtthWBf6CIOYVyaQHW+dm3hRe8LvdFb
FLvztqenaQ3DYzdSrxrqvtyImWuzdZimfMpJoRn597/tKNYcE9G+NS+JkaI46qHT1x/sYhj7o6Mr
EC2mINb+JFiCWrFl0VZWrRahy2lE1+tJYVwUenDNrtemEeasiDt8UTWkMN1S+ozfPzpr9yFbhecD
eqT4gSyeDip+cvBM2Et6aurNvhlGtTppAgOevRZOrdhY1dXvKnUlQObIWLnInOqhdfTRasxLbYXz
Zz1TOs6sknwXQyi6Y+ZgePpwf4Jr4YlnOCV3ngvspcU+QrolBswo7EuhWcGzXnW425Vj+VI3jY8L
dnbWtD51qVfPOo4YQbUx4ZUQAUUCOiOxkdLV0l2B7nTrKDhdXuCmj/ZZ6QNpsKyYw6Upxrl5sJVG
TQ8mXkfZxsgrnxp+AnVCwPRgIJb4YRRFuKkyx74MWMUfcY01Dnle2t4DHtX2f/wOe0v5bn1EmipS
tZijs9i/Vu6ye2rNvri2gjQCegENzF0k3fHSqf25jc73l3b125I/qgREVN6X0IukEkmJYopzKW01
Ofe5hkuggk7bMfIsjOyd0RQnmit/kDNLKSiEPLnyaCQvdpTmUvtvK9e51IOhxsfaMtBf02rvPwWj
SH1X2YOxsZQrexi8oITO8L63AdRdR6PJmFV2UexcOmUIu26fjUn0s+qSXNrfdoFyMtD0xzXEnEtn
18Gi4NFRTFuebCuhgrgHhphaEpXKZUlndEeIyrFpX9pJN/oHVbT5X01OYvu+zemVbgSmtc0E9wSQ
EhUkSl+LOUfDlFplljqXOUs+zu1g7wDrIlRhJcFr103aFkVrbXbgsPFhkyYSNzWURgf0nxW1c3GJ
uAlijU37nNf9EO/NsN3qYq3tXAI9/ClYdRxR+WN+u16oD06oeljORaTK/DXK+7jdAXuL+3OYzOMD
+FBxrMJg2CpsL4snHBRU9B2JeKNhfkPeNPQx61AKsy5h2pgIO1IpMneFiwLl/ZO5tnjAAGBKSQFW
GCeL+YnRQ6HetC4pvvfmI0II6bTHWh7xJSXOkscpqdqNM3JTrvk1N2w1ZHOQN8fSxM6uzBLJHNe6
9CFW3wdrCvOW92vqOEdEq91qP5WI+xyMOsuevDyZvqGTp+lSt76tUTRSvGkjh1jJYMjHeWRybCXU
fREnwnTUMqMNrYsBpA6fzKZ/VoJC7R6qypudY6fOSX7MwwyTdFfPoV7fX4O1DQ0xjo4z/ALeQ4vh
RaxoqWhK86IZnUQYI8vnIAZUVNYhMcJNQ9C14cDZStwpYCX+XCx5EgmOZWdcshJTjQfDqMf6XBWT
472YsGq2KPRrHxdwBIg3uCo01RfDJWVtOZnRWZfBKcNi15fjAzaA6s8iz52vltepH+pAST45tTf/
d/+7ru1toC0unYRfzszybP92dlu3LHL0op2L0mEObM2CWpTjJd+BVMeAh1AMuD/ebaygRkMcxPKU
4rW1NOELyxqTqCLiwxpB+qUIEcl61qa5T/dzF4qfAYq3Hfn4TKn5/sC3E2XTsIEIF1SPb3SrpSY6
q51Zl9yDbZikdjLjfw3c7lUfeFQ+ALwp7Y1y8u0u4uHOLUN8oqzGdrr+uE7VTXZVgIoQczycSzTK
bXiArnXG071VNiZ4Gw0BbUoVOmYHXX+JmoSIbwmRFvYl06vmZOn03fhT67csf9YmRX2FmxuDQUZa
nERjzCNLCTL7kkdkiQe94IL52ng4z1QdTMSNhHel6MR5l6UzIj0t/WV+4g5u2yG1Gvp2qbTFczlx
3eyDsrS8/aj24ckqFU1/8urMKh9dh1rkLpny9q8gabvLm3eQpKqCDeUdhZTH4hqodZGZRRjGfmGp
6QfMFOLkmFZ5WR7criv35jS3wcZpuY0L8iUul9Pm5Qht9XoDxRNIMahUoY+BrPZliqw22JNg2F+a
1gQGMBbJRzLw8jNVwC2PlJVlJvBx7dHzQRVpyb42amFnmWkrlxEE4LOp1NNTnjrK5xaIwvntH5Yi
AK1pYgJahotjkqUim4sxDf1SG5rdUA7hRy8JpkM3Z58pkltf7g+3EoJQ2SUIoYaDSMiy9M4jQ837
KVUuWRGhSI/66jgdcxY8PppCS0b0EyfgMaEzbsWDlSNKY5wkyZP+P/YSYSy6cFJQT4/8Lqgm+5T2
Q+icES+z/uCD8kSidCjNXhEwvt42vVFxo0RW7CMbkZ/hwqGWpcE5yNyZGkdsKdRn73/TlehKnZJs
WpIOeUQsHt4NOZ+XjEbst7BvhlMMyqo4e2hXRA9AcJ3mkbda/en+mGvrKAlHIClQzqUsfT3LPA3Q
UUVGxtdbw3k3oJiM61iAH2eJgJvdWc1RmLm98WnXjoXEvMHXlySg5YlUZrDZOuRqP4LONcLPL8tH
PcZPVoCV2Yjoq2PxYqBvB6AQfOb1BBMYychja6BPs6H+qKZqtQ+GXHg4PQ5qsTGxtb3JmeCOZHuC
Pl2sYOFoIZ4tUeynepv/UDUkuM5tFtfF4f6qrU0KniiYGhqtoHgXUVREcyOMNPcuWez0p7QsnWBv
IGpmPFrTLJyNs742Gi8TlXYBj2q0Kq4/oYsn6hS2mnvx7NH6PMxx/V9RTda8x5Ow3wJ+r31CkML4
mTMzFEv068Eqfe4RmIq9i5uo+WlKsYjFkFbVk+P9T7h2K8iGj4SAsD2WyamkPrhplwUXivJ4MHih
E78QVd2XWRtdOmzoOvRgM7Im/hGOnvpWOycGRq2BVEOWE+2bI4CED2Kbc61c0tlz851iiP4IpRoN
SdFDsBy9+mS2anxWeyL7MS9E8fX+/NcOPhUZOsjg04jLctF/y1m1MEortECVCyaTwUsAJ+QlNcPk
XWHN2cEKbZoWTW5sHMa1RIS6m+xLQONCYkr+qt9GlarzahmwulQSm/QFl5cAJ3k9Ms6ZoPq5CwpU
fNxd0iMy+Ew7J38fWIFAhledxb/3P8CvcHrdpaAACBoDgCMPUhLa698SUq3qK68MLnmWEYUaPvcD
5M8q2PcZHohq78Gu19L2AILVOiugFPP9aEzaMaCpM+1xZ04PtVVswddvcDLyusGgkNarAToJzbXr
30WXKNMRTLIvJS7e6mdlBPBFB6np+iMarM43u+uSDK1muOIUhEU0HpUMDBmOrMb0xdDjIttDpHa2
NH9WDgwcKvIiyY9G3X3xuWKn9ALDCoNLqVYJavlTju33ZKYUxAESQ8+onTH5pgqlap/0ukmzx/vr
tXI7YliCbQ+kXMDSy4xjnKfUFQqGJdMoIKjHXnfAqbXYmwhDAjDBtmFjs8ogutgfFN2pi6BzQh18
CflzhNaqOnXKSweyJ/9pFlXv6+UQPNRTrXovydQm+SuUBsv+qCX64O3rOdwK9CunlNhAtUQiSBEj
WHx01EWcHili5RIncxAd6sJTSVlr8JX/DNISas9bBXsmKhvNlj7A6tCAK2CJoOWDkN/1NuyFGEQv
4DUgdCiGh8ygQYxVgjE3n+w4Hv8dZjMhWUgarBPur/RalCA0/29oeUf8FiW4GxIdP6rQT8a+P7pd
mOwrNbBO+BAr3oNjpc5/NbyF92gENGe1aKPkONvNWy265Tm0pCID5VXqF8tyYxbk4J9TQ7nok+QF
V5NpfBKVhukElfn0fH/Oa6eLcXjkItOEAMRioa3YUusmHCIfS49GfVX1Qld2owaB7dCbafhsitZN
/4UeO5yLqhD6xvBrh4tUjICItiIovUVC4czo7pVNHfpB0yYnr8qTD3NR1BTEiuZzAnDLfnsGI5GX
fFsJmIFncr3Ecw3zqZyr0Hdg0z4MhhccjElYh9outgQm5KdbnmOADjCCQLQgVLfIKBRsgA0mGPoY
AqR/obRD4q5j3rLT2t55e/OMIWRRRvKPgM0u1nGaQy72pAoug6oPOJWkRjSdBkWE89GxknlLMeE2
W0LUi1nxDMLY6gZ2FLAncYPLeYbBnXd3seFm4hAPce7f356335BxpPIMt6UEJS/qFQFYkNyJdO8i
ulQ/ZvBbd30OQXHX12XnbZz/tcGgqhiooMAlBQ58vTfKSJu10lK8Syuqdp9TXHumHStOWOBsueqs
D8UtS2GEEsmy+ehknLqiZqjJSsOzqyAlY4lS+drZRr9Rhlgdit4Whxyfg5sWfV6qtZf03J9BUBvn
2OzcQ4MG9LspwW/v7aslmZPQRVgwUFzXH1DvaPt4Q0fC3hivrhoq6cGB/4rMZRBW3++PdXtNUA1E
sII3Oa9HnIevxyqEZyI6nCgXrXODat/3phSU1iPekAotjUegHfr4xEte3Wo+3d7PcmSHPhDZDTNd
xCwkpjH8CZPQt7x4+OlpffUhc9SfOR7AX+e5/Vy0ulRSDcRrG3nt/v60bwMmWDUajDYZCVNfSt2h
wDtVbdiH/qyJ5jGZPdxlod4W6T6bkvZznpTJlsLj2pC0vbDUYf8gUrYImWrbq1EfpZHf6nP1T97V
6V4FvRXsXOTlXqkyWxvEqpWlhQmKRYGUxIEYuziHlTUCww8ZsBrM5l0ggFQUEhZXmor5EETCiLDK
MB/vf9jbiMbNT31Hymcz7LLcSwnSbUo0li6TWySvUEdwNynG0fhxf5ibuUl8AyBlEMPAg8AoXW9b
g8dloVhR5Qu7yT5j2uW2ux4neHrEk9E+Q7wF4yhya6sFszXu4psCLk5GLdRLcNkWqj6BY31y0YY9
50oxYFQcq90O9ZeNb3qzc+RkKcxLhDTooGWRJxun3otMo/L7wKkPbaZYhzYlnSxEO33wwD+8NdQx
Ho8EXtUkcdy7i5igDargzRlWvm1FVv9Qu5Wh7trWrpQPcRDHW7CGtW8qcyYJZKQ5vHTtSBHF0J0h
rX2rdOsDRtMl1gxT8ZA2VnMuK9Pem167BbC/HVTiGSgTEGTZR0s/5mksK7qZY+ljAZU8jrqH8TE0
0p095Ej61glmD9HQbPQPb+4QGXTwyCBJQ87ghoo/BGUT5bpT+po3qM4hsrT2lXijToe6ncrP94/I
zUmUg5GRspRoFlMpuD4ifew2gz4VlZ9NtjUeycexVrLTMd2yvl2d1f8GWpK50sqa+lxklV9ruvtX
V5bVJ6dynP3c4uyxkVvcHgUmJWEaGtFbyu9cT4rImTTEtcp3qsr9NIDkOsWznQI7xeU1Gd1uo3u1
tk34fEDUebKSXS+u4lG3+iY0gsJveddiMpsnj4ZTTMOuyhLr2SmF8qmOt4B5N48JVu73QRdPN82K
C682ktLPMRl5x85QMM6J8UQ5uqgQ/9XVWfgz8rKEHM4KNgLr2mJK4Ry8k6UB3HLCRlG4I6axpd8Z
hZh3Yeb2hxE6mX1ITWO8vH2LSsmPX1IRpG+LaBq4GVlr0pa+pdT1p3RUJgeznKIID/fHWf2gdOsg
TDnge5byoICHHWUWXeHPU1LucVeBYOzN/+Iy+XMsHRUacGlFSARVxVbVQ+7Hq8eLXMr/jewu7ql6
xtAlgAnvN+zXvyrXrnf2nKsnvQurB4RRvS8zD/MKxEYBt0zXOuXL/amvHRh2L/x4VJHoHMoo8dtb
3OzQbqhio/TNwXrW9cp8rzeuOOoZEqi4JxZvTSeBC4BPIBMHTQU/T56n34arAKBbxJnCD0qsVSp8
iOZdBz9+R/xIvzhq474bMAc6vXmSdOl4ATA2hdkl2zJ1K8CknVv4w9A6zzElyrMWqcVTMDZ6hJuQ
Pdcb+ePKMWFZaaL/4iAimnM9z9IairHQksKfuibo9ypqB+cerKezS1tzq9u8Esl/H2xZUawrEMdt
7hV+UbXpEciUjiNqK7It0ujKZkXlFW9ZFgPw+xIQ3OUxCQHOE75Akljb953XPWpdI/4OyjH06zRR
8n4ngOvouwaLWfc1UUbVO//BWlIIIfWQcH9jsYOaDrkjPRKsJTpSBzdM53PYBu4DCcl8xvSo+HZ/
vNWVJLsCiMeYN14JHdwJMfRG4VepXh8x1TPGncg8/WGevaLY2DYrpxHEAFZayA9ggbIswuoW7uxW
EJYEorjbT1E5v6p9rT42ItLep1MWbhzH1cnxwJIeZZwQWwbG346j5oRjOsxMDh/A5t3YmYrYVd2A
Oq4Sj94WqFEuzSLYcXNIcxVYOOCj5K/5bTS70p0mg/vJg6OhLZjkOAYFjvpJAxvwkUsd8wNDOP+9
ff3oz1MdAh9BUrA4iSG+iKkdTZxEcLMvGG2oOwPXi+8FPNzH+0OtrZ4EiVIfoqhKoLmen1YaST0g
1um3LTXzd/DQYuWppHg+vZAjj8F3tUPrM9nYM6tfFbd7egpoclBCvx7VKhv03usg95NKVb+0ce4a
Z4wv0p9arbtf6oA2jBo5W6pRK1cmoipQEniZU1tZBjgHbEXeGCL31UDEX0E3YvTV0XM7uEOsZfuA
0na0iyZXLx8iBcezjTxvddKI/0Bw0ukz39CsEMUJNKzH/CwrM4RkA4SHcGl1cb2E4dRFswatjh7/
xpN57bwA9eBDU7kCC7xYYSqQaHRFEcFgaPLHro2yI5Zj4dcQhPQfzBBYI2EAdBSltkXu42WVUURV
WPh09bNvSqrVh0YZ0o8Ag/tHi2LBuE+xm3ujLoEtzUukRqlUdqE0txjVVdTA6Fw780c9iHH5LpQD
GVB40VQxnqgXKMfOMNu/0zZKP98/PGsrSgbtspnA8dxUVou5sanlmJmPLoLzAuUUg/DEqvNdVVXT
QW/y6uBZVfPu/qgrV9qvWu6vUdnNi5DU9Go9K3HIfMnzkOm0h9chDMNDMRlZf4gF0O4d5hDcaJEX
WK9R0zs/7/+ClcubLFpKF7LUvPkWX3xOew2sPL+g0Gc3eYr7PPrgRJ47nu6Ps7J1GYebG9U1XnzL
ao+eRGZTO2Xq16HjNvsum7rusZmbtDyiBl2kD38yHNIWUkoHKsQir6T8oo8wuBIfpjU7qUR4SX9n
B2YAYj8vsznd8jRaCUjM738DLlZyHmabp7Kd+h1B9iA8B5WUDtX9S9Xw/mt6UT4UY1z8TOth/nh/
ritxnyMDIQ/Qm4SJLh6BTlPq+A3VqW+EiCPtaOC6KQ4tevdX7Q3eP2mSWxubZuWwMKLE+HJS6G0v
7u3BtcfWFGbqN3UTfVCNyDGP8VhmP2KKEv8VSu/hA2n3W0Jaa6fl92EXd2nX14WimUrqe2Hzo6xK
57kw2zTFdbivf+D//ey63QerFd1TocZlffyTz+wCwSUB5e4xri86UUx6oLes8NzTWBqd/Bk85/Sj
Vc3pbLbO8OYqF4GQupME4vDvsoSIsUmqJEOa+XbX/gRWPZGdhJqv9BpmEPdntrp3aQET+dC3BK5w
PTOt6wI6v1Hme5n6FNRV/mQ0sCh3Qgm7c9zGbbnLo8B9qsJB+5NZ/m/o5QPUq90UU/U687UGsM8O
9LRz9BRw/C0Z4MZYa7vWgXfMP/SbeR1dT9PqKX1DOkv8Ej0HgUGt3vZgCbJenBrF8Q6potPs7mvN
2lLWXAt+UucGnxxTiqUutk6BPgtlUSfhMnWm59FS5p3bTNbfZie2iB6rQ8meOiZvvP+WBZIg0oNO
i5TEt7CWfnTrWTz2ZeF8ysTYv97fNqtDQWBhSmiGUmC6/p5KSVdrSqLUxzQiObtzHe/GtDPfxw4X
yZ8MBUhbIiUArSyWzpnZuCQOBJy57lGeSCfzZEdmh3t45pTjRkq7dh4cSd37/9EWaVY7paPqJlrq
61GVil1XgVh50YLB3MdZ6kkkSo6UjdCdc2WJYiMFuoUnwKGguUbbgFBD4rWYKy0XRQ17Rs9RKdJ3
UJhpugpdH6odUhkWRrXBqL+jAmd9zmNhq/vZgQKQpYBXNuLC2gIDpyK/BcCFHsniO+g1rKekTnI/
H8RwojnkPHO/N0fbSpX0T8ZCzYXnGYoyVISuN5OdtpVTawp2xXWYIKLRJdq+irESHuu23urZryww
TEUUNajUSubgIumxYy1K285FfqoQ7t5OG+/FHePsXWYBF+9685/Oa8y/WmWAunl/I6/EIF6CdE1h
G4AwXjoRWnrJ2wwaoT/Edv0+n6ImPQQqTpfB36OViXqnzNHWW2ltTO5omqj4SLGjFre1dF6e4xY9
KtSoppfEMqPxXDlF6YI3SxvlBYd6vd4XQ+QMG7NdyUxo7Uk+6K+0Xl+MPOvGnGvZFPsB1pIPaq81
ym5oo/EhaZvqPb6P2ha4Z21E+RSVj2Ce+MsuZpbDtxVqmPpRXzrHMDG9D0KvQuB24fxXVhTj4/31
XDkirCKrybMbXMuyUTvBURmz3k1Qn3W0naeO1QGjMC09Tm7XvxnvT20YtgqPXh7a8ia7PiMuHtaj
I7dtx0NffUw7V4inIi3c6jIJmNo/78/tZt9wQOhBSRgN9SCIItfD4VEjebCo7hWDxwu6h6Uf7cvQ
qLJ95mKVt7f0KWv2llc4/7x1ZDYMlxgPMrDxyJhcjxwOk6rordf5IUDOCvvZJEXtW7GjGa9rezSA
Bs/taQKeuBH5b5aTnSrLQ4CUwGbduHMkhYtD15gPvlO2DfjR/inE0s7c4VAyfL8/x9uhZJkN7iA1
KdjaS93iMZ6aQHiR46emmC6AwcbXOAyiPT4wzltjK8ceygRobolSZ5def866Gayx1xLH7+hxomCl
IFWNuK81PueFuYWwvjmBclq/wFAUhaTB0fVgVQI2ZU7M7BteZNExBJr0nznY0yUSavmVfbaZvd5u
UyYnWefUhnEhX+qvzJWRiaZNi29DZOVHBA0bPNHQ233OvGr+PhjD+Iic8JZ13No0ebWjcwaIQHoW
X08zCFq7GL0m/1Z7jX0oClVRdzBhs13l2Tk+oEm7JTC6PqIFSpZVkit6PWLFSYRGWWXf8moeduPY
uS85RoAv0ZQUp6p0t4L3zSXJEGTJLrUQzj/0ouvxJsOu0Cpy82+j3QXUmWLl2KrW+NXTsVVrojCq
d3k6JjwTvMDbOIfytv+tVCspgLJfQrMGQivlgkUAyIsk0l0m9rnSmt1czPu2e7h//JbsXRIaKFM0
gbgVgZ/eMIZra0IxSxjaD22sp1PZVO03anrf9WlWn0eetN+qUSinFHrCV0Br4l3SiU9zbrdf7v+O
X65Pv0+VOAO/STZQkNOTNIjrz1yULZAQda6/W3pmK8jQK9nYP4dG1LXPXeeVwDjKGbOso0XPaDp5
aRIaYucEIhk+zJk5mw9h55bd320LcOeQt577lxPYzU8nBcCVStTJ2D+iFwRige/s9e+bwRb/9opl
Qe5vVbFDPrV/j/VKF/+9MTV5Bq6nZnnQoj28GmSoW0IjW7sdqjjQ4u84HI3JeyAN7fdkii2oTp7U
4pwcNTymbeJaD7FRm8axtkc1M44FIPP5eVIrTfvoxEqU7WZyk+gwFUk47fU8nquzMpVp8F7D7L58
TEJKHI/G6CTBY5XrufYpTflLx+4NawMisTiE3PKsEAfeBc0KUHiZX8xCqIHj1NOPMBblK1C4uNt5
WursW90LT3bRbxQIKeMsPyJGUcRsaU5DSZ+L4np/VPFQKJlRKt+tLK4gCoiJZ9dOSafaftKUQTff
IWmlaC8N2cDBswtvOlpBqRU7WZXJTw1egt/VKFK0QwCoPtl5BTp9e2iuVXTCS7ApXnORqimcvjn8
YHWQZt5ZLmwtEDXeUJwjt9aKizCDIHxugsqc6w/z2FZ1+9LmE8Q1gzbK65x4Q/mQll1u0aVOlCrf
NWYz9mcaLs2TmhS52DXZqMUfkUAbXgq70d2dA535py2ieNqX+Id8MQswrweh9JzGzMnqUzJNY//Q
5koanMuk18V+zMLyXZlldZKcusob8RZw54ZK22BMgf2+7PPs75Ty1/9Rdl69dSNp3v8qg77nbDGT
i525IE+ULFmWZYW+IWxZZirmzE+/P6rn3fahDJ3XGKAHhmwVWazwhH/oPXsxntnaupLHX2EKxo7X
pBI3bJmlZgjyWSpGsrPkEMSf8QaVT+7ElF3m9MJtvzIzmVyVVVloHUUBg+6715qVqVzqVWD/aRMY
RVu9cuXHqp671puQ+LT2ZgZYcNu4kzSOoxOr5abVmmzazn09lFuHJd16rRzd21wSkXpiMBt372gi
DbzJbCeosmGj15u0xANsZ6dhFx9rmBcXSZTMqGlyjQWHYtTizJvjeYzu3Apl8m2uWpGzaTCUaz7k
QpQIhQdW5vZbqCUi9sHcjvZlbxSq7YdaE6ADVwWJ4c24i9zrlEOtS3vSMA4nTTK6a7Mwc4M2/5xe
aJ2h55/LiN36oc7r8VqYddfhHB/h5JRVGKYeq14bXa6+ujK3hl6o2V7pXDu5EqmWWtdl3FrSN5R6
ng9N7CSu1zqICprZnBeH3hiVy7ij5+b3IhnyP3FFDzvYwobzzbEaG+cPqyhvODiXWcMTc9wahRZN
l3pbS3ltF8P8PUTfpUPpobDLFO1w2pmpJ0Ud2IDp+3hwfG4reEaoz47Z9TwIRZWennKslhsli6Lw
ChdAEdypiaN2R0gPrnpliFrJj0GGTD5mVl2VZ3dhlinhbuyRAvmq9laVf2yELdti07Qy0LZDQMJR
Iqobi+Q+UKIu0rxBbexC89HZzczPAnShdYntp5iOdlWEQEZ7Yfc+W69r74SjaHm402ZdLzG3wqin
X8QXjeBiGKyxZNfECGeEvtVLJ2k9iX2Giz6VlkYbzZoCKuhNRT9zikLxJQpB9s/0/yDH9gABjzGH
srprM6G9BI5bXxqwsvTNoKdTv9X6Wuh35JrT8FXVSx3ESS+65MtQ9ua1oehR9cFELwITTmr59Lmd
UNQXqFy4ox+aWltvetcCfzNoRSZukypLXjpq/ua1EMjdTlTwLG9Ukmz2iyQx9zMSNqonatv6Zs3I
TVVJnags70itkYmYUaIISkQrPVexm8YrpBOFvlaFuBNWdlM0MGMdbSeNDGfePptj1W+Q7H121GjC
TSpVsptmoRF7kVU44yGnqTJ5fRMGo2eS5mYXVTpWzU5EbXScEU9TN3XbTgoco3ZqK48yaye2hFMk
++EwOB97ZVYqrzGsXN0gXYLZjm4kmpFu8XxXEDydRZUe4a6EDXADKV3zCcvv7DnoDfa17GQTQR1C
vv+jE5dtdyFrLTA+lI2V9NkuEbNhXcR1ED2YMpmajZx1M9qZtWZgrVyF5t2sqcmwUebJxqXTHMy+
CL3KmVmQWpIWH0MjDdpH6QJO8mkHaYkXVhik7kRR9sqG9r1W7rj/tYXqzxH1qeg1lHOGXCNdqwN1
8LMRod7LZpBB93FuIuyiZJCKxxpO1g8uNoNuYj5NuxHZVfHc2laogVlHEseD4C+bPR5u+Y1wUxcz
CatOTPyKja7cTVxdvV9alTHuFPqXsWfDHSq9CZEv9yDphoAHDQz7IQfGMV0OrdPLjSNNo6ON6U43
YA1AUw9z2+Yf6hRY17ZEU9g65urAelazQoNQAdG+vjVibCz3wJV6axuIHNh5U9qK+qHvKXCrm2Yw
Q/Ub7DEZXwulwsDaM8dEah/CpWBKwz9kPl3ujM4PyGPKhy4ZyiLeYxRkKPZGYmt1Tk1+yXhOwiCM
iReY6qLrS9lpXSOgPx507pTOXxPkH/pDEbbyrqrUsPsY6AF73OEaUT1uG2vcFW2rYySTd053phaz
yjdpM9ILs+BaUUOAV7/mm+ltj05pZKlfA13Gsceh/6giyJl7gyVf3g/83gRJDEVJlEo3RpcwYFfR
O/SEJArbUvvKqZg/Nvj2XWJGX//ZlvPU70vVTqPd+yOuchVebhFjBPWL9M+i/r0qNKVJ1KeEtNE3
VxqR6Sl2OVyr6HN9aBWHXV1W6CsVpc7N36rnzN/WntDEhLC36IchGOC+msOfRmhNHTomvaHkaxi1
ym0ijaS94jxHdELVZeZAd6WIipV3b7ofs0zO1bYSbdVv63AmUEr1RP5pmX1QHYOqL+8MQLg9JdbW
7X8EA0KTxqbGkCO+H5RIiF0ccaAfY7duvle5ZUnOMicrLmewhf2B+CvXz0BM33xMlLwhZZMosUGW
zP707fpktJoywfdgRvK1Xm5YNUTvMaovB6WvWUhVV5yjL79Zq4wJkXcpOlFJeGPJWHe5M2lZaX9d
bpLOS+ljxhedQiEDEeNFj+z91fNmOEQCsMjCIHXJ56khnL5ibg708BAF/Na25Vj5KSJVT5mIkDAa
pTyT771CQ34+DfgQ8KEXTW0AT8Rfq3wvxHkrm6NYfB0Tdxp3Zanm3c2oINF8aZLCDFuzVmfxQWOl
mJtck86foDB6zacJY0t/UmQ8Si9BvUl+jiqdLH2fT4Rj11qZd+pBTqHl3s4VIXqMzSgRX+6Vuh6V
L/FUBibhOTbD7egVXSDiLyU3WbgNUiSFrl1HZpmvgU5Mt1qnqU8iMgfVs4yqAh5Z0i0jvSmT5qLI
ojm6M+rSrG/CXCtQq5z1sSs24KtF6CtQJRXHr/UhSI6Yl8vAK5Az74hyA03Z2lpqJr3fWr1q7zT6
8RhMjEZjU/rmsJBNss16sx+LTVe0Oc2yICn75taYucIe3CDM8m92VJtnDeHWqxz6K50sEjsB/eUt
EzbuyiQe6mF6KpUp3MZzrnhBFDvX9qx/KwapnOlnra8EeIko+SGOTM104cCsVlxbR6M6RK14Ugpy
hZ01peFuUlLtBr8yGe4FIiAbDWHdxEsjvQq9xipSY/v+qn/zyku6vxzRNHeWRtdqIQ6hUELp5tpT
aIW6bzspWk9DEXlaIQxCjj47Byl6U3LhrYH4cogsnirUXFZvnZZqZ1ZJoz3ZBlFF3DrkE1Ed7zCD
RhpusGZ46IXqo2B5r6Dhcal2Rug7GOieuS1+8ebM/KIUsDCwqTme7vcM4wIOE6k/BW0cH0WTkV30
9fQJbJW47NpuOFdrWhdCeHGH6g4X1IJexY35dECsTbrBHCzjaUrc5rvdSuvaJe+xLmHM2MJDb9Vx
N22bznJfkKiQ4tZKve0QEJg3wQAEbQem4pwp9KpuSn+Eh4JrCVWBSi1xwelDhQrd/Q7+yRNwn8jX
8tzcOkXVCW/u8+HPrBhnezfXeiAe3l936wbn68B0KmHUcOZyX6+WQZNOQNg4kp+iyAnuwZLU2aY2
mvJQRa3ubqMimuZNGiQR/OCifqBLmmzdMhDqb95sywRA7eMUBuQPMmkpQv6EBzXcGA36YTSfuqZ3
bpJas/3AjSwUGcrKJuh0irTbv//uv5hzVDmo+SPBgJDnes6bUhHKPArrqYzjH8lgFJfCKObUz6BV
bSjUtfeS4u/v4YOW+cbkGdUxA8/Y5UVP37NXKUmIrLOe+nEQB0NEGtWeeR5vKW0bngM19RwN5hfH
26JUylioDTH+sgF/mlmXGFv2ZW4+5XUz1zjI1/OlZQ327KW2GlyDw2pTX0/MfvBh4hS+qPXpTBt9
HREuL23SPAdRCLr4TYu306tWyIaXhsAvUcnpmwti9MLHizLciDRVPfxi8s00mvmZ3f46nyc3PEMD
w1rENQziinXhvNMpsKFD7zzFY5AOV0nOiriN8MEG9ZGaWrcdUdKqrxs10P3J6hx925PBD34yqNF1
YY5adMySAW96K+jmHzV3bBd7gn5DvGsaWx2fR2Nou8RDmUC9nWFQOL4azeEnMaD1fiZreHtUwvSh
SWUs4dhiNHT6Jau66BATlkxjyRWemF2beNFoSFARbppeqyCHzgRjb9cOI6LDAZh10VVa70orNAK1
pTr91A/wimZDaR9HpZ12bZRlF67U1EOji2lfcrXtMeOMzhwK61gQzCldTxQ0CdLYL6932E9LV6Bg
Z5AbW09uH3V7zSnaTRi54y7EV/3MNfSL+5DB2JJonkCogmh/OrkR1dQpGEvryRpqiSmT2Y3H1lVx
Mikqy2g3vdNJqlidemW7Re4eWrbbVqOjBbwuLhF/+t3DicfhmkJYSqBJspbkSNvA6OWkWk/VpPWf
IiuotlGJSrQdlao3Qx7d27hLee8P+ov5fp1wdqiNutwaSjhCio8pk1hPhIj23irE8C2xbcAfDRSd
32u5chAtHxdxVEr3aJKtKd2UiPWmRlbySS205H6YksnLtSk5NkVxzr357fGzjIWs23Ljkxeu940L
/Erhyz9JC52nxXHZ60Pkzqe0OMZmqPjh3GU7zQzjM+v31wMbpN18SlLi1dEb6dSEjN60npQBFbIx
7vOD7Wa2l+fu6MHF3fZD/RWlwuzMefu6L09PPViqDMqFTkwJD+F0MZt9F4MswWvMGE27vANH7OKx
5oQqTd9OSK8w6fPs8GEcjF2VGZW9YW2l6iahzZhdGpHasuCHkipy0+vJVsfBQT9ztKwOM+oehNsQ
W5d+LTCyNdiwwuplyofU+DL1lnJNVEwlCo+f4KF2MrXfMXMFgO/31/fqxmdMQk2mBMU9NtUbB6Ma
3mbkWJnzheA38WlkQ6hHo+WCxoR+DGarujIKuzq+P+ireuBPH2MZFbFYcCK4NpC2rzPaUoHEVksj
BMNEdRMxzrSx8z2ndx9+wr3Yti/rNjfUjak7deOHlDpdTxhSjJ9rfU7KF4g43RT40GMMSif6CJ0M
dItsrOYi0xqz3KBFh8OGP+FsnR8mo0mMcyC81T2wvMICkaI/CyofHMhqPWkjd2iaFMGXUutna1sn
RiOBije6ecjdUHd2emaoch9nvch3FlFVuKeM7pwT+Fvtp9fHoBHObLJ6OBNXG7k32kAx7FD5worN
59tBaV3dg/Bm6UdknN1qM9dDVWwLQcEWb7DSDD69/y1XByQP4KAvTZeYPAXQz/rQEklpmLHQivs5
neKBsngyjjuzCqbIyzsrPCf58mY4tPSB33EW03JElkE/3cZOWNs0mO30Xs7ollFGz0O6jUkJJzWl
2XWmGvJmdjn5louPs4oIVV9LDQ/pWIdm1ClfwFZNn2Snd34p9XxfpuHgObPVbSaZjBsjh6v1/rSu
sxCwKahAEBu+/o8reBUVj7kwg9qQ9b0e1cp1nbnuB6NP3Oti6kyflzYukUDUPqmBEV0bavRDU9vs
9y7c5RHoImNHvdSfuJNW979rZqmhhFV7H9HoTDyllP02wIEk8YbBzC+MKnyKubG377/5es653GH2
QWdelMsXZbrTL0xVvkp7jBPurcJ2PgQyzrtvTam50o/1pBZegSxZtp+MFjnkiYLMmYl/Ozx0DGSS
lgQcKJu+mvcibzMovp1JPTNNb5qwKz4N2WD0n6jZzz8GzW6tDSTppr3Gtgmt2fdf/s1nJynBfIxO
+sKo5Nuv9nPQh6MVW/F0P0R0zf0o0RwgdE6XXug9wAuvaOV0jQJW+TmpGusi76f4m14Eo3nmiF7f
RctzkH5TstYWdtUalKmY6uBOXSXuq6YNJo+CfVnvB62VNSFgGEpPdFn5e+AF5prLGQ4iw4IiNNdH
SYf8YK3QpLp3AQVsWqN3P86V++xkqbLpIV6duW7XV98is7JwfegBAFY01lTZ1GxnPLnL+j6ZY9uP
+na4mpt43imuG2peVWpwm6Ks+f7+F16y9p+vPiwhaPahVrU4oIAEXX3gMDV1wK2Vea93EKeWBC95
MLEMP3ex/2ocqCDEywzGXlrur58ShawbnLiOXZ2DslfiizlQpO2ztOvf1K/gq7FG6KewYK1FtnR1
SiCi4upSduo9+v6Nl6pBsR0oj3uRCNLfPRqWobC5JGjVSV7XnBO3I1cFWKTe00YoPuhzbV92A7YN
qckSRdw22bRwgr/J3j3XI3u7HejaLNhL1ErZDuujUIUwRbauiXsAg/Yul7UtLirCJserUsu60zug
Q++vk1+MSMl88chbCv9vfOSHNBdp04vw3o7SZhdYdrtz1dxFwyICyWdX85mS75vxyJ8hmJB94AuE
JNByLv60XsJc9NmUd/N9Umhy7zZNc1SAFRzCTFjbsuge33+9N8sTLSdBEIhfAWkVufTpcMLtZwCT
+Xyfp1F8Pfa6vrVr45yA5C9HIaoGbo2QEwfL6ShBSCuvAyF776pju8H5xgBnE50DWYOr4vecbGr4
baxNqCaEgoAtV5va7PO5I/OIv+CDoLSXQT0p5cbSiyr9NlpV3AgvSgWqbp4OScwlYk1iWLJz3ZvZ
0gaBxvB9CpJmOliDdMAWtDKCwgFLumx8qWSa+80eU3tKPXdEIf4R1Y+gr3wlIjF3PaMbOyXxstGy
ZmwyhyD72OhFlwQoRzWtta/LqHPvrGTR2vCHqY5MMP2wFqaRapNdZpdhGdCY88pZH+Ji3zSsj8hP
2lm3Ms9ywMkcgTNUUeMFhYmgiQ/btJ8BoEgDNMYBF42CzvRUaJVqeRFdvxTPHZ10y+sHvc4+uAmw
jGtJMa4eNmmWjFW6NavGSS/tNoiKxzjRiuIzTjMRUkLgGQ0U1QdLBECJpnycwsgrVQ3sihd1dVYp
HjIcEkSGqhe9h5FJa8VeNphVdWxAbScPc6JB2PSioIRN681DGVkdyQNiG4dMIBD9sW2CtsamLXfS
H4JiBR1XI6x65WNgTp32UIDQTXY1aLD4OYitPN/GQCTUQwJc1+Y3jXzDi4HLI9jNNAWSH8XYpmJX
RXJAPq+ae+ten9268nQz1bLdGBezuHFCI2o/aKE0Y6AbetmloSf1KG+3dGMxEfJsAznm61YNJDSZ
sYO4dJBpbCuHMKQ1fmvUOBlTsOOo37qjK82btAaY8CSEpPLjq0mmVrMv7MTQaxZJXoRHVVOKF0rF
iHoVlTbG20Dqg7kzQ2ANe9fNFbGZ8PhpPgOjbfL9RJgb7cspiadjZBHqbcpRx6i6z6Ow2diOEhr+
EODceolRT23swSa4g19XOlgjI+jL+gJkteV8Th2lcx4n7LTr2U96pCq2oyKL0I/rLjL3cYU/Lhgd
y+l3hGDUlk2n0UZfzk7de4sJULzpVTGGqe/GtOljz4iKAaFKzRqctGaxgxvb9pVVgUUF2NtON0qk
KPNFgChd+3HoOy1+AotnmPshcOz2y9xLHSpkKMfByyRyDl/DBEjpFgBAh71qIZoFr2hmbiPuIrJJ
y7MtPbKcrWEjF0K8VRj6zrLgU14p4JbMxDesXsBjDRuzEXgNyolauud0Rhx4Ohzt+o5HcIbjSNYt
D0nVu2ILWG3MbotWmcuXisw3BVVSGOYNfiIVNskxDXoVsNJg069m+YE0qWZjKvwytVH29YVU64bm
TIkY5IZPp8fAH2cQA9elEdntRLkt6IM/Kx4JNIoCnjAwN7IxYvcbLuLB+NXAHxENgBAG7rTLcg6C
qyRFa/rYqAhdWX5Rtkk7+v2Uo+sjFFstVC/GWWU2Pdk2FV5WCwp7AMQS1vn33DCLuD2kWsJMbLSK
POg7FghOvM0jO3S/vX9TrDM+KvQUXCHcL+Lr1MpXZzhWGmXJdpAPJQi6BzfSo+/Q35pPmlGBrPzt
sYB0UxN3wI0t3ZfT+0JvwJROrZ08dDKxDwUagNrGoe3Te1FWOedUcNapBm9G2QV0hnitw6/lNzVj
UgDRdemDOhQA11z4FreQBNobkHnZHmyo9kTclWqb0pbFw/tv+ua6hzzyFz+AzBYrhVWWxeJIwIlK
5U6VTe54usgM3cdkcbyyZMwBLvIy/s0IA1okZa1FNHKpXcOfOZ3ciSbKUNVK9qROUIM2jtZW3U4X
oT0/alPYBdeVmdS/m00aS6CNcjRZzMJOWqfReUKP1UVu5wk9Otf1cc2oo5d01HPnMq2RHLrQ0sTu
c7bT3Db7SDNH9en9mV6X0clmqHIRE0BSAGEAEuf0vWPDpChDgPhAEyW4K62E0sXObSs0Cb0cu25r
J0N4mz6Qce25qKdwzABHl1ln+xpexeqn3g6U8Uwd9pWm+XPIQr4DloCFR993mZjVAmhQK6INVov7
eEh7Pd5HZi5oluQOkckNZxbmb7t2oryw64Oko7yS9zTj70OEYQq/anrZFNTABXAP361yJzwg25Nb
4QbcIWeMXg5Cnlk/bw4CA2PZ5XlZP5Ri1p/ShdC7aMlpj2OjFtY+Q1JAOwylSyREhBSdSzbepOJL
O5LIkYCYYiwlkFWIGlfs+XgyxWOWzIZ+naloNmwCR2/KXTxWmYoPechy3mua0iaqZ7NlwpuwNHE7
rE0byPX76+jNaYExCsEyOj34Ry+PdLqMsKzWwtaw48emCeytKtMRxHLR781EbTbaHPW7YDYrf1TS
/AzIf31WkBsvDFsSAyphi6bu6cizXSlx6WTRI3164s02QaNpv5TFYKNniv7U0+rMfrMWwJjE0vyH
rw3BYE3TytqhmTPi30d7ttMjlNz4aDWucgu+LDlanSZv3p/dZfZOtgP7ASAXZ9Rrz91ZzS7CDXUb
yLEBdFgEgHysPrtHLCjAkL4qtNprZrOG/JIFxpnGxNtVTR60dH6WTQj9bZWnY6vQLCfT+GjGQC4u
qsRV8qsozudkY+cJnIf33/MXq5p35ByEkI4sKt2f04+ZJ4WCLfaA1yvSGeIuThqC96Zycnr9U2gk
F1QIkPQraDxn+KO27biJwPrFvlPE6bkixduVBVV0KR9QgKGMvAaeZGmGd2iP7js5orqZTCs4Nvp1
bet+SE3r8P6rv51pUgw0YCkdG5S23OXnP2W4Y6CB52gm9xEZyOpLUQ7qTVJatDCFnMPb98d6rVKe
rifToIZGF4deMQTV1aEfWHnrWl2tPGZtHpJc2SbY8dhvZONmQJNLmU2fCgL87IOZdkKB99C58r7E
BRgstq6EYUtTZGnvekGiF4a6K8lFxId0KiN5kZmlNj12QOLML9HoDJ/ff/g3E0XlkZhrgf9hGE9P
4nSi2hD+hJ0L9YEOlB1dsB6qJ4dsMLpUYU4om98dDZwLgFzELWhgUH84HU3PatFYUWY9oJxiPkDf
CADKK+a2AkN9ZvEva/vkowAxxkYaHRxkRCgur9L0yZwMCBiW+dAC2lrSsHATo0BxyGQ1b+awMbwE
atWR+zbZhrPxm8LAtLuW9i4S1kulk9NtdY52pq5oaVw5DwGJSHyYOzdPuftBDlyGoXDP8erfbC6Y
bZxqRF0L2IQu1enEdrQogQYL5dkxu9Y3+ln3ky6Eaw6xd1uleXJG/Ws9HqsG5y6kD3FEp1G4RtWk
MQQuhHm1b71m3ThOH17UqdXdIVLwQCp0jnn2ZjTsJim5WOh/mfSg1nI3ZTO0KXLz47PdCqvYz7WA
9YFLS7zX7DIutxOM03NVwHU5yaTmuASStP0Wj9o1qVb2bT106SyeXTfIb0A75Jddgqb0+xviF29G
qQqlDA4qbFvXcjeQC+LccArxrHRBfw8sG/Vht5GbYjIS6WlK9fL+eOvtTnVfqDB2dQqbVDfXxasO
dtxYlkH6DGVPeJWLalvfT+ibJtX8m5EEQwE5wLlouX5oaq1SACpQzG0t2+d8tPAugSi8J++7Kokc
r6Yx738znSPqX7AURIyLVAoo0tMdQPSaVJM1T9/GYUi9ZnTaXWiE0rcK6xyq6s0kEt1Tk172AEfn
m77kmKRGyuSOz43dFbASs/kYK1r4IYIUdP/+93qzPvhQiwQLCG14udAvT98qKKFW6bPZPU+tKx+d
rrlwsO8qQTm30aEOrTNX2ToyYplzMVPWBK/G5bnuMJuCLnvtxuNzaJf2o4mlHMWzUQzQuDp7zLcd
NStomzTLw98M+EkXYbCCsWfLCcruq/PSGEoU/p08e3YLbjmPyC3wZhI1H18cJIp+d1Y5TwADEuOy
MiESnM5qbVU9IHtz4jzBEj5E8fOH3XXzgyMD80sXFufOrzUMj5iWPYBG2dJXoHu/RhtT24qkGgTK
NzSmnBGmqcznIyJMMJJ9R9YBTjA2rk+ltp3rRg7HcozH0s+ruIiOEzKovfD6mMUIasZps03bx0ne
AoEb8qS9JERXNU8VsVA6sDV6kKleZxiJ7ctExq4Czr7uaJoYVVT2d783k5B4Fk9tbQGuIumirS50
0ahZNll5+GMK1OkW7qzEv3uqtqNmpU+mivr3++Ott55lcqUuQTS9Q4BT6yK/6EoFgZha/zMoAOsD
aBk9WJ3pHsUh+1zWvL4B0NkngQesSouXE2XdgSpi9oBBDvwNzlxvvZRiMS73QsoXitx0IXWaXThX
1I+1xOQ29PsYtefRiyuuarQz2n7EnyxT4kRPNk2tVMaH2TXqzuP4deS5Jf2m8oAU1aKnQYaPTgro
jOVtfop4uTmjXgalfO6wABheMNjrArQb+3SAlUYRV0FloxHpSx8qMCzRzGvDTyHcHyqOKWFruM+5
7rNzccnqQFnYSMSWYGdA1KHMtRbEMANDCYJSbW8LRRk3mt67u0m28jgWeeenTWxThonc7fuLZJ33
/DXqq9f7IqyNecHpXGRhnQSWNNtbzXbynZMM0UGiE39RaFQ9anPoLwkg+p3Bqe1beHR8BPQ/7d9/
iNXJvTwDKCsCTwTzFo/Y1YHWQQYvAsOtbsshLRO/dQLV8bNucvY2etDXbRhH0n9/yF9MNoVTsNW4
1S7AilUQqJRCE02nVrf4aqQf6lrPd4kz258VU0l3ZV2JDfql05kI5peDQnSj5abyuutuqQLZuGyz
ob7NkjQ/QguTe6FW8ZUS54HvLIV+pUiGM194dQy8Ti69aIrE4KlRoF1+/tNir0ynpOzSNrdFmqP6
Q9fbh6Yyb4wqU85kkr9aTMultBxuS9N7jYyViVLT3tDq26hQLBjZ2Eq3u8SYwsKfsRXJvAYCM6Ik
TtUpdKK0OvEMqNStp8JOq37vmgSlwrFHcRMW5+JyvRYjmfUkHGmEFLdDl+hHBEvkoXUF/ZNgTM+s
ptXx99dQSxjAiIvY97LAf5pjASdIwze2uI1lHF4puA5tuyI6F2av0rTXURb9cj7pwj5aVwVaNebY
qcr8diym6Kormuc5U8bPrQijTegi8Ab1vd2XUVIdABL++f6GWS+jZTYpygOL52QGoLjao4kS2vhU
GfGtMrvJJ+5nxXeLub8wY+K694f6xWxyDb8Su8iZKD+dziY9pxEzmqy4VfpOp580th816aZf3x/l
F7O5YECoRCzye9TDT0dBUSIQTayUt6nq0E2ORO0nQWBtdMSdtn1nVId+Mky6qk0DZdvuzTP7cn3o
oayCIjTAEMqpJPlrYAEYskzCF2hvM3UObkRQ0pgWeizkZtK18s9AL8WZRHTtIcoCYmOSapBNQO5g
o56+MhiOMo0qrbsFo69cRkM4htthVprvgHxwx5B0S6/zoO2eYUUPxywPlefOjbJnNW7Gb5LXiP8K
Uf7refzv8KW4+avG0Pz7f/jzc1FOqB5E7eqP//5YvuSf2/rlpb36Wv7P8k//76+e/sN/X8XPddEU
P9r13zr5R/z+/4y/+dp+PfnDNkf0dPrUvdTT7UvTyfZ1AJ50+Zv/vz/8x8vrb7mbypd//fEMTbJd
flsYF/kf//nR8fu//liy0//6+df/52fXXzP+2e6rTOXX/Ps/js3yf836X758bdp//aGY9j8JBgD+
UQA1dB1Syh//GF5ef2Sp/0R6iDIl35TyPyvoj3/kRd1Gyz9T/7lA2BFAAUtMgLNg9ZoCWfHlZ9o/
yVioe5BAAN1k7f3x/57y5HP9/fn+AbX/pojztvnXH6+b5O/KEUh4gifizLUyah3jkdxnqTyko/lx
jBCcoCkc+7EZ67uxJeYU6Dt8sXU5PsZpmfoF1rW7rFQtH+bE5CtycvdiLulYi0C9p+N0rljwiuP6
1ZNpp2scCVXRN46RYk1K/YheYvkBtGrlQ9VzrrQ8DXxRu1TRQgh8aj/Jz60+f+mRtNjBgq0kqjBm
7xuzhG0kpLYLtLjaYHWq7m1EKrYLWuP2py//nzk9mcMlwvrVk64QlaLoLCrIaXrolnBHrztY2osE
TwE451lAiL+0jBHg/xylEqFJI6bk3hRnKg+rK/vvL7iK+0BqBlBl6vQgKs3ccTIgXhGHcAkrU/Nr
2OqHhmqsHw0D0ogqYSCOsvGZa3M5yH/x5uucsqBRP5P6pYeZXjoAG6uPP4VhAbLKbEzfHFxxG+vx
REvFhtD3/nSf3mP/975idan0LvhYRdWSQ5nC4Bjg1XkF7jhXRSC+vz/CCsX/9xBL+PdTFAAZS8nE
PKSHHsWWy7msou2Y5sVdZsXDYXHq3SZG2vtuOAkffFF+yOa+3TnhfJ3KAZl6on7XyMcrN22+5TCJ
dkWsdb6qqMGZj77Ksf9+wtWdpwA4yRtrSA50d0c/b+JkazlFs5O0wg/6jLfNYMr0InQBCqJGEt3B
V6Hkq1butsCwgM0bNt5US3uvp2N0IQZVuy7nbkRhqZxg5LokKpXdgLma2t/qB/39yKvwNWuGuJUO
bL8ZPSA/cc1qM45Jj9+t/fn97/aKo/3VclzikZ++WxchXGIkKGEh8SMvIluvvCh3lIMpy/Gyz6oR
8AkAMKVxi80MKfLY1VV2gUxFD+qpUz85dTxtI/BjH4sUIoqCqMUD9ykKbyDMDjaW0H6vqbkfzGG1
1xGj2Y7j0qCM1MhXSUK2qUQ4ydDGbRYE2q5v5/zS6LvqOJZjsilNXrlu1PF/2TuTJbeRLdv+yxs/
XEPfTNGwiVYhhaSQJjC1gKN19A58fS2qXuWVeJNBqxy/qdIiSQBOh59z9l771s5sRFJlK6moeU0Q
x3BvApHbMW61rkwELv1Kzk4I8CK2Aqw50Pt00xnHCARs7taHulyvpStd2nnOm50dOCEThAK32yuG
naiotWb26mhspgeZ1R+XtP9kj4TJLJbXhX5trVce9Nk56N9r6WzHpR8yeXZvgzwT7qRC1ylIAVyQ
ZHzgCD3/qGcf7IxfVMSS+agK7WiSRrAfgjHrQhh3jn7YRuagV3aki1/nbAuWypft1jrcbFlbdwuZ
DqCUBlEfQMV5YdvYN+gHqqSjHxiaU7skmlGSJDp0ChBXPV77Gqer/8/lD/fvz+U/k7kS1KgwD1mQ
iUNjEmVdzmsf9Vn6vrMWKxZN3SWrPlKyLZ1P2y3w976/XdOd/3kg/p+n8h+GdsyrtjYXWnXwl9mL
DF3z46ytuttG92ENmW525eD992ubhvqf15muPr+smSoQNgputdV1ednjBKIEf359J/mzzv/3lZxt
r30VBBvyyvIApbqIU9qccVFqAU/whCqzCiMpzNX4+PqH4Q688ODOt0Ygng3T++bAwHr9TmO1gf/g
eeuN62xasBsc1SA8H1z8QBP4tdsqA48ej9MpI0DaQTVG/uiqpHRl7x61obwvkNkeZjGmbgQcubxX
FSEYoVGs+jfgYemXrk6NKdZzq/hUrsP0KQfPHNf52O6cyaV+Yg8EOAwtvFjgRaPmR6iaB+XeTYUH
FG7qi6gNUqOj1+HRpl2VeT9M8/pgpRX26q2agmO1Dj7nD2FoW1LVqeejuColSBeOaHuXsBMjFpY1
vdFM2fXh4jXeY+b49RpaS17cimCqjEi5deOEmEG0j6vdlz8DXwMVMWIjr+9AMWefHM4VYOwK5T8g
3jESx1WovApEggHUld4MQuhShRtRCXYuZlpQb5aC/7Q38/Ykai9awZW1208tLbRvSyGCBCEuOMxu
bawnqF/g4iQInLu+cIPndYC7lBh2KiQfujZpnM21aRO1MfUvTpAuIM1yLi8cugDXPUFMvXNHZHjE
oJJ/NNv8MFnVTaVvWoV0WSCwGd0OFp1hTsWXQrfUsyXq8hFZvDx28Ar3Tob0Jhx7hyd/ijPywxlA
1kkrai/iMKyUvSBqgh6dqpjBvJWN8eLqkLjCBeB3GS2GWz66hRdoN/noDD9a16l+LpjJbvvOk1O4
yaFJOCS0CcZJIhk00Y9d1DUjmXWpM9VlZPTKf67pM3HILpfqbVM3TR0ynvfb0BW1+6Jtoi3DnjCS
JeysoITFNxv1y1LTCgvhnttGYsuykWFuZlp9CFRuvRSrOx8s1K7vi6Yovhg4DL7VJGNhas9wiL4H
HeB+C5x503ZULQjbgU+q7MkFGNBFhtTaPCoLnwOnWZrtW7uu6w9k7jZZtFVmqR/KbupkZBmjvsvd
3HDAD8/BsdQybdoBmWE99mX3Qqdbfzc4mDtAvs4ob4UUcxq7/sKNUbk+Pdljw5GhmfRuiXwxmO8m
m4lXLEZQz6GxNlW8SMeN6wC2ntsHwa2DWz8urC1NDNIKRjImaiP2C4qnMEVrCuQSFXeUB5vbRGaq
xnfYFeEDOegkix1t/jFafDvf2wQtdZFNqvVTZrCsEfX5rPVqzH46ORl/oX2iZkSZAf2tb8vMCb1p
o1UUGKixh04Wj8touO/gvE8vva7JMdFc4KIRKyeLHWXxsmbEUTwNeS4qUpDd4GvLT60LPWwf79JJ
Nj81a3C/+dlsjHG+zs6PDs6RiIxu6s1o7qb5PWgj0HcuE96v4zyMwO0Gq/nRoq95L9qBeVmmr9YU
V7ZSdgjmAvlvZ0zNl07PpocJh8HHVU3TztT66dntBRS2Ic2sI4KvVCapozEjIkrjwR/8JMOhj0R+
msRPlTkyAXjqhH7uyJusWtXzaND6DlVRd1/QExUlSla97w6AEYsdcwCriqvWR8M1TCpPmqy9WUBL
HQna640IWVsnD76q2lDP1kIdRrvyzIgEj+1rGfRyPMB1X7fEzAqNhOxtARa3ZfXbtKsUm+YoP+Gq
X+sbHTrKvZis7dhN+eiFOKDaD5hyefCQ5/w7tOvlmJR9t6NLiqduylLxQMNYi3mQ3cHpFuWGC6Lj
KQpKqItG5W3xWouKfWJcxamBRc+1V0Hww2l1kSZ1tejf6qzqZEg96ZRH3OXT144TK61/yd4ZSs/I
6si1tep+DdpxCyu3P4VZjbII+8bL96nMCMVeNGl/0oOx/jJXC5stbFScWgHCQBm6JUTZeJjnNGUL
Z8uMGPMA94Zm69wFyuZn+Pob8MIL/bxPiAqz9RSde0qDwtx1WdmwBMo5LhfS+l7/iFMJ8Ddno3P5
m1yDbS4pTakFlBlawIPjoRyvpelcOPmcC4p8OHFb7TFz7zqnj7wgeG4xtN4y1VzDZc2WK/fpz47n
X8eS875xMy9+0xlGc8iV3BJ91JeHKtPuM7lud7XmcARejT5yJ4cHP6fmlVv3S9L1d/furKxqVK0M
EjfbQ53q3YfSF1yQqxVs1xr86xeBvj1nFFtknASWTMyghtPWAkBZb32Udlp5h6tyWInpE+XPxm/b
D63N6SAc3LnX9kU7lx3L/HTKQCGc00s4Abgtp2v3q6yXN7JW80sfKIfDs0lzIcYUn2NFSPn97fGQ
8a7ytC5gS0X39mSUUmZhbfejE6lxmJ9EOpUfBk8nm3TrJtO98iwurVnrz0Not1jgQmTPmX9chx1+
vewItWSFFW6l8T9bs6fj4m/lrJrqoe7qtj245Yo3dVytQwaT+cqs59e4+u8e61kRJTazDTbPbA6K
QLbEaEp9bwfSDicHyLddtsM7WGjLbjPtNqSVY0cqtdybqee4HbQi35WGk8ZIr4ywsHF+5RzcdvZW
iA9y9ow9w6A6VsR9Hgq0wiHbDgfDpdxuOtsfHnRwAleW54Xf3qm1+vtd6pXw+s4fCs5sZqTIoN3X
Db+CXBPflbX+76Ic/vrpBWePGw2/wCkuy4OYLfuOUcYc9zUHb/xR11bU2VT7359x9rybZnMhjavq
YDlbvuuX3I4qYdGShY3txR5vnggz7foGlEjP+7ANjou/FXs9M9Mfr6+4X23fv1kTwdma8CRK/pnm
yUHDv3OU6bqiX2ryN0Y5iqcuG8dwotf4voGZSNVtOfegh52nrSu7aAWMfpBp9b8z6f/7bpwV1U2f
YfLBeXYAwg24qWLgh70NAGXVahFA2iLxgnX+R+0SkFV/LiIaNV5ZjLweoEGxubmZH7Uw3xNy2Nq3
V+7thfL8XKylimVOxbhhmZqW4k7fnCF0Ck3EoI1nUupXI4G+dzrJBMOxowTdV2mn7gw5m8nr3+DC
6+Ncd+flTl+XficOzlroj8Vsp/dqkcWL1iE2Wpd6iAUGKh59k+8RZq+71z/2F1fubxbVOWJo9dYK
lpMtDmlRdN8LaxmdnWj60Mi9Rd5NVu06oYM/pgvnrl7ej449fBlpVTCLmNZZ37uytNi8g8ELQm9T
dQK7USA1rt2tZdvRF96AmoyARjZWSGr0vCZqqLJnraozjE0cfu5tazF+5A2T80gbebtUi9dS6NhW
yjHNvqrLu3SHzzoTjS2LliNsfsgnSPEhfhjaxbIak0ktgxOqjhUduuQh2eHJjPI9H4r2Wpj9hRfS
+ega5UUzutaWHYLGrT+5mVqTVetVXMjiWgzuhY4f8po/fyYTtOcN7XR2oCFh7QhfKp+q0tNokdMf
LQ0Xn4Zv5UfNlj+nyYYtrorm3ZVV9Pezhv9AldAO8de1G7W9wMBzA8nPiqRWlfdUPet7Vfj09Fxv
2jODsNIQDWGmaAjNOCCNaobYuugZe9ZIjyiLsQEHDw2xAVaMIG46CGepoWY32cHCNSThoQbya6n7
9YstcrkPJtDlkWbWTJU6SsI+FvaqMjoVcn3sUNON+9ev8ULb6Zz9goSJkVZVFodToHpYlZvcyWHc
7qyKwXYhyuIFE+41EeKl+3n2tnGNBUSyLwU2x+2HZY1P20acE6KDh4qMy/3gL6Ck8JdfeU1fert5
Z68W3S3WovWZUzVTfneK/H7SYdfzgYgePVPI3TTkwe4kD0g3T3sJnFInwHVUb16/t5d+HmevE7AN
ldxQsR7sgdCDIiOdTDBU3Jl1Ja5MZS58xLngEXKT7ivsxIcTuu6YClOPxlq0t5Vbb1eOhBdWyLnW
ALFoWctJyw6jVaOoWKBYU3KUd7I35FF180SVbWvf/tEtOzdkNeAzaY/gfKNAHyJ/0d0j7IogWtRV
Js6Fw9u5dTD3GrVt1JmHmqbeG2OTWug35EicWKz7dCSR9PVLsS+s9vMsNdyIjkI0mR0MnCu3hVyt
CKZvGhutbQN3tbR74lvKm0GfHg2KiTeeW9cJNmH5YWpM40u71BBhcuNHw5k4bFqjDf1Rf86Wojlg
0tdSeajybgjzrPy4EZG220Zs7nQicPojAjz5vsud1o/7vK3p+snaSWYkJTSX5vJxNZxvBbsbbQRc
x4WjBQdCB6xQ94h4mlqOmgr/yFPD44UV3XPwIZf2tpyGPhoG0403N/3sjaLbQSkcryy0Sz/X8wDn
sZItcgaT44BPvEdeNG0RrmPvRi7JwjEoN3+f96Z+IJQ83c1dpX3Khm6KrLrSrxQol9b62ZG7nclR
2SwjOwy1l302va15t5EWG5kTmIdZK+l99K09/3h9hZzlQf113jwPbvUAJLQkj2aHavT0e88d2gQz
5naQQ98fF6Cg+9EdoL5Ygxnb3lyHQtF3rc3ZDnEupREj/vdBrgWcS0rytZ1e39mLspOhtrfPLvOW
05ywiB2zwu/ct9gP1rZNXv/yl27V2d4azAEmNzFlB0+pIbHMRg/ZiNaHrcYKJErxtBECeeWxXFwZ
ZzvpumYkWssuO5g1xaNtrcNer8b1qzev862YxXwzu+Vwm1d5/m4pMdNueTHEnRDXrvZU2f3NefLc
UUiWnBCaPnK1o+bGq+i1qBaZHr1+Ly8dcs5tsd1AdoiZcRgg/JAWOWKpQ7stfeJtvIUDRZ6P1JSZ
mPVWHHun8wjw0t0rCq8Lr5BzdK1ubELOkq4IMX3oGibVwMotRLw0sCtfv74LW65z+vffugp09gp7
W7X84K2r+WKlprrXh/Tb4G/NHFHsX2vqnTkF//pBnYdI+muDpsj18gNgF0J7A7U+WbhBb5ce0qTZ
pubedyp9t1SZEW+FEk9wdrUENhgdJFdCnXOZn4SD0tZkzjzrZnXMBve1m/7De33WOLBO4JHV53Vd
9Q1CSJOeu7GZFWMpx/jw+r2+9DjPtjCxEgwnAXMexrwM9qM2zVGOge/RnhAkvv4RF15s50pdcmR0
5VmCjxjIBvAWAzGOVgY7E/Xl3pbCjMrMmBLmcvLKJ166qLPNRqutbpP+KA48vjFylVnesGQHsCGy
vnKSuqDAIVjyz0VqqTGb7SqgVPW0/Jk+d72fg958A8BBAr3U4Ip17fyOz+2OTNrzg6nyLgL9su16
r5liZRMB63jKjjY0qPAL3SmiXTPGACCudWMv/JDOHdxT0OHhFpqgG+vQMl+cMloLj/A0l0maJ7Zu
//oTvvQ5pyf/2w82hQRjImEXh95YHSbq9Xq7tYGxy6mro7xeqyuv/AvP9ZyYEdQNQrHOEbQbp+1I
0QQRMQ20pF+qawLoCzu3fbb3tExcR2NDoTDPS5psY2DfY8ZYk9dv1KULOP37bzfKcDGfsOqbQw9h
ED267yQkXiABWRnd/7OPONszyq4dralCxFQ0GYM7wBMPg9wegWZdyyy4dBFnW0YGlJBo+oqLyAP/
UZYtOrO2397MM+kgr1/EpQVl/nmftFxsAISD+pB16fghTXWZSFUaR1cfZIgedDy+/jkXTiXnSSt8
9R7QkwXoyTHfEWLzkBUDKVItTqJZopHG0XHlii7dtLPtYnN5sSwrZYTd0MA2G7GF2FYNhhL5tWTU
SyKNc3jjmJnN6Mu5OBQFYj6SWdMbXQkNBFRj7pdlGKPuNBczmVYkojTGsIcQc9PXvpdUnn/1XH7h
4Z37XXzgZptsKKNzYLcELwb+OERIxY3PaddKGcLT7o+zSeIVKo7pSz20xmdnGmQbIYW3vpG7ttwE
JYZ9u6TmQB9HeG8EJZp5zOtP/dc3+Zvj2Tl2ksBUh/Ie4S4uhrAsNv3dak/oIwq1MwHVJKOisY3+
EGUveXHRYGEjY1Y/7UgWWsBNOU6Mfmt9wIJBwF0FMw+zX/dxygx/PzomQdh1SmBIifWlTpcsIX20
Dacyv+2X4a6bibpsh43BKyEqOiPZu5lIno+kNM77OrPK3ZT1tzzBbj+PWhDbIjMflD7ERn9tj7jw
Rj4nI0AkK0xpsFDQWJjHwlDUKUGB+FbvKRY38yeQLGr3vr8WiXxh9Z/HfU2loQUqtbODgzQiaqs8
CJ1TiKUxqWt9h1/Opr97qGcb34TsFjDVVh56aLpxq6p1JzPeeHjzsm8pzOKwLbYFxWu3JW2TZp8m
l5lVofSCod223lRmWoWp32f7bRnRR5JZfJ+SsbmrqxWlZBa8ae2qeirH9lvvBGL3+lq89GM520z9
TG32FvCtU196T/AqaC+wO0RmAH2Eb21fqYku7HTnvvky0+syw/O+z4nSg83e7stgmACtOWnIXdpv
GWKJ1y/J1i+8RM8Bvmhzc/y0eXFYtkBH4j61/q3oap1kS07cW6z0Kds7fuUGkUy1+t4Q7TwxD2M2
nFiOEDG9AjReeOmoKQTHKtA+SnJ8WoqtCXuwtTeMBqEgOtpu7rOM1mPDDykirYhYmmolmnZutXQ/
lv5wJA/VbMKa+T3ek5R8sJwj2hun0+ZH2sPWO9Ie1Zupc53vgBNz4gF1wErROAj3HtcKGVnBOEzA
GC0zfawDzWnjWQuWtxlihZncOLeddlr2Dd1B00b1mpoPDe4pxFR1yWjP3OobHJGyiINtJKXJsWj6
equOJ0Ew3FSJIUroiivBXYdpU8wsNU/bqjhYSQxO0gF3dugTUPfDpWsXqxPCJBbKGj71sy6++KOP
dJbQs4Axn+7oK19tS7/o/Kw+tHr9dnTz5cZZmf4ORvAos7lHHLKaWWj3+SRhzbkaA7vBM+/ahWhY
kttyew7TYEDhwvWJ71NVGXdpkaVO5FpTOsWozvqd27X5FxO/JFPXtECc6Yi6Iu8WXPyLM3bmTZU3
BEPk/tDt9bqhL4WV7RRUtSw9xmqZdgfIankslqn1Ip9zSv6GdHuLXKcU/1yEzkL9aHUJdBGtbPe2
wA6G+MQPCApDNRZ869KhsqLNCapDBi2pjcm4TfEAy5Uk1tDK+uVhDLTqe4Md8YUMaYUdGSRmipvb
Lj74hdBFuJh5+XERueNFp+zpNJ62xX8/tqMqonnL5NdiWtkXt7KCs9ln63w0VGEBn0SfQhCv05k7
NG8TS3ozXYZT6FogQzja8rIaRpvdCGOG6G+m4if2RFPsm6Guy9irh/SgxoY806EnKy0EMYiwxl7I
Qwyl77AFudk42fuqXJdnyssGUeAkumJH+elASGlqW+3LxRahZc2Wmcgis+3IyT1xv7hiMyjLF/1p
yfLNI31z9EMBl+t9BtBd3PsGLM9Il0q3jvO26UZYrlnVJG0dIIfsBq35KkbbBWA1jcHnxQt2qY9m
IpKqWd/4wQr8tKwCbz/DWQMPJGwCadxh3kIBwe5uqeRa7mhhdp/WWWRfBn0TO22uilPLMi8i0x30
4GZmSg28DBJTIpe8QuskDHOOLNpaT5OXSf/AWZ6Bst9rXpVMveSB8qq2vwZFPr3XUpK48E3r3k1h
GkpFZdPoQwhnrXh0W2d6SaduvmW81Keh6feQIhnSBu9I4tZKFNbMvhhoBn3xlrFCu28Kzfk2u6uM
WQtaHU5pvdHYLTvxfmpS73s7OYQAAfZU3BJwvKS+jU2LLr5DZbIbgZFmvKJTeZ8tSpQ7YtmHJ0BD
oJt8mlxOtJUwSsLeP6Uij5hbsrDNNwd10rSUz1qnUFfSqqvfI4LX7FCVOcnGRktboXRtUKLOclK8
DTgkHzf/ZNsAiECaYwGydY/6tM8TLUidbQdH1nmoalXOoWIHEWEZkKGNAnLW8BNVA/rMqVq1ZLU0
acSVhU8kaTdAHDZOwGdMUgj8Z927K62l9Hd5UI/f59lwgnAzvG23ikBHIkQWHV0kAhbCzSZxMDSL
Ewp3nBmKWFC7Z3uAoMr/z49MlWYH+DaFeQO8QdoJl44OV+Z99T0I5mWK68WYdgMd5k8Y73W2rnLE
wU/e5ewfLRvFYVgPDlfA8p1v1VZmfojczXnUsR2fkllHDIOWKkToB8J54ldPmK+VB10R1azkNV4z
f4narZn6fcbI5qvjzPd+3X3IdFf0MXSU4FaZWvaj5u9ZCcjjQtdoxKNde9a3NM8wx8yFlH1YuKZz
zDBUeDsrZ59Kgo1YTQajjvck1VCKHexSWtyq8uzQ7Tg9hbmc5pRz7ciQaGjKFVZoAUF1rQ2jC2nF
6S/pupjYg+v0sROW91hbs/EsWob4W6nnbdiZEubvVFQBlg86fSlqxsa+q1BqsdDlkr5RJADaoT1K
4xOwHfJanAHxHurE7nFIzfFeifU9CuDTsDwommet3DQCFN18+F4pt12jAalki8q/rD9XQcWXgyq2
GjhS7f6GdjKJzAZLNl5lqy2hEr6uxeZYTm/ReC5vc0g1n7PWHta9PwJTStzS6ceo6sSyUmhAmQCk
oOnom9pMPzTcgnAOquarEv38vAFPfZBWNYJu1Yk2BYuxdCJWWqrNkcvCOejtsFphW7ZLBkpX5VMk
xCSsvcSC+C3nt/uJg0FvhjVzW4lwdSAWcIWIup3GnozO9ROPlgm7lx7tqaGzi1BiukMu4oAhHqw9
oxItRAJ6J+ZeNqFyzOHt/yVozxWcGvz93BT1R9REfLVca+TH1w9EZwE4f/UZzdPh77eyX0cm7Gq0
GPezsTxnmGajdc6x25SLFZmZTpDj7IgE4hjsWXaRY9Ut+u3SLUQc22UTW0Ol7Up9/vL617lw+j+H
g6jNlLWcF3evk6oYmtl8CqxuhodA5O0e6WoVEfw57TJeqlc+8cIh91c87m/XzzY/lq5ZYuXQivKD
iZMptmrFO5If2JFpvbrSlLtQZpybjg2SESEhLN7eGe0mySuzuucsBEbZFOXT6zfv0kecdSY2WB5l
L4EvbttKayhwHyu1InImp+efdQp+Gep+u1kDzmhLY7K1d33t/VhY1puiMhq0TKt+petx6XGc9SK6
uiHDy6Ea80RHPr0/1Letag2oFEG7ByJ8Del7oeY4zz9Ie8seZK60fVbmL1TYR81YUJvX+XcIOuux
dEfvijjqVwfwb4q/X13a326a21c9ZIQiP6QTntKurbI3XtDPj4zBXIBFg3uw3Al98lA097jkrKjt
MyMxcxJ8DYC4B07nlHwLdHSwyuXdnCrjQ1EvFjYka4lNjvKJn6HXtFttjbNprBNk8W5iVsJ9Y40K
HKnHJNila46cpvGOi1b00bgCuZ5nL991RtfFOPOrx2wzxN7CHH+fgt2MyFAC6axJleToP49A6Rhe
V+Scs+dvSbMUdVJiVoi9CQ8xpdOI7GlYr6y0S3Oy85wXiNwF+p5K23duMxwNDkYJdXMe47McIIrb
RUzKMl7gstRuBjHqb3MgmnHl5/mVUvGSmu+cjJAWlcP7skn3DjgljArtnD0ww7T6sMdPs4dQ0YF/
HqvAQAo1DF/c1MjDzVfL98U31hvsEMV6wIEQXJm4XHCbW7+Yvb8tJIZN5eTVzEOUnenJgoAwqoH1
7P7bq7yN3pvecr8pv7PuKpgNh0AwuiAS2Y4lx4k3lnHi7CNAjIjKC95V2lZ+en3juVBTn4ceWiDg
R1sDmdNXnbFvoEk8IYMz49f/7xe2hHPCWO3Pk9HD4dnrvZrvVsTQEYfcZQdgBoscvo8rFKdL756T
LO2321ukFAyT7gZ71FBDCGXkG1GKw2PAMf5YZ6mNqIeiay6n4B++Ek5f5LcPpIpQTX76QEoz+VRi
MvtJf989epX49vqtuzSNNU/b328fsej2kNsQW/bezDSwsSyAPnVe7lxhDF9H10PHP84V62PoDwJJ
YDxWrfr668P/P93i/xCR+NtzONEz/sBb7Kf1S8Mx5L9JGSccxq8/+B+qhfsv4ptB1YA/4acKDPYP
qoVvwrygiUTUAcSLv6gW/r+oqQBFEeWmmwEEHP7T/4NaGP/iD0zyLw2YOJDjIHr+L5gW4PFYG/9+
XzlQQU/kXXCMgGGglJ93yogF9N2ymfMoV5i8Q0GzsonwXdsy6pWbBuEpAeDzvBn2exSMBsIePygE
aCWI+OGixvndIpRCf22U1uch98Ub3aT2Cru80Z7XcrO+L5sMzHjImpuO8uwts2wMSKOmFoKsqEFv
LdLldWIJ5uwtYCwCjrVmK59IbHHu8BFC1gxU73xQpaCkllvTErpWycWJPHu1KxSAxsAX3jL9HWnh
Ac19ukUvFPzjA5WosOJhIat1hxSCK/LIGHwhrSxdGHdaGH1NZFpfenvKnjqZzghhJ6v8kQ2Ex6Ob
ySx666TgTgnkGgeeHNt/r+eKhPv+pJp1XNgbe61pvNvOTB3coTgRsxisr8tkw+bDEsNsfSN2FyP7
NBIjdj+PUN7p8QarTdYm+N+css/e0yUjtFAnNQPaMiEkPZ7Aajd4I/Zkk77eTCYxBWhYTzj+4gaz
HLkuWVE7R7npJvEgIC0eaLnYG61U5X0ynDHNIiIBpRanQxkgN8W4RFHnzYXDvV8wz2JCEfSAun5A
tQNy/SBdr3SOxIO8YyqVvtUKO5v2lCyTHyLPNd5qdZ5VcQf38t7m+2UxrldnijLL295nPYaTEI+L
f9TdOtVOoyWfFF4NdTxZFLlZkBw8Uu9UtRZ8dXtl5ZF0nfGrodCvh1aJhPtg6rXzzhnFSl2tVfPz
UlbeTM0/nProU5fiOCyo7ifnRjTlliyLAF7YToG8n8l+IexiXFjHiuSKnz5qtTpMabw14dQZw8Dd
rtIy1JeAlBwskHaHsa1319ib8YxG7aqh9p7s9btF0OoPwhz1n4rMlke3XxlSA5y3JMJYMDCRXFCx
JSV9KFAJJP/yyDry14jhGZewp4+Pjcwf5s+zSuVnr2lzSBLYRbDvrPbGOMet7XBziBnTlSYSfWiQ
5ix+gc/M3Pr+c7HAJg/dZYjM1pzFzrAJw0loV7k3zsgxhN5tSkb1luWmnWB9oeJ3zVb2X1ctrR7S
LajwkOTecJwEQNDQn6vaTpCFOM7eM2fwgro7mVtsDs6tUYAyTzIp5TPZ25ZPqH2OCbcwXeB/p1RW
qsQMg9K+7Yv5qQ/WujiC5A/WyG3oWUe+tvlfZbMBuultmmhhMMPkf1CaSbtJMOp4pOUAvBo7Y/Wd
gJuhv+0DL7+TLg6O0CZdQN8brlxFApZGtyO58Swoplv5k6YtCQ1mlb7gQtu+aC2PPmJO7X5qKrym
0ajb8lOVa2gh26yYtVhfVh2gJbbmIuy2QBD7mebq2aeuLWjvmPPDLLFyhpx+p88OfdQvZKyuWsyJ
vRiJDmrKx2bbtC/e5DhWrKCDfR+lgkyQuWp4xr3qj0eL7S9PmB3O7wpRLU+sMQtCyGCWetTD3m+S
SlM0L/01QGqvcIN+8ClkGxSuLNwQzp6Z7SYvr7OkaU053Y62DIybSZeLephtoQh0WTxfRKmap/HG
bQNuh9316Plqx8jzaDKR68MT2nr3ue3y0sqRScLrdWK7KNjk0qluCaK0jel20fW2fHAkJMWkh+9I
oM6Ixuge5GFmP2IH1b9qBcjIMK3y1N9X1eaa0Sb0k/rOHZV6BKXX4hcCzFXetZh2iSF3pfNmqrR1
fGo3equRPTQijdPVtb23tqHlTHLztdVvtI5Q8Zt+qkG5h5twjckM7RkIrwq9mnMjDTQgW8mwTvp7
b1vcPl4RW2lRY3uLHtH9Yn3nuQUhw/Sztf8A9G6sfpSEHeQhVEV/2UGNm2Xkd76/7ksOh+wS5Md/
9PPafzOwFocwMPn7uFam8TVzWu0rc5MCU2cq6e2Vllh0unD1+LxwbzYcuF0T7MhS9BQSd+GqeFjz
/MHRy+VmAA5COlWdTpELDO5+Azdl7FN/ntuQ4bDGSGhp5X+xdx47kiNZun4iFkga5ZakaxFaZGyI
SEWjFkb99PN59EyhqzDTjd7dxV000KjKygh3p5ud88sfSZ+sP2yVd3f0fWUfTYsETkrHeIv5Qv8w
QJrXcOr9WQQcOm4X4fJyf7rTNLwIO6mRIqZj2YfiRj9gH4plFjR65nVkocSewsNteW9inP365DBQ
Qg6tJeti23dqY3rtWnJLcOQM0ypFEDs1pw35l2KNMObWCEFp8li5Lx1QJySQT6ZTWct+Uo39Wk9T
AYg+D8uL2RA6HY55kSQAzAk8jJimSgZpD6SxzcsOhTaoAG9gi0i4PRppMrNxrnEut8YIyUVT4uxO
OLHb4VX/ShnQCISLA9sY0gyWwjOQTsAzvKTupLxwcX3sKz0J7STWUuiaBJlPPOXql7wezmNno9kJ
Qb9WWpsf5oBOK6g5UEau/7wYt1np2x9OYpe/qRsivpMC+KbbagN5DVVdz6826au3TFXd+Y4moX+m
btLkBrXmogwKU1EluuB9/EFvmX8Yydb+SdNyfu+3Q82BYY3o6DqbnP5NI+3iYanSrJ533LZ+pZ+q
solf6VZrgTKTvkUACU3+O0d19JuyPv+3YTU6p1NpXbGmOXWA2FXdUbZd4v1a6gsMQv9eeS17Lgb8
+jlVdpsHK4YjpMwEBh9SDBbu3tNGdr8KQvhc9AJkrksr0W+oGDGHyFiLfh/Hrhg2CPJKEUoUPDTY
SKH/dKZ5XSLoSsJfCFehvoJ0yOKgz6Of0zpnms+eGKxn1MoJGjgcB3S56lkMj0dxyRmSyXumHq1y
wtTPOzyqTQVhIrCEv+uVM777etWLGzuXp+ROCJHiXbfXK3g9eRlqGNQBfaJnBWlTZNeBqO3xWpL9
R5FzViYv3Ch6fsj83HilwNCcQjGreCtpbS6CGcWqFS3SM5ONcIdFbE2icrVNVXXOSy8gWnYrk9N7
58pijoSQ+fOa6c09UR5pEo66xkZHaVhx5lCXnyinxp8lJWs/mWaX7wVJFh/emiN7gL/goyOXi2AK
YBOzCvnOu5itmkbxNXfi/j51Y/kCrO7FYTIwjgXUj+l6GNMH+zxlQ5wDqxvOt2XI1lOVpHa7tWmR
84+NS6xA0E1xbxxUGjeY5rPEeG3Lsb5Ht1SXe4LG5p+kQksVEZDbnIx4mGRE7aExwvINAPAybt0D
oSqjGfRGZhyndc0KMNjMOZIhBjoOHo3ZS0lqdm7+3ZxL04QSwzLfxDtPjJyNq8l4sOq2nWyTBrov
SOrZeGdGKCVyeYZEKq189SZ7B+BbxUjsgybp6Hyi/QqCC7Gklu0po0qzULNi042qbvUfl2pd4G49
d3q2sla+1cJvmlArq7gjwseUb1QZTb88NyNRrsoZnYLKsFHZ5AheTmRAyocBkq/FlDG5z2WTYRHg
jk+uKRTVzR5N81zoVzPucw1QE0djI/3r6hqp2GR8zSoxaO+i0lyxzzSxGmE9TNVRm/JWhqO92Iec
ILGXDOqEA7Zb+AtqW8V3sJT8DlMVw5yMi0GvK5CaQJcxSGiC/3wN/j+jG/8S9/gvoyD/Hwx5pLL2
X63BTwPHD3mPf1mEb//J/yzC4g/f00kFJ+XU1D3CVf9chG3vD92lxMzneadU4Wvb/e94R4dwR53M
R6JYbc/Q7Rvc+uci7JEORE4AqZDktNrGf7IHw8f+fQ+mj8ARFA2Q/04c35cx858wlMQ0Oycjjpa8
l9Rg4zFXylY9M8NtWhSOJ7eeUTRQvHqMyAKr4lvpVPPJTuLJJKYsy+K9lRnJK7ITrkyVqmoNcqvI
zdCAZd0Sv3L7v7fJepOx4myzUZb4wSd4laprjZQJb8o+Mm3FsVHC6oudR1XMGFhuqVM4NdnlaXE9
89OaB7ZBYsXLIRCrK4cgN7ua8h7C1MwbiX3TQmbEggRVOjR3BGvodbg08GUbLrBuVw23bI06VUnG
oI8iJAIfGhG1a6VLLrzXWd8ZbYiTmeqVmMjBcfLmkNBnoAWjvhRM3liw8wfYvZXEwsReyo3nqcIP
RJ35bOaCNkfsx9L9wR4jXyttmtat3vUl/ZRy9h8sYop/W8OQvMT2pF46UfNy8E+Jt25I5KM5mzMp
KP1QbgZhMhGN3ILQzHlc3WUVok9EC2NXYiwqJS6XOY29Q5O48yfqsewNn5LzkaZVM4RjJmcn1HyK
xKPayNIhAoQY6ygXqwgNTJ8Xf53Me2D6+HEyZ/etZkm5eXjy4plJR5YRebnDM1fO7fokefnaSoq+
QtF7/nta6OND0ZttF/nJWO6aRscAUZUOhy2sIFNObQ7HbiyYibCGa0YUk7czcx6DJl+IN/FWesw7
swmVn1haQCBT9+QZqpUBoqDqM848U53N7GbdSAoWNA5M3/qd4Y6WUTtXnohaXqu3yVxr7aPbkcoi
q4gpCYa1s+btYifVg6CFGRHxSJIg6RM24+o4ofck2MTNQ0806S89qdP3gskr2y1LWnJrOInWh2ZB
VCfcd5ENrAdV7QRKjeSarsLi7NaLyom3lmvTuh53xi1MXuldwgy02sy8xPt4XMIGF3BlDJROEyY7
/y49a9YOjeYmcNq4KMqHpGgatFNO4T8sbdezS4NTRYOlde8zQfDJ0bAKnZavuIuf+nGoY/iAWZ/N
F89C+vKdeEInOy3mOj4xXI/eG32UAmFTCt2K1BM+Yw+rEj+Rz0SL0qCBmdD/SkttkBZt0TxqDmEk
zD0ac1gI+bpOe2mbyXWkFHeiiNVIiBBSBRkwFWtydp7MaboYtekOEauVhOxOevhtc6gR0ftNsvb3
MTFCDgmGJgkAma4QQiH3n2ktdWpp5WGqsqza9m0GnlAtmTEcx8QW9V7XUMkEeVlZVAQYdsIgkyfj
WdXkowI22NS5aZhsKvzat0VzdRRL57jY4wPm3OEpI+Vbbm7RKv1h6gr1rL7W1r7s/Z/VRLlaxKyl
fRJck9/5ZLL3Qc0MrPFmsgNb6Jo+KMe9LcZzMl1BCFiXaQmdn5uvJVpviQhCVeGuGvPBbdGWc83S
3Zht860TxtqSKKKcb5hxWdBb214+4Tzjd3pSkl/YLOvfMP6DCJrMXi0EOLdlnzbVSYfwuYEA6oYH
ED3ZdSdPxPlPWxe3/oov7MDMgBHmxCmda/sFL9RfUAPqNO+7/QVAiMT1FpI9iyI7JMy0D63v4In0
MwPTLDI+YIzyC9Ko+870Qg3t73Mzw6BuKLo85f1krBHsWL7eaHgAErWmBWqRL+BkuWEo/hecgma4
vNpfIAsmCwAX6oiZrvzEc/tAum5cblord49TPlBdKWU9ahsOtzD9gnKMG6rDwMGf9ayu1cLlC/hZ
gIDI9AIMyhQ6hfkfEJGH+CMcbsgRwkEWurqadVYsKJGguKFM8egPhNLRKzEH9RcQNXsloBStjABU
C0037c7rOpQxXZ21b+YXmOVU68/qBnDhh72dOV+41/KFgemzAg8bvrCxYUzByfwvzAw8Du1+kSrj
tz3ZiA+HL4Qt5uN66Ino+kiLeGH1FMfCrTzKH3PAWZmVy3ZaZofZFJ/bs/UF5Q3KsZ7ML4BP/wL7
esKAv6eDQ790fkMD0y9gMP4CCf0UVjsgXY7v5voFJC50ZR3MMTYATHHBvo5foKP4AiBhwd0LEy2w
5NSV7LWaMF260m7AJbEF5bsT8/oORNL5OO+XXu4If7qBnl8AaP8FhuKIkM8aEQpvI3k9QEEVYwA5
CYihH6xs0AOtXJrHpCJXg8AlQyIcGR3Kguu6bBacM0is/v8ISRD5FzFyS2P6v4PC7z+7z2T4XP46
QvKf/M8Iaf1BswsDn2VyUTr8788R0jH/oF/VobnnlvVORLj5J5eiGf4fjHV0+XL7/+Nf/jlDYgr6
w9Fpt+MvpczFx03xn0yRf5VkONwwlmX6ZJdb8DywM3/jFhm+PHNyknwjkuKpIrEwcPjKoTBO3H/D
kv7vP4lGUt0QcIfixtH+07RqjbljaFaWb8D0lmsz6PY9kaoW5DmS2H/6DBhw6KOo/jmy+3/7UTca
yoQq4hX+3WZGZ9jQmz0vCmv3vSSsiOvIfmy7+N8oJ/5K/P7jzRMU6tAWgjqKGq2/viTIMAK/cz/b
5LNJCYGaYSpYKY0TPjqyTzJc4//6hf1VFPLfP5ASLVYSm2bXv/vqR3SrKQXIeOCqrrjzaw/sPesu
miesbS6pR7KlUv9O6AAu/5dFgx9L0ZPOZ+a5dExQRv+31xmXqtV8JeSGKF73XiOV/VfVLDF+GGyW
As3y0zg303W5KT5Er5o960hxnAmMusag05HdEddnN3n55oOibjO0xsfR1Z37VZLIY5Xkacpl6A4+
48jegBl6ypDaAp3NKXOcKuJwLdEMII+DU2/Gwjs6c51/KzBDblxTgovlbVWrsMubPqIhKgaMK8AO
YvK7EUbn7jdi7MudFFpvBWpS2p03Io2L9dj6sPjoqLFfaUktu5x8jn7olzMXZP/p1sVPaj6zkBXx
OiqX/FLTH0PionysraLPeD9cFxzURmiBuPLENUZKroHFl1wl7c2wpHe13XbaGCVB4o4ztGmIcnx+
rRhFdyl9DHf55JlB0TjpwUKQvrf18lOn9n4ftzfCqx1VAi5ZG58ddpCnhu0FdGYmvjYol+UHxTk1
M+LkFVvomWEH7IHWsyjHMdKcAdGsn5IGGBaMJXcUoLV94LRzAb3uAwv1TnuWhQ10iLggj7jXundE
/PkjU+z07MrGOHhLZkemxvzGCG5+d1aBLyqlPF6BH4lojVPtPJuJRzK9boMgecOPxFm0IJax8ayJ
5ubLqGM7DZe+zM5Ojb1pLIv40KGP3JgrkS1x56ujxL9zlxVdct8XbXwwXGKAA4N/uB9KXUNkWRZF
1NWLvc0xOTtwkXMcpoU5HhsyKp+W0m6doCyriW5MWbrHPrPlt4Sl2UD1wu67joWDWz2ft3A24kjL
U/VpJooFoO4z8wcXNVNbXqphP8UYYANJHgJ4a+ftjTQFgkdQumzY/4zIQmuz0+v0LlXuitpjHX7e
Mv+P5exjitId8Gkk5p3x2Os0agy6rk5ZnDhY8HhzV9sS21TBQlNTNckxqFomrsYEKMuKvn1vnTE5
OGMmkJ+zQA6+Jt1IDPihipE40bFM10gs40TYqmG/QhzW98he8QwkVR7GdRO/eT1FYmToE99qlfoR
0Vj+aiOk9IK2LT4WDc9aW7sNcijvV29UjPZV6r5DgAF0Ov3ynPpl8liNtnN2Rst/iQEAJtgkb8e4
lxx9Mr8v+Dy8GaLK0F/EKvW7QTTx1TBSmFPStuYnGdt6hBI1/plSNnJHG28Wroubn2jiyx/oD1Dv
7HFuTwpr0xYbjV9D/dCk1ciNufhltu+rRa+3UzX2euQyq/QjNoFbXFeXK9HuEBa3LdGezlw+jLqZ
sVwOWqv/rPxiKrbgiEO8q1ZqgXcxLbD4GnxR1xfJTrzPhfKzlzxHUEDzWaH/VEym7nahEnDZJClQ
HhJ7clcvXCm83ytUgRfGS299rK3m9NEMvuJuSWoZ+kiLc2s6OmnjKrwH3r1OH4Ob6Ya9Y0ZlD+tI
3JsikF8gyYr44vITxfTwnI61lUc2E5i7QcZgXYjpVmD7aN6mo7SnuD5WpJ+9MbpZI0SjmD/LESVG
0FoA7mFrqvnHoAO5oMlV4nUamG6PuSv732WjlidjKaV4zvIY0R2rvTaEbknD9qHTtNyKSpdOx5PM
APAjJoLiEROQF2hp/JISP7LTkc0ixrO0MFb92SayCE14XSP/c/F59B1xICMMPXRowyo/HRMAphbu
JzSIXHoVY9rhxc6y35Zc1hDmkqqO1qehgsdp5g82nhtYRHHs2CCPXQVIjV5JP2mDw3nB+3HQRu0X
mYLjubW05r4H0qLgeGC3q21zj6oaufoyPuU8XnWvh1OCI17n59HpyODdS/9ZDequc5x9XJVew8/y
9G3Zql2TOMc08cbNMgxVUMWWcUdA0CtajbBa5Y4biE6N7uT208mR2qFs3FMxF6/T1L7bdZvu5nj5
YbfGpxjbIOutndGNZyjgF0+X4wv30A6WcK87sBVOh5QJUfcAZUSua2zSNZkkw6Gu6HlFShWMzvqa
L3xtyA1GdOGun0Xanes8v3BLomjofmPr3NXCurOsJiqL5qlui4dK+FXg69ZucsQuBT/7GDgbglLe
8AUXVRb2kCCvlHUdq/i3tKZn4p7vXIOHxK8eGpPUftfsNrX03zpiuenXWmoyX+Jymyj14DU8R+O6
d/WWbA90A0sLtJbJH7OO0WxYgsT/NTRYDVrbj+RavLKR9kFhjxyZBctHTtYwiVuECFdn256/pY67
F5YdjmoORc25mxsbiouQ3vef3chvvBpnmS93RHnCvapbOKjBvNms/Il2q7qJGBz3rlcTcdS6c01q
k3tfDBfb8swny+02NhE17Tg/l8mUhw4076X14j0AGM+RWe4JrtwuDenPbrF8I3G4wW5THKep31ip
h9nI4BmOa8ryJryPQIaatRvmto6SWSNvHvghNCYcjrXXBq5rk8ntd2HtFVpAc+QOBhuxwdLda5R4
vRne6IWNsLq7gfx0MVpkMcSzqM/FOkjoTfQwhEQcLcx4EdRDT3Rq8ZzajIZ6Xl1gRZNdXlTbYU0P
+uqdbCU/izr/WQm9fZRWsllcMsEt0zxmAETjzVwKS/Xkl95paRNxl2lZRXwTsUL8AF58Vm3ceCGE
Ruhbt9cgFmfvbYmXX1YDodrazhBCo+Cbk3SHrwotk9Mb7oPpZs0VlKWMCiR2ga5316ahvWD2teGB
LFb/4Nf2Ozs3b5laTr6bxVun0A9QuPouafr+8VbJua3rlgYhLUYVbE6fpjbLS+uu7hGt7n2cVvtF
h462EJtccs0+tJ5W79NpPXSJmrHoaR+Cu36PB28MSs+4sDc/VDNVLR2BbzDoGYn2uofbsbnig1Xv
kg0pBDsiS0yZuyWeSDBXedQP6TvycrXtZsTT2Nv4M4kKZ29+UGP6WhvTI7DeyZ8Ulhizljzc8a6Z
TPNquNoF8xYx3g5gWt3Lp3nRr4YYD6JsHnyxHIdUnUdy04kORwwU+bKadm3tXaA1142n4wtpk5Nj
dft6nmDU7Wq7DObZssGlFuN3nk57V7SPrYxfAecfhS2uSd6d3ULe5/4wbscVWnRZb37CQYTpMv9w
UEAsWJCs3Dv4fbdXU7Zbad7U+LpCaJFIofILWp1rkeXZ1vPSaz0a38VcRuuQ7sYe/UZKcG9gaN6H
YbWPyWKUIXTFHYDxBnndFoTjrlNFjmmkjAy5amdHr577Vf+Oi0EPqmKMpDan0S2ak0d2kkclsP10
vPDEg5dd5hmksCDyUVIvHS68L9xL6xmT1nnN+K4TscRZWAPXpKktHt22Jx0bsNyzBmPf5+C2c+cR
6d9ADfbN4AZ+Y75oyjhUWM02ere6QamPy8GfLDPUOvOn7vEh5jd7qWaBzufaj6aw9C0pk86RAEqd
Q1G9FLX1VMlBI6xjxKY8EWyvTNtHHie69MHubi4xSJoA/mSF5sMSNXjjjzGp47Aam8vgTNoxnbTN
ylebR8V/p+H2Y+6qyFXZ+rRCsAaUEKAsd7mcyPFrt81Ebgdy1Te7Hxf+yukb1qVLWXDfUPHMe4tt
i6BBZeytlYTqflbZT3OkjLUvdovSTktXf8aoxjczdlmOqY3l8PYWSdFvGwewpnWMdZtJsPruS8uQ
jE8QKFwujXPg9fNSnOqapc2vYlYnT4/x0js302IrqPyiRyowMROcZsqLLnrmu4FdKi3ozUKd4lFR
Y9QDdNPucEPHjbraO7Rf7urVyfSo0puMmTVBiN/i4xT18qtchyZCzSBv3OatZ6GpkPS37a7HRlAB
L2dNYCh9fiWcaj6qBLsgxSX5M8HrV0XsOgr/rnxaB4Lu1kajRYaeyXOJQ5w9q3eQYVSuAcrGfKxT
LvS9AgZNQrOUxqYUtfdE/B4TQMLOd/su8tQlwM9gLPUvg56zs9ak9isotY/EQo67fhLEtDklvqcl
zdHfyLz3N94tKzAZC/kIb+985nox7ztLXMh4lttJ9/Ir7vX0VzZAqNE3qJwPzaHmHqSfMG5EODLs
kzjvkZz4h8qTM/FhSl8OKX2lUBazidEFo4MKEqM0zzKesyMBlWloTRgaKrJi72PPGbfOZM/XLq/7
p75X9p0gWPvS5f43oqZh95GL/YoLCgeIIetZb5zECZOcZ7SmMvPccQrurL6+RQTmzlO3VNlGJ7r6
2lcaQJ9ZzNsYFVbUQLPgTLLHOzSbzusyqpVIMzmwRC2NujjT6J5UaqgBikPFD42flFFOlEcoYgRH
AZ0Ab+kizROEkPEAOID51pciv2DRTp+1JGf8jXV9asPcjvMtT6z7A1lVjcO29t5mnsLfrjt0mzGb
zO+zL4qznq9NOGAfPcmyS8F8ST4eAnyqCiIpmUoyDvjuH3E9JztcVu6+teL+Ysd9sSlS/degWneL
ZrbHaSG952yexV3rG+3TtJpatKiJ8aw0DtJeY0pyvJ9jZyAX5CA5qtXng57NLpJ6Uy/QoOvw2Nnl
DdVws7nd4b1sq2i+fVJHpKLahLonkUxNxBPpPLfLWS9NYXm/K9x2Xr3xbB6He1eayzJcdKtNjSlq
oRIz/Mo93XR9sKD7Ept2ybG1FFPskHBb0LQM4qUZF9VRGXfv5J7x1lsl2tqbwg/A2KqTx9JazoZt
cbiWkzroMhnRCNPHsYO/gzZabMGyhXzEiqey5IipNw6/PYOoFFt0DebWMIr23Him3CBrURHxlfqm
XtphQ37AsjHoidkNxPNuDd+Z9uOgM56s46YTC3nPUkT11FSopyoXCCazaIMRfQRO6J2FYXmBNcT3
7cS0ZODvJZjEn3c1Fz/pm5l5q3zh48qbccdLnY+IwJodK//TMs4UiSSTd4gXUnzGvt1k/ZRcMjV/
s7z1l5OSS7RopDCOotc21K2Io0QaMo7doWKODSp3Yt+fx56UcrimOVn6qFgNezvPmHpHeiSONBx2
l6b3pt1QrMVJorXGLQd/qC1CvMc+FhS+0LuEXtzIQuS4RX81bAiSX8i2sJ5jkyl4sdUW6ZfPSmHC
wjWzL0O0N86pNyENbFsbL13pNtuYsJZDX9tUWJSxyWW5ztoVCtjBYkPDYq1FLs7uwLbX73Qr8OjB
BIZUxzjbxcCoiPplKMNSOg+2ZZ06e3E2Hpkm/D706y1ozykCz9qg9us6ajz9QBuLe+a7PHNjumQ2
oCBHYSetu65prnNKZrh09H6bWLN/bP3JWAJQrOxN1SV6TNUk04GGoe9NrZzIKfp8g7R+3Cgvr3fz
0lobSyUUj+iiJF5AfabLWm2x7hI6knraVsZJepCr197Rw/0I9epEbpe8jjpKFHeZ8k3XLh9z31ro
/0Z4KiIa9nzh3X0yOxAurc91PerbugSHGCtDvC9l1W7jm99nBiggo0BcXdtboKsLFbFWlhE7xnCy
sW6Fgp5KZiJYui3yoKBm5AhLgycz0fMYfWoMdpdo8YlN7VM3898dMaDS42wmkq64ZvPiXVI/viPT
jH2iM8dvAlXlwV+QxAf1KNC9mQRU3zpMXuyRY5Bs6Yem19Ozp1FKgxfA3446FjnUHvo3g5P50OR6
F1Eh414447PQbj21Z48pNtwEAzyQW4TYrM3N0rk2lXv2LaTNmN9X8NWNcrzlDBBe3mXztLDpZNV3
SsWnBySiNuoG386+2X2VbxrPiA8xL34DN7puWrO3Jgpl+IcDRP/R1Kl707tef/QbO7uJ+xF1JqWm
v3jtwG2pCWeTltXwVJGBemIZbzZ1R9hOotHxQBBqi6i28g/kgBmkKawZyGZGvQgGdb8hUqH04qvm
zAZS+/Z1GfL1QAm3CEeSo0NbdFj/TbOE4C8+TVIMQu4Lnje84qslrkbS6HfUOegcTD5jmdtW2YxV
AoNelC+++2pSJRahY0t2s99pR6pwsccjEgaFIGnTyQ1SexThCbOM4qy2mBbR2U64LKJlFl5g2Os7
j0O2V916s8lnJHNk5KYF5sgMKvl6BPbIk2IxKSvjo7QoWhC9AeosUALwfbp35pFEV6/0tkMOYJ8Z
El2V1zj3xJ2WV6sTV1zOhQpW5HMR/LNz0Or0pS+MF8NDpqsqySZf2wyAS2sHMaXdhEN0kdf5eiDG
HL2F89reZNbkhjPDrFtKzdBzVwcfRtyam29u5u2zWNyLxfsgVuo7s5TNjEtpIu7l/k5a80+rWS2K
uVW5iS2XvUOp7zKZMBVS40i/DFteq/cHo5vse75z3WWt8/7cccfvy8xQUYMzey/bZN44DdlISepq
+j2lSvlxmdKLnS5vol0+NQRqrGzT8lStunq0JhCOtk+SJSy6Ep9mb941Q8mcSXORh+DcmAIrnU6D
OUzbyq78t1gt85stGhYp4WkXQhEvQ5FayC8xSCQe1UIUBT05o/fq+s4J2UGxpdY5KnKbK65LEB3O
7bfKWdrIjKddM85Hl1xJpoYIRPe8uJb30S5cpLnUIxaq/egOT1OH9n72ojJfH52maEIg+K2dgYWk
en2h0cpk+MX+bWc9ORZp+jB1KgIBj2i8imqbZzGjuXGq0oM721c39d/9Tj9lmHMayyTRJzsmrbX3
1vJ5tnRvix4mxNi9H2rOSz99UNrwPMrmpauGsKu9PaDqVpJdP4CH+OV4TFQaFdLZ4uD51cMQKCoe
FkfdV9pqf5gmyeSoSguD25aSrshstU2ddBtVL+tb5pb7dSR+TtrUuy2bhkm9KLRT1/LtrfyTcI1t
GY+UVo0ekSEzZhl17/li69vla4PSWabdN1ppCDVgN77tNmtyJCYGnVZDqwe5tejgv40lzvWc4DZi
jZuOaneBneu4+M5LjAbJ9s1NYQ08RWvk5y1Z8MhBM2pZXKB/x+R+Q3J1S34JkvJnKZr2Ope+2k9m
HXFrHJGcNO+TEMfS7nZynA6W5FpP4/lAKmcka0LcLCq5QHfPfV3t2Ex5VmNxrkinADEIZ6nCkd80
T+pvTdZFSYZCw0+jsmruoUPfXY1j0Eu4tHXnXNrVY6VAkFBjg60QA0/G3datDWgBgw9jCDPXOc+u
2kmHgM6huBeiIYIlk7SJQxz13lbz8+rMW3nx7fi577tjbv4Qk3lWabolneTemqxTmw15pFCpOHFx
v3ioa9aZvwT4mW3HN0eSx5JzQkQzZW3lEyEnl2IB/uJGF70ZrW15y3nWiW2YxEMiSSNd/Q8id0h/
IC6AywOAVNvPZrYRYjVR8s5npNcX5TWcF95FG5oTjZJRYfNd1upDFbP3D3zH/BnmL2gmWom55R+a
IjmLMfuY1HC/JFUKh9AfzWwNpWF7jyDrC2NAEdXx0G8c27mQ40++j3ZDMDt8PvU4P4jcBNdGJ4BA
K7vnwn8onP7SMVOueg6CYIKt8erzkQQZ2+9PhCs90ic1BJ07nppCkbkDEkuD1S4l8b2xjNNcDvjc
Jjp8wJ3ucXOdLYKkQyeZHtG+PskijtzMpHSPvKtKqGkziK4Iep/TNNZwXkmSJbd9qu9TSVKR4Lli
ud04mfUhvJjmwXz4VlvDa2dxdKK+XaNcuSfLXFwkaN1PfRq4XYbfs5wP3ZQdrNqP5ir9Nkr3Acro
xbQrD+h9+CjEeFpzzz9ARjxbnFoN5CAkJ0kF8vsyLkc5kuqTOfeLn+0TL+a4hO0xUh8NdOxvXaN7
nGxQBXPyKVNL51NrGQc7L3exb794q3bnmgzKtbZiUkispyGtVBiT/4HO/DKN5a+MVqW5NXfNrN35
jvz0EWKFAC+H2GLzu+1yNS990uo7lpNI6PnJLuQp9ufH3GkfBx02T9rqWDXqyv33UaeU+jiG91Ik
ct6VZs/85NK3Bi0Ylmt153b5uSPJZBdr6xsUdjCV84kMmDsSqFYWi1g/k5CVPhkJi7hGC+N1XaHl
Jq9OmDRGc3ha0/I5z6Y5lJQjbnJdSxY8UP/F3pn1Vo5cW/qvXPipGzALHIKM4EO/8EyaZyklvRCp
ifMYnH/9/Zjla6vkciWq/dDo7gsDCReqUtThISNi773Wt1rqLhFax9KHVGeZ2Xw2WiYiIH+5qFsI
6ErzXvB+5Md6buQhmoSCwOPUR10jrft5HQwS88pJH+PSHEi7I21ywvRm9yUdH9USXzJynH00SBxY
eOj85TQxHescGVS3yTqdN/uKqLSd1bbrEUh5eybJTJGbfA38zOPbghyyl8yx06t8bmj7ZP7cYBgJ
zW2fJPbNMCfulSNjyD1z4kfEYmXm+zD4tGJgMPQsRCHS8igkvqEx45c8nsL2KExIhgeSF/VPxtjM
7JBjNV6RqFeP4I9Uz2ZFmiFJb8kLCE4y6IqyvW4YHx5VmS1vncRfvnmGCxK0GNSF4TcWWt2cktlP
omWrB2GSXJxPV/QOnafQiM3nkVbyEUIq5FQuYA3AYma4SZnD5bskIi4VVV2xD2Uy3jR8M7uZ480u
rLEMYewcdqWOku9+I4E06KXfelM3bRirO5zHyVny0g6BcD85e+YJiH+r0L8Br0VenakpHHMOFwle
TNvZW7RJWNiH8RzfCZSs2fX4jkp7fMjLcIIDOciTwR3V95gIgD1StekuynoRKAVaZBT5dI/dFTEj
mrsI3di2Qs2Js2ZkA7B8sz7SdtmfqJXzOCb6LY3jZ9m53WVC+2BnoZ6/6wth9oGo9EBmXVYdz0uf
3bYundV6TOjK0FjdLq1lbWTllpuMWYqJvpA7kUdMJemgunJ5KRkOwrbz/fF4MnR+qHXH+mMuci9V
U582VVvyArG0NZG5FZV1UdF030/03W58c8lOk849oEy4Zjbk3MTFwjmYiB+9M5H1bCdVlruB0/a3
SU+Qd2FI7WzdlUApXfZ/N8rpqCfzsOvooW5th17T4NBtaFAIn4eVNC6ITUPJKgf0i4GbEFCCTi+/
tOeRmVkpolPRTiN7xxiuuwmSiwBcVn+RYHABVG+lp2Es0muzks9Nazd7GkB6H2VefuDs5G8M6RbQ
pyo29p4EqAtzkFXCE6AptjNiOk4Aefm3fpfBVNJ9pd8WK4QvGPVtsW/k2F+q2iwo1zygdP1i94dh
9HFBSY5v1PhSHBah245jAdq9oI1RwAaIksV52E7iRAMGORFZnWOQahby1by4zoZ9QXT4Uc8EdFUp
pyFnf7sVdwj77HrrTg42Et8sRrpvi39ZFD1+2Xo2Zk6M3XwxZXDlsEp0j5a2iqNsSOKt7+JTmbrO
PcctU/EzDe+iDrXculjruKdzgWEjrezgr0uJZKfuLTLgLYvcpE5PiDVSs7XYdCLTDlm6Q6qKKg+t
R99LvfjRkRLOGsGnBCdIb4IP99cuthqrYSy5iwbFLpsZIFiZk3WNeeE1UneHv2ZFlhINTs+iTn1m
W3HCZTczj/u0Ib8ifohC4lD3P3RDf4p08P+mxcMWiJX+tT7vHgn+F3nej7/xX/I8BxuH60oPHwJq
Mddz/i7Pw+EhAAcgBkFHJjzTR6/2N4eH4Zi/gHMnEwXzB4W5+8niYTjiF/6OIuXjbz/U+7fkedJH
BeiszAOcKLb4Is9DZj0IMUIMW4rSfNL52p3CyHjXmRPtk0935ndUc7/FKqDyWq9lgX7kE0s65l+u
hVcscZImc3aENuttFnrJ1WBLtXcy0R96UnZvs7SiRGjj5Sd6vVX69w+gw9+uzDUtGz0jt45v4bM0
UE0Op2Qbx1QW0UCvXAxfNeOBP/54P1Rq/3QVhw9IerUp7a+4FmsAk1b7XGVsh+SiLxE/jE1r3NXC
wBbIstAfqglCA6xTVhI3z76R3nYdT330E9ngP8kT1xv96Rf5IqcrRN85WcUvkrjqFnYLooThPPsZ
0/d3byrqTiBvQvBkfwFWAYdJPGJind0wRhXls3tmrKG9f3xT7d99aD5d5ctXN+YwDtXIQzNu0K9v
9aY6NzZMHzfuweJPEhvHvbWxAzrgm26rrqleN8ULc7MTJvTHfw4UjmmbV8RDGOnz/aK5VfZvHyQh
5nEMCV3f4VJ094ad5xc12yHpLlN19Mef/OvtBTRlWfglhekql5d9vTGf5ayOjjhap/CmCsvegYe8
nDl4/eQizqo2/s2rwWWkpLLniRVofeUXTo7ZQ5Vmr1pIGZ7SEFXLHC+EIPezDkQch+VBDH0cH+rE
ES8OBchCiHjo1M8oBX07C6SpugFdpRlyWhxHAl0nFYfkq4agL6+zocE0HTBRE5dubmQRFp+aQVXL
cJvxm9CWy85kS33a5glDSyrNnGNeCb/3GtMyChoxzyaN1BQLNmmtua3Oi5kbc5xmtbvJAJZdqLXa
8t0znFsR1WFjJklAyI9cfUSThdBLDmKLcnC+l2OHXqQdGqEIejC6/ChZ/zzUWaL9o7id6vSWDJya
ts7YIORUTUNFR53oP2DfDkO0aH3kI3qxXAZyuE3QbBh4Ql+LchEIBcbaesKDHhq84CACdgB6rQ6t
fG08KEt51RZhwbRto1Knh06IpEVDpSK9X8CP2huzaDnSNEjUgtRlIhxEoQdCeZxT0uPi0HmcYuIL
t45KuuOpyIv+KFoM4zxfZJUxEu7Um6im2roEHkkPwO+izibMJ0S/GedWwmSmN43zRFiqOQCXo/0z
erl6882UpudB+pM6jYjR9be+nDEfG45qTGTHXf7dSR16zG0xLPO+TCYEPhkNg4XmDsY95kelsaq5
rSu7tZMw8LxZXTUgJq8YjcrrlpD2F5dXpNrkWJhu/CG2hmAko9wNkgzDFQI4bxm2jjHrj3hyQFy6
LhxVOnf4A4NaxONdBhiIKCxvXGCQxlJBnwcPZwVDbeevbJ/0d0draJ4SUXbFRsd2jHbHUCW1gCle
DaYLF5FggBTwvkIBiMkzl7taRhFH8S7Kn4RfEnzdOxPc5ZHYqo8Mwsk5nf/wNYpqfcW5e6GITaao
3diyHy7HuS6/IfBjFY/qKLpMHMeIaRBl6lojxl8Cp8QchjzAGG4ZKDVvyDaTmh73OFXMdI1WkKpt
xN+WZgrTbWHqCgM/CfNxIKw2v0Ca1mUU7Koj5HJIULjB8722eyfHpejM44UTORPT3gFsQWujBN5G
tqnvQQD4x23vYQW0c+lFGNhNl83H5LSZzAV2KyMZzOs5Lnq4m2lbo3El2xBy22JALsl40C/JVU+g
dubSwIOV07gR+Kp7zJyW8yYtMZinlV+Y5wYTtWe7dmCe8ZipS/LkSgZaXTfiK5O5+ez5BKOC1E1k
jQm6Fjd+OPBehjXuJ6aT3vdumZms+DhyVh2IlV6WYT3f80ihiI5gimzRTI4T7aeZfpE0mpS5kMVt
SmkA3GjWEIsuEl8DRfO8isAYPJ2HbiFyfH1O9zgPqmBSN3fuNuGJuSlKxOJIxdrivQQaC1k/dTKe
2xmlCDeHADUoo43tHYkmLU5dS5BArQQcPFIOebmZGddNRoELIAm5DMBqpi+jLja0qplqJMiKY/AD
c9Zv7LiungEGSVYByx2uJuwxE3Q+1bybpoEOGMMtstHZsKYztycW7izJmk4HeUyptpeJXLI9pAlf
7EZ49uau8UKX1M8Br1WAmdGdrsnlhN+a9NXMXKiom5BQJO2qk1BjGQOj07TQwikXxEEsUCnOLOgY
D1ROPTATAEe3sRYmbTbtmPEmTAYH2SewgnwXV2m7nK+OtqsFcIkNP8TKyc4u9SX6l7TeuRbScroW
DIDX5rJL5wSyc3pkkq8Js4AugnMkkP8iYzQ7SCORJ2q9AXGheJrp2dy6EqUHGXAd/3lplqZ38Oib
sQy2ngG0prCm4WD7Eaoc0TnhuInmCrfoGNlxt5tUn6Ggh2OzBFrWcNFnRnEmanq4qXuVSTnussTs
G1oxCit+Bqdm1nE+3nhtndDACl3bOSWnKR6ZUM4TYv4hztVRKRg/bZ1lcq8me2yxF8rJcXexmVEH
LmWyIiIrfvl94Va2cQq3xW2DgvDxBewTK2pqtfU958tI7FQ8DBd4tw1vR9RZrnZYHpBZVgqcxy4n
qYJBw9rU21ANw172TECrZy4GGbSTkZvTxDRjJ9/VVWp3d+ucatyycTrf3AlyyhEzksnHoxlyw+Br
NdM+tuECbhgWhGPA++VWG96cfgHqHIcDrKPEMXaIoxwzQLNYAvbzu/ScZTX1aXah7BGzjdUSn+at
JesEMf8QurdovQTy4tAuOZniQt2SVu57AeEbrsuPsPM2PVNqGD9qnUlU80Xa1JuC/ZxaGl5td5BJ
K/RJbvmxoDYv1hEVnw0YWintb1TpOYB/23vsOhweZ0Zs6IqVDAb26lFzzhpHo4AUieyyfYsG+vnH
oeq/69S/WIqT27+uU6/e2/63HjL+878VqZ76BaM/oZxY+SnSaGn+vUhV1i8OjkUKUVfZ/Aub4+N/
FanUqEJIi7GIlLitHPzS/zCRWeoXbFEm9RZHWLxnYGb/BJLvy1kYOS8HYBhNiqO3acof/qFPZ+HY
DRkst2m0a0wodHXlLgfPyn4W6Pal1Pj1KivmAMuVsC37y1G4RacJqChCF9vWN0aqDhRz38H3nAtE
OtskG64Mp/r49C38Tk28/sxPNeOPa0qX/1GWetIUX4soVQNyibWxHUOAxSbM7ZtI9eGZq5fvE+iv
86mEYfDH1/xy5P9xTYUJAb6iRT3urXf7090cu4yFlRHAtjaSb7yn3UmuoyWAvJj/2haC2RG9V7/z
6X7vjiI58Uxh4/BSX/GoVuUmMlIdwqlJjw9VCbTcicwcLB8DtLkMrSPHHLs9eo38+E9+Rq5nw4uU
NoUpM0qaOJ8/IzktjpsJu0EZpgb0fKKzbovKXb0joQ3A/I+v9k/PJ++Oi+vQcjldWDw/v72aCzEw
0pYg6xFJ94aKkE6jxaT5f+MqXImaykIJ8fUzdTPBbXnqtbse1uG5KmlAs0/Xuz93FbpVthT0pQBp
8lKL9en59HQ4Ze1okYQtOxYBE/5gG3vb8sqf3LGvz+B6FaAngDQF4xMmSL+9Ss2pSJd5pHd9tzDe
KKzxtnJC76RurPDwpz+Q5DIWhTQeSu9Hh+HTB8ocBPHgePRuZgi98SMw+4x55E8aFV8fAT6QQuRr
8wVTr6NY++0Haucp71VS6109MpE31s1+nJfoz385yvZNG4ur7Visy7+9CgRgpjp1o3fUKSAoCrxc
RY9W8M/dMRYG1nrBj2dhX62nv73K7KYCT38KTK1hIJmG9QTdrTMa8ZPlYf05nxc/D6PpWoPZ7C2C
rLsvCy5fQjsQh2jC79KAvjHeH9mGmT1FQlEcqEyUV3/8wb626BzP5ylA1sHOhMJc+V86Y3FRlf1A
gvIO8gQhMQ1U4N4yoALbZnoivPo7haJ/WGiz72ZGnqe2IOVbUov85JPTYl0fiM8fXrrspuvuCMGH
WyC/fJVayGWQQzHsON8KYmEoAtvAGBaJAoyc3BobV81SQ9JYKuz9mLV+8bAOl9Q1OuhoZh49Ru8z
PZT8xM6bSZ83E1yZR+oE0RGKhYr4xNcG1UjgFC3Lew9fioHDaLc3xrRmwwL3Ic+hqKh1jvJ0rK+0
lY3Dvhzr9sys1jw0iKSTwsdQZ3cO71dxFHvEEh0SsnDwmc6JireoPewOpWXvya3JwZNJ1pDgXtXj
OL/BiaGxRBjLIh4jq9ETAQ5ekZyaKGAyRtoGdg+dRdNpn7qjT251VwwbBCUjg6i5XuYLK0N3ZJza
Dmf6MzqnGTmW9InPqqQCvpH7K6hEu2Z1T3oIUeOJqeudX7ohdFpczKdpObfpNovgk9U+Y7ag7E19
XrrMMkmtrzPqKlUUkiib9cX1skSmCGPCFqJIb1WaKKFYr+SeroA6Nnl0yZ2xl9+0bDnW23bXqh0q
NhPVoBWjHHPx0F0BOPKqjWwNcSrY7xREIlRgW5Pwg31laFAWZeTY8bbwG2gSTmK7lNf41lzikuxl
YoA3yRuzkCA/9LT+FDObKBCgBs4EwNE425oiQZ446FC/plRSYHOKuI92rjlFz7Gl/Rv8j86zEY+y
JCZnHgigEVmOAFuM5ngwM9uqIZFa43St63p80lE9fSyiZH/uRfTYN6L9nkDKDLdFMiL0CaEAaXBo
k/cogDviGQ59wn5roeWZ167Da0bhxqWJbe81w0QUH6WmNJd9RxMl31S1J0EKp6k+iZjRMYGVHo9k
WPFwY1eK9d6hyEPOYmM8NiJpXrSN1z7oEtf9wRm8CBdrm9QmksfQPyA09Mg3twmr2obsF26AYDfJ
tkMXFwcjSyVtyaR+BE/hfRudGqzhlRq8VFXXvhnq5ZzWXdX3u07a5SFBgA7UIrb9G74yW6DoGoHP
ZhyOxqD0J//Byxiy7wrjR5gSSd7pqTIwYRxa6aFfzdoMlXvSKYgqduY2AI16jYR3jFx5KbKQqX0O
dtMgTAokz1kURym2I/phXfiUqaW9jKJpBOYiIu+NsrS+q7sJR7VeuskMlD9O6wi2GZ6NsXfB/dU4
qWay8lbAkESew2S8vI1HxAew8cL6sqpsOLV1ZyGatXHsYpu04uFO9ikN1Val/l0GWcs9npw+u4jb
QgxIBYTT7HOKs+zcGZV4MpYBorDVTZZ5ijmYzC2j9WxnFxpd6m16QI9orMrYPbeLwnqXSb0o6EQy
PBk92843fgx4Ye9abYee0qeTi4y49XR03qwjz41Kln4JrNCSEOwrFWLqthM/8MpyoBEXG0zmTVw8
pzJj1UI7jFlqRzA66LDUYPyPU6dEPt6XRvcxigksJ0bCBFdC6foD3laMnWi5m/mExn3FQzkaLTwY
u43eZl815HBbrSnO3bqOXyo2tDkgljOmrehO7nsvhuLBoW6NDm1viyfaQvEzTtDkYbE65ylfJvQk
YVTjw5+jwiMkJo6mW8KAUCw2yE2x163GSuzsnDDMpCK+y50jww1mKcVTPjrzy0jw8A3ukDRFYBN2
DaiaSQ4YABbs64BKgew4oP7vTMdPSH4zmFFTyJNVFXCHzddK6KbZ9VHBy5PzVow4PF3o1V6ivQ/K
tByzKZ3t/CgUhJ4FhRvJ5hgPpXM0AIxmuSji5lsOYoA+pUSPA/9MVO9t0hsok3Jl4X31rSd3kcvj
SinwNynnjDrIaJmS0RUlIyo9MfM2SqZ18bGqB3HgWZYCkGozfV/MUVub3EZ8wNC7H/Rp75jzjaIl
+uGXDXlT+OqhKedkyBpbnDH1i8sa8EbyjEGAkjC8a7vpXPqvYiX4Rj4i6mBgJ9qBwNLI8aohvvIt
G9BQOMFSWMOIaGOMgxO/9J026IaqBB142Pb9uDNSn8zCKrSy25BnPqK1YBvDIWnhhtHnrfritIYh
fZkxE8QW66xxojNDuXwXxm3zYcWJM2xdEVXYHCU97WwikuXKlMq9dlw4FHlpFq/dNEDZNFqaWyjx
1Rwsc9t+J7GvBYzZp8bdShylad93JLySEg5nlY7pWzQmcj7OzRnKQRoS+YPCoIA8MIuaWRbWTGSG
FsoVfZJFi2gD2cXp1UBCI+r+tLeuTYjzNV1232j2jrK7cXWY1TewptBb2mbskpFaTvmHT6dsDnJd
iRIOqjGfaXrJcm9T+l3bHeMUoPA+sR3x6M3ukSfi+ptKkMsHU2sBu2yMLnnI4VciXZYVmsx4duYP
oVvH3fZlX7VnosSXcGQAK4tA0DPM3nqtuUawVzJrTslbN29UHvNq06eTJxZN3zrAb1peWl0Ge7NA
j4XtscfwVHS54503uUPPNFygrgLwtIZTwO4Y+IAOh9cTW1zHWtub562kDx00WajvWXMyJ2B79y9S
MoZMbIaD996Y9njICRZ/95wFumU+5+l8wHzX3w7YNiTjEFLVzxGRTWjmMP779AlH47kVxfLYmxL7
EKk4+iZ0EmzSzZS5uwXR9zOrRY4IiDYb/kyLwCr40+3z7M3mqnISHaFNYSe+AR63XxeIiEc9Otdy
U2e2/VBhXUw2S5sYl1iDPB3IxImxzTb6kmOA+SKQRjZBwc9G6GzzOCBaFeaLpYV1xTCgeeeER1cu
ityOtL2G4VAfcpKxmU6Qi6tUSDNy6BDHNCjkry1GUHdGYeFT8tHLnvWtXPINRNXhZSnU2Gx7e+Ql
w2uZHYN2Uyn+2I7jX0bHmyY+ihxOxlZ/XMJCIG7ZDrMbykx4KV5ai1t0kF67CcOlAjffmhnHJ88A
KypIdCi3dQ2AI/AduxkBtvvpsW5jkwgFTZcjUBOWHAIHlLpiwgAznVOWV+8W4Wd3KZolMCuwQV4K
21rtwaGGrTM2i7G6JFBjxu1IJ16lKeBk25lLc7uMWt93TaHOW4Hi7tAYTZjvRKEt5FtLaDM+K3AF
HxmcG5IdX5XG7ozC2YM9qG2o0IORxxxn63LaicFHrdTFKiZ3IdNJsXUrXHw7eAU9SVK9h2/BXcn1
5Ou1ouHgYSjspbGeHqD9152NCzBscO5ldlaQ4uADPQqwc7hPnerMy26pkGiqMeUgBomGF4C7b7yY
Zo2thdyH4h7Zkw9A0SJ/cGpo125Nzx6uZBFhMHNpPg14W7Jq38790pJsleTpvoynuNrjeIsQrzYZ
wQZUT5ZJuPOAUh3Qns240GpfGzS2rBl2UzAXd2dmVbhn0AIbrc9QRnE2fmvkQOd4qIV4qxAGepum
QdcbVBjM2Iu9EQyNJw343mLC1bunP4+pa150R3kRpfW8z5pG3nCe6yG/NGVyP1AjNLtKaQddLMHL
WESnGe3lkpWvrR7aM4OuQLUFyIAi1wUH+A6iubwcqlY/mk473XPXinfkv42NGBpNJNjPuH5ZdNze
YKoOvU0Yx5yDk7z0nxHZMR7Rc6vhI82Of0ENRIQhpk20Y2OSkmWp5gnsoC0mCIWh06FzhUdY3g/D
XNyZku4bKu9GPoQkrb1N+Pw9fMVRc+wPAOqgo3dufhzhomLZzEc+R8LadG73LVgaEWfytsa4bwW1
0eA0do0kx1iUhOWz1YoRvAoAgBpvugtKVVu5/5KbeCk3fr76SKq0n+55v8yMc045fcT5wNE38xdy
lZx8VBuHGo4lNgOduW+aMT1zWrmyCLJpxmuPWPV73Y+KoeqS9k9Lo9pHGbcZ8OzFnt+iyay7TVxi
eS+tDByGY893blqPgrY8ho3TroN5vyuHSL2prClOHLEsmt3I7p97dy5dVrUoPDN0RkrW7Dp3wq/H
y9jzeoyqMm2uYoYZ3cbBEcS5mmr0KBbgxxHCMWExBk2WndtW07e48kO4M8zSCIRwcE8H9aCd154n
gWokIdEIKYEdfU+izLg0qnx4w9QGdKDrSw60Q5HyhekodXdFlyA1L8d2vJvLXt4N6fpmFqkRfyiK
1tvJ6vP4RM9QozmKj4LShahzjO5dVeDwsZDHBhCZy+tUmCQ9SFVNAKOjcSSncsTmVjZh+ZKpGUek
8jy8falb4bPLzLmdAwvQAbkjZVjOm9iQ5aubgU2C4dgqTkxeZ6J1RSKQBC5En++hrID7oNDzHx0j
wSWCd30WOzyhksl2ZkM5DZMab8QoOUSkSbKceqocCJENQ/U65qghGcVaLVW7lZsnbt2uyBrgGo9u
PsbzaVqrVXYARgF9yODj7GgHkBGBVxNlG9RKWff1knvXwMznfBUVtNm2ah3jqYY1/+7jt+YwWGX9
JTsKYWks1MVl3LTz0wLj/V7ixWaSXEzJR9g2bb0bprJ7dZiYv/fDlGluw1KiuImMhMxRb2w+Zm4p
zvDBI1ypDj22zNYWtyNxJvGmLavoCCa7FW+UnIdn9GHxtx76aEqieUSvXZcESmxQk3g2qw5K6L3X
w/LGouU7Zx0xCEhHOW4jGJ8bcIhIUP3xpKutesJzHUm2h8TljOCXHo2LtiOrZ+exuc87zHAEAOQV
7iDe3Z6cAVuXk9y2sx5u6XYCdG0sg+15nCyKOKepwcUNoXZ5kXkYIEQoSCB7OekcuApxkHoLhdHM
N+BB4FdWtpLvkgrn2pTJ9G4Ydao3mCnGZI3hWTTPfIQ5w8aotARDUhBc0QyewNfXLulz2JC1I1Ld
EGrh9RZWC1ul3haYqo+RBMl2vqucGKBTTwXDryW7vIBc30RzfZb42jn3wO7fizQcS+eOoWLo2fcy
QmC8HXsSurHP9+hx1N3SuUl7TQ8C8y3xo/iGJP/2m2wW8zjOYmAxhtk2L+DyJgvPiamjM8iXbIiq
yBsXFhbyehPXLiiNGBs87hNFg7NuKzGdiBS62M7zOqMjgAf1RVDIKX314E7lbMA4EkFHpqUfJHHJ
n/6wBtBAa0JGgGX4wTCbNey9nqsHEhnEbaoL5W46b31RzSlMvhHB2/p0ByucjWk7fdi+Yb91aclG
Z885NZBQk8apoin14W2mebZGcoNGQDqWEkeOCc3fFF42XnVOfNUZyBhQ/8UtIn3Hy4Ko7/34ABNE
PE694cL0m2QO5KyiZ7wh9mhF7rRzDEdwhqNBx6bPy+NI5l7zaKW9Ms/8pSQntMJjzQqomWHBVbH4
pgK7BQtMuHftL6wdwjYTLFIam3G9yj9Sh5owVOlZkSLPa7cL0FJ1PAD9gWnhqoLYNdXHqx1Vu2Nu
46ePsIbn7HqbqnKIkGnSWJ2M9ei3dwQM99VFitpcbV3gQvQ28Uzo7iRclNvftfE44XaZnAkIy5LR
BwxqvxM9BBR/CU/rCcDTWTsXQ5vAdSuVvqRtpLFWzCgTUBdVs3DSq7YDSXbtkFg0PsO39fKLqB67
IdyPdujIg4ihvm2tntu360MkkLuRlxZM0VSSFWzwHhBy3644jyW5RgevCLrJO+Kse+lYlJfdTA6x
se0A7bJNGqI2m+LMIv8GwDXWVvJftgMSZ4qarmyrIWHYjaUbfBRCblJifIeq7W3q+Ud4HQmnCjsw
iZBy9kosNRnl6HtWMkVmtGCllrUEMeGkvMcM0c+dYXRZ1ho43jurHyFKxHYqlsPcVxwcJ3KAM3YH
h+6kmwhJ8c2nKGnWJE0yw4oaKqqEe5bDlPABYxFzh5M+6+OB1HS7AroSTIVd9O9qHBJJ93PGF8RQ
oiregbgqp92mU+HJU1zHfn5q2k3KXdNRxQAp1dyI10RqEEalORAoxLOdTM3ZpKJmvHOxiXoAqQES
O1d9KUxJz8zOXSAOFnw7RvL4CfosGA1RJrfsWzp76KA92Jss9paYwC+3Se9nA1TNIXQa1ZxmLfKr
mwlfMxnb3uQAMceOr04nDITAWPK+1wVMjJBhwBYFaGXPAYt85TlbbEJVGQZNA/PnCMm64RxnzFrs
jVvQe30sgFbfMPOpiEeftOPnySFy2zSbjmdLT9ay69D1R+oA46IzBoxMSeSsqkQUYSFNZQomfM+O
qTsTKcHosdgGU13n7dkoYS5zODbcxkNzx5ugl50nC8bSv86s/ls88BcQr3+gHdhUr5X+j/9x+v6e
s1n9z/841vn38k1/lhOsP+BXNYHv/eIzQWfuz4CSKZX6u5iAf8MoyXdd10PU6n2WEljWL+jj+Tto
gVgHV86prvou/l9/MSz7F6IR+AsmAgWJ11b+GSHBD435P6YunNgIHURI4KImUIyl5Tqx/jQMXAA9
5XBC7IM34NcfTtPoKIGzbeP2OO7arVdgBb2lv4PyEFuyeTR1R55zikKRcbWDDvOkpNTONzSFMH6g
XgRsZqJ98k5atRf9zkMFJDYagJ2+HdKDYxwAVrXZrpQbtzkr7DSw1Bb3rkxB1JErdxZ6x2O8gyPl
5luvO2CUq5fjpMItdZTMUPcZDpzHp/JB3xVv03f3Y/peHgxxMRfXSfo0i+Mi/EkG6Gpv+DSX+uc7
9GUuZePCa/H12MRC7/Tz/E4MwHPzbHsb9xtuNU6ML1a9lS/Vc/Xcv9OcXSuNlwno922Bd23fz++E
0+J4UYx1EXNWR2PKfOfVo1UD5T1dzrWzmdP9XB2zSloRns+n3PiYMyhspNlP6dU4bz89rb+jQnBW
VfYffOnqy7BZ5rV2QqYuh1E+1u21yo9MaGjGfW1fCS+4WD6Ma/XYnxV3HPCenJ2RB9lTR1cW0yiy
CFj4wMTzoL6BJTGD9G43LT1L/uK/+Wt+GU7+H/o1f/aAfNXA/1/wgPxsVVBfhvf//60Kv7MooKFR
qK/wzyA++DKpVyaQf68AD4lGklDJGkwT3cot+dCsZov6if7gZ1f7skj/m1f7kd3+ZXnwQeOyv3gO
CoGvvqRWLFWEmBpO48Y7zJtxJzbpFl32xt/4O5b4zcL/KIK2RJlso637k+XJ8tYX+w9+gR85PJ82
JfLFlxpkP4Ldw7hD8guvZEUZBsR/oS52H0GaneGC6Bi23Knv0xtAGfuehnFPVw2+JR4DWCEn9S18
kCbaRMuhZez8kpww5nHCLXVSc1+8R9edRRm0iapNdm9cOAQrnib35hjw//gzex+OoB3++g+INjlS
O2hvU9ImAvL35C7jqB3uMs2wP+jCjXcXnXUfoHSMe0SwN5S7lM3OSXQVPS3fqRN7sSkvxu1wEzGQ
yDdnHMDP2gcv39R5cCapAx6tB/02HLLL+dt4Sk7sTcOpOkhusmYjAFi6wZ2zRy4fwTNgjEzAHhF0
8X55So+tVfcUJB/EgkUf9Wv5Wr+2OH0RvIPjpc958WZeOGy7EFktfuGNU98zi0yjTZ4dII+17hab
Eoks5TNogK3GpUV8BRFgt90hrLfo7eNT+hj5r6fHf6mF+0/2vrM5cuvs8q+4/B1a5FC13qq9F6lz
N5tskvMFxYicQwP49Xtuj1+riRkTK1uypPKIIjnshIsbnvycM7/ME/n+Y5n/jMs8J020SYvYry1N
PhaUXsw3mNjoHgWiFTLd0yJBANcKegDiT6cQ/bezKO8H9Bmj6qIeXaOSEPOXgML8ueEyd8mJcvg1
Ljkp5Pr7baqCoOJeRR0Fdx/t+FgR49KQMlDTWwMFNym9vR+tYEvbmXubvdDEHP6XLyR+T+mBAQFO
CZopZbgmH+8oBFosaINK2ek8z6MAAEQVihblVJQjVwSduA2gLt/VABbJKFFHmxtDtLGoMXDxq0FH
cwYHlKNsSBcDEgbLgJN5sIQi7gE/v7RVZC5otS0LtCWpOkRy5MUZsmC3PSrckEECKsHne+JSLD3V
ade3M1mgrI7VsELpmoNAZkqDM2J5FJiJZ3QXVRgC6qxQ6WUCswvKDK2AwH99QE9TX+6hODxwvAHZ
tN9kT0BV00xEX+aU7neP6fX4JuvqpwlvRCnGh9B4seAQEVt4YE7PaHSsdvqD6uqu+FDAN0B303O3
6Z1qE8606c4t+ZRG5E++5MpEv/2nl5ztuE92pDIRzHmADnf0a8pO+VQCeRPknk91S4LNXGnz3NZS
Jt7Eb7G15u6VVStfWZT/8r1eKvink4oeEBHNITz7byK1avRQgZgslp2HB57udmA3IY+Pd8fjTFTi
sjifXWciTnwdLLsGu86w9G+aRUBLwi89x3ebxXOxqBYyzHaVwkBeoGyVOJyDwkWCFB45r4ttRp6e
lqbFOdZSxYMCLNOC3MtEJRnZNhTdU7NGvch202cDnsoXoMGFZQ75koP08gbyD7Dw7cGwgz0gQGJa
5pRfVCPo5Wl2KJblDkWnoHvXSuLdaYsZWTwzFmES//B/w7HMbZiLvr3amf/qhvmu3r7amMLktCuB
j1Bkig3T2SjNUZf1lwWUTO7IgANPrP48Y93PrbcwOfQATap5vsJ6g8fjJQV8+y65BcALkGClAMB5
oFihANhvNBK5AM02pNu4Q/CQliYqLkHcjBLbzxd97sRMe29+9xMzu2KsZeRqZ/y7K3bZAZ+c0GmX
Q622RheH2CFZSnOQ7lCQ3LiybArvYA6PCfAOuX97l0zE5W++S2YnYSJXf41J+F4A0dBEQ0Hbh4h4
kjQRjVKEvDg64mXHNL/k5Ethn53Nl5Q05oMdmeTNtwgAWk1990gPtSUR93jcSlQng+muBvrgmu5d
RNzPT4vEuiW/ldc/D2raiJe0jV7nIwbFOxqpTCgaCuxkgi7bW9VpBwKqAhTS2/UyXzFokeZB3VQ2
f8jfmxe8EoTf7oCj39gSOXH2a+lKjyiUpIbrUXQkk9LS7zw4JwfPOpwAaLtXrWGJeIm7ABAf1U0w
OJkx7V3dDB1ATVJ8Ww1x9oCetUGpY7+hNssaKcAsrbdqhdJy+XaP0BRnwXZ+yzeeKe8b8sZRZxE7
mgU8LVMl1HpEwzE+Hsy2r7r5hvYHYtGKLFEAZQfPUNXPvlPbIT4VUNtOSF/2yoak671ugjzIWhjQ
UBotMA7VTIhV2w3hFx3V8LCMV9S2ARwWb53dh7ikaio32paFywSHX9xH782yte872i9xPy8xfVHN
9ePZvN/q5B7hLXq/v0mpI+NyGckXZzODMnbu8RSgMYmyXFo6wculJQqpRgps50VGltvj4ZCSmDS2
QlRrVVvs6wEFsGT12u8A9W4DMtWsrcZctfT1JEL0pwSoqWZEXxW8D9XSVmVm65R09sOqJZtkoWDX
QUGYZ/qwWUWLyiwtRId2wXqVrdmHFWZlBwuQyT2gvAU1Bmgdo8MyWkeAu8Y/kfkh7RJl8na/FxE+
jNbDUtqxy7IRetTD9ykmEr5i8rp9VBwgRZMn970lpxN/CJH4JTwh5RoQH5hjVNqZ/IP1GC+AoUk6
K188omjIBM/TEgUoG0wzR3uy8IkDBEHiZtQ94/5mTsLHRravnvXV6WS5uGsxXLRjoArsdCqkthLc
KW5gYy9yJyS7TW+OdrY+W+ZecxIiLB/rhSUsMUR7sC1qzlh9c5JCnijx/4ikmJufiaKvGmS4++oy
P2xTeRttd7Y2HKlJSb+Ats80SEqXT8OaWpKDM4A6A9vfr5fL42FmeuaF1sTM/yG0fgit/06hNbEd
f8tDOScfWJzvyoz9LeWnyGoqvrFqkNYCmasIc0ud5u04tCWMQQ5hxZRZZfIO04+1BTYou7VaC9Dx
+J2eeru3kXui7LlhWUJLNpfXsYwUew6kznb+lC0EW7D15WgCudVUbNEC9LcVW6EVmWDUcLWbzu1c
wHibMGhMA7+B7uQqgI4mIpgCKzs7tWZPVbJuTQv4pMvOevJNw9SB7XZG6i1aoHXnOECLdiaAu/Ao
kEVM5Gngs8NiSGDVQJpuIxKQuyeJPhV4nLn4MBqct5Tq+xza8SZ29jey2cAw6shNTtcieOTWxrZ8
kZyRrqFpM7Ler+8fVQQFAuKi54CccmKQ8aK1oaZfVyc0mxHEMzQCC3CgCjm05JXNzTsb0PEd6hvP
o5PhYlS8vr6iznFJwdJr+zbAT2G8ymSwW7uw2LQEZn1XmoOt2qlZOMwo0KlmJs7nehvrObPWE1M+
1Psg81GR6RRYvRaz1wIKD5RsWHlQdFhsJVedyTKcbBnl5dkqFtkCKBeL3hwsyeaRehQRRClghYeW
4ia2bwV2hL8yxNdTKzBjLLhkanaA5WePlU5gA56ZgsHJQtErnser7ZyG1uimToxnezfewOctDJPf
pahftXh7hAka2+V6eODQ71wReSc4lXW268VoDSYsfc8SiWj3FghDYE0XsMFwM/gSMKrQ8nAbKr4B
FrxQTA0WN9riaLoqLWmnOoIN5kY809mF6VG8E4FjMCdgZXK7oaJbUJqhnsYKXFLegvVkKx3ydbkQ
141DA8s3M4oAMEFjiy0sMzckBOa5VTqZnVr2edFsgWJrg7RqiU/aHMyWgDFumeJd+QqNnzg+8ABM
niYwJGEY0vDU4W+U8Jo9PrFDNhlNTBQMwWZjNZiKFeJOMEBB+2fplopvDTcEo50dHgQGXG1trEPb
NShqum+HXWuTcOEvKNo3nGBu+8yKiolX9kNU/GlFBaBdPxcVU2fXA9FYHOoQFZ0NKAnsW9XpIPDB
6XXo/64YPJwlETKCPaM8eA6TD4LJWwNOoOfwdECVRGZGNvqu6UsHhxWb1lqEEs0fargDrTlaIPvB
ftZwCBOaOEsz2zSb80J9AGYVQQMz4rDjctih7MDEqfCtzAbjM/MvcHoHiuQ/PlLe8WQrPgQ3DU2W
wM93GgeHz5YcVF8tgm2+QFKfgl8VJwfSbq4MRZtRn1NfqAJ4DEMjkB0JIQF2ogHSbukbAERjtgCp
+DLanVlALY628pAsRkglGRISXdKXn5KJJhmCzmknMVPMXk1lKzFrJ7IDzJuPf/uQlL7lmZ7Z47dv
5Y6/DK3Erp3SEZ6Z7AVBD80gXyMzd4Ije1+K6hT22vCAbnUIp8gsN3gfZK/wzD5BcCMbvXAOMAYc
zkopGq0x4eindNirvr6yfmOvyPEV2Oynv0zscCm4pYPfuGJoAVjBSTHuEOuS2CUFs4odY2SxlVqF
jTHhHjNogcRuMQIm9T0ThDq4Jr43qcPuh0Uu/GVkji5IbHEl9hvjxJ2g3NhkV75875ieYO+DsN12
bgqRy8SuBgNCQ0AhpPt4kcJmWAOeG/YD2gsPyrJeJDfRjfyQLyC+oVubbX0rLM9mb+sOAjYXI6eH
Z8+MGRQqmYLZOhlWQaZo0YOWay1oDMhv1Uqc/CKjwZu4HS1Id8q0i4j18l22H3usAY9T4lkFBQcH
5U2PRDcKFZBQiM3A4vahHduBFVhmdEBDLUEbHtQ7U10lFEJle9bgJo4PlTbYgwkaVAe0i2hXwxhl
jLWzmaoOHBan0LG/NDOyspvBFOhat4t3BYaFR4ONB6NhIMoeud2lbx7RAMA5IIKnmaPfRE5oQs17
0GsehVGCTiVqVZg5BTOJlAzA2GlOuY3mKNRwykW9rteac9yUUJUV1NgGzBjA0OXMisbmg2CD9Awb
vMQAC2x7dr48K0TxU2yjKwWFUCt3ZSzO5MTuEBTWbMgYvum2LvK5ULktDghGawKqyMwR2ios7WBg
BIZjWASqryMExK3mSO9cNDciwrN2EQpf1AtpWa8FR3yQX9SX2hxefOxMQEWv9XXnLuBXg2udOdpE
pDC/UrJCKMfcjPaD3VncBksLy9N3QGK855a9k1j0PYN8eH9P6OEV6XR6vNs+ReTu7kxeYfV5WDDa
utGdujVXzNoDnTu5YSGWmtyyq5T4R45roWmFaAj3pDAOT4ZbmQiDmGyblRbI0vc+VljHTJWwpwds
LbakigkYYkSkEG9yzm6+yrEwTBay2fKwNKBRwGqGJvJCsHrWKLxCeO9sg5POXWIlmTmeY/rPlG0m
ZMuxhUDCQGEsYzsM2K9o5LBK2JlUc/KF5giYOGkJXnaEhjIHt0W3oglwXUzMmgYuC+8Ry3AsyUp3
/u49t9Bw5njY+xm+UNeGW2AiVMKjBpZQM1UrwMdwMyELoDzNqJ5JSEcuAJLU9TXyJJdoHbBBLj4J
O7DMQmWHAhmUi3/SPzDfgx3ofAvlY6OBzFLs0axuQSxoylRYCxCw7dZfafi7WfCWFBLflSk7uyrd
MDNVWRf2M8Bd7yDFzGx3sVQh1Zgcg8VqA8Zj2Tol5B2s18Nw1zrVMTHbTe0AVR+PMWkISbwCv7bL
JHMECQyYRUhs1KBZ6PJAgBVVgviCm2Ggx3PXH8SjeAzX7aOwVTbx2l8o2+4+d0CGg3cZFguRIrK6
N+AbMFnI5LBAMDYmZaEZYifGuVUhC79+NsCuqb+WCTguLRk2LLaN69tgCrysEgswwrZeCRa4Uk5n
G69COLfDe877jqqLfgXJ7CRH32JjbFwEbE0E7hoLFmx255voYrMRl74/34NZ1yxhd4aQbzE+H7vA
ihwd4iXCIQaQAU7pYD9VlMKsrrA9sU5YwcCpnxM4NcDDOcCPw/lnLhBI0xeIhmIXIlzKrFv87my2
0hVCrUx1MtHMouvsXwgzQuWXKOSpEIyFd4qNCJvBCXcDYpyAi7AzJ8G50SEe8WVFENolNjBTykBB
huiVLAHx8RZmNQ8JazhnuFvF+xa1kLa2ZkFa7SLGfNjueMpEhyF+wt2wmSXeIsTaY9bY23sLLSe2
AZ9DIuwIs+NqQGADFhmVnzgvzHOj0j69h5hbeDSFO4O1wk5IIdqYwwvHExWjLIHR4POZu9MueEIh
wXGcwAuBr8vMuBw+Uns8r7hFgMN8+bKTJRhlKZpQtzyKJbNTt1Q2WC4WdCfBE3eAIre8Ixg72Fba
eibILiHx2FbUUa76VaECNPc+xhCYE6FsdVPCN1Ou8Z234G6gmFfpXef2K6aY2YZjn8DBNfEuRgWM
EjszQ5c5gyMO0TM873pRo/0hJNBD+GKrEUFoi/ZatDXrhW3kEEbB2QngAsLowBSka2Dt7ArHDe2M
0uStRaBax+qi1RIrx8RYiK3cOKD4LQl91bCXvcviyjeBg78uHjLwSjBh0IpwdiCRbpka4m7Za9mj
Oq1d9m9lETniDdOczBsMHLhR8AbxaoptN2MQzvrY8iT4+8PH/uFjt+k+D7Om/ttfhTl3YhKuB6FH
MyZnROMiGL9McYCphz4xMSlu5ooy1VnnhY3mKhD5w3n54bz8cF5+OC8/nJd/hmbMIqDTgqGrZMol
W30lUAUuTX2DiW+UGiAmvXA02MQzTYBz15gUCP1L15h3wiapgh9O2A8n7IcTBrvrhxP2+zths1b0
JFH1b1nRFxTmT2T+tEWD58s4NXpkSs5UvuQ9igVLnGdraccSq6xyDPlHgmAFsrvKJYdYwDfVEDce
TdkSkcdQEGsaEYdh8e2vUSPU6enmyxuLy8b0DQCE/Ov9uER4G/2SluKcETZoEcTpUfSYmz7K31hA
hsU8vsZZV8w/nqv7mr3TSd3Xn/dOZ9Nfl0z6lSL/L01/gcnjewaPKing/QBVFBC+P3qQwPABS0bX
sM2PaB3idSzmdjq9ngb6jKBqjiqIEx4oTETTVygTPOOnxELrLN6HONRiNJ9vRrIr8VLgsJHbW47s
UEqwzHbZrnb0fXMv7qWttOkP8m1hFQhol6gc0ZCuqhFaIvv9/iVBqnCPqGZC9ghFjctxyS9Qk7oc
ndIEQjQq7HJERwNwAIKiF8WspclKQno414FN8O6OjMvHhGiH9/djQI5IA2CsnPkamod35ACAn48H
UECAOo8TK9vk7NVphcD3GrA69PU1oqj9QOYP0f9TZZ4QvENcUGE3jBJOVIW07Dd7ht394YS5uMwR
Prmx8QOvYEUFh9fPiz2+H0W/WpmJb5+EsRHroDtGrTL7WiHlQ7+crd7MyYNG7Fs04twDXJjc9OT2
0svuoHiZWGuC+pc1Kmju0CNjARfXDJHyYGk7QAZTG4ToCPIBK4/dS4SY6+kVpTbDZdbeUfsSWe8D
+fxOLinUbwTs1Z1MyqV6aeCUXkQ+QP1SPHhvKLN2zkvtGD6pB/4gHvp9DbpQkOCaQFxF6yNvkB4Y
cCPRNvoRzYEySO4i1k3TP+cvKpJ84OujHGAuPXR4UTQOigcVBJWke/x83BP4/q9lsiio+sfZmBjq
BsDpugKArw5Q6kPkad9YCjSlLwJyRqZPwk3o07vUTu3E4sz4GB+DDUgDkbkLkRFiMW1WH/z5mC4N
dp/N5cSsbyofQLIFy60gQwWKdnwBst5u1jrquFg+DwUxpHYvtSa0QRu/YOWoBBLuz/YStUvomEJm
E1nA+pKUkbDnIwwVNTHIEZ2Rwkw2yBnBasoc5REtqjNbAVhAM/JmotmjLACsE4fxs2yBjvGyJC3y
BhtW8gO0WPz7a34oQ+HS2fJvWPlSh0ycd0LuB/VozY5Vo9V3CX6z9DZLMntIP7N0OitnYulvVmTP
9ntIU2TfHQAb+sB+P/i3lbECqBWQ+DIEngc3Qvl1jQxmbYbrHlG6J3U3Wi4r+dFpAXWPxC9WUUfi
tEber7Mv6TQEodmIk0V/KUsyzBj1a/KO1St0lrTkYSJkSBS/F8559frqWe/vd+u31LnZg9EtywjO
H2RUaOJHgDN4fDfMGhVqLDrOYt5M77OfZ0S+kbdGoqB12d8sC8Ri5UgvIrheXfLJSNn+m9tLnLSR
tcAQ8wYJWz4l/KUGAf26Lpve853kApUL2bOQBDSEKIHgXS4hMY4AUyYFvePJXWre3R1zM7UvdwiZ
eHh9zdB7x2Tk5+fg+xbiz2fz0qB5pd/5PgOtXYuBljfJTlZhdaHSzOmcnFWBORUWaVyL9zMXndOW
lw6xq6v+0Jb/KW05ux8mWZtfZT/MCWNxYjz9fqdlTuxeKgOvNu4PsfvHErsTC+kPptXnDKULUMTV
7vpPGEpzRueUEuyPYnTOmf3ixED645r9GosmfGOqaprIEMUU2NET6ajkpQ/QEZh6+uFLh8qdXd67
i112rDeCiyJv8w2VFFZC3uINSB9hVkRme4cyehouYV646RK1PQTFPnDvXnpQwQOTmQKzylHtcZMj
EhMRFOqB8/5SVwEYXxhPwZ0ByzuMaXAonBzkG4eqJIcEnh6aNWdM2dnbm/hnf7LbU7+byNZ5jbFH
opV3CgGop4CGbpiBxQ80u21RIiPfa+YDK91itbC9CWOcVrdwP+CAxG68Ui+1omDv2bA60MhmbSId
0GuA+ktaDYVWqNtjzQNmtEORlZ1uDLj8rOSoRYacFVyilIcCTRc/e8dHB0EukLPqKIJttNbnhtzs
zU2shT/VzUnfrfy+WrnJuRv42M9EGeQ9CBMoZHU4Ia5xeoAfjdo7MMwQx9nLiLh09BKd3Dv7Q4F2
GYHCH5lxJ76HdwTyv3/sockRAYtYrSYKRrKzF8vj52s4e5sTnfkb3qbCZvQbSXd1n5NAgSLlodpW
CNWADQO1pPF2RJDGDiG9nlnw5XmxFcnT49oBsRqk22KLkA3QafDM7hnFjnhZThFDY2GFwfoiOfVC
ttO9uFZddaW76dEHBL37+eyxEX024kkYYfTA+KP3GDGwbe0VAnqff7z8XTf/akYmWqyJczkXNUiP
ygAYFIkHGp+eWTOZsJYpj98ZKjDBvI4KTVaJnpiCawsrVjbOPPjADsybOqXSe4WufEQszmuJChAO
HpFocjNaFUFxGunOlnfz+cBn5mXKWdr2Ks8FI+YlPTyideww52B/X2v8PDFTdsqi7INGKnGBVYMu
4hFVoUDLojliewihcuSW7YwRvvcz4qr2gjjoZMvwgGI/A2GcvOH/tz2wbu4q8gimRVIRjBINbSxC
CGo4uqzIDXQhGpyOiOO984RHWd77zOpKLArwye4xRDx/Ze9xxchFfICbgFQZMPgHgzyUCACzaPGX
DXukM0tWzgoF31jrR7Z4nFMR8/PFmjt3xkSM//HPncEkydXM/dJzN7d9JwL319++E6H759y+E3H9
W23fGe1oTGTwL9KOcwJ4yiL8hxHA3wXM03UkosCULgH5cRKBzGJOqBX1LDvPAdqTaicHcA+CjfeQ
dfQIE+UO8s5ELwVLUs10Lgg8ExjfCrafLz5JkCZjI+ac1KO/NqXlNkJH0Yhe2MHaXJC9dqkluRmK
7Vk5v4FmKpBPsjrPo4JGqOdVdfTBBFKCnwSKHIXX6OliEh6YGmBoNL1HlKTb2y2P+xDN9wh30Tn6
ikf6F0DL6MrJTYkeefxzWPQOazWKELAPbd6NgB/io4sESRoWaI0s0Y3h/6R2ZKUoscaT6P4QYUCL
Jm+K5hOzo0s88bmwBe7mzORMpP5QhkCh9LAypoZO6gHNNEzir3KongFmJfuTh+jffOEv3TSstwbd
xnhEIw//k8ViXdg9esslm+mInLDegC8G3lniYWY1sU4c1o/IPu1LSfDc169gz14D/GA4hbdoAUMR
PyvzL5DMQMrQEpEc1NERNdIe7V0syw7ILfY3yv3RkYS2cA0dA92lweKMd6F3CgQ1ztfqfWEpQEH1
wKP5fMr+iX76eTtN9BN43dI2j7GdeHhJJXn2yaKkN7c+TD2YhjXJTJs9wPZIamWLL1/uB/NeokCu
K2D0PD29AsEGOjwir4f3ZYhdX9AAmyE159Z2duNP9NJ/08b/LmzUtUSaKNWy8rKuSLGKF3OeRSrY
F1s0Zr5F9u3iFj1E6CVCA/nF6A+xvrfPzyUMs8P76QTogbc3HdhPMfxhb8EsPPTTrpfv7+/oJTy6
9J1DOpYt7hIc1DjP9IgWvRAtOgX68DIHDW4sXxstj4E1kBmZN3t3E43+57q7eaE10fU/hNas0JqY
Jb+b0Jq1FCY+5q9qKXzX0DYEHlRfoCSWLsGJKzse3JRhMvTQhdBSNY67Dxce2iqHSFg+qTZPkuWM
jP4u5Kx+dcnJ7YYi16iRiEsGmvDa8zpQKfQKBCzNsxyg/bQTOieNhMqM4zS1sxEYqbIAqFEZzH28
/HA+A2i/TDMwNvLFPu3E5yIoaZcNlaNoYPozzh0/N+LvGgw/j1iemHJpFMeKV0NwAomkQx8uSnJA
Kr+QyLBBfBAEWJ0L1jz77okVJSy3PvD5ZzTwJcr/jUF3NYSJQZdWmjyoMoYAx5qJ6BvfYo1yDM4u
IQwWhvUN+qgTOsC6Or4nqIX43AYQmVX02QgmVlPat3UclBjBhnnHr4cNA0Tc2cD0axiqzd0yIoeZ
S87N+9Ts+PXn/YJk/tldT+yJumibM8fhrgW7hCWHurCSIvaFUEeJsoLSGXFeGDACkHzAampu0cfH
TMOUHDJUE4QmCiQGF0vCrF8FYX9EOVCk9H76fKa+L+uutsdEtfd6x3FihmGeoK2fmYUJqwxmJ0Ia
zKR9MJ2OAo+oIHsGsvgiA1iIwTY624r5Iayx23VvmSXAhn5m8RiKRvTT6f34/vlIZzcyW/MrgfPr
b+TZJZ1o0t9pSefEJGMtu56o319Mzp3WiVxP/Vg6xwX2YEo2+7X7+b6Z+fBpbfMv+/AL0cQnp/xS
H3G1KaNeUnjvDJWE01LjAAuAKQEwCY030X1D1qwLPqTJFjzpgNAEkAJqnAoc5i3AGVjF0yvLODxa
n9/x3JmeVv7+fmdamDEipiDyv4YRMaONLpN3tWK/gjaa3SQTGZuOoaoVFdskPAWUmI9CXlhL0AA1
ZdC3TCdw5Etvwud3FBTRDQiAxLa3RS2ig1rGI3rz6YxlMjumqTT9I4xpIl9/zcP0i+gw/29bN9VT
Ej5lfyFt9fbU/iV//8uxeWrCuglf6v/NPuwlL4Yq9IPm/3z8s/76t/+Wm0/N04c/rAwspMOhfauG
m7e6TfDWrzxL7JX/v0/+5e3yKbdD8fa3v77kbdawT/PDPLtmrmQi4H9df/zf37Z9SvG2bV41wVuV
/WXzVOEmn77Hfck+4Sv3pSCrP/GqDJtB13VVE3Tol/Nb3aAVXJZ/wkMgrAE1pqypCjZVxj77b38V
+Z8URdJAnyCA4lIFY+Y/yC8F+SdBEEUwk0maKquyLv8S7suJRMHnq4oIshxBAJMbWDAnukTg4izv
PaXfgwJXMnlO+KLFJZhgMl4jjPmWBhXSaleztf8q7v+S/dzyzky5KyWAa2qiqhqCLiqCogpTeQtO
Zi2TMuG8H7u2s0Me7JlBCarNz69yITCYXEaSdSgUXRJkA98f9bpQRMk5FYVuXwlBtg6i1B2DqDeT
URbNiOs7EtSiv4nP8aLP9KOaFL4zM4JvJldUdMHgwVAqCRJ45CbuTK537TCOQ7XX86Zz5SI27HOh
KDZvdIC2rJV4maY84rCBj7rjshMXXAxCNSk3EjcWKoUoajWs2kCKN0Ij+Cu/K/xnSe2CmZmamoo8
L2qGrIiSpjESVFD5fZwpfgzkSBXkbB9JWWCrGQjqlcznnHOWKu4ojh28vbGWQVBQbkMOZff8WDwK
QRDRVB5fGxzzl0xspG0EuvBl6iX9JgBDu5uIWms3Z0lyCl+PbF03Clfm2/1ZHc4PggSONV0Bc3NQ
Cx2NGz77okb9cWYJJolH3JouYPpFWUe3imiokyXI0oEbOklO9ooRy8syE3qqjUq45s9+TY0q4Wkr
V+et7KVnK8gG3s4MEC98PghmQH7YiABZBaK9LKiiKBpgtP04vXmtnhVdieL9OWvEVZIo95EvZpZ0
Vlt70HbG6CNTrVZz6I3fHgBFNyA9DB6cu7KoTSueG96oOzVL/f1ZGwI66sJ9ErSABIoUzvSi2nDD
JjhqnoJsgh/XJld1HPn8zqe+LBqEDMg+RsgFOWfo8uQMZgLonyM1M3YgraodzedQS1+O2o2fhWdL
97TEEYaj7Ee7WhyQrwCzah1Wni20IkL7oEpZxVIZ2HqXDIe40t0gTB0x4wAw1wgPTSLSBhhI2mjM
9Ft/I6AUEFoinSTKKtZM4SeKNW7k4txzorGrQkM7Dsq5s5qh9GbsToEdqw/7Ap+uS5gfXVYEXpua
VmKf5+Dz1sddGKWL3m85pxewSVFrRNpYiWyhqfonqZCfwxYAQ6M6kLTVtRlhPHV/eF4VcGldY+sj
Mdq0j7uTi6sg6/JR3GWSx2+9FtjlUuI9dI2BViyvAONkKcXCWgQtlkoivntWwKkdmG2h6dg4ZZw/
KsomqI1zToXRO7cWDyroRaVHQO8PuqJ3g6ZkukSuvoxtJb19vsOmJjEbvq7JmiEKOhQZr00MMz+X
VaWKDX4XpMq64kL/sZawtyJNlgEdJQxgDe9aI9qAiiXfaCBq90jfd95C6xResuUgFok8BMIX5azW
G5RheMBqkgZ/k3n8OKcPJr4VxipKiqDxCjqENNmYIteLRh+nddY1OylKyxtRURrnXHoazNpYsDnO
B/Btl2mrbCj6uzQvauKlQo7gRqdD1JZRV9NYzsCyWqRRs+M0qbSDLDO6r4f2F5lwm/ClymvwVHy0
zi4m0c+m2654y45N9fbWbJ6K6Ss/WHl/DLOOEXv/c7PODqPw2ghkr/5qwnGCpv8kSrzMyG7/Yb1p
8k8q9LoGBSPpUDPSP6w3xk8O0QHRK0O1arxhYCf8D3e5KPykSaoKMkZeEWWDF6VfYr+xq1wJEUXT
ZR67ScZ+glHItMvH41vqSdgoaJU7DVI5LA0fdK9ShvIyIkU9MMPqStkFUjbuYjUdTE/T2y2HPphF
3Ac97RtufEmGKL29mrf9VxF2beBNJNtlUApMPIGH3QXuwm8QxiM/8Pkzp51kMZIWjQxcyjqJ8pU8
agbpDB0wlVye2WMk6lYSJn5IuEKkXhOnM2x6HyX5ZSA6zEwNKyTxhja1Ab1RlLzMaIWTl1WJFfgB
cCOHsXY/v99LufrPkpxdRsBiwsTEekLRT4MmQ6JyXiN23onzEh9MtRI6vFIeaeZAU0nsNbrTq81K
Fo2RivV4fuuLCv2VnqIt1CiOqBRXiZ0KZev0KfgP1Wz0F/rZ89ysM0SnqcPE9NKuX6kJ19txUcq2
wAf1XdoUaUbqNDIsOatKC2TmcybsBAD6653pMNF5kbkHqMv8uL2UoRHTTpa1E5dlq6LlTCWstrkQ
rssMHJNa5sJsJOqgmEWOfEYQUmnoTLmF0OpLN/BbS+Y9W5QAzplpsHZzO4o0t8+7Y6MopOA8hxPB
lMNtPl+Qb5cd3pYAv0mHUyXhnx9HLXp+Lp2bRj8Folq6nB4bZCjKekaef/cqMOegYTQN9uU0TtF7
uaqHmX4alFahWiSOZKi13v78XiaNSpclYEx6YKGG36er8uQyvlSCBDQRg3tYQeGhFRLVR4Ni38Fo
9pP6UNVyyduSHoWnoSra3DTEc7UJdL4CVi70BeBmK/E8Wl4iJeh7HlshtXJVjqKZcX5nNkSZN6DW
FBiboCz9OOdxUiW1pKXeKSoKzjI4tJKKQ63MWZQffaqvsyFD4Ws6D0pUZXqiz0XFI6rAeScdbp/b
5WGxKkW+oHymNDQSFIEWdQQ+6qionTHrdTo0pXg0yjh7VMRwMLlMARp8FYT2kGevIQwX99xn4z5q
1JgZLA0dWlVaG0XN2e3YjWZUqII9tGkGxtGGP6TD2C/FSMzXM8v83fkDaa0oGJAm4nT+sjQUxXbE
/PFecl5WA+4E7t+zoMmxo6tZRts8AUFDXwCOtYyrTablJcnzRL7hIkFdtrzPUSWMw5kJZ/rjg2jT
cPoVeC66IkCGXupAruJ/Su/Lehs1/r0vyv6qDwUAOnK8tNI9WOdDJeUUYq3a1Gndmp/PyEdrCSvN
rqwaaCWQEZwAF/vHDdVIY6uGQeTfpzoIoQRDPWpchLCMxy2aSJ2jxvtmX+FqKrKlKtQoFPqlAeD6
Ps95LEkdTpmRxBU1cm0027OE9uc8rc2iLMCqHpbSjOJgnt9kcpn5yhxvGBDiJep4dVFmvOpGbugn
Dy7UNggLjWaSnIHeN8sftMDQrEHO7qV2HB2lO3czJ5YJjunVIU9E/K9J4AJhU3J19UgYYwTsCsgv
v1PggSZfAj4HNvIQz1HcTVJBl7VUwQcKPELwTyMiNrlUifCYkiih8f+o+7IluXFk2V+ZH8AYQYAE
8Hi4ZGYtqiptma1+oUmtFgnuBHd+/XGqZ+wqmWVF0307D6OxNusWklhicfeIOJPB9Ggu0LTuMQYE
9G1o+uTUsPFRjFKc6Nh8k2qZ30c9PS1mcgIVix+DVaADBHOrF6btP/spWk6k4V8QXInDQuzem+1s
COa8JIecZz8yrvQT46rxaZmhUTYAMOSSkXlwenZZrNkKa5V23jzbPKQ9EQ+6rXQ4S1M/LNTCoInF
DbnoX5pcmbuqIGh8UOni61w5aJZrOd1dZUb07W5rNGs1aetTvmD+BZ2tnZf3yo0UDpwXZ4gkbYAY
18fTCmdiyJ/EuXSMOthD3oRFEaGpQ1Og44UroYcrir0Oka/cSKGAVOKhr9Nbt0U8qRNbNatddWas
ch+nwWUBFSU5FbCld9U8Y/7G0tQBkjHxHDVjv/MgXnnzmP8nEUJJPH+2rTrtHAu15HmGe5Iwy+sL
u3sZ2HBiFgbAadH3d2+bmA1E8vNeSnuNEpi08Cddrd8vT8DoLHXVnKizq5fyRfZWHzDNrKB1WygL
E2c8ZMJgEI2cmZ8NVeu53Tjf7/yIaxzgnx/BAFUiXhYucIBNtDIV7TgSpyLnvCp4YDpRPRY1bY6Z
KSYvEszc20vOHu1Zo8vz1KlDn1TJqbWaZAf3eG33pQWsBl4cqNlWpa+zgU9OVYvz1NL8yBGfeiqt
qqd0dj50i0XDtz/8lQsOlRykMAgvGeDgTcSQziMfypLJs9ETRvBigPkhlZX1SNjsHvN0tp9G5X5/
e80bL4vP4sjH4NEsWKNtMDXmo1k4HeW5tRKMW9TlVzNlcsdz3SZlwrbgSzB6CWeKa7V5up0YVJF1
o75UpB68amkAIGVsvhtH1/0QCdOeKFPTfVw0cGqm1ceE2uS+1qp7KlDqEQ5krHcyoducbPWjDtwk
XzNWpIvXVz23SqCPVYv4oi/L0AUy8pgO4xLQLMpPnTNbx4QxDPLQjQ4aLcf7dqTjsemSeefYX/sl
QEHwwrlCUMG3cXNV0byIq0pfQAMksNtJd1JVPTwjgY3+FI49hHoS5bFyuDo5SZHdl8NAgSAl3fHt
y3Ab29hoCCGAMgOaxP9WY/jL6weBZtlT1OiLQ9IG3b+7jH5qaJxoZKsJ1E9r1Nd5poiTSyf7ivlv
L/+zMvfaAXNkpZwj6uPYBiABV+vzCQWvgxqGS5Q1i1/VNgtHYIK+5G3jI0QdTyOJhkujc7Qcz5by
iAqA5qOkpbykEZ8e+2lo/3RcVT9n3I4/9rM1eLLLzX27wCEOZVu86Fa2QekmxOvdSHjDPJlTk9uL
nxUOPaaqL70ys9BPOzdDAPjR3XFityaFcwBZQFOFtT6JzSfSKk/milrFpamiKahNbh9lartB1ajh
2E72tLOnt+8b2TWiVXSnEivkvrnljsmXthYJjrQYtGegajsykvAdN3WbkwlEZraj8L7X9PJn0dYv
N8dt8jJfFKsusztLL26ce7tQNgKFZQpZOrOgWSYgocCqnwtnjI+Nbr+P2rb+SrNc38muQEN12eqz
7bBo57fdRnVI0zGrE0YcKdBNqFUVOekKu8wuto5ZUMZVFlSmYu+tGk2Q3r7At++HC4ZgGcECVgMG
e31/Devrya7s8rLMZfkymqr+1s9p48miRuP3Vur31O76g1aL2LOwtz6TC7xczvBwVre5CShH6ch2
sdv8Aq2A/TF2YCCYmEhode6M7k9j9S2NKPMRPlbfO+gmAiEJCoVbSn/7gq8Zm43Phy1RlrVeyF9u
QjM6CSpnnfJCwKX6dIgwUNatAlGq2mututzZ8ltABgbQcQH62XxFHa2N03TsIk9Lu8CAXbZMl85Z
0mNbWN1Dx1qwdlIM7xs64qEXBt2PTDs+9VbyMoCLvxNTjtrNyEF2kyBDLpOC3Ot6QmCTjhhskOv4
XSsxk09jcuDRKeQcpEVkeWrupwfm1uZ93Yx653NuQwAYcewcqnaUkHKbzcdVbkW0aJNLO435pzbF
PECLxzIYGqOOg92aYHFSuRdwrXt0bXeBHGAAIsM24s9tzWZRSamTKE8v8JXZS5RTcV9Fg3VMnT+l
+81YpQkLks4P6VIMT2kpmp07c2ukQAkDKJTwfysIvLm8bWdbo0qL/AL32AV8BtI/JvWws7e3hgCr
OHiVQGRAXGzz57mwxOI2Irtwq82BzU3DQ5bW4gjWy+y49FeXQuBqKQae0bW2hiBxxTT2eX7Jq6rw
WhE1AUvZ59Rxxc5Kr4RWLvJzDsYM5hdBO7t+b0oTlzhzVlzGOMaEF+ADB9I3GPswMoyTyAjGPLX9
H0TU8jB3c/fSZxMGH/VjEhqX61CVatxJo29PE7QOQAMFCgCxlbtayV8sgM4mYnha4BdFrToWwPH8
RZG9ZP32pbi4KK5EgzQHn/+Taf1lFUEjOtd0LC6DrPXjIAbMZJRTeWirpDgp3jsBxLPjzkW98d7Q
mIDAUC7wcw6Qc3uuuFT5ksj5ArLp794xyaGXCw/rdGFhZvp8x3XdpmNYD4INBM7QbYB63WylZcWy
s7JqufRFrsPJVUMIWBU4eNyU9zF4co8sHRqmsql/LPslBkTD93QjN8cpfzozvEwwovbNb7DX2FRG
3L6MwsaUSzFMXgYOe+dx3rhO8Dbokwn02AJxA57k+tIAD2pKi7D6MtgwzaSlzqM1zWNQRbwPiehR
qO600cnWe4qI6yNFpAnqCXtrCbGCyeB7rxfOKB9NL1X7OXbcR9qn79sxHb0ioWddFj/ejg82zuqf
xSAnQc2DwKGynwWCv1zamc9dQeu4/1wsiMw80Tm1R1yTHV3FMM++UvMxl50bNBBOhcpQ/hyDIA0z
QZy7qrOjA19MebTSyPWg5MKM0mRoj1nRGb+QOgO3UNJHRHcRot65DJBIYThROctj47SO37TttOM5
fhYg/D/PgQ+SDGEV3DwwEo4/N9ZH4wGSJVr681yT4r4gGeSJuCzvorwpUMmp7VDN4+Az0gBkj4Gb
MJu1p0GDJOFOLs6dsHVocV6HpUyHULrwqFlRZmdL5OWxb0bzhLst7/PJkWHXjtlHgmg2lE2D5sE8
Ml6KXogPYDV+TKmajk0ZsYudisYHWp7+JRWEPF43ofMlLUV2zzHp90HGBg0CEoeGOrfqw9SM6BNI
gTS+fdbXz+afnUHx7Xq/1pB4y23n3UjnRor+PLYpKlHdDqPuRiz19iqbwHtdBiEfbi6SawvUzlZS
ZUdJoToeWed5kDa+f8YQtqnkQT9Uwx/LnKFl6aKdQ2OIc4q0zNeboY9kyrVnIxl5bAtTHEzvdsHM
RL3z6273gAM4RlSB28uBAGzeloyImQt3xI9TaN3IKZqSggJTey7w5gljD8BEC0jo4ATBPF0/4TKF
Ykr3jnWWY4wpXAhNAz70xutznj+Dwca30iiRIWNd7WNfmj8tm0hvITMGaDkWSo6c3vWjWtLc653s
CcTDuLMT1zDiekzA0la8AQo/ANvu5p3wRA+WloSes9RxAqRp0id6hNSCOoPv9CVaRDZOcuxJ/F22
eCZv35LrcOSf1RFagSoDH76yUdcbVEdVQio3ts+5nNL7XkyYsBsDtSySpds5jNuzWEl8wHawqhZK
0Dd2POrqxdR5yc7ILIoD7ykmZlV56bMa2sICMfrOxtL1cK8tEOJ/ByEdSt0V0JzNggw88AS/zwDa
R/zLXHB2ZxlWPyvaolMxIIUgnYtlZfrZHSEL5t6ZIjosfZa9ZJmZfitA+LnTyEbw/ZQjxITHvN7p
xMqIxuawsx7rOQAkjvFtyIY8Bg1VUPZo0vvbJ4sbD0BcgGVE6rC+wF8cig05b5w1gp1h4KMHRIm4
Q9VEnyDmKvZ2+tpF//NtIPaBTYJ/Qmy3eWZO1Mti6HGH+7YSzwtQ4mAYyXt3jN1w4aN4Sqzaulgi
FQeW5xiTqoztI2WdgdqYT3aFU0i/oTcPZKAhcShGsU10zyG9+hvxxiDfhQoEapTr/XDzIqmXiNPz
ONj8A2fl9G5sKwyGrHu0oQX7eyjSSgTVsKQvb5/EutPbeygVtGOoZ3TA7GxOgiB/inmpKGydbR/G
zMacQbmYu99eBWiGhaiQSvyfXF/6L+ftiIVniyb8LLuEeqkEmtomebZz1K98C67vKt8As+yCcrte
RUxJqpI4d84tFMshr8pPhg97oPArRokjeocInAEKAyR2vQglpqJynJ0zdRP3LrYIhlL2VfngQmv9
/vd3DVpL6MMpDJPY9tGbMyiF2IKlujLBgNoS5GXJin7H479y9wDg4lxw+0BfbmkLJGIJelhN/KwR
6ByXWIhjUaXO+3Ees4e5qqfHygJ3zYyyds6L/rQrm9vnQjeJ8BzoIrQem3ufVm6XDszlZ9pPKgmt
iMyYTFl08dc8x62HprgkzCfQgD9oPaSfTUfkB8BYzb1baPkX4uLmXZ276kKT2JT+MtDoKylb8j5m
Tv3c1blsPVKKQ8ctsOxpI3Tkl3m6fCtmyGd9y7GyrwtiThq6sy6kb2cuUALwt/WjWmyMqG+GFE5g
pBn6TdTSfKUOAx5JtCMfykE6oRSq9GCDkJzOfVQnQbfUk/GU6Zy/Ih2Jb6oZUKvbLgzNQWKnm9lj
kmi0wSiBawa509dVSEXrNg8mB57ua2msr5wN4jtmttdOOC0T5m6mBen8jFYNhkonWftx5p3+yHhf
c7B6VfQSsfZdUmVV7ndsLq0703HxF7SxYGN03Y4hAsZRH9MlBn6c0jZDI/uoSh+Uk43Ki5QeMOiy
pN1j1kR16TVAzo0/WaX4Mo+4ligOsSUkippCDjQzxMpRPrRL2OYTa4OmYvlTg0jsuNb6iKBp+dKh
759jLl0mgUg14MSTw9iMcKfOFJVflwJ6oQ5cWXxXjjb2L2Iz+z5MHZAvhHUwvm3pPjXg8/Qhr/vS
+H0xTplXqTRlgLUqAw+5JJY+2VYffRyw/bnnZuVwjgfi/lB9Tk6apdXzmqfcwarS4m6IS/OdRYWM
PVbUaB0/kcG20HQ+6j/beTph2nnkdp/rZhkx+JV2/R9yks4ptSeHeg4z4nuW5Msjm9oGvHMtOsRm
VTqgB0lXZgjb9Zw8NbTJG68nTpP7NY+WOz4sNQhqXs4vpuiOYp64fZrTdtWq9hErvGIy8x9DQ2zh
Wyi/v89jVk3eVDkdZAppjNqG3I6aLzbuI5Jl2qGrTEGdxhfEGHQOgTbmx1hNQNeozu3Os6yFXWRt
sg9RsizKM6nmj11sWeg4M6ciC7g7yWe7qyMftR3JH7QoWOehbs49xF2Z9j6w7BYZ27JUOxnkNerx
0wfD00McACrNWlmEa6NJloEMwDQhrINv+TxVMwRvqpkIRLy4/F4GpVfYl1wf3jag2841a/wK7h3A
PugyCeJs4xFy0dZTEjnR2ZWj867RUXNRJbEzb3DMj8Y4aL5e9WkYg9UL6rFvgiHn0SkubP5eOroM
bVlDltAg98OTlPdZxfSOZ9zuDIhFWHEBGpO78L7bXKM3kc2qMuvOmTPopyxu81AOqfD50sY+ah3o
B4Qje+jza4s6cMjAEIAqAuu7Pg4LcZm0+mJAtCtSP7UF2vfENuajo8+IOoih/P72OWyj6/UjgRGC
sFwPAYLs6/WG2u7niTTDOVqao5HI7Kd0jqGEouYEcdCOQ7OvcWGUYq2RBlwZyECAoIAZr5dreOnO
bHCG87gM44G7Sxfk0Lc+J5UeTik8g986LVo6KY0hP0UanRLkeH5kmO2nddoEHXhsXyS5CvHDm7AE
7+iTqkjDRKftOxUJzBfu53nHG75yKFAwrNHLT4Ztq2HgeduqxNHjObNn9zAUXL7QxKZ47CU92U2P
AfAj21P7vXIybI1kgMGCU4Y0+nqrAL+MedeU41k1pjnNkpDTAM2fBx3qGKTdUOwE/q+st6oKEXEi
+YWEfhM9DVnetSxpp3Mcux90ajcgRGPHz2p1H/PZ7Ky2/vpfwwtcBLl2IAacvVbtbSvUim5JRsBU
07k1pA+TJIl9V5m9DOOVb8L3AExC9A4UcNvtYmAxGbOpmc5l12C4hTMX993ofoA76B6Qou893leX
EzgrVKRRCN02txvhmiVibU/nJTWFD9HJFDqQRd/NpP4O4KnaeU2v7CFAMohrEKUB/dvqGatpGMdo
KefzKHlygGgZgxZETD//toWAdxAKhhq6Mnzb9T0sXSIjVKnNZ6tzvjp5/6Ls4e94nv4W01Du5Po/
2ajNtYDYl8EcgWJWN4LfOJFiqiEgORdi7gM7S9GQRJAlHFL0rJ5FnZxGRFwekYO+GwaNJiUlmwKR
lLHf5pr5teUkQYkY4e092GYWANwUrBWgRHRdhqfcUIJK58SUM+3PJB6GQy1TFnTEkiergst/e6kb
+GFdS8BKQp2Fcha+fYcg6BytI9mfe4TgHsTb5FODYr/HsXbrkLUVdAtsgiZUDRhRpuh8P/G2PkZL
nd91iMSP/z8/B3YBkD1IIRCi18ef0wqSRZ4MwANIc7fYcL1Qa4xPRcInb16APbVDxSDGh3bPjiYe
FP3SBD0t25Puy3FHP2Xf3nnsDgp31xu/Bg8bK1UPVRGLjgAehuL6wRpQcuFMCGUVNAmBay/a40kB
QHvOJYp49PA06Ugdm7VWKppHyze1CcXSYWw86Fxfksx+bpdchk7tkKe+LfP7JbcxPQjFUD6kgFPQ
J0nmdXk17qiFtrndesww7IAU1u9B+cT1vvaqGAYCWejZzpfUryrFnjKOFCtJOsuTicJoGfAIDzzl
57dPlL12mVGosdop+BbggdcrWwMz8NDVcIbpqAPkdcsnyFQRHk/C+siGFMNvDHcOo9PMx9aesuNc
qC86jez3/VLXl8pJRUgQEvo8tvQRWDDxVEad0IwgviUjBNUJCjfX4W3Qm4Qf3GaI/Mp1Cm9RSfVZ
5r30Cjw20E/aeDQx/QOtGcJ/kSxh7XKMPTNz/kJsGwOE2nneieturxCHOssGuw8ijLGtsiRLOgho
Rz2fHTmnh4VVIxJP7eyc7+0ucxgMAKRr6QJirI1MZjaVNRbaXc6xU/U+Kj+FByVSedegCc+OyXjl
g+yV47bB560h/MY6oVc8MubOss49lJ3HdhmaQy6LKHj73rz2QQ6i4VW+DfO8ltL/ChTFoGiRiWf0
DPWL9BwUQ3lLrV5kQXdbweNvunYCUExDj4vie8QhiE2vV8qYMOA/GqDvAz1ZGW18lxbv69m5dwH+
7Wze7TsE0U2hDoMmEwDfjWkHsktN1LJz5mbCI/GMduyza95ZFPhe1KXWaa6s6pJbyx7GchstYGU4
O1QuQz0AMP36MxdieuTwCTurMRaf2ph/pYllfSda9YESYtyx5K+cH4ISSI9BuQK4/9l08Begr+Wl
7Op4ZmersGhgGS2OWqLzgE3c/vPbVwU34vYIEXah9I7jVgAl2xwhdafYzGkkzomMH9qmLmWoTRc/
dhXAKlSIcPFpSrs283lG5EfKEwtCKrdrpL+Mbnmv7Agq82pGENp3HEEvciCHAR+QKCfHXNAyQV5v
pV8A18afjUDJxqnl1NCAceSvfqrqGth4UaReY+RQe105JcxHj4rRBUpRjmnICcIKOFHOZk+iTfy9
GDPxAVpI+C67Vl4LpvHcdRqaxTmugPYiVIVInZzqVlQfRFR0PcoVEgfFK83woR7zyvXjERvv2cCl
2sBdEvsPt6Jsgipopn8kvPkwOlOGLul2l2I+YkHyLynP0v4oUXzQeTFcaR5U7QxVfa3x2+KpJXc2
Ss+Nl+SdDkQtkA73VvfeSSHOB+YyD/aJw4V96hGofwcnTV7GqVh6X4o6+jzPmVLI360h8Ruot+6t
pkI4lSRDhFDYKjCIwBio9A3k/pjaCEyLwuXkHfeaStVgGbTTA0rJALn6mTtO7+fGAjDnLLpeMZw4
e0ADEQptY5V9of1MvsE6AIBDYVgNe5q7J5otsPt27Y6t51RZMnnKTos/oRYCFrPino5fzQv5UkIP
+sk0PEOZm6vt0svhOaEPMkv7GfDtCC08hFQfLWuKHzoS50czx93H1pLLn1SQ0RzbpKRovJ5zA9CN
j4t7lNB9pn4OdcoUuu2Q8M/lopvoOVLxgM71tU6eobrQv1fJs2a3HNU0EFYoaJ/AF2xiJQrsuUZN
zXIudet3wq1PZZbJQ5cwcpjxzjwQVzQQVrrztG8dAOYhgiUAIo2YEZn8tSVptFPlU0LUuZkgPsUU
Bhcx4m61xK29WqtgAbyujCh0bps3XfMlIkPVkTPCs+6eK7c92mNFfOk0SVg4fC8SvjVYWA/xLwo/
1wSOb+zjWEWJ0OgGd64lRMxRpSdvaNlTi7LDw569ujFXWAp0F0qg1OoKNkvRCOWikxHkrFuRPCSK
LiEFohlYogO10zCMHExV/CFF+5znjnflj7iOi0A5IwtStyZ7hWrX0sv1Hq0/R6i1rwT41S3zA6av
R5hgk7NBS4KgSxr90ppovkeBAOr8WdQc8PQTb+Gxc2/cGiAnbrffLXoPE3jtYkEFCi+MLBO8zSaI
oSXJdGzH8QWNA7Og5wuASvQv2MECXjloeEIkPZACoSxiWxgGlNroUXTu2U4SVPywPAnb2baPbt1N
p7dP+pUPcl3B15YGKMO4KQGMHHcmVdSrc5r3/M6OyyyoEyjQ315lo7L6eYDuCqOg4YMFdnMtaf81
VirUmMkhQ40Pt5PIs3rdPkxF0R5ggufQViAu3DKxwyUeMWCkWpzATWayQx9uigB+/ghoadB4Aspw
RGzuxhqljckyFpvkEiUDhP2tKKNHZDkzpqNqXsUQL6xu0o4KNEVQff15QWltfY9XID/biqBe5O1N
WY3QdVS3Vr2gBgV1+xhdtA27m6yx4iipUOYozGL7qLiKm4O91E4VJCTSLKzzvrPu2yZW8W8vDZIO
vlwCSkTmsy2Wj205TSXs5plQtw80OCsfunXlt1nxJWvZ3xg0TsK3v3ZFRa6/Fv0H1No1AGpiuIJN
epeS3nKXtV69mWb2dw5h8Frm0DbnhOcECoaoGRgoBNVVvutoGzNzS0jFdmLb29uOgmYoGaGDhZwR
8snra+hWvdIaIq9zavEk4F3a3nOCUoS3P/UV0OZ6mQ1CtLgQnqQFlmlUDaYKreU8AdPxIBqbvghS
YCzsJM3nIocqFnOtlwAZi/DyTCdPtXFRCtjPzfPcpHInBdsoWdcXAEsK1wjS2Ya/2h5C30Z06bVF
zsR2qwP+tfwdt8C+FElSP+buosIM9UmB1oXxy7jHLFeyTH8Su5lQnZxi1EA8xjvJ52ubBdh7tXPQ
fFrgxK/PxDQqWuJhWutd2HjMUJ8SRmucS9Alwm/nAZRLibbBnRz/hp5YPdd8dAPEibD5E2c+l23u
dUqOv20Ykb/9ZIHgcxWM1/XPqqLYdsEwgQYa2OgBLi2CGnV5O69i20tmPRFkjmuwgsQAIpONQ0kK
1DtOukZRASnST6RZyA9b2/Uc6obmFhTzNEU/tA7+tmcLhsVFZX9kVtrHXp2wVHk2b9WLAt37nkAt
IoK21o5H08nSYRdNYgdteu3novUANgbFLkCrnY0dp0kk3DKT6YXNmXxaFtBzZM7iJ1h39FZYIJBh
grQf2iTS986MgCGZh+KeWyLzMpe3h6qx6qPloqrZ6U3qq0UPvTdBqLDz0F+7VcCc0QcEbJp1219s
FoC6EnuS53peMHQ3L1zgoXbzxFFk/y2eouF7Mhn+pYrzLmhph9jdaSeoQFH6uHbPQPmuUwHHAV60
J1y/jRphcCGkAm0FuEvcVGAtaU84GqWg9DIj4E6WLxDSMC/mBI1HK5Xs3OMbQSz0MhSB3E+01uU4
veuLrAnaWal+ic61JYu7zDYxGN929FFZ4YZN3xV+WhWRZ5J5ObaxUxz7PIqfoR3A1G08iyMT5ehP
1BDPGlA22JZJcl8AkfjQ9Pbs5YhiPg+N7I6OGi2oIiz8zWi9FirREz+Oi/z8tnG9NeGgyxh6R1mQ
voOh3djWekgqC01VsksGAcVpFIm8p1X19e1F1j25dlar2AvxpoASHfLSzZ5xHtGJjFZ2SSZbeUlc
OAGwzz4wVM57ofatY4QACNQIrgIMAYS41+djp7qcSRxll5omrtf06M5H0tI8mqLqQgvv40QQVz1W
tTEBxr5Y9yKaBsCKPfUSmLAwXgr3GbWXNJSF2wYiTuOwZSo6OqDIPsbWsltZ/8oNBuYPiZqC+BYy
/Y3NAnybx3W5pBeEji5Ez5HO/yimqbHXBu1jtkpOmmfoK+qL08Mde5bK8rvBtBNEMnzuUe7D60M9
VcnjGM3RJ2cUUeKVTlp8gC2ZgII6S3Yekki9H4s6e0cm2CIPPQ0haivtOvmASgsLBf1ZQ6Cw7Vn0
mKqoKXxadeiEE7et/gqMs0ggwNS4Jh2Ad4o9dgNVaLTiw19xL7Oy6JByD8VHw2WDISzdTI3vdlOf
Azm3UUiFB0wJVA9onVXSvP9iNXEJuU3eDXslba9tJ8Iw+AAIR9dg/PoCtI5DcrjG9OKUNDkopzBB
DWTq25hVSYi10/Dty/3aelDHo1EU0JdVWn69HolscGKcpCgFct2ANbUOJPol+ZwbFdrzNO0k468E
/6A1VxIQZRawQFsFezURsdQ07dDPo7UB3sxSXZJezJ+GcUiaUID0f4cyf1QCF3lOIPuxNDr6DGUe
7TUHpLePTQHgRqsTUPtgGdTmYeNvdFTXkOECcMXcldzinyo5qkM91vcuyonuEYM4L6gfwMgjGf/V
JNBvawUNu9Ubc7dQJw6tGU9NTXRE3IwGg4BG0zAdlz+R+RQ7PYVuzBBEjnARUCQgP6PoEHh9UhLi
8ilPO3RGKBBBakBc2eKNxX+i4t/qvvZ/ra/aKst8o6+a+bv8K/nXx6r/p2vu1/L7v/6n7L6av9AN
+F+P+Mf217Zr61/2T9s1If6NS4HCaCA6AKyQJf639xpTaL2mwMyvNb6A4leF43865xJK/41GLhAF
4r9zYBbXqtT/9l7j6t+QrKKuZ20XiLz3vy1+X/7xN+hS909H4f/88689zjYJI9j6tbgWxVhQQaDT
0JbeTvU8dRWEcT5zkvYTWIHsuVuo+3WweHTI2WCg8Mqs8JeNe2XRnzV7v/hCilaaYFDgc6FLAOf5
c8LJLzA5mVp0V+UK6CEcYNM/oWwoF9+MelzSDxyJ+2Det/aHpsOgr8p4scKYzPRTU37kGlKu8Uvv
jF4lrLvCfDN2cxhgVLPhZEd3uZjuimS4c/v3ZTschij1Rx77On201aeGyrBs4UrSGFzaEvJ2QpOk
8jhAkltbTZjWRxsgbSf2ZBg/pStvfe4GOmSmgU8DIuGLj/KdfgILiKkJS0AOlW+ewTe/z88oK6KY
7Knu3t7pNaN4a+VNxjFOC7GiCStHbt97bBqfI/NHTNOwKfWPfnLuePvj7RW3mrObs924gspxgcIw
LFnfteGhCQ9dsA6Eyg/OMTpVd65XHD6+veTNHb6+TdtimrkC44DSNCQ1d5io+gzG4TDuTIt6dQmE
vNAmoe0luuNdW03aDwvtbJL6k/hrkTp0nZe4wfjS6lykX97+mi2t888G/rLW5rbkjhGQ3WKt+KnE
CI7vqAP7bE7TQ3Uc/yif4r/je/uZg4J/KN8nR4zIZWB5vPHy9q/YAlvrr1AWql4YCk/AE24li5Bj
IZlK88xvSchoIBE8ecvaeQHkMaJXT1PP3oOQNlHEzZqb21pQ41qdnWFNloWD7o9lh3E+8VQVPrzU
YecLb1db45WfPVRg+cBLXp9pC7EX+CFa+qIi3I/tfHofKxkdsjlxg7Ji7NTPbYeJQnXxroBSxlfo
kvB5bkx/ahvWPNToFfYMRMx+Jlpmf89IRn/v1sE8ggoGSg1juUYXW0kcdQiF/dPEQ4GI9g08eqCU
Rj5M5tRHmZYOotg4OyZjkwyBSgQWjoKstWQWDbVulAu0UDm1kdv2idN6UAybA2RmeieFXK3AL4YJ
+Ae+CXVNgGhWzyg3DypHeWEKZnQ+uXKmmW9Xbt95aLHsfDKWVT9DIiseTLF2o8qMK7RvLe7eyOPt
FQf6v4pP1zZeK0eMMsjrC9A19ohafgV1IeTbYcon++F/uTuz3riRtEv/l7lng/sCzNwwd0mW7PQm
+4awbBeD+xLB9dd/D1U1+JyURomauxk0uoGq6jKTZDCW9z3nObLvq10Hp2jjD4mxRyGT3TaOnm6n
GJEykYbpWao0ulJDW80uCCSgrLIVA4aAAgq9yuUPmatAlbGM672y3Jmjztzc0vFsTnbr/7YSbzgq
wen3yvBfKtN/vIHloiy/uETguuLgXwelVlaVKq0UXHQai4910en7pAuyz9iFsyMMHVTmJuf3rR1H
vrt1oIGQJGXJdqIR0td22BlZea0UtFKu8pugkSC2W/wr6HPXNWQk6aIamhkgMOCdTVJM2W3k9dYG
UGC01yP/VzbkN0GVYAyN2c6roHE/XHksS2nw4rE4mLZRSy4Y6QV6tBoUzhw1lI6ace+mAZBAeygN
PXTzHr+h8CpxLpcsMuzqvV2HiS1i6JSTX91Fom1+4N6q3H1Q0h0NxdhET1d+2zIOLn8bXQ6GCriS
5T9r6aMdD1LrG7Pfa4k1jPvZDeZziqzmWKLnPXuOSppQt/uaFj3awZ+qSBx/m3vWZIQzbWhkJEVh
hIPpadXOa+b5c2JacbL9l7+SL+lvUwtYCr6fNUWWmqzyBq90j0wA0d2Yt8WjMWRI3YvY3Wj9ZOwz
y5Ch73EgGtRYntTguDvpK0JzJsAdcxBleyCC2WGMVXfF+rxW/i0rOAIWh/Mau2d0hsv7/2PrmU2W
9DrOlMcymrzFN+H7oUqEuXeKeAqzNAaiYUTWsUpaYmr9ttilMc153Nl+qHvTNerC+pUuPwePPuEY
dkB77pmt9MfPqRtLIRjR3WNqY38ORto1qpMWnFlQ9m+/mFcuBbMbkrO5lKA4Al7eOcrSLsFa5B0h
9f/WW1ThA8aOXUFN8UoraN0T4CEvbAuaMhxQ0Viu3fmGbJqxcbLoOLXpzynAz46BXmxNCz+xq0rr
89Da1ve0yXPqIxnRfWnbbhyaExuMLmLjDU115btei+Kff9KiR1uIAYuBbXk6fzxoGJiR7wknOkZK
pb/G3LI/BJ1z0uNc26RWRp6xSKpbIF7BvtRa87MxDV04pLPaj0NCnT7Sulvp9q4Iiz6wtnYp61s1
z/4eElJzbliHd0Z/1Tj48p2hoqO/yClvMeqvC7s565ZvyiQ6dr033yUJbqGxa/RjHunX9Pfr5XB5
QnQM0bdZTIGEUC8bgz+ekJoilaTCDY7SqZq7Iis9f++2cXeEDI5UBblh/N2B6v9bRJa1N1MjOyIt
qcu908fqmg//+c7+nOuWX0P7GGs8dSVW4dWvmVysvrJaoBlyaL5WQ5R9sEdHfqjFCJY6j1DLhokz
dWqjnF77VfJpJWFt1/Zu9nVN7tWcqs8VilP/hN1VkrzXd9XOdmpEmMLKg2zfq9666/o2/VE4qVMd
vcKhkVB5Tk1OceUUV04p65LV8/MN+BwM2Coc7NeHXiXKpo+x+jAChbcvusnbWK2AZaRLtXOKvNyX
eozSVjOrvWpnvG6m1x3+7RxAVwgBAHsfdna4/FfvOFqqPx1fQeNPak+PaOb4izArYQ27Mt2sjp7L
7bK3ox/I/MYIWffg8iZN9XTQtWPa1WLXWb3YAjvL9n5naLtGUsMdKv2rHkl5ZfZ59cL4HrguHguK
1Jf3aMkabk0jtaPuJPG2qnHUWc1s7DAxllutKPVd0aj6YXLT/IqmZHWieL5l9m9gE1CvUwpdjVm+
ZIlrLYlPOGKtm6GWehhBs3tfSkIckrH79vbLXG8blyf85+VWL3NUotD9LI5PdPv8Y6ML50RDPIcI
bVXbHuP3FkvlNZPxKzMSG1X8KwbVQ8iTq417YfUsIWjhTiqmdq6kBv4wde51DwnZ/8XtwYdAWoGs
gDPo5Xuk1WYqvzK4PY4kWwc8CrkZyTcPwduNVUT2R0efv799yZcvkOlPp2/MAYjq1HrSQRsOr77h
5oQJ+o1n+8kqKm/T4v3YZ91V8dXqEMR44XLLZwgulY/luc32x4yrWUM7WCqNT+OcdT94Y/kuMrqP
dTIj3hscq9z5LbTDwqedXmniys2+HD6oFZCLLKT/BcKwer7jnKdBASfyZAm/PGl+kqOV6Mf71ls2
kEkdbfVxLq7tv5av73Je59ugAL3s8YGlvig4pn5uGJNPMkBcj2MozK6jxqiRNYAfLhr/Kks//myq
yJ9OvhnhCZ34mCn/lfG3ahTXigDPasHVz1nAUEuADY1dAAmXg4x5Gmo6Gk4mRHB3gy2Lo2jZhLqw
nTf2lFKLKFtna+agfAKZTjcGBqp9HcF1izy9Cfs+jz4UWaZvcPZXR755Ah/TYXosvLTdyVKXu2K0
3NskSuv3OQzyk4dc8ZSXExFenMBOaoqL98YYWe8wR+c3upUYlP775mac/MUPrbzT22P85WtnUqTJ
uRyvaDit43oGO6mQBunBcezEtjXv55bwdeexJBOrN69Mxa9ca9m2sL3F2+lihrh8uiPQhrZoy/iU
JJ5413TBo2fEOkYEdwiDGlLejAzt7dt7ZZldVHTPrteF070umixO4DlWQXyK0+hXjXb56Cpksct0
9TDrnTx2XhTQYw4It1CWdxdVU3TlEb+cRvgJrAHUUBbq/Hr7S+JTqmYTf3eGAySk0PYDtlu8dafZ
3LkDSRlv3/LLKRntBA+Xzuli11l/yMTblVYdx+IENKq7MbSkeTePZn+XT5O6Uql4OWMtDQMcENwZ
vJh1xNqkpm4aRClOo+/exNUzyamA22NLPBE8TXbyUfTR1ZHTNPZwza35yhZ1qUwxa8HR5/S2hk+g
ybC0ftaSEzEd/qacEv/UxJbYYexpN4z3+SinQnuSfU7nuormh7LSQGv2xLW8/chfvmGMjovuiQYk
RaC1GNhLNZo6mZ+csA5iP4em9a3LB+tdX9RJGk5jfU09+/IdLxdEsI1WlebdmpcTtekgZwphJ5BJ
yUYLbHlb5uKxwbB2pTL32pVAPS/2SpZCJuvLbzbDFaeVzXJrQ0Dv1hutI6eTJrRm8JxvP8VXRtPy
CCm2UGikgbraLwWtNQCgydNTXsn+po+cT7m+FNxkXe9dFh/0SHpxUh3siq4akitj+bV3uIiR8Z+z
uwC2e3mjtVF13Gydki405jsAytW+ibjRsbJOc+/JK5dbpeuwGcUcy6aU4gjzL3XH1VLDNNPQcqrS
kwYNY4srBeMqDpEdp5PkCC8uuu/qPr0xkh5LGO6EzdhPziehVI+Coy33CtpDmHZJ8qR37RSqrPKO
k3Ii2u1ztBuSoD5VGtuFWTT+QelpfNAiQDrRrIFdpgb7w+nVB+xa7ee33+IrMy43xkRLr3KpT61b
BaR+CdmVMj3R+kzDMnaNbd9R3BFRGR9kJ279obNOw6i6rT+6xW5Mpms2n+cp9XIdp2GxOGFoZJJU
uRZRS23o0NEkhGBGRoPnzTa2tTlaflhJAy29mz5ozcTLhYdtHx1PU3dm6fiPhsHDLtq2OniVIcJu
KOB6CBdytusOGzd2nKOvWcGdZsf11mOffYOeog+9Nuk+RL1vgrvQ4LT49fDD4k8vPKs8SHfWrxws
Xq6j3B28TNBclP9ebIWbZVYRYkxPg2Gne1Ub5W5uJrHTIGZsTRk1bViX04+33+trE8Ei14Dhglqf
vtfl92EbqdY7FEtOjds5oV7hh/VnxPhB61wzWb/yKVKHJyUCIBbbhDVgMYllh5ajZQRplREmkR7f
MoDyvWmhHIHrm19ZMZeJZTVaTFZmhixiFT7+1RwXVO0i6GXEGtJArmJDExFO0145wLw8iOJOJI6B
mZuuP/PM5QPUZq/GSjOnp2hwAS84vtioBJWczL2er7kM7jW8HRhvZHRll/3q/VHSh4/PdIP37fLK
Kk77mlCy9CQNv3tnGFqFrypor4jfX3trCxwP58LzjLba3U1xJyh0aOkJ5aEBJ1KPkNz02hHXV/bB
jWT97xddpmoEAwuwiwP+8pX8cVyCtFq0Q8fz7JN0Bzi72ptuF29okdnwEa81I197e+w1aH2ys1rA
XZdXI0bHigOPq3nSKG7F0GVb5ZTzcczmJZDxnduMj7GGbe3tr+7Vh7owGygSgWAkFvniJnFMu22E
cO0kalMciBlr9jFasTCOJo3gR925Uhh99XoLRprLgVNdN+KAX9i4pEV2cmo4inS+yjtCVetwCGRx
6KshuPLpvbLmE0FIVYhmOl/FerGwyrzyk4YjEIVPbTOgxz+Okt2jQq5+0nS7Aj1qVBRdUa1SPRJX
thyvTGpsy9F50plAB7XemqN1dmGxuNkJk/tAdcYZ78e0/T7SATy+/SJfvxJDB80ntsB1/UvQww6y
RuQno0+jXZwE7bFN6Jp7HlEQb1/qtRUYr76NDo66PkbX1Uwzpf1oSMXWQuhKPGXW3JymqfH2zZw2
p8Tt6lNMOPQ7uP7Rhi2RfHR6efXgtVxkPamy/BOOsJRsMcldjtwa428J3Tk96RpgId2V04HterSz
imDeC683drlXGEfGfkwwt6g2sWsJhkFUH4NCu8ZUIPnpxe/BkEKHFwn8IsxbF3NszYI7ivgdflhj
GKHyRPVXoWzjwavwwB8QOE32UdWZ/YvMt6g5uHY03MGVdb5JVY9Um13jo1uO7TsFpmoGvj2aX1PN
62+coYdbaQ+ZThyfyt/PPjW/UM/EJDCmxv3Jz771qjybZts9dPXc+Xt6nsXvKCmBlZj16HwbY3Kj
mUbSLedH3Pn1fDaJxLsvVS53EZuKcwFd970GNo0d1VAoWlMOvIWwAY1JLEPkZosWFTAb+/JSbQlI
RuREO9Ift4NmyXLf0rHNw0jm8tClTc3Ox8mw6map9Lmoo/KflTX7X4oiYcUtxm548uspJzo2F19t
bXbFpi4EfWh3sKKw6zya9KKrCnOLZNW901ujfoc6V6UQ0sfi0ZTMhm0bj+RhTbRwOALFHRlPtpA7
w4+CH81UyS8FdR5va5Bp4YSJVNpHxc8WocziwthirDO+FXoZf+zGKvFDjSQ7jHg6qDdShWrtQPfN
H8O5i6swN1LnbvBrRBfxI+kfKLr6WgUyHPPSeGxUApmVJOYZjFofD0+N7ue7TI9cK6RenBoYDT3r
uDx176EYE0k0FoDbW58iT7kpOnZiVGttT+6sNpm++lmfPXkCU83OZb35ZlfeEG8L5U7fAkO53g2d
cDvfdn3i3dfwNX84GTiMU6t5xglQmYXDAgDn/awqGYRBQRp52DbEQx9Kp/J/JlUB283KKwQ/mMSj
d8Hoth+jbDAIpkQGYezAhM1+COfDY8GD529sca/PHws7oYvaRZWf7TLlwbDLRV9+LixU0Afcs+po
i6o6D23mnuAmU25KXf0d9ov67PnseJn8GloQXt/3H1BeY+VtZZCpMJ8745MeMacc27xL72a91d+7
vHobE8O4+IexKUIlcQddHOpEj0FYNda0iYqp87fV4D3YbuHbBxh8UR/GQ6OabWXqecEILvRfYo4I
97PnWfe3ZhfXj+ZQ90+xzDCe1LrXpKFs9fqb5STV7wCn9EfLmbsfs54YhEjJkc6bmoD0ufGQPpDn
R5KXnBznyVFDq2+iES8I2aS+NjAOBSrA0Wk/dg0n9dCPECRuys5xf0gppmIzMQf9yNIMozrJucGj
mXnpIZmHAg+8n9QFVvblz8lxMW5mdEI2J+LKeKpyEgIOgczEB9pNsbmYs+10k3Gy2QZKwJGErn9T
NlM6bPLE6HCzxCWe7YQ0vO/BQIk19Cts37AJpzjZWWZu3QjWjwpFRTNZjI3MckhCtSmWTZioQhHU
fEp2Qr9qQwpGG++7EvzWLhdJZ4XDNJOHmaRu/r6wSvm+SuOpDK3Ri1H2y/ZnJcfiq2al9qmosIaH
ukDeGZZRL0/BMFpfZsCBvwYqwUi6khjcjZFkkcS1Z/jJBjOyhrZMoFVvByT3G1LF5Pc4tco2BA3j
N3sj0KOfQ9qpLwPxsdMGllpjh7EFuG/D7xbFVqA7takn21Nz4ktVX3B7FPc5idELahxHcBgXyjmn
wPs4e9fBctwt2/G9sIf6UyJRUW/MjlG772Aj/hbtjAsfjtoEGCOe3rdpKzRUBakqIar0DqM8qXHy
0lTvN7NjzT1jbYp/DJTdZmBbeB/AyKrsrk+z8amPSvHkTcZgYkRBdxJGrR70Wyubg/MkB/q8YG/L
4XZhun3KO29MwmmIKZQPriRHjI9uFLyBLtvQvs8/FHqjfjrAOnEJf9Vnx+72dYayhxNNF9snMthq
fVtrQ7MtEKAO2wjB2xDmPcZoBEZJJd7XwtaXCF0SaStz7uMbqQnP29LD0gDDWG66S9K5PcukE+fA
74OngYf5Cdr8XeEEXzk7YqhzO1YbSJhMGllfdncQn+dplzKAv9VdXz/jBoJHPY/hH0CXnuxNURbR
vPOzDqp7lyXJpzS34m8wQcQX/vjWCylM8Z7mbIpu8NXhK0w0PpaQyk71V2VHZofZQSs+F0gjP3cy
byQ3lY9uaIC9q7eBppUxECk2IxBNnQkIzWw5Z3/qqkM+1uZd3mQ2Y3vUoNeUndLaHfp5cO+NE0UM
JkGLnTGhgjQMqgLNiMiy3dSWwCUdMHWnuZCAX8ZGKLHpEDJVYQbtQ/DziI5WsjK+9X0sD0M89H4I
M74wwP1pwy2D2RKhZ9VeD8hiwKfrVmrENGlV6l51fOLhVLrVt6Jp5EPNDrHb0DOCSukKCs8wPbIC
BUsdowc1m9541ITjv/PpPv7TSv3/WkwfcDr7P4vpD92P4k+1/PL//lstj0H0P9R3Eczzvzr9RQ4Q
w2+p/tf/WP4J5z7ORJSfn5tl/2jlDes/S64qnCrO8hxllsrbP1J5/hHbfShnSCiRHFIf+jdi+bVu
Ha0OVVGA9fw4TEb8yZdb3HjhKJhDXDwMTq0++UXXHcEmpk9G37bkZ1k9eUbQZoIjkPH8NMwDTpRq
tOId36WjGLlTe0zMd9BSq3HXqCw+F0GgnS19Sh5Skre+8r0knwwiM77H1WDtqnoIwRRk90alT/1+
jEHITpn9OdbGDkxHr53x0VrbZIzGzwYcnTn0UUfcCRTEPyN9BJ1NyS8Zs4zgaljQ3s60+0psBmf2
bwo2opgnqVCEyTA0d7j9zH+EQP9q4L5LfraVrP5S/3P5135WNSFNRBs/exT++6/+X/OK4DZ/a3zf
Jm3y9EMlf47x53/l70GuoYr7DzCGBa+GRooALNqk/4xyN/gPlSn8AJSIqYUt4/+fcc7wD3APg8d0
OOlRWqIk8b8tIdhFGPzL3wYiSNcSusbKBfKWK+S5ZfTfZzkusVgh4XtjxEOtwsbocqATwIy4L1b9
e4455i6uCJXO+ulXnyfDr6bJvBNwR2dbuSX6XB0EGVTlYjN0KKDNprsWsPlcKLv8NYu5Hl3SgjUg
aHNVEzHGBEB8NGfvh7yew1azbojiy7+MjjBD1pb2WBhlue0SogvqgGyEWhgJTqrgqM3ldysd3FBJ
v9g2hS8/jYAwDn1rg9kjCBuY/WTfNlY+7AipfxwT7VoRcGVvXh4lcgn82KhgmB2A1lw+yjGNVOf1
WvperyV9X/1AgCXGF0PqW0IVsw9V29MMn311o8w+eF/6BkgsM8sPQ+0Mt52M25+gauWXOo/unfGm
MIzff4zM938/xz8tQCs37/MvhEpMBZ+gWiSI62ZWT/i2PWb8wgJ7+Nku6v6vJAI9J1rXwXOrO7dg
gOpw1huS4TqpkQqIjselXo66IN8KKZsHu7CHD6T0yXuvnKtDFiRsTbUhDlu9KPdj0udHzG/6Q6O6
+C4Y9YlG6CIrHoPoWoXn8tzPTowWKJo5ugEsEmx5lgrUH2XCpIPumGl1+5BZ7gDaklwJGzq5Y+/9
BdgWJ2IcNo6Yz9LRIuO2V/pTw2HzIZFGrTZ0X9giKQhIXl6n21iT6t5RmcpCUMntpplr7WdB+y/a
FG7AmM81Ylmc8v3sie53OUm22LOa8w++zmyc1K22BYglj02TqMM82+wYGtUaahPNKB60Oq9uYVfo
hA3WVv4V+rqfhlHf3GvBpD1GaVZ/ZDfllpvK0jggSTgq3yMam0ip1G9eWWOEuaL6FFKKDe4R95kl
h5CkfrTVSPYSIKbuhkNIe2XIXNaXWQGR0KJaYTPPNMDoXk0PeuY0MpZJ9XE20BaXnCj2yq/ta3Lw
1Zt8cZnVcmtbHAz8SlQf2U/XBy2dxSGf24CKQRVHhLD47/A3o0kMxIZjT/GljPTyU2B1nwoe3tsf
ybP0/I85yKO8ZrIDoWq4wKpf5M7a3jCm1uTW57lAS9ZZ7ngPUwYcpl/5d1iSiw2TeXsYQERtnH4w
/pqCSrujupDfZu08h6gp7Ru7CdyNw4EjLNF4bJPJUw+YMUu50RrrF75w92Daw7GIBz6X1pW3RpEZ
R9dW+FMsv3LgEs9HKCeYyPV+fBePU/3Q+lRFPJFWR7SN+vsgH4wz/0W936TNF04V/pXC5qoLz9un
w4ZeBsnQQpih7H75gY2TayFhHKNzbZkhEtB3Kc9Bpvlm1pFwD+6NSwhgrNJ9MlQfG5wkb7+KFYdh
uT7vAUwsdUbSpoEXXl6/NhPlKjuzz9FsNzdOpHk83eHGzd0ibKIpp24cJR8Trezpirp+aGejHYLT
Srf8/Zaac5bfZdl0DTb64qNYfhatkIX8t3jYV/XPRDkYx6lQnCtj+uoq07h3EmGf3r75y6ryP/fO
grwYaEAWrOvXk8giMD6zdaY4YR1ccwhHAgFOXauufHyXfYHlQg65VBik0LEsWj/2Gn/Ooqae+tJG
F32e0yIG/10JCecvE1uJdOlLUZnj9u07W/7Aiw8McywsQxo8ND98pKOXF2xF03e5YalzbMud3k8P
pHdvVOH+6jF9tkiw0UZcQ1e/MpSpltPgZMuEKo1C/eVF01rPaDT19XkMONTP7UeM5Ju57Q7FKJ88
KoVz4O06tth6Kv4yzeLwb+8Z9riJaZweJIrD5/PGn0uVW9iSOsd4HjQR4053pw8ZhT6Kcmp4kMp8
4ieZN6jG+mvf8Gqw+ti/F886j9lbgAtrNLhddpKqktU+YHCZ7/U62RSaUd0MACXSkKZ4EeYyARQb
VdV+zoroK7Xlfs/hozk2nd/9YDmq3qdRY155Iis3PYxO5FLYMhgLbHAp3i/6wT8eSUbIHCnQhvvg
qnn60MGAuSmawdxA9oo+zlAO3TGPQhVlFuEYwa0nR9yl4/CLow4FA69Mjh37lr2AtcJ85A3bQmcc
NY7L8lDX1/SDq87LEkhqBuxI+bVgNhCdrT4TjfAMAnNnDaVRv5HUerW+uzOcd4E1bc2yIliCVCH4
AxGhtf9q7CD1Au8DdYwOPW4LZ91Ii+KyTFtOlA8TaDVfTe7RpFEZ5oM2hnVuOHBx5vRIysSV6Xc1
Az1fF78aPW0wHQt87fIFwY6gqyfE/GANSbKVspIEPQIZ5Xh+TfS0TOR/TAmc84mVRDyITZAmDoPh
8lJIzQzlJW72fsp17d4btLty1rCjIjffAJiD+mCP395+qs9eu/++5qLOCWAhLr4KlhfMcavxB2LR
Tqaonc+6F8zAUCufcqCci1CzWuPo5XOxo0panKym806TdDlnU5GtvBL259waZDaTmRoVqX/Q9AIt
2Ns/b61zWX4em3QTViMChqXjd/lIHDKeStav6Uyk++cK+ie00jbBqDQFeBksZ2PGUwIMTxePePuH
uyhO5H2CxnabJflw6+VJtZtHO93CP3R3vjvhwEEkAEGjlOKb3cvsZM7lxk8TbxMlbn1fmOn8rs3s
JlSj/Uhu6mLf6sYbS/bplRVgtbA/P3vIx4uMEQQmA221rYQLSa0y7uczNXd3E1hJd2tRuN3V8zh3
YSNsbZ8XhrxJ/SeSVYGQ1+MmCLriA4PoszkBGN4I0Kw/337my4C+GBHLORjLN8PQtBgWq+0Gup4+
66LJgEyZWb8cvyuPWDm8TbNkfIpEG7/5SBD2RqRf2+lcTtI8D66MMo1tVrDopddzoe6NduWUlXEm
SSnfU+iON+MUGFdW+ssPernKkhFDVQu7N1v59f1FKnYHo/HbM1Ncf2gt52sjyekEFnENlXL5Pf99
peVhAiteVP3P3Pk/5naUDYtUpmrPDqL3R6cCau2Uwa1p0D4dRsrkQKWuRe29HFSs7WwUqZog1ATx
tDoO+k09wndyujMCnGrvasJ87zalDM1KUx9TJp+dmKbhSwcFeKfLXm18MXPCcO0CYdAYH2napsha
PXltplkufDmulh+2fMNozz0Km5ef8jwQfyjrqDvjJWEDkpjGd3pE3W0UWfOpmuroNsryalnT0GUQ
wX7D0pJSPcjMbRmNd4QWOvvcduID4enmTS7VUxX7v21wohtVUi18+yt4Bpyvf+6iYoLus+RjLxXb
Pxdms8S/SNJve27NwdnPDRTksHL1+OA1/d5vaxTrc1ccbK+194Hfjee+9zOaR+YsvrsCDSJ/pjwZ
xizuyOuK7zllqSenISXAWTztRVxXv80yKW7iFsdv1sTJbVBTJ+htZRKQ4gR3wvTLnd0l9T3c9+86
Vc0vTAyIf4CpePcQTVnu5qG9F0MUnHtFdLZI4Qd01FNv6sZuaEWVoKm7QpzefjbPm+HVs2F6YL1a
5maG2GrR8N2xK1y4Q2crcoGLTBUmr6mxb4bKb49aVauHOBdEywzde4d4qa8EcQXfoql/zDCY7pl5
1S5znTg0HezVU5BN95NmixsYf+XT2z/1clu/fIKLghizB4d3lOJrUV/alURHCK0+54SoHYMpr+np
mXVYjblDeJsz796+3stPnuvRbebhLNIta3VWTFXuoKKM6Dmbpv6IGQqkNoWPNgmoxEzKPQUO/oO3
r/lyQuMYxjxNVw4JHIDQy5FaeD71mjZuzkRqumEL+3ArFA4sPudrutNXHidqbGjvGPcZAC+Ke1rf
gyDkUn7hV5Bl0vi+oqO8SURW3uRddM199fJ6sActmMUG5US6bqsV0itcIdiDVGdfBtqnoUaeBe+V
8D297neGltZXaFEv1r5FTBsEGKI4JmHiWB71HzO2lEq1AMepegyte5yNtg79RPR7NyG2rHYjBMl1
UZ1avb8Wy/jMDb34ppYqA6xt2g4cCTmtXF56dDu3Tl1uNQm04dvYJONTbdTzF1U692bjWIeBaXWf
Jbp5rwHn3md4PU+5AKdZG1pH7KFZbXPqU1/z9DhXSYBgOqEZrA0g0pODy5+8HeGQGqw7kS/bY2lb
2qaxu/Zrl/fxV1hiYV4CleFrTvZWo0pa+P00HPNBdbfVXF2R+L4YtMvtEklGORa/L0Cxy9utQU8X
Q89IikWOOR4A3r5gBmWPm09XTg4vvsnVpVY7eCyJ5RwZzAF+rY8wUeUj+o+Ek0PwFQz2ozkp48rO
bunAXa51HJRo6lGS5eAApXI1Ddi9QdYlhqYzo1UnTMfXyHDOgwp6f2Nsh45UIYJJyl07mO+bdu63
bjJM71q9fCCH2yYtQrQ28WyMhiCdE9BqlnuuZNJSuocAODmL7F1Tv5ejxM7ttUoPx3auiYiu5vS2
8edtM/rVjSrKa3e2OgByJxAOlhl/gWgsed6rVbxFlSXRDGTs0YY8nJEe7oNOyU1B8OS+LLRxG4z2
R9FbirZ0W95AY7pyIHsxJyy/gD7pc7+UKsJqusuHnpp8RuohQiGRhkJz7d8WlvY9EcbGp2kossPb
8+uqavL3PYNvoSVD5BfGo9UViasHzSVEfraSxr3x+4jk4PnoLDrcciDTLtYq+77s23gLz94Nk8ae
Q0eM12phL7d23DnhXLTQFtgl8NjLb6Zr0ee2Zpyf25R09C4IxCGzvSpF6xPNYSd/m1EkjmY8+jv0
LhGVeIcSeo9tNcqcD33U+j9EOn55++m8/JARlXNupVNFWQVV7epHSbNEf+SUZwP6xlfMh/l2Htxk
52Sa8eHtS5nLvuJyjkR7TUT7s8POZ4q+vBb0BQpYHBLOtSTUsfJFFocT3RWiVmVsgVAq4pvOIj5Z
CifYJ+aE1dAH3oSHC4nSguh2kElSPijT7GAYKFUQoiH3k6YBEMlUeyFcq9kYyKiOURRU4spK/eKA
Q3sRheyySIMVpRR3+fttQ4tqW1BktOGMhuVYJnuKm/6V2WeNo1i+0WfV+MK+YBJae06ZDhzfHPrq
3Gvx76T3jkPifyVxYNo4iYN+zVnCT0QSfbDwzoVa1BkHtMPT54zKzibX4Uu+/d5e+4AWajzyfNoK
iz/g8r7R85HqFJTVWSs5ZxcZUYvZZKY3Se1+YtM3vyunB5nKhe49fzKLoTv2104fS2Xzj6FD5YZh
uuTiLKsrp77VTiLWjM7UVDV8MCgW7Do1dwCw9b8KhwCUwpPtIUYsvrfKvtsV1K+Kor/ih1odf/gB
6L5gxeOzXtTR63TnJdyELp7enmvVu5t6HvJdJdMvZar/iElg38hU2AQ/LGk1ltFfmTNXA+/vi2P9
4ODLokQB7fIF6LlyABHX8oxd/5epTfYdFfDi09uv2XnxjJcN7/KMuUkEyGubieu0JOAObnemngr0
2B7i/UxLOuR1gDWcLJMs8Nqtbg0zBvmQoPWzkWLsNCGiT249Z+es8ucfblpl96WfjgfLyKLHKajj
b7EkFcw2LLE3xdjtS2vq9r5Szl4Ar9onhURtSZXmqAYOIEUZP0TRQLG068lIEF528Azx2BO7fkAo
GOz0SbT3bjZJDpaDtpvSKbid57F6J0Y4tl7spZ/6kSBkXZr5XpjIWCHr26TcVN+bZl9Nt/2UyEPv
2c1dvH/7Ga53Dny3WFhwX/CqKIWw2ly+qaI3MmmN1nxuguSnhT9/Q26CfpMXAVBywunN5SDvo7FN
zOEQxVP9PRbyWwZwOmyh3z/VVaHe9XVbf/CFQocvhNxrtajCPvXd27pEs+oUBM85Ygo2Qe+UKLL/
i73zWI4cO9v0rSi0Rwe8WcxiAGQmTdEUM7PcBkGWOfDeX/08YHdLJJJiTml2E78ipJDU3XXy4LjP
vCawBgiHk3qj9YEKrFCkF3M1y2emdrIHF1s4lJJgPgL20Na7Q8skKxvsUH4gYWjdJh6lj6Chg/vf
/4D0VRCyQjCUgupaYciM4HGOQa08dOnoF2O0ERPWclTHzbDe2kq7D23zQhr1XcS1lwy52+f5vZLt
cvFJNHd5nkWuNt3Yg+J2To5V8EVat4ckGlwU0rzJ6lwOm1tqwyeDF//MRfnG6lOKVfCzBW/FMbJW
UTEe7AKVq9Z+6Kwi860iEV5tF8gi6uoI8E/Dh7pOpwbBlr4wQN/TG3RrERc3etXowBYp5/QTvKsS
NV2v6oerObS/A2Asd0ZnOFcVPeyPvUxXwZbk9Efi1OGWVwg8LTh+3xAGvU1VHS6K2EnPvN3rmgEb
e8G3kTjCTLBxK1gFL0qsD2kYKtLDmGjTNgBzSD9Y3KdzP97Pc1/e1FLofGrMqfW1obPcwZqM26EC
510A2RQRbtGVLE+VW+HUjmAUem60jEbTB+yc+u9volVMw29FoYKHemnNUC18btq8SAMtqKagYTv1
oZAkhepyAby9nCMvkVTpTHLy5lAUCUn5qAVzNl6fdwFqPxVgOx5UnInJuCqw1iAgNgnb6+H9Wa3j
xz+nxbxAbfKvE4rOaLTKMLel9qDFc3eR6ELxM9wiqRPJ1yS9blgX0WWKDMhuUpxPrTOpF8CdF4Nk
MfuqwumQ4+JM+Ggyv1fvMp8aMrJNKRaAGPfC6/nrBepvxlxrD1E4/CKWLnN115vBx1QbrDOr+uZQ
PMIsKNUg+livh4JQAo4V4MHDqGRHyZHhmOSR6ZuSLFyrEP05ltISza2mhorls6ioRUNn3SAXesGO
n3Pnwem04smUsJVWhJ34eaT3qWsDdfgyIk7X+FGYX8yBLf2wjd4GRZOjj4JuWAw+ehIbHRzXZ0m2
gss5ispLhYonvbYins6c0FXOyu6g4EEridbw0pleFzyHfswoIs7xHro2wkGzOnzXsNC8ABuk0WFT
u8s6P+touQ4Nl1HBi4HGovfFmM834ouj1pf97Ch9Vu2bTjUv44J+U5ab5RZdg+muboF+5N2oPXIt
l34Cp/NuhiOw0YG9/blc/4Pd/CdWGS8uCv+xffzHzxxXsen2Mfv5v/4Jrg3yUfbY/OOySZH1fo3h
5B/9C6gsG3+AfVsY7xZ0QvLPf0E4+SuotlLJUShq0rMiuvyXrLf8BxIWhL3o/fC30MR7geGUkfy2
lEUK9Hkb8Cf+BoZz/Xby2rOL+H0Lipo+8XOn88VOcrRZJAnW7hdV2WhXaprUg1tJmRX6ZQl2M3Kq
2aWtMN3mlRbqnlN8SoVuX9td0z9kGNR8gBdPUVNp5KfYisvL0BT38NYmLxnUfaRY6PRaeR/eoiA8
HSt5mL731ah48EjpQOb6lF/qQXNT4N7wZ8Pqt3bm/+6atn5Mo8f8H25X/3zs/lH8+se+BXLbIMfe
rLHGr6DHIGH/GmtZ+1f/Y/O8Dz52P+vp4WeDt+LfC7D8nf+3f/Gv3XSYSnbT96LL2+VPA2mVv9pK
FunCf0bI3/4c/uE9pj9/FHn0ePLP/bUFLfWPBQYA4hHLWKqGbLS/UMSG/ceyy0AI0UhdROdebEH7
DyqjhFS0ARZ871KT/xtGrKp/sAEXQAwvL7IYdMv+/gL3f17l78GI12+5TvmdQgjAXSrjyEAuEfCL
HVjYVisQTggeMpwnIKbIn8NzZdP1Jf08BPPkF9N6QRvh9RDYu6YTJtkBpSgZBfcvrRNxGT4q4tCS
obxYgL+m9xIoe3I3L4OBSlnU85YDtdbrCiJnWFRjpYdhckNvunVQmqh2toKPgpfpF/lOtc4M+db0
VHgGi7Maueq6ciHHrVLqGKc9dL+Kb8WRQiJNonODrOOAZVqLwBpkWSwgUUJ+/Q0hLA22lhvg+WLb
7S3hZqL2dAPbZnHOvPON+QBbo6GJhsXC8lgNFSCGJugPBw/IH3iSfizTL2ZZunQGXTNSzny8ZXu9
jDeYF4kPCBV6zVy3a5N3C/pkWUAGJcPpN2Z9p9XndCvWG/xPdDcpHCUU/mONhBzaJMT0dhL7MpA/
2OqtLAxf6s4Zeq3jpvUoy0d9cYz0SrX7ScxiH/Qb7EtM7XNwZ257QBtW/pt1kWUodNlQYebkLhXl
10MpjegC2xHhnjJp7SXJtjKwzTtzjNb77XmQhWCwWD8YGFK+HgQneS2nbRTua1Bb/oQLQ7mt88vx
qbhUn0I4YgWwfFf9PEDhgl7nbN8f/83h6UdAlsczS11746ilBgJfLcJ9nx4nvdqHQ3EBkub7UJWb
90daNwfo7y8N138PteyfFyvHUxVbylCFe6dHlse1HiD33WHI+GG8yc7A3tebfT3UauUW7iP+ZAyl
mP0lsqIAcM/1VdeHlyEIeOAB0XkEefZMGnkxG9nslM5Ja2ZDgmBPxjX41k1sZ16rKEBizl1Lp4dr
WZ8FgsUFCP5lVflpGkMrqZGJ/YiLZ+Jwubb4lvrvL9FbgyxKEIhB07sBwvB6hbpwBhRac0cUYfJL
Ui9mIz5Sgzuz5U8Xh1ImgtOoPAOmPcEHxHZOZyxUw31F3fGgKyFkeiuQfrOcznZjGEQliQjoR588
hvI4YbRuG+HepmgzzZROFehnZ+by1heDALeEFtCNiFdff7HGSWOa3oJbdag3XXobptF9H/6u2zJT
QbmVehWwSkSP5NVDkVWziVf3EO2V1FP6RPFqXZrOzORZcfflA7EeZDWVFl2lEZfHaO/f3B20C1V3
nc/9HRRzT1w8PdzP3uTLfuGXV/p1PbrFXr2e3I/v7783dgb5AFkxRhRgap5DjhdnCnODAj/eJtpr
aMksml63Im83/29jrO7bsElBW8gVK6anF/Y00mU9k9qfm4X2ek9QMJbasC2j/dDibRgand+iN3/m
qL49CMwDACVQEKzVDTc0KLZAuYz2eVJfxJDTqRL8Nx/q3yOsHtoWvcpsnHpG4IJrZOGF+ZkPteJa
IYe07GtEyv6exPLWv1hvy+qceIjGaF9v1R0mA7vZj9xD5tl+9DPAkOshOt5/t3aDfwuo42lAQPjB
9s4Ra978kpiLUGRbOAtrSJwRDn1by3O075LuUuA3TcP2N2Ov53n+e4i1GIyIKgRroynaO3e2vTg8
Smde8TUS9s8vSfFcWegoCy/y9ZfUq9KKg0Hj8D4hvrHLLsptsytukhvjNjhYm+9fry4sn3U0H9Kb
ZKteFNt6F24m98d/sWde/IzVrgyzuMESUIn2trkHVE8Ya5zZ9+su78lMV9sSvdx5yBMr2iOysQuu
pp9NsqlMD7NjscF+wp38fJNuyl3a+chzZGje3YntOZHRN/cM5QkKwc+R22qecxtL0TgY0V6Y1W7o
quwR6nHw8/2PufwhJxcyMtloGIGKPJHsaRGMII43Ie8Ut4EGS1K6njrNK8Zz4l5vzubFQKvNg3Gy
MxQ9nxTNQE+zSxRwzg3x5gaFxIuQPv8GVru6FMcwT2dUz+P9zVN2lW6Va+WzGN3+wtpU/uxpXubn
Hj4zm+5a+KnXuZ37cbgIr+Tri//ijSGgp+NMD4hfs5psl0fEBHMW73XomVqc3Y7KOdWyZ6Db65Wj
iaxgZsdHBTy/5iXhgh3NsZU0e7ROrJ/NLPV7HIPb2sVHCck7A5LL174y5l/lOKRfptloH5tES4+l
3sc3pjaqD5FIoqtamwSc0UmCSVHEffDdHitsOO15kZ/J4ra66YJY/jUKhWqTmcmRa5ZpeDPIqJ0T
8Sga2mw29wKl+16CDKE2+iGt1AL/sVTKP+IvJN+oZsD/NupZw5w8GxEXTdLSTpAagk4AnrwBEeZE
Sn4b1COqNQhp6A9zlYU3diOZOKmMcOw3Y2skhWuntdW6QAuCzI3AxUb00ENapk43GpBU9ADeAJDR
4stky2PBf6XejBoQ9k0Q9Rv71/un5yQ+p09GKQjwI8eHpvbqiGa5XuZRFPd7fFdup/Kh0I1fs8rt
oO95C86gxk9OEPLvC09iaQrxFq9Jw5Tek3AYhcxgsmsprSudJZkuccmrPQXNh13LviIy15FPfX3D
y6WuiqzQo4OdaqzP1KblV9MetB9IqYKwsvVcfoCVIfWuMULOwKXHsK7qOIx/ZVEi7junIqRSW+yJ
XVoEaX3sRN/Ez9JOn4I2INOUVbv4Edhqdi+NY/mr7Uz5h9rM3bcpUwe63EGvwQU2RpwCs84uq408
d3kJedNIHszKQfFTKTRlchtlFNfCULOPduKMRzu0NVxM4irKwT0hebdBiVXN3RoHghtRI/LlwmNI
jB0u3XjKopgSyWfe3xWDn0CDm4c+kgHzfGHvrfvmFg4IYVv10UFC1+tGhp3rygoE5k6kRYHiQ9p+
M61GurKDAu3yQMAozMV3MVTDJnTMYvf+1nzuMr9eS2J5PL9ITAwQsyc/BxfqrqqK5JDISbmtMkX4
YxDYFxLI1U3RKuIaiWDo5TC793VZWm43acURV3IYzqPeNZumsvvb2gjGK4QlZW8uUmkPEgJzW4x3
KcMN1j4I0q00TMWNhiLNVh4rZZtOxnTFjVT4DcqRN31qOX446OBA41bbvD/HE7gHtQQstQjuaN3R
ulnLGQ+tLGqnVeSDY6XLJVDo7a/exvPDLQtFvY6wmfsKuX6+1HC+xsEybfWPg/YstCW3+Z0g2T3k
9lQ/duY83SPMFH7iXVEOzVRqmTsJBX2lqRjK+zbLeBUnQgKt9xAyBOUXD9VHVBuI46ysS25MBNoi
d66CQPY6B1oAYLXxS1g3teVS/oh+IgMiSs+0w072Qqmq0jvJTPrKi2RphG7QYBEE98/5LKHLdY+8
LwIQctyrrdtnVvJF7aPqO1olweAqZSl/Ao4r7wcpbm/UpOt0tzcdyQ/SxNLPFRBParBs6KUrBrmb
L63TT3x9KUyWGVVBPziHrnGE47egY5qbxgkg7Tdp1x+6KZkivwqbEiJ+R33O66oGOTIAzEnn4Q3d
fXp/2U8uQtCHcGFo5VDrwVRlFZ1J4HHgWvbJQU9xcuChMECQROLMG37SqzYWLyX1GetHEeEk+5GF
EklGlOWHICgVt0JrA51Oqfcxj7pIOjn1MmdD89rcBdCjeTDb8W7IgtxD3S5A3XYw7hvO4Pa35w5+
bBGZhUW6pOuvF6NoRWhk2pAfcpz0tnVbGJsZfvyZu+w0kqJfgboJNxlFDZ6dVZ6eJQ025kpZHNKs
bq5DUw5ubUmYF/aSLpdTsm+LKvugCEvfoMfAuuOPtsnwnfc6hC02mASNboVOojemKsYagZxdKLKk
+XOWAKRHsaGDzHJhmoFx0aFOdtFLPeZOBgafdpw03kxTYMMbH3lNoJ2TIl6Cr1cX4zI3Xmy6gfRr
TrrMwhZGZTVVcRgqIfzGRBS10WVKu4kRnrmE14g7DiH+X5TYLXVxMV2bdAPx03u9mouDTS/92gli
c2OVsuMibEA5Oc1BIvZpcnAUXHBLZHwuf3OzLMMD14VCDFGGdsbrzWKaQEsnsy0PhISIm5tjcCsj
YXcGR6+eRA0MQ2NhiUzgEtIXez1MiSRhg4pcdSjnDqmjNsQXKkGSY5NUZrhTs6jd6qRcDyILTF54
5QYBJ8XrcS+/UNN0usKYKXPLMcF6pB1VRM8i61ckQQRI5mp0c+LXkNc7izxbFup2LPNzRPiTMI6c
lo1OdQ0JXBQ71hcKFkXAQvvq4Izd7ClGjbqx7AjPaIx9Wy4oJ9TL31+akw7D85DQ/JdhbbQ9Xn+z
UAtC3u25OiSSAZQoUoILu521zaAg4obzmeVyv5JoJqnivT/yW5O1GJKoQF5IZavValWnV0U11wcn
wZrQDlo7cJt5Tjc6+m4+2kLdvrDV8syoJ3c28wV5TVcIAC4R5iojkutMhxWu1Ye4KVpvGqPA06fQ
OHNvnR5tElkSPxAkoF0Akbz+qgqaf4CLYuUgRmT5rDF8ajEB8zrMEP3f/YoQOJkTODLO14mnSyea
vjRDQzuInKPlOAgO89bPu0lCfQMxFxVXMU2c2TRrWDWzYotC2KTvDEQPiOvr+anC7mRzKKRDHI1Y
q+GQ0/RIzDpB45vtcNU69rUSdofFohs/H8Qde+OhDfDNDJJz4sOnC0peu6hfLUeHKHO5FF6U1Wqt
0SMkWSTsEmgpKbH1a4y6v2T4/qNX+rIXX1/VC1SaPYMqOID1deMo1eSsacNYHGurcjamWnRuoeKf
qRV2tkHkWezeX9XTGJ5Y57kZT14HIXoNkbYneDKy0VqHJjK/gVffiaBO3FgPP47B3hgSlHNzGBcd
CKlEQeBX3cKJPHNUTie9mNdDU0XSkILMOqilIETKqZnWQYMA6uXqNF9NhCfU44tph7+PfOaVeDPA
A5m+ZHzAD9S1IHmW83zxWtqHMJLRug1nVf2ag2K4b9Q57t2aZsqDPs1Oh07jaMwednlDuA2iVP/R
8u6fK2Se9vBYBJoq1EmBGbDXV3cFvJG0HMfYOSRAMbc4WzabinhLc6XKkW662tLvKIRJ1xlk0xug
yoVbNpnz+f2tcLq/6Zc+g43+hOutjlpWpWOPMaFzwILCcWUhSYsk7a/3B3kW/Xi9wQGrL8IgMDEA
D63NsKZartMo0LNjFJQ9osh9xu624/airGdl9oy0by/BiiuLuG+nD5B0rSlxocEX9FKRoHXrzO6f
5BIwr4dExCh8Wx+c1CsjlV4XCfSdnBbGlpw9+TJnllW4RldS4w4VQ0iuMAP7nhQx/1zC4hthS5m1
4w/q2PiTMSb3ManRHeIEtey36dSRhktRf6l2Mco0aRJIn0jk1dyLo8b5ipV4jzROVwEzwJG+zHwp
qaQHvZ7VY+HMGTUmJ5clt8GjhF8WlJ3wAXMazbaJI21ySyzB7iYUlEaPm0AyvbAsHlK5kn+8/8nf
2O0WunBsaQTLgAGvGTCh1ptNX7XlUThGt60c5IudWZNSd+Gzezq6vB62cJhTxvGV0cPqFnGZHKug
PdfWO91hiDmBClr6lEhfLOCklzdoUZWZBb8yPspWKq4nU5QuKI763JW2/DGvt9iiGQWchchm4QSv
3nvZaGSlToL4OMAquKgi2b4WFrpNloLVGh5/yUVgR80m6qTwQekGy2WjnTPCPb3SFrQeaBqgSaDt
1sT7IkhNfS7M6Cg7tXNDM3s8DmMt3yKQfNCmsT6HYn9jPGrmsKAB/PM8rQPfElR1UsxjdAThKvko
/fQXs7q8hwYSnYYIz3XjnmEnq4/8rCxJuE03mATt9VpSaJDGJmItR8gPF1OzCEc3uthAsTDxs6sq
SqUDh88pTOSjnHRbBLbmS0Gvujp6a95oRfkev57mMsRWzI9JXc70wU4DzoWizWtCPkf2uP4kuY5a
HvW5+GgrLIGBpps3MTzaXCOa/Mk8Yn7UVcc8OluWf2OfLxBLkE6k7CDn1huwwmYYill8pHCGwwSh
7pb65rmG/xtPN2TehSNJHkL0t+5OmaE86r1tAiawKKaZcqts6ZJOW4OCxU7Ad92WvaW5SWLWHyaj
S64MNOn9PJQ1fwC54b9/zSwLvt4Q8P1leKI6mBtr1XWslLGqJZQjjlHm3I3J9AvVuoMZiK+BFd/i
Zf70/nCngS/RKJ4LcJ4oaZ80721eSisqiuQ4zEZ5bUrCeJDs+QuFVOXMxE5TWuCPJNCLhCq1gbUc
TisCA2EoNT8as/MtEXJ772AodhsP0P1rpRk2WHkPl1mrACq3I3Pz2/Mkb6EiAe8XJ01ztZfsDiH3
hE7n0Zot+SqrKUSWsonmLypCZ3IJLFJO1hCmGljaZ9/yRZbt9aE2SyDuWKPXx5IjWl7IfYQqmY3Y
OsSPJtuUupSUXpFrw7fZQFFyF0gURt2qi4vHvEjj7toKUghfAy6P2FnPZZZAlymMvWJX4n5SpFls
TG1Wt5pZoDqiRkN9GLBj2vRyF2obXK7SW7hEOqr9tSk/Kv2g/4pTKia9Utb6lYkZ0OOYBG3pRkDz
TcqQhEvo8nV5wFkmIvBFbUdfnaKbuh1STvpxIDd/stVOpxnSRfr92E36Uy6QDvUmDugmMzVcwdvU
Gj5oZe4MS6AxPQTw3Sa3p9Dw4OQxquwkO53rYOBxbAQUhpzjiCQpOLYrwM0QO1EtQQSk0o2+czWj
bE2vH1Jr3xRGdWPBAlpUQho8vcZOxYQTaZhMcnGoSC+mEtiGuzQ6qJ8R4l1aXadeCeqth6KSgl+k
4YvSw9jJlktw0X+ZlY6e02wk6aYrOnkGP2eNmRflBf+PDGQGMWd5gRbISHDIu0Qp0bYXRRt2nozb
OAqr7RQS5uKhsHMkmk2sAk0KjLan+a4WifS1slu59XJdQW4htCrNcWk0TbY/FLFKv8fQKsOn34Ys
LhGjLvsUwpKNmQfl59kITHUz9aS53si6mfdSVdC1KRsITm7uyB22BA5q9X6jhWbgJ6GZYrjQ1/ln
buq28DsIV5Zr94rUbgoqYrbbDtV0jcWb8xRRVn4Kej3D/0mEMn9QXZgbA9+DypWxVMM5IleDyO90
I7qMnE4CZop9xZE3QkWgNbWhbDtWr906BJe5a6UFGTIbI/+KGQV+ZwU1c3kcmw1XgIE+DBrZkCRa
TxjR6KszGjjeiD4wLJBhvH228b4zm6TWXGgoeg7t20pqb87q6MGhpbdX5TBu/dycxRV0lOwGqNP0
GM+JbnrqPGb2RWx0s+w2kqXFrugmZdsoefbTNrIgdkeq/IfaCRyW0Rbhx5aD9xUjQQtxfbu6l9op
/dnhEPGh1s0ImDCsl+tRrlTHl8xGPFVtIz7TspRM3y5z+X4G1Fy4TRMd9UGHg51WRerXGlA+j+wv
+2QVKAJV5hTuEDIKO1dXoW5TIZGjzMMncfpUTNQU+ETJbHp1qKNZL9TcvJocvCMQIxvrz3FTIoWS
qPK3qqkdeKdzVD9UdW01bt0QpLtz0Bs3qMbWrRfbc7gtdVPKN3Grb+qpTY4TouG3pRINEqIaAufs
SJnx+TOAljGCOUTfcsk278Sciyf4Qx1nXzKxsoV9uSy0c9fntvkloBteE/JIeN5Y0jx+o4tK5QDv
HLymTKHFfp2mpkNBTSkqP5CS3nQF/ic/Kttpr/sxVi/sZuAzTFXoJVjG+EMfyR+SQTZ/hLUNJTAs
Ou2zrM3DHcvBzhOU/gzcU7A6cgtRaJ+glg+N78iFY3tRanaHeSTMPyTDrGDK1jrzj1FJlLsOUeMf
QkW+1U3Nstw7IrUwRGnmJ8sYdfp+kDpQWOrT3SQssRG6llMorsr5V2+YbpNJt33sXDpyNkEpC5of
Jt0TX8+g5qugAT4LPTErj42tFq7W2tqNJMhswI8H1VWW6K1Meoe6uNvaylS4o0A5wlPtSf6l9lVw
T7Q27EUgTZ9wiZiunJxo3ZWGwCScpEpIMSuspp+x7aC7IKoO0+zR4NYv0euUPHgsKksWpBGuCkVV
yS7xSyx8fWbvccdFqnC5J+OPuZ1EH+QhLhSftctxn7Fb/XOtGMF0poh0isEj4aBIS0QOoJQEaBWr
6noSq06n1EdVLVEeiCfz49DqjxmOrreGU8mboi5yT6vyaBdrQ+vXWTZ6Q2alG95D1sG0WrQA1eBD
0AT9jZki/8r/DysyIrGbRTDiYhMVuxL09g79LHUz6LN9OUn9+JDVmnmpU2o9E5Schj9L2QIkJvBz
tD3XAtQxVy0ybUZ97GesQpKpQBU3RPAEjSjjTHXmNJp9OdRJpOWoBTLtklUfpy4UGy0aDN+Z53Nu
t29MCBo2sH2V0heV9eVXvKiujbIeTrls5MdAKh+H3unuhG1XniZJxq/3I6o35gNKBSg97a7F63a1
G0qw2Z2IzOJYL0YcI5VO18BcaffboxBGLVE5EdWiZf16Pnhx25XZi/IYjtyzbYp6TGIq57D0pzkO
lFKiYIe69jPZ5vUobdxKSpVM1TEwG1TNGkP1CttGL90BGxKnkuN3Qz9ddMI4l3A+lztfx/uLAglF
MSAAJpZWq2S+Hk0tEVPaHRPqRrEXoGx4Eeq52GDxYgy+XFh2Ru+jTRN3nCaitXKIp8GTtKz00rxp
7ppATm5UPVZRxcVa6UpOrPmRMK65nKwG90pkXoTu0rzAOTXNjPbOIQKxfD5IB2JmqKNjKhCh81SV
1KpRLM4BXaU03IU4wEpc3U2aeOpImwYpV0V87BBv/l2NB0jCtAxR+6BLjDbKmm46yVJA47yvPiU8
F17R6ZFXtmBB3t9Lz5ncy2/NCGxW+KyLguKi1Ph6meeiNdpJDfpPhfvNr9zGnd3Cs7zS/RVucu8s
rmN9FtfDrfYuohVRMJoMJ3uGi5+V33jRRtpwoTNWvLmS3Wj7/gyXLGY9QXoL4DdwYWBHr9oYRANA
fHQxfDJL567VCM+1Mn5Kk+6n1BRnqr/r87/M7uVYqyQngGffqLrUf+qzD7rxPYoP78/lGR7w3mSW
LOvFVaYqA6XEkc937biViyiY3216//JJ92Agu4r3EHo73hdf3YZu4svuGZbGui5ACofUI7nior0H
OWkNm4IPgmmGqo3HpMplBUOqYqLWN+FW6ZWJ2lwpSQmurMzjVt4kBcp8IMomC6eFUU5RwOpm4y6V
mzk/k8mu1Qiefxf3OwExPVOEfVeprFyjPCEV1XQMsmj80ilth10b+awlhfNlV+mBlxda8GAVKHVB
uWov20INXNwRBvSHS3PbOXV9V1X9x0Fp0g/43LT+VMnCR805eXh/DVd75Pmn4oy6NLuURVBsfeBI
MgntzPHozJbkd1MF0GUkv3x/lNWu5ygDy+cRJ7OH8odMzuuN0ui9JmV9Zx0XraSPUSbJiFA2nZfQ
ibsIzOEvc9vfIrX+f2qVs1BE3iG6Rt3P1/xW/va/bXIww6GKZKMcCS2eghq33Z8EVwlo4B9EWIvE
FmAYhUP1iuHq4JsJNXZZwcUX/N8MV8X5g4ocCJrFhBZeNF3L32C4rrDZPO4kh9SeIIETwC6Q5dfb
ZDZSS6SOVB5laamo4P5UW36Ir8gmMELjSZUicdPipkJGrk7UY7rexNCzVpUdDYF5cKdojEFdZbP4
MNSO6F11yPIHO55bnuOsvQ/laqjBtJbNDe4O4RPwmuRPjcf/2Xn/VJYW7X/eeZ8e8+6x7V5vPv6J
v8nVMhRqChnIrHNdg178e+8hpPMHol1oGC/1VLrfPCL/4vdrf1CaAw0FyWshFy4923+Rq/kDISnj
Jw31EYA7d8pvbL2VUj7MDVTnF+op4KHF834xinr5lMWDaiVlZtf73hjNz3ZAybPCQHknTRBjWptK
XBhp2oemSdTLqO7i6xrp4Efqcqo3Up3dSFJT3RixNd8J3Sl9TWjzHcG/tQMuh0g4W/Dpxde9//OV
fcmfXl2pzz8Y2A8QBdrZGECvolJB0QL4ChhxUHizn47zvOkLHBELFKW2CvK9/vvjPWulvHzsly8E
as6AC0ep7oROEDcGeuU8l/s+cuRPeuXcmdk8uWMmDZtutD8nqY4oZI5AqGNFkCc6uo45WiTUPizb
LaX+JmlF48XpEHim5XQf+kE0m7pNKwp2doOUbWxt9Um3drFuOJdaqJ6T6lznELQEF0wYbRKkx/9U
i3i5xlQUTd7/DKFqg3KOk3XcGLGI0EZv0s1EGVOO6+ZSarr9+5/upC/JwM/JHp12EEj0S15vLmmM
+2zOx3YPZqu7miQ12qmijK6zru2unFav0SOSukt8eIaLcpIkH+/Hxrft+py65Vu/hPHpTYIa4ylY
J58pahplkFbd3siN5iJOC+0DCt39h6ir6G0ZenNP3U3Zto1cX1pGDLqrSTAHKqiqnvkmbywGLatF
EJca8mKK8vqblGAJFTkv5z0pfUe/Kp08Z+iGY8UO2llTOh7qscEbc5QhXhIV3XKakk0WkcRi6RRc
dnJvfxySIf0MlEW9SZuu/2RLaQpt3NHOpLgnPcDlyQT9pkEE4LI5WUAts5Q0Bfu+t6shurHCqvwe
lji5GHnU3IQacljaWJs7hO3zPSJ09ZXZ52yxac6VrVwk41YrzHnLX452OWjzOykiAnr/g65TGX4i
zddnDSyYxeiVvP6eUicqXVDD3+tRo+3icsLTVSW+jJ3kHHX5rc+BygFHyOKuBM2x/JYXcT9dgtCh
Jafu+0p3csSGonx24V5C2WizNFK9WJKyQ5+3huwqQpYfyJNHaxt1U5xunLKuoaUrkdogLoER+NYS
lWFe48OsfO41rJve/zDLzf363lp+IUxrjE6ILNa4n8aojbkNFW2fZnO0q/sA/3S9L3dyO1WomMXq
dZXO0yXl1dynbngWk3ey0SkeUBp57lUbEPSXv/7iY3V6WnYptvZ7TemNr+kEVPMKLEiD21Ouy3vY
ApPmNjm+kiD2cFdyq5RqmG9hG4sQn9wY3zInnXK/LRXnUglKI3VHaQyOmp5a3x05RFNwbIxrEH9W
46E72GNybNojthMoUn2PalOHDYWXudg0md3dMLwGu8cZ4uayBiVSwq+poO0Mc6IgVjH2w+y36B7O
XlPkWeapwagfeqcySleArm2RiOuSH7Q7nB+WKprARWpZJJ5tJ83Bggw5g5hT5p/YxQHeEYOpVn6p
T1hGg99L5B3Y+plmeVmm/dZpSxSG2yErd6JHPM+zUXiExqUugNA5BWS/Ufql0D1VNbZFU6cgNyjm
Or6mxywBqcAuNHUzUGzJTYxSOHwMq9ESPwoicON5Ux5is8Y1xOlE4utKrdE2rlU12PVtHY9+lcyx
dFkaQ3w5yG1dbCs1C+/KJrdbb1AHQ/byZkjPpUInECj2NKAQLj1EyZZLZXXxiVxvhjjurL2Zjc6G
TqHs4pIebXup1L8V0F7u5Zo5z4Vh7FE0C3+MYaqfuSxOggfEakidCbHRHebmIK56uScVDKiysGit
vZRVyU6dsf7IadC4vciLi8xShzPBw8nlxHgEfXheOI5Jnr66nKwynqdWDe29JEWIfodp4huFsLZU
1s8xBd+YGvLqAESxxUBxbO3FxB0bS8YwO/u6CKFnhIbYohVMnNKoYpup4DPev17emBrPGIEjcRFh
41qT//+wdx5LciNZun6Xux6MQYstEBGpdaTcwDKTJLRwB+AQTz8f2NPWzCAvw2o/y6piEQiH+/Ej
fgGEeaAv7gcPxcLkbBG2y6Etvtd6af7zj0a2C/WRpUQx4JAVKGywYnGlxw8jU50zhCiTTdJq8akC
n7EZZTwda68cwovYqfSi1uYKCR/okoPeQNUWuoewrvZgl2ZzWnRyFUEuC4bcnNIa0fddhhtnKKZ6
2YpS2KdBkbdHds5hj8dfXwJWNRfbyloDdvF1q8aBoTrZaM7DDGWjRHML6PNZIYQuN8Dr/HjjTJVN
KIttBtMwCoIx6tmESFvWnvW49A7Sgx52n8eIxL+nUqBJ0X1agbuUx+jwfH0xy6pw5BBx8OBkgxth
vXnWxkF9ZgjXeLBgGF80KvPCwIrVRtc8Rv/NPF4rN3WPbMDfE3PyuVXvgG1PMURd//VFiH7CbTK/
2Jd9pX3GWEniBhPYNyK1+m8DizFvjLmHFCfycno3G8JcpA8Z+owoSWvGS9AFxVPal32YW07ylCPb
DF3eo+y+KmCHPVomPxAZQc9D4VrX6e/rc8Uyt6VtJVEGueGYzczvZ5g9jkwTnEiMsaAEff1Fg2z7
ifZQ/KCleIoj6muFw+IyOU7rYQc78dgZ/tPzWDf2OWQHnFsP8pnBKl29Wtz4ITDladms4uY02pas
QiPQH47s6D98rxUXSDRk32BHdNhKp2vamSmq5g+1b5cPDbKrN2acwK6I3Taqhzk5S0WnQVMw5SaV
/bixJuoCazA/OyLzVdID/8RVS52UplOeBrmLy2mKv3pUxSiV43HQ+WcegPVt2YoF8GEmXsBoHUPJ
/2nN2G7s+1UPj5Tz6zeqSB30gYYMaV5S06qJ31S+fOuU+QFWYvtPYywrZgEwBANGI+AnmueXFCq3
alOMGMw+WMC5orqy3tKxhRPqWK9/f9AfDjVPoqHMVmBIxwj1668aEcqrZidI9k0q+jcxN8u75aCb
Gzb2NGrRLJxci+o87jIKbaWWMDF69w2DUOzNKtAc7RFi8B+yBV6IJGFNFCgi7YPDbde9kVVtnexL
V3qnntaMtz2E72iUID71vOu3vdDLS+Ad7dYPYv+GsqQ9MlZes4EvGTRrvyL1SfnJXajWDhYlzXO/
Q153z/B+PGvBEG2dbP6nmgjcbQ7SQRQVdIjAuR0c+rqTnVuICTRK0aeblARsk4E9OHL6/rBtcXpb
Gd1UcgRN6+tvqWTjMb9jFNJ3iwD03D2A76L/LtTGGObvf99OPyl7X1eO2pMrlK7Xqj/rrCv7y8ad
a9fUcHPK99zYmzrRaxqT04ADMWgWaZzItHeu7VIx7ItLbO7ugOdreSQRfbwdaVXq2yXo58fSbINb
5WvNh1m39pkbR8ITJ1blYtFWmgC3I2gN8vTv776e34NXB23JAf85O4ap8fXVXUNpAVCOfN/peMS5
zBxh1j3ibn2hO+WniUV5+PcH/p5IMQ9nvs8+A8r62zXm5GmxpJ2V70d/ykgqNJy7S9T021gFRzbB
nx5Fz5FmM0Sbtaz/+tvK2kkqazAKPH/mIEwnvLNx2nDC2cDB6Z//qtUcYNUEdGECHIRJaeau43Rc
zuS/+WYRTXLiYqh9lpqGOrKAP8WiDj8Zz6AjaBCPrcPh6ZQC+7bsvtkXthjufFeaL8niex8Yyxuv
gzFb3yw1aFcJv9WOCr3uHlOpgVWpCiRXYA9k2qNqWPYilwzJRpk0n0Wx2EWUaDk4ESRipMmIyBHk
gcvYX8YtZswbtqS1bMcu627rwmlszpGdwycoe/nqaq37IWXswn+wJlVHSvYAxXIMmfJQ043xRuuF
d5anc1VeJq6aLvUuYY6+JC7+L9UsXWuDQ5OVQKtMx6haFhPPsWAy5wsd1IQXcXn6d/AbwAcqM677
ncxXq3DbbcWrVtlQ3804Td/0drLgNeSNLLfCMxsVIk+EIvSYWFxbYtjlGh3TUDWB24Xa0JZJVM1z
cy21toMBBXWC1D5RSLJXbqGJTZYH3aUlem1BSGGargtDPPZaHOfb0pvni7Jv9be/76NDByfyYEhD
q4oXfVjyhkOZIdMqbVEYst1XSZVmIVbh5YhRt8onQEmOF28MfclROJp9F17P5BcfsStnzFpLKe8a
JUcihiW854WcnTlt3es7YPN5Gqp46s4YmVpn9Zy0yNYqJ9IB8lwXMm1gtQ9Wf62gSJfb3rfUXebm
wWeHWEUX4aUxAvW0veK7cPQsw0GgNP1oTHtj2qbKnb9XuRkfO1G/EZhZCcpJ1oIpES3M31zXYOT1
wMTk3i7M4NOpe65h2Q15FRqqbRVvgWEYCoGIM6xWXq1+4mpj34cWTf4gso2q2QUNkLo2ELJjB2nW
B/yJtA01j3nkppHCxGbH0l/7qUQ2B1RwfcXvwobbbknkQzyTcJfDzoRGdl8mhhXalVNf93yFEA18
1z37+6f/PRJDkaMIWmVpkYk7rDDbocm9eAjavT6Z2s4I6vg8NdQn791uU3/2LrwCCs7fn/l7hKQ/
jpMI01r6nUxFvkZIBHBkH6iu2Ru0rjcCQ62dWdneVpfj/PD3R63B9mvUorRbW4kwtplCHxKppUKI
pTFysU8MmIyu0Q3bYJqWI3F4zZN+e8raszTWReQ5X38QXWSnd1Ih9hOiMptO92/SQRPbJAbRk/bz
/SrbHDqqmLZ//3V/qF8ZTlkU0cha0ew+DMqzYbcZ7Kxu35F7vOveol95jZ5ezR7CGc2iGbdt0Zdb
lwi4KdzCv6ZhGnzHEMo7zWQVH7nV//g6nBumtetA7bdrvVc9KWTp9nugodOJnVV7U0rgS84wfsxt
yh7X/fnOb4x6Jx3POpmWWd1VcaGfm21WH8lu//DpkSFA1gmZo1WP4SDlc3N4ydgIdtD1oavgTJ1u
9FodA9z9pM4efHvSSZAHbGRU6A8LLpH4kJ8yNe7R8zGu8MSdP9EGJHMOSrvfrl5qKCtpCYI0jd2d
V7zrvEWdKc0ioQ8DBHW95DZy9QLspK8N0j9DXaCvwjTOls+h7Lph47iaNUZuIlJ3s8wmxjC6Nlcb
Hxy1uTFT1RanspLOZ5z1RmT2WhVEyyzzY6TaQ+QJSD8EYSC+6XjrwuNwD9LbwfCVnWTztAfZGp+Y
quPqxPJFnIl0wRQnqE+wSe0u+SKPS63yx6o225MGZ8swZTS2q5J8pm8hmvMprtUOm3rjfEziZgMy
eDpSVfxBhIMNhMgHPTPomOYhGTaYDTeDgj/tE92bn0oxqQiUXVmG2WrhJLtcw31DP11y0G0Ge+Ue
oLN21vltcy68JLgx06B/BV1+zCj7MPata7ieDY4sgEack7+GilYNaee49bwXdZqErcjUxWCungrD
nO7+Hh3+9Cj2I4wX0GCrUfPXRyUa1nvI5877IRPIROiOiEYrrk4GK5VHAuDhLbL+KoYfqAhy4lYR
8a+P0nsQfA40kv16PUbKSzvc7GI/SnKhruqy8K+wKBZHEu3Damt9KHxMhDKYe6AKe/BQIxADIA7F
Q4VdgqWfrFDak7ZVCU0pXaTH+sy/hTceuGJbKN1RbAKTclCqohZZ9t3Q6/uqC+adRYYyRU6SpZet
kvbGLGJxoq8ThWVyaIoo41HJZnhEESi4GutEHtnif1jzlcy06sKvy37IcR/aQONs2fqenmURqQwf
34bGQziOlbET0py2zjTOR9b8TzFglbEHRAmgAt73GnV/KTp9aVuF2frL3ok17WIJnDos7ExgV5T0
jB9h2xdNTEkq63KnL4W+x3LV2dBQai+Gsb/SmHlcONLW74ZW6880vV0uSfebjXC1fyzqQCLBrmde
ydSTpssB6gJVJubLXrPsZZpVT3kzmGt2Feyk6tojR23dar9eAuwMsgwSaIutQU/5YGc0xkQAtktj
b3vDcsaoYj4rZzRHnBJqSzIrnUKjmbZTXPRH8rfDW45snTkLUjEIdTH/O/yR4El0GtDBsnfVrJ/3
0pxvERt6/3sk+f3nwTYnbvnkOEyVfvaRfvnoM+J61Lmlvq/botoo/vG51u0qDOym2FldO51LUanr
KunVkQzHWj/S15WF+0vBvmaLUPoP9U5mfFbBOSK31S72vOl9zb6vQO3DIcHkCDFIOyvkZlkW/b3u
EjLnvhmmcdMjKIKElF55WwaZuh61voKCtUxp+2jisHg6Mf+XUYNlFQZVeXBteQ1k9aWelx+TCacs
aqFBIhSaDQ/IZrw6zlLe+hL4wo5tkMCZh1b5w16c5iIAULKc95mXTCAbcv9FZZN/UrswkCKryu1n
vHEZoyZdo12XgQdVxQK3Io6k1D87Jl/WCZ2LlV0Jxg4/S+qXg3NZqnUc5xaPeaeLC0hc+rDJnWa6
9OasTBCKQ1vxRmN0UcH0s6u7ysO+DzpGhU6MhfLUEE1LhemmLWAphHGv1fhx2eJdq4Z8ndzCIkPr
JdPCqa7rTV6rKcCIcayaC63vwU7MU5KDnKuEul+Qc0l2gdk7cJvipA8NXBuziKZPd8o4BXE4uxb5
69+36G+FG5sTBAztYmxeaCUe6uE3WjU2o9WLR89K04u2rYZTw8mbLMoTt06IQE2ThVU6iGvKmvw0
QVYPk5XBbebIFpomwgZ0fhrJObWK0FpKdZrAOdqWSgRpiN6G4WxgkWCvJlDJDb2gaNqNr43ph81w
qt/6ssh3aqGBEsW1J2+K0aDRWLmL3e8M3bCPVOy/HQuOIlD51ZSMi4/z//VzM8RoVZH4zaNSQu7Q
AyTO8OXSc5wv7BN2SbOtHL871ZPU7kOQiOJI3PmtmU1sRYMd3jDtlNVo4+D2tREk7gY/U4+BU4yn
RVOJbeP1xSm0R2ezJM5wpo0FMr8+spZocDTR2Lj5XepV88nfv/zv4jZoEf1rSgUOY8VgfV0LpU8Z
QnnN9Igtc//qGaMPbK5PnQJWp5+XUdI6DJEmszVfFn2hMEq8IrmpcfRSqA6W/V1lKS/Si7n810f6
P7jm/2M4+ctH+s2X6fp9kMMXsOb65/8XrAkkkyEIMKfAYLIIHvdXsCb/FmEkSoLVCIeE9d9gTfyW
MGciy/Nx+SKvp7/6H7Qm/9FZaTtAlBiSOz8P/z+Aax4ghQEJc6bWQgckBRkOOdbXDQVHpUzhise3
3IbkdSlaNl33AU5kPm1985QESAsRlQXEko8QtD39MvPHV7tP0MBwlk1QWg7gFJk+O3OYLSRnbquV
O9+zn2EdwyHo+/lf4f//dho7jQ/9/wcGr95Lb9/ffzP/Wv+vfyPTPfe/V9ErpkwkZmSuRKr/tV5y
nf+m58VGI6VHDXnVJPj3hjMBn6/6C6hPrEDYVYn53+Bgx/xv2upsUHrA0MWAFf8jcDB/0y8Zzqo0
AusLlwaSG6yxodR83W0ZPOLebVX/qoNjW6J0HjMbk10G/ZPIxixUsqwQp6X3/goiboSgGrc4PXux
BxvN84T7za1REFmlbtunvJunbzVyoMWxxH9NYf+TYKyvCexvZU+R5XLVWgdRVnMxCC+nwX6lCjTL
je0MwbOpBc5F3OOsCHalXwEx9TSRQjjNq6GN9nXnKO214eIHIWPl5Y9fvvTtv579BaT8tQBExYE3
WfE+K9hoHYEd9BFVapaJ5TMUnmmwpLsE78sfM/lYgw9Z6ne7Qg4L8lfWFNz6dWWgXgQg6rmuguKj
NoL2IugDc9hoY71QOQ7GMoRQaJ3pdFVwb5G1XbyreCqBzqk08fa4XFRQ8zzvAlGi5F7i2nvf14P2
vgjVXwY6Kc0ii2rakpGP9WYOquaFW7y+JuOxrmeAa+2mymudv3nRMXTTCjRdT0vHUDcUks7NFCMD
Mxtzem2MdIE0T1uHlKnTrFMKt7idlfQ+U+nIs2RQ9kc/jNp32pHobM9OHISaBTzUkOVy52d6frv0
Rp3Qz51H99JvJZ2axJ3658amzU83v8WNV+gCd1Aa4uq1Hq3iwiy8/r6hL4uTdqcJbbvMhPkwT93U
PFIvrcfny2762SZgdsknJKdH3+frpk+NHgCypekfem3pSDFbdRqJeTZuCczeHBpSqCrMRzVfLpll
3KLUEDuRJX2KDg3pqi5Mllxee3ni381IkOfhmGYarCvGQbdp4YjvqYlNa4ivUUUrLWk9E/VdU55b
Y2Xee+7gXM+zGs8Eqnff/74rD9MRiCywCvBCsVb7CIbBB4kRExtlmsNSvWopTTmqixYZgJli/Q3J
Nzr8WS2nh9Gfi0+6F6kbjYUyUlB69fTmJHZ854Jdo+uvUU8febOvR5hoBjkKfDqe1YDXqFaJkb/W
7qWuURwtbfE2Yafy2OQD2gABSiEvJS6WRhija9NQsyTN3cIlfK8LzZyYTE0g7IVvg6tFMaL0j1Qu
h+QI3sqz6c5CfwW9R3w5iH+ey1M1y6/f6Bwb141e4DDm1E3wBAvHgKJqD66J7peDDBON0OxNMXgj
h1fNe2/0oGlyWzOf+Gfez29j+6mUi3DCcunUJ5OT8gbF7mRAIat0y2Ovvr7af2LiuqAwiZhhACQC
QAHm/euCVqZGY2AKxJvfatp77WTOfeq4zXunkhzAbSUSouXifAwO0/QQEGo1hArZeVTrDb84Jjxz
2PNcXwcIBcQV7jMD1/iDeJgFQVK1wu7exBK0Dy0CLmy8mgFB2PhieTSsok02sSoHJ1wMt9KQxl+3
gGz86VuTOYiNF97oXA5MvlCCE4s6Ron9eUl8XbC1PAWqYK0IStR4vi7YbFUUZ3M8voHsbu9y0GXP
ldT0bJeZeG+FyLu3wU7XtGUzpAqIby9bBDIG6T6BJojPR3fxPpdlyOJwJMOswwRpjAcrS7ybwQzG
V2XNaLbMKohXA/WpjCQduB+epqtpl46d9ojMnHrNO8+DWd3n02Uy+GqXQZ+EWONi6u4qoT3Hes/X
Augk6SVObfojQGjmxo5V91RYFbo2aknqY2fzoI/Dt6MXTEVFKUMniXbS15UZDb3K9EJf3uIpYcCI
svb4FFDA3zSNifYOCMx90hfGmwki1MfIuyvPKr0URdgvnrEemC5+ELScYXtMH0fixm/vhv0a0YyU
mC8GomGNK7+0f2A/mH5tJ/Eb2bJEcpzhMDbcNgct9Hqd+7Hx82qPze50XUKlfwrqegREBDg9Cetu
pZyb7fLRpp37nen9tBxLTb5eJhzDAOYh4lIsIV6YpHpf30+AMydHT+p36Pvz2VB1xhB60O9u2zZP
7k1cAj6IvM4QaaPIbvrRyN5iiBzPDbJT17hVz1eEcq9C0kLqQ2Tt/7587k/Gwq+7nk4xQYJe7Jqv
oKh3cC49XN21zivt9wUDZBVqDEjinedNZhpVViJfgrmLySCWSpOgwhlP72pQYGU0Te3gnPl5bndb
rc315aRF7RHN9hzBmlOXVKG9yPTR6nZ6BdslysQYNwinD93Cyen6B9M07O+tj2Yu1tjVdC5y2b5U
FZChMoWcfk7HaPpUhbNmTH6nV2eLspdsZyFDH+z61uvf2mIQTqQcMA4bTTrlNygN+T0dgaLfGI07
XgSrZNJlhvj9ecu1iHxToDNkXUCB6CR9hZXd5VOrc5TbYPkwsQo4W1Ci/UYob/wX5lh5vSUxgR3Q
FP3w6bYuddWYZGilM7yr9U1W+9UFxigtMXysMon4yaKdEVXpPCOjT18K1cg4iYY8kMVmErP7VKJg
AwEi1dBjYXwwPLru3OlbU899/4JLBckWN2hzceV7EmEkVNPj8VJWXNcnZudO9o1L2lWdINPVm1Fn
DsO3JC6DOz1DPRal/jE4TZKq1DZz5s1JNNYj+1y41nyXB72x75HCkaFQAmfECanSOPK9qr0PvFTe
zxyg/jJ13eZeL3r5JEhIX0ivluq0Gx3j2qhkYpPtMOoLl87Ind1AbqeTPpTiLF8aEwOoybTe82C0
ku04pigYVSa2K+TdZbrFhq8+1+w4fiAyIGLRLo73MjMiqzZ6Orj9rjf97CxJ3eWJncBABkfEVWxF
r/1buqfVi+FpxqstmdQhrOXVaHzF0+cwVHODKNOkvclEFA963LiwPhjhg+NZGC2HZToFVuSlyDeF
WgLc+1RUjeGDnkZ2JxS9O5xaftbbVz0usze1kTjptkgVEIopE/Ud8I/qmzn1OBdIMsb5Na8FGwLN
rZEQrqcO44WB2EfKWz/ThFUQOPQh/oa2rHdpp519iWJ8k4TommIF4nuoloZYxsg8tOZh+OHVAGA3
bVWhAoyRkE0eI/z6Y/Q870oWHqCcLoltFSn+3IMmfeNGlUF7NeUZmAu/T9M4MvM+Pe/6IYg3VeAV
6eswzF1wPnhNl+xMW5Yzo6fEf+4lg54Q43TvORs67Q4BERQzM6Otb7Xa7K4dXS3GQ2WkCWfZ5ZRX
ZOEqfRmRoblPraS+laYMXuNSay5lKnxkT0dszgD9Uz/SoUxlEgLNSqvQRkP6bbRnyACNBq+nAKNe
oZem16fSE31y3nQ0Ss9rL0vfzEUM/lkeaNly4yhjyHb6hPUOOaddWg+dkSQvaKMrO/LGmR2OvLgx
hQaUfTeslCYuSlSIiK1L+TTWtnWvYAz96OtVIDso2B8Z0fMajxSVb4NkmR80nC/4kk2Wfcz0kduw
r1xv3065PHdIuKFrpu6AWIIDys+c9e7VR3jyTkdY9h0VJPFqzKNCG2uOuxvCYI8ZC0XXGyJo7X3p
eksWIkOS3uYZVQWYfFOCazaEwdoi8oX+rJLvlpEnH5KQfiErYyhCo67NS3g/cCHrzuMv98zYv/DG
fHkqOFMylD1MUw6RKU6Rp66/zTL1XNiSBdK5eoBKcBgHsfkqel8Xm7Qhjd+UQ9bemD0FYYSsJ6p0
wupBALEN7AJzL+U/JLZd3goxTtOG6zPvQ1/rdBmara4uptJNXuSgzNWsIzY6OHyaMV2SjC/NNm6G
hpugFf61B9gMULKZivfKU9lHBSFKbJwYpfcoEXPnReniGDLqbCMPtr2x9M+xyI1sO8oxA7OEYNid
rBfxXFuxdp3EeQlXqqO5sZYd3RmxVUfRtRh6l+Ta9J8dGqlPuivwyO1S79ppVFOFYyfK9xy/EbFd
LJHaIa4xCVdMMTtXKHQaKpJezEsknZ9eJcmY3Pd81jQK8gWB3nwOpjgspsDNoyR2Ux8Brd69RSiL
yJG5S/aNDdWf64nufB9NtFetyoAJNtNGf/e9LnhKMv5UGA9etecaDV6TPhueEFdzcUGmZ8t0Lwi2
CZDxeAfyVfcZLaI8zNcc1UvVZUMZgczvnI1buZPJjstgL055wUUqZevdJ7hfvS56GtwILjD0wZrA
elUSfuoG6TGiNaQLphdpN8soGyw0EA2365+sOOjmk0yX9WMyJeO4QfeMoOUDw/0B1MPeNxIbj1Ak
5rAHnVlxneNjhpDbrFfnIqBjvZW2fS/QEYtS1Jt35iKrc6NFvyX08Cv4DHIdGAhS13ChY236MXbt
C/5G51YeTFjF5MW4rWwnvQo6l+dkXlkjsVYvH3kXV89ctHI6pejR660FJOTdVkny0EzK18Ogdrwz
o0mzLrQT6e4axlw2Qo7GQlMiMxmLFPXC0KMfA/27zZCrpJ+CZkigEuoXr0SvfZuMdau2QWdQpqVm
9dDMS3cNLVW5W+bg1S1JAAaJY+Hd5HzdPPJ69Eu3SIWYD9KqyA4l5fi9rhp3z88ul02R1Qji9c1S
P9W5sVwhKGafoRgy6td+WjnpjrpaY8iZ1dmmJL5kGxkjspY6BLjIddYw4+Qxa6coG08RwszuwEAN
1pZzGzyANWYMkll5dw7oFKVHucQDtyaV4iVTA4xIEo+YhguVdzmno78fajfHF2gp5ifEkGzGB4vU
95iSuS+LWS0f2tgULcplrU+LN7WGLFJG7SfP3lDo2d1a6dq309hnlgi1tNWKDVHAdznTsmePKNdJ
I92M3X2VN5Yd1jMMqTDWx4VppJaK7A4nsvIU9GpQXVZ23ZyXc5vTz9Anzz5TiTX0CAZWbbvtvIa2
ktTduNrb9Jr5aYsQCkU+HGbd+Bk6S6OuALVC6/BH/kIIL6auotRYune/UXBBpW7JOKwEpqBnbYWY
yo9+ELPzVGCoYke91/bPQUqf9EIOqWfskqwLYCTjb4OZl62X+c0s60pyRzFnYQwWm9cWBqD257T4
JOOOpa6ccpTm+QCTdd5CzAUhYYtB2lu3ZQ7TEV7NM3jFaF7OynxS09LskjTwwAQPqI1HWZ6upM7C
8F6JeAVSm+z4/LQ3p7nZJHVqTadjlSb3nZ83N0Ma5NAxi9wTgGumtFnXtlEPvpbP8XmzzB72Z/T2
vTOQOJa9hdqLiHTJPX2ZOwnL6idwNC+Com/Ls17R6t/QbtCghPjtFcKq7hQ1AVwrmM8DC2DKvJ5O
FDJB7YnVtrUVdUkv9RPMl8ezXANWe1J0sXOLFLofbAQI7uFUNB0rLbI5GS+6rvEqDgcNo0h2tUwu
NGeY9c3QK+1h0E1n2WZVh1BekdpVspO618w7M3eMfIvmTSAQGycDORMkuPY25q5x0Dewli6qGXy5
OD7N8YufjPN76fsIlBPwcj3Z1jRVres0F0V20hcgp88dKdrsrmiMpN3FBqX4BZ1ncdP0+Uxf0qg2
5pyIhAIJXdg5S/sszMy4uKjqoHnx8ATbEqbmYIvKYotidTwyMpYxihfIei7DKc1s5ApzPR6HyHYK
/9nrDPeB7oh2kydVhgcUjMQfdtAXr3Fq5VaIUNpw3ucWTc8M2c8Q/elsiXq/7C8AIKSnjTb5IOd8
VFtPqlnvn4IuGV+6Dt32MzuVqM66wWQ4FAwDlgtlw/3CQL+dTka6jVyvY4xCA7Cp546eOYaDsVY1
oVa69St0u8m4z91OlVeBk/rmhv0jPpfUkR/UmKLdNbqx3MeIj+fb/+py9NG1NFZvtBunIgoMNGkj
qzERf/ivQjRWrruNetP6KjlHdOZHbZmsb6fJ2/9qEXBN286hK+im3l0JcTredmMzBUjB+vWRpuSB
diOavUw4bEZnUF/gOMFC+loiB5ZqPQHq9k1fZu3UGoLs0gim+VT2hh26ramdM+u1w3ZY7J30HG2j
Oq99tGPZnRq00k7LMoUGKmIT4GY77Sgpk61AsfWqI4xxi3fdham13rZOjHmLo7DY6EYtd13hxFut
FP4zChjakfbbAQFm/VEYXazTOqooGM+HSlhLoOgVcgO/L7lFAYHnBHdz6y3PPR6aEka5GN4wvkqe
EtVlT+UgxYtjIalLs3ju0EXO3VOiz/DhtsF4K4HLfqp4bYi1Zplz6/jDpzTqnF9LQf3496bATyrQ
f3oCP999nVcyvWASSqVxME7JVZ852MLV78LjIRsxlAgFt9j7nAlA0Y/8f5AYal03TxbYn7RhofQg
aVAE1X2hqvbdB9tyB8kRYddYOOq+qbzlqgfLDZQwnzSMlBQjeIXh5XPLZJKySLY611xc68DXwXpv
iwUT+hC52xntO6Bk57QWR3RGzSF7gpuH6EJmtUEPM6dhyJ+h947Qqbu8AT3F2Yi70r1Ii6x9ktTi
AikNmQ1RIMfmVjNbKjvb87unrh67OsIEzlFRVWdQ3bw0SPM7d/RGM3I7rUtCR7nNtQ/n0N36oypf
yPgXhADyumGMz7jktoem+66rGCv2umNWHxqFa156JBB7jnLdhLChxeeYoT/gqNS5WUaT2X+8LNNV
7ttojnnm3F+Vcyq/xV7Zv0iZxVdIU2dllCOW2G16zzHKE2/xFTp5LkUXLRRX7sbW77c28Scj8NXO
ped0w4A+iNY/pgOO50jVInMCMSL4zBJ0cay2UM9+A7nBNWf894D6Z+9yscY8UgUHyRuM6qYcxmUi
wCEbcWSmctD+ZUtB+lw9R5jQ4Zn0Wxush79V94Oq3pHMEN8qIBCvDfTJB2uA3UkhDrHD6f30pit9
atCh8vQdXRV1Qyhf7kuqdKDYnnE5Zrh+HWnR/YQG/7rdTQYOtLXQ2IREDKP4oL1J7qzFbhHb735f
J8224ec/xiagwd04u8ZN53W1ewJEe35tUai4o2Vhni66Is1rDGc4Hft4uGjnpKPOXmyTi5fZ/Ylm
B/6NGBgZwKBsuzP6Ae7rJAsYOCX0ZDqSQu21IA1OHOEyd8ubknSNyKY1Ucag0CAQgEYGqjjfru2o
E7rraIIpkXU+sp/Z9FqVKBkgGZ6615A9IHTgCIH8cZeQq6b9tORhTwksolk5NZ5YmAhfg+w2n9Bh
7tldnpJ7L9WHcrNYUKEAkOHq6wtxI9OkrDYSx0ncIgvyjDAes+J6Ju2Zo54fc7boNm4q1B893iKS
2SFdBKe/a6nPCopRQsfpyLz7qRmz4chG+slQ+/KxfoJcmfKuBrVAGg8mMpYj9LYPYuPb/7B3ZruR
I1mafpVB37PAfZlLJ32V3LWGpIgbIhYF991IGvn08zG6ajrk0kij6tsuoJCJTESaG2k0O/aff1HV
Sv2RqaO2xdIeh36nr/d51DU7N4zzk5liYx9XpvLQZJ7YTnbRHrQ407fp4CxRLd2cs22ZCh7v/biZ
BXH2KlKvy1lt7XVaFwivU1erNuNQUrKxl3EtQsnIx4dII9SRLUCdO4oubgLZJxRVNd0eq2vEgV2h
XtMhMIOxtvTd+1vzq7MSAudCMlnE9zb0qj9iqb/g7tmZRVk0RvgjS3H7WYd9FF13Hf2CTVrV8rnO
xvZJQXXyZCCzIFZzxFUoKLVcu+UGoiB+88zhGBbcrIPQlam6QeCgNr6YtOZGbRw86iulq69C041v
UpbvpVIW2W8lV7QfIlfFNbY/6mE5G7oNUJf+QacBOgxn/YvXi5afhhugtMP/6b6+rAU6TJzn1JT9
dxOflm/A9PGBcxaxnQVe+Dg2k3saNCgEfqr3GS7FWJ6TL1fJ/FIbBHzJSJP2PW5GA+EoOLo0CMIy
eV2kmvvV4k/fa8IK3RUWUJ29Kafe/NInXvbFhit66MHRqOtNs/9SGUAlK2dCHmNFVb+zUFA9d0o/
bRK37jfE/Og+/eM42qGk6MVatXP1p6DQk4EVaY1xD8JREFdW1+M1RSwpBGnbe/dQKaR2dGHztxCT
sfb+2TPNZ1MWxm9lHCIyBXoLp9vckeNOB82W2ENNXb3KPH0YMUoubDQKWnJtdYmVr2ddxtd17BhH
Qnq1p94rxEUsuvK2brzpZIEVATkRnPK8OFkHJAdkbGCSk0ilbjwmaqVct1NtXmQOtNNVgQzvcRwz
oq9KsIfLpMSQHDeEqH5OcDr9BYBUfu0nQ7NX2HW62mqqO8r4gZv3xZhX6bMxty5WT0YltfUcOzWh
BJ6ttpuWtC9nW04FJbchG3e653Ywoh+UdYvbrJlb4aWVWf3VkIUjTEFLGvdzEVqAIk4i9KsQSsJw
I/CT1jFzxT3R3URcALoI/3bhlNs+pWMckZNrcBcJc8t71ot2XLSWFd9yYnbq00g8ASInx84vMYdX
tiD29kibXpb2erKb4kqbJ/S+ZN5OvsTy/8bRBlJOYple145UtRUxPyVBn1ITMMc7z+p8Mw/bynfl
qKc+t18tQ/sYDqcZtcNyZxi4KLK/yGZbapWbb9mJNHfbwzcwVzwx9+voWVXohxAa0kAqbqWuqqls
cnKyiuGKLc6+cBRw44OelKV5iKtSzx8L0yMQWOvjvNjUqaYc0aZjrbRKmgbjilKm3RWuLzVm4VXS
AzB7VfKj011QyWTsJ6Q9+RifgHe8n7o9xpeSmNDdbHSRsYHj4R5rLxLNNiMYLtuizU7nTR55zq4n
HuXadgcAysEUYYVgpunCPU5GHvEgU6x0fuOG6bCeBL7pa1m1kCT6qE5H3wwd/EgGy4aVOnIl/AEw
ld2r87A4qLSAZJmYgCcIdTCrjQ7M8oWlNctdmi1u1rUR5RdimFAyxEVF1aZAXN6M3Vi3K9Y/jY12
zvA+EZzVl61ludlFPXKFtIWj39HpQMBkEMi9ibsGk5qyrk7zoAk7sI3IvXdR3YBgaZF+a2cwZVai
SwbQgUzcRMTc3Lla7By0brmp9VXdpKtE2FgddK5FslFEulMM4OHGJ5VbIVgV1k1H8ggNimPNOKjq
6IjNwBYR8Dv7QyTmsYRbLfUbdrBFDZyYw5OexZCaXcGvkTlNm+WLmi/jOqolwExGaLw0quI000mK
tqE9FCpY15if8mF27uJY6McklZlx5xRVfQESNqvreALCA2+XyRgMeVE/enIe8cOgDrhoYITjeRWW
xa9E7YdxjVe2K32hN5lYiZzAA00mdFDgLR1y2AqJ71S5muxCTDi+R+XonFJd2OuspkEcCL2v2WLN
KhmREs5Zscoirx7ZDnLxDP1E7NvUg/1lNNX3WNbFQ6gJzt0h7joXdAlpbqDL2SMcHebtfaRgs+VT
2aA3FTL+2Uu72MgoG8l0gQp97O0oz/3cK+n/xancdm6hPNuUVcm68NoEExrNTb+pxfAn6QLDrq5U
Iq7HNVk6N7hFNiHtuLC4GbS8f8LwSqzj3Ihup6SHld/aInqYZlkdywY8JpBtSCC12wCQrdVMmXC2
6Z3m2WFV9QHRGFrql1aseY/s6YlxGpu0ULdkJAtu/XT3i2tTaSXglKB1ugldq4+O/RDbip+jk2bz
zHS98jOFZI1NXI6jDt6r1PnOgPNjcdzaiGMgN5GFl9VS/zpqsRS0xRqPwNgymZwUUUMXnpSszHHr
Ju7tthFYwlLQifGmK0oWZpZ3xp0Kn2HcYKPV4KiiaflwMHr2/iYKne80E5LLqgPFXSUhRcaaBqiB
kZ0lbPJAYkVrLoGpukOrcWlZ1ZpIQWpML77GO6AubnSHRPBnOHfgBx37YL8hDMQp95wec/KDlj8s
dehv6RfLKMyMzb0cxl0TZVIPsmw0v/W9I5MrmM75fa2T5RcUTZvHAQE76W877Uzv1JLsQ3i7Rvdq
w0UOSsPY44SITFU3n+o0yx4aOIvphgRiK/HjvolzXxQV3oJdrdiQyMI52uVi0YFQjo32F5CHBtsQ
GTrTEe9ETT8VTqtk+4iCGpcgvhuiMlBxg3S6XTgGCf5Z27Ex3C+q2kkKj97eGHwUoJqpNRDaggEM
jjxu2Cu0DFqLnpRZ1dYqS/ryXnGN5k5Lpvm2U6ceqDZyGm0NABZmByVUIUYUruyrVS7HbEESE0Wu
CjHmPx1H0FAjj0W/9rLE+kpYJuJcHOLU+mKcdPo7FYDOtHKGsMCXVbW8WwjlNMfcbq7vMEmqbg32
aK4JJcJCe5yKu8QJ6Q00pYE9XE2kFkrmLskOvCL1slJz1booppFGdaQPpbHpl5LZd/V4th8HJ4xA
KyousWY+57tYjOJQJ3OirwcrTuLHOsTtdjtUHNArNvO6fqy5OX9JF+qe7xCXXq7DdB6zAN1CfQ2C
3P7KLK5QqzGzaN/RWY2f+sFNMPkv7ATqRpxqR63W44MxddqNVeEvxvZomr+jLBFo+zMlP6RKkfxU
1ThrVgs1i1dAobtSS5rikGugfKyQcrFvGEY9g0wnHKxZLeA5q7gIbrwEPx1imZ10omMZNd9s7BCA
75MCjFgZKlAh1KH6aig9VBds3dEXp5fp11rNtS9NPtgPAkcecYEG3j4SXBHmW2tUJhwWnNpO1hZd
GuGbXtag6hl0ccIPoTGCSNTzyaMV/5BbDW0eBJ4iUFkO9dqItdjaJOBHyoZCYyBKCIPIlaVnktir
ckY8iBVJ+sVDMbFN6NQoa8+VoHFeHF0aADUPrA0627zK6lgrE0Ganl1YzMDI43u3Gvu7SI2no0UY
n7oaHSWV66lrzZu5HKcHOZWPaUR/yHOJ7lqJ0h0JAlP72gnG0RtvFTlaty1Ob6QvABeRDNAO1VEU
Ii1XodnymOkF8I/pOCeI9KN4m3Q29N6qDqfnjkw1e1OMuenepeXcJus8yoYA7W92KvPeuBjULJ7X
OjYLvGsQrc1s1NGv0piozf5cm/6Hgv4fkHb+ukG+EjtcJ+Ln96Qt/9e+W2jo3UvdA3/0Xzx03cQh
XcenHl98aOj/JXxQsCP7B0bUaJeWDEj7j4H1/yWiG/9AEmHjkAR7HevBxZ/qX0x03cLCmtsFwM/i
4oSh1CdkD/yyv66FFtZkhMmS7Q1/CVCSTPaX10KSAhp6IuV8smSlrAugLrWNIHBRsASk2H7kyHSm
pl3GA41e/LVBpTXiw86uoa1ZyETzYv2kpNW0UpT4t261Ry8HAB/1b6qWV4RdinSrhNdF8YSCHpJ2
o3+kHjrT7/MzoLbBSIQ2BoDmQG97Oe1qLkjA7qrqVHMMNLNOp7kEF9UKGV803XdO+3BrJDFon4lr
Qttav6NuvCtRJgfcoa1T6XQ3fYX2nVLgHj5Igmm1qd3qZrgTqUorC2VU0LRGux4EkZEiGpL9/FW3
65lSY6w+sFUkA+L8NQLzY3C/2C8v5NRzEiiFGO1S2ejHgho69vsWIvvK+GlhZp90G3Ppw+3M/GBy
LmNoI3Z5d5NQoF179T6lu2vuLMW3nysCrugWbbv6e+dyC15T8tDgYL4NfL/uWB2n6jJNNi6OqoL8
NUSFeLAG1jra201gOH6ETtNbQVehrLfLjf7LynA12djwmk7saXW5ix+1b/gyc29NCNOYjiaZos2+
yv3pyisfbPL5jOpnqR1se9c7e+xarTIId9g5OzX5xoE3kA+21ZCzu1uj3RRx0Pf+7ARQO6W14dY8
Ifcz/ZhEpySob/vrNtrY7iq/qb84X42v9Lcn4AdCKFdqh059U3SPmbvy0qDC7Qb/oMthY29/RFBa
sG5ZaY/VjfLouSvV81V7I4tNqLDJ/5RiPehUDMfZ8AV+uKsm9IGlios6CL816s7yqBRXE0VLsYUV
Zmkr/Zgenb0VOHeN62OWGz53WJUCDspVdRH94K1Zdx2zSneT4zeQM+7ph23DrbmNtynWxsfkcYbF
O+1mGGHVyrsaHzbh0bvsL8LT5Kys++pCbPJL+eRpK/NYlr6IggEzzx9EGLj+dGg31j68pQiT6Soj
YbA+gsFLuTWuB4VzcOXBk1hlV97XfKtczl+LH+XRtbZFHRCwjGmWr2/H3ynGvDf55eh7l94+XqtB
h6jOr79Ne3cjH3DH9HFhXzPHfcY3Rc2+znARLFZV4de/09+eXKW/S5gh6n5wfetAq2ZTXdAc4OOb
r9OjWQU80K/llvvKvhFBnfr9RvOzX9m+eprSrXfrXs5b7zisx733PJzyk3cDSK9Mfn6av/PZtusI
kIP+NJfYa21d3pQ3GE15fSBN/B/8lAMYPw3qh3+GfP3PIfgfnD/vHoLf6/77/1rUWNs+KZ+/vzgE
lz/6T/Gf5f0DfyVwdBjqi/qPTf+fWixT/QeW7dTP+ItZ/A3/5l9HIP/GQdrJwclJ6HgUQZxd/zoD
Ne0fNjsdOiw6HrgyeNpnDkF+2V+H4KLnckCPCBzhP4gC8dxMHx8xVZH47Fx2mC6A7mPg9LsEFdv9
9XCu/xNs/Vu69BKC/TOMhdwLQjXFAMr6s0OnCOdKybvavVTgGXwxcBULzFZgCQa+/xgpmvlYCUXf
G1qhPtJ8sD/IdH49Sw8zRNxqVIQLwPxnQhCl8toOj/7oWKqz2GqZWwSFHG/fn+Nbg9hLtN5ijYNN
xVnLJ1YdkVP/x0eg8tBXkE/iJ9h+VEa8PO7+CPCWtBls82lQ89flV/wF1ivzFNENSeKjSoImqZdl
sZ7dmRB5mG3B5ycE325xv1vEf+oZjRsmNMsaEswxndL+p1e5CrzrxST888N4KF0hOWB64P1xeP1r
RiJ2rcnrmRHgGSDKCCSVW5n4wD3kXL+9KBcpuhbhClk90ALOGAEJOi9FG/CKiryKM8CoCEMz1CVg
XH8eO0m0Ka3QNb1DlxZdXOH6ADOxLWzv82sRuA79pW4ALxvnCX/kDZuhMkIcjDunP8Qu5uqo9v4p
xf4p/3f0XL3xwb0sbv8sE/SdCM1wdUOSdW5zRo+7CCWRmscmU3+NDsRez65vLLjxq0mX9udXCqZT
rBO2Kio052yl9DzzNvFszure7DnKQS+LDpz6/YXyxtIn1EhFoMfS50s+K6DDNhlsYPj0aMwy3Eoo
4kFTTM8jPBv//ZFefcqLtgKqMrxOuBYM9fIjK7JWI181LY6izEJAAhbPDvqj9sGO8eoloVqiN4XW
dPH0QRX2cphQuEXmOjU7BtSEwI6K7Jcd1WJl94V7A4g/fPY1MR7OMMsL0lh75+NNmtGNbRcnx3Dm
jhMvBDuEaMX6sw8PO1gMyFA6OjzH5ez6e4dq6Pg3bkriMsYi2h6qyuBXdWZ8MMrr73lxnWW9cZ/h
kMQI4eUwGPqD5Dlhcaxt6Iqgo2qQ6o38Raa1t4lFpF9N83BD97n7jV1RdRUCRvnVDJ/ss9O1yJLH
PEFFB8nudbZWaBpM8NTL+GjG5rSOe+VXqJD9/OlB2Id1XLSwe2DCZyuF5MGqbxI+MC8U/Tos2ySY
HC4e/71RzqYCsy7scmOKj0LPPD/WTYms320/GOX1qseakI+LuoOrGx43L1/cRBCUM8RVcUR71+wU
ZGYbmySDPanGU5DBd/nPELH/51b4atvgCON44fv6c0X8I83963xRK3d0AZRIAC9g4RlGPIQrEDvx
AHAJC/Wzj5CjjG0Q6RMQBoYlLyen4OGKrKmujjb51RdChJDyhjy/+jdGIfGCD3nZOc6hCyOb5CCI
oD7Sa8Jfp0Af2E3ZRxL41w+OuSwmixSvfM/nRZsbl2mtaFZ1hKbg1v6gK31Bx6dDfDQJkUT79ye1
bN//1abnyIJ7oIHIYOaDeAzzo5ePzoFZ3w1zVh+JHdFc2J3oL3KUE+GmcGf3FMFX+jUpvX2UtQKV
+/3BXy9KChDqbBVaHZbV54OjqzQrQzrNscLdpwwyEuWjVV626deYts63OFfTj7JsXj1eqh0EhGxh
5K0x7Nk3rcPL7pqo6I6RtAB76ZFdz15KKkCoWR+sl7eGQmpM/YspuE0x9/LRGk6UWGVfCWofbXzG
ZUc9NtIYt3JQ/hnZ9///teFbgi0ouJ7BZ0DE78uhxgkbAa3Mh+O8ULfNzhm3RQ9lN6JR9fTJd0bF
sVjBcX2CTwhD8OVQeD60pmK1/bF1C6hDvKjDKBvFn11F7EwU9x9Ubm88xcXjE1kjBYgNpPlyvKjC
X5FogP6o6EyogysYlG05AilIZ/f+1F59C8vUFnMnigIuh+cKT5ZfK9Ws749UQdr3Eda5r0QEz0qo
HCdwb6ydKg/tgVNE1gfb5TKLF5/hMjQFIXY1gKKUcy9niSl0BuFD62lpleqmQb/+rTTi+QOz0gVc
fW+Us3dnN0kT9bhRHI1C/YrfvlzrZuLtCqUK71NS7fw5TMfP1o9/ZkZ9jTLKYnWeHTxGSftGDxlz
dDMnMBPlCcfmdk0Wc/RBTfDmSnFxT+Rqj+vPubjZ1rG3NoTTH726mP3KSMiksgrDJ8r7o/LjzaHY
owHRQcthO798XSU8pQGX6v44j0OFykVVn9RQnQ9JZ35kMHuGYLND8+BACpbkQsBs4w8h86+TtNNt
UgYTfYBu1IQJygo3Pc2KnR0Q50dHtZd6uZO1Y0HGTbwQdnVU6M/QsMurps20mza2PozxeWO1unz/
BhZr5L9zdLycfq3KRuUwHI7TiIRsDkfzYA5J+MHR9NYoeOIsvGU8cF69zzmZFTELRpmHPFwpDTFr
GeXn+v2P/tUZtKzLpRkBrMNhtFhI/V04Qw0S/aRb41FHfOEnHINbtU2bPXF5zVPfdemn9zMaABBU
VdoS2Lm5y9L663WOkxd3ilDn45iinUVB0voOPij+rJHt/NmpsWiIvOBSwJ2Av7wcCt1eWc1EmRxT
tWXbKrpO1+DigGMESjM66LVTWWT++4O+3kRNei0UE/gMYUzyJ3D7r/lFThE2SNS8o9lLjOxSDYrb
ViFUs91DqVra7oMoh+vcM7LqmAO4OB/8gNeb3MI8XFAn6hoyu5YX/tcP6GO666hPlaPttu5hdGrt
aiqUbotgf3F76RRpBqjXEKO9P/HXy5VSiqsrSTLs4469/K6/xiXdNwSlqsLjzCpbl3CxUaeG8Qdn
1OtRltMBJIOsV7C1890AHcQk7coN4SiJeTOZerx2aI1/sHKACfm1L44KwmzxsVK15aPwoFWfzaZW
TLKRPP2qGXhgN9KRGN907mi5N5GHt8xmAUlhvDQI+i4jr9XNQ9GWFU36tPZoXKRNjb9loRXduJ7D
WbUFMqYcdhwRP3WfnrreABAxzFFV9hQ0rRFYbQoLGqsCmQZWP4QPil0qwDQTnqC7DMKGHrSDUvEi
taila93UTRf0dPcktN7RJQPVgx75rU3nYvLrsJgf81JPsusMY+LW15O6sy9KUm9QZuC5WFfwOnoP
YWyNp+WmHXCg/J5kwyg2xkBb7TruBWLNLLW631bXknSBuaUSX5aVS36JXnq9uOnzqG4CdPSFQGsG
c3RniELN8Irpu6eomB0nKJC+R5eui7Kf9gdOnSs8WuhRxDk8vMuEsI5LVZX5gyD9xFinIFTJvT1Z
CWcKVfN3CRNSP8UZWq6ruMslyrZydr91wEqPig6AtZ09omY2HWYH0XbGzr9/zLMmUy5lKlNnD60l
Uiokb2Go3aQj1Bm6IziMX83moIwbla3qu2FOiOjjonRpfJRd1QShJCZ31zg13M4mTypS21MCXpZs
CVPsBzNF81vCGXA3oa7IO2WQWh7UWFM9taKoET0hoq3WnclRRe/JMIsg8sLkew1HfVGiW7gwCZDc
vSKiLA00WM/dqpYF+sgiC7sf4ajbt2KUAIOUk0NyqQrSW9d1bdKGEbk7+4T4os5PBLeGbRgjVg5m
YjrMo1IO1rjJZgeu1cpD6VauY4AK56owFFuQhpz3zg/OQ9S1Sub0EdoXeBzuGjWPkfiV4lU/7Nnt
fthtVeu+IrK835jdGGU3WZvoEjZ+oerfJHBc/Iz/6KjvFAgf1TYP1bxbyyEmrCOO7BgCBB791ob4
2VzdhzrI9abDwFLzXS9z0LUA1mXzmnTLRh7oGnf2PhOGpRgrK3d7ukfeQGZWKRpDDUicVPKgm+E8
+10mMnFh5w6CmQHmXf8NM6um23jjaOBukxlQM/BlqsdDB+ul61aTYcnywrVGum2NYrHc06ErkgtU
gHl2xB1DaL/GEKZMvU7dNK6PvcwtMjk6NAOcFyix9gI/4GQL57xWvsNcrMpV7Xj5QHaUWuVbJE8e
9hdRbt/QRYjd2E8AfNWVHTaRtbdpvEcbJ6+rdjv3oaj3ScYfJrLYTWA9t6KnnyfGWD1wUprwObGs
pWOKVU+4HntEOTZsRXvljDQ3rrq2FdnKlm5Zf0tlEwPZ0XZoywek4Xb4a4aWGD1N3JLGdgULU9YB
wiasWPf1nNkGqL0rje57nTeWuM342qdLkl1Ua5s5Bbi3qA1wA2zIMEhrAyS73a9elx3LokwrlT1r
o5ZlZ8eH2TImzBnH31Go/JAxOFum5UJfib5G46Frz7FmfRWtcxV5cR7YtXUH7ZX1FiIy7VpLXSPw
KX53vSw3MJD6wAOHX5V4txUKqjbUUG2/7UR3mnX9sexMllJCvnOd6lcC7zFar3OGgRslyioBUz/0
fb0tkI2jZQBlVnEEWxlhVJ/CRhs33myaq5QIMDQFRKjq2oRYX8bNDQoCGp7zTKcaAWZSow7voRTt
3L4qT2ECXKdM1m8ZtSN0S/uYtlHvY46l3BZNZe5z3bsyyrBcD2So7GbN+DHFwxhkjnJpWKJbu2VZ
byyQrC3OT1FgLCk0kyHLFbzJ4ck2xM5x03rjwsu878fq0oOhvJYTicjJnKY7CtoBswX9ejaJAO9F
qW2nISOzKXSWf1zirjC3W7ebuqu8RG1W21G8Nu0S6axWfDMKS6PTPt006Nt9ZbC6jUwgzQJ0RE9o
RrOglNNTp+nAbLo6kjCs6gc7zstt26Sb2S2go9LZH8Nwh4EArGhM7RuJKq4tIJnstN6A4NramJXA
MzTEWN3VImqUANFBX12PRerNO5FnZn6DC4vl+UqTaMqBfdLrDzbJNMmujchn8G3MA/FdQsZaImIu
Z3mNwtmxCFpcnLL8VE3K8RkScDX8zpJJH27xAo7ECZueGfQdpMTY1q0S68+FrhYTou3amuf7qcSL
YYbUGHXDodFUt/2JJbjaXqsVyjj86kM9XXd1n3uHYsKif+VB27xVWOfONh9nY9pqaV8UOy3VuLIN
wEYWftN5VP0umgLZoh9z1qZuUEye5aGzHaVxGUaO+RMjj8T7HrJJQ9vu1KZf22UaIZkqXWhvMP4S
YexSSDKgjXxRVo0M0dKxKwgdZOQ4BNlPQ6704yWnlwNZMCZLK1D0KDtVnfTaNUAVLqlON3gPWOi4
HLhKV/3yMPjSYRYixLjwim5GkF7ZBSwaObrWGliiMHcQ6z0VJ9W59nwvLhxem67G3JYwF/9dihB/
qbGwcKbrqUjz9ZinybclXKtFvGs1JZLePj7EiKLhHzYGNA99cqHtN2OuXsteGB7xOj26K+w0FPPe
xMnlZ1PAn/VxYTGSywYHMY5Bl4M6QBvfq6TslHCg3RIvgoDnQvE2udKsuQZE9S9YQqEWVEU/1ysZ
TfTFENWb9nUpi7ndecmUaKUvFZjeRIvF3rRtQ1wULlsZq1AbqlYz5CVp9RGgOKJvOyj0VlP2riSN
yldbw0C0PZDetZpFkwtzVeTS6wIAMC2Sq75JOcAgHVo3TSvTyI+0Hg2KB+TDyYx18VVcULYFVWN1
5m2PE0F73TZ5ijV6gl9hkBojdBi29a46eTUMfPyhRo9LP8K4ZpdooxZuR6ca9YPTxoOCI3Itichq
1BoSi2Vfx4RYQwXTx85D548aa51T5H+jyl/MLPgkudDrRkoiaKzCa5bRgP4+iXN93nJYWKkv+iwb
5MqAuyuQZoZWuYWjJGy/GuIQkTzejLk/DAQYkBOaweflZMbSwZAddbripm28wZ8M89PcGXJI7h1y
RfWC1tg4rTwFpG/TsnP9xkAgTXDMahPcVzDp6NpaYk0wyKWWiFtZkyVdZ0rom7JamNKJxaqxMDxS
bkujIbyAgC3OBQjcA0aHndaxTXC01ESulHn9y1oKzf0A85fw7CROF18IXA/GQOczHbdNpRnTUYOk
WW3quTTmbUj3tt/qxYD7i1mmovCLtMBCvx3xPth7hG0+JA7JAVCdKueunNUEq8Wqaaqt24feryTR
9HTVtTo2sLMgf3bV1nP0HdikKXcTNX25ydNM71ZGJNJ29f6t6dVtDcANrabHporlG9DXy3sGeH3i
askQn8rYjk5I3+CQT1p5xUEWrgtd4KJi9oiJ3h/1FX7zZ1RYeRR/NB3PW6cU9VlbTX18wrWp3LdW
mazTRDpBUykfTfAVvrAMBaMSgAFkEVzx5QQB0DWtFnN8QmuEF4yiZscJh2loY3Oo+61eJR+Q817d
EBkQ0MQg+gWBL+ySlwM6kQYWh53fCTGa8xRBaviKVrD6ADZ5cxQ6tTYsU3IA3LPbrtrIvpaGg43s
rDfdTrFqO7zyJhxuPkD13hpogX9VRMe0Hl/5rtvm0ML7Tk6NRQaQnhMKa0xpu/38guBajR4TnBJn
xLOHVqP/xFCqS05wVqKdBw2BSjMtj4sn7gc4wVsLguVAwPfShqYP8fL95O1EsT6OCVZS7a3IPbaJ
cmE7mv1X2rtP/8a8WHfoMPm2wF9fDpYSIN7C9EhOZZebV2o04jLRydY3Jv0joP7NFwWehU/y8rrO
qR5lXuYEAeNpQEEYcci2Q9g9KNiIDffvz+nNgQBf6XSwbQDVv5xTbiZI+ISZnEKkOlw1FMd+MMgS
F//GEl+4AjCYgJPJozkbh1MBJ8U0PRVV1j86EwaCQTXXeflZSAdfCfpgWMoD19GKOwOs5qYM9Zl0
r5MTW30QxZq+mRw3vvvsU6Ox6uBhjV3O8pbORulEPHGaNtnJbaW8zJtBvSQIMv+A8PN6Y8W8G7QI
H3QMM+3zgJAcJ1OpeoNz7FGc+SFEGZ8iqEGQkOuffj0vhzpDqNQuH9x6mhw62r12bHAXvKI59VGO
9xuLbWnfQSYESgW2PfuAMOopCE8cvWOdKs6+6VEMEX7xUb7O68cGvYAeKGuA1Ubi1MulhtbONLW8
jU71QEboVBV4n3cEhshV3njpw2dXgmFYHHwenJTFxOFsJTiDo2d94UUnJY/U9qqEI1gcafGam/fH
eeNofzHO2aRmey68WCnik9AHFyGOsta6Z9In4X+H1rzp3A+9p996jNBC6Jx77Hksv5ePEaWNmywF
+MmdzLz39WwsDgYMj2Q3WlP88/3pvbEysN7GGAZTaQN6//Jj/sJ7J31MlQxJzgnrY+3kaCJzqJJl
/fv9YV7PCbgYShlOy7hSIp94OcwSiITHpJGdSJXF+z0ZCAfqK+76uTIP/n9vrAUU/mtKqZu7CuYr
2QlDgPkGTqkZVJ2KvjRHt/r+UK+f3gIrI9TGWB+GyJ8EsL+G6kH7wkjK5CQKI3wAGNA29FedzzZb
8JhYunS0qXhPr5oRhV0bZpsU6QmPj85Zazh39reEaKUDppKza3y2Y7UMx6uC2mtBRTnfLNRQixyr
N6gixhFEQMrOF1pvf1C8LrXIC2ieOAJweZOTaWF8ncfW6wveb/UctCEhUFwGoZE0bErWsGtVt7rs
3TG9xC9KOZlmJUE/tMINP/gJbyxKl4cKFdZYWtbe2UKxuhQcaGrSk9MBmXNlmxEZE/JaPRL9abrB
+2tl+a+9mjBhEEvXgwJNPdvp8bqsx1hp05PZ40LMLYgm52JYaSJtPdhpLy6istN3rUfH9/2R31il
2GUvLR0q3OV/Lz+IZEgSD3OW9IQFJGKQBsvLftSnD1bpW6OQEAuXDfoS8VJnO4nlykzFGS89JXAe
H201jYuAf5hEH3zey8Z+/hwxhraXx0jL83zhhEAdoSV5jgR9zne2MOu71IkQUYTcumrwX++DAd9a
JhRQfHvkFUB9PDtpCmca52hUklPdQbidXIUopE7xDgK52d37b2p5E6/mxiZsL6coqq+zAh6BZdqk
Zkjkc9Qh5zXdCO7oEemm+kD28BCkmE7/O7NbXhhVlb2wSV8ujhE0nqiyJEXMrJkbFFzlwVGksmoN
p/tgt3zrC6CbSQFvs+uiJHs5VJsIeBuSfaxPRH5nx01+QXJ3cRj/D2dntuO20XXtKyLAeTiVKKm7
7WbHdmzHOSGS2OZcnMer/5/qF/h+iyJEtJGDJMhQquKuXXtYe60O7uoBBTJLMuF5TygR7mnjbX5D
6J7kRimHOKsm8kRZ3LS8MA0mzW7/NrwuZWKgXbqK5gKDcztXYdNEEZxULcwTjqmVY4njAloF1gjc
3tWOSNBUfrxk2UlAfPnOVhfz22+YzS/rrcymqBoKW9S9gmKcTbrx+Y+oV5jqntL0icZV8V6DvWEH
hbN1osxagiSEPopUc3Wihsjj0VNkZTMM53dhGruwLcS9kLSEqr7jO18n8dYX49fVVqZD2YnuFnTq
gda0lelPou4PNP/CP9Ie/gWRipieIoXguXN759A6hvjK2MheZLHWK5HPoks7mTgJaRCLMdRrC/bC
ePHGxOElHkcqniJ3xPc6i6kndQ5UrfQWoyE/CqggbFpY5fihsfTwD9iPo4eiMtLHqVGXUww1arXj
4rcch45UCc+YVFLxVj7KddvRDlM1DWboWJAVTcf2LJDxhgC6hpkIMkfnXx77aqdKs2kEJhEU/61E
oKwMD2hCGPY9jfDeotdTCuPLkobqqc5tZcd3bL0u5GNEWRJeD0Lw+uSh925Ct8N3GBPNoSEUqW+j
FXq+f5G2PBTFLdq2r6HJGi/QlW0m2n5OgxLgTKDGdvspjwdkms2xQKux894Zodk9aHUYvRVmKS3L
ApMIDxslrzXpm9lkKmSqWhpkXmZBFrwgia4PxhOYkz39S/lR1ncJQAmSypYcOboBUaOcnRCGZwG8
Tz8KD1Pt2nr50daG/o3a33yJUX38Vrpl8YOeZ7uDEdy8QwbhD6NjALmt1yHjX2LmXI1q/kmYBQ05
wUVRio5RFogB46MOA9OnrEq6r04BfcyhHrXvU2F9m8Vgniu3Nz41qkL3N7bGZceDbn14plAsMCLg
tJBnvjavbJ4bSseESGppUDxtNG05h9XS/aOP80CpLhd/01VoPyqabu8cyObSUjyAewRaZR2doSY1
eKUKHM4pwxGO8hSlpkOZ0ifzm0JFHUsxLBq/moo+r58XntfvXK0t3wHLKeK4TPSBPl9dYsUIY5KB
Ng30JdNeaqAVn5kvSp+1SYn8FkmBixcPxrwTd2y9kWD4mV2hhCjv9PWJe3U6UX2r0iAXJnRZVmmW
snkVKy8DlfJHQ2jKzuXeclYQA1Bv47SJPlavcjTHU0ZHKw0aQ6vRoigYRffzSbHCg5Pk+V60s3Ws
pk6JlMYASLI1mnlYQrVwc48nK25c1hnrf9sskkzZkJWcRwgtfsZkWl/ue7DNY2VaUlLWGajQrV4o
pmV6O2FIMuiHiX7qAnciLXN6rhc5INmfYcxpP99fcutcJWxbVoEJWdfnOqFpN6dMgAb9ZIgXJ46m
2YdKbWA6OzSzD7+xmMVkmmx50K1cmU0SuZAjio7k3mryL1YPOvBcTkn+b4NQaXy6v9gtahWvzGKq
TTnLA4+3Os3JE3B1uZxmW5LHKPDI04sfoxMd2eVoa3CJ5ab2IVFb4TtQuvmIbND+iWAaPyhTvNeE
kXtbO25AebwQoKYoNqxDLsphvZMUGb3XHvrnouuCrIwpThLvuIGRTfVL32dwOhn0Xd9bLk2AnTDj
dnJKHohUX5JlCD716g7VjA/VlsJPaCThuae1KhyVgzX7KazTL5WLbsZxiWEZ1DrzvZI42kGNtZ7B
hHHcywO3/CYIafpApGQUauVN+OUdQTYsRsW3yQII4twzhSuI0Mwlqt/1EM2fe9jN/4PJMH+uytLe
swv53ddfQk4Fg5VArecmDmybfo5yJcsDgfJLiZajYv7VuWn/l9JZaXNEQqe9GEOPfscyVl11zEU9
WYB/maTecWpbXoZsiioG0yAY6somEFVFdHHps0DrZ+B9SUN/6QhDPC3oZabif+6yKPypKLm67MR+
Wys7NOhgA0Fh66ax0LEvWM1SaAT4V2C0qIQan3qlMz/mPdAEKJjGEhKMbt4rmW/5GyaKZcsTHhhk
Z68/vDl55WyiQxDkVgnP5lRD7KeK+uOgJ85O3rG1R2Y4MTECM7a6SjsUe4kToBy0GwC3n8OpE0eK
WvYjuF/lXVvEX1IxqDvnur29/7/mKtJtLRdYYCUyqPyGBJqt6CNYAvEuLKvi8b5723orqFrSs4Zs
GEy+/CW/3KASiF+tgjYIQlRapsOoZ/NyqUXfQ5elC4QAx15pdqKdzTUZRvQo4ADoXjsQ2N0YUZqr
LBgF7fiD2S1wHXLDmZ7KDO9UDs7es7/lJwgoZXCFCq21rtHC793XmaFnwZSAW4OozIThUYT1g65n
9rsRTQxIWXglfcVr9ppvm/ZDREVZRUbbhvznv5xwPIDeQrcmC5SoeSrVMLCRdDsiCfVBScLWn4u9
OsdmogxfxP+tuHLQqCnlGkS6UFrp4GdNQi+/reoQBmAUPZ22G/zFEd8KffIuejcslyTu9wRLt1I1
uIFoATJaAeBxdT+p2QKGrTArvRDWJfFgk0bZa9ipsWx+VjmY9opKoOp4fbT5EhtLXbRZEAsnO1vU
9g8tKrHQLw3xe0jg4vPQzW4F0wnY2/v3ZvOG/rL06qsiy0MCFWo0M+gOKwfPzuPPtQvm8aA6EkR8
f7XN45SsA/LSACBYfVE0RIbGbPM8mJUldA7uMBBZVfU47VU3trYFUE4i5UEpoB17faJ6R0FeS2Ri
5lZaeUhta+oA/2oFBYUGduudWGJzOaJxekKmTXF65X0qdA4TNGmxVJuOA1Kvef0VEGz7U7HDPt95
JrcOkdxOtqZlp8ZYhY35lMaKWBRcXZ9Xfgte/7iUU7xjk5tbcvFuWD3tk/WQPJMBbRl5SR509DTU
oxmDjb0g19t9Glso/n8jgyIUZBKeGSaIPVbBqdLSJff6Jg/60sg+dWY3f2sML/4LWhbTPbaUEH6j
ykTCBjeExuAPueoq2AiFJmC2WPLAchSHGL+oLoPXgUXMgaYfy3g2/6jDdn64fwE2TtVjzpVkhgI8
ctqrmw5Ddu4agmDLXAzJhOoYOc1D8GlSJEzfyS+2IlwPaIFMxlG3Z7z2+hbgsUO7QbaT8oRgbmOw
26fEzPPHehbzxY4aHWHAsHifgjxDRqmBA1NhUvWvXGvFjjVtPJUebRssCRZpnTzk+pfYbaigZm7l
QTqYU/XYNyGIwrBQwYo2yBf92Ymm/fv+UW+8V/ANyfI8U12Y1epONoKBhWGB0xdNyvZfrYyYWWkS
9VSog/HCyFd4BgDvDDueYONyUraU86rcTZUBtuuNtrGU351UPrBAccVHT64DIwkLaHa6v72t2hMe
Tse3EbBS5VvFVgwhomcgmiKYmtnMTlrj0YCz9TL/vHQl6TKQ/vQhHepjOljpibCh8OM6YsIa1pXn
MIfN3xaT8sf9X7X1nWXXzOIWE2OuR66WxgtrMugiAPyknbp6SPKDopX1hUEa9ZFh1Orb/QW3ggRo
EGXxzySRvhnG1MOxG4oFP0UEFB6RJ/SOS6XPTDqoo5yqUI/wn8O35vWgYtE7EX+qSiZ2tr1la7hK
Qk/6MTwCq3eN/hLwII9rTVl1+TOpl39cJZ8fFHNwPlXg9eHJZg70/s6lJa3yNkizZLce7WBG6FdP
3JTlJkrxfR64hTF/7CPVXt6hh9s0R4+agg9B0deMltQM0qePUL5D8WD5cv8nbH1twkFK2cwV0tRf
+dBqZLDEmrjV2ZxGjm9PwkJai/Twh9OIoXvnLb1V7rwUG7ESX5raF1OUpO1rDqumMWI7M+08aJV8
+KyniMKGueE+Ijv53pmHykdLQXmIGQk839/s1jemJsSsH0UUiHdW+dM0WbOBilsROPpQnhjiUi4q
HLiPWq7WjJ8o6Tep5LdjWCtxF+p7LjA0kjV67RZv/nq6UIH5Pu8UqwiMNCm/UvBNAI0745dmKceL
akToFibzCfg+Gn5mGPk2rE5H2jrVI5qQMbpspXlBvSLdCeQ2vQ8i5xT3Cbsp46y8T1gqCX5bLQLh
MkaANo7nA80bk6MLLuCoaMx+hQaTQgN6Z76ptzRCYf5jCjQ8ljWMiJoapztv65Y1kpqQTRNGQEaz
+klzOlcjgplFQKvZGQ8Im2o2p9PLQcREbXhphlloOwexdQtl60Fm1Px5XbPQOlijbU8vAmWutLMF
U+mjB2zmkTH++jxZ4AY8V0F8ophCaCercd4zkC2ztHhSadATUtykZXkyxkLQeQ5sE8IJf+zp1R0G
w2CUAEw7dIlzbD1jXMeaKU94bCh+2wxgHnAszRGa7vopbZv5ZzwBnDpMjVt+D7uoYnBJH/Pv92/Q
7dvIrZNZjuw46jQdr99GyIEaE63GJOgrFNqOTExon428MZedm3obZDHtK3uaeEcKnesuRJZO8KrI
/lpXU7mb+VuLh7DqyyctdxhZfPOumBYEKCjNjsVWZlcvvcfIgg2gNzftyK+RiV0uZpRAhv32hTzI
pCCslQHkGruBxjOSkAmdcTcDv2mEJfJ81MR3Vrn1r7wosPNi0Yyd0p28/kiKbrTslhIDTfAyAQLm
Vq4PlCTp4a014i8FqjVM0bUAVg616mXDP/d3eXuhWN+mgiMBuDqkBtfrwxlsAQ9DFAm0FTStTC8t
J6EPKlrFSlNRj2T8+L9WQb7kndd1bXsalRLG1Ps/4vZSyWf1FWOqSRiw/JG/1DrqmK5EooxZ4CRz
jsQDVME04pMy48ZoM6inGh3Cqc71b/fXvXVhPGoAECSQmjuyDp/gp4lKwhVSu2bSQxhv4yU6TUgy
zBerYHkf7aPq7ahQFgXtapJ38dnX6AcBJWSlT3zxBi7675QEl6MzWAM6JUb9nuQ8+av2Bm/nM2/s
FAA8TTqaLZKYahU6KEpkV31P4RNtb6SIk9E1wmOWC0YvjclLGIfKVXfnq274BRmTEi1CqQ1OdGVa
EEYuS8moVcDI6gSBviDJvXgeuR/Scvq4k39s7ZDGhkRU4vBMQ13ZEBWBMnQLEkx7NBgXFsw4Le6k
fHbbbgyouHd7wogb+6MLCc+haeFeAXhdr1gCp7ArL8wDTe9U+3Hp1Ho8dbRgqi9wPjRvfm7RA7LA
i0PWQcl13eVfzLS3Zt0QgZEvpa/CsxAMyNgfI8pZF5NOxec33w0K8yo5BXA5atSreHee3Ey4bs40
bGrnD0tnGIfC0+cfAhFKpFaYZ91zhRteAOwE0HyJ8NKJsa/PU0EBKE2WXgQMV+iKX03hSwh5x6Gw
UUOyht575+WQi+9Y6cYrSYkAB0xVgvBvjcuhXhEDoF1EgAPSPysMzf1b1/H8eP80N1eBeQsSUND0
N8xKWhOZiDupIiinsjyhszMcXWXcCxM37gBnx/gO5ycheSuLhLlV1GY9oQ40kROfzQTM0WFMrFQ/
L7ob6+dWn7Vs5wW7XRQMLFOB0PSQnDCPcv3ZjDhCkrL1RIBerfXRiRfzkwHxwI8lDq1Pednblv/W
s2RKiawPoKiEuq9HlVIhuWhVowx621ZOfcWIeDh0yk4vZWtbULdSeadTB2/gyhpFZJppbLusUjhM
J+o5k+AFpOVOC9t6u+jG+Td2JaEcwEBkwLH6dugmO50LU0BgK6PxHHcMZBrlvPMM3F4x/v+mfH3I
q4Cfr5xkpyh02pqsDsZcpE8iXPJTGA0D72yhA7ltk+mvMHJDbcdEbj2lXJbyCWS4TMes+61VCF5z
MrwqgERleLGiVHuiPQ4pgI3EhvJ28wBqBFeUASIGcMjqIBGi70IdlaGgsYf/+qroL3P0dq4bWCSx
PHnToA+8sY6a8fDZG8YmSHsEadAsseq/5pbq3+m+VWxYIaG1B90o2NNbRrY5FGaUU9QKdJ2RMtSF
oyfN1X/qeSWCSan24N63y+GBqePrQG0BlK0dyFyaEG9kyxjEZfQNgTvnqKjtB9uCP77L571BwNvY
99Xfv8Zg1IbXnG9FVwsVfosp0ErFBrMWqtUxVNMuO/F8e+/FUMQebF51UZ9G4Y17rfjby4CzZISK
/h4PK1Wda8flCuD9Iqtnbjjkz8Jtvnba8gVhF+9YW+OLqNT6/MavyaMG3FFiXSgwkJhdr9hbBiMX
tac8x43D6PtknhQdaotYuLxvi/bWiOF1NYdrB9KB8115ME1tmUOrNOU5yXX1gQStYwwt6ZYHHny7
OoT4h50Vb+45RWcCvtdEUKfhtDrRZOrVMq/JOKFzW2wfgROlQwtZd743ajxZO3fj5k1lNd5tmTSx
OWLp69OkEYuqniInaIYZYaepVz6Y/bwHOtzak+TJh/icC2Guu87T2EQGXiAJRvTn/Ax1Id8tXOVJ
ycX41iCBDcnxN+67JMVfPzl5bKUCnuQ0qMupegLNk59mbdR32ujyI1wVMlkFqk2ZzxH43Iyp4u3D
wYKPKegpr/xZAhqFyzVJG/uAfnoo/h1Fkqk5YiORFr3rjXAqD07W6N4eu93WwRLH0vDi+KDqk97h
l6QvVtQQHTVw9ZQdw/LU63XZ+lA9WMMzenv9bxgLEE3iWfwoZUX5a35ZzWsHq3esgWxeALbWkdxN
/K4UXbfz+mztihdBguiIxGhLXK8zNnMxg7UBVJM76XKg3et+T1x9OWoh7DW/tRj4EQpwpHZrDHXY
hRpTHSwGEHSgauCl0QnGgObjUhQoeb3Veb1OdCE+Cf0v3noVO4yw7XT2qNChLGqPeSur6RIIIoz0
PwbHkxfdLtI33wdW5CGii0VtQluHREUFoQmVqyKglyCndEZHKGe08WDoevvWaIPCvM5zzoz9ypMM
qQhjq6Gq2OTdUMMkoxWItCCYPvvOUCWo69SyAnF/0ZvnByvB+gGwkkKyzZX92wv5Y1IXURAhVBck
qqKeFRiw4GVpioelar8hZWvsxH837zstOpJx6WCoId80sVIaGCmyxzGi0lNy6prK/FZ69fgRn576
Sggv484mb68DaltS6YN2KPjktSBA5ZbeNI20D7KJqoTvlU77n6JG85+NMsPdcv9Eb3dHp4L+CHMW
RJtkc9d3ry5VM7ZBtQXFpKA9ruuNWvljNaN/53ZODGGUVdR7yhi3nxFyAfAqEoRNBrSmt0g9M7ft
okMcZ7HCJ9iVIfDKZ7P7iDy7cejSKYKqrE+0HS++sVeQlOAHCZvodq1ZZW0BjG1x6PxlzvKjM+Lk
Zy5E/8U1RQ2Ik9bzp/tnu/qQ9FZJg2BDlOhZJrXXd3EBRdgqqNM+44fCoyb7Xi6MRH7cOXsM1fK2
/fJAyaWwFZ2WD3BRh8mU68+oAjpSK9eenwVagp+apLSpQi7JTqyytQrNC7Rn+MWUqFbXr1vgVxKI
pT+rZkuNAZ99Sk0j3zFJU3rF1WbkVaOyCqaDIcrVu2OF49SUsYXuFoFhdjS0tNZPwmugQExqrNj3
htaZjk7tzD+jTq/KAxAR+31EQoUgK3yG37SodD6WaldPp1YUhg5DWh5CpZS0OccPiZOCJBgkIYe2
AEb6OKpQcz2ZJcKMz+2A7R5LBLzzM11bc7zos1HGZzUPC/ulb8Z68HUz9n6MgoyU5pGIYQWbTSeK
3qe208bPWeW24uRVczMeI7VROSmThOdBBa4yPwqvLj5nWeyg5tZUxvS2cFkagoTAEylTFYLcfvWJ
Fl2rIDdy1ee6Fy1tx8o7aUUOR5mX1rCR1frbBmnkehSagcXQxiA/XlcytCJTTKUYtWdjrM2jZlTW
SYICD/1ipHt2cWsWqCoQIpCkSsXBlY1TzR/sOVy0ZzXrOiSmQQssbbT3rskDWhmfC9iaDh0mCCnr
6gBNB1a3rJmMZyQ/FJgJmwnRaafVTpGWKUd97n92qWaX53lg9Oy+v9i4XhykDEocQD837XJDGYci
mfLpubZE4QtFRB/QSnZ2LGTlfPlilALBKlHsooFA+e7aVXARVButTu0Zhqo/7QTyqclVD7WIf0TQ
sRzmcC8buN2WqXPzaKtJ4AFtz+sFFdGPdiMU7TmFbu+hTcXn2az2Rsk2F3klwqCwgIGsduWVbd+l
NtqCUQf0vY+0+Iy/WPz7X+jWo1NP1ql6UpXx6D6t4rkurzpDod/8DHggLM9DtbTWAVAyNWVYXHen
8DY+FYUnhslh7QXQut6U43R1OIeD+TzFnvath/Hv0WCc/Ikuf/RcM9J+noA17LySG3sER8qyjHwA
TlrTXCmW1s4Q3JnPJJLKd9Ntws/LmDAYhd5I/TbMFbYIGJrbZkqVG7o7qxaLNc5a0qSu+Qy5Fpzg
ipX5ZhUzlQV1nh/SyNq5YasI4H/ryaaV5CCgliCt6JeMJivsMQopYjynYYYYY2gVR2dq4V4sh/4A
JeP04b693H5AGau+amUgekCz7nq9pEwYuINj4pko1RmO4WxU3aOjuKJ51LzWqd+1zLcAcs+LzNqJ
Im/9mGWg68MsgAminmLG9dKdSvA1Lpr1nEDleQwnNfwXADEgI/BFl6mJ5o8mU4DHSRv2yLc2Dlmi
MYG0kjUzXWlcr5zSBY5mdJkh865HFBLDDiLGOTyA0nQRNZ7sN39UKg14aovivXwdVkYE33WNBjI1
m9iJBJqWRXZBiDw+GkmeDWgtzsPP+1/11tewHlzhJI8ATwnSrzc4e0ts5kmnPHP65qHrULKc3Hqv
ZL+GRmKsLMPokdwYvYIbfp9pMTMns5VnS0HL1cwWvx2qf0ZL/Wl1RnRwk+5TErut76jzy6hZD246
TTtGtKp7/O8nMPLBJWW3+L3rnYK3BihJZBP0pt3HoKdCe/yUlYTpUC56bgePKvP4SIJ6WRz+6DUN
tkVHhYRwx+/e3iPyLpoXZEMknHSer3/HYuo1OvBZFHh16B3mpq80etsowNoVg6tVysSfGU/ocd7/
0LfblwqBpEVU90hX1rT0g+NNNBeLJCjt2X4AVN/OJ7MqKvXQxro9wwqp2v8Y+mxZh2oxus9Cq80f
93/Cra1R/qcYacjmDY/16ho7TqM6yQikK4ac6bnNtBSx2XrcsejbK0v9RZbLkSjC4Na4pHRywiwH
ZxsIRUcnPB2f6LcgOTsoT/Te97L4jT3hEqk+Eg+Y5BKrC4uz6uo06ooACRrxLTOEeXK9dHy4f3Kv
2ch1JCdVijg8yOWY9V7XqmM4uM1FV8ogSd3F1g81pyeVgykmXvpeS36UwlQXH2X2CtpOBTLx8SmC
SWL0XQHLo12pg3O0C9SGPsGLrcQHax4pB2seuN1j2qJz78+aFxmPuBwn3Rl62DojSrQ8v9TaZb39
2uKLtHdK0XtFkGq9faRjrhydEmrc+2d0+9aDCpLSg0zqANS9qfBNSLvMXigCR9FNhDBd2x/D3D5W
4IfP95e62RDldCBP4F+JOcntVgFaHy52JZywDDrNS47jECtHF4bVnQ7kjaNgFS4LRkUSRNNs5bDK
MO2Flo8VN7ZIzmhbE0s0s60cwhCVmgMo8uHc23q8Y2sbm5NEEARMzDmzzZVFG8aY21CA1EFnd8ux
VXrGVU1tOr35CEmwSIgRlKWguK4m5qiSZzPqAcEYasOxa7uIvLNK/Pur3NgE7G7SzdI+40FFcOTa
8qBFt5I6GdkL3LkPy2ynzzmxjU9RZq9Td7sUzEKvwSYDrsyLrY5tWtBQGbylCpaxtS9tbzroQdvM
+ynxm18QIiBmNphroLAmYWPXu6IUkyGVntZBr036V75NBn0IWn0nmM6n5FCPfQhfzKK/NcCVyyJ8
hQDiK/xutUO1S4UeV00dpLrBJFo3p/Cfh8u3MIuLs1fkyhvHfBiHZEE6/cTSJFtEENf7TLpaliJE
HahuXj24wJsvcZZ1pz5z3tgre12Kw5SASdqsFPSul5osrTfzRmOpRKse1BSOyzYx+1NGcehdCgfq
h/uGeXvJICMhGqJ0R4qHbsr1eqZTpZ4SGnUAptc+lYUlzoWmvBGZ+b9dUSLkCoCVp4ZyvYoFLXeS
D14dwN2p+pGrFYd8tJezpc/VTuC6uSHqkPSW0H1lCux6KUfL7LFb3DpYLC38B3jS+EfbzcuOj791
iRzbL6usPhN9IkQH4CwKmK9Atdx2uulopHqDoARg0O+KNf7X20P6+Tc+FnTu0lfxydaZXe0IS2Mi
ugmWyI2eRklVbqAE8fYTxNyps5FIQk6w1j22zC5U4sZugh5OXK5yig5JnMxv9oiEJBIPLDm7mNdb
vcUhLPZ142LobZhmRxPe1cCto+nJgdf/j/vHtuERkd6m6yQHdnkiVjY+wKrAxNdSB9HgRZ/yZlEf
Zy1+F83JsPNkba5EUQEMqQSsrmu5CXU7S3RODe2l2vtuCzmkFqfucU4o/d/f1IadSzEp/C4QE4l5
vrZzwpjOGIq0CbopUo5FpYuzHhkff2MRSpGynEDLch3CFqrdI+QpmkCTqX1XLOOhm7W9y3QTKL9a
ArGvHLGgCrny580AQX3VDxgcN/WxriDIr2e0PwjW6seoEHtyzVtfSZfoEhnGSj3I66NzEspaXj+z
qyScUuLAuVfOQkm6l36wyn7HJrY+FHA7IFySfYOK3fVqBjOaYTEvDXPTRnVJIhW1XgvRnPtfantP
/7fKGlAVesx0QU7aBG2SND51fnGsU0Rdyjj6cX+lrf3QQiCIITAzaJxf74fhvW6hMtkEjZIMj+m4
mMeoncLTb6xCishHwvxucMKRLkoY/LwmqOCE8xtt/k8rkGP4jUUkywztECL2daSeNPWoRGPWBqEe
m340duMlnq23B+kEz7x8fBxgdTeAWSj7XK93yzYAZeD+rRmD5T2aKFzql9/YDZOjcjiMt3yd1aLh
1NlLWLRQrKLCe/CySbUPjRD1HufopgWARX0dxqIbIm3xl4Jf51kdU1AJx1bMs09q4BxQ9npzQovP
Zo5Sjq8yyMqbd71K3ltTMphwsiESZZzCqkV1yQG/8OZDI0dj2kpyOAH+11erDACKrcaG+S0ftGOa
JopvVP3bPRzBCCAMKUsn/7xaJRpSG+1NC6g9Gg5/6Emi/sf4mPEhWrrsccIJ/XN/VzKeusrSqSux
Hxp91Lsoq68eV1cMpTO5IJgXp1L7h6Tox+xjgdRS8RKOc1k/iykM7XPiIG/9QI+4i94colM6pBRs
ECNJjvPVhseCI5/MoQqypqVGG0eR9qPKkWM8MlKl/AUzT7/nAW9fEbIeVpTMv9jMOqAwvRSRqdnk
mhHB9EchFLM4AzFYLoaFisjB0Ytirx58u6YkjJJIZ0o3REqrm6D2TFimYMuCaFbH2PfUvLa/5osx
RJ8Vs1GMf6osjXaKGPL/ef1tr9eUv+mX2xe14zBR9O2Crlf19xpa9r5FQfHvOSMGvW9GtxdduhNc
PS13Dba71Vd03aU1FcgRA8acFH9qgB7ndVTtPJBbh4ipQoJOsQxO/NWGkkHrBrWt+2A2si+F2fYH
tKfe94v+2KflXnC7dXpSJpYmN3O78GBen15ZaktGTbcPUGhrn2Di+hc48HxxF1S97x/ezUrSe2HR
APfpa/HEXK+kGJT+qm7qAresFD+FZpMpHqM9JMvc7Cx1853wW7zIQIxNwpmbgYVirsvERiA5CAV0
WVnq9X7aVXsXbGNDRIGgpkFAScjxyiG39TRoCYpgUIYktX6IuuT7lIUFauEW2t1vPjzK4zaIBe4y
nc6VTZhITdejqw/gg+yS8e6KAU+0gzytOtZIPu5t7cZfvsLQdfyUzIOpDV9/K+Imq2kLcwx0d+QZ
6MHniSMyE3bzgIyXRd94bhGgolc3fKlJ+fqdQOT2aAlEJY0l7xDFrhvA5YzsBZ9YDew8T04DpZZj
q4X9ZVysPaKCm8yVEjGGyXQbd5vG6yrYBne0xPVYGEBjUedExK0kO3HTM5rGZqDnjfNvboTJW9uf
dMzwzbxJkjOZ1Pn6fN1oqmnlNk7QuwwUXGgBRdYFMnMN/dtBmfcoi27vA1VXeIuxHdplNEGvl5vG
fsiirnSZCB7UYxdr9kHVd73j7UeTaiF04Rks4+6t0xbFgBjMM9IlyGPmsf3G7bBOp2tdgWQijFs7
l1xeryu/D6MqjSu6ceDw5YTr9aYqLZXKBrMRoOFt+nEJ5sme3easW5OKHHOtH9s+oaFMEfihrfW9
t+DGbmDreyWephuIl1nzwtgxII6id5YAdrQmOrtjwxKt0Xb5O/pcjYUiJ/GFv8QItZzvO4Ob28nS
oEYAp1B7Jo0yrnduajHClGGpQe/tVtU5HYxYO3tVHOsnbuow+Ty7lnu04ilfTpXSmm9kqZGQKZOZ
WAoifGnYB1YJY20TRZXaYAbpgmyblXnuH1rcL8/x2GqfEDHd67LcfGpwZ4ByyBX4g1boytN2feEl
y2JbDBYpzYOuhJn9aJVWTp+SN/KUiQTFu7F2wEaYnY5kmEmmbJzun/rNJZI/QqpxyxEnh9D4+tQV
YBLFnGcWBQYYa3BJ+dMiLH2nt3BzicDNw7tMvkKNVQcxeb1K0VaLO7iwio2xVj6Ns5P5FXV/v7d2
9ds3l5L9VvDmOFlvdYHolJC0aG4YWF5nzucO8ZXiGKHZtxzNHiLVw1vPDy5eqtT8QRhMCfl6Z45R
O8U0dE4weVV0sCM4iuskqXaSvpvgSbLCkewB+qSKcsMpXekezabMdYKBOt2L4zb6fw5IlsdqRNTb
K4S6M916e4gYBdkywEsOkg93vat8UIyl610viGc3Y3YDDoEjHd38gw1f2Vs9Hq8TRXfZrgegTF57
vVajWzn6mG0YMIAuoCdX5sZXqqY6qa1pobOJNi5YScUt9JOmxHYOa7y57Jzvxn5pPtHylHzpsnlz
/RvSynLpp2A0JWTpD6XW935SlO5pcPr5w32DeR24vvLwaEFQjAfgQZ2SrvxqLdvI5YjCmL00oVZ3
h5gGaXVJ+fDGS6bWfXOyExyujw4hYiMNkUJ3VpumMS/VMM/KAx4xN33bilrGF0YprJkacTp/hhhF
NGclTcbwoIvOzt41i9EMADc962fT1lZ5KBFOmFFgzYthONh1BXtznHlG/6WZE5NVYBJv/LTP+86f
87SE2WjmNpmHLGqYRWQ0SoR/ZqYZjg9qVrrRocGhKIdRs9vLTIE6PMLHYxqXzOymF60Avf8h9Oww
fEx78HLvtVGpm2ctqpvGb70KEopJJKbxKHSrTJHnNLsCBF1uFl8ZCpuXc2M24XSc02Uq/uwdJlov
TaRG0SnVu3bxVYu86ODm9vQPpCgiPaoGF+KUFAXMelXKtOvJLaLJPYzuYtQfslYf0EdubEt5gI43
HI7cszE6c66qeVoyeG4+9ILWXXvQ5nn0zmritM3XuM/guz7kZGMGvBt13ZkvjTLW33q+1/A5HRq3
+HvS+774Q0ka6sBRFWXhn1ONtBhq7OEUh0+ukYj+j3DS1fmjZ5TtDCgl0aLHZWy06lDB61RdQDhZ
xL9EnvYHkLNu+XDf6G79B7VdankAt2lMEstc2zfg0xaJvSJ7Idw0/h7revkSG6gTGJVbnBW1EjuR
4O1bTvZKgwuxQnozkGderycmbYHBaKheyjG33mm82IMfwgv+leJz/DTSqX0GezX8aCdt2kmct5aW
FUWeKolBXSdkWR4ViIOa9YtgIm14qEQOsSRD+QvCHbPhlJeZwf3uadSmxbssFL53UL23ERTNL1JC
dL/5CUxcXG89NMx2HhT5/ti57iNRVP7ZqLDqnkSvoJdjtsKzqHmnw1/3P/GtC6N0z3FDlYXpGuth
OHgdkgYBo/RFqdNxOmroMB11WGGjo4vw846/vLUnuh9wscI/TzeRNvT1JusyM9Wel/VlzDocwVDq
+c+cSd8v3FDATk2uWdXpzfsDOkqlkGzehQt29UwYsY48W21kL0q2lPpZRyw9PwlmfYf3i5ov7sP9
5W7jIlIx+B4ly5kEFa9ewKSkkOSqsB4UcFOf8mHWzmHx1mF2Qk6wCEB5ZNjLX3ireymmMVoYYwyD
zDC7SwWA82PZL8ODCqHdKQOn0b85XGFBPpikApHdCmm9v5SVdDM1UyRfwoB5OP3ipYhTIPX0RoVF
uS3mJEGS8KK+cmpdr1JQJhO2naQvHlf9xVj+H2XntSS3cnXpV1HoHhp4M/FLF0CZ9ig23SFvECRP
H3jv8fTzZUszYqEqGtMXitCJJpmdiTR7r73W2pHpWVJovfsT2ZRHebXJNim5rPtFDlZM1FRqlR/R
ImLf0lTSrdSw3dh3lxsBzw10uwCc7AXyzdVcjDavsj4bfdDF/kOV68M+idSt0vmVUcQkAEMg/UG8
Ej//7btkoboAHZijr6vFfIdTdODmoDPvXjGa54mkmezmld11PkqQguSbRjb5ryTPOpfil6mqli1n
DbEk5xEOwANnlbiRPYbZ9/kwBcQxdEHD5CdNcR8FkuWlXZjQeAZpzdundG2gJlBvigak5eQvcITX
kE5lGhPXYjL7jiFBlu1IZuzjoI6LfarasJH3RB5GfZpSs1PcEZXK+CPMJZCzelyK0E2MXrL3NLof
H4wxlIw/F1rQ5Bs76MpyCHkR0R4qW37J1VUiWVmoEO/MPqGPwCAz+WZSut63LeKYt9fjyjbCmJ1L
UtC4RAnifOVDTR76Ba2bj/7Catwg1K1iL5lj0x7eHujanAhxyOcw2uFCXqU9WpA2Y2okiz+k/XCH
dDD3ZgDFnb1YysbyXZmTQ9ooFOyY0UCZOZ9T0KRSqHdp7suzrNx04RJ5YZqlGyt3+WzzZHNf4REP
9EmudT6KFcvaIoVT7vf10N+oiV59Qb1o7CWAQNfB93GX9f28UT+5NjVI18JcHFOfi1xVeKeHk9Mx
aIVcvYqL3FMBRbcOyZWPBfUCCAt7ER7OdWgQNkOfSElR+HEFfuBQuThCPiq8UdbSkz4v1fceuXzu
IhMbj0Ez3k2yPn7XkzC7y+hoeE+5vNmHJbw2U8+3PCAu1gB0UtgQC5II8rtXK8Lfbj5MiGd1tnrF
H/ICVMCwW1eWLPX27f16OYrAzOGCQucBpFwfDMpwSMpCWtZGMyzdJU6VvQ3TfmOrXl5HcORE3CcU
SIJ6utpFCUlumapd/5Sp+Wy6jk4o+IIRQt8+hItRy49FTw57Qw16RoS3WHZ1zCR7se/qsAhVL+iT
pNvTs3yZ3MkcB/CSZc637M8utoPwHiLQZpeDMkL3PN/qpkJVsG+a/kmV1JqO9xrEOqxvXElN1Y2t
d7nsQlgApgbbH3B4jY5AGyDjQlP9ROmk8QYrKo9akjq7935ccWQZQQwiLF/OJzTkQ2lbSz3gmTAX
uzwhp8H9WX1v6CTUvoKIA7UYfHDdxlfW01aBPS8/LZKp3JVDmu/kfpY2ttBFZP06CvoPgEH6OK7J
yzUqNpjxDaOQNbh9YvzsteWmrGnRYgbhVmvTy60AasVGoCAhqnJrXM4YE7LNTFMAt50gdrUUAYjR
1iHQdqZ9ffsrXR1LFMdFBycagKzORhm0iDYxhXySigQf7ibSvVLi3XBMEN63h7rcdkxLNJ/B2wve
6jp4p7Nc1mNVoDyNXWh6ihwGu3ipt8rCF08GnwqyL5JhfDq4xFeP7ZJmY6cuLB7d18rd2BczgEwv
few0xDqNVlYHxYy3ZF9XpwZUK4us6zK9nEw7asEKladlntuDVgACRmm/hcldHYVIAtUIhGbe+fMT
pfRd2EalrjxFmpl7fVvU91ofbrWAuD4KnBlsvIVMYwWAm900TzUETjpAdYYXJEl9K0ntlqbq6igo
u7mFkExc0ClTI8LIcrbZd42F033CvVx30hb34+pmQLElxC6kp2v2YT6nhTkARzzRb2nx1Dz2TTn4
lJXap6SsHocieF9TS2I7Nt9/x1vj9pGcGHSS4QslVfe9CGkK0jthtTOKfov+fVGmECORZFHkBjq6
aGLTYjLc67OkPGkjbSsH1b6Jw+LGijDl0Orlc72U34M++EBnhHe6ObzOkdVE+0ouThlTfNnfQoM2
a4wuidkfeIMHR7UfZkjFTnGTASq9N55lkoJPBZuGVALE+3yotGNbLAubJOod1aOltO2Wjgb8OHZb
Ocu1/ciFC/ObZ4SIZHUPyiDMLfVZlQaYDv37nFy6M9FNH9++Aq/dtibYm+C9gfetuUjxpPfG3NTq
UxNY9p6GNS8BfIidHaZbVfV16zE+ExQgkGwKuXBIqFKcrx3qjbYK+nJ5KrQ0wuVzgmw0V6qXlVZx
HGn84PdLND32gzIcKqULDgCc1U3RhSO4p7XlN3S5vLDCiSOxxsB6FFnW+W+TF9ps6Iu+PE1GOHtF
5mBJvRTauwMbkk5IV4KkQ8F23S6HYk8TYsapPhUs6y7shu/GVG8ZElxOhWuR/YgBDhWDC69Iarwp
sK02P4VSJR2UcKBjmN3pGzvlIuLARgTyBfVtITHncT5fsCCIeiVyIusprs2H2TYeB8SbboTJFfXm
rc1yMSWD8grmzWgiIQHBwTgfzJkw3RyS1njCeErfjblOg5hc2zKmvDYKQkrBKaScwzc6HwWm75A4
02A8GY1Ru6Y6OAc97bcU0VdHAQFFqQr/AErH+Si23cC+QRjwhLA9RiYsafSCD4OPbx/kK6MINwrx
SGIEQIXsfJQKnoW+IAt9CrVy2dEyXdkPnTTt3h7l4rqgBof4BTNbQdC+CKGn2enaSUpsfKTa7mOd
USaKtbT7hRNKv3F0rg2FzxKSTD6P4GSeT8iOsT1u+EWe8n4o3HJRh6OlU1WMnaR5b9mZWcFgEr1C
iYnIfs+HAoPMcHXKKS1KabSjU2nvzjIu3m2+bPHArnwmWgMJHSgFdbbdaqi4LLtcaqlihjKtUftA
6R8Vu5vf++qLCSEXApAm0aE0ez6hJgLbi7WYCTn6t5gGyrda72A0YE/vRQqFVQNUJJqtEWtiaXA+
UNHh3BKHeehrktLv7Ur9VWLdtpFRobzjnzlDCskEQL3J3cDuLiVXckEspZq9/TQ2zVzuKtUOTzUd
3Savpzimw2tWS8vnMa2zXTSnY/glnsvJ/mDRTVG9C4Htx69ZLKfFfi5qLMhMwsfKo6qoPlVNOgRf
lXGsFjfSOiqepSINhqsmg6ndVoZkNy52+mhT3M5sJ1oL48xbHGkRmra73JnnzC1tOZR2Kt1kJi81
iYgPQZe1pquoyajvS3katUPuIGw9OEo75seQPoLTXT/YZn10rCA/xFh7WbNLrWJSn+e8XMY/YLdR
UTXryb4L00ivb7AqdaLb0UnLvzLO4AsBrKYcljGxwweniPT4IGzY+86d9EWOd2MFgeV5mojbPwSp
HkXHeVQaMBopnpsHdbQNmgKAwFJYLtp0RmRext/LvGfDE6A6MiJ/+iS4cVnk9LWH8elNla6mboml
bvHAUz41h1pPlmc5a61vqTJmJb9tVkW7aZH077YOeLC352JRP5qDZnSwju1M9dB6SaqLH0SNBbAV
VKa6N6EsVH+2eZ9+gBqiKBh/EHodis6gqWze0GvKTxQ8x+7mphrH49TSmOiQJgjBbwKyQywfMCkb
PoyxMnyT5r6DHMNbaGSeE0mB/gL8GMqeuUzZ/BctzSzVS2jY0XnFlFetl5lJYD0vhFjOoR70avCK
fFiGo6EURnLTmdaEAD8v51F65ElEwKg3engqWaL4p2ONQbqXQc2iQ22n2h+RUeiah5ovq/bOmObW
BzmdM/TdQxA9h6PkZF5ltpWE0ZJc17vBSkaZjdEP6m6cooium6i19fs0HVLlLh+DOSZRnJ3k1CFL
nm/0pkgXl48hUXdvrdr2ciT9s0d1P4n+Wuawsz0nbPJfQdgWz2ZIfy7XINZqvSock+d+1ib5U7b0
2uMsTxk9gtlpioM3mCkn3lwYUrmj8Wi53HadnHeY+ztq9MFY9CzZdZEuxb6iZ1JyTMgtwyO0EDPa
L1Jpq/s56npoGOIzfK0rpVUPAASq4clJMlaHqUwq+QgppFc9JbWi2qXC7UxHqq7J7EZxtnzHUM8c
RGMMzpOr14Ge7WKcZb4PCn19di0kiMpFpj+pO1urFWNX0Tzd2DddK5svilLnshdpjZpCyHDUU63J
sXlS5LItUxcJVvtHyrlVPNNIQxW6WKZ0h7LV5V9vv4yXFzvXC9QwarnI5S7wyb4OY8BVhdL5WDzT
FzX6LOFP+fzOQXjFAdEVACaLEtOaA0NBt4+HdCn8QaZ227T4kVuqNHpvj3Lx8pogSsI7Hm0y5NA1
YKGM8jhmUtn4IRDWoXOq+MaIJfVL02F8+/ZQF6smghUaPcBaIkwmfzx/P+jPYURq2za+UXXmTTSM
uacNirZ7e5SL0FWMIupZCLt5QdZVs6JD+UWr6MavyYPuoLA3SAzJcuCaH7AH//Pt0S7nBEsJDJOV
Ix4n4jufUy05gZyNSe875TjjQGaWrhzK9f6do1BspHiKMJN0VBBBz0fBuyCgxDF0fuoMtrHLx1G+
NyZnemfTb2RQyLlB3tl4cEOAgc/HUVttmivEaphQoses0mjIXViWyWdqI/p+glJ0CM2+CDc+mUgG
z1986nVYCMF5FE181pKRLI6moBvJNmprCG4t62eijPQPC1tUvGlBRT/qTFdtejwj3ruuoukHhTES
VeyL1hFNKGP8tFSm+VRUynTURcM03JM+vj3I5eyINEm2X9MOA6rj+aI22qLlwnfsSbMD6WBKunaf
UFbcGZWtH7JUvc9i7GecdtTeHa8R45Lu4mpJ0EPsdj6w1te8llrnPI016xdCG7tvaYe2EU9fnDc8
3QAVyEJEA7iLPn/kVXU9mpLz1PRB8sFJreSg6JX0tYsou2N0sHx+ezkv6ykC6cT7FamtsDtZU3JR
UFp9yLXlz1JejK4iFbSZqqsQZXmQKGrvprZmR/s2zfv8T8WZhadqKgVw6NKxbB+KLC2nQ1ajFH9M
rczoXXqfB1tVvMtrlV8SGJ2XUXCr1qJMpeIfjgJn9Ll9ZaKWJtklhMJu1E9bHVavDEWCR3WJ6J97
aF12DUO+bjTJvZ8b87DDiS79jE+mdl+VUr9Rm7w6FAgzNEUqhmj7z3eUFNWzM0Z67zdxOFkelwKQ
jhGGPbGi3NTmYeNTi/vm7GIARBHFOdFOheRDF7/Pb2DfXGWdrM7W6Hd8RQRsaiTRRGrJDDwgbRqg
eW3PX7stjMZS3VIb5PqzrdPdFjpjlViYZCtxeEPvcComoxLFW1jMRabCrwdLmzuTbSgas57/evYo
dR1E/MG3JCX2tDEhbqWM9hCrDjpmo0aPOUlbFYYrLw6AJLIfNOYAa6r4pX5bk0jD1mOm8OpzmfaY
6OCUegpYk421v/zU4l1jRwnd4mVGPmc4bab5MvlqT0nY06Ry8WlY6sS7fl70cOMivjLav2UuluAX
X8CFcx4vCtjZ4qOInG/iuIe1GtDeD/HPz7f31OU3E9JIYFaRLWNDtbqNnZIWsPkcTD4vt/QBd8bQ
uAUzV3dFbmv5Af+XevaydGyijUDrysAU20GRubpeHWzPv1tmhTBNoKb6wA/VDkhdciNFGne97JS+
UtfZzSji+bdne3E50wtFBF2A5eKls8TPf9ss1oJBdjmEs19ks/McD0t4X0iGg0FfPDy0eYrv+tsD
XvmQgJMk6FwRdERd+6Uqet+SGRYMyOI/hlaCiQn+3J+DYJNveHkQeNzAKfmQYP3Ouk5pFoGiLVY+
+61sR/dqkuI7mMdb/QSurSCvJwJh/EsvobZS10KF7Gz29SCav1hG3O5CxciOcp8Eux636g2q6JVZ
CbNIBBEUEWFMrb5Y6zS0wYwL2U+hoX7kXsvd0IrrL29/pqujCEsnYWsumHnn+wKAaC6CuZb9rM+x
3NPi6uB06pZd+5VRBHkelJJyIdfkOgDJsywq8J32jbHTb9PRmR+BcbY8Ha6NwiUMlgdySC62WrGx
aFsq043itxZEiTTrJlSkU757e8VeW4Wdv0XMAGAXt1fufOqG50s2WnEo2VYg+wPlQm0XVBocuRLM
BcfAcpJ/SpMNfb2D4fthbqLaOUDzb8MQwKiSnJu5kdXUUwNn+jJb07z8UMcis/aFbPWGR//M0fYb
tZAzTzZhEt6lQdP8soLY7O7KOh7sz6ShlYyPWEyRUjOiKDnM0SC9s4c6mRmFC9HLGNIcy7kmTXQ4
sWVDUSu+nsfWE2kN9vppFQvyoaJ8fXtBxXqt1lMIGzm9olf1RXQ6NTn3RyIrflbKaLQVA/Kpi45O
O4ERN+2+yRLV3IhVL7cKzyGnCiBMNGlbF0jtDquyaSporCKl6lG1YyhMi95ubJWLgF8A2UimWUYh
zVVX2z5VlaFIMWTwHbMcfmZGOxzYuNpzsQBpzVNjftVpfn2rzLK+wXO/vH1J4OCLkmPjOcHLf75H
+0CDLRSxRzHMqB6yZla+9CnMl3EGv3z7811ZSoaiBAw8gdRpTWDkremktmSoQMvGR42tchervXX7
9iiXjybBAKAE6lEuEDy/zidkdRhU0ytd88F8m11hjMYhnwr7cVKb8GMam9mfDg3WD28Pejk17Ldx
UIOqisoThu/5oNgqZ01ZqJpPAcbx6B4Yf7GdyHh3LC1IUHwl/N+poK9biM1Vos8lvZV8uh7GD7Su
5ajbo/lo1tYWxfdyW4C4QDPlkiSe5v+fTyifLKeSqH/6jhz9bBanu5X7aj6MUbtVyrtyS+I8By+a
0hTWhFyY50NFpkbb61ozfFjgqUTTX8R8yT5NMHm6VXQaIu5ifaxQGtF1SLkzo2Vpd7VZl77s1Haz
V+Opmr/G8eRgSzroorg16XJyE1pDfKrnNJx3cyPVf9IUOYw/WFBEwhsVO418bxZyHCFHsumIrPR5
7LjQVeoAqVPWzltRjliw87uLA47mDj849gA40/ksMWMvgtEuNb9p47/KrtY8S+9vqwCxjxq3P+Yh
up3ThqZf0kb0emVrCsUOuTbRiOCCnQ9sZu0yAnirvuaU5sOiS9KPzGiUjQPwSsFbzY8iO48A/iuM
s0bqBtxXmsVuDB/5k+0B/RtPmW32uzDpug+K1ba+jGXvcTb60pvmsTrRYyDelWa31UjtcueKvr68
6cSTVCIVcT/8Fr+Sv/UxlgO2b9FjwgWolLxmqkuA+yXdv/fUC5WfOIw8gMJZ63yozizDPKCM5uuS
He81OllQEKEq8vYoVyYEmxjeCgibYJeIjPe3Cc2h3NmRmRukH1HnLVkhu2UeyxSaTGcj4bh8hixR
wCdmFcDhRSkaI7fU6avW8JXQknZz2HefTSUdvLCxAT0UO0L9Nylzspu0rNrQel3uU8YGH+fiZreC
yJ5P08kbQj6sbv1KKpMdPUrDoz3O88Ynu7qYNC9AZAsajjH1+Sg24ilaUAyGP1ZQ+pLOCvzeTOpD
XTrJxm19eeKZkCU44KIvA6Sx86HqRproOSob/gwbE59Q3ohnJ87brxHbdpdqWv5n1iT9HwFQYOiG
oelsuZVem6zoYEufSyoOF++FHuvRUFUSS0rj7o+TFA2P+CqGX9lMW5DelfPPk4sxHywTSNgXjUnK
RseWIlBNH/Oewbpp6j4N3SqgyYyrWElieaUTjV/KNm5ygtcpG46y08b1o9ko9rKr4WIVx7fPzbX1
J2DmFSN5J05dbSg9nS3cPhvT18N2BmLP+E3U+VPV1nu9NA23DZSfrRMelDJ7t6kvNHk0kjBGFBAo
SPnnn36hv8ko2tH4hM62N8RyABk9bI5x0/Ubs7z2jYXHCm8oy48A4HyolpoJKGpk+UMxqS50JtOX
OhM/kjTQn99e0EuGFtPCpIYNRQQC0LMaqxtpWl6Ho8V+6gZp1y/D+JJkNY6MuZQvH0alnWfXWvrM
n8c0nnYoaoP00JVd/9wmuTkdtVSNtkCSK/cGe5vACwAB9HBNoRqKsGvrMrL9UW70pxIW9+MEkezT
23O/Mgo5DmaNeJ+KTk2rL2rGYYV8pHd8a+wn6CZFW34fDHN+/10vJAzonciy+VgrxpFZRla/SLnN
i5KnMI7m+Xk0lPGgRKa+MSMRcJw/2EBKZKZw+4RJ9xoUtBJ9sfpBtv3M7obPgxEF9zDrqNxamezK
etB/efcKYloDExjlCIVOfXXzFlJZq8BZtm9aQeZWXYaK1+62OoZfOQ4UPjnvwlKTd3m1gP3QaqFj
p46f5kW/D+y+95TSyjHflZuNkOfKlngVpsEHEjZia39VFJc9PK3M8c1MGXaDTqkpoBfRxpN8bRSg
YuSJ2F1yr65usVCWGgnhIxsvNWvPiGPH02S9f3eWSz7GMSKM4WkkEj+/RSYlKog/0vC0VL1xLMqx
d2Ut2NK1XJkLPCp2AftNdJFbhWYm3sFYamD/VI1a5vWxld6m3JAbcNhrT5aznc05fTX0pWJMcLbu
IGono2Ll9Jw96bndL7uZS2v5rKRtkbmmQXn8VlBd6p0eFMavIVcW8zQauTx5SakW1QcMy9XpmaaS
0C6IsJrMIzanO7VwlJAS1+CW+xbL+Ku4NT1enR2tnRz+f9oX0k0WgFU92vZYQuWQrYKKSmwY+ecG
z5JTx9US05DW7GTX6UcctzBSmLOfJR0tm8fSwj3BVcIwey76tJ8/jQV++Kmrmomue8xAa++rJoAN
pIVSjJkC/S4dN1WN5NeY0n/zOU6Mrrxp1FI19jomRuP9hH2V5coKGPG3sZHjBXsqZTbvJT1WLD92
srK+jWmaECBAGTGRKtTZobS4tMvs0vliqFwJN9K02YUwBfWfSkffnZd3XgoWpOJXaJ0779JKayAC
wBhktv2e939nanm463Ic498e5eKqE6Mg6UEbJ+KTdSTWSpKiIoayfbvsk5NJayI3H0L9PtOmaR+M
WfvH2+Nd7HNhrw/maoGroPRZ3+KOXjslP1X8pI/LQ63iThs1uvHuWQmlITEmsAOgtrk6TQZyDRmP
CdVvQqvZlVZSHdCiSfdGNUm3hlpvaYsvV5EUUmiY4UUrYHCrbCdPZKk3m1bz6bWkn+h150RuBEv7
SxhoUujKPQ2P315HMYPzgwzMwcwwBxAU3DU2NbdOV6XaQATX5Lm1M6yqfoHgLKVHNe8M9Riqalnc
GC2FkZu3R3519lsNjSAHLiuMZnRG67IlPELRf85x/Lyd+vmpmpzsV2oV6R+NNabhwUrV/juthajh
ZekUTpg5Ohip9E7Qv1Rd3kq3TkabKFczM8nZsSdtGIMadefPkWm36pF8sVl2cYyu1hvrqau+aVYe
4hnXJ7PhVWnTx/sSsKfZ9bFRdh8dAum/AnWwviIr1QY3njEjdGU4iD+GlqLtxtP2+kyupg9diVoX
Sg0hvV/tLUVS5t5EKu/j9lG5NZU2P3FGQ3eT2TF+asP8pbCH3YyF/q+mHNpvemNWW9f4+uML/I6Q
DrgHijeB3fmT1ERQufAvcHwpSePj2DVKQ8VYDVNv7tJ0AwW9SHypnmjAdsIJHnxmzY4ORo3Us2kd
3wkhMY7kTC661e/mRKmjkOpjUagfQptH4O1tdnFRkBgisIbBAscDCZg4cr+l9oPWIEEBnfJVNvSh
a0lJ8xC5yHtHAQ2B+QAcSm5vXqxkY+WykcbJaYzL/o9RKjMX42L1y9ujXEReNqOgllAgWjCTNbpr
1AstvNIiObUDB9TKFfkB9WR6AOHaSq8ubiLydgYCKQAxAE1b30TO2OY4qoG7ZA6NI8zp25SGlheg
we/6Idq4hS4nhr5VYFu8UyrWCqvRwqiYyrCqwlMzDpU3MORDlVXak5L3724/CPoBMxt8nEkBKqnn
+yGfJgzxaFdxSqaSGk/d5IchG/V37zpmgV8i2ARgJEnj+SgSWB2RTs1L2ASZR9wR3ZZJ6Bzfux+o
ZlDGE0QHyrv6CnesI6u00jFKWbZUC3dV6VTf7QUhr5u0RSTv3h7t4qmgZsJLy4ws7IApaJzPyQji
0cxHXnfZCBfXyDFRc2rpV1MN91IylEe4pFsWi1f2BS8hfHPcXcQLvBqy50Yyl7RLTxDcq9vA6Kh8
zZ2Ucbq6YPj29vwubwrsDCme8NwLDeIrA/63myKyplCXwwp/qLINHx18qD8lel7u3z8KtVeVV144
PK1XcVBnEKnMzk+4wuKi1XbOfnDmrW91bS6i+opFJccKSPr8W0VhohRYFuQntbeDA8oU80dIE/nv
750LvlE6BCnhOQ4SvBrFbOl/oY1BfjKDKaV3CP3S0g4vyrdHuXw4GMXgoyATw7lyfWIXS17Usi2K
U5lpyzFHz7V35nQ5YN7U3eoSfWlrrMLvuzo3twgwl1ueRO+1eQQZiZBynC9jMCoVzOkoP5WKNYzP
apObyROqGHU6NbTjKj7NatX/NKvASN7t6f7afAHPFEwLQbfWu7GtslZJxrY8ZZE52l5ZOTSdo6Hu
+48YxXNqQoRGfEFMWs6nmMVzYC12WJ6CYSlwF6BZpJHjc+ZkpvXuS1GYLfB+8XJh0bqONbUkL+Ge
d+WpqJb+ADhinsqkKzcw4UuYVHg6II7C0IboBYbN+YziNtF6ScrK05Ck442Z6ukhsqTgSC4W79Wx
Mnd5Dm8WeNz2JnpM7Qd71J8K7ryN6/nyDUWvz1GnrC0KGOvdw9nOgCmt8lTRVec41oXp5mNU7DWp
CXZKShnt7YNyeegZD7U+qCHI+wWOUdazURthUp2CMk4QadUz/YOLrcD12qxIanmwhRnIRR22UDOd
66uvTuh6Qm/RnMQrnAA1qRpU+3yR25u3Z3XlDCIQhPhMmgK9cZ0TkboszdxY1Ymjonk8T9o+prp9
cDL4jfYi44BQd+GPtwe9spTEBwLyFIonQLzzPcS9HWCoKOyIAtXxAowvDU8lgrU3PtmVxQTZAsFG
v0U3pjUZWIHXPBmzXJ/KrpD/is2ifM5Ts/jS0s1vr1bxu1mpiMQQavGW0gERE7pVXGKrzciNbVcn
2LnanbDPPqiTTpVG0/94ewUvSgOMxL0CHMn1RcS6wiKbpobyGTIzYBht34ZZPXhkO2isajXFwiTO
cvmzOaPZdoaou22Sqtz4Da5sHMBkpGqw0LhBHfHz397ztlfrYVmS9sQdV2p77utG3WvK2Od3TqlU
9S2uBtJzUcpGuZENvCqXz3I7QZ2hQMrjIULAtVt6FMUJnKDeOGU1PTMsHiijwjAV34MqvMPrs45v
nQpi1EOEmXnzV2VNi3WUxzxpPxbWgnjOTUtzMf9SzLas76VJc+ZjN6l1K5RJcnH79qdab0K0C2wF
vpHgV4gU7Xyh+hGm9bAo2WmwinY3LOldKAWnQg+/Ujt+b6YkBoOAA1YkssELT1VVKXvFWpLiFJWt
QnvXbKDhqvze9IVRsGnmkhJUJnKl1ZTarFK7vOiaE50KTc8wJOfIVvtsOFXpwZToNt6c9WYXw8HY
I48ns6BGJ1b4t61W6ZA2bXtuT3ElWcdO543JnEHZowsbvNGesmM7j/a+aczQU+c62rhF1rcVw6PK
I0giPOIdX/vdZF3VdgRe3UmT6DOjZUp4kEwEdm9vk8tROMevJg/cilzJq7vDbLH61ZawP2FQYz/W
SN7ymymvx60I+bUs8vvpUVG5KyAi2CGAl5vrOMFsM6lw+n48AQ/RMUfVksk+ts4i3+EtuxSHzF6S
b7oh1cqHqMFrYtmhXMIqFmZAh02SLfdtDYKhou7NqjD+lAyavBxR5yWTZw8j7jLzgNEMQlEnSdw+
Ne3lGAa5+TO15PxTHIBNuHkTJbRVtkPnjxnfV1QNsvRZM1szeWdQxGSBDch7hV2RACnOt46WIlic
6mI6lY70XR306BiViblxwi/UGWIUm1sQ9wCG4pivRqlD1c7jagaZHRRl30xGp7s1pLd5t0gFhk/O
NIGKSVPn4MwbTmFxyjRO/zExQrs90NQ6wYulgVrnTtjaSDsKTdr4ztRI9FlgJ3NsKeyCoqyyvaq2
R0C/pToNjk2wnSvWk5T3FO5f9/H/+jX97/ClJAuAZ1+0//of/vtXWc2IHqJu9Z//8quX4mPXvLx0
jz+q/xF/9f/90fO/+K/HGHitLf/q1n/q7C/x7/9n/N2P7sfZf+yLLu7mD/1LMz+/tH3WvQ7Abyr+
5P/vD//28vqvfJqrl3/+/VfZc3Xxr4Vof//+nx/d/vnPvwOj/nakxb//nx8+/cj5e6cf2Y/+4s+/
/Gg7/qqm/wMuOtWcV3yJwOfvfxtf/v0T5R8UEF4zSQOkQRT5ixKh4T//bv9DUJGAOeCWacBF/KQt
e/ET9R+03AX6wMFNJ3DjD/z9/0777AP994P9rcB5uYyLruXfZXf+90Igr4T7AxRFBC7A6gtYfFBx
vi9La36A29Ht6LvQupFuU0FRYqyeq7lzK42e1TGEs9/W5z+/yO8Dix13PrDB0ISBcOdE94vVlec4
qZnM+dg8FGqfeIOZmEguVMjzKlbTbw91fruKOTIU8Q/1DHyBeYPOT+iQ1dHcj0XzUAaIlNNuMA+T
YcYbE9LFdbKaEa68cFGFjS1Rp/g1fnup4rANe7oz9A82AnxXbuzo0MpG9pk+oMNdF8vjwUgzRd13
zQTSpyZYKk6mHiHl1p3xR4wpyH7UW9PcLWrdHKVFDTrPVMqqdNXFUv1a61EyK+WU/FlpGnWZyKrd
opvnz8owt1/ToR7/HOJI+mZJWuYaS+0Ybjwlw9PQSCV40hTNz0muqp/1fqy/daFi3YfR9NNoE/kD
ndPGnTpMPUSfQK4LN9Dy6buzKNL7MOPXbyGCBgJzEmM8sVeRo6q0uYoEt3uo46K8WaR42Qf9tNX5
6Dzs+vconB62F/+DJbD6FGYiw5oZ7fbBWKIvQ73T+icawVRHzQy2aMGvtJHVZwfex1dcEBQRVYqN
/ttnb/twio0qaB9QtB/qWfbUMN/VgXZIkNX0v8LkUKkGHeoQquM6NBvNoR86ghbZtTusiBpwpB+p
nNzGdfkSSvo+Gm2QGF9rJ3dUn4zWwUxo9qJR2xn5F5v+PH2du+NC8KM9KM1piO/kzqva50BO3Ej+
rsdfk+GuLb2s8CT8DiJL3oepuqfvj2cn/UEaEjdZjkpUsfu+toGflPMHGvzSGvIhIcSZkg+z+RJ0
X+YluR/jZy6lQ6bcBbRerfD1smZvNA+aHe7VYeT//rC0zMcZ46bon5uk2b19cl/pLxeLS54vUEPy
/HUHH5q80N6tVdqHMoqVI/95MO1CPiRp8RKn5QxPSIkfzHD5kdeldLQWh1plN0SflDR9iotKPhhB
JO3yKDDvyyYf3TyQ3cKZtWMOWcXLh6L5kLRyfArwJ6Op7XI/SXG27yJN85R2ij17VP7MKqO7TS1j
uHfKwXo09ZZzR4S0a9D9fPw/zH3XduVIkuSv7A+gF0BAvkZAXa2oX3DIJAlEQGvx9WNg98wUL2t5
T71tnzyV1ZUCKsLD3dzcjCRGuUpGPuDz5JOPHnx8I8P4KhJ+vAQgSIvsGLB8C2fBX1cYuMRyKTqj
3eqNRRwMSXAPQWhaz+WsMy0n/ac9jIjbZtpTSBmSJygkqKscggg0GmyD9aFRUa4IxdFBtmISckOq
yL3NoALRsRARJhjDBn/zovqraWiZ//4Vr/px/96OGAiGQR/UFXF0XaVIUhfrcWsq7TabBg20xahi
TWQbfltOmttYQ+6n1pRskM2PtFS6R8ynTv7v9/A3xw14IYtqOhBowKpXNfOQa72cqEm3lSwQoEJb
EhtIqOu+pYe3pM3+9lI4T5fBGSSe1+dArsVV1cxdtxVGFrGUxLWTVQpwdTR3br3ZJZBdLw0MaqEa
w7zoQrD9vjRkpbUaHZzXbVrK7T6zMssBFkhOQ98OG7wMQpN4tpg51Mk2VuTSLbtao4AKwevsCsOL
GgE7yCnObnQkv+qi7zeGWRechGD94p8/Bk8iEzIvDWRltlEdqm4DoJVCmjZO0T4pLYh6wFbMjCxI
erTkKaw4cTBMGgZ6PgxeDk6Lb6TDHABqhAvf3MvwOZxuqbL+zHyA532VCCgwF/m2769OC6MYDDVS
bouxBTSU14UbJ2O6NuY6980pTlYCwh1bBb3Vf1TtYTsAMYFoGvhKSBMwtHpVQVeRrHRmnOcbDKlY
rjklpROhl/BPsx6AayCRI/EBXwl5yVXWU/Z22Vej0DaZXI+enHG8ezOXvN/31Y+TFiAANJhQISOb
Q4i+2ldGJBtzOvXzJpsUn5R1HXSzDPBBMSvIu/xHoPAf1Rf/z6rhW6XxaxXy/2V9ge/zf/87kf9R
X+xe6yZ+TdP/s2rS1/y9+V5q4I/+p9QwlX9hfgeUadT2kOZbCor/lBqG/K+FFb8sCEwYAEf4n1JD
0f5loLuOJNxAXwuq6dgJ/6k1tH8tFSMgYkiCA+XDmNc/qTW+rxVsMQyQKGilAm3GtQCrfN9xg5Kl
2SDz7FyPcs2USqGzbF36wSA0HivrRsT/vr//fTW01xdHL30Zzb06dAwRDWMqldkZHtiJl53UOToM
RGBqvt0VJOYUUD8P/vJR/qao+ZtrIuhj9gCvGFXNtfdfJsJY7bIxOfeTeRi5jYO1Hf2y4a7cF6bP
1WTD7VsKfH/zWr9a7igggTr/eK290dtdoaTpWZ31Oehba9WO9mMrWdDZMG7p0ONU+Xbk4L1CHhTQ
PTD85b3ihPv+FZHb55ZIZeNsH/TegzgL4Y6VvMsjVcaINuKdg52e509ddFEEOGR7qz0Q8JwSWodM
jhwVUyDKqz3TZZw4freid6u4Hyu4DB3lftX2n0RbWcKF/VIbe6m405qDEW9STOXoLu+ZGbM6863m
eW4jmkfIYmum3nX1qokdbStORexO5H0q7rT+EueQdD7M5jPM4+bStyw/1M/EhMLaSdbOli5oo0QA
zVVwZk6tLPnQx+vMgPujGkgR/BpBKyRnK1wR31wTNOXjjEKJzX6YX43YyfSW4bzgz9pj8qaWLJGO
s/4nlbIdN0qG0diqOA4YONOyD0t+nqyLbr1WaGZOfUfB1FSrN3DPnaYQMOz46MMXzPUhN6VR5zVk
1Rc5RMlTiMs+hfMpzB3orskDCJxdjycGnDQ9mSKlCnmU+KYe14Yx46Qsqa1s5BJCNrQ55rC+CTF3
xoooYpHtYS1AG7dONlromMNzJzFD8yHtxosVeFy/b4SrlO/fqwQn22IJ+0VfvMLeKhHVUYbk8zzw
rGKGEWow/ZlCByOgMRZCqHlWw8k2HyrQDqTqrmi1W7O9P/YFNsPSQwdZFySwH6DqZLZgWk2Gdm6t
13ZqY9YOzcyMcrApwBD1Rir2d1cDjWLx3wAlCj3C79tClyB4X4Afck47+z6My5iaRleyvBfbsY7b
G1f7EWhAGPkS3EZyBRWhBVL6a0kQDmYvdWRM70akvBQop6O15r1Zhqt2yDaGze+nOr+Fo3wxnP83
qcNHxVVBeEDvBS0A8F2vSt0pjGBtlpjJXT3pz60ZxBkGte0WNRW3kspVkDDROjZGSNEMAei7WMtl
fMez/mQMuUWbziKrrE0KF50btCbE+fdF99X1/XZ/gMzg2gtLJqjsL0jP97fCVR1zB2pkX/JyZ3Y+
vrZJWGsFuurYKOg41eRgSgLFG1fy4JYhROpoXLrSR4JFaIMDSnsw5y5tICQmvGxXb5R1tdLXJhBu
2qG0rJi9Mzo8I8NvrGuKP6cMToVhbgYdLMAuUDH2ZCoAAMtUepe2zboI9JIa++YtusRrdVO/pOvI
i/3QrVwVpGWJqiZVhBOe9eff38ZXIP75NkDURWoGkv/1ARiVaN9NVWJfrPthYuQPqi4B0RhsgRoY
Hws/zU1xn7ZUPaYbvIgRakKyU0L40KYwiKwf4L4jVay6lLthIz6KNzyHWVLAB7/f55c7zW/3eQUJ
wc9uAJwR2xexKrfaREHJiFe1V2yKQApyhNFPBe/2KdnPXnjqn5RDvp3WnWvSEI5Rqo/+eLiLV3aA
toN6JiuymPx6vAjszi1SR6qcNHag3DgnW6Exa7xvYycndKjo2FK9YTjBeosmwF2oGZibcDUcldN4
xghta9ISUEvljEDSYqfq/NSgZD5o42bWvSbc2cVxgmJX8dy257xipKbaU7oPaeFpAdwMT+WuOEAE
objUO+Hfyry/Uuvr9wZgGMNMwDWXEbnvqz3BsGwG4y/rwh/ktXJQVvNBbJt9trepHkiP2kNDs1NX
YbXSJKHRSPWWzg2DDLCkoAhnw0s2ukCJrII146oejnUNHw6WK5DeY/hzae13KE+4hzI5ruAy5lgD
450zCVTNLCxpl2NS1lVi1mzFRk+c/AXnDnS2pXhdldh0XvpSXaR1t7IexYvxqOz6PXz2jjh4CBw3
TmgZZXAmRPC4dDLVtYvdr2LdwX6oioBojlTAyBG20I7du7C2kluaxVTcmNsk3ytoxDTEjEWDGaod
8DEATef7W5wEcpwMOc8l3IU7/tCtySq+D1nppNsqZvLoShhYLby4YRhLA60s2xmrzks3+Yb7lWOf
itXoqp7myTlVHwGXp7tbtoVoIuEe/vqlAVygaETBCMaZDQWfq7hbagUcAsJqOqWWzzO/UNbCprBD
NrAfo1RF/N8kZUgb282iVRStS75KzZPRn0S+ku01hima8lmz76123UCiLNrpE5OJM4WB4Kz6U1pe
1FOwhdrP6RCHDqbYySlvaS1TVaHae1JR+xVjL5+q4XbFfTQ9WfVBGV38OkDFdKIihkQ8szpXN9kw
QGLWqwuHq5e5cJrKmYZ1IfZoINSpE3I/jT1oVLVmjtwmZvA7pjaBJMa6l+9Bu4XV5X5OdmXlx+gK
IBo3By5MOuf7VuOsM21Hze8NAisVBxuzB1/d8qrWB8gpzlAE7d7Q+SbGJek2QvWK5NRLvjG9TcgV
jRwDJCC5GzmtTOImkJKC8gxNNTwibkYrQCKokQkKFmZUQowkOsMSzeMETHUo7cDhT3eMJqJw76W1
uc3Gsxkf+27XWNzrrQdu3kHrhWYCb+uWZuV1coGhIwPwFbY6mLUooa62epipDYT5Y/kMf1AI9o5i
FRoTcatQbTBcY944OX5cDVgdOkwg6UClEE2rq+RCzoRmFBzyngBo3psaqRtJEkFlyH7iuFRvQUXX
OxDtEoAgYCws5eHCQvy+A9EZMRpwTaIL8LKKdkqF0YI8/4P2wZLnr2EBKzNurvK+J9sIyrLgcDja
HNUwgTXXdUFu2X5cd3QXuhBqKRSqSK3QLr/m7UmD0LgMgbkzDJQf6yHWPSSOgFeNbUQ64HhR6LcE
h6qUQf1PgmK8edKNIkM1Ip/MCTIBvx+Q17kebgdpDWQikXWBHWZfZZaITWMEPcX5DFMqX4MSeawN
LeSIIbiMBo0zZ0VIF4rXjXP5O4wJPRV9UVxH+gCWDVj31wzUkZPWxMSRfO542bhy0sisV6IGSslY
ef/0CZc2PbIUTBzjxV+Ds1KUanEEeeZzC08SWoRuO6IPid5NjMryhRBhOImieb9fFMn5dVjFNAFM
mRbrPMR99MW/L7yxVktSl6V6ThIokbBMrGLt3U4JS4r9nMIkJejsvRm9QjSZkt5G2wRBQd5b8k63
E1oWz3p1p7XnsHzI5eM4bvLxMpUPU/NWtVgl4yVOt0P7xo2N1m6RLSf5Bopd1hTk1W6aAzAhFA1t
mRhFXEO5lrEnTAm1Wc/EyqyCRC0Q/FDhWYcZvIE5qAUdy5PJseuPebfTjSCTn+UKAVyT9tUcaNMu
kT4L1Bwz1IkblVOIb5o4erUnIzp39tksHioTlVBg4kasgxR5KvmTFg/65BbjvomcwQhwxvXmKZVX
tr6pM0fJP21TIB/YYoTTMvHQmSNBCoz3tIct2kRnybWlR0vcq/Nejc+osE3DCfFMHG9RWqvaR9j5
ev+qFPDFOPHqLkV5C40nofjxUDr9tBJ4VxIO2toxpS1HR6zMwOaxQofoO5gvdH/iQoIv8quyIOj6
CxwTIANNS8NPFRY3UOw+5ROKnQBGr4W+KkHt01aonw3zru/uYvxWnhisJpdmYqP10NmeQlyVBMAo
eIjCeYnVTekS9Lpu6d38OLWRli2kXGhoAX3Ffvq+vNDgHCJYtmjnmEcpCnZ4CJWl1dIcbp100qWa
caW8RQT+kU2D4wGDHVADEEhx2etcIZ6jZcRbJufZeM97kG1mOH+4chVRq9gk1Wcj7UEJ09Db6qIT
adcRJINzXwl3WvXQZh4CSjM+S5aXmrts3EFKlKuQS9dPFkoB/TQpL2HENI2WwBOQNNbrIUV7kdbG
esLsjCbQfsCbndZV4fW2069Vc5vTjNwjq5uPYcgM+2T3nSvHdGloRl5PPBUTnBJrrDUMHmgpr3N5
PTYfUe5putumbvEeGr6Mdyev7VOf7PYzofVwiMVTMelUT2tacWgjdBCHOZVmQc36wSTrqGe8PqTE
M0ea8xvzxpAN+BE6MEmDiaGvjhIQv6uaxWogvzrlRD1zskZXF9lCv01X0KV0UzZ89pDZ3809rZ80
E9o8LJwgkIHhM4P24Ume12NRUUijEzaauzLeptrb8n8iGILx7AH9qKx30pzOpaMSCK4xqLdLl2lf
zGth7uJ8dyiAtSVM7nJkzdpKw9lMpo+xhxYceeosvIICP6GvscqU0sO8nZ2+2Px1EjsbmA84t7B/
5pcYjO0xkN7Ko9LsoJeiRJuod3LjIZzu+65nVgQt8+k10k6k7FEo7eA3LxmHklCCPEBWMpYNCAj1
YZperW5rFzIKprPEMXvdbXunqFjYnmUJmF3BoMuaWypYUU6kU5DKasOPCc2iu0Yv0P9/U9A+FVJC
9foOLlXLK5tQD3ZJIOMYqHcqimuBGp5TkPyqZKSG6UwPyrZTdxXx1YEa8l7j5/p1gFThccD08txR
S9qlhkaj6qCH+1AMDofwff1OENvindqNAW+hrj/o27w+NvqDEoVBEqEcLw9V677qMPHRu7di1LfQ
hFtBhJRaY0XLEVLNTmZ+yEZMKwwXNnMMCQ4/ryHBWnlm+wczlWYWIq57sNleSqEQskgzjABqxMxk
opJ2l5XrcFqN8HnsgOt13TEiEwVHrkzfdXKnUvjVS6OvJ+h3I2cOxGL4hLMAab5XWPQeH9PPXx7U
N6n0YkxthJ4sO+Is3Xeyo7yDb2CheKk8cMjsgtkJGGm7JPZxHvSndj/OKIE9yF+AjcpE6kO3SXih
6Rcyhy6PWyXrKXXK+zbZAFb1MA00uyOIaSUl0Up2MDrmD9C/haOQGzU73rmx6RmB7TQu4kP8DNGU
4iXa2F6xT16lYxXTTKH9eXS71RCAXNIcOmCpxsoE7nKOX6KcjhKVg+rCBe5u0nCWMb4qN+JRo3LI
plOtOdrjLV/2q+bkktpAHnSZH1hGGFBBX+FEBXL5LIE/xFnU4IL3vJTpCA41CsSYGkSD4qtiu0LO
VWxQ4FpR2jkYid7ATkGj8Afax5py30jmtpGTG2zXH7kw8EPQmr+43WAsXctd2ZiZ4xIIMWcRpx2L
dLVwkry/ZVz+I6PEo8NRDOwbQwND8pqyQloeVpaY5LOATDMt9e5BjuUjrOhR5M+vrTwfB2HfiJlQ
J7qOmcAqAVouLph48+ghfD8PwQqSVCEm5ZyBTjoz2XQyOQAQxWdEAq/KHeDfI8HwSJCreyH5Mdbp
/JAixgKFL1fWh8KdN4Sfsl0giy7dmMo5EtDjAuWpqtjY77mOmLGZ4o/OOM7Dh5I9mc1GTt/67oh5
wUI85P3nbHnoivdgUtXwHqWVRNFpSIQDVUrknApQeGpWHtaAiL18YvUE/qZbIJMSa16vctMZwZTq
WMoZdsyAGemJovMQp2sLsLIHPkagbgBoBEhETo2LYpIBL3QAXfmKN7HK7b3GjfbWKXwpPsP75LN8
KlzdKTboo+D3oWvkVa7h9s/JY/amPFcbZaW+TCcJP+vHAf5AoA3JaKPAxtnBjzwKZsVL5nMvBVO+
IuZ2HE65b5GgzN765M+UQTlwI/eg/exkcWiHldTkFMrQlJdBr19EtZWLp8zJqy02+Kx6vForycYG
iBOtUh7kxLMTH7QMHNhwigblGv/sz/Jd9QzXiux5AsxdQAuOopknaQiBNB2p+czffs/VUej+XDwg
vqBhvyAgP6uRqQV50Uq7+RwrDqmC0QiE2Gqap4xeaLtIKvHfNcNR+QotOCqXDAtbe7Erp9bcvrzL
zbeu2AOLt+Zdi8QaRhyK33Naxm48ezqnEco3QaOSNef0WXoqM1bsG4bkGggBhDcubegOiiMyVz2E
l+nJAI9w8oqC6iftqX9QPuNz/pBhNZyibRnghtbVLvYS/AX2Szo4I4a/t9Dq8kwX97jKH8pX/aH3
4S2WU0lnyQXh/lOvKdhVQJXhIM0Vpyspxw0G8cEM0pLKrxggMANjVcIuT7mDOJNXruOXHEQvjaZu
s2o/gQTi4FRo86zvEtzajux012aSm/mJbziNF20NisOEyR7m/BIqvQoANNhQghHIAVH5Em7DO3kA
3gHUR35XV5EvgPEIEMdotSvWw54EfWC8N4jWbuGpb+qj2ED3Qz9hAkO7q8CvesKeyktXzE6SuMO0
1oGhKu6cBzJ6Vv17aZ6mfjWRS1zOvj5u7dgTDcOvQRNkORRyap7l5/wx2RnP3QDnVxrtsvuqovhh
li5+YL7LkAKj8GB6orS0MVicMAjkDbjcENiLB9DG6nfFIAOte2qmNYYDTMT3tz4wfStj7QzU3h1i
H5yT/gTem3I/vOsf/U5t0cWgNf4mi2boUSYuECSpD2qDpREL4dqX+I3uq+0+SXey5Zmag99cJCzX
aPwRY9IeJmuCjcKxJkfuvFBfh7ZTiw2MjHTFC8lKUTyrWMfDKQHEGgVG96lx5FMXghZxH/DKb7Qd
LMBIcxhQmgi3bR38x86kMEguCqcdEOooKF8JzPxSB03EAV0LtO/QibxR+/+EQOBhuHR6MISmod9z
PeCj6XWGOa1sPmedCb+AATs85GNKkx79DgzerdvkrNRbQ+2OeeGClag6Ev7HMKoPiJckN1DaH4gU
bgfHBszfFiEUNLy+Hx01qUeI+sTKWXmyQd9zZb1Eh7VAW2O0bpxTaPX9CDUgziAzsBfTNEADV2Cb
nIYEFkXlfB6dLKjW3X7cDg8gUHq2OxyxNXhFZ4Vl8bob78qEYfJJAUR8rx61u0lQ6wiUXPRHyIoJ
IOYS6hFUwh7kOZucqdy3Ymr9me9B/2T6awZDGJ0aLUtNmsL5y/IarO2jarpZe0gbNvSumS0HVCfc
sXBqlGUtlY/ic9noh+m56wMi7iJtP/UuQXg+Tsdyoz7XQbTKtq07ryOf+/Y58SW33UxHzUl8YKuP
+H0HhPeH/HXYlnvVGxCXyB6swErsTSzJ0GmEq89wd1lP3G+T3dwex2SXabgPRzuOggHx1aolHIYE
7S9XMk8KjhyFaSa+DRuO0v0SG3fyEbcfvcDrK7qXj+ivyU/kU0KMTDfAic2Ihs/z7KAPg4IIMcY4
krPhGE7BFKp78xb5radRnLeO6s2fmEKRbSrd52+Yi4S7Fe43uR+w7yxafeBFL6EmmNfGU3xuCsrv
ijuUQtK6PKUVNmifL6em/W4fB4lpCihoFP+9eesRtNBKSlBg0O6zcPNddeBPgE3W1r5b24FxFh8R
zudhXW/TO/3PtFZ3yRsmhhF2zSNAYfwsjWtxTwjayo7WoYSmrbLRybJVQSBL+1MTbqxmP9iO5CXF
Ou2DaYT+7alrj1zbRZrHwQk2HIk4peJxC0EH4cFJJd9ufJs4UhfM3IddGIZugGJoJTNeAFgbDQK3
kzVMF1gtNHm0c7owCyRquFN7LLudqgZT56nTWdV2ScNigzV47nwrdbu0hc4exnT0nc0fMDgXNtS8
gev+zZ5FpwIkpEV2AjORV40Vq4OVRDi283mGCMtBIjzfQK5qhMrYqLlVq0//OEaAfA1dLpAg0SvB
5v0eI0RhTGIYpOQMDxiDtdxCxKyrdSEn75Ml3SJ5flkZf+vJANxBzgGGHcbDECeuooQtSgJrNCs5
iyYsHRjUv+lq3h0JbLEwIPUHHLiQT6iS4rbATD0YF/GYg5Od40iF+i9rMwzX47Qy7EnyMQMEB1Ab
TGs7av78njpdfwa8eaBBC7ouL5I46hXIWY2YGmhFxs/lbBdo7XRYpobROih22Dyo3er3y33Nbfz1
vSzXw3wqepILDQIaJ98/Q1La2Vw2KT9bfB42aTVtRxFaXtLEDRSD5j+VgYpqEoS7kzWj0RJbpgdo
OGeFltabvkbNiOepqSS0MIDmWgdYrzS38Bi9ccZ9sY6/3Sl0PaDaBc4bZnBQm1y9mSaTKsiDkfmi
vnS4nkJBn07vpIPm65fQt9aZW5zQL40v0br4II8I9WiK8pc0YVIGvJbWoGGLo1Z4UNkBXJOCANHt
MwAu3JO4lyQOUhI9dFRAPwrH+X/ptL3WB/Y5E5tI2eQh02FlC32ilImawtKH6J4Nvc3Z1a0e2lQr
+Hd1NZIID61Pe0B+7VTZLlcB3p6k8Dwg3Rcur1xgAkhEpg3+lUiUvxXudMKIQGVifmeJEkAyegKI
hHGkS8jlcB49toh+4FiZDNPssXBqJIEQbhpuvOIv0sv1K8asB9o6X2pi2lUMSAzFBPyaype5xKBP
lyUOMUedpTEOylIaVYpd+9rnOD/LBNlVJh80JfwUsIFcoSly/H1pXmN2BpxI4Ea1GIZCHQQTBd9X
Jkrh2MCWzS8qlLjRxUkPmjb0fsj/wEMJWev91BeBGMZbssTXOPDXdTFcheAE9ybo8Hy/bk5g/Gc0
PL/0tuS1Ckhd5Shmyo2QZipXAWYZzY2Gyo9Nj0ddVDFRMKHDAT3k75eUNKVtFFJlF1GI3q3NzYTJ
FxR5yOZFlni/v9e/udiykSCuhl46dCuvAi/0w3Re6jreq6ieeJwjwSbWR6F091PKb2Wm18kZ/nqA
CKA2IB1cjpWrTJDA/xDgdjRcwjkB5JY3yLVVtGx+f6Svw+L7woWqFXB0tIaW0ePr0VGBwdFGqYz+
AuV9gFkF5mLuYkEHg8oztj+SPmah6OWBlR51GKTILrSldRBa8/uOr4p8I+KzZB/KcVPqrgj9wtaZ
nnqp7qoZRmrdbnSGak/qu7JxUui3N/4oObYWNInTcgytbFoFVmKr3N5EmoshiXoO7NC1dbSoHeUT
5SS61vAVQeYII19+l90pD+YIKw2XcFbukXvh19OHpKdyQavYVSoGeTa1Z13LCrQM0z2m9luOGeO9
MCGLvxTxmBWyJAYh9xp60sSNTF9s2iyQQz8Z/H6X+7cskK9RKHzKhS8HbWmEB+vHnIQmSxn8MeXu
Iiczs43+gB4fnW11ZH1bP3V6cYAI062ItESc7x8WGp7oM2MZLYv12vAjN2PYkGAS4YKhBYEycHSm
zIxdjM6C29U3moMZe0BC/RjkUhu5VVHeai//fOxF84uAoo2RZM38Opb+Mi8mRzMccvUxv6SS9pDy
jLNai0MmqrxyW6Gqjig+4X+Y3njyn7sUIRh8zMXkEOTra6fDpoM+P+/L+jJBBXHdWr4ELp4e6yxT
Isn/ffv8YH8CU0QOgHkAY3H1Ac/sKv60chcOdYGLDdalkpUA6qUCLYHPeDgWUg5pTgXqY7ONFlJa
FjcSwb+5Opini6oQWIAoXa/nPQuc93EOI+CLlMs2ehazA5nlHen0yoEC7W7aDpUQaAJGD+jMPf3+
6D9fMxT4MNsIPTwMXCP0fn9yVeNl1Ft5fWmyZlM1XzPzNuJFZ9DRbm7GqR+rGVcDLAYhpYXVfw1k
24Ncg+KnNxdQK9oAQNbQrkZM/dFONR7IolaNebQJDebEurGcfnBBQQHHU+ITA8gFK4Wo3x80xtOY
UokOWAZDKjWp5bsYfOi8u3SttMlryAD2KlrSY2tKGH6EHhAYohYGiVeGHYGCWaay186yZw6acWnQ
Z//9M/xIz3F7EEchOO3R2Iehw9VhL8pUAhk3ks9TBePgaJw+475qPKMoG6om6O4jGTBBXUcr08bU
D+pqFNFV/NhyFc0uLdO81uoKNzOQ7pXkDJWazq0zMN5KceNWf6wY0FWhTQBNJGxMZOpXd9rDJMcY
c6O82CX423ODjoldVgqUcZI/sB9sb3y4HwfowsmGniIWqAIZpmsHULvpGiXHeNYFrkwElHLwVtKw
S2/sQf1HnIXCBCg0wG3QCAAT9yq5HvSaFI2a8ksFshqnma0+E2U8N/G8iitebA0NbLVomtEE1qpy
Y+i4D1tKyW7sjEMoR/YRw9qQX5xB7xlNfd3Dy3JfwvZ9k0AemRrzk2ZlaO3WwjjAChu8obmDYbj6
xwKRV4rDNzuKpRVuA2gpQGE1Hfd2pQPthk0bg08Q2AYyEpVWk9ZSEhZnO8sdQVp8gHnW/NKUm1MH
dDRsrf40m24KraIzaAUTVIqPZgVL+5bfSE//ZslaGKbCYliYUDicrng+DYfLXNek4jK3mWARjHRY
L1eFY6ZKweQZkF8ieo3JDebCoQ0N1i4pMjRdZftDbuUdRKJcMmr9I5wU2FwDCqhVu/YwJq3dyI6u
BlJhRoCPu6hXLqr9iyfj1d6v1DzqbCvnF32QuE+GnhyUtpDcqG9ViAhiRXVhAUJBiaqoAHZK0GCU
a2z/uKskpyRK4khND0Ig9KDnZOarGaqUmQnNuUTrfPjXNFtNijZtqKjB73Hhx+GLtYiRAGgqLLp6
2HTfoxbp8lqK9aFfqF22T7A6tmiy0UgGh92yh4KmFpyT//k1ESmhjAkHLrBJr645qDqoulZfn1XR
/pnT5iOL08c0TFaZFeI0RANMkmPv92sq11Jti+U0pAexkpDswHLp+miAQUetGrCGO+fcITmmli+m
DROU8SHP4Yzb0Uh50rMdBpLaap0ZIO+ApMkp3gqK1QiqvpXLOXw9MNgzZUzGcAa3GoegZGsmEAzC
mUYzOBnqm9mCB/xmQFy2IJsayB+GgNT+0EOINtUCkcOH/ayO+x40nzIJwunYpo45uXmCohMV0UOT
Vqwv7zPlbajcBn28Tl9ptmfHn+D/pjEgQsMPAa1n2r1RBNZjbjhD/kTIZsDEzaKEzZqjbrndhJYY
mD/olxqu0bEv+ZnxUyrPMLOgWeXkI2a4d5pxMOv7EECe8ailmmslByiy0PoM35u+8MoIbjuAZPdT
6UwWlZ4RftH54voqND1MNGJTQSY6yTFlgTYcGJG+Ut6Izz+PAxuVKJSiMCAKGuY1GzKVpwHixdBw
bwgBhWIEyhnyfQR+bTH0yY2l+W99j2/5MJbJshNsHAuQFbmeguV6lsm80oZzp3mDeioMGs6HpsHH
k6HX37h6CsRAfzKtV7vchfiIRXiJ26e4WzfkmWgfivYxDsC6ymNUfqTSLg6ht+xqyePcQfUYTbdN
KKMZc69Y99PUQZb4MepV1nY2hSi0x9EvkwRrQ7Q2wK7oQR4ZklXYnYd4V0Ah23rqbHClyne1qaGH
ByADX6jpOFMgFtRWJdbzox2up7imOsZ6BkP/L/bOYzluZG3Tt3Li7KGANxEzsygUyrDoWSyJ2iBk
KHjvcW2zmxv7n6TU3ayiftZoVrM40WqGJFKVQCKR+ZnXuFNOgZ2Syti02z6UPG3ATcQdQNLpQ0cN
ZaA6R4U5aZdTD06CpppTQGyIUcifKE7KOkBhlIuyYCFpz4rxPZLKRa7cOp9GsqoaApgEoj+nbBB8
qops3XPpE4Xtmu+qcJkGX6bQegAes5AjfFsajpWETnf/ZHyGQzBQlK8X8aEHtZS6qn1Xl/dx8l2n
i5yoDoWBrQ1H2gn2TnAX1U+FeS8DnQk/FYB4zF3lkPLCLALxlsX3PhejO1unWHflEzgq8MzjMtWA
UbBiuzWG2zYAdUrS1dZWF/Oh4PBz/XDhOC4FFxpq3aP6Q3kYwyWtcEUH5ZVcqlAWdNfigkOvK++k
O9qD/Vdth0IHhfpoXeSuXnv42FOSwhO3oXADjE1dFkD6OC3lZWJ/HdSD5HhF4NEUysJlj+Nr4gWa
izaX2a2teINXjkOS7F9E4BmHz05DbXKrWttqWsX1ahC0vKkGGYIehfjrcbpBgIsZ5u/Hj3I40Zh7
6oqnkYYucNwhXFqH4fuMKVHkdfYaliGd2lrdO8kFAsG5ehG0nwJ7m86frf7LzMq0YbHYxB2iad2F
XsI+xjqhPeqsi87T7KU97gDGsxXyK+8va+khASKVbEnORqwqUxAEl1nnxeW1CWIkb74morE8LpJm
myt3Ohcvld975a5PH/zxIabr2OBqMO7semtytBfJYx5e5f61pqzVYB1mF3qw9uPLpLuI04uqE3m+
Nm+ASebzjZLvTGWZ66vMuJ+GjzD6tP6xS1fZtituJns96qsy2tcJHMF7pbvtQAD4H7FdWMzj1nA8
x74E0Z4ZG6R1kIIIwUNdmHQmzymL6eLMP9lILOBwJHuInhP3vQljCyx226m/n+kERoBM07hdWOjT
rCZFfojjdNjOlTnc6G2lL5osQF5bjZY+8pbrUKacUnUqBeJkFK4QQOeqhDjY6rXWtcwMQEPm00tZ
dE6/t+N83/qikasWXmrJwCAEIiwHtdVm4biuxoBSTI/2R99wTKWOnLhG+BGhAWVRWlkFbBa5RIIR
s2rdKDUBfs7FOunBaJ05g9/EwERGUA9FQoiJE8KQx8GGVKKto4RS+qD68nBrhv2y0vKlqvv9Yu4V
DuMeVosdfB27Br0gOThnrqS8eSZcgCAKChKkSMPFBb4qNRid0luzYaQPZHH6ZVDeUhaYVmWr/4ga
MIRt23WwfKgS19M4uHkyf4c9TvOpZKG/Pxfi6R+tDnElCOSo9IFQqH8pFL+6kmFOQydFm+RhTuWn
wJg5uydSr4KYd22icuOwr78/4ktY9WZIE7cesPwGeeBJJp5nGt6Bqk4NtBnapV3kg9sm1jetdOzb
TA9gUHTq1qzzDGBs43u+Xt/Uo7rXOAwvKnsC2mdmjwGqnjAIp5oQKO/dtk4WjvpsjRxa0KDHM7P0
Au86vmboBkLxi+gfcNppYB3NfpRMUZWAh2N99EoervtRVt3B7/qlMkStV6b9vFAD8iYT2C4618Ft
C9YioO/Y5Wm/0gNHWU+y3K3VTl8YFUJACY4hq8BvzJWRF87atgQZJotBZTRts26U0txMBfArpDW/
TbnVXE5Kth4m9Q+Fs3kQQhOeTQK+FXyOU+H2ZipHv9Dn5EGFXbFAnWk/YXR55qm/CfBPBjl56n5g
JKqa+CBqGpmOB3bZq0ipSwA1fNFtqH9WoCKfk1KTTdEAMxvnU9Xd5GNarmILlyWML1wFW5LRhig0
9GC/aD+5MpiG5YwKO0EsJ8MIiSlDeRYQv70p9QB+QilZK2fJ09XOhfJv32JRVVcpZ+HJBnbx5C0u
I9tEP2eW7s0WhBM6z7NXyT1VAjsYtmFJ0mISF3TBpTGKOm8Q1PBrbROk1mCfWaCn6qviGdLCMEFN
il7GG93l1tH9iTRJuu+qdG20Wr+uWmZRmvVtYaiwFVRsVmfgeXqCqq8yaTdO1BIkQJjwAoMgzMho
ucTWOUTjby8M5zEhLUaBE7WK460uL4c8Tutauq+caXbbYLjX5mpLfJAu2dtgAeftU9/5y9HnGWah
tJMpKLjWBFyqx+kQ7bnwocjGT2eWo8jtTl5o3maVN5nnRlZ/kvvVHeqOU1AGD6lv59cz+aypdWs/
tYfdnPtb00ewqkzswB31UXZ1fso1m9LcGYbixdJuLC412qW6jDtT0LQZsYL5I3fCaVVNuYwTafFz
sf1HYOXfiLe+enZvBFb2RS6ErH9qQQrBx5ef/6mqIimW9oHKDJoevH+QoYTG509ZFb7lfACahK0x
3DwszoTl+y8JR0kxPoifRhSOlUmDWeVU/CWsIqn6B1R5BHffJt3DTuCPVBxP8FoGTWxhy0siJwrP
qIGcRF8W/ihGGI3G42gXzqXeFs3WiTNpmcdwf4x07DdqIud7dBwhMBYJwiR6ro5bzFtql80Eo54W
l5xFqNTzmShIBDn/vAFcGRVAdLBgsLJxoCZysiFnYykHQSS1j76MEJbfkkJXZqXc0lxLVrWkp2e2
S/134/E4KEojUUL593gjCHt6uvMU9I+IoHVeOsBdQPtZOZOln/QYft4WXUjEr9GygbJ2MuGhXyaK
n4f9Y2kBdMwlpwC+G9oSdHRnuMe4DRJ7bKN4pprasrWa3pWqurt9tURvf87iaw1NMXdHc4usBcaR
dEFBqnGinmx6URLrje/YBTWdYdo07RQ8TRX4fWTAuo+SXpI3FL6P0kiBxKMOVOv94d9OAuVjojlM
S+incx6cjC/pRjMrhagptdCo/AI4W6eO9q0mt8p1YVg9qOpY3WlVM17Ho/6pS0Dlvn8Nbx43akds
rMK/Atw87e7jx523iTQ3adAealX1QXySRLS1ZZ4ZRdzI8UQzCu8v5x5OyW8I2OMYD5USju2hMrV6
q0YJGNkQq8E6xjbx/Rs6CdpZWSQMcE5V3mKgl0Caju9oLvtBwTxrOmhGOm/nme6cVIAelRPbuehV
IwwXRRkChGylT+YAk0aK2oQiUeCrmRtpqXmGknAcuv+8HvBDiiXLdGpV46QsrZMyxVlXDwdTkz53
dN4o2+abeDTukFdahFF5rqn1drLxoKdJS5TI3ghL4XgCVBvzPrNMpwNSp3TK4W8uAwSnEd+JrDMr
+M1Q5GWKwtJF1wSo62k3uK2MqTHSoj+kHVyeLIKuNaOZD+Wl+TO5OaaRoYhNbY3xhC6b2CdfZUB5
WcVl6A/doZPybDVajnThd2bt+rVh3BeTKXuKVVt4Fmbn2LW/u0nCTlG1F1K/p3F33HZhqSf1eEB5
Vd8obSdBYy/SlW5M58ym3mz2Is/Fyw8dBdURigrHNzniNhU5szoefN2/tJrkE5as6WK0IhS+Gu3r
+2/Km4XJYJydFB3QvzGZ1OPBrFJF8LLH6TUZS6hhcH5yN0HAeFNOWXk5R1K263JQgH88KnLChMHs
u5wv6slzrOc5IUkK5cOcZP7XZICojmH7WotUaSN1QkVzkrQf748ppu1o+yG4IGMCq4aHF8nhyRvB
Veh971TyoQ/gNTqDn7gzH3Amd/rNKC+i/jo6o2AFXpilr1doPyA01PrzwWxCxwuNpl3Y2uiv3r+X
E/LVy4vAvBkyGzfwD6KW48fmYxjRl0ZvHuLSvspA+JcBhJa2xEsC3mDtKRrSQgjmxpswPYx4kMTy
hIzaBPeP0GE8vH85v3k5RJRAbiXI/sRvx1dTaWGJn01mHmwwcA0gw7kYlypK+O8P89u7Flgimz0d
B5lTENiUWGjcUHk+wGmnHzmg7LWLruyHQfc0Oo0LdVt9Q2Qo+A6K1z+HQPvdTb4e/ORNwWEpxaC+
MQ+5c6V3l5Z1HYRnYPNvh1BVYesDFADZBHCmx/PYa3kup1LcfkR1Nl2nM95vWWKhR5sayR+vU05h
XnxiSpCg/O54KGnIdD1MOudQDebgJSoMXxC15Zn60YmHplin6otdmVgZRO/6ybmH7XsdUVpzDrbd
Fwl4zKJ9DvB59V0/pl0A+aOOIQgaebIt2zb8gaHByAPUEpivRaXrT3KXOWTEvhkmS9p8+ffMyFGF
y1sF3KuPSixZn51E7To0UsuHO5WkiKho7bTTy6q/BTICJtQGqguURYft1UmFvAmiimXS6EJ0S0M0
6YddRNm5Pe7tTsCtI9wGekdU7F6yjVc7gaEkFRWmwTrkTVp4ZeZr1ASbc54Eb8NHZph9m/wAEItA
Qx0/yBzrlFq1G+cwCfXhxFfgq/ttYakXqhMNW22yy3kx6Ybfed0AKTH2E6Ey1qTZH0EwxKOmYI3M
Blk6rhjQXY4vZEbnD7FnKTgYg+psR+qxS1VOko00FLmXhBT8398N3s4v4mkykTtWtDhT6ObxeBTB
qkyp2+Qg10GytGYETswMwPD7o7zJDqjTOHw8HjlAgxCHPB5FHRV/jNUmOYSc1bRytdJAk7yC5jz0
xm0e9PUuyClCaBVd3SkIyjNbwm/HF0kpzXZhCn9yl2jE6emM6ewBXe/oeswoqUpyYG6igjjHzHCW
HcYRKrlWSJ+qUDlXAD7pgIunyv2DtDOpByFnc8o3HdPBlsLQjA8p5KwBdUdO2HpnYZzkjdpU7uMw
gFA+0XiBqpC7ZjWnm2pS9DOL6zcPW9izgpaiqQtC9uQx+JVStJrPY6CKnLi9jaYW5KLpz5eUcGMl
aobajD3byRIe5sCpKoslVVRt5jXpOF6UcnxOq+e398KW63BwOwJMfbyk0iHDltBOkoPZgpcfhrCE
A2Q1Z7bek9L9y5MjnFNsuAR0wHlRjofp/B4Lyl6OD1E5puC1lDh5biVE8hepFdE9KYYqvEozJ3vE
NVP+hnkx4h++P3pajqqdNfY/LLkDEzQOFu1jac6nH0oiqWt91GZEBtp68tIoQUzEh4nn9wqN5D9+
9bgBsJbiDkSGfnwD6hhQFfS7+JDN1Ek7ixccOzz6pZJCy3FSdVfyi68ZtrxlP53Dm7zNIFntYLGF
WhC2JSBsj0cvMugXmDBDd05rw+uiDOUYs7cuHF/vvaRU4vWkjdZmxgvlKi58dV30/nQ/+nK0ChI/
/H9Y/yihiNosfkP66VyYFHucIcvjg5PK1hax/QLAsZ6v359xMaPHITL3TEjwMg5VtZMQuXessW77
OTrM9pC4fjKiMuYE2TbKMpLowhjPjPebSRbapkwxbx2Eo9NomTp0zRKtm4Mz9E+lBXm3CFVjMSjm
tJ1HzfyktP2nXkdWpy+GeKt0MiRUuW92Wl0k3vs3/+YkFR0uAi+iS1sgyESh8XVyGUYZ7dYpbw8B
huAV0gltc0F+lHmB04RrVn3zkYnDPCHQATaUoUC+VvKZRf+mCCmugmMcrSkKMqS5J6u+knjOiWa1
olJgQ9Cv2o9EpcF2kGmrDzLsmSynmoEder6a8EL52nbatPcl9Tl3MLCZ2nvcMZwzNTJLrPZXK4P9
X5RUEPMSajyEGidvg1IMdg7Sqv9kccRfBl0ZfzKbBgCPD10EsQ3LRt6pqUFFLoDeGFeBnVafzGrS
W3Q5Z2Q+plRLr6u88z+HSisESazUuDKtUGsW/QBkHOmO1AQ4GPTKPtNHIEPSFBY3LcLoIKXoP39C
krQbF3M75PsKfzykQant3DZDo9xRYQMREAFE3atNqY2QgCrUcOoiqD4HURp+Q+RG36dZEcPOnBug
KSPZGcCScqa/rhp+dd8PUv45z2rlMNkOUpVGh1nGQtd8FPTAyYRfVLmdQfGEibMrRjO/InINvuET
kbO1ojDxVZuRSy6UUPsOWBcaY5xk6letx+TdVc1R/6o4QXWnzzLScxg3BrRzSplAdmYtodikhd9K
x8rgzw/E5JrRie6949R7qSlA1GRx6cw04GdEnoqwjJ/kPPN/ZgT/6VrQheAl+u9l4fdd/yXtjtsW
/IO/2xbOBwSgyLUpWvLii97ELzV4y/wgY2HMO0FLg9IpofdfXQvjAwq6VOtf3AM4wERR7K+uhSJ/
QApenP04snA2a38iB//Sk3v1ZhKo4EDBzik45uSM+kn831h62Rql0QJnAaiTAXvbjRqAGSPr9E3U
NfY2b8ZsbQZ1cav2Wnmhl365Sidzvm20sd91SZLCJcvXQQDS3S6q5NJx2mqvKGN+aeXEeSaS5Bu9
buZdpMwywjZG4yPribgaYtv1mbDlOAUWmT1BLhp21MKpyHMuHG/Csl4byFxr+oNBx30ZZLntxbb9
DdVuafvqId/+nKLXdX8R//wzcb9GwsaEwpdDoe0Uw91ljRMPZWc8qBmMojAcbY4cVGJyo8wAiYXm
VdkJ6y4nVeYzm/xvbpIRSZaEH6OKdN7xTYZ2WYx2JvsPRoQsK4KawS71dcAlhjmdOdXeDMUiswV4
g3q4OGVP5jNm3fROn1V7aTDbVTiZXzIzlDHSU4wzT04TMfjRhNKewgGBZQgpCaDMycllFbIZZOZU
7RNLXmVBs6VcvLLn9jKvZK8asxXmCAtD2+YBEbz+kR36TilUN4bI6X9BDYqSmltLzSYc2ospu5Vr
YG+9vs10qiDpg9GFjyPmz1omlDyaHWzcXd0D3AgRZepU5cyJJy72+GZ0Ss0i8AT4Q/Z1EqTb4xSb
oZommCAN6NbIQEBGP1cX2dQWbqRL52pbb1YjRB+Vgj11HxokrIzjJVEOiCTFlCj2AJDM9eyPcNWk
EYZ/5ufbchycu0SyQAPUZ1fIcTrCe8DIou3Jmwcygdr68chWHI+wSTg6O4tKUFDmCBeofnbmbTvF
FjAMmRsanPTYgI7LlriMV+UQpVSKWIKtuu98BYaoFCYbnbbTOsks5FbsdAnCu6EBA2wvqEFDNH5o
Lmodp8w4q6NrVL40T8Iaqqu+/OE+gJKSYwEyg+gkhEFPNtByrNKuiP3gMfKDwvXTtruxFADlfgm+
VAGs7fUKPEQLeYb3B35hjR+tMZEEmkR7/E+T5qV49npKsH6VQ9OoH1sdQCsgWtpSsAiH/K5qpo+1
1u/jdJpcK3BkET99bTF+GDT0jTLdR2Wnuw0HwifQF18KDNGTTn0OFK1dUKL9ijsvQJ15PZbk6SgX
vX/lJ6Eya4ZImfSAnEyoBIB7Pn6YEvAvPaAU+1gZ6pWP09CQlsvCdq4bB5nzXHeNNl9Ekv5R+UWN
/0+U8m+2zVdP4Q224iPGNVHzL3xr/rXq2i5nlb/CWYh/+3fAYoKKEIVkaBI8nH/sa8BZ2B8wrhXY
CxFH/BWsKNoHEdfQAoZTKZQm2AL+Dlb0D4KbJgzOKT5BT1b+JFo52QUoSpANWOQSJvUIqjmnCV8w
WF0UKXL7GHcxYXitZen1mEeW7BpUDNeCi7eIxyBIvHlSeyDBnAu2Gj7ngdl8AfDaXqejlt0rE4a5
DdnjmdNS7LL/vJEvlweMBNwg5tj0b07lLwbwanJNtfixihH/gNF+gQKNDTQwq/QzG+LxtvtrKHom
tDOo+PO0jl+htrcGcHZz+zhJE0JsQx14gRzGZ/rOb8JDcfbDYBcNL17WNzLMA3BhqQbSeyCB7taK
CW44gz86gmZwoQhVkNc6JAva1ueoSyf7eq6kq6ROd3XoI6qjBDlZdzJ7CGcbD5nNjEuKkyzjaUpW
ln+fWPDOkj4uN3FAD7tsQn8NP8lAbt6Rz1ULRAJ+/HRApRFXs1fKgvx7MmUTcWE9ZU14sCwp/G5x
ItxSPGtcQiyy8qh0QOwrF6OOAnCnT+W6T2c3mBJ5mbWY6dSIZaVNVkOv3Bt6H3t9EkQ/H+p/did2
J+e93enhS1ac7Ej8/N87kvIBBAKOu0RTrHwBXP4b+aV+QB0d0z1K3EQix7sS3m4ErgAm4FoTOxzt
SmwgnJ46JTqOT2SB/3L9uv25Yn4aKv/evvelC3W0sAi6aKDQcOciSMhO4vGg6qQss2cF7fkIZGMN
IRJuqz+X38vIR9yuNYyFFCjB6JIxpIVrK7MPIQYnKqGoLlcDThlljnCX5aBLOAzZvGhS07zVydix
J5G1JnGDZFKtJZ6MxUM8S5/rvqESm6tD8VWmnjoJQWOaQ1A1pXsaPXMomlt9tlDTfiq9TjbC75lZ
2tTG8tzAhC6s0WDM2rS8jTQC5Kod+sod1H7svDKqKukJhp5zE40B9YaMQvA2SXsQPUGOpl01jfOZ
cPnNbkZNEo4wpTxaP4h0nITLNU82okqr7FM58tHN7mo3y/R++WpN/Xpwr1O2N9szoyiQaGgYCmLX
SwbyKmBKa4KzqoyoEOV64+VhUa9GrcGOFZK2p/XZOXcQ/Th7YqmKWyEPFarxFJGskzinU7N81mCH
7025nGj0FP3TqNmSthp8pzIXJVisFGWxJLrq6kDz17liDdmi0UroeGNBV7psfUgkkTbskC+CyDk1
2jXEKh3Rucq2NiB6C8ttrQG6ZzAV+oMeYQvmqqU+PXbWZEDb1bSp8KIShH0+DXXj0Q+FmcdBnRTL
eVYmc5F0w9y6YWnl5gLOdXzTKA2ajbpWTog44u8iOdB6l6ZeImvmW9W9GfrjZ6RbLER4mk77YkRm
/UPPkphYW4fdsdABhGRnct43z07gFJCy0hX6oWI+j887vFUBzYzmuG+D/Ic/F7tAYpZm1dlAHY5W
LwvlP/vwv5FjYLOk8SESepA7dKpevUNvokYkVMvyuW6L/Jfp4euo8bef9deeLTsfkLwhk6c6T0Ps
dRTJt9iNQbHTKCDfF0DeX6EkpS3ahLyeQF8EYlskU78iSb4FdApAnohFOAIgSf7Blk1udhwMnE7D
aa8Cja+oizo93nbZLtTjhaU8Z+yXOu1+CQVMZbqGMagOy6lyp/mxCvCW8cCJx4ZnI0rtX1BWDlF4
4e3TvSLZWN8S3h5krc37qro1/evZWeMGo6cba/6IMndsfRca3DlQ96j9Vul3in7pB/ve34aUqSwX
KXHF+BKFD3ZyLXXXVnlRqbvGvC3sSz2+pWOR8HUn+bs5umnGtW2jY+bvFEiDanSNtziqpbM7t9eW
cJNDGTz5auUbH4Eq52BENwXuWnW+QPuqFsAFB6UrpDTTqwzprH5rKqve3yECbuZ7SteJ5qr4hsYb
td6Gwxe1x72oQBDMb9y4u8+mh1Dbz/JWSj4q8+c+2Vrhld9ssnZrssUNayxczWFlEtFBTnAuTQVU
RXpw8BRK3HYE93wzTmszAvl2EzqXyuDF6a4pN2N4oQ1XU3+LKGPjw4O5mPsnwT5GKpcEVItv0bDw
tY2FGOj8CdX6DYJ/4lexmvWP4XjXJftyoKof7zIEuozrWn+omgc/vYrDDfKuMeZSthflQiE0mZct
/TfzopY2uPeoyDEqK7VcV+HNn+8j+yLj1/8Qe8+3opzqCLW5/3X8R4KNX1uTeAGP/uDlLYS9u+65
nu6fmy7ln/JBxCXiJ/9vv/kr09tP5fP//Pc3Ooo0V++fg6jIj15noUQtzPqwHKGShD7XuyHbYx61
z9//9dB+aZ+bf13hFF//66Zr0ynKg985pLLTvP34X7uFZXwA4QJY0aY9KdpDRFB/WaaaH0wSSwor
BGs/OSW/NgvVFmkn0G98RZHSQDDv781CYh+hNs7N0JETBVpMm/5ouziOT5AGYScTfq2c5eiB09w7
Pn3Ujtyxj8zgqerRU+jr0LhXmvi6pKgtVdVzlbXrKuElGYO0XVHvXsZ65rV2VS8gkQ1enWvfX23D
vwlljnOZXxeE+oNtI2pA6HQScg41ohnT1AdPWVJWKykwMfAQXxJkpZdSgu1f1skf3x/zpGzDHOLE
w7lB2UkAStjUj2eh0dRcmqRI20+mtDOU2suyoT4EU1gt2jpMvboadTevQKBXeQiC8ZzJKuvvVQKn
c5wQrXM6UOowRJJ98hSyMO+Y0tG+n41p4eB/ElZQKXUMAE1pS5ZAlhZp15Dm5u37d/52YA4wYFgU
dIHv8t/xjddNEMJD0LR71ZSQvrbQ9Bp4uxaa3z84zbBq0M8xlHJTFfrT+yNz+h3dNEuYBwxXk+cM
zF9wq47HjnvdoK8YZnfJIlmgtrq4uvq83Wau5QZroFqXxrXjGdftxl6aW3MbIexf7xD3v5Y8jHuW
jut4+E3w9+Lnyk29yTft4rbetPzW8dStetsuMDLiB7/17rdbc4lK9FO9czx9afHt+OvwNKFyQikQ
Pz4as9vSU67n6+DSeRzvEJKKF9Otuu0XkgvT2O0Xlld732750G/fWn47ut2SeXKj5Z2x7FwkzVdg
91wwdp62QGbXq5fyWl4XnrzuV/Uq+xFvUeBaDq6zcTbGMl4XG8gyKK3O3+VrZQtC4ma8kXbYa3rW
pXolbeQ16tJIuiNRyacpeBaKz7c9YyuttIWzmW/1a20rPqlb+O6Pza5Y4CLhWkvxY86y2lS7ZpO6
D9mC7qyL79waScgt9gJrZ99shsU5U9YXPsirZPHn80Tr0gEbAp74NPCIUBj1K0NK71bLmz3WlTuQ
iuvgrv8aIXrRLkIb5SEPNUv8DTeBh0ShpyzQkVvNm8gr1vyoR5i9el5fX0wL1Abch2kxbIIl+eSC
v/BiL1mSDbopU56L/68mxR0WdyEn4wLLqvzRuUUsO+LPy2EjLYNV7op/u9m8v3BfGocn94k7sYW8
Cxv7z/T7dcG+1LOBvFHLYCg4AXIeg30x9lWMVEK+HiKESIspFpYsNnXptrr8+QVB57DLwu3Ln5pp
eAIh16yrLGqhjQNgiPKpd5WxxEOyL4AVmUolb31lcGt1LC5evigIvIQqVGar4w2lK0sbwGJr4DXS
UfQbbvw8li98XrwLgsBfX/JCgAf8wFr+83cvP4d0q32m0fVi+n4yM/h6iWoGIDGb0+v4jfbnfIwn
TB/u6MZeSLp0qefhfdyGl3b2LLXtg+IbSyQ7rzVJuVKN+aFBjljwKAPHm+lnqFjQyN+DEONefdhb
cf6lKJy7yoowDXB2XdZ+7PCr8RvgzfnXSB+e4CxuChQmjKlG5bi7dgpzHSkHqhCg4DTnFmHJdVWO
SE3P4drESRrvi8uxTVZYsHmD7ntFeEM71Wvb0vORQiwspH3NfpMi+g9ybKnr7S4mytRSosQqvQeG
/DDgZDjgxfr+ojo5gV42Q+BUqJ694OugZx9PXRbbnaOqWXgnJxw1bQy4GbwfwMIfMvyuHThexbgF
4b0C/NX/4eA8Mp4YRyBZCMEIde7jwcfaaoyyVXzcNvGW9qsIoROUzUAUyVho5v6jMt6Fedrd1zo6
klzcmYVzfAq9xE+cgVgpC0Nl6iQn68YYarsZEUq4iRv1OcmI4pFTQ7wpwA4haIxF3GoG2o2gQhzI
duszU388OnV9SsHY0Al1Z10YEp6UaEq9w3m4M3CdUBI0rfXgPs7sZKd06I/IvpSuwIVhYGkUV0VZ
bKM56q4SAwMqhfwKXBriR/kXXZ/zZdDOKU6o5bcyLpt9ZtXnita/v1JaSyBvUZlST2Kj3AbelhJH
7DsleoKTg7yijDNopFm7vImeusRA8wCufTqnZ5VRjys+NLZo98KDo1YJMp7GoPj+qxKTMmS1rWJC
fZfm3TIdBt8r+3m7WkZWCXG4RqC0UwOa0smMSWwUwney0Lxl0VAdEso1VedcWgU7P3bVu15XPtlT
Pty1g1qv6xr98Jc/mgVWsIaO8n4+weJuZao9AZ0QzZBv7EqP76y29B/19nrOhukyDi4cK+wfABfV
lHnwoI31SV6GoxG7zZD3FzO0gSUqru29FfjXstkby2DSHl/Wzx+VVH6fCh0lRjflc/7Q1s/P7dWX
8jhL+v8yacKd4dV79KZ+sv8//7tOoun5dZ718k9+Jj66/kGwRw0YFBQlf2Y3P/MeFQSQYDs7IDxw
CYLc+XeRRFc/KLD+yXsAhnFEiJP3V5FEM/g84T1n0ZCnD6Xrf5L1iHD+n3NK7HKmaQqPIg5xikWn
wtFIlTVmyTbkJiDGunC47FNnl4HTzcbhy6tZ+U06Y5pi+zgdjAq+uB9q6ZB6j1+cpGvUNq8M5D0K
KZsfQKwp5UWTKwQqXYsyxkItR1W5oiod/6jpdtvrLET0DiZCZ2/kJkMOHF4+ekK20vmIJtkVGmZJ
EMTNrVoZNr6zUdGGK2NOcmlbNZk57tTKb6uNaQ3WlRalVXGThK16aTRRG1znYRxNy8Gpx2oXGlNQ
UWVQ8bDuMzuYlmo7Gw0eA3JGiz+Grp1U0JVwmEnFPzLUEegfyMZk3XYt/gItnHVM9pJcu+jKrEqQ
oCdJ2uicrdikIdQ2BR2f1I4Y1btmmZVPTmKbFbUSyvlu1Vh03eo+ZCpiyG23cRHYmC8kg4FTVs2G
T0U+6Kjep32wcopZVpbgtmU2Y1sOpSsA/vIWl9miW9btMESoSGEgX61zs1Cyy76MCIyWaQdADXNN
02+3qpPHvoCC4cw7lFFHC7NRnHodzogLLZRBkke3CXiIyK/FApPTdMEBwbQ5B+QLMidGNp4acCB9
DTCnUBQJgLVhLkFqo+eStZObNGg9DZGvLNRGuBXpEr5qg/ikxM+XpcSIvW2to6HzQMoobqo0uG+E
aMSZLWlMad0HJqh3xW8PDpogTJwZ4vKmoohm7XEguC/V6EqfCOkMNfluUL9eTF3SY60Uo240xytW
PEJXtrF1MvyuogDvlmYmSk0YehFjvxSZ2E5MckQZXl1RakhAcrTrIqsyVzIiN7akm34cNn0/Y2k3
6BuqVDVmO8PdWMW7Wc6iZRhLqyYrcLcY82UXjf4SIo6NeDzWwRkpjdw8o3CC+rHcT4tRFNDmTL1S
R+MeUYBkManBl7BRLyaMoksbdETSmEgXzX62VvJmpVfGrd2ny3jsQP8r0nWvdEh+1PeTElwnM3Wt
VFEvoOAvfBvLN9lqukUS1xzC8UajTbwc82ltwVefp/xGmRm9LMzLwuxvDbrlRGBuENb1HumMB61D
VzufricR3mWd/6i1/U7GF0DS4xlmMCDeZva3sxbHWztFVEa1ouWs0geTzVlcE7SAdohcFfZgHcyP
maPfpAkmIoE12hCxZnTPsIZY6EmWw3BCJTDNw496HUgLyeluepv2ttVihy1CTQeACzz/7wpc/0Xg
jDilVDHcrea5GVE+kf3eWgxT+EDwtqxTDL9mzC5KhMNKJdubokJjVM5uUOfLfI5uCzVA8F8hbZ3l
a+BZAfAsAytsOUHpK48RagNoh2kAsqiUYg5q6aTLyKaI6czN+r8IO7PluJFk235RmGEKDK9Azklm
JmdSLzCJkjAFgMA8fP1Z2f1yq8+1Po+qKlWSSCDgvn37XoCwQun2n/ygD9CBadt64zsQBbkwaX1b
s/TvmgwvwySI/g3Gfdu4Z17zn649H3obfI1TodNmsvuVtsQ9pUs87EjGdKKljsVmae1HEVhnb+GX
XvUKpZ2hyDYt8vyx18CZF6gHtq6dfaD1bRUdzrK0+T1MhQjbfAQNBYyWXTU/tFPvD6EZu7IGPboU
ybM2+zlKZ7xa2MjW0Glgbg9t60d1tT44CTDx0qrXyLaLv+NiI3Y1wS8GjNHIqnubxI/FvJDEGIyk
NVUyapX+U2eBGSaW8AiPlTvpgCCfcxGOZTaHrR9sVIYVuvOs67jirW777Nylht5nwt3Z1EDR4sHj
mcpxt+YrDunylC72MYmLs5GXVVgE/dYA2dkVZCmxsyW5wcqnPM4Jlc3kFI1S9VFhy/fENwv+3ZhG
/YQV0FidZVPO7ktcezfMYf4tJpp72+sKjFDtvTpmGxxSkoI8Mb93zTQTWNMcGIxu/ak5LiufZuOW
i6wC5rlIzfW54DWNw7x7HHzU/azQ7HPNJTDGvvq7qOq9dr3fZEAwxTPSzWqkNvnGgx3hARcbTg1i
R82NviM4nWDWJH0N/TZpwNbzxwejayRI1zFnICxOs7/wk6Z910VJUxjvaRmnByBQuzjRW8dm08bJ
4yflJRe3bL8byY1ej8RCZimsMb/Zlh00Nc8nBtFYCKY3ALZ3LO+7U59GrQSTaXXJpSN+bVlaaGgk
tm15SVQXbvp6axpTaz7OaiWicOrE1bBL8hkHUkBtlTchw0m+W3JDlMt+AyZDogiweuTBeK4bkvO0
3UVt4P21p4KjwSwK3ouJpbaZb/Y+l4UgxEqcmrwyztIHA5c5cXGgY01Jx8ueEtV+sb37WJfma2+X
3Na1t29ZGpvIPvQ+qqCx/3SEqlwqSv9wndSjp+rHKgXhUduwfpRcdoBhfwU6fWU47vxZSmVspNtc
PXdYngqSOVjFyHa8/H6tXv3Va47ooGxgIAvjEBNRDAER3tuAVzOvIBm3U32sXGGEsRf/WnAyT438
O9Z8udao/UPupPo2lvl0Nl0N0B5/JK/IqnxNSBW6Lx057GAomwvFl1QZ81vl5WwfEW+AbjiH7Cw8
W3KxN05mPpIu/JeBcbcLBq3DebEvGaZNQle7IZJZ1URihTGUVZLXbDtch6BLSM1dWlqqsvogvdqJ
tO78S5sX1AvB8E6wHyt1hYcQkEoR4vlfTl6rz0MStEeDwpWsjuzMeiIyV8JqTOrlX1VfDUdtSBoP
HWyNev2R6PJJcE7FxKaFUxu0AImlRWx34TwYNtgAax7gmjqkCjM9PqxpcWIf9knW7aPvVS/Sz+yt
uRDPxQtw2srUcp5XptmhXRoqSnCEv/ju+iXngQXI0dnHtSr5Lo3sIBLRbMyxHPAz6vzsWOJRdzrY
YLL6SngiwsyEcusG+cKx7npbNl/Eb0SH72EmltKcs2dJKgdfHCVP4AvznSTlXTXJbO/oWkBkdr/W
ClYMHZ23wwdchybbYGEjSMyy237frUCxqrWYtqMRH4ve3vpIU441XJl8/pwckK6cNA/uCCrYjdVu
UAnJpDK4DOXCc7KQwFX0vCXKe0Tu7HlhXzDrc9YzOk0V1tX4uzbUFkfpGUQHVPOg+OkWNqTx4Jr3
2asenY1pqMc2xemRaPVdBE0oYrIckto1NtlqgKSSNwAkT/1a7llo+5zprGOPEuO+MxMxf/DDWRk/
ez8jGXiQ7/y2NcGscPgm683w8HZk3nRma+U14EYsLaM9OYMLdlhNYoMlIbuWJZkcc9COUd01XzoX
MyHfsXUhvqiZj3l7D+519KKGvd/OOn3Cf1DyevEFJIzRnao/2WQR2pmmDYmzxaLK58SwihmstTuZ
Eft/hJO2xCOedVZiXBbk+QCfzzE5H+5Qg+pn0ZIWOuVDzRhyYSlijEjXsx+7wTEoCW3DhNvT8T9x
vKrqrkZrExf633uTfwrw/xZ7DARbWjQyUfjzPzuTpLK4fArTe10yignzER5szU33UI0pHO4lW+Y2
ymXc/Xt4+O/x3f+nJ/oP7939g1lQvost3IDoLja2p/9XS9Ds0g3Il0PkmLXIaICEg0KQE7kbKd8n
bkY0dzA8SGsTG7xb8r1XFI8G1zkgJtrwihc2Psa9aJT9WcQW8DLHrIzQK/tksxY9pml/YZ+dynCV
59TgdV3ahZezOgVVOzRaxJ6BJSgdJWKc/w/Hz/++qnS2d7+4QeYD2Un/IaY1xHd4WIqGqC9b9d7J
QL2PhjqI0uItzJTJ+3Sbwje2//27/I995H99mTabE6zcMDu7z5D+eU1xjPd2YsCldPNRZRun0vab
3ZhOt2vnuYzD1hrBItW4kVRYljNdxgy4jH0u14M2GjSB+D/urntf+8++l23ke8P+L5qO+Z8L2oi6
chRWa0QDd/MZNcg/z0UnmFrn2U1oLR6b2otJrprQ7//7xfhf/f2/RAdGenff7n1p+Z/XglRU1FQs
RoAPp+TXmPia46JaW9R6Cztm1Hqr+3+FF6KO/OPXBRwkWVwinwY43N3n8c/PnCxUVC92ks2g1hOr
GNU9V6D+/O+/GI7O/7y9CKPB4UeKJzMzBJf/XL/F+JvFXgLIs0+bMy6p1zSm9tEFEZ4gwWMCl6cW
up88zWlx1aUkPoJzr/Sz7rAoEg+ose4vRZwgTc8ZU+PMO7En/9cVwzFOBoAUZZ9TvdR28WS1K/HN
QAMoGIFXEEbGGevoveOSsh6k0UrqZ0fHLvHuIUyevMy9aVjortmCUa0vfWsdcOJ1TDHbY93YNUzB
Poqrcgn7kWEnUmOGq9moHny3sLarmO/l8nQb7PizNe5EovKl7urv1S6hrhKvSQtxUe700cr5JBXR
pXIZP+Jh+rK6+csY9UdsW6fcrs6Co20DmQ6mK83dbDJkAMhG6nPwmkwERyfNhlD+XZG5+9qZj4bZ
XIPR8c4dK1W5JXZr36poSpCEiDGlBoCbYKblRTvubskmHNYA3IhydsE1k0z3Y4qbl7R3f2ZN/DAV
yWGZ7OesDiICGskOd7uvEkZbZbcfXJXXeiQYl8k3az/mnnnJqRTyk/LosRPJJS2XzWLxH4uEUGo9
fIyMCIuc9VG6o13iiL1MxTd5L2fLzHD16PFP7dSvHJJEG/crA6gJphvKMI/GhmSvt8pPbBCvJIOn
XVRk3nNqW593/vw0lO9A+05D6YAgNgoWL+du591J69oNScM41q21GXXwVc3ySGLHucybi7XkH1OS
3QvTQzHi74zHn+WEPj7Y9bOdTS8qJ6OdlCmjM38I1zuQwEHxyBeL6Zjod/WaJuapdBq16ccuIoyL
/Hzbr+tdslY0Enn15WZijpKc/t+lRoo8I32hmnub+q7ZIIc1kYI5GAEhMp8GQW8/9dferl6TYZl2
TTN3YRa36hvbqLdrDfMhzuv9apFzTaZ2bUwVH2eUm1hkD87qneaAhdK45Dv2jYDoUxSDNQVf1MIh
qIp+r9X6sAAGiQa7exKD3V+qWVB29vnF9rsz3ehVNB23/FKC1kydU+7qM73hKVh5zobFy3c6YJZs
jqu3H1rFrk5iZYe0LJZrUeuHMS/2cTyQPu3kIziAiQDzMd15+DLY412Xo9OKNwdp6uhgxn1CIvmb
E9J7b1o/etUDP+29aBV4pIwSp9LA07bN6uyrD/pXtyTIel7cGQyztzO8dc950DPaqWWYcmhUZf0g
KkZecXHluhLnV3dhyvpE5LLwF+LIZdeWnd4oaym6DAsDU7O0W0dlj14XH1S9Wu84ZnP+j8NroHm9
NKAoSznWHz6OpahB43popwCgMDVaKDVwBtVPANJxPJ67ufkbW/JUDUmD9FGn28YkP8FrnccgDZ6n
jpDBbiKrv40SwC7YjkFFe2DnEBY77Fax8+m0RnMSbFyuPhgGG9yUVQaPOl+Y/vmvWGi2ig2ODWMH
EcX89AwArkwBLnJOvroCIqvZ7BmtHsxS4mmjjGUMBkHU+Vjr5YJl/hoHcmdxp7R19rPW/Um1YmuJ
AeITvOlm3mnfZFJRXIclI2/B3KZk6GQKhi08xNZfz92SyNBUameQo9/45tew/jRT82NYdX4K8t5p
906pRPrRtca47ycPUKpNbQ7dakPApNjWU3tnEVsJPxwExsEL9mbp/nHFRPiPExBDrszFw4uTrcdY
VnYHnUKLn15l5fB1kyly2xwWmJfJ52HKW/RYLnrA2ZhY+myKkY2qPtMXQ2TzfglWWNdEieCV7bj5
l+Kd8coU6m6eCbq38lcWHJobCu5v8jmO6yhiNAxzIyfxVwyuRJEbZ7lhzgoIfi1imOZtf/N07TPY
to2/84pCcUp7AAt5rFDBZh94Q0GZ7hcBLb5MQgndKlRzweND24TIOZrPhgEDlfQ8723IBLH4ndNF
Sk3WrcpNFbD4l0xnv60pJgkH+JUUTnPKc708itjwslCRORFV3mJtEr+/TqgZ+0Z1YKKyMwZ1kjL6
GD6wv+IxjOltlsl9zMax2U5KPPiTf2NAxcYbzckGCwu4zpiWLBnyU5WYLIx4tYn2QGGZFu1739mf
zQzGmhxvckA8Qv5atxEn228ujDeflrF/cJZKQLz2+vrbWvrfdtlPezKczGhsBFps2cToS2YW91+B
gaty9iolfpEw45eQb5AgxxXCOHnaX8ak9anqgQuyOSr4O20Br74h6giq/NhPDwEtX3dpEy/4EU+Z
fs4EEUQbI2mvhWHBKFjigJz03HB7+9iSkqC3yPDttF15FW9jQucrRuIFFgW3KB/XVjcIUmVH+kXA
nosKO9k4QTjmzfBHBkZlH/xgtSEdT9V6yVu7F9Eiep2h2pO1lNDfXNupLeCGliJbGTHXKwnhY4Mt
ofLz3+2UM2SeHPVSL1N1IiYnAboyVHBbiYvaIsarz8Fv/W1D1uDrTPL6Q5fP6MfcPG5LIcm9eAwW
z4XobOpX3nn+g8XvdrJFPbqorLN5UZV/qGvYTBMd0SYGWnZ2G0pC3c47OYjrfe9p74v6fUROnn1g
p/5qAVg1qmybIw1G7BvA1xZFVGdi+khl+2wGQx2lEwdfNk7uU9OUKupGL/gUfUomkp3Fzt8KefO1
b3PZb0l92E+uuJRrTTnist+VYg6a73iRwDi3yNCo8lVNyCs73Z3TInIObt09C+EcRLOysC6X6q2I
5ZNrjzVdmhX074NX1OjgvY8LVov2QGmKNCPb/DZOnNXu+Ng5dr7B7JpHRTLPLJF2587hPmDsrqE+
T7zS2LxlnbJj12Nbm4X9NTHTwyUrzWuWLWjLlWd3Jz2t01H2OJOScrxZlvzD3mWNcVg4D/aIauEj
EMN6zOFcYdIQx1Kl3JgMVHbzYrw3SrcOEr677OPRCJVtnG3Z/3CW8kffyMvg99/tqvcJRQWRPN5G
VHa+E65DIoRiynuE4uv8HmVaYS9eSVOH83ePDJmP7dDG+yQoceYLe1ydnW2N6jxbHJyVKJJwZQR1
ZigDp7tj6SDLx3rjEON7X8N+igsYtmJVbtR4Ut9qb9n7cdY9VRIQyVqa2HKhjWRKHxlGGCG3aH1m
reBxrOIlCsyBta9mgnzbFj9545eHwZi22AZ9Fl+Knz2BimEfKLlprOnWlXqT+uT0lJzYyTT8SVz5
7Fqio1doT1aVP0zWNEXIzDfCWL+bPAB2kQ/hghiyGSW5+sw/FoY65iFv7lRdtFZRcPOJZHo0KhYu
8ik45QL1VqT9Y+P7t6QQpNR3bBQT8BjN4wzQIxu3c8IMjSkCb8AMmnuVEWM0rOubb8ZvjSpG7NDQ
ittqelXAkba2rHnXVqrCrxVQN9x9FGHXDdaPicKLUEOqSHvK10PtJkzk8gxjqG6clWsdyOw2TAw5
uxXPjNRYdwrp31oV24/eIJy9GKXxiT7YAwlXkVNBS9dWoLZ9Q80KwDehZ22wHKDAz03kra30jlyF
KgycZom6yjuwm7hGaliN77ZN0xE6YdD/zvJO7QX6wLWv7CelnPlSVL79YoDwJubRvwGRZu++dKof
7tQ9jjMpLUuQ7idbrE+wMtWGqP+3JsjfewloR8b5gEjpXL3YYE/ObCbM5MspaRFck6n9wWZkty2N
nqDQmbS3az0s49+qaOA8jfNXnhOPlPvkz3XG+FkVMQ3CWsAkS+Cyx0azHCQN+K5pF8w3HWXqlDBp
6qws3zhxzTaTDUC4ZKX/fmaDUfUutVGr350u5yeLVauN6Wm2fO7tfVwfV9nsi6x8orJm7lv2uyoX
72vlPdVjy+XWgGgGuK53v37V+SxumbwcujWqerXtjJmFmzhOe4ixAwa2uxe0EURGcnLyPHGQH1M1
5tlG8qLLIsXj+WLbkGgWR5LhO/YVTzDC93Ab3ZpcQ91XYjP3Kt6uFSX8sCDOuSDykK7NJGZCyfvR
muKLOcGLHmGm+TjmVzt7YnDIGkJ3ddfmOrd4/4R+ZqkBlk5p7Y3aHnbkMC9R2wV/28LXQ0gE/4cz
AbcnMCBCN+NAnWMBHibjLVdrEcHwUrsuJ2HRYictTCGy6GQq90kvsoPLgIaj5eeI+TnkBQkfysEB
VJ+Qcr6ZHThbJ8u2WeIB9XJ5RU+ogaHraeyhU7OG6dzeMNmeh447oB7zF1WRrc+csfStNQzqid05
CSJXM8DykvbS9FZ7m53gHHht8ewo0AVWRbkQe+o4NtNNuUlHtk1zadD+QSkV8xCV2vjIln49slB1
nEfDYhOuuqOIrJ+Nst6kiOUzo26KKKefvjyTHScva+GwVEXCt1x+xOU9QWrpv2qw6CETAecIMv1V
LEH9BM+Q4p6ogu0k/Tusqop3PD5H2QWkOlgJ3PEcGcCNcUQb7ow1Dhnq4tV0anmafho1JWIwVsxm
ZP5gL3G5HSR19TQ8LjbHDPckE/0qds+WC0vKYgqNzdl6SrrgORZc9sb721pmF3l58OTNbrLNGkn5
Uw9J5Ajaclldgmqx9srvi60yoGJV/S1dg7N0a2K4nJ4S7I5myO1kPSmdQXEak/zEs1vhJOiDP3Ym
biXV97DKNpJm9dPuIF6VeXsravSA0XvvtRnSRlANMQM+qs4+mRXzHNNOfB7e9r1ZLB32DEueHT+/
FQx2Hsek9FFtpzqyJ9JlBZndSQH1b0K3tKIhWL1zM7UIzKk+LW5chCzfrjurXLqoayt1SAZrOcRj
8sI4QYROj/BNAbKLtduzlpMLIF3yOIix/Awk1fGY1yNllc3vSxYFe8hPnZ6ysDfGl74h/c9PuotS
nf86SgBTcEiTDUaIDKqLYfJuWFlwdLr3uRvmw+AP7ikoUvqobqkOrRxllFbxwaqzX1jZ5t/15NRY
/2Rwmov1l0GS5imoF/Jw8q+mcZB+PP1V2u1tNXS17RNs6l45qW0x4X/Fuf+KzeUPuJk0XDljt+By
WKYr4Jv6vRnNDKW7dPK2fo6FYMb5uerslHaNFZJtR1JvhWO54GvqhdiRP3nxlnmM7mqD5YwvIBSv
XKFsM7rlYR6HQzcwYEmlewZJu7DB1BT7huMYpfeaj3FNUa2DK8roD2NZW3KlYMUN5l8GfADb6vpo
WM4tNUcHhkH2qViq3dPzim02tA3jJ7cihNUix2FStyXJGXOo1T8EZcp7KmPyaBvNL90hU/dkxYdU
95fOcW5Iw01U6eLaNRr/NZTMUAr5S3o5H+E56XF1AWI3Wj8XI/BaPDpqQ4bbuSrHfaHSIUzbOT+l
k1n9Vqqy9j1/ZXTzz8Hi4Uwm76HmUX1Uen4p4DKEjU+nPnT6Ys0OP8mazZvU0m9NY7wtgXdLQJnO
GQiB3LHmTSyhMrAU/2ribB00D7Qw1BNz5h+ypxYKZH7W9gzUzm7wNQzZ2Zz72Q7dQrU8MBY7YrN5
lbr4nTg8OZkUm7SwNXcPc+uyIaagz2xU3TGYw6W9dza+pBmYYItyIG+XlTfK0gb9xuGfAYddHkD3
vKWNellx/EZNLl67UX3UTnrgKsqQBd+DsajbrKvPSapj0NDVeuIuIbYzjnAMFNwjwQz9aigjpDOG
Cr3Yyka/UAC/qQVpR3TNU54pRlO6PedN8mgb02HIx/YQK9B8qTHc4tg8k+P+6MOLg/UCtKqT7w6m
HpJ30pI+qfyoDIm6qq75mr55DvMinUFEqpfjHKufjj+/5bmxdwNcUJldfrqtyt8NkmHDaTR2KRfm
AXm+Q8YrQerw1g6TPn+YB9byTKRFvnFW9gzpfDezzqO0z3d2X92yweNzx09JgdrlBFJ1ZW7AzazZ
ZHPrCBAIuhkq0iyhNY1XN8F0MLALGyQJ7qP559jWh0WMVB65JhlRBSN/RJCttfEy6vS9Sdc/PNzO
2alBaDP2UdskhkHZ1TGqmP/EcvSLx50bmAx3J88cd/7YH8whv7ozFaWQbRzKWewSgYhP/cUAnWZ+
l7bZjdFxRje02lQs/m1xygZZSdU7RpTbsneLzyC3prCxFeHDHEEOe7+h6nMg8y4UzEX43E5V/lMl
3QNuuXFfqmynLQwIZQWUr5pHIB8NMNhOXpANnic4kk2AeU45BQDfZNNXwWZ1y52a0fRqoFCbPEBX
YAmT0tkNDrUqKB6dtv0h5/Ybgpjc02OtnIqziJw1QYZRthVbm7SS/WniKN5Y9lxQ6hs3vyT6yo6l
ydgyvi5SPSzG+MCM6TFpkKTs9k54NNjn8eTyNs00YrYa2GgyCgZT9t5w4xMmujw0Vl6EtUlBHw9e
aJR+eknXMcAN5/70B3Ph1cHHlrGOt/4wPZlQYMLew/ckiT+MMAicimB6N+rkte5oWIOmfCCvNttk
RvHqLE7MDVEdFC3yZshjGTHuRAqdHgmpvejJv+jYPhu1sDepyhQuuPG77zgC0kG9pJWxVw6Dt3X0
KZia8Tg566kpOmqolKHrGBNNqGoAlGttvPfOnRCJPzjMrayPpqVBHrfUZpwyoAN+wTaGppPB12dH
DoPVGVGGXNXDLDB3YLt4stZ63ipGNo+GXb0szSR5WSb+ITFpCOysWrlUltzG/vwuRMXO4/wzyMgC
sLp4vhpY1XldEYHl2LckSJ1w6SrjuXN43cH7y8RpmePfY4vlwGrW8tdcmuIRJ7GKBiPYmlN8xggH
Q4BE7GczXtGvg+Fct4GLRYjkb1hfwTmtlb2vtNDR1LKomhvoYrFEcMw4bBZveO1iwQ2jwB+YMUuX
or2nHpj6GnPLhk7mupul80bqTvDtmy4V+h1/avfqxnV3W5QR3yZhkobdVqwoxC7GBdMsBps8Rn/G
De/Nydnv5Ta3PwOmd7t6IH8loLgnsXPjWtU1LxkVl0bjPYiU1zs9Y8hcAKua2ZrYJYtMb8pS0nL3
+bOMEZCb0vmpcn85jKsfH6j/Niw0f1Zz/N2J2j02Ur6tDXZP/FBNSAzV76JMsoh0BTMs3OlrLfBd
rKl7K2Zj2RAI85649116kWDaHBjnpmwDbWXhfiFVTtsmwPStO0CEDBO21eKivovY2RgLW7ROWn0z
JioItNIvBe9HBuw573hDnXq3tndDau1wC1Wbtu3+rhI+qHf/eVvl3hZ33OpgWM66E4eqllU416h+
+Zpkh1XWN3823xMWCrY8Jw8lo/SNiNlqxGxDNdWOO0OXfxjwfEncOFuH5XuDa33uiuSY280Rn+K3
ySrgpa0hATcrgmcZu2VE/quL7nG31TnLT7KmnhuB+xNLQRuNNTxtRzHeyatRwp1ecIZ1xYk1lPOw
9Dce7ae1qtNna7KDfWIvI1+SNzKEFWr8VTlxuRGmdYW3lD9K2cz3UwF7JXLGs1N3vxc6ahTAAvTe
Zmh44vb5XJd15LpsHkVmb1rlXo5ZWW35UF4C46gIy5d2mp2F0RsboqvybXzXrlOzo28t2O2z9KVa
ifGVsVtv16bFO6eYePSufWs0syqOneNYeTudUoaj9Kw7RLsG9S+T5c7WVEImugo8QZbkaAs3g1i2
Vjnx5Y0fo3B/lRoEAcPJJtJ18GY1HfdT8CLQzVXyhgpxDQY8/gv+1s2wBM2Bk77AIukcZgxnWKEE
xWzq1CzzrQVimbVSDOYmtLVVWKFigahnsWxOyi8JdRsRHISNVGxKO16oMmAPnuiP5Yo5LIhnfNb3
Te7gtbXpVorV4v4cSdmtHkeX1sKlWUK2WIY4Wjrp9biQko84JWt3WmnmED7n0jd25hq8IYm9TKYI
PT0sG6Q3ZNtgO1fVvk8pKpPuR5mOBgOuytnGEzdej3Uvd/wlauL6HY/Ith+r45LHj8NofM+29dzO
5oO2YwuhgT3xYOmTSNnjpcLWE3jrZnLs7aBb6KN18azKjnu6x9zIT/wXw+rFyNNur+LxqZgmK6pc
0n3WclZ8pOLpsw/J6p/jFk+YzKnRimL8aZcrx9HI2udcHePG5rGC0yn1eLPTH6XdpCyawa+vgq0v
CLe04w8mza9x92daaHvpnFJRRk77neQ9764ABVFk6aH2nM+J27v2GsZtCadTU54T5NPO6k60lYdh
bn+Y67qtu3Wr1wEhqWfc6sP8y1EP+/6xcFmU99LrjD7AXXOkcdlLnf3w1o6VdiwcR0W+dC9NzJHz
MTVZOvFSthpT72WdsRt1Vn3u46XaNUjg9JArbogs/6Pi5K+W5V+U1FssnStV+UeRqbOpk2pDMu17
YigsnV48YN5yqN1XgVfEK8zpgcAdzLOSks+xpre8XJ6owsjHTVmuT5dzUCowyJpwAq+u3V0+uTB5
71kfUWGsV8thYcjsF0S2chy/GsulLRiG5lkmOn5xfB7GsJiyIlpYmit0y0y+N7kHbV1unFyYiAt+
u6mEN6itEr37t1NW8hYkbbIr1gY2tNX3RDcZ5XSMQTBz6tlbC53YytYVq6qJO41Bbzv8C3Pg6Q2J
wOOmYhmN3ALSTUdXG5t7D5/5KZujsfcdJ1PzUlfIpPCL3TiylZyQnUxv2I6r3GLX59fNCbVy0/XY
tyOISCm9rIowpcyE8iHL3MFoe9sxfiCXEl1NCQ/vcrmuns0RoQ1zT2X33SkvuPq2/lwdxjgGHPI+
JROB92iHI8zPd0Y/bJPUMZ6zxJIbe3HB7rg3/A/bhXFP73h4nHWrX7LGzbF1lzx55McYBfZjW4vf
ls78TeXGjOg73GGz1PUl1aZLQRLssSbvjXkdt561pjhZ5XdLy3QZE+fVi9On2KOUa9dvpEy5NetG
bFcn9fiNE+S/exNke8nvASv5RnReclxS6+rmybu3OEcV6JdOy9Okh4g9sfsxaZQ/qzKNBk7oNbNs
JqckFbXJUJzKVjPYGJbdPHdIAQizezsfxK985QQPKqvZ6cb2kSwbkeFec0tiDe0Ktc/vnhy18PFJ
X52nIj0oQxQbplMP7Bs0YYINWdSYWvPYLQ5pz1JHTTsYDbn/KYR4W119NRYPMLrFbK8kP3pqwZvL
eja5UN7WWxm7OjnkTz0V7UZa9Bhr8ERpsOlFMrBla7+UCizbOI+bRFQfSdV9Q1WmYKsZCHoP5eqQ
WckilgnPXjn9bagHa+spj+UBBTlv/R/uzmW5bexJ86+i6E13RwzduBNYdEeYFHWXLIuyylUbBiTR
AAgQIHEjwImJmM08xKxn9V/MbpazqzeZJ5nfIUUXQaok2ThRdpcqosIy6cTBueTJy5dfqqQjLMD7
3sRKe7ZJghNL9Hwyo7BC9+puX7On1E4b6dmysxj4tMxRcyj4c41E72zpLI+yeXFa2/p0wJqf0Xhi
fpomhMgno85VWk6oPtV/gQ/cOsw6jnIUZN71Ui/Ky049+TUN8k/Joluf5pk9IiIx8fp0W6t7MzO/
6YbxkRP5CRRwPhXeccgpUYyjdBZ2B3AS+ST6jCn1tKAMinJ+rqjFZ7DdbDPEJL0Rr3doq1HaXxhQ
XcW0cjmf5J0jODotiFe80RCizUKUtnwGQlPAURNdTyL1aBFaI7A8RvVIY4Ff6qxgxAUVdapaWCTq
yKvhUPnHzAYd7mx78rkylLFPlm1olDFFBHGGQqaxNYl4MCF1hXUfM78YN+fmBDSxTjuMfh0urwPf
o9Qf/H3eCzOTm4akdT8FLt/3/doRKu7TIvUvTEHOFWdY3ol9BzNc0ZulOKyhE5I7n3Mrzolh9GzR
XICA52kENz34Klp/d5bWaR10qMJQprf4vR/DqTU9DJxIO85qIEfd2OzQAJcdMOmndBTGvYcYLyX0
O6OfLhQEBl8sDA0CBN7JO2ftl85RMOsCIh4BmIx/VSMaxlBNqNY1VYRdj8gqzY7N88gXkS6lCItD
HXg5pTjhNNU+aJFihpe1lfCQeFlhSHU8o+zP5oUS3FYawclBFVL3cUZ23+kOVDOma3cJjwfHRScn
HlJ75B9iBNVuV+tCOJUn6swaqBYe08BclBP2QW0VZE09+F/KsDMdlwUWTWc+Q2nPc4ReBGa3zgZd
zEVR3hJyFDMH4wIXajIZW0E1ie/iivNNoQNYosNcDYpiPI0yrnqovswTsqHL9JeUUGuUJ9EdgVHm
3Sty8X8vB+UY63VYE3s2sZbiudrRT6qp00n6xP0ejULXyOBMZtTYZ0VyOCqT6fSi8u0yPSMpBKxI
9WrnVy+NGVdllUuEAiy/n6v5pH5YaGVpP1SATe78BR0cBgZngGFBfXSy9OaL+KYU7QRpaTUNL3W1
7NZ9dRIlxzCrjupLpXAi49AGRR0fWwtPnw+A31J4AfoKiIaNmwQ3UErJDBQTZX6sjbpFelQWvj05
4c6krnu2VBajozC16u41xKqOcx4uFbv4FVsvSPoZYMoEXtqpKFJ27EXn8yQLZvRBsJb4rX6Y0/Vu
mvsE4DrZEjciXUa8XQCcfUC3Skh7Uns2wiZL9eWxV0fg58laqrdGd+QEA6op1CVEiXEnn/fKrAgu
ZxbkiqdOscjAClFzN30kHkNHeJ+4DKiiiVVg2PqQRupEYsO4HJ1R+R5O+nSKmZNspVppOsw6loVJ
RZ64+phMw6I+IxM7pWB3bmjGmWeMAu1y0aUojbgIyY7RbEJQJEz1DsTUtYLnVKmL8oEIVrzA0LJn
yiXuCra8ooQTYtZKqCk3qlWbn3MvXdQDfV4AUNCziSOwfJ0oBjw3WRzZnpWSDPWhMdHSuaodFgKo
eaYUmZ+Suo3qER5dMUugkzBKDUyKhm+hfVCBj5c3VrS0DKgrAlZmUtYcxmJmJ92LbuSBCQH6mvaZ
Sg23v5rV5WEHxJtNfiuadD4EMRb7BS21LGSl3fo8UeKldmp2rKR7tbQirg8UOkhkR03KxQmVxGA1
lTIjsNrxoY3rBQldT/rABv2hES4JwSihNfsUp55vki6LlsnlXJnZ5xPwPI+delZwY5peckJSYXEB
PP5yopF87HH/gTIpO2X+cTqDNbOfVPGMXKJZ55+WncS4qmwA8jSGs2eUIHvZkrqHRINdCSzBbHY0
zeKI9KdIV9pVwFUYEXHuVX5OTtb24xgTyPQmQck+VKf3gEPU+2DCddLTyxX0EmuqAwddbhp3M7Ok
Jzg0yM7sUgsn8GQoNf4amHhm5nqKGhPhx9kXeiks4+M4sFGSC6UCljYBOauf2pml/dIxKRno0Yuc
Ygp/UeGjepldQEcBIoOwPyTuoPgmeWmezOyAEoLC6sB3Yvm3YVCBgq00CrkWPW200ACU0PHmi8dz
w6uYSAlhNj/CU6FBGHxeU580FWWQxm1GiINe4FkIqEGb1Z0lVQhBqhOrNfyHbjW3rV48CZxeEau2
Ow3hYqxKJ7s2jQ7RHF+bkI0jdkVsqfLqT91JxTF2sjDXPlQThtMnwRWdmpOFjZM9MfKHRNMAd6dV
EWmXJbC+EyOaUhGztKwuJWfmND/DWAjJxGQKilOpvPCs8FMacENuCVgLc7kDF6rikHc1Ao351ZUK
tamCoaKgYAUvtwJQ7/WU5jV2Fo/IeaQCPV6PqgKetMX8iiJi1CMplU95nlFeomuZNcjoCTA/CWpo
DfrOrALvF9t559akOgeeJF3XT0b61L/ICfZeJwq1RgaOAYxogA/mR3l3qt5qtVOUDFYJqAfpRKfZ
aFEPCz9Rr2tdI1A+mxOl7Kc0tTi0IbTzThNV51iWRP8MglOE146tIkarzWFx+gAIK/kMsBb1QTAp
C6nmM7AqdWXp54fLhYduxHMazQhU1PqYMg/dP9TTALqJIFTLw8mopmuW7oGbLgLSeIR44vRopljJ
RRosbQj/nTo5napW+dkqbfDitGnhDkorgspJknDZJjbrVCXW4rfUSibTvmVM6ZAJ65G56BmZml1C
s6/cA2nC3p91EuIVhu99AFPDPzPQEJSVVEoC8NKJHL83BybyZQrGuO8E1HD3RwuVklh7EthGz1sS
yxygWiqYP2LqtHo1hYx0cCqc0hrMYmyQM8WediiC5DT0Qj/ruNFyUv4KbAjYrr2orqkptu1DbPuI
xpfwiQ8WagayU+kADSW/64FVKSz0t6pUxuhwliX2FyWb5VelQ20WZu/sKncyLk1dreH0XsAZ8WuZ
VLPbpWkVl0GXIuEU1iSvTykAe2mqRZSJBl5mDbPYAtwJ2I96OaO23dEyMD6DpuO7sYb1cG3jYfmH
UICFZFxGHf/GSWcJIISsG92O/IwG3FGWD/C+sdGzvLqN89r/7GTzFPwoFOggTKrJUv2tG2rqx6qj
KPdmBNogKovpfWCpc9ommtRHd0IVBypfzoj30KD2hqwJwDqlM9MPQTMpSS+cQaGXFan1JZjNMKJq
BYskny60I0WrojtgqD4FP6bvsTJLIDlTpVT0w4VamUO68xCPM0ixXBF3KQfaYjbnjXR/cYOHe5tH
poayMhaAlnOzntzWNP0dF2XkFrQAGFhGOYVYubzB2PeuNW6ijzb5wvB80k0Bgle0XupZvkPpa0qL
2zkZUZAlo8lA787967mfFBc6xDGHRBInXaoyO9BFBFEBtNxX/YfAc0bgRYws+RREAS7lEkxPnxRf
SMltaXOnqMv0I/AI+5HX9j7S6QZgUe4lnQtzlimf0qIbPCQgTToE/wrHPipJB5Pe65q5AaosKU4D
eoVgwBK2OvIhFqlADips7UlkcJ1puqiCjdKaMGJGScLVBGciHdBPtqqOIwIaHKhVdUJQ0S71mEI4
EsPqVL3WrCX7EkuPfa9WdWwBBqW3j25HpBrqzPG0s9hcEELxtGzyQfWiCdF8harh9T8sA4esLaUX
cyigJ8vz0pk5vxVBrj4oS4q/DonIzW66VULWJQsTgHekfdPTsKOgNIJqioqJYp19DDLQP9ZHOjib
rAt6P5vMuX0SrmfARiZfU8SBMqALBgswn49O87kWo92hN+iZFI1+HM3xYbxRhbXtZ16BdMIDFOPm
dMggXhJq94Jn/NBUJ+a5MrdQu6UR0ZLIJxZ2Fs874NxyoFoPVV3q2VFemFHcn1IgMMarGF0m1PpC
MVTVR4rXhY0bsoQ+NgM5wO6SKCOMNqFN/UunYi7VKKOxArip+mjqaGXWyyiDjeEE0qN7yISZFHIJ
0Z0OtKx7VAOsLAZO4FhfQCVrVk/3VOtuwUlGl6nRfCEobo1Zf2lbWjkMddshd6fHdGDuzNX5Ifzt
pfaYryYrz5f+kv60enTHCTYhgMIPgQosyivirSPKn+KlWnB5YjxbqR1TDhgxI7lKPIs/2qNLgOGd
Q2VhB/3YcarrVAnqCWy6dkzJAWOjsj+cJlRwTSde7HyybM87prDbGGoJGdOqqMw739KxLKeYXEpv
giP32aCrDSWEhg1kycr9j35WLa+AVmkfF0vLg8ssjwU8nTrN4KMFJpaovanMjYHT8bCP0tr3P3YL
Oo+f6fl0eVTMiWtEJIvufKdLDUGQfkoTIMmpPQ8f1SW9SR3qd+8J6lqX9HjHXA+UzIqpz0o1/rVF
UeycEvboKIbGgPCYQgc2sgYRB2g5wrHrJQmpwF5Ck7kbdVqnZ0ALgyvSmw8qHBtFX/Ggzxl4JfwW
d4kW1taACg0WNJqGXCRhmmsGQEm/kw7W1/8iKABWU/zI2QpAsx/OjLq6Xha+P+vbo5QdXhJeKc8N
T6WynDZYuJPdVYWZI+6ayzjrZPrRlE6jaY8ifyLLKwEEvzkRCXWwYA0mSVZdW3MPm0t3hNtmFSa3
1EJL+Bujqjj5YeiwLylVV+noBxdOJ+8DyFLuQ7FXgNRTTGgqSn1E86+JRpMwxwgv89qmi/KS1kHn
ZpE7FnUxJRMUjuYIocCSG2qR11V4oqfR3BnA1WGCx1gWuMVavijDk5lf8f21FvDUzsg6syne9/CO
wjnV+akBMTaFqWgwagq6tUkAqgzs/ihfAJUrfGNEZCQKNB4GLhYkTJLwSOjOw+WCQ1dqKuR4cZEY
ygngTcDzABVIlmCiEEwLz5ZmiCNRgquDdp/4Vm30qbMloN+3VxZhhvJRPk3zZTg7JzKgT68BpjmT
fl4ARexTiaqFRx40NLDq+VaeQuQvgJALDiq9YmKUV73kXJwqkyi860yDedYn3GuRxQXWw64GoDl2
Ui5UEm2qBhdHmVvdPm0mrAQi6tFS6cc+TlU/sAJWslZmUXwxqyt1clJEPLuXdsLYP+x0kvQX9pBF
LDOpTG9QRVVBQGqUAj/RLSJIfc1wvGGepSOsmTz3zmYBjI491coUKpqDkNKNuabVAldtU667XBIo
OfbVgKrvHohALf9kljPQudhFZIqKuQVEivJ+dg5MYdHdeg1TYu8ZvLJeWJyUcQg13Jxvw81LKdID
mclSPyYARDJY0bPsWgvMqECr2DmUAr6igF4pKqqAIvobkLzSIbZdKFSKf8RhGHWPrSpQqERYTKcP
ukVcE51f11M422qirOYiV269ODXmwwpYzugMt57tZ6QVqRfQUOFdpjts+YCwS3w47YajUy6vhfYB
gMUowkn04cIgphhlh5jXVMw7RRU7J1ml6r9h5tufw/mIdledJaxb5nAZ07+gDDrHo4Xj3XmBVvXC
JLoqFwYVHTo+DzGInlNPvRtvQuqakrIciFL+RUudXynSQxuaJjf1Ua5Uv6zq82RzQV0GDyl1a1/y
XR6oBmPU8Ti5ckk/7n5JjOZhQ7j7bQy7Ty8i2JwGu/y7XxsDiE+vkyDOb5Pv+9I2k+++oLdx9oqu
rY3OdCtBK7rglwRELqzCxSNswKZCpzkFuBati1Y/FFJGSew9fWy8o3uCBo09PvPqhxpknrc1Qfsj
3+cp/r7vvPQC49WynD7++z9pottMqykwLFpIECJ0FDxQ8YPArSmAZViHa8uwYGzczNDPNgWtd4ED
25hBFytRhSx+qFLemgLVeGdq1Gjb3c0c/Gy7QLRyaLUJOoJ6fvWjIGrr3Tsm3Y1W2wL/Y/WzftRP
dAQcGAlavbypvlOguCY/K4gL+WkqATE1tBkCFf2kBdbb7Seagb0mBt+qBi0W2bC6UPE9vWJzE8DG
52hMkfm0BZSfbgbo9NtyExg6hxxeWrqBrvc577h1DlSNrmDig81N8NNNAVyILadAd96Zig6FpwlV
wta7dxznnQJzD1iEp7nh85/rDhBEF610QEc33q0I1m34959RApSQvYNpH1tgvQ1W1+RPNgeCJLPV
JGj6O8gUIKgQrN3bG0BVNLaGA2OJ8/Mtfdttb3TfcbUrMNfu6H3jHSlKGprDG7v6+QmPfNt7n9sd
KmebqqP1pt+xfDosu4k6oHfAegqEdfCT7Xqn7dE3NRppsOkNmlSvfpqXn0onHxQfhvbTFPx020CH
AbrVubdY5i4dSekE99wMdBzRhATFCE3R189/rl1gtb3+2QR0yRM9P5+WubkJOt13ov0HnW5/XhOo
tRVo0qodmi0m4A9Dd+sWwA7uEpFe9dv+uVbfbn0FsMFpxQv8tHkFaO/oBqQL1/BJPa5P2k9k+sNM
0vLwG7g3+P44/38c7q1V72AXm4IKW3xj9fPT6T+ioi3nwBb9l2hts7H9djxA8DbvxGf0ofnjmvy5
joBogNvqDjCFj0eQVN3S8VvbwMY6po8ovP6r5/xEJ4D2Ki1fHb/HIu9Pj+bm6RdKnw9EV/OnZV+f
tTe9/Bu+9DWW2idV/7iKogbjbKvZ2atf2MRQ9wU8RQ9FiBBaeQcLz4B3jiZevCdscI1/eEtjtPWj
1nFF8ft/PGz3SVtFPLc+3ERAV899+udPL7w/lK/x0v2PmrHSb/986y1VYEN/NNfeHhiB8K2hv/xe
L3x3HWHfkvSNk4Bo+tY13nGzCifBOHXTB78erOK6T28lwvr//k/vo3s3DtztDgq4YH8MY6+j3Vct
8KLU+DFJ04ZULKjWUossT5tjVbma24rtjSMvKKYbQauwN+qutVjqDgN31RL+ZJwux15SBrt94SU8
ZRy5aZFtBK0Gz3XVevCw6bo7cy16cbSVeziOp24abgSJ4Yqrpa3Y05RpiB83glZiJWy4QUZr1uaG
69JZo+1o+8vxg78jVsLcgjHbnQRhs7cd7ZGbJuOD00zIbuwzW8LCHaVu/DDeDFKsmzC22w75OLhP
3Sh3040oIdiRsHLHdAqNs3HdkIsr13rA45Tqm6ZYGfNAp5/m7IoATNvB9tOEBGdDueO7t5d7UsTo
nMYkYBS3l3v6sKccsLYlyM3dqDlakSVoO7tn43Rng5E8lSDWjQ8u3Xrc6EmrClLstgO+cPNyZzcY
Emb3Isj9Ytc0UUU3prYDHkZJ6Ya7Q5YwxxcBej0f08prHDTnWbSubzvsi6IaT+8TeOE3soRWo5/T
5ldhKH+fuXYJURdzshG0kisow9sO+TKJ3YdkI2ctVsIRuRS6vSHVkrB6V+PcH6d7t5zalWAPXyXp
wm3qChlX83Wye+GrIlzddtmukzQvPDfaSFotnHCD2wq+SbjlmgePoFB7ueJEj3cFqxI28HClNVO6
b28GKeZCk+F1DGduU0msQm1tZ3hYujh0acMS1jQZU7wYPzYvD02go1qPdxHky/Wp2whbzbCMK+9T
mDLFDeNSk3F/PLVmP6cT+2PSdBtF5/K2U3KHcfXAvuvTmX4jbTUngmW/rXA0MhfU2EubG1qGVzMc
p/c7Z7srYYfgeIwPki8YL80r1VQ1OYo595H9MH7c9fREU3oJl9U5GMuyMdtEOqmxkmDY/v4/hPp/
zjXrGrT+IKpIWxPbVDTdeP1xz8XX/prQGuXDuJKbYNXfJ7TWd2P3sWGniExq2xN8jE+35+fLuJwv
xxU1Q5sBru58gfhoO94hOjg/uCYEmY5XwbDLADpuQv8b0Svdpkh40pNeHuZuPs4a0gV0qe179BFA
UOHg/XScop83Alej7yr2S4qfwbwpaton4nZ/P95RdECBAIm8dIWv5f+4A0xFEgCptgd4e/yvx/y/
M9zdc31hFGyvnshwtt4c9WwnCCva0reVeuwu3QPaNQezjazVqRQgmbaiT4m7baSshIrOSK2FZqk7
bnoNMiaXsc43g1uNVYbheZakjztTIMOegHbdDfLGaHUJM3sxJkvTVJnkijeP+X7H/wP+2EbKamot
CZryI6UbaUOqyHe33VxDt3gMDt6n7q6RqUiIrQzrnVyHpkk4ZE8XkhjzwWAapHv3kmh213ZefoEa
8KDnxo2cCkjj9pJ/HU93PD4ZqZqr5IBN98/ZwW7oAju1/ZiPRUTkYFjcPwYiV/jQOIqGpshQy7dF
fP+c0a0qXINdGQGY9/fFwWWRNYyMJ+kS5ui/3gyGg5u7weF/OxCbh4zGwd7+p1aFtoi6qE7SQGQZ
dMl9bXG27++BSDQDNvhrHAjwRTiwb7E/GFbMgdvDGzTz8skDNtgr32nk+X9U7v7LriXa3Q9APL3y
G03Q9zG6+0EEIDbLvb4WnL3l/0a52U5oQNVaShzQG3PWCO6sIRo7CvXbhkmclnDAcyb+ykdtJfu9
QC+40c484Dq0nIhhUjw/ZgEn27M9vm0+PoiT0Byxpdt09tRsA9Re10ZF7F/u3/aMa8wFbzf4YlkG
sEAiA4ZG7SS4IoGd+tOr8q0OFnvG3dmIlg3DsWY7RAY1qnws/UVz4q0P6pGhCB6w3Xev/K6iq+hT
cLC8H5gpWiZIeK/LcZbMktydNpcKJW46lGpTV6V2uzpVqKqMh7kwSo7vN5KEfujqelf8R4kbUFba
9IoKrtar9dUdPviT1MxzyLPXHvvjbilNqLy3XFIFgYb6ZuzR1uY/xSXk+eiILG96EvoLG+CtdxGJ
gXs3mDQFv3Re3io4xbDdOSrth4sN7kXu4zjzN7LE0ZCRyLisYWZtulQCSP6nB+yN0yDYz5tzq0vw
R+jGQdvxzejEFOgSxtp3SX0/NtdMBspgmAYHFzhPDXNn34jaOpJvnFzC2E2wnwwIwAnUAQfn4n/D
9zfbUwzz2+bX7w8GnALajMc796MqSh/b7jQkN5dOVSXohzN31ty+qgyn/bxOvZp+yjui9ZcCsG/c
E2vrkqYN48Z2gw2k/RSvrcBnZEvYGOfEISGn25sSCef6wk2wqdb7a+Vp6BJSbqTz3GTviJgSZpn0
qZfsmPCqKWGKgbQ8BmUzbaFaEu46BLv17pkW/dzbnumr8WwHIdKVsHTXbkouNno2vGJLkR/umSqq
DGToNTUWUPERXmjs55ct4TfqjSFIA3eG2tis2sqwUCXsjlvfDXbjcJoM2+LWnQT7M61pEpbw1g0W
TeWsybAwbgs6/2IW7qo5TYZG+rS8Hz8zHTKwe3fBOI/dJgxFhqr7QLQiKQ9O8yItZgf/dgCpONz1
xdPJ3N6JoqRLgkJ5euB5EbuZH6Q8cvPH4LmHdg0ZoL/hjKh8VD+nb3DUZdg+l8HjIwiWgZvl25O2
zpn+uRZGi7wpZ/w0a0M/CAkAxMza1z+uIfvbD6W+jjjAXrzp263b1a3iskBpEP2///4/s9Ct3YPj
tAbvwAhO3HuAfptVa+hDwl2WbuxFpb59BLfBNEk7FyJ+vf2GXRiWdEEx1fZ6G45xCsLNds/+7TBw
YbTPeauPRfzoNnASorJP60p46GESPiZM4K0b4kYG04aZSG04MSMJi3fu0lA5aOSLVMi5BFNj+3m7
djtR0HmgvKVD8+WNvJVpt36GhLUHlek9I1mCDrpwZ7m/Y9ash/3qxfXjAksi6P83jCtFHkCbxgmQ
sD3fC/u9IVTCgeoleYZJ0hCrypCLOdJIz8swn3rc57jj2+dHhoXT993HbZkygLY341lxHxFHB/4J
Nv+gL7yvxkNk6NzxNHnACOAxrz9Pwg4kkjVOYYBuvIeEzdKnwR58nttiTQkxi6+wt1WuMf46R43n
SPBE+u5sfHA3Th8b1/mLWZ83WkiHk4Cqmbyx4y0JafSBV8/y7WmQ4VUP5oWLoR0ANDwucCYbOsWS
sE0GNJbaiT/JQGkPcvqtzprqWoZFdMuxPyb225RsSzAijjFSG4fQlmA/HJMKaSzZfnL3203d/Y0A
Vcpm431/uLf/+//JxweP/3xaJkEztADHeHvx5+O4bkzFMxn/b5+Li+B+1yqgHVf70eJIJLTE3Aha
2asy3BTGuzMLxquW5Bra+hK9wiV+ludmD82ckPo6Ructouskb/pUqpTCE+KQi4YOhu5zM93fv4lx
RHeESjjFl1ykDztQeBmO16WLv5wHReOShu9RxjQIybtQDVXGNXeZLIX+BbO/GebqcAhGtLY+9lWA
ib8Rs5Iq48pYSW3eF6ognGw72rUa7vSCLHOLjbjVqPdRNt+u2G5+/0cBBX7jRoIzePOc7z8hN3gm
zSoUmP7bix2O6wd/HEXjxmaGxlqC6DWgaQ/cBkWwBOGi+q3p4WsyyACGosDFPbgYk0LdjFJsDk1G
pnNIOG0n66TJAOwPi8edSLqMm/82aXppmi7hgh7+/r+Sg9tk+vs/VkVE1+nv/zt+CJoAQE2X4A+C
7g128mXUz22W9PvP4a0bL3cVNLSo7QV/8vYOuAxkBHGCEAjDwZGbNcwiTQaQAe6pYMem12SkUQfE
YYD4NkwCTcYF+9ueD6LJSD/8Fkzv3ftFU2PIqMFYwwH2z7cMMoMeyZlbjLlGpQ9A0PZb+f193YQO
dckYqvSHMCDJA4sOzcyrB+bHxWEBdv4tAX7PQsLN1ys2f9xKPIeybRsh334bcQu8VNvw15Q9aKuy
07/2vb637HIcBcumlpNwpfYTkvUHNzvFClLukehg6EalC4vhRqsJY64rwZA5JsA3xpxrxEb2yyu+
3YMAHPgo8O3bAyart/n1+y2XKyY4db2iMWL1xYrnN4Zmr4mWNZOcqvPqFG8fxAGlBn9dnRFht3Up
9n+KM/c+Le6bS9Z+K1AeFLARViZ4z03v8R82QlfOzuaX799sJOiKIGqeDhlIJzFajnPzdEhwVkWA
mqJytnFDtAwkat+tqZR8DpoiAzfU39kdMqJxh8kU47tZOybDTN7IfT79JAMmCavGLlmHjEJOlP0j
XBdF00+VES86ocy84eaoMlAvZ+zjnfVTZRQpX7qpcMt2g4gyEpSC0SgTsZdGLk59sa7qrdcTbJ95
IgyMpgcso1B5TYtyHtCpfaVNr8Zl0NQgMjB166dcFA/NeKgmg9joFlq04NF9XA3/NrmniG+j/ld3
gQxuSQHKXM9Pn32ZZM8pQ22/kvTbjaf1RN0FkNHCViNYlQTgYK0V9jC9MlI49FPNg8w/uAtSL3hW
yVOBvZnP779OPw1ffMKrxtbrCaMeHI87+UNNhp3cx5YFxr+ZgtWWkpEeGLpNq0jrSvBEQGjnBwMK
fIk+NdM7mozUw3p3YsLk/u//iMbTentWTDnha17g0uUJTcoH0ZtTQkZt/QLrW+DgX9akz/+6/RI6
Jb6vuio/zvIXrvbfMrbzXE26DOJMSp2+JFH4DHCbLkgafFaOZUGDJ5qfvY67+HHrvi6hb+vuoUS5
VaBzFHq82fniRzFHpJ4YUROrIgPt3qM6aocNWgatUi91l814s4ycUp+anUZQSgbio59EyS5eSUY9
xuABX6IZjpJBz3eE4/PgC7DZDnJJRqbgyI1CUV70nNnWfTWS/7rtcVxQGd2IQABk31wr3280DQFT
EJhqbA31Re6EtzoU6zha4/pWbbP9iK/HabGRIiwlmk1tfv3+afiUFsR6GoOli297uXek4JdQQDYW
btVk6w8t+RyP+Y+7Bp7jPPkbXgprZkvYoNxp0lgcGRZmjxYXu+FCCQ7OUKjb5FkHSkbJdj8RXue/
nI9JYMTevz6nyGR4g6vKcEHEhYksFPFzz5FByN9Pko1N1gg2mBIioUfBJNgoB6GDZJQDH0E6Lmjz
Hp+odFZE0MFDus9T8CJB6hvV89NdCKt+vceDICPd8SR/lZsXiy1uxq+EW4KG4rGxKDIuBgKQjdLQ
fbKm4g+2mTdO08kYgvmnHbp6h8uHQ4IA0ebvGi8BKddmU3z/TXROvdo9rvVG0uqKkwH26fspBb/E
7p9ep/kACSO/Gi8O+m70DLu4DMr1q2AHlSkDyn/nxqQom+aEjBjJFejXplQZZ1ZM8G9j0qnN7l+w
n2/W8vu33XWQPxDbevZygSpMwgPcGck08QrPYPzlVGNGu1hVCZuaSyqjSvJ5lgYZqex1uOhkHJGU
+S8H7zOCshnY2HWkWZxY0mJUGveL2G/YKTC4tV+U2yTENm3sVJo2y5ALi8NGzCqcKYP35bag48fO
YCXszF9Y3mAdeT8qckryGwOXkSvcMzI1GRD7viDhEFmbzaHdHrdJkLHbpVmpSQsGhWpqGT14PsXB
ln1ySauY9OBDAacA9uKzZlxX1HErsKvaRMFE62NnM8Y/01Q/0PF5hoaxreOz/TbijX88kOo5Dsi/
9i2/E1Z1PE7IHjXOpgySnJsi20VAy0gu3/7+f4EU1+PNdl/rwFfvo+39MvhL8T7P8Wf+tfviuXff
auDcGMxmbt70+VM1zMpPe4a8syH46ZC+EMXeo6ncHreEM74t7pnXfNIgDxGOyX/8fwAAAP//</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chartData>
  <cx:chart>
    <cx:title pos="t" align="ctr" overlay="0">
      <cx:tx>
        <cx:txData>
          <cx:v>Pareto Chart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Pareto Chart </a:t>
          </a:r>
        </a:p>
      </cx:txPr>
    </cx:title>
    <cx:plotArea>
      <cx:plotAreaRegion>
        <cx:series layoutId="clusteredColumn" uniqueId="{5CC6513A-3429-497D-91CA-90F2FC4705B2}" formatIdx="0">
          <cx:tx>
            <cx:txData>
              <cx:f>_xlchart.v1.10</cx:f>
              <cx:v>Net_sales</cx:v>
            </cx:txData>
          </cx:tx>
          <cx:dataId val="0"/>
          <cx:layoutPr>
            <cx:aggregation/>
          </cx:layoutPr>
          <cx:axisId val="1"/>
        </cx:series>
        <cx:series layoutId="paretoLine" ownerIdx="0" uniqueId="{4D306ADA-D1F6-4391-85BA-FCD48BA86F93}" formatIdx="1">
          <cx:axisId val="2"/>
        </cx:series>
        <cx:series layoutId="clusteredColumn" hidden="1" uniqueId="{93724C99-5122-4468-8021-290FBACA4E29}" formatIdx="2">
          <cx:tx>
            <cx:txData>
              <cx:f>_xlchart.v1.12</cx:f>
              <cx:v>profit</cx:v>
            </cx:txData>
          </cx:tx>
          <cx:dataId val="1"/>
          <cx:layoutPr>
            <cx:aggregation/>
          </cx:layoutPr>
          <cx:axisId val="1"/>
        </cx:series>
        <cx:series layoutId="paretoLine" ownerIdx="2" uniqueId="{7AA6B580-5C8E-4AE0-9C70-389767BEC91C}" formatIdx="3">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2">
  <a:schemeClr val="accent2"/>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7">
  <a:schemeClr val="accent4"/>
</cs:colorStyle>
</file>

<file path=xl/charts/colors19.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5.xml"/><Relationship Id="rId5" Type="http://schemas.microsoft.com/office/2014/relationships/chartEx" Target="../charts/chartEx2.xml"/><Relationship Id="rId4"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microsoft.com/office/2014/relationships/chartEx" Target="../charts/chartEx3.xml"/><Relationship Id="rId4"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0</xdr:rowOff>
    </xdr:from>
    <xdr:to>
      <xdr:col>18</xdr:col>
      <xdr:colOff>104774</xdr:colOff>
      <xdr:row>18</xdr:row>
      <xdr:rowOff>9526</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827EE9E-51F6-485B-B980-866E9FC6FA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62700" y="190500"/>
              <a:ext cx="5591174" cy="324802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57150</xdr:colOff>
      <xdr:row>4</xdr:row>
      <xdr:rowOff>33337</xdr:rowOff>
    </xdr:from>
    <xdr:to>
      <xdr:col>12</xdr:col>
      <xdr:colOff>361950</xdr:colOff>
      <xdr:row>18</xdr:row>
      <xdr:rowOff>109537</xdr:rowOff>
    </xdr:to>
    <xdr:graphicFrame macro="">
      <xdr:nvGraphicFramePr>
        <xdr:cNvPr id="2" name="Chart 1">
          <a:extLst>
            <a:ext uri="{FF2B5EF4-FFF2-40B4-BE49-F238E27FC236}">
              <a16:creationId xmlns:a16="http://schemas.microsoft.com/office/drawing/2014/main" id="{995AAB2B-CE00-4E41-B080-7B3678495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1428750</xdr:colOff>
      <xdr:row>16</xdr:row>
      <xdr:rowOff>100012</xdr:rowOff>
    </xdr:from>
    <xdr:to>
      <xdr:col>9</xdr:col>
      <xdr:colOff>1276350</xdr:colOff>
      <xdr:row>30</xdr:row>
      <xdr:rowOff>176212</xdr:rowOff>
    </xdr:to>
    <xdr:graphicFrame macro="">
      <xdr:nvGraphicFramePr>
        <xdr:cNvPr id="2" name="Chart 1">
          <a:extLst>
            <a:ext uri="{FF2B5EF4-FFF2-40B4-BE49-F238E27FC236}">
              <a16:creationId xmlns:a16="http://schemas.microsoft.com/office/drawing/2014/main" id="{A09230FB-64EB-4E46-BFFB-58C94A512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190500</xdr:colOff>
      <xdr:row>29</xdr:row>
      <xdr:rowOff>142875</xdr:rowOff>
    </xdr:from>
    <xdr:to>
      <xdr:col>8</xdr:col>
      <xdr:colOff>514350</xdr:colOff>
      <xdr:row>43</xdr:row>
      <xdr:rowOff>0</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F49D94E7-15AE-486F-A329-3707E160B825}"/>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1087100" y="566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133350</xdr:colOff>
      <xdr:row>7</xdr:row>
      <xdr:rowOff>57150</xdr:rowOff>
    </xdr:from>
    <xdr:to>
      <xdr:col>8</xdr:col>
      <xdr:colOff>438150</xdr:colOff>
      <xdr:row>21</xdr:row>
      <xdr:rowOff>133350</xdr:rowOff>
    </xdr:to>
    <xdr:graphicFrame macro="">
      <xdr:nvGraphicFramePr>
        <xdr:cNvPr id="3" name="Chart 2">
          <a:extLst>
            <a:ext uri="{FF2B5EF4-FFF2-40B4-BE49-F238E27FC236}">
              <a16:creationId xmlns:a16="http://schemas.microsoft.com/office/drawing/2014/main" id="{4DA4B357-D4E1-4C5C-BD04-69F78A442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1</xdr:row>
      <xdr:rowOff>114300</xdr:rowOff>
    </xdr:from>
    <xdr:to>
      <xdr:col>7</xdr:col>
      <xdr:colOff>333375</xdr:colOff>
      <xdr:row>6</xdr:row>
      <xdr:rowOff>9525</xdr:rowOff>
    </xdr:to>
    <xdr:sp macro="" textlink="">
      <xdr:nvSpPr>
        <xdr:cNvPr id="4" name="Rectangle: Rounded Corners 3">
          <a:extLst>
            <a:ext uri="{FF2B5EF4-FFF2-40B4-BE49-F238E27FC236}">
              <a16:creationId xmlns:a16="http://schemas.microsoft.com/office/drawing/2014/main" id="{4941B77A-32DE-4745-835A-032CF79615FC}"/>
            </a:ext>
          </a:extLst>
        </xdr:cNvPr>
        <xdr:cNvSpPr/>
      </xdr:nvSpPr>
      <xdr:spPr>
        <a:xfrm>
          <a:off x="1295400" y="304800"/>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600" b="0" cap="none" spc="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Sales </a:t>
          </a:r>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&amp;count of orders over years </a:t>
          </a:r>
          <a:endParaRPr lang="en-US" sz="1600" b="0" cap="none" spc="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xdr:from>
      <xdr:col>9</xdr:col>
      <xdr:colOff>323850</xdr:colOff>
      <xdr:row>7</xdr:row>
      <xdr:rowOff>66675</xdr:rowOff>
    </xdr:from>
    <xdr:to>
      <xdr:col>17</xdr:col>
      <xdr:colOff>19050</xdr:colOff>
      <xdr:row>21</xdr:row>
      <xdr:rowOff>142875</xdr:rowOff>
    </xdr:to>
    <xdr:graphicFrame macro="">
      <xdr:nvGraphicFramePr>
        <xdr:cNvPr id="5" name="Chart 4">
          <a:extLst>
            <a:ext uri="{FF2B5EF4-FFF2-40B4-BE49-F238E27FC236}">
              <a16:creationId xmlns:a16="http://schemas.microsoft.com/office/drawing/2014/main" id="{AE4D24DF-3114-4365-8110-9458B74F3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542925</xdr:colOff>
      <xdr:row>1</xdr:row>
      <xdr:rowOff>161926</xdr:rowOff>
    </xdr:from>
    <xdr:to>
      <xdr:col>15</xdr:col>
      <xdr:colOff>228600</xdr:colOff>
      <xdr:row>4</xdr:row>
      <xdr:rowOff>38100</xdr:rowOff>
    </xdr:to>
    <xdr:sp macro="" textlink="">
      <xdr:nvSpPr>
        <xdr:cNvPr id="6" name="Rectangle: Rounded Corners 5">
          <a:extLst>
            <a:ext uri="{FF2B5EF4-FFF2-40B4-BE49-F238E27FC236}">
              <a16:creationId xmlns:a16="http://schemas.microsoft.com/office/drawing/2014/main" id="{D907B802-4FDE-46A7-86F8-3068E24D13BC}"/>
            </a:ext>
          </a:extLst>
        </xdr:cNvPr>
        <xdr:cNvSpPr/>
      </xdr:nvSpPr>
      <xdr:spPr>
        <a:xfrm>
          <a:off x="6638925" y="352426"/>
          <a:ext cx="2733675" cy="447674"/>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rtl="0"/>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Top 5 Countries per sales</a:t>
          </a:r>
        </a:p>
      </xdr:txBody>
    </xdr:sp>
    <xdr:clientData/>
  </xdr:twoCellAnchor>
  <xdr:twoCellAnchor>
    <xdr:from>
      <xdr:col>1</xdr:col>
      <xdr:colOff>180975</xdr:colOff>
      <xdr:row>26</xdr:row>
      <xdr:rowOff>171450</xdr:rowOff>
    </xdr:from>
    <xdr:to>
      <xdr:col>8</xdr:col>
      <xdr:colOff>485775</xdr:colOff>
      <xdr:row>41</xdr:row>
      <xdr:rowOff>57150</xdr:rowOff>
    </xdr:to>
    <xdr:graphicFrame macro="">
      <xdr:nvGraphicFramePr>
        <xdr:cNvPr id="7" name="Chart 6">
          <a:extLst>
            <a:ext uri="{FF2B5EF4-FFF2-40B4-BE49-F238E27FC236}">
              <a16:creationId xmlns:a16="http://schemas.microsoft.com/office/drawing/2014/main" id="{D6F0F6F0-53F6-4028-AF5D-19C6F30CC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447675</xdr:colOff>
      <xdr:row>23</xdr:row>
      <xdr:rowOff>152401</xdr:rowOff>
    </xdr:from>
    <xdr:to>
      <xdr:col>7</xdr:col>
      <xdr:colOff>133350</xdr:colOff>
      <xdr:row>26</xdr:row>
      <xdr:rowOff>28575</xdr:rowOff>
    </xdr:to>
    <xdr:sp macro="" textlink="">
      <xdr:nvSpPr>
        <xdr:cNvPr id="10" name="Rectangle: Rounded Corners 9">
          <a:extLst>
            <a:ext uri="{FF2B5EF4-FFF2-40B4-BE49-F238E27FC236}">
              <a16:creationId xmlns:a16="http://schemas.microsoft.com/office/drawing/2014/main" id="{289215F1-0481-4639-85FD-20BC73B40E5F}"/>
            </a:ext>
          </a:extLst>
        </xdr:cNvPr>
        <xdr:cNvSpPr/>
      </xdr:nvSpPr>
      <xdr:spPr>
        <a:xfrm>
          <a:off x="1666875" y="4533901"/>
          <a:ext cx="2733675" cy="447674"/>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rtl="0"/>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Top 5 Product per sales</a:t>
          </a:r>
        </a:p>
      </xdr:txBody>
    </xdr:sp>
    <xdr:clientData/>
  </xdr:twoCellAnchor>
  <xdr:twoCellAnchor>
    <xdr:from>
      <xdr:col>3</xdr:col>
      <xdr:colOff>123825</xdr:colOff>
      <xdr:row>48</xdr:row>
      <xdr:rowOff>19050</xdr:rowOff>
    </xdr:from>
    <xdr:to>
      <xdr:col>17</xdr:col>
      <xdr:colOff>561975</xdr:colOff>
      <xdr:row>62</xdr:row>
      <xdr:rowOff>57150</xdr:rowOff>
    </xdr:to>
    <xdr:graphicFrame macro="">
      <xdr:nvGraphicFramePr>
        <xdr:cNvPr id="11" name="Chart 10">
          <a:extLst>
            <a:ext uri="{FF2B5EF4-FFF2-40B4-BE49-F238E27FC236}">
              <a16:creationId xmlns:a16="http://schemas.microsoft.com/office/drawing/2014/main" id="{5E5F059C-E6B2-4B18-BEFE-B7022CB76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552450</xdr:colOff>
      <xdr:row>42</xdr:row>
      <xdr:rowOff>142875</xdr:rowOff>
    </xdr:from>
    <xdr:to>
      <xdr:col>11</xdr:col>
      <xdr:colOff>200025</xdr:colOff>
      <xdr:row>47</xdr:row>
      <xdr:rowOff>38100</xdr:rowOff>
    </xdr:to>
    <xdr:sp macro="" textlink="">
      <xdr:nvSpPr>
        <xdr:cNvPr id="12" name="Rectangle: Rounded Corners 11">
          <a:extLst>
            <a:ext uri="{FF2B5EF4-FFF2-40B4-BE49-F238E27FC236}">
              <a16:creationId xmlns:a16="http://schemas.microsoft.com/office/drawing/2014/main" id="{49E86028-B9E4-4DE4-BB05-33E536955B75}"/>
            </a:ext>
          </a:extLst>
        </xdr:cNvPr>
        <xdr:cNvSpPr/>
      </xdr:nvSpPr>
      <xdr:spPr>
        <a:xfrm>
          <a:off x="3600450" y="8143875"/>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600" b="0" cap="none" spc="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Sales </a:t>
          </a:r>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&amp;Profit &amp;Discount over years </a:t>
          </a:r>
          <a:endParaRPr lang="en-US" sz="1600" b="0" cap="none" spc="0">
            <a:ln w="0"/>
            <a:solidFill>
              <a:srgbClr val="EE853E"/>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xdr:from>
      <xdr:col>3</xdr:col>
      <xdr:colOff>466725</xdr:colOff>
      <xdr:row>68</xdr:row>
      <xdr:rowOff>19050</xdr:rowOff>
    </xdr:from>
    <xdr:to>
      <xdr:col>16</xdr:col>
      <xdr:colOff>85725</xdr:colOff>
      <xdr:row>98</xdr:row>
      <xdr:rowOff>123826</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2C33F87E-7BEF-4CCC-8C48-58287E7206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295525" y="12973050"/>
              <a:ext cx="7543800" cy="58197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333376</xdr:colOff>
      <xdr:row>64</xdr:row>
      <xdr:rowOff>161925</xdr:rowOff>
    </xdr:from>
    <xdr:to>
      <xdr:col>12</xdr:col>
      <xdr:colOff>19051</xdr:colOff>
      <xdr:row>67</xdr:row>
      <xdr:rowOff>38099</xdr:rowOff>
    </xdr:to>
    <xdr:sp macro="" textlink="">
      <xdr:nvSpPr>
        <xdr:cNvPr id="14" name="Rectangle: Rounded Corners 13">
          <a:extLst>
            <a:ext uri="{FF2B5EF4-FFF2-40B4-BE49-F238E27FC236}">
              <a16:creationId xmlns:a16="http://schemas.microsoft.com/office/drawing/2014/main" id="{E8B98DCB-5207-4A6B-9C3E-7BE39CBB032B}"/>
            </a:ext>
          </a:extLst>
        </xdr:cNvPr>
        <xdr:cNvSpPr/>
      </xdr:nvSpPr>
      <xdr:spPr>
        <a:xfrm>
          <a:off x="4600576" y="12353925"/>
          <a:ext cx="2733675" cy="447674"/>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rtl="0"/>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Sales by Countries</a:t>
          </a:r>
        </a:p>
      </xdr:txBody>
    </xdr:sp>
    <xdr:clientData/>
  </xdr:twoCellAnchor>
  <xdr:twoCellAnchor>
    <xdr:from>
      <xdr:col>9</xdr:col>
      <xdr:colOff>476250</xdr:colOff>
      <xdr:row>26</xdr:row>
      <xdr:rowOff>171451</xdr:rowOff>
    </xdr:from>
    <xdr:to>
      <xdr:col>17</xdr:col>
      <xdr:colOff>171450</xdr:colOff>
      <xdr:row>41</xdr:row>
      <xdr:rowOff>57151</xdr:rowOff>
    </xdr:to>
    <xdr:graphicFrame macro="">
      <xdr:nvGraphicFramePr>
        <xdr:cNvPr id="16" name="Chart 15">
          <a:extLst>
            <a:ext uri="{FF2B5EF4-FFF2-40B4-BE49-F238E27FC236}">
              <a16:creationId xmlns:a16="http://schemas.microsoft.com/office/drawing/2014/main" id="{550E79AD-DD9B-48D4-A591-583C79299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504825</xdr:colOff>
      <xdr:row>23</xdr:row>
      <xdr:rowOff>95251</xdr:rowOff>
    </xdr:from>
    <xdr:to>
      <xdr:col>15</xdr:col>
      <xdr:colOff>190500</xdr:colOff>
      <xdr:row>25</xdr:row>
      <xdr:rowOff>161925</xdr:rowOff>
    </xdr:to>
    <xdr:sp macro="" textlink="">
      <xdr:nvSpPr>
        <xdr:cNvPr id="17" name="Rectangle: Rounded Corners 16">
          <a:extLst>
            <a:ext uri="{FF2B5EF4-FFF2-40B4-BE49-F238E27FC236}">
              <a16:creationId xmlns:a16="http://schemas.microsoft.com/office/drawing/2014/main" id="{E54CDCC6-6C94-4118-ACBA-C1551CEFD318}"/>
            </a:ext>
          </a:extLst>
        </xdr:cNvPr>
        <xdr:cNvSpPr/>
      </xdr:nvSpPr>
      <xdr:spPr>
        <a:xfrm>
          <a:off x="6600825" y="4476751"/>
          <a:ext cx="2733675" cy="447674"/>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rtl="0"/>
          <a:r>
            <a:rPr lang="en-US" sz="1600" b="0" cap="none" spc="0" baseline="0">
              <a:ln w="0"/>
              <a:solidFill>
                <a:srgbClr val="EE853E"/>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Top 5 Countries per Discount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200025</xdr:colOff>
      <xdr:row>5</xdr:row>
      <xdr:rowOff>180975</xdr:rowOff>
    </xdr:from>
    <xdr:to>
      <xdr:col>8</xdr:col>
      <xdr:colOff>504825</xdr:colOff>
      <xdr:row>20</xdr:row>
      <xdr:rowOff>66675</xdr:rowOff>
    </xdr:to>
    <xdr:graphicFrame macro="">
      <xdr:nvGraphicFramePr>
        <xdr:cNvPr id="3" name="Chart 2">
          <a:extLst>
            <a:ext uri="{FF2B5EF4-FFF2-40B4-BE49-F238E27FC236}">
              <a16:creationId xmlns:a16="http://schemas.microsoft.com/office/drawing/2014/main" id="{FB3FE52D-D6E4-4F92-B750-8AA39AF1A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0</xdr:row>
      <xdr:rowOff>104775</xdr:rowOff>
    </xdr:from>
    <xdr:to>
      <xdr:col>7</xdr:col>
      <xdr:colOff>304800</xdr:colOff>
      <xdr:row>5</xdr:row>
      <xdr:rowOff>0</xdr:rowOff>
    </xdr:to>
    <xdr:sp macro="" textlink="">
      <xdr:nvSpPr>
        <xdr:cNvPr id="4" name="Rectangle: Rounded Corners 3">
          <a:extLst>
            <a:ext uri="{FF2B5EF4-FFF2-40B4-BE49-F238E27FC236}">
              <a16:creationId xmlns:a16="http://schemas.microsoft.com/office/drawing/2014/main" id="{D06846FD-3A81-4D9A-BE4C-A4763C10DB54}"/>
            </a:ext>
          </a:extLst>
        </xdr:cNvPr>
        <xdr:cNvSpPr/>
      </xdr:nvSpPr>
      <xdr:spPr>
        <a:xfrm>
          <a:off x="1266825" y="104775"/>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count</a:t>
          </a:r>
          <a:r>
            <a:rPr lang="en-US" sz="1600" b="0" cap="none" spc="0" baseline="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 of coustomer by years</a:t>
          </a:r>
          <a:endPar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xdr:from>
      <xdr:col>10</xdr:col>
      <xdr:colOff>352425</xdr:colOff>
      <xdr:row>5</xdr:row>
      <xdr:rowOff>152400</xdr:rowOff>
    </xdr:from>
    <xdr:to>
      <xdr:col>18</xdr:col>
      <xdr:colOff>47625</xdr:colOff>
      <xdr:row>20</xdr:row>
      <xdr:rowOff>38100</xdr:rowOff>
    </xdr:to>
    <xdr:graphicFrame macro="">
      <xdr:nvGraphicFramePr>
        <xdr:cNvPr id="5" name="Chart 4">
          <a:extLst>
            <a:ext uri="{FF2B5EF4-FFF2-40B4-BE49-F238E27FC236}">
              <a16:creationId xmlns:a16="http://schemas.microsoft.com/office/drawing/2014/main" id="{B649EF14-A28A-4889-9F60-0FC9DD989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361950</xdr:colOff>
      <xdr:row>0</xdr:row>
      <xdr:rowOff>123825</xdr:rowOff>
    </xdr:from>
    <xdr:to>
      <xdr:col>17</xdr:col>
      <xdr:colOff>9525</xdr:colOff>
      <xdr:row>5</xdr:row>
      <xdr:rowOff>19050</xdr:rowOff>
    </xdr:to>
    <xdr:sp macro="" textlink="">
      <xdr:nvSpPr>
        <xdr:cNvPr id="6" name="Rectangle: Rounded Corners 5">
          <a:extLst>
            <a:ext uri="{FF2B5EF4-FFF2-40B4-BE49-F238E27FC236}">
              <a16:creationId xmlns:a16="http://schemas.microsoft.com/office/drawing/2014/main" id="{2617D5D8-A99A-46AE-B6AE-77F7B6EC6DAC}"/>
            </a:ext>
          </a:extLst>
        </xdr:cNvPr>
        <xdr:cNvSpPr/>
      </xdr:nvSpPr>
      <xdr:spPr>
        <a:xfrm>
          <a:off x="7067550" y="123825"/>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cap="none" spc="0" baseline="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coustomer by countries</a:t>
          </a:r>
          <a:endPar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xdr:from>
      <xdr:col>1</xdr:col>
      <xdr:colOff>171450</xdr:colOff>
      <xdr:row>27</xdr:row>
      <xdr:rowOff>66675</xdr:rowOff>
    </xdr:from>
    <xdr:to>
      <xdr:col>8</xdr:col>
      <xdr:colOff>476250</xdr:colOff>
      <xdr:row>41</xdr:row>
      <xdr:rowOff>142875</xdr:rowOff>
    </xdr:to>
    <xdr:graphicFrame macro="">
      <xdr:nvGraphicFramePr>
        <xdr:cNvPr id="7" name="Chart 6">
          <a:extLst>
            <a:ext uri="{FF2B5EF4-FFF2-40B4-BE49-F238E27FC236}">
              <a16:creationId xmlns:a16="http://schemas.microsoft.com/office/drawing/2014/main" id="{5152B85B-CC95-490B-A458-B3D3274BF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xdr:colOff>
      <xdr:row>21</xdr:row>
      <xdr:rowOff>95250</xdr:rowOff>
    </xdr:from>
    <xdr:to>
      <xdr:col>7</xdr:col>
      <xdr:colOff>314325</xdr:colOff>
      <xdr:row>25</xdr:row>
      <xdr:rowOff>180975</xdr:rowOff>
    </xdr:to>
    <xdr:sp macro="" textlink="">
      <xdr:nvSpPr>
        <xdr:cNvPr id="8" name="Rectangle: Rounded Corners 7">
          <a:extLst>
            <a:ext uri="{FF2B5EF4-FFF2-40B4-BE49-F238E27FC236}">
              <a16:creationId xmlns:a16="http://schemas.microsoft.com/office/drawing/2014/main" id="{AE0609F0-62AB-49D4-9B00-EC394422E193}"/>
            </a:ext>
          </a:extLst>
        </xdr:cNvPr>
        <xdr:cNvSpPr/>
      </xdr:nvSpPr>
      <xdr:spPr>
        <a:xfrm>
          <a:off x="1276350" y="4095750"/>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New Coustomers VS lotal Customers</a:t>
          </a:r>
        </a:p>
      </xdr:txBody>
    </xdr:sp>
    <xdr:clientData/>
  </xdr:twoCellAnchor>
  <xdr:twoCellAnchor>
    <xdr:from>
      <xdr:col>9</xdr:col>
      <xdr:colOff>361950</xdr:colOff>
      <xdr:row>27</xdr:row>
      <xdr:rowOff>47625</xdr:rowOff>
    </xdr:from>
    <xdr:to>
      <xdr:col>17</xdr:col>
      <xdr:colOff>57150</xdr:colOff>
      <xdr:row>41</xdr:row>
      <xdr:rowOff>123825</xdr:rowOff>
    </xdr:to>
    <xdr:graphicFrame macro="">
      <xdr:nvGraphicFramePr>
        <xdr:cNvPr id="9" name="Chart 8">
          <a:extLst>
            <a:ext uri="{FF2B5EF4-FFF2-40B4-BE49-F238E27FC236}">
              <a16:creationId xmlns:a16="http://schemas.microsoft.com/office/drawing/2014/main" id="{8B1757DE-7A95-4E31-9692-754BB3F1F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371475</xdr:colOff>
      <xdr:row>21</xdr:row>
      <xdr:rowOff>104775</xdr:rowOff>
    </xdr:from>
    <xdr:to>
      <xdr:col>16</xdr:col>
      <xdr:colOff>19050</xdr:colOff>
      <xdr:row>26</xdr:row>
      <xdr:rowOff>0</xdr:rowOff>
    </xdr:to>
    <xdr:sp macro="" textlink="">
      <xdr:nvSpPr>
        <xdr:cNvPr id="10" name="Rectangle: Rounded Corners 9">
          <a:extLst>
            <a:ext uri="{FF2B5EF4-FFF2-40B4-BE49-F238E27FC236}">
              <a16:creationId xmlns:a16="http://schemas.microsoft.com/office/drawing/2014/main" id="{F6F4B38D-525F-4388-BFAD-111E8C5181CA}"/>
            </a:ext>
          </a:extLst>
        </xdr:cNvPr>
        <xdr:cNvSpPr/>
      </xdr:nvSpPr>
      <xdr:spPr>
        <a:xfrm>
          <a:off x="6467475" y="4105275"/>
          <a:ext cx="3305175"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Top </a:t>
          </a:r>
          <a:r>
            <a:rPr lang="en-US" sz="1600" b="0" cap="none" spc="0" baseline="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5 products by net sales </a:t>
          </a:r>
          <a:endParaRPr lang="en-US" sz="1600" b="0" cap="none" spc="0">
            <a:ln w="0"/>
            <a:solidFill>
              <a:schemeClr val="accent4"/>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endParaRPr>
        </a:p>
      </xdr:txBody>
    </xdr:sp>
    <xdr:clientData/>
  </xdr:twoCellAnchor>
  <xdr:twoCellAnchor>
    <xdr:from>
      <xdr:col>2</xdr:col>
      <xdr:colOff>85725</xdr:colOff>
      <xdr:row>48</xdr:row>
      <xdr:rowOff>152400</xdr:rowOff>
    </xdr:from>
    <xdr:to>
      <xdr:col>10</xdr:col>
      <xdr:colOff>9525</xdr:colOff>
      <xdr:row>65</xdr:row>
      <xdr:rowOff>76200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C368B0D6-E967-4AB4-BE18-B70ED2EF1C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04925" y="9296400"/>
              <a:ext cx="4800600" cy="3162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76200</xdr:colOff>
      <xdr:row>43</xdr:row>
      <xdr:rowOff>133350</xdr:rowOff>
    </xdr:from>
    <xdr:to>
      <xdr:col>9</xdr:col>
      <xdr:colOff>19050</xdr:colOff>
      <xdr:row>48</xdr:row>
      <xdr:rowOff>28575</xdr:rowOff>
    </xdr:to>
    <xdr:sp macro="" textlink="">
      <xdr:nvSpPr>
        <xdr:cNvPr id="12" name="Rectangle: Rounded Corners 11">
          <a:extLst>
            <a:ext uri="{FF2B5EF4-FFF2-40B4-BE49-F238E27FC236}">
              <a16:creationId xmlns:a16="http://schemas.microsoft.com/office/drawing/2014/main" id="{BA104801-BAAE-40E7-945C-71A760B6E2F7}"/>
            </a:ext>
          </a:extLst>
        </xdr:cNvPr>
        <xdr:cNvSpPr/>
      </xdr:nvSpPr>
      <xdr:spPr>
        <a:xfrm>
          <a:off x="1905000" y="8324850"/>
          <a:ext cx="3600450"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a:solidFill>
                <a:schemeClr val="accent4"/>
              </a:solidFill>
              <a:effectLst/>
              <a:latin typeface="Arial Black" panose="020B0A04020102020204" pitchFamily="34" charset="0"/>
              <a:ea typeface="+mn-ea"/>
              <a:cs typeface="+mn-cs"/>
            </a:rPr>
            <a:t>Net sales and profits by Categories   </a:t>
          </a:r>
          <a:endParaRPr lang="en-US" sz="1600" b="1" cap="none" spc="0">
            <a:ln w="0"/>
            <a:solidFill>
              <a:schemeClr val="accent4"/>
            </a:solidFill>
            <a:effectLst>
              <a:outerShdw blurRad="38100" dist="25400" dir="5400000" algn="ctr" rotWithShape="0">
                <a:srgbClr val="6E747A">
                  <a:alpha val="43000"/>
                </a:srgbClr>
              </a:outerShdw>
            </a:effectLst>
            <a:latin typeface="Arial Black" panose="020B0A040201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438150</xdr:colOff>
      <xdr:row>6</xdr:row>
      <xdr:rowOff>161925</xdr:rowOff>
    </xdr:from>
    <xdr:to>
      <xdr:col>8</xdr:col>
      <xdr:colOff>133350</xdr:colOff>
      <xdr:row>21</xdr:row>
      <xdr:rowOff>47625</xdr:rowOff>
    </xdr:to>
    <xdr:graphicFrame macro="">
      <xdr:nvGraphicFramePr>
        <xdr:cNvPr id="2" name="Chart 1">
          <a:extLst>
            <a:ext uri="{FF2B5EF4-FFF2-40B4-BE49-F238E27FC236}">
              <a16:creationId xmlns:a16="http://schemas.microsoft.com/office/drawing/2014/main" id="{A82B475E-98E0-411D-AD73-B12703FCE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1</xdr:row>
      <xdr:rowOff>133350</xdr:rowOff>
    </xdr:from>
    <xdr:to>
      <xdr:col>7</xdr:col>
      <xdr:colOff>9525</xdr:colOff>
      <xdr:row>6</xdr:row>
      <xdr:rowOff>28575</xdr:rowOff>
    </xdr:to>
    <xdr:sp macro="" textlink="">
      <xdr:nvSpPr>
        <xdr:cNvPr id="3" name="Rectangle: Rounded Corners 2">
          <a:extLst>
            <a:ext uri="{FF2B5EF4-FFF2-40B4-BE49-F238E27FC236}">
              <a16:creationId xmlns:a16="http://schemas.microsoft.com/office/drawing/2014/main" id="{95C523AC-A09C-4BAE-9A92-24731C449B5C}"/>
            </a:ext>
          </a:extLst>
        </xdr:cNvPr>
        <xdr:cNvSpPr/>
      </xdr:nvSpPr>
      <xdr:spPr>
        <a:xfrm>
          <a:off x="676275" y="323850"/>
          <a:ext cx="3600450"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a:solidFill>
                <a:schemeClr val="accent4"/>
              </a:solidFill>
              <a:effectLst/>
              <a:latin typeface="Arial Black" panose="020B0A04020102020204" pitchFamily="34" charset="0"/>
              <a:ea typeface="+mn-ea"/>
              <a:cs typeface="+mn-cs"/>
            </a:rPr>
            <a:t>Late &amp; ontime</a:t>
          </a:r>
          <a:r>
            <a:rPr lang="en-US" sz="1600" b="1" baseline="0">
              <a:solidFill>
                <a:schemeClr val="accent4"/>
              </a:solidFill>
              <a:effectLst/>
              <a:latin typeface="Arial Black" panose="020B0A04020102020204" pitchFamily="34" charset="0"/>
              <a:ea typeface="+mn-ea"/>
              <a:cs typeface="+mn-cs"/>
            </a:rPr>
            <a:t> orders by employees</a:t>
          </a:r>
          <a:endParaRPr lang="en-US" sz="1600" b="1" cap="none" spc="0">
            <a:ln w="0"/>
            <a:solidFill>
              <a:schemeClr val="accent4"/>
            </a:solidFill>
            <a:effectLst>
              <a:outerShdw blurRad="38100" dist="25400" dir="5400000" algn="ctr" rotWithShape="0">
                <a:srgbClr val="6E747A">
                  <a:alpha val="43000"/>
                </a:srgbClr>
              </a:outerShdw>
            </a:effectLst>
            <a:latin typeface="Arial Black" panose="020B0A04020102020204" pitchFamily="34" charset="0"/>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476250</xdr:colOff>
      <xdr:row>6</xdr:row>
      <xdr:rowOff>76200</xdr:rowOff>
    </xdr:from>
    <xdr:to>
      <xdr:col>8</xdr:col>
      <xdr:colOff>171450</xdr:colOff>
      <xdr:row>20</xdr:row>
      <xdr:rowOff>152400</xdr:rowOff>
    </xdr:to>
    <xdr:graphicFrame macro="">
      <xdr:nvGraphicFramePr>
        <xdr:cNvPr id="2" name="Chart 1">
          <a:extLst>
            <a:ext uri="{FF2B5EF4-FFF2-40B4-BE49-F238E27FC236}">
              <a16:creationId xmlns:a16="http://schemas.microsoft.com/office/drawing/2014/main" id="{D7781019-BA87-4730-960E-689B0C6E7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0</xdr:row>
      <xdr:rowOff>114300</xdr:rowOff>
    </xdr:from>
    <xdr:to>
      <xdr:col>7</xdr:col>
      <xdr:colOff>266700</xdr:colOff>
      <xdr:row>5</xdr:row>
      <xdr:rowOff>9525</xdr:rowOff>
    </xdr:to>
    <xdr:sp macro="" textlink="">
      <xdr:nvSpPr>
        <xdr:cNvPr id="3" name="Rectangle: Rounded Corners 2">
          <a:extLst>
            <a:ext uri="{FF2B5EF4-FFF2-40B4-BE49-F238E27FC236}">
              <a16:creationId xmlns:a16="http://schemas.microsoft.com/office/drawing/2014/main" id="{5F543A82-7DCC-4064-B8BD-4021DA2E6939}"/>
            </a:ext>
          </a:extLst>
        </xdr:cNvPr>
        <xdr:cNvSpPr/>
      </xdr:nvSpPr>
      <xdr:spPr>
        <a:xfrm>
          <a:off x="933450" y="114300"/>
          <a:ext cx="3600450"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a:solidFill>
                <a:schemeClr val="accent4"/>
              </a:solidFill>
              <a:effectLst/>
              <a:latin typeface="Arial Black" panose="020B0A04020102020204" pitchFamily="34" charset="0"/>
              <a:ea typeface="+mn-ea"/>
              <a:cs typeface="+mn-cs"/>
            </a:rPr>
            <a:t>Shipping cost by the shipping co</a:t>
          </a:r>
          <a:endParaRPr lang="en-US" sz="1600" b="1" cap="none" spc="0">
            <a:ln w="0"/>
            <a:solidFill>
              <a:schemeClr val="accent4"/>
            </a:solidFill>
            <a:effectLst>
              <a:outerShdw blurRad="38100" dist="25400" dir="5400000" algn="ctr" rotWithShape="0">
                <a:srgbClr val="6E747A">
                  <a:alpha val="43000"/>
                </a:srgbClr>
              </a:outerShdw>
            </a:effectLst>
            <a:latin typeface="Arial Black" panose="020B0A04020102020204" pitchFamily="34" charset="0"/>
            <a:cs typeface="Arial" panose="020B0604020202020204" pitchFamily="34" charset="0"/>
          </a:endParaRPr>
        </a:p>
      </xdr:txBody>
    </xdr:sp>
    <xdr:clientData/>
  </xdr:twoCellAnchor>
  <xdr:twoCellAnchor>
    <xdr:from>
      <xdr:col>11</xdr:col>
      <xdr:colOff>457200</xdr:colOff>
      <xdr:row>0</xdr:row>
      <xdr:rowOff>95250</xdr:rowOff>
    </xdr:from>
    <xdr:to>
      <xdr:col>17</xdr:col>
      <xdr:colOff>400050</xdr:colOff>
      <xdr:row>4</xdr:row>
      <xdr:rowOff>180975</xdr:rowOff>
    </xdr:to>
    <xdr:sp macro="" textlink="">
      <xdr:nvSpPr>
        <xdr:cNvPr id="5" name="Rectangle: Rounded Corners 4">
          <a:extLst>
            <a:ext uri="{FF2B5EF4-FFF2-40B4-BE49-F238E27FC236}">
              <a16:creationId xmlns:a16="http://schemas.microsoft.com/office/drawing/2014/main" id="{2ECCA13D-3221-4188-8F4B-BAF14E2EE54A}"/>
            </a:ext>
          </a:extLst>
        </xdr:cNvPr>
        <xdr:cNvSpPr/>
      </xdr:nvSpPr>
      <xdr:spPr>
        <a:xfrm>
          <a:off x="7162800" y="95250"/>
          <a:ext cx="3600450"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a:solidFill>
                <a:schemeClr val="accent4"/>
              </a:solidFill>
              <a:effectLst/>
              <a:latin typeface="Arial Black" panose="020B0A04020102020204" pitchFamily="34" charset="0"/>
              <a:ea typeface="+mn-ea"/>
              <a:cs typeface="+mn-cs"/>
            </a:rPr>
            <a:t>Late &amp; ontime orders by the shipping co</a:t>
          </a:r>
          <a:endParaRPr lang="en-US" sz="1600" b="1" cap="none" spc="0">
            <a:ln w="0"/>
            <a:solidFill>
              <a:schemeClr val="accent4"/>
            </a:solidFill>
            <a:effectLst>
              <a:outerShdw blurRad="38100" dist="25400" dir="5400000" algn="ctr" rotWithShape="0">
                <a:srgbClr val="6E747A">
                  <a:alpha val="43000"/>
                </a:srgbClr>
              </a:outerShdw>
            </a:effectLst>
            <a:latin typeface="Arial Black" panose="020B0A04020102020204" pitchFamily="34" charset="0"/>
            <a:cs typeface="Arial" panose="020B0604020202020204" pitchFamily="34" charset="0"/>
          </a:endParaRPr>
        </a:p>
      </xdr:txBody>
    </xdr:sp>
    <xdr:clientData/>
  </xdr:twoCellAnchor>
  <xdr:twoCellAnchor>
    <xdr:from>
      <xdr:col>1</xdr:col>
      <xdr:colOff>342900</xdr:colOff>
      <xdr:row>29</xdr:row>
      <xdr:rowOff>85725</xdr:rowOff>
    </xdr:from>
    <xdr:to>
      <xdr:col>19</xdr:col>
      <xdr:colOff>66674</xdr:colOff>
      <xdr:row>54</xdr:row>
      <xdr:rowOff>152400</xdr:rowOff>
    </xdr:to>
    <xdr:graphicFrame macro="">
      <xdr:nvGraphicFramePr>
        <xdr:cNvPr id="6" name="Chart 5">
          <a:extLst>
            <a:ext uri="{FF2B5EF4-FFF2-40B4-BE49-F238E27FC236}">
              <a16:creationId xmlns:a16="http://schemas.microsoft.com/office/drawing/2014/main" id="{D4CF62B6-D836-4227-9698-447C34D4C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200024</xdr:colOff>
      <xdr:row>24</xdr:row>
      <xdr:rowOff>9525</xdr:rowOff>
    </xdr:from>
    <xdr:to>
      <xdr:col>14</xdr:col>
      <xdr:colOff>142874</xdr:colOff>
      <xdr:row>28</xdr:row>
      <xdr:rowOff>95250</xdr:rowOff>
    </xdr:to>
    <xdr:sp macro="" textlink="">
      <xdr:nvSpPr>
        <xdr:cNvPr id="7" name="Rectangle: Rounded Corners 6">
          <a:extLst>
            <a:ext uri="{FF2B5EF4-FFF2-40B4-BE49-F238E27FC236}">
              <a16:creationId xmlns:a16="http://schemas.microsoft.com/office/drawing/2014/main" id="{2E9C13CF-5576-4E52-AE96-A8DE10A2913F}"/>
            </a:ext>
          </a:extLst>
        </xdr:cNvPr>
        <xdr:cNvSpPr/>
      </xdr:nvSpPr>
      <xdr:spPr>
        <a:xfrm>
          <a:off x="5076824" y="4581525"/>
          <a:ext cx="3600450" cy="847725"/>
        </a:xfrm>
        <a:prstGeom prst="roundRect">
          <a:avLst/>
        </a:prstGeom>
        <a:solidFill>
          <a:schemeClr val="tx1">
            <a:lumMod val="65000"/>
            <a:lumOff val="35000"/>
          </a:schemeClr>
        </a:solidFill>
        <a:ln>
          <a:solidFill>
            <a:schemeClr val="accent2"/>
          </a:solidFill>
        </a:ln>
      </xdr:spPr>
      <xdr:style>
        <a:lnRef idx="2">
          <a:schemeClr val="accent2"/>
        </a:lnRef>
        <a:fillRef idx="1">
          <a:schemeClr val="lt1"/>
        </a:fillRef>
        <a:effectRef idx="0">
          <a:schemeClr val="accent2"/>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600" b="1">
              <a:solidFill>
                <a:schemeClr val="accent4"/>
              </a:solidFill>
              <a:effectLst/>
              <a:latin typeface="Arial Black" panose="020B0A04020102020204" pitchFamily="34" charset="0"/>
              <a:ea typeface="+mn-ea"/>
              <a:cs typeface="+mn-cs"/>
            </a:rPr>
            <a:t>Shipping cost</a:t>
          </a:r>
          <a:r>
            <a:rPr lang="en-US" sz="1600" b="1" baseline="0">
              <a:solidFill>
                <a:schemeClr val="accent4"/>
              </a:solidFill>
              <a:effectLst/>
              <a:latin typeface="Arial Black" panose="020B0A04020102020204" pitchFamily="34" charset="0"/>
              <a:ea typeface="+mn-ea"/>
              <a:cs typeface="+mn-cs"/>
            </a:rPr>
            <a:t> for countries by ccompanies</a:t>
          </a:r>
          <a:endParaRPr lang="en-US" sz="1600" b="1" cap="none" spc="0">
            <a:ln w="0"/>
            <a:solidFill>
              <a:schemeClr val="accent4"/>
            </a:solidFill>
            <a:effectLst>
              <a:outerShdw blurRad="38100" dist="25400" dir="5400000" algn="ctr" rotWithShape="0">
                <a:srgbClr val="6E747A">
                  <a:alpha val="43000"/>
                </a:srgbClr>
              </a:outerShdw>
            </a:effectLst>
            <a:latin typeface="Arial Black" panose="020B0A04020102020204" pitchFamily="34" charset="0"/>
            <a:cs typeface="Arial" panose="020B0604020202020204" pitchFamily="34" charset="0"/>
          </a:endParaRPr>
        </a:p>
      </xdr:txBody>
    </xdr:sp>
    <xdr:clientData/>
  </xdr:twoCellAnchor>
  <xdr:twoCellAnchor>
    <xdr:from>
      <xdr:col>10</xdr:col>
      <xdr:colOff>419100</xdr:colOff>
      <xdr:row>6</xdr:row>
      <xdr:rowOff>66675</xdr:rowOff>
    </xdr:from>
    <xdr:to>
      <xdr:col>18</xdr:col>
      <xdr:colOff>114300</xdr:colOff>
      <xdr:row>20</xdr:row>
      <xdr:rowOff>142875</xdr:rowOff>
    </xdr:to>
    <xdr:graphicFrame macro="">
      <xdr:nvGraphicFramePr>
        <xdr:cNvPr id="8" name="Chart 7">
          <a:extLst>
            <a:ext uri="{FF2B5EF4-FFF2-40B4-BE49-F238E27FC236}">
              <a16:creationId xmlns:a16="http://schemas.microsoft.com/office/drawing/2014/main" id="{F5ECA9DF-979A-4DED-8C1E-83B5B1AA5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8</xdr:col>
      <xdr:colOff>180975</xdr:colOff>
      <xdr:row>31</xdr:row>
      <xdr:rowOff>161925</xdr:rowOff>
    </xdr:from>
    <xdr:to>
      <xdr:col>11</xdr:col>
      <xdr:colOff>180975</xdr:colOff>
      <xdr:row>45</xdr:row>
      <xdr:rowOff>19050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BDAB7A8-E50A-4E55-9F5E-5B569A2CB96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610600" y="6067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180975</xdr:colOff>
      <xdr:row>25</xdr:row>
      <xdr:rowOff>9525</xdr:rowOff>
    </xdr:from>
    <xdr:to>
      <xdr:col>11</xdr:col>
      <xdr:colOff>180975</xdr:colOff>
      <xdr:row>31</xdr:row>
      <xdr:rowOff>95250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593303E0-49B6-456C-A3C0-EAD7E94AD67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10600" y="47720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409574</xdr:colOff>
      <xdr:row>24</xdr:row>
      <xdr:rowOff>185736</xdr:rowOff>
    </xdr:from>
    <xdr:to>
      <xdr:col>8</xdr:col>
      <xdr:colOff>123825</xdr:colOff>
      <xdr:row>44</xdr:row>
      <xdr:rowOff>161925</xdr:rowOff>
    </xdr:to>
    <xdr:graphicFrame macro="">
      <xdr:nvGraphicFramePr>
        <xdr:cNvPr id="4" name="Chart 3">
          <a:extLst>
            <a:ext uri="{FF2B5EF4-FFF2-40B4-BE49-F238E27FC236}">
              <a16:creationId xmlns:a16="http://schemas.microsoft.com/office/drawing/2014/main" id="{BA3E4DE2-1BFF-4C48-BA63-8938CF9BB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13</xdr:col>
      <xdr:colOff>266700</xdr:colOff>
      <xdr:row>23</xdr:row>
      <xdr:rowOff>9525</xdr:rowOff>
    </xdr:from>
    <xdr:to>
      <xdr:col>16</xdr:col>
      <xdr:colOff>266700</xdr:colOff>
      <xdr:row>36</xdr:row>
      <xdr:rowOff>57150</xdr:rowOff>
    </xdr:to>
    <mc:AlternateContent xmlns:mc="http://schemas.openxmlformats.org/markup-compatibility/2006" xmlns:a14="http://schemas.microsoft.com/office/drawing/2010/main">
      <mc:Choice Requires="a14">
        <xdr:graphicFrame macro="">
          <xdr:nvGraphicFramePr>
            <xdr:cNvPr id="2" name="month 1">
              <a:extLst>
                <a:ext uri="{FF2B5EF4-FFF2-40B4-BE49-F238E27FC236}">
                  <a16:creationId xmlns:a16="http://schemas.microsoft.com/office/drawing/2014/main" id="{E10BC232-C04A-4A00-A1F3-47F5E651F72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410825" y="4391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16</xdr:row>
      <xdr:rowOff>66675</xdr:rowOff>
    </xdr:from>
    <xdr:to>
      <xdr:col>16</xdr:col>
      <xdr:colOff>238125</xdr:colOff>
      <xdr:row>22</xdr:row>
      <xdr:rowOff>133350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700FFF62-FB85-4F8C-B806-53D76FD3250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401300" y="3114675"/>
              <a:ext cx="18097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47624</xdr:colOff>
      <xdr:row>16</xdr:row>
      <xdr:rowOff>109537</xdr:rowOff>
    </xdr:from>
    <xdr:to>
      <xdr:col>13</xdr:col>
      <xdr:colOff>200025</xdr:colOff>
      <xdr:row>36</xdr:row>
      <xdr:rowOff>66675</xdr:rowOff>
    </xdr:to>
    <xdr:graphicFrame macro="">
      <xdr:nvGraphicFramePr>
        <xdr:cNvPr id="4" name="Chart 3">
          <a:extLst>
            <a:ext uri="{FF2B5EF4-FFF2-40B4-BE49-F238E27FC236}">
              <a16:creationId xmlns:a16="http://schemas.microsoft.com/office/drawing/2014/main" id="{5798F356-7684-4926-BBA1-C7B575AB2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876300</xdr:colOff>
      <xdr:row>7</xdr:row>
      <xdr:rowOff>19051</xdr:rowOff>
    </xdr:from>
    <xdr:to>
      <xdr:col>2</xdr:col>
      <xdr:colOff>133350</xdr:colOff>
      <xdr:row>13</xdr:row>
      <xdr:rowOff>76201</xdr:rowOff>
    </xdr:to>
    <mc:AlternateContent xmlns:mc="http://schemas.openxmlformats.org/markup-compatibility/2006" xmlns:a14="http://schemas.microsoft.com/office/drawing/2010/main">
      <mc:Choice Requires="a14">
        <xdr:graphicFrame macro="">
          <xdr:nvGraphicFramePr>
            <xdr:cNvPr id="2" name="year 3">
              <a:extLst>
                <a:ext uri="{FF2B5EF4-FFF2-40B4-BE49-F238E27FC236}">
                  <a16:creationId xmlns:a16="http://schemas.microsoft.com/office/drawing/2014/main" id="{AD820D7F-5D85-49CD-8F49-A253C329103C}"/>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876300" y="13811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33337</xdr:rowOff>
    </xdr:from>
    <xdr:to>
      <xdr:col>10</xdr:col>
      <xdr:colOff>304800</xdr:colOff>
      <xdr:row>18</xdr:row>
      <xdr:rowOff>109537</xdr:rowOff>
    </xdr:to>
    <xdr:graphicFrame macro="">
      <xdr:nvGraphicFramePr>
        <xdr:cNvPr id="2" name="Chart 1">
          <a:extLst>
            <a:ext uri="{FF2B5EF4-FFF2-40B4-BE49-F238E27FC236}">
              <a16:creationId xmlns:a16="http://schemas.microsoft.com/office/drawing/2014/main" id="{41666C57-F3D9-4CBC-853E-E2E6412DA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152400</xdr:colOff>
      <xdr:row>18</xdr:row>
      <xdr:rowOff>80962</xdr:rowOff>
    </xdr:from>
    <xdr:to>
      <xdr:col>18</xdr:col>
      <xdr:colOff>457200</xdr:colOff>
      <xdr:row>32</xdr:row>
      <xdr:rowOff>157162</xdr:rowOff>
    </xdr:to>
    <xdr:graphicFrame macro="">
      <xdr:nvGraphicFramePr>
        <xdr:cNvPr id="2" name="Chart 1">
          <a:extLst>
            <a:ext uri="{FF2B5EF4-FFF2-40B4-BE49-F238E27FC236}">
              <a16:creationId xmlns:a16="http://schemas.microsoft.com/office/drawing/2014/main" id="{FE603076-B685-48EE-A706-EC9E58087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5</xdr:row>
      <xdr:rowOff>33337</xdr:rowOff>
    </xdr:from>
    <xdr:to>
      <xdr:col>10</xdr:col>
      <xdr:colOff>390525</xdr:colOff>
      <xdr:row>19</xdr:row>
      <xdr:rowOff>109537</xdr:rowOff>
    </xdr:to>
    <xdr:graphicFrame macro="">
      <xdr:nvGraphicFramePr>
        <xdr:cNvPr id="2" name="Chart 1">
          <a:extLst>
            <a:ext uri="{FF2B5EF4-FFF2-40B4-BE49-F238E27FC236}">
              <a16:creationId xmlns:a16="http://schemas.microsoft.com/office/drawing/2014/main" id="{46550BBB-F88C-461E-B275-056C440F3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1085850</xdr:colOff>
      <xdr:row>4</xdr:row>
      <xdr:rowOff>33337</xdr:rowOff>
    </xdr:from>
    <xdr:to>
      <xdr:col>8</xdr:col>
      <xdr:colOff>504825</xdr:colOff>
      <xdr:row>18</xdr:row>
      <xdr:rowOff>109537</xdr:rowOff>
    </xdr:to>
    <xdr:graphicFrame macro="">
      <xdr:nvGraphicFramePr>
        <xdr:cNvPr id="2" name="Chart 1">
          <a:extLst>
            <a:ext uri="{FF2B5EF4-FFF2-40B4-BE49-F238E27FC236}">
              <a16:creationId xmlns:a16="http://schemas.microsoft.com/office/drawing/2014/main" id="{232A77A2-4F7F-44C9-8F2F-389904F36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309562</xdr:colOff>
      <xdr:row>4</xdr:row>
      <xdr:rowOff>33337</xdr:rowOff>
    </xdr:from>
    <xdr:to>
      <xdr:col>10</xdr:col>
      <xdr:colOff>4762</xdr:colOff>
      <xdr:row>18</xdr:row>
      <xdr:rowOff>109537</xdr:rowOff>
    </xdr:to>
    <xdr:graphicFrame macro="">
      <xdr:nvGraphicFramePr>
        <xdr:cNvPr id="2" name="Chart 1">
          <a:extLst>
            <a:ext uri="{FF2B5EF4-FFF2-40B4-BE49-F238E27FC236}">
              <a16:creationId xmlns:a16="http://schemas.microsoft.com/office/drawing/2014/main" id="{73E499DB-32DE-4010-91A8-63817D1B94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409575</xdr:colOff>
      <xdr:row>1</xdr:row>
      <xdr:rowOff>152400</xdr:rowOff>
    </xdr:from>
    <xdr:to>
      <xdr:col>20</xdr:col>
      <xdr:colOff>104775</xdr:colOff>
      <xdr:row>16</xdr:row>
      <xdr:rowOff>38100</xdr:rowOff>
    </xdr:to>
    <xdr:graphicFrame macro="">
      <xdr:nvGraphicFramePr>
        <xdr:cNvPr id="3" name="Chart 2">
          <a:extLst>
            <a:ext uri="{FF2B5EF4-FFF2-40B4-BE49-F238E27FC236}">
              <a16:creationId xmlns:a16="http://schemas.microsoft.com/office/drawing/2014/main" id="{A6C7C50F-6405-4020-BF32-56A2E1299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15</xdr:row>
      <xdr:rowOff>0</xdr:rowOff>
    </xdr:from>
    <xdr:to>
      <xdr:col>11</xdr:col>
      <xdr:colOff>304800</xdr:colOff>
      <xdr:row>29</xdr:row>
      <xdr:rowOff>76200</xdr:rowOff>
    </xdr:to>
    <xdr:graphicFrame macro="">
      <xdr:nvGraphicFramePr>
        <xdr:cNvPr id="5" name="Chart 4">
          <a:extLst>
            <a:ext uri="{FF2B5EF4-FFF2-40B4-BE49-F238E27FC236}">
              <a16:creationId xmlns:a16="http://schemas.microsoft.com/office/drawing/2014/main" id="{EA43C88B-9E8D-42C4-AD08-AFA9E0230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529167</xdr:colOff>
      <xdr:row>7</xdr:row>
      <xdr:rowOff>4233</xdr:rowOff>
    </xdr:from>
    <xdr:to>
      <xdr:col>18</xdr:col>
      <xdr:colOff>190500</xdr:colOff>
      <xdr:row>21</xdr:row>
      <xdr:rowOff>80433</xdr:rowOff>
    </xdr:to>
    <xdr:graphicFrame macro="">
      <xdr:nvGraphicFramePr>
        <xdr:cNvPr id="3" name="Chart 2">
          <a:extLst>
            <a:ext uri="{FF2B5EF4-FFF2-40B4-BE49-F238E27FC236}">
              <a16:creationId xmlns:a16="http://schemas.microsoft.com/office/drawing/2014/main" id="{B84FB4C7-63A4-40B7-BBFC-10EBE52E3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t%20sales%20per%20month%20au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5 customers per sales"/>
      <sheetName val="Top 5 customers per net sales"/>
      <sheetName val="late_ontime_orders by employee"/>
      <sheetName val="Product_sales_profit"/>
      <sheetName val="Delivery Performance"/>
      <sheetName val="Shipping_companies_performance "/>
      <sheetName val="Top 5 countries per sales"/>
      <sheetName val="net sales by countries"/>
      <sheetName val="Net sales over the time month "/>
      <sheetName val="Sales Profit Discount Country"/>
      <sheetName val="pivot Net sales YOY 2"/>
      <sheetName val="pivot Net sales YOY  "/>
      <sheetName val="Top 5 sales per product"/>
      <sheetName val="Net_sales_profits_discounts_ove"/>
      <sheetName val="customers by years"/>
      <sheetName val="customers by countries"/>
      <sheetName val="Shipping_cost_per_company"/>
      <sheetName val="Shipping_companies_performance_"/>
      <sheetName val="Dash Board For Sales"/>
      <sheetName val="Sheet1"/>
      <sheetName val="Sheet5"/>
      <sheetName val="Sheet3"/>
      <sheetName val="Sheet2"/>
    </sheetNames>
    <sheetDataSet>
      <sheetData sheetId="0"/>
      <sheetData sheetId="1"/>
      <sheetData sheetId="2"/>
      <sheetData sheetId="3"/>
      <sheetData sheetId="4"/>
      <sheetData sheetId="5"/>
      <sheetData sheetId="6"/>
      <sheetData sheetId="7">
        <row r="1">
          <cell r="A1" t="str">
            <v>Net_sales</v>
          </cell>
          <cell r="B1" t="str">
            <v>Country</v>
          </cell>
          <cell r="C1" t="str">
            <v>Postal code</v>
          </cell>
        </row>
        <row r="2">
          <cell r="A2">
            <v>18810.052509307861</v>
          </cell>
          <cell r="B2" t="str">
            <v>Finland</v>
          </cell>
          <cell r="C2" t="str">
            <v>00100</v>
          </cell>
        </row>
        <row r="3">
          <cell r="A3">
            <v>245584.61023902893</v>
          </cell>
          <cell r="B3" t="str">
            <v>USA</v>
          </cell>
          <cell r="C3">
            <v>10001</v>
          </cell>
        </row>
        <row r="4">
          <cell r="A4">
            <v>15770.155094146729</v>
          </cell>
          <cell r="B4" t="str">
            <v>Italy</v>
          </cell>
          <cell r="C4" t="str">
            <v>00100</v>
          </cell>
        </row>
        <row r="5">
          <cell r="A5">
            <v>106925.77637767792</v>
          </cell>
          <cell r="B5" t="str">
            <v>Brazil</v>
          </cell>
          <cell r="C5" t="str">
            <v>01000-000</v>
          </cell>
        </row>
        <row r="6">
          <cell r="A6">
            <v>230284.63365936279</v>
          </cell>
          <cell r="B6" t="str">
            <v>Germany</v>
          </cell>
          <cell r="C6" t="str">
            <v>10115</v>
          </cell>
        </row>
        <row r="7">
          <cell r="A7">
            <v>31692.658887863159</v>
          </cell>
          <cell r="B7" t="str">
            <v>Switzerland</v>
          </cell>
          <cell r="C7">
            <v>8000</v>
          </cell>
        </row>
        <row r="8">
          <cell r="A8">
            <v>23582.077579498291</v>
          </cell>
          <cell r="B8" t="str">
            <v>Mexico</v>
          </cell>
          <cell r="C8" t="str">
            <v>01000</v>
          </cell>
        </row>
        <row r="9">
          <cell r="A9">
            <v>54495.139984130859</v>
          </cell>
          <cell r="B9" t="str">
            <v>Sweden</v>
          </cell>
          <cell r="C9" t="str">
            <v>111 22</v>
          </cell>
        </row>
        <row r="10">
          <cell r="A10">
            <v>8119.0999755859375</v>
          </cell>
          <cell r="B10" t="str">
            <v>Argentina</v>
          </cell>
          <cell r="C10" t="str">
            <v>C1000AAB</v>
          </cell>
        </row>
        <row r="11">
          <cell r="A11">
            <v>128003.8383026123</v>
          </cell>
          <cell r="B11" t="str">
            <v>Austria</v>
          </cell>
          <cell r="C11" t="str">
            <v>1010</v>
          </cell>
        </row>
        <row r="12">
          <cell r="A12">
            <v>58971.310055732727</v>
          </cell>
          <cell r="B12" t="str">
            <v>UK</v>
          </cell>
          <cell r="C12" t="str">
            <v xml:space="preserve">SW1A 1AA </v>
          </cell>
        </row>
        <row r="13">
          <cell r="A13">
            <v>3531.9499759674072</v>
          </cell>
          <cell r="B13" t="str">
            <v>Poland</v>
          </cell>
          <cell r="C13" t="str">
            <v>00-001</v>
          </cell>
        </row>
        <row r="14">
          <cell r="A14">
            <v>50196.29044342041</v>
          </cell>
          <cell r="B14" t="str">
            <v>Canada</v>
          </cell>
          <cell r="C14" t="str">
            <v>K1A 0B1</v>
          </cell>
        </row>
        <row r="15">
          <cell r="A15">
            <v>49979.904985427856</v>
          </cell>
          <cell r="B15" t="str">
            <v>Ireland</v>
          </cell>
          <cell r="C15" t="str">
            <v>D02 X285</v>
          </cell>
        </row>
        <row r="16">
          <cell r="A16">
            <v>5735.1499996185303</v>
          </cell>
          <cell r="B16" t="str">
            <v>Norway</v>
          </cell>
          <cell r="C16" t="str">
            <v xml:space="preserve">0101 </v>
          </cell>
        </row>
        <row r="17">
          <cell r="A17">
            <v>81358.322658538818</v>
          </cell>
          <cell r="B17" t="str">
            <v>France</v>
          </cell>
          <cell r="C17" t="str">
            <v>75001</v>
          </cell>
        </row>
        <row r="18">
          <cell r="A18">
            <v>33824.854850769043</v>
          </cell>
          <cell r="B18" t="str">
            <v>Belgium</v>
          </cell>
          <cell r="C18" t="str">
            <v>1000</v>
          </cell>
        </row>
        <row r="19">
          <cell r="A19">
            <v>17983.200137138367</v>
          </cell>
          <cell r="B19" t="str">
            <v>Spain</v>
          </cell>
          <cell r="C19" t="str">
            <v>28001</v>
          </cell>
        </row>
        <row r="20">
          <cell r="A20">
            <v>56810.628955841064</v>
          </cell>
          <cell r="B20" t="str">
            <v>Venezuela</v>
          </cell>
          <cell r="C20" t="str">
            <v>1010</v>
          </cell>
        </row>
        <row r="21">
          <cell r="A21">
            <v>32661.022498130798</v>
          </cell>
          <cell r="B21" t="str">
            <v>Denmark</v>
          </cell>
          <cell r="C21" t="str">
            <v>1000</v>
          </cell>
        </row>
        <row r="22">
          <cell r="A22">
            <v>11472.362571716309</v>
          </cell>
          <cell r="B22" t="str">
            <v>Portugal</v>
          </cell>
          <cell r="C22" t="str">
            <v>1000-001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4.102788078701" createdVersion="6" refreshedVersion="6" minRefreshableVersion="3" recordCount="798" xr:uid="{F083460A-B791-479B-B722-A759B3BB39FF}">
  <cacheSource type="worksheet">
    <worksheetSource name="YOY"/>
  </cacheSource>
  <cacheFields count="6">
    <cacheField name="Net_sales" numFmtId="0">
      <sharedItems containsSemiMixedTypes="0" containsString="0" containsNumber="1" minValue="12.5" maxValue="23911.0498046875" count="770">
        <n v="440"/>
        <n v="1863.3999938964844"/>
        <n v="1552.6000213623047"/>
        <n v="654.06000518798828"/>
        <n v="3597.89990234375"/>
        <n v="1444.7999877929688"/>
        <n v="556.62000274658203"/>
        <n v="2490.5"/>
        <n v="517.80000305175781"/>
        <n v="1119.9000015258789"/>
        <n v="1614.8800048828125"/>
        <n v="100.79999923706055"/>
        <n v="448"/>
        <n v="1504.6499938964844"/>
        <n v="583.99999618530273"/>
        <n v="1873.8000030517578"/>
        <n v="695.625"/>
        <n v="1176"/>
        <n v="346.55999755859375"/>
        <n v="3536.6000061035156"/>
        <n v="1101.1999969482422"/>
        <n v="642.20001220703125"/>
        <n v="1376"/>
        <n v="48"/>
        <n v="1456"/>
        <n v="2037.280029296875"/>
        <n v="538.60000610351563"/>
        <n v="291.84000396728516"/>
        <n v="420"/>
        <n v="1200.7999877929688"/>
        <n v="1488.7999877929688"/>
        <n v="351"/>
        <n v="86.499999046325684"/>
        <n v="613.20000076293945"/>
        <n v="155.39999771118164"/>
        <n v="1414.7999954223633"/>
        <n v="1170.375"/>
        <n v="1743.3600158691406"/>
        <n v="3016"/>
        <n v="819.00000762939453"/>
        <n v="80.099998474121094"/>
        <n v="479.39999389648438"/>
        <n v="2666.5199890136719"/>
        <n v="1296"/>
        <n v="848.70000076293945"/>
        <n v="1887.600025177002"/>
        <n v="121.59999847412109"/>
        <n v="1050.6000061035156"/>
        <n v="1420"/>
        <n v="2645"/>
        <n v="349.5"/>
        <n v="755"/>
        <n v="608"/>
        <n v="2708.8000183105469"/>
        <n v="1117.8000183105469"/>
        <n v="954.40000152587891"/>
        <n v="3741.2999877929688"/>
        <n v="498.5"/>
        <n v="424"/>
        <n v="88.799999237060547"/>
        <n v="1761.9999980926514"/>
        <n v="268.80000305175781"/>
        <n v="336"/>
        <n v="1614.8000183105469"/>
        <n v="182.39999389648438"/>
        <n v="2094.2999877929688"/>
        <n v="516.80000305175781"/>
        <n v="2835"/>
        <n v="288"/>
        <n v="240.40000152587891"/>
        <n v="1191.2000122070313"/>
        <n v="516"/>
        <n v="144"/>
        <n v="112"/>
        <n v="164.39999771118164"/>
        <n v="5275.7150268554688"/>
        <n v="1496.9999923706055"/>
        <n v="982"/>
        <n v="1809.9999694824219"/>
        <n v="1168"/>
        <n v="4578.4299545288086"/>
        <n v="88.5"/>
        <n v="1649"/>
        <n v="1786.879997253418"/>
        <n v="877.20001220703125"/>
        <n v="144.79999923706055"/>
        <n v="2036.1599197387695"/>
        <n v="285.1199951171875"/>
        <n v="2467"/>
        <n v="934.5"/>
        <n v="3354"/>
        <n v="352.60000610351563"/>
        <n v="2436.1800231933594"/>
        <n v="1840.6400146484375"/>
        <n v="1584"/>
        <n v="2296"/>
        <n v="2924.8000030517578"/>
        <n v="1618.8799438476563"/>
        <n v="814.42000007629395"/>
        <n v="363.60000610351563"/>
        <n v="141.60000610351563"/>
        <n v="5398.7249069213867"/>
        <n v="642.06002807617188"/>
        <n v="136.30000305175781"/>
        <n v="8593.2799987792969"/>
        <n v="568.80000305175781"/>
        <n v="480"/>
        <n v="1106.3999938964844"/>
        <n v="1167.6800079345703"/>
        <n v="429.39999008178711"/>
        <n v="3471.6799926757813"/>
        <n v="7390.1999969482422"/>
        <n v="2046.239990234375"/>
        <n v="1549.6000061035156"/>
        <n v="447.20000457763672"/>
        <n v="950"/>
        <n v="403.20001220703125"/>
        <n v="834.20001220703125"/>
        <n v="136"/>
        <n v="1689.780029296875"/>
        <n v="2390.4000244140625"/>
        <n v="72.959999084472656"/>
        <n v="1117.6000061035156"/>
        <n v="9210.89990234375"/>
        <n v="1366.4000244140625"/>
        <n v="459"/>
        <n v="338"/>
        <n v="399"/>
        <n v="863.59999084472656"/>
        <n v="103.19999694824219"/>
        <n v="863.27996444702148"/>
        <n v="1313.8200073242188"/>
        <n v="2900"/>
        <n v="2222.4000244140625"/>
        <n v="899"/>
        <n v="691.20001220703125"/>
        <n v="166"/>
        <n v="1058.3999938964844"/>
        <n v="1228.7999954223633"/>
        <n v="1832.7999877929688"/>
        <n v="2090.8800048828125"/>
        <n v="86.400001525878906"/>
        <n v="1440"/>
        <n v="2998.9500274658203"/>
        <n v="2122.9199523925781"/>
        <n v="1903.7999877929688"/>
        <n v="716.72003173828125"/>
        <n v="2505.60009765625"/>
        <n v="1765.6000061035156"/>
        <n v="3063"/>
        <n v="3868.6000061035156"/>
        <n v="2713.5"/>
        <n v="855.0150146484375"/>
        <n v="1591.2500305175781"/>
        <n v="400"/>
        <n v="1830.7800445556641"/>
        <n v="1194"/>
        <n v="1622.4000015258789"/>
        <n v="319.19999694824219"/>
        <n v="1768.7999877929688"/>
        <n v="334.79998779296875"/>
        <n v="224.82999420166016"/>
        <n v="2123.2000122070313"/>
        <n v="102.40000152587891"/>
        <n v="11188.400000572205"/>
        <n v="720"/>
        <n v="1814.7999877929688"/>
        <n v="2097.6000366210938"/>
        <n v="2902.1100397109985"/>
        <n v="49.799999237060547"/>
        <n v="1020"/>
        <n v="9194.5603637695313"/>
        <n v="360"/>
        <n v="651"/>
        <n v="338.19999694824219"/>
        <n v="192"/>
        <n v="1441.375"/>
        <n v="4899.199951171875"/>
        <n v="1892.25"/>
        <n v="485"/>
        <n v="851.20001220703125"/>
        <n v="321.12001037597656"/>
        <n v="631.60000610351563"/>
        <n v="393"/>
        <n v="1994.5200347900391"/>
        <n v="453.99999237060547"/>
        <n v="1078"/>
        <n v="6679.1349487304688"/>
        <n v="1792"/>
        <n v="517.43998718261719"/>
        <n v="1031.6999969482422"/>
        <n v="174.90000152587891"/>
        <n v="914.40000152587891"/>
        <n v="246.23999786376953"/>
        <n v="443.39999389648438"/>
        <n v="1838.2000122070313"/>
        <n v="425.1199893951416"/>
        <n v="3849.6600952148438"/>
        <n v="2018.5"/>
        <n v="331.19999694824219"/>
        <n v="407.69999694824219"/>
        <n v="2684"/>
        <n v="2141.6000061035156"/>
        <n v="3891"/>
        <n v="1659.1999816894531"/>
        <n v="176.09999847412109"/>
        <n v="1538.6999816894531"/>
        <n v="155.99999713897705"/>
        <n v="713.30000305175781"/>
        <n v="1609.2799758911133"/>
        <n v="2518.0000457763672"/>
        <n v="216"/>
        <n v="235.19999694824219"/>
        <n v="717.60000610351563"/>
        <n v="956.67498207092285"/>
        <n v="1820.8000030517578"/>
        <n v="1328"/>
        <n v="1036.8000183105469"/>
        <n v="1249.1000213623047"/>
        <n v="230.39999389648438"/>
        <n v="1505.179931640625"/>
        <n v="558"/>
        <n v="180.48000335693359"/>
        <n v="471.20001220703125"/>
        <n v="10495.599975585938"/>
        <n v="1472"/>
        <n v="756"/>
        <n v="147"/>
        <n v="386.19999694824219"/>
        <n v="668.79998779296875"/>
        <n v="1584.0000305175781"/>
        <n v="889.70000457763672"/>
        <n v="1272"/>
        <n v="1512"/>
        <n v="439.19999694824219"/>
        <n v="259.50500106811523"/>
        <n v="3163.1999969482422"/>
        <n v="851.20002746582031"/>
        <n v="912"/>
        <n v="608.40001678466797"/>
        <n v="278"/>
        <n v="190"/>
        <n v="1380.6000061035156"/>
        <n v="575"/>
        <n v="1412"/>
        <n v="523.25999450683594"/>
        <n v="149"/>
        <n v="816.30000305175781"/>
        <n v="2048.5"/>
        <n v="1388.5"/>
        <n v="147.89999389648438"/>
        <n v="415.80000305175781"/>
        <n v="749.0625"/>
        <n v="240"/>
        <n v="136.80000305175781"/>
        <n v="2550"/>
        <n v="4707.5399475097656"/>
        <n v="525.29999160766602"/>
        <n v="8623.4500122070313"/>
        <n v="1942"/>
        <n v="9921.300048828125"/>
        <n v="2381.0499877929688"/>
        <n v="352"/>
        <n v="4150.0500030517578"/>
        <n v="2314.2000122070313"/>
        <n v="225.5"/>
        <n v="200"/>
        <n v="2318.239990234375"/>
        <n v="3192.6499938964844"/>
        <n v="2444.3100128173828"/>
        <n v="818.39999389648438"/>
        <n v="1151.4000015258789"/>
        <n v="1503"/>
        <n v="392.20001220703125"/>
        <n v="946"/>
        <n v="110"/>
        <n v="4180"/>
        <n v="796.35000610351563"/>
        <n v="465.69998931884766"/>
        <n v="2222.2000122070313"/>
        <n v="1940.8500061035156"/>
        <n v="1645"/>
        <n v="1823.7999877929688"/>
        <n v="139.79999923706055"/>
        <n v="355.5"/>
        <n v="1946.5199890136719"/>
        <n v="10191.699951171875"/>
        <n v="469.11000061035156"/>
        <n v="417.20001220703125"/>
        <n v="1504.5"/>
        <n v="210"/>
        <n v="2812"/>
        <n v="1792.7999877929688"/>
        <n v="240.10000610351563"/>
        <n v="3554.27490234375"/>
        <n v="1677.2999877929688"/>
        <n v="683.29998779296875"/>
        <n v="880.5"/>
        <n v="1546.3000030517578"/>
        <n v="1728.5250244140625"/>
        <n v="2944.4000091552734"/>
        <n v="835.20001220703125"/>
        <n v="1152.5"/>
        <n v="2142.9000244140625"/>
        <n v="520.40999603271484"/>
        <n v="1072.4249877929688"/>
        <n v="2844.5"/>
        <n v="488.70001220703125"/>
        <n v="965"/>
        <n v="1234.0499877929688"/>
        <n v="639.9000244140625"/>
        <n v="1761"/>
        <n v="2519"/>
        <n v="155"/>
        <n v="890"/>
        <n v="550.58750915527344"/>
        <n v="2465.25"/>
        <n v="1501.0849914550781"/>
        <n v="2082"/>
        <n v="764.29999923706055"/>
        <n v="2147.3999938964844"/>
        <n v="838.45001220703125"/>
        <n v="569"/>
        <n v="477"/>
        <n v="317.75"/>
        <n v="310"/>
        <n v="1013.744987487793"/>
        <n v="330"/>
        <n v="2237.5"/>
        <n v="593.75"/>
        <n v="142.5"/>
        <n v="807.3800048828125"/>
        <n v="23.799999237060547"/>
        <n v="3120"/>
        <n v="72"/>
        <n v="1101"/>
        <n v="812.5"/>
        <n v="516.46749877929688"/>
        <n v="1994.4000473022461"/>
        <n v="565.5"/>
        <n v="4725"/>
        <n v="718.08000183105469"/>
        <n v="1180.8800048828125"/>
        <n v="2388.5"/>
        <n v="493"/>
        <n v="479.79999923706055"/>
        <n v="2285"/>
        <n v="48.75"/>
        <n v="230.84999847412109"/>
        <n v="1483"/>
        <n v="4109.7000122070313"/>
        <n v="1130.3999938964844"/>
        <n v="6475.3999938964844"/>
        <n v="1064"/>
        <n v="299.25"/>
        <n v="808"/>
        <n v="6375"/>
        <n v="464"/>
        <n v="353.20000076293945"/>
        <n v="120"/>
        <n v="6209.5"/>
        <n v="2697.5"/>
        <n v="1260"/>
        <n v="57.5"/>
        <n v="758.5"/>
        <n v="560"/>
        <n v="1336.9499969482422"/>
        <n v="1393.239990234375"/>
        <n v="479.75"/>
        <n v="1503.6000061035156"/>
        <n v="1185.75"/>
        <n v="450"/>
        <n v="2775.050048828125"/>
        <n v="903.60000610351563"/>
        <n v="55.799999237060547"/>
        <n v="589"/>
        <n v="5510.5924835205078"/>
        <n v="4985.5"/>
        <n v="1326.2250061035156"/>
        <n v="2761.9375"/>
        <n v="629.5"/>
        <n v="500"/>
        <n v="2720.0499877929688"/>
        <n v="708.75"/>
        <n v="696"/>
        <n v="2054"/>
        <n v="1371.8000030517578"/>
        <n v="814.5"/>
        <n v="1535"/>
        <n v="636"/>
        <n v="1446"/>
        <n v="1434"/>
        <n v="372.375"/>
        <n v="1779.2000122070313"/>
        <n v="318.83499908447266"/>
        <n v="397.80000305175781"/>
        <n v="1083.1499938964844"/>
        <n v="601.83000564575195"/>
        <n v="154.39999389648438"/>
        <n v="4975.8149909973145"/>
        <n v="1227.02001953125"/>
        <n v="4464.5999755859375"/>
        <n v="1701"/>
        <n v="562.60002517700195"/>
        <n v="125"/>
        <n v="1930.4000244140625"/>
        <n v="1288.3875427246094"/>
        <n v="1295"/>
        <n v="1536.8000030517578"/>
        <n v="4666.93994140625"/>
        <n v="570"/>
        <n v="625.27500152587891"/>
        <n v="2301.75"/>
        <n v="920.10000610351563"/>
        <n v="3815.25"/>
        <n v="412.34999847412109"/>
        <n v="45"/>
        <n v="1423"/>
        <n v="1348.2150039672852"/>
        <n v="660"/>
        <n v="5256.5"/>
        <n v="1261.875"/>
        <n v="375.5"/>
        <n v="1287.3999938964844"/>
        <n v="63"/>
        <n v="1768"/>
        <n v="801.09999847412109"/>
        <n v="1404.4500122070313"/>
        <n v="4960.9000244140625"/>
        <n v="3160.5999145507813"/>
        <n v="472.5"/>
        <n v="862.5"/>
        <n v="11042.799987792969"/>
        <n v="4825"/>
        <n v="2071.2000122070313"/>
        <n v="642"/>
        <n v="996"/>
        <n v="805.42500305175781"/>
        <n v="3436.4434509277344"/>
        <n v="114"/>
        <n v="1638.3999938964844"/>
        <n v="2864.5"/>
        <n v="595.5"/>
        <n v="2545"/>
        <n v="378"/>
        <n v="1641"/>
        <n v="1893"/>
        <n v="3424"/>
        <n v="180.40000152587891"/>
        <n v="93.5"/>
        <n v="1233.4800033569336"/>
        <n v="4451.6999893188477"/>
        <n v="5033.6500244140625"/>
        <n v="706"/>
        <n v="1270.75"/>
        <n v="3463"/>
        <n v="844.25249862670898"/>
        <n v="550"/>
        <n v="923.875"/>
        <n v="1570"/>
        <n v="638.5"/>
        <n v="468.45001220703125"/>
        <n v="287.80000305175781"/>
        <n v="1624.5"/>
        <n v="655"/>
        <n v="1296.7500076293945"/>
        <n v="1850"/>
        <n v="484.26251220703125"/>
        <n v="1890.5"/>
        <n v="1498.3500061035156"/>
        <n v="1459"/>
        <n v="536.39999961853027"/>
        <n v="139.80000305175781"/>
        <n v="997"/>
        <n v="292.34999847412109"/>
        <n v="1416"/>
        <n v="3118"/>
        <n v="228"/>
        <n v="736"/>
        <n v="319.20001220703125"/>
        <n v="4529.8000183105469"/>
        <n v="1912.8500061035156"/>
        <n v="2311.7000122070313"/>
        <n v="1080"/>
        <n v="2196"/>
        <n v="1590.5625"/>
        <n v="1631.4840087890625"/>
        <n v="252"/>
        <n v="143.20000076293945"/>
        <n v="1948.5"/>
        <n v="5072"/>
        <n v="320"/>
        <n v="1644.5999755859375"/>
        <n v="2917"/>
        <n v="4337"/>
        <n v="507"/>
        <n v="2286"/>
        <n v="616"/>
        <n v="1515.5999755859375"/>
        <n v="28"/>
        <n v="2310"/>
        <n v="1684.2749938964844"/>
        <n v="1477"/>
        <n v="236.25"/>
        <n v="344"/>
        <n v="3603.219970703125"/>
        <n v="2030.4000015258789"/>
        <n v="868.75"/>
        <n v="6635.2750091552734"/>
        <n v="224"/>
        <n v="1335"/>
        <n v="96.5"/>
        <n v="12.5"/>
        <n v="975.88000106811523"/>
        <n v="1442.5"/>
        <n v="1488.0000247955322"/>
        <n v="387.5"/>
        <n v="1531.0799865722656"/>
        <n v="2622.760009765625"/>
        <n v="722.5"/>
        <n v="3687"/>
        <n v="731.5"/>
        <n v="1829.7571105957031"/>
        <n v="399.85000038146973"/>
        <n v="2158"/>
        <n v="314.76000213623047"/>
        <n v="191.10000610351563"/>
        <n v="2341.364013671875"/>
        <n v="1553.5"/>
        <n v="1915.5349998474121"/>
        <n v="2942.8125"/>
        <n v="3026.85009765625"/>
        <n v="1193.010009765625"/>
        <n v="2278.4000244140625"/>
        <n v="2775"/>
        <n v="439.59999847412109"/>
        <n v="18.399999618530273"/>
        <n v="140"/>
        <n v="187"/>
        <n v="1411"/>
        <n v="1692.800048828125"/>
        <n v="852"/>
        <n v="602.39999389648438"/>
        <n v="1788.4499969482422"/>
        <n v="40"/>
        <n v="10952.844970703125"/>
        <n v="8446.4500122070313"/>
        <n v="833"/>
        <n v="1140"/>
        <n v="915.89999389648438"/>
        <n v="1030.760009765625"/>
        <n v="250.80000305175781"/>
        <n v="2826"/>
        <n v="1573"/>
        <n v="932"/>
        <n v="1974"/>
        <n v="1764"/>
        <n v="475.11000633239746"/>
        <n v="2684.3999996185303"/>
        <n v="1432.7139892578125"/>
        <n v="1752.7300224304199"/>
        <n v="4705.5"/>
        <n v="1064.5"/>
        <n v="827.54998779296875"/>
        <n v="2149.5749969482422"/>
        <n v="4581"/>
        <n v="975"/>
        <n v="735"/>
        <n v="159"/>
        <n v="3812.7000122070313"/>
        <n v="1112"/>
        <n v="4931.9200057983398"/>
        <n v="629"/>
        <n v="967.81900024414063"/>
        <n v="931.5"/>
        <n v="2603"/>
        <n v="2984"/>
        <n v="2966.5"/>
        <n v="625"/>
        <n v="2227.8875122070313"/>
        <n v="2048.2125854492188"/>
        <n v="1078.6875"/>
        <n v="581"/>
        <n v="3523.3999938964844"/>
        <n v="16387.5"/>
        <n v="282"/>
        <n v="441.14999389648438"/>
        <n v="1096.199951171875"/>
        <n v="98.400001525878906"/>
        <n v="1920.5999755859375"/>
        <n v="160"/>
        <n v="1630"/>
        <n v="1979.22998046875"/>
        <n v="2058.4599914550781"/>
        <n v="336.80000305175781"/>
        <n v="709.55000305175781"/>
        <n v="1955.125"/>
        <n v="917"/>
        <n v="611.30000305175781"/>
        <n v="1539"/>
        <n v="1500"/>
        <n v="150"/>
        <n v="892.63998413085938"/>
        <n v="1209"/>
        <n v="1414.0699768066406"/>
        <n v="3127.5"/>
        <n v="70"/>
        <n v="860.10000610351563"/>
        <n v="605"/>
        <n v="11380"/>
        <n v="2090"/>
        <n v="368.9324951171875"/>
        <n v="6379.4000244140625"/>
        <n v="5502.1099853515625"/>
        <n v="2753.1000061035156"/>
        <n v="750.5"/>
        <n v="10835.240173339844"/>
        <n v="30"/>
        <n v="33.75"/>
        <n v="122.40000152587891"/>
        <n v="863.42999267578125"/>
        <n v="1274.0499877929688"/>
        <n v="1924.25"/>
        <n v="108.5"/>
        <n v="427.5"/>
        <n v="768.75"/>
        <n v="452.90000152587891"/>
        <n v="6200.5498046875"/>
        <n v="663.09999847412109"/>
        <n v="670"/>
        <n v="858"/>
        <n v="686.69999694824219"/>
        <n v="537.5"/>
        <n v="539.5"/>
        <n v="1447.5"/>
        <n v="365.88999938964844"/>
        <n v="1122.7999877929688"/>
        <n v="742.5"/>
        <n v="1936"/>
        <n v="748.79998779296875"/>
        <n v="390"/>
        <n v="475.15000152587891"/>
        <n v="514.40000152587891"/>
        <n v="1835.699951171875"/>
        <n v="800"/>
        <n v="1174.75"/>
        <n v="137.5"/>
        <n v="2255.5"/>
        <n v="1788.6299743652344"/>
        <n v="799.19999694824219"/>
        <n v="920.59999847412109"/>
        <n v="619.5"/>
        <n v="456"/>
        <n v="644.79998779296875"/>
        <n v="2731.875"/>
        <n v="637.5"/>
        <n v="711"/>
        <n v="4011.75"/>
        <n v="1025.3250122070313"/>
        <n v="1407.5"/>
        <n v="245"/>
        <n v="4422"/>
        <n v="2362.25"/>
        <n v="220"/>
        <n v="471.19999694824219"/>
        <n v="458.75500106811523"/>
        <n v="4441.25"/>
        <n v="677"/>
        <n v="74.400001525878906"/>
        <n v="1659.5349731445313"/>
        <n v="781"/>
        <n v="131.75"/>
        <n v="1762.7000122070313"/>
        <n v="3584"/>
        <n v="57.799999237060547"/>
        <n v="265.35000610351563"/>
        <n v="2052.5"/>
        <n v="1098.4599914550781"/>
        <n v="848"/>
        <n v="1408"/>
        <n v="108"/>
        <n v="910.40000152587891"/>
        <n v="2276.1100540161133"/>
        <n v="717.5"/>
        <n v="439"/>
        <n v="4813.5"/>
        <n v="1303.1949920654297"/>
        <n v="2233"/>
        <n v="15810"/>
        <n v="1014"/>
        <n v="248"/>
        <n v="720.89999389648438"/>
        <n v="2220"/>
        <n v="2023.3800048828125"/>
        <n v="1809.75"/>
        <n v="1353.5999984741211"/>
        <n v="2772"/>
        <n v="3574.800048828125"/>
        <n v="4288.8499755859375"/>
        <n v="4895.4375"/>
        <n v="69.599998474121094"/>
        <n v="940.5"/>
        <n v="1196"/>
        <n v="1197.9500122070313"/>
        <n v="686"/>
        <n v="1885"/>
        <n v="2769"/>
        <n v="3040.8500061035156"/>
        <n v="295.3800048828125"/>
        <n v="586"/>
        <n v="329.68499755859375"/>
        <n v="4680.89990234375"/>
        <n v="2633.9000244140625"/>
        <n v="616.5"/>
        <n v="3758.800048828125"/>
        <n v="645"/>
        <n v="361"/>
        <n v="622.35000610351563"/>
        <n v="491.5"/>
        <n v="243.18000793457031"/>
        <n v="76"/>
        <n v="6750"/>
        <n v="1575"/>
        <n v="1402"/>
        <n v="6938.6400146484375"/>
        <n v="270"/>
        <n v="1030"/>
        <n v="1966.8099975585938"/>
        <n v="877.72503662109375"/>
        <n v="2160"/>
        <n v="1286.7999877929688"/>
        <n v="3232.7999267578125"/>
        <n v="23911.0498046875"/>
        <n v="1754.5"/>
        <n v="1692"/>
        <n v="539.39999389648438"/>
        <n v="732.59999847412109"/>
        <n v="60"/>
        <n v="3090"/>
        <n v="405.75"/>
        <n v="1773"/>
        <n v="1309.5"/>
        <n v="1485.7999877929688"/>
        <n v="591.5999755859375"/>
        <n v="273.59999847412109"/>
        <n v="525"/>
        <n v="817.875"/>
        <n v="3055"/>
        <n v="1332"/>
        <n v="36"/>
        <n v="810"/>
        <n v="305"/>
        <n v="3740"/>
        <n v="1727.5"/>
        <n v="1838"/>
        <n v="1342.9500122070313"/>
        <n v="672.39999389648438"/>
        <n v="510"/>
        <n v="5259.1499481201172"/>
        <n v="189.41999816894531"/>
        <n v="2027.0799560546875"/>
        <n v="86.849998474121094"/>
        <n v="5218"/>
        <n v="1629.9750061035156"/>
        <n v="300"/>
        <n v="484.5"/>
        <n v="232.08500671386719"/>
        <n v="792.75"/>
        <n v="498.10000038146973"/>
        <n v="1255.7204837799072"/>
      </sharedItems>
    </cacheField>
    <cacheField name="profit" numFmtId="0">
      <sharedItems containsSemiMixedTypes="0" containsString="0" containsNumber="1" minValue="0.87500000000000011" maxValue="1673.7734863281253"/>
    </cacheField>
    <cacheField name="Discount" numFmtId="0">
      <sharedItems containsSemiMixedTypes="0" containsString="0" containsNumber="1" minValue="0" maxValue="3706.8499755859375"/>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month" numFmtId="0">
      <sharedItems containsSemiMixedTypes="0" containsString="0" containsNumber="1" containsInteger="1" minValue="1" maxValue="12" count="12">
        <n v="7"/>
        <n v="8"/>
        <n v="9"/>
        <n v="10"/>
        <n v="11"/>
        <n v="12"/>
        <n v="1"/>
        <n v="2"/>
        <n v="3"/>
        <n v="4"/>
        <n v="5"/>
        <n v="6"/>
      </sharedItems>
    </cacheField>
    <cacheField name="year" numFmtId="0">
      <sharedItems containsSemiMixedTypes="0" containsString="0" containsNumber="1" containsInteger="1" minValue="1996" maxValue="1998" count="3">
        <n v="1996"/>
        <n v="1997"/>
        <n v="1998"/>
      </sharedItems>
    </cacheField>
  </cacheFields>
  <extLst>
    <ext xmlns:x14="http://schemas.microsoft.com/office/spreadsheetml/2009/9/main" uri="{725AE2AE-9491-48be-B2B4-4EB974FC3084}">
      <x14:pivotCacheDefinition pivotCacheId="18293451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0.485020254629" createdVersion="6" refreshedVersion="6" minRefreshableVersion="3" recordCount="23" xr:uid="{87964EDA-52E5-4F93-988B-896A68936C4A}">
  <cacheSource type="worksheet">
    <worksheetSource name="Net_sales_over_the_time_month_and_years"/>
  </cacheSource>
  <cacheFields count="4">
    <cacheField name="No_of_orders" numFmtId="0">
      <sharedItems containsSemiMixedTypes="0" containsString="0" containsNumber="1" containsInteger="1" minValue="57" maxValue="180" count="20">
        <n v="59"/>
        <n v="69"/>
        <n v="57"/>
        <n v="73"/>
        <n v="66"/>
        <n v="81"/>
        <n v="85"/>
        <n v="79"/>
        <n v="77"/>
        <n v="96"/>
        <n v="76"/>
        <n v="84"/>
        <n v="95"/>
        <n v="106"/>
        <n v="89"/>
        <n v="114"/>
        <n v="152"/>
        <n v="122"/>
        <n v="178"/>
        <n v="180"/>
      </sharedItems>
    </cacheField>
    <cacheField name="Net_sales" numFmtId="0">
      <sharedItems containsSemiMixedTypes="0" containsString="0" containsNumber="1" minValue="18333.630397796631" maxValue="123798.68221282959"/>
    </cacheField>
    <cacheField name="Month" numFmtId="0">
      <sharedItems containsSemiMixedTypes="0" containsString="0" containsNumber="1" containsInteger="1" minValue="1" maxValue="12" count="12">
        <n v="7"/>
        <n v="8"/>
        <n v="9"/>
        <n v="10"/>
        <n v="11"/>
        <n v="12"/>
        <n v="1"/>
        <n v="2"/>
        <n v="3"/>
        <n v="4"/>
        <n v="5"/>
        <n v="6"/>
      </sharedItems>
    </cacheField>
    <cacheField name="Year" numFmtId="0">
      <sharedItems containsSemiMixedTypes="0" containsString="0" containsNumber="1" containsInteger="1" minValue="1996" maxValue="1998" count="3">
        <n v="1996"/>
        <n v="1997"/>
        <n v="1998"/>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0.876525925923" createdVersion="6" refreshedVersion="6" minRefreshableVersion="3" recordCount="23" xr:uid="{EBBA0CA8-F151-4408-B691-477196497F7F}">
  <cacheSource type="worksheet">
    <worksheetSource name="Net_sales_profits_discounts_over_the_times_per_months_years"/>
  </cacheSource>
  <cacheFields count="5">
    <cacheField name="Net_sales" numFmtId="0">
      <sharedItems containsSemiMixedTypes="0" containsString="0" containsNumber="1" minValue="18333.630397796631" maxValue="123798.68221282959"/>
    </cacheField>
    <cacheField name="profit" numFmtId="0">
      <sharedItems containsSemiMixedTypes="0" containsString="0" containsNumber="1" minValue="1283.3541278457642" maxValue="8665.9077548980713"/>
    </cacheField>
    <cacheField name="Discount" numFmtId="0">
      <sharedItems containsSemiMixedTypes="0" containsString="0" containsNumber="1" minValue="1124.1250102519989" maxValue="10831.877563476563"/>
    </cacheField>
    <cacheField name="month" numFmtId="0">
      <sharedItems containsSemiMixedTypes="0" containsString="0" containsNumber="1" containsInteger="1" minValue="1" maxValue="12" count="12">
        <n v="7"/>
        <n v="8"/>
        <n v="9"/>
        <n v="10"/>
        <n v="11"/>
        <n v="12"/>
        <n v="1"/>
        <n v="2"/>
        <n v="3"/>
        <n v="4"/>
        <n v="5"/>
        <n v="6"/>
      </sharedItems>
    </cacheField>
    <cacheField name="year" numFmtId="0">
      <sharedItems containsSemiMixedTypes="0" containsString="0" containsNumber="1" containsInteger="1" minValue="1996" maxValue="1998" count="3">
        <n v="1996"/>
        <n v="1997"/>
        <n v="1998"/>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052857291666" createdVersion="6" refreshedVersion="6" minRefreshableVersion="3" recordCount="3" xr:uid="{818CB928-AF12-4745-86F2-BF2297A8FDB3}">
  <cacheSource type="worksheet">
    <worksheetSource name="Customer_over_years"/>
  </cacheSource>
  <cacheFields count="2">
    <cacheField name="year" numFmtId="0">
      <sharedItems containsSemiMixedTypes="0" containsString="0" containsNumber="1" containsInteger="1" minValue="1996" maxValue="1998" count="3">
        <n v="1996"/>
        <n v="1997"/>
        <n v="1998"/>
      </sharedItems>
    </cacheField>
    <cacheField name="coustomer_count" numFmtId="0">
      <sharedItems containsSemiMixedTypes="0" containsString="0" containsNumber="1" containsInteger="1" minValue="152" maxValue="4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059237037036" createdVersion="6" refreshedVersion="6" minRefreshableVersion="3" recordCount="21" xr:uid="{BA8B2823-C947-4370-B08B-B5C32981190D}">
  <cacheSource type="worksheet">
    <worksheetSource name="customers_by_countries"/>
  </cacheSource>
  <cacheFields count="2">
    <cacheField name="coustomer_count" numFmtId="0">
      <sharedItems containsSemiMixedTypes="0" containsString="0" containsNumber="1" containsInteger="1" minValue="6" maxValue="122"/>
    </cacheField>
    <cacheField name="Country" numFmtId="0">
      <sharedItems count="21">
        <s v="Finland"/>
        <s v="USA"/>
        <s v="Italy"/>
        <s v="Brazil"/>
        <s v="Germany"/>
        <s v="Switzerland"/>
        <s v="Mexico"/>
        <s v="Sweden"/>
        <s v="Argentina"/>
        <s v="Austria"/>
        <s v="UK"/>
        <s v="Poland"/>
        <s v="Canada"/>
        <s v="Ireland"/>
        <s v="Norway"/>
        <s v="France"/>
        <s v="Belgium"/>
        <s v="Spain"/>
        <s v="Venezuela"/>
        <s v="Denmark"/>
        <s v="Portugal"/>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070516898151" createdVersion="6" refreshedVersion="6" minRefreshableVersion="3" recordCount="89" xr:uid="{B7D0374D-2E80-46BC-9E6D-DC6EE58E1AFD}">
  <cacheSource type="worksheet">
    <worksheetSource name="customer_type"/>
  </cacheSource>
  <cacheFields count="2">
    <cacheField name="customerid" numFmtId="0">
      <sharedItems/>
    </cacheField>
    <cacheField name="customer_type" numFmtId="0">
      <sharedItems count="2">
        <s v="loyal Customer"/>
        <s v="New customer"/>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10379479167" createdVersion="6" refreshedVersion="6" minRefreshableVersion="3" recordCount="192" xr:uid="{7755EFF3-9ED0-4715-AD5A-B36A3F821AF7}">
  <cacheSource type="worksheet">
    <worksheetSource name="Employee_sales_orders_profit_per_month"/>
  </cacheSource>
  <cacheFields count="7">
    <cacheField name="name" numFmtId="0">
      <sharedItems count="9">
        <s v="Andrew Fuller"/>
        <s v="Anne Dodsworth"/>
        <s v="Janet Leverling"/>
        <s v="Laura Callahan"/>
        <s v="Margaret Peacock"/>
        <s v="Michael Suyama"/>
        <s v="Nancy Davolio"/>
        <s v="Robert King"/>
        <s v="Steven Buchanan"/>
      </sharedItems>
    </cacheField>
    <cacheField name="Total_sales" numFmtId="0">
      <sharedItems containsSemiMixedTypes="0" containsString="0" containsNumber="1" minValue="23.799999237060547" maxValue="30990.280014038086"/>
    </cacheField>
    <cacheField name="Avg_sales" numFmtId="0">
      <sharedItems containsSemiMixedTypes="0" containsString="0" containsNumber="1" minValue="23.799999237060547" maxValue="3303.9356863839284"/>
    </cacheField>
    <cacheField name="Count_of_orders" numFmtId="0">
      <sharedItems containsSemiMixedTypes="0" containsString="0" containsNumber="1" containsInteger="1" minValue="10457" maxValue="506963"/>
    </cacheField>
    <cacheField name="profit" numFmtId="0">
      <sharedItems containsSemiMixedTypes="0" containsString="0" containsNumber="1" minValue="1.6659999465942383" maxValue="2169.3196009826661"/>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1996" maxValue="1998" count="3">
        <n v="1997"/>
        <n v="1998"/>
        <n v="1996"/>
      </sharedItems>
    </cacheField>
  </cacheFields>
  <extLst>
    <ext xmlns:x14="http://schemas.microsoft.com/office/spreadsheetml/2009/9/main" uri="{725AE2AE-9491-48be-B2B4-4EB974FC3084}">
      <x14:pivotCacheDefinition pivotCacheId="103221808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121325" createdVersion="6" refreshedVersion="6" minRefreshableVersion="3" recordCount="9" xr:uid="{82C88AC4-E0D3-42CA-89B8-4BF773BDD0E1}">
  <cacheSource type="worksheet">
    <worksheetSource name="Shipping_companies_performance_per_years"/>
  </cacheSource>
  <cacheFields count="8">
    <cacheField name="CompanyName" numFmtId="0">
      <sharedItems count="3">
        <s v="Federal Shipping"/>
        <s v="United Package"/>
        <s v="Speedy Express"/>
      </sharedItems>
    </cacheField>
    <cacheField name="count_of_orders" numFmtId="0">
      <sharedItems containsSemiMixedTypes="0" containsString="0" containsNumber="1" containsInteger="1" minValue="101" maxValue="382" count="9">
        <n v="134"/>
        <n v="286"/>
        <n v="328"/>
        <n v="332"/>
        <n v="144"/>
        <n v="203"/>
        <n v="382"/>
        <n v="172"/>
        <n v="101"/>
      </sharedItems>
    </cacheField>
    <cacheField name="orderst_of_On_Time" numFmtId="0">
      <sharedItems containsSemiMixedTypes="0" containsString="0" containsNumber="1" containsInteger="1" minValue="93" maxValue="360" count="9">
        <n v="131"/>
        <n v="276"/>
        <n v="312"/>
        <n v="318"/>
        <n v="140"/>
        <n v="194"/>
        <n v="360"/>
        <n v="166"/>
        <n v="93"/>
      </sharedItems>
    </cacheField>
    <cacheField name="orders_Delayed" numFmtId="0">
      <sharedItems containsSemiMixedTypes="0" containsString="0" containsNumber="1" containsInteger="1" minValue="3" maxValue="22" count="9">
        <n v="3"/>
        <n v="10"/>
        <n v="16"/>
        <n v="14"/>
        <n v="4"/>
        <n v="9"/>
        <n v="22"/>
        <n v="6"/>
        <n v="8"/>
      </sharedItems>
    </cacheField>
    <cacheField name="Avg_Days_To_Ship" numFmtId="0">
      <sharedItems containsSemiMixedTypes="0" containsString="0" containsNumber="1" containsInteger="1" minValue="7" maxValue="9" count="3">
        <n v="7"/>
        <n v="9"/>
        <n v="8"/>
      </sharedItems>
    </cacheField>
    <cacheField name="Avg_Shipping_Cost_Per_Order" numFmtId="0">
      <sharedItems containsSemiMixedTypes="0" containsString="0" containsNumber="1" minValue="842.37959999999998" maxValue="2660.6170000000002"/>
    </cacheField>
    <cacheField name="Net_Sales" numFmtId="0">
      <sharedItems containsSemiMixedTypes="0" containsString="0" containsNumber="1" minValue="51017.2" maxValue="239032.85"/>
    </cacheField>
    <cacheField name="year" numFmtId="0">
      <sharedItems containsSemiMixedTypes="0" containsString="0" containsNumber="1" containsInteger="1" minValue="1996" maxValue="1998" count="3">
        <n v="1996"/>
        <n v="1998"/>
        <n v="1997"/>
      </sharedItems>
    </cacheField>
  </cacheFields>
  <extLst>
    <ext xmlns:x14="http://schemas.microsoft.com/office/spreadsheetml/2009/9/main" uri="{725AE2AE-9491-48be-B2B4-4EB974FC3084}">
      <x14:pivotCacheDefinition pivotCacheId="1222247250"/>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3.129510416664" createdVersion="6" refreshedVersion="6" minRefreshableVersion="3" recordCount="63" xr:uid="{A052C751-692D-440B-BD57-3C79E16999ED}">
  <cacheSource type="worksheet">
    <worksheetSource name="shipcost_country_company"/>
  </cacheSource>
  <cacheFields count="3">
    <cacheField name="company" numFmtId="0">
      <sharedItems count="3">
        <s v="Federal Shipping"/>
        <s v="Speedy Express"/>
        <s v="United Package"/>
      </sharedItems>
    </cacheField>
    <cacheField name="shipping_cost" numFmtId="0">
      <sharedItems containsSemiMixedTypes="0" containsString="0" containsNumber="1" minValue="8.7200000000000006" maxValue="5778.58"/>
    </cacheField>
    <cacheField name="shipcountry" numFmtId="0">
      <sharedItems count="21">
        <s v="Argentina"/>
        <s v="Austria"/>
        <s v="Belgium"/>
        <s v="Brazil"/>
        <s v="Canada"/>
        <s v="Denmark"/>
        <s v="Finland"/>
        <s v="France"/>
        <s v="Germany"/>
        <s v="Ireland"/>
        <s v="Italy"/>
        <s v="Mexico"/>
        <s v="Norway"/>
        <s v="Poland"/>
        <s v="Portugal"/>
        <s v="Spain"/>
        <s v="Sweden"/>
        <s v="Switzerland"/>
        <s v="UK"/>
        <s v="USA"/>
        <s v="Venezuel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8">
  <r>
    <x v="0"/>
    <n v="30.800000000000004"/>
    <n v="0"/>
    <x v="0"/>
    <x v="0"/>
    <x v="0"/>
  </r>
  <r>
    <x v="1"/>
    <n v="130.43799957275391"/>
    <n v="0"/>
    <x v="1"/>
    <x v="0"/>
    <x v="0"/>
  </r>
  <r>
    <x v="2"/>
    <n v="108.68200149536133"/>
    <n v="260.40000915527344"/>
    <x v="2"/>
    <x v="0"/>
    <x v="0"/>
  </r>
  <r>
    <x v="3"/>
    <n v="45.784200363159187"/>
    <n v="16.740000247955322"/>
    <x v="0"/>
    <x v="0"/>
    <x v="0"/>
  </r>
  <r>
    <x v="4"/>
    <n v="251.85299316406253"/>
    <n v="132.10000610351563"/>
    <x v="3"/>
    <x v="0"/>
    <x v="0"/>
  </r>
  <r>
    <x v="5"/>
    <n v="101.13599914550782"/>
    <n v="0"/>
    <x v="2"/>
    <x v="0"/>
    <x v="0"/>
  </r>
  <r>
    <x v="6"/>
    <n v="38.963400192260742"/>
    <n v="68.58000373840332"/>
    <x v="4"/>
    <x v="0"/>
    <x v="0"/>
  </r>
  <r>
    <x v="7"/>
    <n v="174.33500000000001"/>
    <n v="0"/>
    <x v="4"/>
    <x v="0"/>
    <x v="0"/>
  </r>
  <r>
    <x v="8"/>
    <n v="36.246000213623049"/>
    <n v="0"/>
    <x v="2"/>
    <x v="0"/>
    <x v="0"/>
  </r>
  <r>
    <x v="9"/>
    <n v="78.393000106811527"/>
    <n v="0"/>
    <x v="5"/>
    <x v="0"/>
    <x v="0"/>
  </r>
  <r>
    <x v="10"/>
    <n v="113.04160034179688"/>
    <n v="403.72000122070313"/>
    <x v="6"/>
    <x v="0"/>
    <x v="0"/>
  </r>
  <r>
    <x v="11"/>
    <n v="7.0559999465942393"/>
    <n v="0"/>
    <x v="7"/>
    <x v="0"/>
    <x v="0"/>
  </r>
  <r>
    <x v="12"/>
    <n v="31.360000000000003"/>
    <n v="0"/>
    <x v="2"/>
    <x v="0"/>
    <x v="0"/>
  </r>
  <r>
    <x v="13"/>
    <n v="105.32549957275391"/>
    <n v="241.54999923706055"/>
    <x v="1"/>
    <x v="0"/>
    <x v="0"/>
  </r>
  <r>
    <x v="14"/>
    <n v="40.879999732971193"/>
    <n v="40.799999237060547"/>
    <x v="8"/>
    <x v="0"/>
    <x v="0"/>
  </r>
  <r>
    <x v="15"/>
    <n v="131.16600021362305"/>
    <n v="591"/>
    <x v="6"/>
    <x v="0"/>
    <x v="0"/>
  </r>
  <r>
    <x v="16"/>
    <n v="48.693750000000001"/>
    <n v="28.875001907348633"/>
    <x v="9"/>
    <x v="0"/>
    <x v="0"/>
  </r>
  <r>
    <x v="17"/>
    <n v="82.320000000000007"/>
    <n v="0"/>
    <x v="0"/>
    <x v="0"/>
    <x v="0"/>
  </r>
  <r>
    <x v="18"/>
    <n v="24.259199829101565"/>
    <n v="18.239999771118164"/>
    <x v="10"/>
    <x v="0"/>
    <x v="0"/>
  </r>
  <r>
    <x v="19"/>
    <n v="247.56200042724612"/>
    <n v="494.40003204345703"/>
    <x v="1"/>
    <x v="0"/>
    <x v="0"/>
  </r>
  <r>
    <x v="20"/>
    <n v="77.083999786376964"/>
    <n v="0"/>
    <x v="5"/>
    <x v="0"/>
    <x v="0"/>
  </r>
  <r>
    <x v="21"/>
    <n v="44.954000854492193"/>
    <n v="33.80000114440918"/>
    <x v="8"/>
    <x v="0"/>
    <x v="0"/>
  </r>
  <r>
    <x v="22"/>
    <n v="96.320000000000007"/>
    <n v="0"/>
    <x v="10"/>
    <x v="1"/>
    <x v="0"/>
  </r>
  <r>
    <x v="23"/>
    <n v="3.3600000000000003"/>
    <n v="0"/>
    <x v="8"/>
    <x v="1"/>
    <x v="0"/>
  </r>
  <r>
    <x v="24"/>
    <n v="101.92000000000002"/>
    <n v="0"/>
    <x v="8"/>
    <x v="1"/>
    <x v="0"/>
  </r>
  <r>
    <x v="25"/>
    <n v="142.60960205078126"/>
    <n v="105.12000274658203"/>
    <x v="1"/>
    <x v="1"/>
    <x v="0"/>
  </r>
  <r>
    <x v="26"/>
    <n v="37.702000427246098"/>
    <n v="0"/>
    <x v="0"/>
    <x v="1"/>
    <x v="0"/>
  </r>
  <r>
    <x v="27"/>
    <n v="20.428800277709964"/>
    <n v="15.359999895095825"/>
    <x v="11"/>
    <x v="1"/>
    <x v="0"/>
  </r>
  <r>
    <x v="28"/>
    <n v="29.400000000000002"/>
    <n v="0"/>
    <x v="7"/>
    <x v="1"/>
    <x v="0"/>
  </r>
  <r>
    <x v="29"/>
    <n v="84.055999145507826"/>
    <n v="0"/>
    <x v="1"/>
    <x v="1"/>
    <x v="0"/>
  </r>
  <r>
    <x v="30"/>
    <n v="104.21599914550782"/>
    <n v="0"/>
    <x v="9"/>
    <x v="1"/>
    <x v="0"/>
  </r>
  <r>
    <x v="31"/>
    <n v="24.570000000000004"/>
    <n v="117"/>
    <x v="1"/>
    <x v="1"/>
    <x v="0"/>
  </r>
  <r>
    <x v="32"/>
    <n v="6.0549999332427982"/>
    <n v="0"/>
    <x v="12"/>
    <x v="1"/>
    <x v="0"/>
  </r>
  <r>
    <x v="33"/>
    <n v="42.924000053405763"/>
    <n v="0"/>
    <x v="9"/>
    <x v="1"/>
    <x v="0"/>
  </r>
  <r>
    <x v="34"/>
    <n v="10.877999839782715"/>
    <n v="0"/>
    <x v="12"/>
    <x v="1"/>
    <x v="0"/>
  </r>
  <r>
    <x v="35"/>
    <n v="99.035999679565435"/>
    <n v="0"/>
    <x v="5"/>
    <x v="1"/>
    <x v="0"/>
  </r>
  <r>
    <x v="36"/>
    <n v="81.92625000000001"/>
    <n v="281.625"/>
    <x v="1"/>
    <x v="1"/>
    <x v="0"/>
  </r>
  <r>
    <x v="37"/>
    <n v="122.03520111083985"/>
    <n v="435.84000396728516"/>
    <x v="1"/>
    <x v="1"/>
    <x v="0"/>
  </r>
  <r>
    <x v="38"/>
    <n v="211.12000000000003"/>
    <n v="0"/>
    <x v="1"/>
    <x v="1"/>
    <x v="0"/>
  </r>
  <r>
    <x v="39"/>
    <n v="57.330000534057625"/>
    <n v="105.00000190734863"/>
    <x v="2"/>
    <x v="1"/>
    <x v="0"/>
  </r>
  <r>
    <x v="40"/>
    <n v="5.606999893188477"/>
    <n v="8.9000000953674316"/>
    <x v="11"/>
    <x v="1"/>
    <x v="0"/>
  </r>
  <r>
    <x v="41"/>
    <n v="33.557999572753907"/>
    <n v="0"/>
    <x v="13"/>
    <x v="1"/>
    <x v="0"/>
  </r>
  <r>
    <x v="42"/>
    <n v="186.65639923095705"/>
    <n v="55.280001640319824"/>
    <x v="2"/>
    <x v="1"/>
    <x v="0"/>
  </r>
  <r>
    <x v="43"/>
    <n v="90.720000000000013"/>
    <n v="0"/>
    <x v="2"/>
    <x v="1"/>
    <x v="0"/>
  </r>
  <r>
    <x v="44"/>
    <n v="59.409000053405769"/>
    <n v="0"/>
    <x v="7"/>
    <x v="1"/>
    <x v="0"/>
  </r>
  <r>
    <x v="45"/>
    <n v="132.13200176239016"/>
    <n v="0"/>
    <x v="8"/>
    <x v="1"/>
    <x v="0"/>
  </r>
  <r>
    <x v="46"/>
    <n v="8.5119998931884773"/>
    <n v="0"/>
    <x v="0"/>
    <x v="2"/>
    <x v="0"/>
  </r>
  <r>
    <x v="47"/>
    <n v="73.542000427246094"/>
    <n v="0"/>
    <x v="5"/>
    <x v="2"/>
    <x v="0"/>
  </r>
  <r>
    <x v="48"/>
    <n v="99.4"/>
    <n v="0"/>
    <x v="0"/>
    <x v="2"/>
    <x v="0"/>
  </r>
  <r>
    <x v="49"/>
    <n v="185.15"/>
    <n v="482"/>
    <x v="14"/>
    <x v="2"/>
    <x v="0"/>
  </r>
  <r>
    <x v="50"/>
    <n v="24.465000000000003"/>
    <n v="0"/>
    <x v="2"/>
    <x v="2"/>
    <x v="0"/>
  </r>
  <r>
    <x v="51"/>
    <n v="52.850000000000009"/>
    <n v="0"/>
    <x v="1"/>
    <x v="2"/>
    <x v="0"/>
  </r>
  <r>
    <x v="52"/>
    <n v="42.56"/>
    <n v="0"/>
    <x v="11"/>
    <x v="2"/>
    <x v="0"/>
  </r>
  <r>
    <x v="53"/>
    <n v="189.61600128173831"/>
    <n v="0"/>
    <x v="3"/>
    <x v="2"/>
    <x v="0"/>
  </r>
  <r>
    <x v="54"/>
    <n v="78.246001281738288"/>
    <n v="124.20000076293945"/>
    <x v="12"/>
    <x v="2"/>
    <x v="0"/>
  </r>
  <r>
    <x v="55"/>
    <n v="66.808000106811534"/>
    <n v="0"/>
    <x v="7"/>
    <x v="2"/>
    <x v="0"/>
  </r>
  <r>
    <x v="56"/>
    <n v="261.89099914550786"/>
    <n v="415.70000076293945"/>
    <x v="8"/>
    <x v="2"/>
    <x v="0"/>
  </r>
  <r>
    <x v="57"/>
    <n v="34.895000000000003"/>
    <n v="0"/>
    <x v="12"/>
    <x v="2"/>
    <x v="0"/>
  </r>
  <r>
    <x v="58"/>
    <n v="29.680000000000003"/>
    <n v="0"/>
    <x v="8"/>
    <x v="2"/>
    <x v="0"/>
  </r>
  <r>
    <x v="59"/>
    <n v="6.2159999465942386"/>
    <n v="0"/>
    <x v="7"/>
    <x v="2"/>
    <x v="0"/>
  </r>
  <r>
    <x v="60"/>
    <n v="123.33999986648561"/>
    <n v="0"/>
    <x v="14"/>
    <x v="2"/>
    <x v="0"/>
  </r>
  <r>
    <x v="61"/>
    <n v="18.816000213623049"/>
    <n v="0"/>
    <x v="0"/>
    <x v="2"/>
    <x v="0"/>
  </r>
  <r>
    <x v="62"/>
    <n v="23.520000000000003"/>
    <n v="0"/>
    <x v="8"/>
    <x v="2"/>
    <x v="0"/>
  </r>
  <r>
    <x v="63"/>
    <n v="113.03600128173829"/>
    <n v="0"/>
    <x v="1"/>
    <x v="2"/>
    <x v="0"/>
  </r>
  <r>
    <x v="64"/>
    <n v="12.767999572753908"/>
    <n v="0"/>
    <x v="1"/>
    <x v="2"/>
    <x v="0"/>
  </r>
  <r>
    <x v="65"/>
    <n v="146.60099914550781"/>
    <n v="232.70000267028809"/>
    <x v="8"/>
    <x v="2"/>
    <x v="0"/>
  </r>
  <r>
    <x v="66"/>
    <n v="36.176000213623048"/>
    <n v="0"/>
    <x v="13"/>
    <x v="2"/>
    <x v="0"/>
  </r>
  <r>
    <x v="67"/>
    <n v="198.45000000000002"/>
    <n v="0"/>
    <x v="8"/>
    <x v="2"/>
    <x v="0"/>
  </r>
  <r>
    <x v="68"/>
    <n v="20.160000000000004"/>
    <n v="0"/>
    <x v="8"/>
    <x v="2"/>
    <x v="0"/>
  </r>
  <r>
    <x v="69"/>
    <n v="16.828000106811526"/>
    <n v="0"/>
    <x v="13"/>
    <x v="3"/>
    <x v="0"/>
  </r>
  <r>
    <x v="70"/>
    <n v="83.3840008544922"/>
    <n v="0"/>
    <x v="7"/>
    <x v="3"/>
    <x v="0"/>
  </r>
  <r>
    <x v="71"/>
    <n v="36.120000000000005"/>
    <n v="0"/>
    <x v="10"/>
    <x v="3"/>
    <x v="0"/>
  </r>
  <r>
    <x v="72"/>
    <n v="10.080000000000002"/>
    <n v="0"/>
    <x v="13"/>
    <x v="3"/>
    <x v="0"/>
  </r>
  <r>
    <x v="73"/>
    <n v="7.8400000000000007"/>
    <n v="0"/>
    <x v="7"/>
    <x v="3"/>
    <x v="0"/>
  </r>
  <r>
    <x v="74"/>
    <n v="11.507999839782716"/>
    <n v="0"/>
    <x v="1"/>
    <x v="3"/>
    <x v="0"/>
  </r>
  <r>
    <x v="75"/>
    <n v="369.30005187988286"/>
    <n v="880.18502426147461"/>
    <x v="8"/>
    <x v="3"/>
    <x v="0"/>
  </r>
  <r>
    <x v="76"/>
    <n v="104.78999946594239"/>
    <n v="0"/>
    <x v="1"/>
    <x v="3"/>
    <x v="0"/>
  </r>
  <r>
    <x v="77"/>
    <n v="68.740000000000009"/>
    <n v="0"/>
    <x v="12"/>
    <x v="3"/>
    <x v="0"/>
  </r>
  <r>
    <x v="78"/>
    <n v="126.69999786376954"/>
    <n v="452.5000114440918"/>
    <x v="9"/>
    <x v="3"/>
    <x v="0"/>
  </r>
  <r>
    <x v="79"/>
    <n v="81.760000000000005"/>
    <n v="0"/>
    <x v="15"/>
    <x v="3"/>
    <x v="0"/>
  </r>
  <r>
    <x v="80"/>
    <n v="320.49009681701665"/>
    <n v="240.97000360488892"/>
    <x v="8"/>
    <x v="3"/>
    <x v="0"/>
  </r>
  <r>
    <x v="81"/>
    <n v="6.1950000000000003"/>
    <n v="0"/>
    <x v="0"/>
    <x v="3"/>
    <x v="0"/>
  </r>
  <r>
    <x v="82"/>
    <n v="115.43"/>
    <n v="291.00000762939453"/>
    <x v="5"/>
    <x v="3"/>
    <x v="0"/>
  </r>
  <r>
    <x v="83"/>
    <n v="125.08159980773927"/>
    <n v="446.71999931335449"/>
    <x v="16"/>
    <x v="3"/>
    <x v="0"/>
  </r>
  <r>
    <x v="84"/>
    <n v="61.404000854492196"/>
    <n v="76.800003051757813"/>
    <x v="10"/>
    <x v="3"/>
    <x v="0"/>
  </r>
  <r>
    <x v="85"/>
    <n v="10.135999946594239"/>
    <n v="0"/>
    <x v="0"/>
    <x v="3"/>
    <x v="0"/>
  </r>
  <r>
    <x v="86"/>
    <n v="142.53119438171387"/>
    <n v="509.04001045227051"/>
    <x v="14"/>
    <x v="3"/>
    <x v="0"/>
  </r>
  <r>
    <x v="87"/>
    <n v="19.958399658203128"/>
    <n v="31.679998397827148"/>
    <x v="15"/>
    <x v="3"/>
    <x v="0"/>
  </r>
  <r>
    <x v="88"/>
    <n v="172.69000000000003"/>
    <n v="0"/>
    <x v="1"/>
    <x v="3"/>
    <x v="0"/>
  </r>
  <r>
    <x v="89"/>
    <n v="65.415000000000006"/>
    <n v="0"/>
    <x v="8"/>
    <x v="3"/>
    <x v="0"/>
  </r>
  <r>
    <x v="90"/>
    <n v="234.78000000000003"/>
    <n v="109.20000457763672"/>
    <x v="16"/>
    <x v="3"/>
    <x v="0"/>
  </r>
  <r>
    <x v="91"/>
    <n v="24.682000427246095"/>
    <n v="59.400001525878906"/>
    <x v="17"/>
    <x v="3"/>
    <x v="0"/>
  </r>
  <r>
    <x v="92"/>
    <n v="170.53260162353519"/>
    <n v="128.21999883651733"/>
    <x v="0"/>
    <x v="3"/>
    <x v="0"/>
  </r>
  <r>
    <x v="93"/>
    <n v="128.84480102539064"/>
    <n v="460.16000366210938"/>
    <x v="1"/>
    <x v="3"/>
    <x v="0"/>
  </r>
  <r>
    <x v="94"/>
    <n v="110.88000000000001"/>
    <n v="2"/>
    <x v="1"/>
    <x v="3"/>
    <x v="0"/>
  </r>
  <r>
    <x v="95"/>
    <n v="160.72000000000003"/>
    <n v="560"/>
    <x v="8"/>
    <x v="4"/>
    <x v="0"/>
  </r>
  <r>
    <x v="96"/>
    <n v="204.73600021362307"/>
    <n v="0"/>
    <x v="1"/>
    <x v="4"/>
    <x v="0"/>
  </r>
  <r>
    <x v="97"/>
    <n v="113.32159606933595"/>
    <n v="112.31999969482422"/>
    <x v="8"/>
    <x v="4"/>
    <x v="0"/>
  </r>
  <r>
    <x v="98"/>
    <n v="57.009400005340581"/>
    <n v="113.58000802993774"/>
    <x v="2"/>
    <x v="4"/>
    <x v="0"/>
  </r>
  <r>
    <x v="99"/>
    <n v="25.452000427246094"/>
    <n v="32.400001525878906"/>
    <x v="1"/>
    <x v="4"/>
    <x v="0"/>
  </r>
  <r>
    <x v="100"/>
    <n v="9.9120004272460953"/>
    <n v="0"/>
    <x v="8"/>
    <x v="4"/>
    <x v="0"/>
  </r>
  <r>
    <x v="101"/>
    <n v="377.91074348449712"/>
    <n v="278.87500286102295"/>
    <x v="6"/>
    <x v="4"/>
    <x v="0"/>
  </r>
  <r>
    <x v="102"/>
    <n v="44.944201965332034"/>
    <n v="71.340003967285156"/>
    <x v="0"/>
    <x v="4"/>
    <x v="0"/>
  </r>
  <r>
    <x v="103"/>
    <n v="9.5410002136230485"/>
    <n v="17.700000762939453"/>
    <x v="15"/>
    <x v="4"/>
    <x v="0"/>
  </r>
  <r>
    <x v="104"/>
    <n v="601.52959991455089"/>
    <n v="2148.3200035095215"/>
    <x v="6"/>
    <x v="4"/>
    <x v="0"/>
  </r>
  <r>
    <x v="105"/>
    <n v="39.816000213623049"/>
    <n v="0"/>
    <x v="7"/>
    <x v="4"/>
    <x v="0"/>
  </r>
  <r>
    <x v="106"/>
    <n v="33.6"/>
    <n v="0"/>
    <x v="13"/>
    <x v="4"/>
    <x v="0"/>
  </r>
  <r>
    <x v="107"/>
    <n v="77.447999572753915"/>
    <n v="0"/>
    <x v="1"/>
    <x v="4"/>
    <x v="0"/>
  </r>
  <r>
    <x v="108"/>
    <n v="81.737600555419931"/>
    <n v="192.32000350952148"/>
    <x v="5"/>
    <x v="4"/>
    <x v="0"/>
  </r>
  <r>
    <x v="109"/>
    <n v="30.057999305725101"/>
    <n v="22.599999785423279"/>
    <x v="0"/>
    <x v="4"/>
    <x v="0"/>
  </r>
  <r>
    <x v="110"/>
    <n v="243.01759948730472"/>
    <n v="182.72000503540039"/>
    <x v="13"/>
    <x v="4"/>
    <x v="0"/>
  </r>
  <r>
    <x v="111"/>
    <n v="517.31399978637705"/>
    <n v="0"/>
    <x v="0"/>
    <x v="4"/>
    <x v="0"/>
  </r>
  <r>
    <x v="112"/>
    <n v="143.23679931640626"/>
    <n v="227.36000823974609"/>
    <x v="1"/>
    <x v="4"/>
    <x v="0"/>
  </r>
  <r>
    <x v="113"/>
    <n v="108.4720004272461"/>
    <n v="0"/>
    <x v="0"/>
    <x v="4"/>
    <x v="0"/>
  </r>
  <r>
    <x v="114"/>
    <n v="31.304000320434572"/>
    <n v="0"/>
    <x v="1"/>
    <x v="4"/>
    <x v="0"/>
  </r>
  <r>
    <x v="115"/>
    <n v="66.5"/>
    <n v="0"/>
    <x v="13"/>
    <x v="4"/>
    <x v="0"/>
  </r>
  <r>
    <x v="116"/>
    <n v="28.224000854492189"/>
    <n v="0"/>
    <x v="7"/>
    <x v="4"/>
    <x v="0"/>
  </r>
  <r>
    <x v="117"/>
    <n v="58.394000854492191"/>
    <n v="0"/>
    <x v="17"/>
    <x v="4"/>
    <x v="0"/>
  </r>
  <r>
    <x v="118"/>
    <n v="9.5200000000000014"/>
    <n v="0"/>
    <x v="12"/>
    <x v="4"/>
    <x v="0"/>
  </r>
  <r>
    <x v="119"/>
    <n v="118.28460205078126"/>
    <n v="144.42000198364258"/>
    <x v="6"/>
    <x v="4"/>
    <x v="0"/>
  </r>
  <r>
    <x v="120"/>
    <n v="167.3280017089844"/>
    <n v="136.80000305175781"/>
    <x v="8"/>
    <x v="5"/>
    <x v="0"/>
  </r>
  <r>
    <x v="121"/>
    <n v="5.1071999359130862"/>
    <n v="18.239999771118164"/>
    <x v="0"/>
    <x v="5"/>
    <x v="0"/>
  </r>
  <r>
    <x v="122"/>
    <n v="78.232000427246106"/>
    <n v="56.400001525878906"/>
    <x v="4"/>
    <x v="5"/>
    <x v="0"/>
  </r>
  <r>
    <x v="123"/>
    <n v="644.76299316406255"/>
    <n v="3070.2999877929688"/>
    <x v="2"/>
    <x v="5"/>
    <x v="0"/>
  </r>
  <r>
    <x v="124"/>
    <n v="95.648001708984381"/>
    <n v="341.60000610351563"/>
    <x v="14"/>
    <x v="5"/>
    <x v="0"/>
  </r>
  <r>
    <x v="125"/>
    <n v="32.130000000000003"/>
    <n v="0"/>
    <x v="18"/>
    <x v="5"/>
    <x v="0"/>
  </r>
  <r>
    <x v="126"/>
    <n v="23.660000000000004"/>
    <n v="0"/>
    <x v="8"/>
    <x v="5"/>
    <x v="0"/>
  </r>
  <r>
    <x v="127"/>
    <n v="27.930000000000003"/>
    <n v="21"/>
    <x v="16"/>
    <x v="5"/>
    <x v="0"/>
  </r>
  <r>
    <x v="128"/>
    <n v="60.451999359130866"/>
    <n v="152.40000534057617"/>
    <x v="13"/>
    <x v="5"/>
    <x v="0"/>
  </r>
  <r>
    <x v="129"/>
    <n v="7.2239997863769538"/>
    <n v="0"/>
    <x v="9"/>
    <x v="5"/>
    <x v="0"/>
  </r>
  <r>
    <x v="130"/>
    <n v="60.429597511291512"/>
    <n v="95.920001983642578"/>
    <x v="2"/>
    <x v="5"/>
    <x v="0"/>
  </r>
  <r>
    <x v="131"/>
    <n v="91.96740051269532"/>
    <n v="105.98000335693359"/>
    <x v="14"/>
    <x v="5"/>
    <x v="0"/>
  </r>
  <r>
    <x v="73"/>
    <n v="7.8400000000000007"/>
    <n v="0"/>
    <x v="5"/>
    <x v="5"/>
    <x v="0"/>
  </r>
  <r>
    <x v="132"/>
    <n v="203.00000000000003"/>
    <n v="0"/>
    <x v="6"/>
    <x v="5"/>
    <x v="0"/>
  </r>
  <r>
    <x v="133"/>
    <n v="155.56800170898438"/>
    <n v="0"/>
    <x v="9"/>
    <x v="5"/>
    <x v="0"/>
  </r>
  <r>
    <x v="134"/>
    <n v="62.930000000000007"/>
    <n v="0"/>
    <x v="13"/>
    <x v="5"/>
    <x v="0"/>
  </r>
  <r>
    <x v="135"/>
    <n v="48.384000854492193"/>
    <n v="172.80000305175781"/>
    <x v="8"/>
    <x v="5"/>
    <x v="0"/>
  </r>
  <r>
    <x v="136"/>
    <n v="11.620000000000001"/>
    <n v="0"/>
    <x v="2"/>
    <x v="5"/>
    <x v="0"/>
  </r>
  <r>
    <x v="137"/>
    <n v="74.087999572753915"/>
    <n v="0"/>
    <x v="19"/>
    <x v="5"/>
    <x v="0"/>
  </r>
  <r>
    <x v="138"/>
    <n v="86.015999679565439"/>
    <n v="45.200000762939453"/>
    <x v="13"/>
    <x v="5"/>
    <x v="0"/>
  </r>
  <r>
    <x v="139"/>
    <n v="128.29599914550784"/>
    <n v="0"/>
    <x v="16"/>
    <x v="5"/>
    <x v="0"/>
  </r>
  <r>
    <x v="140"/>
    <n v="146.3616003417969"/>
    <n v="184.32000350952148"/>
    <x v="6"/>
    <x v="5"/>
    <x v="0"/>
  </r>
  <r>
    <x v="141"/>
    <n v="6.0480001068115241"/>
    <n v="0"/>
    <x v="1"/>
    <x v="5"/>
    <x v="0"/>
  </r>
  <r>
    <x v="142"/>
    <n v="100.80000000000001"/>
    <n v="0"/>
    <x v="6"/>
    <x v="5"/>
    <x v="0"/>
  </r>
  <r>
    <x v="143"/>
    <n v="209.92650192260743"/>
    <n v="745.65000343322754"/>
    <x v="8"/>
    <x v="5"/>
    <x v="0"/>
  </r>
  <r>
    <x v="144"/>
    <n v="148.60439666748047"/>
    <n v="210.28000831604004"/>
    <x v="5"/>
    <x v="5"/>
    <x v="0"/>
  </r>
  <r>
    <x v="145"/>
    <n v="133.26599914550783"/>
    <n v="0"/>
    <x v="1"/>
    <x v="5"/>
    <x v="0"/>
  </r>
  <r>
    <x v="146"/>
    <n v="50.170402221679694"/>
    <n v="126.48000335693359"/>
    <x v="15"/>
    <x v="5"/>
    <x v="0"/>
  </r>
  <r>
    <x v="147"/>
    <n v="175.39200683593751"/>
    <n v="230.40000915527344"/>
    <x v="8"/>
    <x v="5"/>
    <x v="0"/>
  </r>
  <r>
    <x v="148"/>
    <n v="123.59200042724611"/>
    <n v="0"/>
    <x v="17"/>
    <x v="5"/>
    <x v="0"/>
  </r>
  <r>
    <x v="149"/>
    <n v="214.41000000000003"/>
    <n v="0"/>
    <x v="13"/>
    <x v="6"/>
    <x v="1"/>
  </r>
  <r>
    <x v="150"/>
    <n v="270.80200042724613"/>
    <n v="0"/>
    <x v="8"/>
    <x v="6"/>
    <x v="1"/>
  </r>
  <r>
    <x v="151"/>
    <n v="189.94500000000002"/>
    <n v="0"/>
    <x v="6"/>
    <x v="6"/>
    <x v="1"/>
  </r>
  <r>
    <x v="152"/>
    <n v="59.851051025390632"/>
    <n v="150.88500595092773"/>
    <x v="6"/>
    <x v="6"/>
    <x v="1"/>
  </r>
  <r>
    <x v="153"/>
    <n v="111.38750213623048"/>
    <n v="83.750001907348633"/>
    <x v="11"/>
    <x v="6"/>
    <x v="1"/>
  </r>
  <r>
    <x v="154"/>
    <n v="28.000000000000004"/>
    <n v="0"/>
    <x v="5"/>
    <x v="6"/>
    <x v="1"/>
  </r>
  <r>
    <x v="155"/>
    <n v="128.15460311889649"/>
    <n v="187.42000484466553"/>
    <x v="2"/>
    <x v="6"/>
    <x v="1"/>
  </r>
  <r>
    <x v="156"/>
    <n v="83.580000000000013"/>
    <n v="0"/>
    <x v="1"/>
    <x v="6"/>
    <x v="1"/>
  </r>
  <r>
    <x v="157"/>
    <n v="113.56800010681154"/>
    <n v="0"/>
    <x v="0"/>
    <x v="6"/>
    <x v="1"/>
  </r>
  <r>
    <x v="158"/>
    <n v="22.343999786376955"/>
    <n v="0"/>
    <x v="20"/>
    <x v="6"/>
    <x v="1"/>
  </r>
  <r>
    <x v="159"/>
    <n v="123.81599914550783"/>
    <n v="241.70000457763672"/>
    <x v="16"/>
    <x v="6"/>
    <x v="1"/>
  </r>
  <r>
    <x v="160"/>
    <n v="23.435999145507814"/>
    <n v="37.200000762939453"/>
    <x v="10"/>
    <x v="6"/>
    <x v="1"/>
  </r>
  <r>
    <x v="161"/>
    <n v="15.738099594116212"/>
    <n v="6.5699996948242188"/>
    <x v="2"/>
    <x v="6"/>
    <x v="1"/>
  </r>
  <r>
    <x v="162"/>
    <n v="148.62400085449221"/>
    <n v="0"/>
    <x v="0"/>
    <x v="6"/>
    <x v="1"/>
  </r>
  <r>
    <x v="163"/>
    <n v="7.1680001068115242"/>
    <n v="0"/>
    <x v="8"/>
    <x v="6"/>
    <x v="1"/>
  </r>
  <r>
    <x v="164"/>
    <n v="783.18800004005436"/>
    <n v="94.800000190734863"/>
    <x v="17"/>
    <x v="6"/>
    <x v="1"/>
  </r>
  <r>
    <x v="165"/>
    <n v="50.400000000000006"/>
    <n v="0"/>
    <x v="10"/>
    <x v="6"/>
    <x v="1"/>
  </r>
  <r>
    <x v="166"/>
    <n v="127.03599914550783"/>
    <n v="0"/>
    <x v="1"/>
    <x v="6"/>
    <x v="1"/>
  </r>
  <r>
    <x v="167"/>
    <n v="146.83200256347658"/>
    <n v="110.39999961853027"/>
    <x v="4"/>
    <x v="6"/>
    <x v="1"/>
  </r>
  <r>
    <x v="168"/>
    <n v="203.14770277976993"/>
    <n v="268.68999862670898"/>
    <x v="2"/>
    <x v="6"/>
    <x v="1"/>
  </r>
  <r>
    <x v="169"/>
    <n v="3.4859999465942386"/>
    <n v="0"/>
    <x v="11"/>
    <x v="6"/>
    <x v="1"/>
  </r>
  <r>
    <x v="170"/>
    <n v="71.400000000000006"/>
    <n v="0"/>
    <x v="2"/>
    <x v="6"/>
    <x v="1"/>
  </r>
  <r>
    <x v="171"/>
    <n v="643.61922546386722"/>
    <n v="2298.6400909423828"/>
    <x v="16"/>
    <x v="6"/>
    <x v="1"/>
  </r>
  <r>
    <x v="172"/>
    <n v="25.200000000000003"/>
    <n v="120"/>
    <x v="0"/>
    <x v="6"/>
    <x v="1"/>
  </r>
  <r>
    <x v="173"/>
    <n v="45.570000000000007"/>
    <n v="0"/>
    <x v="6"/>
    <x v="6"/>
    <x v="1"/>
  </r>
  <r>
    <x v="174"/>
    <n v="23.673999786376957"/>
    <n v="0"/>
    <x v="12"/>
    <x v="6"/>
    <x v="1"/>
  </r>
  <r>
    <x v="175"/>
    <n v="13.440000000000001"/>
    <n v="0"/>
    <x v="11"/>
    <x v="6"/>
    <x v="1"/>
  </r>
  <r>
    <x v="176"/>
    <n v="100.89625000000001"/>
    <n v="307.125"/>
    <x v="14"/>
    <x v="6"/>
    <x v="1"/>
  </r>
  <r>
    <x v="177"/>
    <n v="342.94399658203128"/>
    <n v="896.80001831054688"/>
    <x v="6"/>
    <x v="6"/>
    <x v="1"/>
  </r>
  <r>
    <x v="178"/>
    <n v="132.45750000000001"/>
    <n v="630.75"/>
    <x v="16"/>
    <x v="6"/>
    <x v="1"/>
  </r>
  <r>
    <x v="179"/>
    <n v="33.950000000000003"/>
    <n v="0"/>
    <x v="8"/>
    <x v="6"/>
    <x v="1"/>
  </r>
  <r>
    <x v="180"/>
    <n v="59.584000854492196"/>
    <n v="0"/>
    <x v="15"/>
    <x v="7"/>
    <x v="1"/>
  </r>
  <r>
    <x v="181"/>
    <n v="22.478400726318363"/>
    <n v="38.8800048828125"/>
    <x v="9"/>
    <x v="7"/>
    <x v="1"/>
  </r>
  <r>
    <x v="182"/>
    <n v="44.212000427246096"/>
    <n v="0"/>
    <x v="13"/>
    <x v="7"/>
    <x v="1"/>
  </r>
  <r>
    <x v="183"/>
    <n v="27.51"/>
    <n v="0"/>
    <x v="10"/>
    <x v="7"/>
    <x v="1"/>
  </r>
  <r>
    <x v="184"/>
    <n v="139.61640243530275"/>
    <n v="216.28000164031982"/>
    <x v="0"/>
    <x v="7"/>
    <x v="1"/>
  </r>
  <r>
    <x v="185"/>
    <n v="31.779999465942385"/>
    <n v="113.49999809265137"/>
    <x v="1"/>
    <x v="7"/>
    <x v="1"/>
  </r>
  <r>
    <x v="186"/>
    <n v="75.460000000000008"/>
    <n v="0"/>
    <x v="16"/>
    <x v="7"/>
    <x v="1"/>
  </r>
  <r>
    <x v="187"/>
    <n v="467.53944641113287"/>
    <n v="868.96504974365234"/>
    <x v="8"/>
    <x v="7"/>
    <x v="1"/>
  </r>
  <r>
    <x v="188"/>
    <n v="125.44000000000001"/>
    <n v="0"/>
    <x v="6"/>
    <x v="7"/>
    <x v="1"/>
  </r>
  <r>
    <x v="189"/>
    <n v="36.220799102783204"/>
    <n v="20.160001754760742"/>
    <x v="11"/>
    <x v="7"/>
    <x v="1"/>
  </r>
  <r>
    <x v="190"/>
    <n v="72.218999786376955"/>
    <n v="0"/>
    <x v="9"/>
    <x v="7"/>
    <x v="1"/>
  </r>
  <r>
    <x v="191"/>
    <n v="12.243000106811525"/>
    <n v="0"/>
    <x v="9"/>
    <x v="7"/>
    <x v="1"/>
  </r>
  <r>
    <x v="192"/>
    <n v="64.008000106811537"/>
    <n v="0"/>
    <x v="2"/>
    <x v="7"/>
    <x v="1"/>
  </r>
  <r>
    <x v="193"/>
    <n v="17.236799850463868"/>
    <n v="27.360001087188721"/>
    <x v="1"/>
    <x v="7"/>
    <x v="1"/>
  </r>
  <r>
    <x v="194"/>
    <n v="31.037999572753908"/>
    <n v="0"/>
    <x v="20"/>
    <x v="7"/>
    <x v="1"/>
  </r>
  <r>
    <x v="195"/>
    <n v="128.67400085449219"/>
    <n v="0"/>
    <x v="0"/>
    <x v="7"/>
    <x v="1"/>
  </r>
  <r>
    <x v="196"/>
    <n v="29.758399257659914"/>
    <n v="106.28000497817993"/>
    <x v="0"/>
    <x v="7"/>
    <x v="1"/>
  </r>
  <r>
    <x v="197"/>
    <n v="269.47620666503911"/>
    <n v="427.74000930786133"/>
    <x v="1"/>
    <x v="7"/>
    <x v="1"/>
  </r>
  <r>
    <x v="198"/>
    <n v="141.29500000000002"/>
    <n v="77.5"/>
    <x v="8"/>
    <x v="7"/>
    <x v="1"/>
  </r>
  <r>
    <x v="199"/>
    <n v="23.183999786376955"/>
    <n v="82.800003051757813"/>
    <x v="0"/>
    <x v="7"/>
    <x v="1"/>
  </r>
  <r>
    <x v="200"/>
    <n v="28.538999786376955"/>
    <n v="45.300000190734863"/>
    <x v="13"/>
    <x v="7"/>
    <x v="1"/>
  </r>
  <r>
    <x v="201"/>
    <n v="187.88000000000002"/>
    <n v="0"/>
    <x v="10"/>
    <x v="7"/>
    <x v="1"/>
  </r>
  <r>
    <x v="202"/>
    <n v="149.91200042724611"/>
    <n v="98.400001525878906"/>
    <x v="1"/>
    <x v="7"/>
    <x v="1"/>
  </r>
  <r>
    <x v="203"/>
    <n v="272.37"/>
    <n v="0"/>
    <x v="3"/>
    <x v="7"/>
    <x v="1"/>
  </r>
  <r>
    <x v="204"/>
    <n v="116.14399871826173"/>
    <n v="28.80000114440918"/>
    <x v="0"/>
    <x v="7"/>
    <x v="1"/>
  </r>
  <r>
    <x v="205"/>
    <n v="12.326999893188479"/>
    <n v="58.699999809265137"/>
    <x v="9"/>
    <x v="7"/>
    <x v="1"/>
  </r>
  <r>
    <x v="206"/>
    <n v="107.70899871826173"/>
    <n v="512.89999389648438"/>
    <x v="5"/>
    <x v="7"/>
    <x v="1"/>
  </r>
  <r>
    <x v="207"/>
    <n v="10.919999799728394"/>
    <n v="0"/>
    <x v="13"/>
    <x v="8"/>
    <x v="1"/>
  </r>
  <r>
    <x v="208"/>
    <n v="49.931000213623051"/>
    <n v="0"/>
    <x v="3"/>
    <x v="8"/>
    <x v="1"/>
  </r>
  <r>
    <x v="209"/>
    <n v="112.64959831237795"/>
    <n v="238.72001266479492"/>
    <x v="15"/>
    <x v="8"/>
    <x v="1"/>
  </r>
  <r>
    <x v="210"/>
    <n v="176.26000320434571"/>
    <n v="200.99999809265137"/>
    <x v="17"/>
    <x v="8"/>
    <x v="1"/>
  </r>
  <r>
    <x v="211"/>
    <n v="15.120000000000001"/>
    <n v="0"/>
    <x v="2"/>
    <x v="8"/>
    <x v="1"/>
  </r>
  <r>
    <x v="212"/>
    <n v="16.463999786376956"/>
    <n v="0"/>
    <x v="11"/>
    <x v="8"/>
    <x v="1"/>
  </r>
  <r>
    <x v="213"/>
    <n v="50.232000427246099"/>
    <n v="0"/>
    <x v="1"/>
    <x v="8"/>
    <x v="1"/>
  </r>
  <r>
    <x v="214"/>
    <n v="66.967248744964607"/>
    <n v="168.82501077651978"/>
    <x v="8"/>
    <x v="8"/>
    <x v="1"/>
  </r>
  <r>
    <x v="215"/>
    <n v="127.45600021362306"/>
    <n v="0"/>
    <x v="0"/>
    <x v="8"/>
    <x v="1"/>
  </r>
  <r>
    <x v="216"/>
    <n v="92.960000000000008"/>
    <n v="0"/>
    <x v="13"/>
    <x v="8"/>
    <x v="1"/>
  </r>
  <r>
    <x v="217"/>
    <n v="72.576001281738286"/>
    <n v="14.40000057220459"/>
    <x v="13"/>
    <x v="8"/>
    <x v="1"/>
  </r>
  <r>
    <x v="218"/>
    <n v="87.437001495361343"/>
    <n v="0"/>
    <x v="7"/>
    <x v="8"/>
    <x v="1"/>
  </r>
  <r>
    <x v="219"/>
    <n v="16.127999572753907"/>
    <n v="0"/>
    <x v="13"/>
    <x v="8"/>
    <x v="1"/>
  </r>
  <r>
    <x v="220"/>
    <n v="105.36259521484376"/>
    <n v="265.6200065612793"/>
    <x v="3"/>
    <x v="8"/>
    <x v="1"/>
  </r>
  <r>
    <x v="221"/>
    <n v="39.06"/>
    <n v="114"/>
    <x v="15"/>
    <x v="8"/>
    <x v="1"/>
  </r>
  <r>
    <x v="222"/>
    <n v="12.633600234985353"/>
    <n v="1.9200000762939453"/>
    <x v="5"/>
    <x v="8"/>
    <x v="1"/>
  </r>
  <r>
    <x v="223"/>
    <n v="32.984000854492187"/>
    <n v="24.80000114440918"/>
    <x v="0"/>
    <x v="8"/>
    <x v="1"/>
  </r>
  <r>
    <x v="224"/>
    <n v="734.69199829101569"/>
    <n v="0"/>
    <x v="8"/>
    <x v="8"/>
    <x v="1"/>
  </r>
  <r>
    <x v="225"/>
    <n v="103.04"/>
    <n v="0"/>
    <x v="2"/>
    <x v="8"/>
    <x v="1"/>
  </r>
  <r>
    <x v="226"/>
    <n v="52.92"/>
    <n v="0"/>
    <x v="0"/>
    <x v="8"/>
    <x v="1"/>
  </r>
  <r>
    <x v="227"/>
    <n v="10.290000000000001"/>
    <n v="0"/>
    <x v="8"/>
    <x v="8"/>
    <x v="1"/>
  </r>
  <r>
    <x v="228"/>
    <n v="27.033999786376956"/>
    <n v="0"/>
    <x v="13"/>
    <x v="8"/>
    <x v="1"/>
  </r>
  <r>
    <x v="229"/>
    <n v="46.815999145507817"/>
    <n v="35.200000762939453"/>
    <x v="8"/>
    <x v="8"/>
    <x v="1"/>
  </r>
  <r>
    <x v="230"/>
    <n v="110.88000213623047"/>
    <n v="176.00000190734863"/>
    <x v="5"/>
    <x v="8"/>
    <x v="1"/>
  </r>
  <r>
    <x v="231"/>
    <n v="62.279000320434577"/>
    <n v="35.400001525878906"/>
    <x v="2"/>
    <x v="8"/>
    <x v="1"/>
  </r>
  <r>
    <x v="232"/>
    <n v="89.04"/>
    <n v="0"/>
    <x v="5"/>
    <x v="8"/>
    <x v="1"/>
  </r>
  <r>
    <x v="233"/>
    <n v="105.84"/>
    <n v="48"/>
    <x v="1"/>
    <x v="8"/>
    <x v="1"/>
  </r>
  <r>
    <x v="234"/>
    <n v="30.743999786376957"/>
    <n v="63"/>
    <x v="6"/>
    <x v="8"/>
    <x v="1"/>
  </r>
  <r>
    <x v="235"/>
    <n v="18.165350074768067"/>
    <n v="45.795001029968262"/>
    <x v="15"/>
    <x v="8"/>
    <x v="1"/>
  </r>
  <r>
    <x v="236"/>
    <n v="221.42399978637698"/>
    <n v="0"/>
    <x v="5"/>
    <x v="8"/>
    <x v="1"/>
  </r>
  <r>
    <x v="237"/>
    <n v="59.584001922607428"/>
    <n v="44.800002098083496"/>
    <x v="16"/>
    <x v="9"/>
    <x v="1"/>
  </r>
  <r>
    <x v="238"/>
    <n v="63.84"/>
    <n v="0"/>
    <x v="2"/>
    <x v="9"/>
    <x v="1"/>
  </r>
  <r>
    <x v="239"/>
    <n v="42.58800117492676"/>
    <n v="67.600002288818359"/>
    <x v="0"/>
    <x v="9"/>
    <x v="1"/>
  </r>
  <r>
    <x v="240"/>
    <n v="19.46"/>
    <n v="0"/>
    <x v="16"/>
    <x v="9"/>
    <x v="1"/>
  </r>
  <r>
    <x v="241"/>
    <n v="13.3"/>
    <n v="10"/>
    <x v="2"/>
    <x v="9"/>
    <x v="1"/>
  </r>
  <r>
    <x v="242"/>
    <n v="96.642000427246103"/>
    <n v="0"/>
    <x v="1"/>
    <x v="9"/>
    <x v="1"/>
  </r>
  <r>
    <x v="243"/>
    <n v="40.250000000000007"/>
    <n v="0"/>
    <x v="5"/>
    <x v="9"/>
    <x v="1"/>
  </r>
  <r>
    <x v="244"/>
    <n v="98.84"/>
    <n v="0"/>
    <x v="5"/>
    <x v="9"/>
    <x v="1"/>
  </r>
  <r>
    <x v="245"/>
    <n v="36.628199615478522"/>
    <n v="27.539999961853027"/>
    <x v="0"/>
    <x v="9"/>
    <x v="1"/>
  </r>
  <r>
    <x v="246"/>
    <n v="10.430000000000001"/>
    <n v="0"/>
    <x v="1"/>
    <x v="9"/>
    <x v="1"/>
  </r>
  <r>
    <x v="247"/>
    <n v="57.141000213623052"/>
    <n v="0"/>
    <x v="7"/>
    <x v="9"/>
    <x v="1"/>
  </r>
  <r>
    <x v="248"/>
    <n v="143.39500000000001"/>
    <n v="0"/>
    <x v="14"/>
    <x v="9"/>
    <x v="1"/>
  </r>
  <r>
    <x v="249"/>
    <n v="97.195000000000007"/>
    <n v="0"/>
    <x v="8"/>
    <x v="9"/>
    <x v="1"/>
  </r>
  <r>
    <x v="250"/>
    <n v="10.352999572753907"/>
    <n v="0"/>
    <x v="16"/>
    <x v="9"/>
    <x v="1"/>
  </r>
  <r>
    <x v="251"/>
    <n v="29.106000213623048"/>
    <n v="46.200000762939453"/>
    <x v="1"/>
    <x v="9"/>
    <x v="1"/>
  </r>
  <r>
    <x v="252"/>
    <n v="52.434375000000003"/>
    <n v="132.18750953674316"/>
    <x v="7"/>
    <x v="9"/>
    <x v="1"/>
  </r>
  <r>
    <x v="253"/>
    <n v="16.8"/>
    <n v="0"/>
    <x v="1"/>
    <x v="9"/>
    <x v="1"/>
  </r>
  <r>
    <x v="254"/>
    <n v="9.5760002136230487"/>
    <n v="0"/>
    <x v="1"/>
    <x v="9"/>
    <x v="1"/>
  </r>
  <r>
    <x v="255"/>
    <n v="178.50000000000003"/>
    <n v="450.00001907348633"/>
    <x v="0"/>
    <x v="9"/>
    <x v="1"/>
  </r>
  <r>
    <x v="256"/>
    <n v="329.52779632568365"/>
    <n v="27.899999618530273"/>
    <x v="8"/>
    <x v="9"/>
    <x v="1"/>
  </r>
  <r>
    <x v="257"/>
    <n v="36.770999412536625"/>
    <n v="92.700002193450928"/>
    <x v="2"/>
    <x v="9"/>
    <x v="1"/>
  </r>
  <r>
    <x v="258"/>
    <n v="603.64150085449228"/>
    <n v="0"/>
    <x v="6"/>
    <x v="9"/>
    <x v="1"/>
  </r>
  <r>
    <x v="259"/>
    <n v="135.94000000000003"/>
    <n v="485.5"/>
    <x v="1"/>
    <x v="9"/>
    <x v="1"/>
  </r>
  <r>
    <x v="260"/>
    <n v="694.49100341796884"/>
    <n v="667.20002746582031"/>
    <x v="1"/>
    <x v="9"/>
    <x v="1"/>
  </r>
  <r>
    <x v="261"/>
    <n v="166.67349914550783"/>
    <n v="233.45000457763672"/>
    <x v="14"/>
    <x v="9"/>
    <x v="1"/>
  </r>
  <r>
    <x v="262"/>
    <n v="24.64"/>
    <n v="0"/>
    <x v="13"/>
    <x v="9"/>
    <x v="1"/>
  </r>
  <r>
    <x v="263"/>
    <n v="290.50350021362306"/>
    <n v="0"/>
    <x v="7"/>
    <x v="9"/>
    <x v="1"/>
  </r>
  <r>
    <x v="264"/>
    <n v="161.99400085449221"/>
    <n v="41.80000114440918"/>
    <x v="4"/>
    <x v="9"/>
    <x v="1"/>
  </r>
  <r>
    <x v="265"/>
    <n v="15.785000000000002"/>
    <n v="0"/>
    <x v="20"/>
    <x v="9"/>
    <x v="1"/>
  </r>
  <r>
    <x v="266"/>
    <n v="14.000000000000002"/>
    <n v="0"/>
    <x v="19"/>
    <x v="9"/>
    <x v="1"/>
  </r>
  <r>
    <x v="267"/>
    <n v="162.27679931640625"/>
    <n v="339.55999755859375"/>
    <x v="1"/>
    <x v="9"/>
    <x v="1"/>
  </r>
  <r>
    <x v="268"/>
    <n v="223.48549957275392"/>
    <n v="0"/>
    <x v="9"/>
    <x v="10"/>
    <x v="1"/>
  </r>
  <r>
    <x v="269"/>
    <n v="171.1017008972168"/>
    <n v="271.58999967575073"/>
    <x v="13"/>
    <x v="10"/>
    <x v="1"/>
  </r>
  <r>
    <x v="270"/>
    <n v="57.287999572753911"/>
    <n v="27.600000381469727"/>
    <x v="0"/>
    <x v="10"/>
    <x v="1"/>
  </r>
  <r>
    <x v="271"/>
    <n v="80.598000106811526"/>
    <n v="192.60000038146973"/>
    <x v="10"/>
    <x v="10"/>
    <x v="1"/>
  </r>
  <r>
    <x v="272"/>
    <n v="105.21000000000001"/>
    <n v="167"/>
    <x v="1"/>
    <x v="10"/>
    <x v="1"/>
  </r>
  <r>
    <x v="273"/>
    <n v="27.45400085449219"/>
    <n v="4"/>
    <x v="8"/>
    <x v="10"/>
    <x v="1"/>
  </r>
  <r>
    <x v="274"/>
    <n v="66.220000000000013"/>
    <n v="0"/>
    <x v="3"/>
    <x v="10"/>
    <x v="1"/>
  </r>
  <r>
    <x v="275"/>
    <n v="7.7000000000000011"/>
    <n v="0"/>
    <x v="20"/>
    <x v="10"/>
    <x v="1"/>
  </r>
  <r>
    <x v="276"/>
    <n v="292.60000000000002"/>
    <n v="0"/>
    <x v="6"/>
    <x v="10"/>
    <x v="1"/>
  </r>
  <r>
    <x v="277"/>
    <n v="55.744500427246102"/>
    <n v="0"/>
    <x v="13"/>
    <x v="10"/>
    <x v="1"/>
  </r>
  <r>
    <x v="278"/>
    <n v="32.598999252319338"/>
    <n v="51.699999809265137"/>
    <x v="1"/>
    <x v="10"/>
    <x v="1"/>
  </r>
  <r>
    <x v="279"/>
    <n v="155.55400085449222"/>
    <n v="73"/>
    <x v="9"/>
    <x v="10"/>
    <x v="1"/>
  </r>
  <r>
    <x v="280"/>
    <n v="135.8595004272461"/>
    <n v="215.64999961853027"/>
    <x v="7"/>
    <x v="10"/>
    <x v="1"/>
  </r>
  <r>
    <x v="281"/>
    <n v="115.15"/>
    <n v="440"/>
    <x v="1"/>
    <x v="10"/>
    <x v="1"/>
  </r>
  <r>
    <x v="282"/>
    <n v="127.66599914550783"/>
    <n v="0"/>
    <x v="4"/>
    <x v="10"/>
    <x v="1"/>
  </r>
  <r>
    <x v="283"/>
    <n v="9.7859999465942398"/>
    <n v="0"/>
    <x v="13"/>
    <x v="10"/>
    <x v="1"/>
  </r>
  <r>
    <x v="284"/>
    <n v="24.885000000000002"/>
    <n v="0"/>
    <x v="13"/>
    <x v="10"/>
    <x v="1"/>
  </r>
  <r>
    <x v="285"/>
    <n v="136.25639923095704"/>
    <n v="216.28000068664551"/>
    <x v="2"/>
    <x v="10"/>
    <x v="1"/>
  </r>
  <r>
    <x v="286"/>
    <n v="713.41899658203135"/>
    <n v="0"/>
    <x v="1"/>
    <x v="10"/>
    <x v="1"/>
  </r>
  <r>
    <x v="287"/>
    <n v="32.837700042724613"/>
    <n v="24.690000534057617"/>
    <x v="1"/>
    <x v="10"/>
    <x v="1"/>
  </r>
  <r>
    <x v="288"/>
    <n v="29.20400085449219"/>
    <n v="0"/>
    <x v="8"/>
    <x v="10"/>
    <x v="1"/>
  </r>
  <r>
    <x v="289"/>
    <n v="105.31500000000001"/>
    <n v="265.5"/>
    <x v="5"/>
    <x v="10"/>
    <x v="1"/>
  </r>
  <r>
    <x v="290"/>
    <n v="14.700000000000001"/>
    <n v="0"/>
    <x v="8"/>
    <x v="10"/>
    <x v="1"/>
  </r>
  <r>
    <x v="291"/>
    <n v="196.84000000000003"/>
    <n v="0"/>
    <x v="0"/>
    <x v="10"/>
    <x v="1"/>
  </r>
  <r>
    <x v="292"/>
    <n v="125.49599914550782"/>
    <n v="115.20000457763672"/>
    <x v="13"/>
    <x v="10"/>
    <x v="1"/>
  </r>
  <r>
    <x v="293"/>
    <n v="16.807000427246095"/>
    <n v="35"/>
    <x v="1"/>
    <x v="10"/>
    <x v="1"/>
  </r>
  <r>
    <x v="294"/>
    <n v="248.79924316406252"/>
    <n v="627.22501373291016"/>
    <x v="1"/>
    <x v="10"/>
    <x v="1"/>
  </r>
  <r>
    <x v="295"/>
    <n v="117.41099914550783"/>
    <n v="158.70000839233398"/>
    <x v="15"/>
    <x v="10"/>
    <x v="1"/>
  </r>
  <r>
    <x v="296"/>
    <n v="47.830999145507818"/>
    <n v="65.700000762939453"/>
    <x v="12"/>
    <x v="10"/>
    <x v="1"/>
  </r>
  <r>
    <x v="297"/>
    <n v="61.635000000000005"/>
    <n v="0"/>
    <x v="5"/>
    <x v="10"/>
    <x v="1"/>
  </r>
  <r>
    <x v="298"/>
    <n v="108.24100021362305"/>
    <n v="0"/>
    <x v="10"/>
    <x v="10"/>
    <x v="1"/>
  </r>
  <r>
    <x v="299"/>
    <n v="120.99675170898439"/>
    <n v="90.975000381469727"/>
    <x v="1"/>
    <x v="10"/>
    <x v="1"/>
  </r>
  <r>
    <x v="300"/>
    <n v="206.10800064086916"/>
    <n v="736.10000228881836"/>
    <x v="8"/>
    <x v="11"/>
    <x v="1"/>
  </r>
  <r>
    <x v="301"/>
    <n v="58.464000854492191"/>
    <n v="0"/>
    <x v="17"/>
    <x v="11"/>
    <x v="1"/>
  </r>
  <r>
    <x v="302"/>
    <n v="80.675000000000011"/>
    <n v="0"/>
    <x v="1"/>
    <x v="11"/>
    <x v="1"/>
  </r>
  <r>
    <x v="303"/>
    <n v="150.00300170898439"/>
    <n v="0"/>
    <x v="13"/>
    <x v="11"/>
    <x v="1"/>
  </r>
  <r>
    <x v="304"/>
    <n v="36.428699722290041"/>
    <n v="27.390000820159912"/>
    <x v="0"/>
    <x v="11"/>
    <x v="1"/>
  </r>
  <r>
    <x v="305"/>
    <n v="75.069749145507814"/>
    <n v="184.875"/>
    <x v="1"/>
    <x v="11"/>
    <x v="1"/>
  </r>
  <r>
    <x v="306"/>
    <n v="199.11500000000001"/>
    <n v="0"/>
    <x v="9"/>
    <x v="11"/>
    <x v="1"/>
  </r>
  <r>
    <x v="307"/>
    <n v="34.209000854492189"/>
    <n v="54.299999237060547"/>
    <x v="11"/>
    <x v="11"/>
    <x v="1"/>
  </r>
  <r>
    <x v="308"/>
    <n v="67.550000000000011"/>
    <n v="0"/>
    <x v="2"/>
    <x v="11"/>
    <x v="1"/>
  </r>
  <r>
    <x v="309"/>
    <n v="86.383499145507827"/>
    <n v="64.950000762939453"/>
    <x v="8"/>
    <x v="11"/>
    <x v="1"/>
  </r>
  <r>
    <x v="310"/>
    <n v="44.793001708984377"/>
    <n v="71.100002288818359"/>
    <x v="16"/>
    <x v="11"/>
    <x v="1"/>
  </r>
  <r>
    <x v="311"/>
    <n v="123.27000000000001"/>
    <n v="279.00000762939453"/>
    <x v="0"/>
    <x v="11"/>
    <x v="1"/>
  </r>
  <r>
    <x v="312"/>
    <n v="176.33"/>
    <n v="590"/>
    <x v="14"/>
    <x v="11"/>
    <x v="1"/>
  </r>
  <r>
    <x v="313"/>
    <n v="10.850000000000001"/>
    <n v="0"/>
    <x v="12"/>
    <x v="11"/>
    <x v="1"/>
  </r>
  <r>
    <x v="314"/>
    <n v="62.300000000000004"/>
    <n v="87.5"/>
    <x v="8"/>
    <x v="11"/>
    <x v="1"/>
  </r>
  <r>
    <x v="315"/>
    <n v="38.541125640869147"/>
    <n v="97.162506103515625"/>
    <x v="6"/>
    <x v="11"/>
    <x v="1"/>
  </r>
  <r>
    <x v="316"/>
    <n v="172.56750000000002"/>
    <n v="129.75"/>
    <x v="16"/>
    <x v="11"/>
    <x v="1"/>
  </r>
  <r>
    <x v="317"/>
    <n v="105.07594940185548"/>
    <n v="64.565000534057617"/>
    <x v="9"/>
    <x v="11"/>
    <x v="1"/>
  </r>
  <r>
    <x v="318"/>
    <n v="145.74"/>
    <n v="0"/>
    <x v="7"/>
    <x v="11"/>
    <x v="1"/>
  </r>
  <r>
    <x v="319"/>
    <n v="53.500999946594241"/>
    <n v="0"/>
    <x v="8"/>
    <x v="11"/>
    <x v="1"/>
  </r>
  <r>
    <x v="320"/>
    <n v="150.31799957275393"/>
    <n v="0"/>
    <x v="1"/>
    <x v="11"/>
    <x v="1"/>
  </r>
  <r>
    <x v="321"/>
    <n v="58.69150085449219"/>
    <n v="0"/>
    <x v="7"/>
    <x v="11"/>
    <x v="1"/>
  </r>
  <r>
    <x v="322"/>
    <n v="39.830000000000005"/>
    <n v="0"/>
    <x v="8"/>
    <x v="11"/>
    <x v="1"/>
  </r>
  <r>
    <x v="323"/>
    <n v="33.39"/>
    <n v="0"/>
    <x v="13"/>
    <x v="11"/>
    <x v="1"/>
  </r>
  <r>
    <x v="324"/>
    <n v="22.242500000000003"/>
    <n v="0"/>
    <x v="8"/>
    <x v="11"/>
    <x v="1"/>
  </r>
  <r>
    <x v="325"/>
    <n v="21.700000000000003"/>
    <n v="77.5"/>
    <x v="2"/>
    <x v="11"/>
    <x v="1"/>
  </r>
  <r>
    <x v="326"/>
    <n v="70.962149124145512"/>
    <n v="53.355000972747803"/>
    <x v="1"/>
    <x v="11"/>
    <x v="1"/>
  </r>
  <r>
    <x v="327"/>
    <n v="23.1"/>
    <n v="0"/>
    <x v="1"/>
    <x v="11"/>
    <x v="1"/>
  </r>
  <r>
    <x v="328"/>
    <n v="156.62500000000003"/>
    <n v="176.40000534057617"/>
    <x v="10"/>
    <x v="11"/>
    <x v="1"/>
  </r>
  <r>
    <x v="329"/>
    <n v="41.562500000000007"/>
    <n v="31.25"/>
    <x v="0"/>
    <x v="11"/>
    <x v="1"/>
  </r>
  <r>
    <x v="330"/>
    <n v="9.9750000000000014"/>
    <n v="0"/>
    <x v="2"/>
    <x v="0"/>
    <x v="1"/>
  </r>
  <r>
    <x v="331"/>
    <n v="56.516600341796881"/>
    <n v="0"/>
    <x v="2"/>
    <x v="0"/>
    <x v="1"/>
  </r>
  <r>
    <x v="332"/>
    <n v="1.6659999465942383"/>
    <n v="4.2000002861022949"/>
    <x v="11"/>
    <x v="0"/>
    <x v="1"/>
  </r>
  <r>
    <x v="333"/>
    <n v="218.40000000000003"/>
    <n v="780"/>
    <x v="1"/>
    <x v="0"/>
    <x v="1"/>
  </r>
  <r>
    <x v="334"/>
    <n v="5.0400000000000009"/>
    <n v="0"/>
    <x v="8"/>
    <x v="0"/>
    <x v="1"/>
  </r>
  <r>
    <x v="335"/>
    <n v="77.070000000000007"/>
    <n v="39"/>
    <x v="16"/>
    <x v="0"/>
    <x v="1"/>
  </r>
  <r>
    <x v="336"/>
    <n v="56.875000000000007"/>
    <n v="0"/>
    <x v="17"/>
    <x v="0"/>
    <x v="1"/>
  </r>
  <r>
    <x v="337"/>
    <n v="36.152724914550788"/>
    <n v="27.182499885559082"/>
    <x v="1"/>
    <x v="0"/>
    <x v="1"/>
  </r>
  <r>
    <x v="338"/>
    <n v="139.60800331115723"/>
    <n v="498.60001277923584"/>
    <x v="1"/>
    <x v="0"/>
    <x v="1"/>
  </r>
  <r>
    <x v="339"/>
    <n v="39.585000000000001"/>
    <n v="0"/>
    <x v="8"/>
    <x v="0"/>
    <x v="1"/>
  </r>
  <r>
    <x v="340"/>
    <n v="330.75000000000006"/>
    <n v="1575"/>
    <x v="6"/>
    <x v="0"/>
    <x v="1"/>
  </r>
  <r>
    <x v="341"/>
    <n v="50.26560012817383"/>
    <n v="82.020000457763672"/>
    <x v="6"/>
    <x v="0"/>
    <x v="1"/>
  </r>
  <r>
    <x v="342"/>
    <n v="82.661600341796884"/>
    <n v="295.22000122070313"/>
    <x v="8"/>
    <x v="0"/>
    <x v="1"/>
  </r>
  <r>
    <x v="343"/>
    <n v="167.19500000000002"/>
    <n v="0"/>
    <x v="8"/>
    <x v="0"/>
    <x v="1"/>
  </r>
  <r>
    <x v="344"/>
    <n v="34.510000000000005"/>
    <n v="0"/>
    <x v="13"/>
    <x v="0"/>
    <x v="1"/>
  </r>
  <r>
    <x v="345"/>
    <n v="33.585999946594242"/>
    <n v="0"/>
    <x v="8"/>
    <x v="0"/>
    <x v="1"/>
  </r>
  <r>
    <x v="346"/>
    <n v="159.95000000000002"/>
    <n v="0"/>
    <x v="5"/>
    <x v="0"/>
    <x v="1"/>
  </r>
  <r>
    <x v="347"/>
    <n v="3.4125000000000005"/>
    <n v="16.25"/>
    <x v="17"/>
    <x v="0"/>
    <x v="1"/>
  </r>
  <r>
    <x v="348"/>
    <n v="16.159499893188478"/>
    <n v="25.650000095367432"/>
    <x v="15"/>
    <x v="0"/>
    <x v="1"/>
  </r>
  <r>
    <x v="349"/>
    <n v="103.81000000000002"/>
    <n v="25"/>
    <x v="8"/>
    <x v="0"/>
    <x v="1"/>
  </r>
  <r>
    <x v="350"/>
    <n v="287.67900085449219"/>
    <n v="216.30000114440918"/>
    <x v="16"/>
    <x v="0"/>
    <x v="1"/>
  </r>
  <r>
    <x v="351"/>
    <n v="79.127999572753907"/>
    <n v="282.59999847412109"/>
    <x v="2"/>
    <x v="0"/>
    <x v="1"/>
  </r>
  <r>
    <x v="352"/>
    <n v="453.27799957275397"/>
    <n v="0"/>
    <x v="8"/>
    <x v="0"/>
    <x v="1"/>
  </r>
  <r>
    <x v="353"/>
    <n v="74.48"/>
    <n v="0"/>
    <x v="1"/>
    <x v="0"/>
    <x v="1"/>
  </r>
  <r>
    <x v="58"/>
    <n v="29.680000000000003"/>
    <n v="0"/>
    <x v="0"/>
    <x v="0"/>
    <x v="1"/>
  </r>
  <r>
    <x v="354"/>
    <n v="20.947500000000002"/>
    <n v="99.75"/>
    <x v="0"/>
    <x v="0"/>
    <x v="1"/>
  </r>
  <r>
    <x v="355"/>
    <n v="56.56"/>
    <n v="0"/>
    <x v="18"/>
    <x v="0"/>
    <x v="1"/>
  </r>
  <r>
    <x v="356"/>
    <n v="446.25000000000006"/>
    <n v="0"/>
    <x v="8"/>
    <x v="0"/>
    <x v="1"/>
  </r>
  <r>
    <x v="357"/>
    <n v="32.480000000000004"/>
    <n v="0"/>
    <x v="1"/>
    <x v="0"/>
    <x v="1"/>
  </r>
  <r>
    <x v="358"/>
    <n v="24.724000053405764"/>
    <n v="4.8000001907348633"/>
    <x v="5"/>
    <x v="0"/>
    <x v="1"/>
  </r>
  <r>
    <x v="359"/>
    <n v="8.4"/>
    <n v="0"/>
    <x v="10"/>
    <x v="0"/>
    <x v="1"/>
  </r>
  <r>
    <x v="360"/>
    <n v="434.66500000000002"/>
    <n v="472.50001525878906"/>
    <x v="8"/>
    <x v="0"/>
    <x v="1"/>
  </r>
  <r>
    <x v="361"/>
    <n v="188.82500000000002"/>
    <n v="0"/>
    <x v="16"/>
    <x v="1"/>
    <x v="1"/>
  </r>
  <r>
    <x v="362"/>
    <n v="88.2"/>
    <n v="0"/>
    <x v="16"/>
    <x v="1"/>
    <x v="1"/>
  </r>
  <r>
    <x v="363"/>
    <n v="4.0250000000000004"/>
    <n v="0"/>
    <x v="16"/>
    <x v="1"/>
    <x v="1"/>
  </r>
  <r>
    <x v="364"/>
    <n v="53.095000000000006"/>
    <n v="0"/>
    <x v="13"/>
    <x v="1"/>
    <x v="1"/>
  </r>
  <r>
    <x v="365"/>
    <n v="39.200000000000003"/>
    <n v="45"/>
    <x v="2"/>
    <x v="1"/>
    <x v="1"/>
  </r>
  <r>
    <x v="366"/>
    <n v="93.586499786376962"/>
    <n v="92.800000190734863"/>
    <x v="1"/>
    <x v="1"/>
    <x v="1"/>
  </r>
  <r>
    <x v="367"/>
    <n v="97.526799316406255"/>
    <n v="0"/>
    <x v="8"/>
    <x v="1"/>
    <x v="1"/>
  </r>
  <r>
    <x v="368"/>
    <n v="33.582500000000003"/>
    <n v="0"/>
    <x v="7"/>
    <x v="1"/>
    <x v="1"/>
  </r>
  <r>
    <x v="369"/>
    <n v="105.2520004272461"/>
    <n v="0"/>
    <x v="9"/>
    <x v="1"/>
    <x v="1"/>
  </r>
  <r>
    <x v="370"/>
    <n v="83.002500000000012"/>
    <n v="78.75"/>
    <x v="8"/>
    <x v="1"/>
    <x v="1"/>
  </r>
  <r>
    <x v="371"/>
    <n v="31.500000000000004"/>
    <n v="0"/>
    <x v="0"/>
    <x v="1"/>
    <x v="1"/>
  </r>
  <r>
    <x v="372"/>
    <n v="194.25350341796877"/>
    <n v="0"/>
    <x v="12"/>
    <x v="1"/>
    <x v="1"/>
  </r>
  <r>
    <x v="373"/>
    <n v="63.252000427246102"/>
    <n v="14.40000057220459"/>
    <x v="1"/>
    <x v="1"/>
    <x v="1"/>
  </r>
  <r>
    <x v="374"/>
    <n v="3.9059999465942385"/>
    <n v="6.2000002861022949"/>
    <x v="0"/>
    <x v="1"/>
    <x v="1"/>
  </r>
  <r>
    <x v="375"/>
    <n v="41.230000000000004"/>
    <n v="31"/>
    <x v="1"/>
    <x v="1"/>
    <x v="1"/>
  </r>
  <r>
    <x v="376"/>
    <n v="385.74147384643561"/>
    <n v="972.45756912231445"/>
    <x v="6"/>
    <x v="1"/>
    <x v="1"/>
  </r>
  <r>
    <x v="377"/>
    <n v="348.98500000000001"/>
    <n v="0"/>
    <x v="0"/>
    <x v="1"/>
    <x v="1"/>
  </r>
  <r>
    <x v="378"/>
    <n v="92.835750427246097"/>
    <n v="54.025001525878906"/>
    <x v="11"/>
    <x v="1"/>
    <x v="1"/>
  </r>
  <r>
    <x v="379"/>
    <n v="193.33562500000002"/>
    <n v="134.3125"/>
    <x v="2"/>
    <x v="1"/>
    <x v="1"/>
  </r>
  <r>
    <x v="380"/>
    <n v="44.065000000000005"/>
    <n v="0"/>
    <x v="10"/>
    <x v="1"/>
    <x v="1"/>
  </r>
  <r>
    <x v="381"/>
    <n v="35"/>
    <n v="0"/>
    <x v="19"/>
    <x v="1"/>
    <x v="1"/>
  </r>
  <r>
    <x v="382"/>
    <n v="190.40349914550782"/>
    <n v="0"/>
    <x v="5"/>
    <x v="1"/>
    <x v="1"/>
  </r>
  <r>
    <x v="383"/>
    <n v="49.612500000000004"/>
    <n v="236.25"/>
    <x v="1"/>
    <x v="1"/>
    <x v="1"/>
  </r>
  <r>
    <x v="384"/>
    <n v="48.720000000000006"/>
    <n v="174"/>
    <x v="17"/>
    <x v="1"/>
    <x v="1"/>
  </r>
  <r>
    <x v="385"/>
    <n v="143.78"/>
    <n v="0"/>
    <x v="5"/>
    <x v="1"/>
    <x v="1"/>
  </r>
  <r>
    <x v="386"/>
    <n v="96.02600021362305"/>
    <n v="50.200000762939453"/>
    <x v="2"/>
    <x v="1"/>
    <x v="1"/>
  </r>
  <r>
    <x v="387"/>
    <n v="57.015000000000008"/>
    <n v="271.5"/>
    <x v="1"/>
    <x v="1"/>
    <x v="1"/>
  </r>
  <r>
    <x v="388"/>
    <n v="107.45000000000002"/>
    <n v="0"/>
    <x v="2"/>
    <x v="1"/>
    <x v="1"/>
  </r>
  <r>
    <x v="389"/>
    <n v="44.52"/>
    <n v="0"/>
    <x v="2"/>
    <x v="1"/>
    <x v="1"/>
  </r>
  <r>
    <x v="390"/>
    <n v="101.22000000000001"/>
    <n v="482"/>
    <x v="14"/>
    <x v="1"/>
    <x v="1"/>
  </r>
  <r>
    <x v="391"/>
    <n v="100.38000000000001"/>
    <n v="0"/>
    <x v="3"/>
    <x v="1"/>
    <x v="1"/>
  </r>
  <r>
    <x v="392"/>
    <n v="26.066250000000004"/>
    <n v="10.125"/>
    <x v="2"/>
    <x v="1"/>
    <x v="1"/>
  </r>
  <r>
    <x v="393"/>
    <n v="124.5440008544922"/>
    <n v="41"/>
    <x v="2"/>
    <x v="1"/>
    <x v="1"/>
  </r>
  <r>
    <x v="394"/>
    <n v="22.318449935913087"/>
    <n v="12.944999694824219"/>
    <x v="2"/>
    <x v="2"/>
    <x v="1"/>
  </r>
  <r>
    <x v="395"/>
    <n v="27.84600021362305"/>
    <n v="132.60000038146973"/>
    <x v="1"/>
    <x v="2"/>
    <x v="1"/>
  </r>
  <r>
    <x v="396"/>
    <n v="75.820499572753917"/>
    <n v="120.35000228881836"/>
    <x v="1"/>
    <x v="2"/>
    <x v="1"/>
  </r>
  <r>
    <x v="397"/>
    <n v="42.128100395202644"/>
    <n v="66.869999885559082"/>
    <x v="9"/>
    <x v="2"/>
    <x v="1"/>
  </r>
  <r>
    <x v="398"/>
    <n v="10.807999572753907"/>
    <n v="38.600002288818359"/>
    <x v="11"/>
    <x v="2"/>
    <x v="1"/>
  </r>
  <r>
    <x v="399"/>
    <n v="348.30704936981203"/>
    <n v="67.13499927520752"/>
    <x v="8"/>
    <x v="2"/>
    <x v="1"/>
  </r>
  <r>
    <x v="400"/>
    <n v="85.891401367187513"/>
    <n v="64.579999923706055"/>
    <x v="2"/>
    <x v="2"/>
    <x v="1"/>
  </r>
  <r>
    <x v="401"/>
    <n v="312.52199829101568"/>
    <n v="203.40000152587891"/>
    <x v="1"/>
    <x v="2"/>
    <x v="1"/>
  </r>
  <r>
    <x v="402"/>
    <n v="119.07000000000001"/>
    <n v="0"/>
    <x v="8"/>
    <x v="2"/>
    <x v="1"/>
  </r>
  <r>
    <x v="403"/>
    <n v="39.382001762390139"/>
    <n v="140.65000629425049"/>
    <x v="14"/>
    <x v="2"/>
    <x v="1"/>
  </r>
  <r>
    <x v="404"/>
    <n v="8.75"/>
    <n v="0"/>
    <x v="8"/>
    <x v="2"/>
    <x v="1"/>
  </r>
  <r>
    <x v="405"/>
    <n v="135.12800170898439"/>
    <n v="101.60000038146973"/>
    <x v="0"/>
    <x v="2"/>
    <x v="1"/>
  </r>
  <r>
    <x v="406"/>
    <n v="90.187127990722658"/>
    <n v="227.36251068115234"/>
    <x v="15"/>
    <x v="2"/>
    <x v="1"/>
  </r>
  <r>
    <x v="407"/>
    <n v="90.65"/>
    <n v="0"/>
    <x v="8"/>
    <x v="2"/>
    <x v="1"/>
  </r>
  <r>
    <x v="408"/>
    <n v="107.57600021362306"/>
    <n v="384.20000076293945"/>
    <x v="6"/>
    <x v="2"/>
    <x v="1"/>
  </r>
  <r>
    <x v="409"/>
    <n v="326.6857958984375"/>
    <n v="0"/>
    <x v="4"/>
    <x v="2"/>
    <x v="1"/>
  </r>
  <r>
    <x v="410"/>
    <n v="39.900000000000006"/>
    <n v="0"/>
    <x v="17"/>
    <x v="2"/>
    <x v="1"/>
  </r>
  <r>
    <x v="411"/>
    <n v="43.769250106811526"/>
    <n v="69.475000381469727"/>
    <x v="1"/>
    <x v="2"/>
    <x v="1"/>
  </r>
  <r>
    <x v="412"/>
    <n v="161.1225"/>
    <n v="0"/>
    <x v="1"/>
    <x v="2"/>
    <x v="1"/>
  </r>
  <r>
    <x v="413"/>
    <n v="64.407000427246103"/>
    <n v="0"/>
    <x v="0"/>
    <x v="2"/>
    <x v="1"/>
  </r>
  <r>
    <x v="414"/>
    <n v="267.06750000000005"/>
    <n v="395.25"/>
    <x v="9"/>
    <x v="2"/>
    <x v="1"/>
  </r>
  <r>
    <x v="415"/>
    <n v="28.86449989318848"/>
    <n v="0"/>
    <x v="10"/>
    <x v="2"/>
    <x v="1"/>
  </r>
  <r>
    <x v="416"/>
    <n v="3.1500000000000004"/>
    <n v="0"/>
    <x v="13"/>
    <x v="2"/>
    <x v="1"/>
  </r>
  <r>
    <x v="417"/>
    <n v="99.610000000000014"/>
    <n v="0"/>
    <x v="1"/>
    <x v="2"/>
    <x v="1"/>
  </r>
  <r>
    <x v="418"/>
    <n v="94.375050277709974"/>
    <n v="143.53500366210938"/>
    <x v="7"/>
    <x v="2"/>
    <x v="1"/>
  </r>
  <r>
    <x v="419"/>
    <n v="46.2"/>
    <n v="0"/>
    <x v="0"/>
    <x v="2"/>
    <x v="1"/>
  </r>
  <r>
    <x v="420"/>
    <n v="367.95500000000004"/>
    <n v="0"/>
    <x v="8"/>
    <x v="2"/>
    <x v="1"/>
  </r>
  <r>
    <x v="421"/>
    <n v="88.331250000000011"/>
    <n v="420.625"/>
    <x v="8"/>
    <x v="2"/>
    <x v="1"/>
  </r>
  <r>
    <x v="422"/>
    <n v="26.285000000000004"/>
    <n v="0"/>
    <x v="7"/>
    <x v="2"/>
    <x v="1"/>
  </r>
  <r>
    <x v="423"/>
    <n v="90.117999572753916"/>
    <n v="39.600000381469727"/>
    <x v="8"/>
    <x v="2"/>
    <x v="1"/>
  </r>
  <r>
    <x v="424"/>
    <n v="4.41"/>
    <n v="0"/>
    <x v="0"/>
    <x v="2"/>
    <x v="1"/>
  </r>
  <r>
    <x v="425"/>
    <n v="123.76"/>
    <n v="0"/>
    <x v="1"/>
    <x v="2"/>
    <x v="1"/>
  </r>
  <r>
    <x v="426"/>
    <n v="56.076999893188479"/>
    <n v="0"/>
    <x v="2"/>
    <x v="2"/>
    <x v="1"/>
  </r>
  <r>
    <x v="427"/>
    <n v="98.311500854492195"/>
    <n v="234"/>
    <x v="6"/>
    <x v="2"/>
    <x v="1"/>
  </r>
  <r>
    <x v="428"/>
    <n v="347.2630017089844"/>
    <n v="1241"/>
    <x v="14"/>
    <x v="2"/>
    <x v="1"/>
  </r>
  <r>
    <x v="429"/>
    <n v="221.24199401855472"/>
    <n v="329.40000534057617"/>
    <x v="17"/>
    <x v="3"/>
    <x v="1"/>
  </r>
  <r>
    <x v="430"/>
    <n v="33.075000000000003"/>
    <n v="157.5"/>
    <x v="9"/>
    <x v="3"/>
    <x v="1"/>
  </r>
  <r>
    <x v="431"/>
    <n v="60.375000000000007"/>
    <n v="287.5"/>
    <x v="2"/>
    <x v="3"/>
    <x v="1"/>
  </r>
  <r>
    <x v="432"/>
    <n v="772.99599914550788"/>
    <n v="0"/>
    <x v="1"/>
    <x v="3"/>
    <x v="1"/>
  </r>
  <r>
    <x v="433"/>
    <n v="337.75000000000006"/>
    <n v="0"/>
    <x v="1"/>
    <x v="3"/>
    <x v="1"/>
  </r>
  <r>
    <x v="434"/>
    <n v="144.98400085449219"/>
    <n v="262.80000305175781"/>
    <x v="8"/>
    <x v="3"/>
    <x v="1"/>
  </r>
  <r>
    <x v="435"/>
    <n v="44.940000000000005"/>
    <n v="0"/>
    <x v="10"/>
    <x v="3"/>
    <x v="1"/>
  </r>
  <r>
    <x v="436"/>
    <n v="69.720000000000013"/>
    <n v="0"/>
    <x v="8"/>
    <x v="3"/>
    <x v="1"/>
  </r>
  <r>
    <x v="437"/>
    <n v="56.379750213623055"/>
    <n v="268.47500038146973"/>
    <x v="5"/>
    <x v="3"/>
    <x v="1"/>
  </r>
  <r>
    <x v="438"/>
    <n v="240.55104156494144"/>
    <n v="164.28650093078613"/>
    <x v="6"/>
    <x v="3"/>
    <x v="1"/>
  </r>
  <r>
    <x v="439"/>
    <n v="7.98"/>
    <n v="0"/>
    <x v="1"/>
    <x v="3"/>
    <x v="1"/>
  </r>
  <r>
    <x v="440"/>
    <n v="114.68799957275392"/>
    <n v="409.60000228881836"/>
    <x v="8"/>
    <x v="3"/>
    <x v="1"/>
  </r>
  <r>
    <x v="327"/>
    <n v="23.1"/>
    <n v="0"/>
    <x v="1"/>
    <x v="3"/>
    <x v="1"/>
  </r>
  <r>
    <x v="441"/>
    <n v="200.51500000000001"/>
    <n v="505.5"/>
    <x v="14"/>
    <x v="3"/>
    <x v="1"/>
  </r>
  <r>
    <x v="442"/>
    <n v="41.685000000000002"/>
    <n v="0"/>
    <x v="2"/>
    <x v="3"/>
    <x v="1"/>
  </r>
  <r>
    <x v="443"/>
    <n v="178.15"/>
    <n v="0"/>
    <x v="9"/>
    <x v="3"/>
    <x v="1"/>
  </r>
  <r>
    <x v="444"/>
    <n v="26.46"/>
    <n v="0"/>
    <x v="5"/>
    <x v="3"/>
    <x v="1"/>
  </r>
  <r>
    <x v="445"/>
    <n v="114.87"/>
    <n v="63.000003814697266"/>
    <x v="13"/>
    <x v="3"/>
    <x v="1"/>
  </r>
  <r>
    <x v="446"/>
    <n v="132.51000000000002"/>
    <n v="0"/>
    <x v="8"/>
    <x v="3"/>
    <x v="1"/>
  </r>
  <r>
    <x v="447"/>
    <n v="239.68000000000004"/>
    <n v="0"/>
    <x v="2"/>
    <x v="3"/>
    <x v="1"/>
  </r>
  <r>
    <x v="448"/>
    <n v="12.628000106811525"/>
    <n v="0"/>
    <x v="8"/>
    <x v="3"/>
    <x v="1"/>
  </r>
  <r>
    <x v="449"/>
    <n v="6.5450000000000008"/>
    <n v="0"/>
    <x v="11"/>
    <x v="3"/>
    <x v="1"/>
  </r>
  <r>
    <x v="450"/>
    <n v="86.34360023498536"/>
    <n v="4.9200000762939453"/>
    <x v="14"/>
    <x v="3"/>
    <x v="1"/>
  </r>
  <r>
    <x v="451"/>
    <n v="311.61899925231938"/>
    <n v="0"/>
    <x v="8"/>
    <x v="3"/>
    <x v="1"/>
  </r>
  <r>
    <x v="452"/>
    <n v="352.35550170898443"/>
    <n v="735.25"/>
    <x v="8"/>
    <x v="3"/>
    <x v="1"/>
  </r>
  <r>
    <x v="43"/>
    <n v="90.720000000000013"/>
    <n v="0"/>
    <x v="0"/>
    <x v="3"/>
    <x v="1"/>
  </r>
  <r>
    <x v="453"/>
    <n v="49.42"/>
    <n v="0"/>
    <x v="20"/>
    <x v="3"/>
    <x v="1"/>
  </r>
  <r>
    <x v="454"/>
    <n v="88.952500000000015"/>
    <n v="61"/>
    <x v="1"/>
    <x v="3"/>
    <x v="1"/>
  </r>
  <r>
    <x v="455"/>
    <n v="242.41000000000003"/>
    <n v="0"/>
    <x v="1"/>
    <x v="3"/>
    <x v="1"/>
  </r>
  <r>
    <x v="456"/>
    <n v="59.097674903869631"/>
    <n v="281.41749954223633"/>
    <x v="8"/>
    <x v="3"/>
    <x v="1"/>
  </r>
  <r>
    <x v="457"/>
    <n v="38.500000000000007"/>
    <n v="0"/>
    <x v="2"/>
    <x v="3"/>
    <x v="1"/>
  </r>
  <r>
    <x v="458"/>
    <n v="64.671250000000001"/>
    <n v="48.625"/>
    <x v="1"/>
    <x v="3"/>
    <x v="1"/>
  </r>
  <r>
    <x v="459"/>
    <n v="109.9"/>
    <n v="0"/>
    <x v="8"/>
    <x v="3"/>
    <x v="1"/>
  </r>
  <r>
    <x v="460"/>
    <n v="44.695000000000007"/>
    <n v="0"/>
    <x v="16"/>
    <x v="3"/>
    <x v="1"/>
  </r>
  <r>
    <x v="461"/>
    <n v="32.791500854492192"/>
    <n v="0"/>
    <x v="8"/>
    <x v="3"/>
    <x v="1"/>
  </r>
  <r>
    <x v="462"/>
    <n v="20.146000213623047"/>
    <n v="0"/>
    <x v="2"/>
    <x v="3"/>
    <x v="1"/>
  </r>
  <r>
    <x v="463"/>
    <n v="113.71500000000002"/>
    <n v="85.5"/>
    <x v="11"/>
    <x v="4"/>
    <x v="1"/>
  </r>
  <r>
    <x v="464"/>
    <n v="45.85"/>
    <n v="0"/>
    <x v="13"/>
    <x v="4"/>
    <x v="1"/>
  </r>
  <r>
    <x v="465"/>
    <n v="90.772500534057627"/>
    <n v="0"/>
    <x v="2"/>
    <x v="4"/>
    <x v="1"/>
  </r>
  <r>
    <x v="466"/>
    <n v="129.5"/>
    <n v="0"/>
    <x v="5"/>
    <x v="4"/>
    <x v="1"/>
  </r>
  <r>
    <x v="467"/>
    <n v="33.898375854492194"/>
    <n v="25.48750114440918"/>
    <x v="0"/>
    <x v="4"/>
    <x v="1"/>
  </r>
  <r>
    <x v="172"/>
    <n v="25.200000000000003"/>
    <n v="0"/>
    <x v="0"/>
    <x v="4"/>
    <x v="1"/>
  </r>
  <r>
    <x v="468"/>
    <n v="132.33500000000001"/>
    <n v="99.5"/>
    <x v="4"/>
    <x v="4"/>
    <x v="1"/>
  </r>
  <r>
    <x v="469"/>
    <n v="104.88450042724611"/>
    <n v="0"/>
    <x v="2"/>
    <x v="4"/>
    <x v="1"/>
  </r>
  <r>
    <x v="470"/>
    <n v="102.13000000000001"/>
    <n v="0"/>
    <x v="9"/>
    <x v="4"/>
    <x v="1"/>
  </r>
  <r>
    <x v="471"/>
    <n v="37.547999973297124"/>
    <n v="59.600000143051147"/>
    <x v="8"/>
    <x v="4"/>
    <x v="1"/>
  </r>
  <r>
    <x v="472"/>
    <n v="9.7860002136230477"/>
    <n v="0"/>
    <x v="0"/>
    <x v="4"/>
    <x v="1"/>
  </r>
  <r>
    <x v="473"/>
    <n v="69.790000000000006"/>
    <n v="0"/>
    <x v="14"/>
    <x v="4"/>
    <x v="1"/>
  </r>
  <r>
    <x v="474"/>
    <n v="20.464499893188478"/>
    <n v="0"/>
    <x v="0"/>
    <x v="4"/>
    <x v="1"/>
  </r>
  <r>
    <x v="475"/>
    <n v="99.12"/>
    <n v="354.00000381469727"/>
    <x v="8"/>
    <x v="4"/>
    <x v="1"/>
  </r>
  <r>
    <x v="476"/>
    <n v="218.26000000000002"/>
    <n v="0"/>
    <x v="16"/>
    <x v="4"/>
    <x v="1"/>
  </r>
  <r>
    <x v="477"/>
    <n v="15.96"/>
    <n v="57"/>
    <x v="13"/>
    <x v="4"/>
    <x v="1"/>
  </r>
  <r>
    <x v="478"/>
    <n v="51.52"/>
    <n v="184"/>
    <x v="17"/>
    <x v="4"/>
    <x v="1"/>
  </r>
  <r>
    <x v="479"/>
    <n v="22.34400085449219"/>
    <n v="16.80000114440918"/>
    <x v="13"/>
    <x v="4"/>
    <x v="1"/>
  </r>
  <r>
    <x v="480"/>
    <n v="317.08600128173833"/>
    <n v="0"/>
    <x v="1"/>
    <x v="4"/>
    <x v="1"/>
  </r>
  <r>
    <x v="481"/>
    <n v="133.8995004272461"/>
    <n v="0"/>
    <x v="6"/>
    <x v="4"/>
    <x v="1"/>
  </r>
  <r>
    <x v="482"/>
    <n v="161.8190008544922"/>
    <n v="0"/>
    <x v="4"/>
    <x v="4"/>
    <x v="1"/>
  </r>
  <r>
    <x v="483"/>
    <n v="75.600000000000009"/>
    <n v="0"/>
    <x v="13"/>
    <x v="4"/>
    <x v="1"/>
  </r>
  <r>
    <x v="484"/>
    <n v="153.72000000000003"/>
    <n v="0"/>
    <x v="8"/>
    <x v="4"/>
    <x v="1"/>
  </r>
  <r>
    <x v="485"/>
    <n v="111.339375"/>
    <n v="280.68751907348633"/>
    <x v="10"/>
    <x v="4"/>
    <x v="1"/>
  </r>
  <r>
    <x v="486"/>
    <n v="114.20388061523438"/>
    <n v="69.976001739501953"/>
    <x v="4"/>
    <x v="4"/>
    <x v="1"/>
  </r>
  <r>
    <x v="487"/>
    <n v="17.64"/>
    <n v="0"/>
    <x v="13"/>
    <x v="4"/>
    <x v="1"/>
  </r>
  <r>
    <x v="488"/>
    <n v="10.024000053405763"/>
    <n v="0"/>
    <x v="11"/>
    <x v="4"/>
    <x v="1"/>
  </r>
  <r>
    <x v="489"/>
    <n v="136.39500000000001"/>
    <n v="649.5"/>
    <x v="0"/>
    <x v="4"/>
    <x v="1"/>
  </r>
  <r>
    <x v="490"/>
    <n v="355.04"/>
    <n v="497.5"/>
    <x v="8"/>
    <x v="4"/>
    <x v="1"/>
  </r>
  <r>
    <x v="491"/>
    <n v="22.400000000000002"/>
    <n v="0"/>
    <x v="7"/>
    <x v="4"/>
    <x v="1"/>
  </r>
  <r>
    <x v="492"/>
    <n v="115.12199829101563"/>
    <n v="0"/>
    <x v="4"/>
    <x v="4"/>
    <x v="1"/>
  </r>
  <r>
    <x v="493"/>
    <n v="204.19000000000003"/>
    <n v="387"/>
    <x v="3"/>
    <x v="5"/>
    <x v="1"/>
  </r>
  <r>
    <x v="494"/>
    <n v="303.59000000000003"/>
    <n v="0"/>
    <x v="9"/>
    <x v="5"/>
    <x v="1"/>
  </r>
  <r>
    <x v="495"/>
    <n v="35.49"/>
    <n v="122.5"/>
    <x v="8"/>
    <x v="5"/>
    <x v="1"/>
  </r>
  <r>
    <x v="496"/>
    <n v="160.02000000000001"/>
    <n v="254"/>
    <x v="6"/>
    <x v="5"/>
    <x v="1"/>
  </r>
  <r>
    <x v="497"/>
    <n v="43.120000000000005"/>
    <n v="0"/>
    <x v="0"/>
    <x v="5"/>
    <x v="1"/>
  </r>
  <r>
    <x v="498"/>
    <n v="106.09199829101564"/>
    <n v="168.40000915527344"/>
    <x v="1"/>
    <x v="5"/>
    <x v="1"/>
  </r>
  <r>
    <x v="499"/>
    <n v="1.9600000000000002"/>
    <n v="0"/>
    <x v="3"/>
    <x v="5"/>
    <x v="1"/>
  </r>
  <r>
    <x v="500"/>
    <n v="161.70000000000002"/>
    <n v="0"/>
    <x v="1"/>
    <x v="5"/>
    <x v="1"/>
  </r>
  <r>
    <x v="501"/>
    <n v="117.89924957275392"/>
    <n v="19.725000381469727"/>
    <x v="17"/>
    <x v="5"/>
    <x v="1"/>
  </r>
  <r>
    <x v="502"/>
    <n v="103.39000000000001"/>
    <n v="0"/>
    <x v="13"/>
    <x v="5"/>
    <x v="1"/>
  </r>
  <r>
    <x v="503"/>
    <n v="16.537500000000001"/>
    <n v="78.75"/>
    <x v="2"/>
    <x v="5"/>
    <x v="1"/>
  </r>
  <r>
    <x v="504"/>
    <n v="24.080000000000002"/>
    <n v="0"/>
    <x v="6"/>
    <x v="5"/>
    <x v="1"/>
  </r>
  <r>
    <x v="505"/>
    <n v="252.22539794921877"/>
    <n v="0"/>
    <x v="1"/>
    <x v="5"/>
    <x v="1"/>
  </r>
  <r>
    <x v="506"/>
    <n v="142.12800010681153"/>
    <n v="185.85000038146973"/>
    <x v="6"/>
    <x v="5"/>
    <x v="1"/>
  </r>
  <r>
    <x v="507"/>
    <n v="60.812500000000007"/>
    <n v="6.25"/>
    <x v="9"/>
    <x v="5"/>
    <x v="1"/>
  </r>
  <r>
    <x v="477"/>
    <n v="15.96"/>
    <n v="0"/>
    <x v="8"/>
    <x v="5"/>
    <x v="1"/>
  </r>
  <r>
    <x v="508"/>
    <n v="464.46925064086918"/>
    <n v="349.22500038146973"/>
    <x v="6"/>
    <x v="5"/>
    <x v="1"/>
  </r>
  <r>
    <x v="509"/>
    <n v="15.680000000000001"/>
    <n v="56"/>
    <x v="2"/>
    <x v="5"/>
    <x v="1"/>
  </r>
  <r>
    <x v="510"/>
    <n v="93.45"/>
    <n v="0"/>
    <x v="1"/>
    <x v="5"/>
    <x v="1"/>
  </r>
  <r>
    <x v="511"/>
    <n v="6.7550000000000008"/>
    <n v="0"/>
    <x v="9"/>
    <x v="5"/>
    <x v="1"/>
  </r>
  <r>
    <x v="165"/>
    <n v="50.400000000000006"/>
    <n v="0"/>
    <x v="5"/>
    <x v="5"/>
    <x v="1"/>
  </r>
  <r>
    <x v="512"/>
    <n v="0.87500000000000011"/>
    <n v="0"/>
    <x v="20"/>
    <x v="5"/>
    <x v="1"/>
  </r>
  <r>
    <x v="513"/>
    <n v="68.311600074768066"/>
    <n v="156.47000026702881"/>
    <x v="10"/>
    <x v="5"/>
    <x v="1"/>
  </r>
  <r>
    <x v="514"/>
    <n v="100.97500000000001"/>
    <n v="0"/>
    <x v="2"/>
    <x v="5"/>
    <x v="1"/>
  </r>
  <r>
    <x v="515"/>
    <n v="104.16000173568726"/>
    <n v="162.00000619888306"/>
    <x v="11"/>
    <x v="5"/>
    <x v="1"/>
  </r>
  <r>
    <x v="516"/>
    <n v="27.125000000000004"/>
    <n v="0"/>
    <x v="5"/>
    <x v="5"/>
    <x v="1"/>
  </r>
  <r>
    <x v="517"/>
    <n v="107.1755990600586"/>
    <n v="382.77000427246094"/>
    <x v="2"/>
    <x v="5"/>
    <x v="1"/>
  </r>
  <r>
    <x v="518"/>
    <n v="183.59320068359378"/>
    <n v="138.04000091552734"/>
    <x v="0"/>
    <x v="5"/>
    <x v="1"/>
  </r>
  <r>
    <x v="519"/>
    <n v="50.575000000000003"/>
    <n v="127.50000858306885"/>
    <x v="2"/>
    <x v="5"/>
    <x v="1"/>
  </r>
  <r>
    <x v="520"/>
    <n v="258.09000000000003"/>
    <n v="0"/>
    <x v="0"/>
    <x v="5"/>
    <x v="1"/>
  </r>
  <r>
    <x v="521"/>
    <n v="51.205000000000005"/>
    <n v="38.5"/>
    <x v="1"/>
    <x v="5"/>
    <x v="1"/>
  </r>
  <r>
    <x v="522"/>
    <n v="128.08299774169924"/>
    <n v="96.303008079528809"/>
    <x v="1"/>
    <x v="5"/>
    <x v="1"/>
  </r>
  <r>
    <x v="523"/>
    <n v="27.989500026702885"/>
    <n v="0"/>
    <x v="18"/>
    <x v="5"/>
    <x v="1"/>
  </r>
  <r>
    <x v="524"/>
    <n v="151.06"/>
    <n v="341.25"/>
    <x v="6"/>
    <x v="5"/>
    <x v="1"/>
  </r>
  <r>
    <x v="525"/>
    <n v="22.033200149536135"/>
    <n v="78.690000534057617"/>
    <x v="2"/>
    <x v="5"/>
    <x v="1"/>
  </r>
  <r>
    <x v="526"/>
    <n v="13.377000427246095"/>
    <n v="0"/>
    <x v="13"/>
    <x v="5"/>
    <x v="1"/>
  </r>
  <r>
    <x v="28"/>
    <n v="29.400000000000002"/>
    <n v="0"/>
    <x v="1"/>
    <x v="5"/>
    <x v="1"/>
  </r>
  <r>
    <x v="527"/>
    <n v="163.89548095703125"/>
    <n v="536.71600341796875"/>
    <x v="5"/>
    <x v="5"/>
    <x v="1"/>
  </r>
  <r>
    <x v="528"/>
    <n v="108.745"/>
    <n v="31.500000953674316"/>
    <x v="1"/>
    <x v="5"/>
    <x v="1"/>
  </r>
  <r>
    <x v="529"/>
    <n v="134.08744998931886"/>
    <n v="163.21500015258789"/>
    <x v="13"/>
    <x v="5"/>
    <x v="1"/>
  </r>
  <r>
    <x v="530"/>
    <n v="205.99687500000002"/>
    <n v="980.9375"/>
    <x v="17"/>
    <x v="5"/>
    <x v="1"/>
  </r>
  <r>
    <x v="531"/>
    <n v="211.87950683593752"/>
    <n v="1008.9500122070313"/>
    <x v="12"/>
    <x v="5"/>
    <x v="1"/>
  </r>
  <r>
    <x v="532"/>
    <n v="83.510700683593754"/>
    <n v="62.789999961853027"/>
    <x v="2"/>
    <x v="5"/>
    <x v="1"/>
  </r>
  <r>
    <x v="533"/>
    <n v="159.4880017089844"/>
    <n v="12"/>
    <x v="13"/>
    <x v="5"/>
    <x v="1"/>
  </r>
  <r>
    <x v="534"/>
    <n v="194.25000000000003"/>
    <n v="0"/>
    <x v="8"/>
    <x v="5"/>
    <x v="1"/>
  </r>
  <r>
    <x v="535"/>
    <n v="30.771999893188479"/>
    <n v="132.5"/>
    <x v="0"/>
    <x v="5"/>
    <x v="1"/>
  </r>
  <r>
    <x v="536"/>
    <n v="1.2879999732971192"/>
    <n v="0"/>
    <x v="11"/>
    <x v="5"/>
    <x v="1"/>
  </r>
  <r>
    <x v="537"/>
    <n v="9.8000000000000007"/>
    <n v="0"/>
    <x v="2"/>
    <x v="6"/>
    <x v="2"/>
  </r>
  <r>
    <x v="538"/>
    <n v="13.090000000000002"/>
    <n v="0"/>
    <x v="16"/>
    <x v="6"/>
    <x v="2"/>
  </r>
  <r>
    <x v="539"/>
    <n v="98.77000000000001"/>
    <n v="249.00000762939453"/>
    <x v="8"/>
    <x v="6"/>
    <x v="2"/>
  </r>
  <r>
    <x v="540"/>
    <n v="118.49600341796877"/>
    <n v="159.19999694824219"/>
    <x v="11"/>
    <x v="6"/>
    <x v="2"/>
  </r>
  <r>
    <x v="541"/>
    <n v="59.640000000000008"/>
    <n v="0"/>
    <x v="5"/>
    <x v="6"/>
    <x v="2"/>
  </r>
  <r>
    <x v="542"/>
    <n v="42.167999572753914"/>
    <n v="45.600002288818359"/>
    <x v="2"/>
    <x v="6"/>
    <x v="2"/>
  </r>
  <r>
    <x v="543"/>
    <n v="125.19149978637697"/>
    <n v="281.55000019073486"/>
    <x v="0"/>
    <x v="6"/>
    <x v="2"/>
  </r>
  <r>
    <x v="544"/>
    <n v="2.8000000000000003"/>
    <n v="0"/>
    <x v="8"/>
    <x v="6"/>
    <x v="2"/>
  </r>
  <r>
    <x v="545"/>
    <n v="766.69914794921885"/>
    <n v="537.85501098632813"/>
    <x v="1"/>
    <x v="6"/>
    <x v="2"/>
  </r>
  <r>
    <x v="546"/>
    <n v="591.25150085449229"/>
    <n v="444.54999923706055"/>
    <x v="8"/>
    <x v="6"/>
    <x v="2"/>
  </r>
  <r>
    <x v="323"/>
    <n v="33.39"/>
    <n v="0"/>
    <x v="20"/>
    <x v="6"/>
    <x v="2"/>
  </r>
  <r>
    <x v="547"/>
    <n v="58.31"/>
    <n v="0"/>
    <x v="11"/>
    <x v="6"/>
    <x v="2"/>
  </r>
  <r>
    <x v="548"/>
    <n v="79.800000000000011"/>
    <n v="0"/>
    <x v="8"/>
    <x v="6"/>
    <x v="2"/>
  </r>
  <r>
    <x v="549"/>
    <n v="64.112999572753907"/>
    <n v="0"/>
    <x v="8"/>
    <x v="6"/>
    <x v="2"/>
  </r>
  <r>
    <x v="550"/>
    <n v="72.153200683593752"/>
    <n v="0"/>
    <x v="1"/>
    <x v="6"/>
    <x v="2"/>
  </r>
  <r>
    <x v="551"/>
    <n v="17.556000213623047"/>
    <n v="0"/>
    <x v="9"/>
    <x v="6"/>
    <x v="2"/>
  </r>
  <r>
    <x v="552"/>
    <n v="197.82000000000002"/>
    <n v="281.5"/>
    <x v="5"/>
    <x v="6"/>
    <x v="2"/>
  </r>
  <r>
    <x v="553"/>
    <n v="110.11000000000001"/>
    <n v="0"/>
    <x v="0"/>
    <x v="6"/>
    <x v="2"/>
  </r>
  <r>
    <x v="554"/>
    <n v="65.240000000000009"/>
    <n v="0"/>
    <x v="20"/>
    <x v="6"/>
    <x v="2"/>
  </r>
  <r>
    <x v="555"/>
    <n v="138.18"/>
    <n v="0"/>
    <x v="2"/>
    <x v="6"/>
    <x v="2"/>
  </r>
  <r>
    <x v="556"/>
    <n v="123.48000000000002"/>
    <n v="0"/>
    <x v="13"/>
    <x v="6"/>
    <x v="2"/>
  </r>
  <r>
    <x v="557"/>
    <n v="33.257700443267822"/>
    <n v="93.840001821517944"/>
    <x v="0"/>
    <x v="6"/>
    <x v="2"/>
  </r>
  <r>
    <x v="558"/>
    <n v="187.90799997329714"/>
    <n v="0"/>
    <x v="19"/>
    <x v="6"/>
    <x v="2"/>
  </r>
  <r>
    <x v="559"/>
    <n v="100.28997924804689"/>
    <n v="75.406002044677734"/>
    <x v="2"/>
    <x v="6"/>
    <x v="2"/>
  </r>
  <r>
    <x v="560"/>
    <n v="122.6911015701294"/>
    <n v="105.9700026512146"/>
    <x v="1"/>
    <x v="6"/>
    <x v="2"/>
  </r>
  <r>
    <x v="561"/>
    <n v="329.38500000000005"/>
    <n v="0"/>
    <x v="6"/>
    <x v="6"/>
    <x v="2"/>
  </r>
  <r>
    <x v="562"/>
    <n v="74.515000000000001"/>
    <n v="189.5"/>
    <x v="9"/>
    <x v="6"/>
    <x v="2"/>
  </r>
  <r>
    <x v="563"/>
    <n v="57.928499145507821"/>
    <n v="91.950000762939453"/>
    <x v="2"/>
    <x v="6"/>
    <x v="2"/>
  </r>
  <r>
    <x v="564"/>
    <n v="150.47024978637697"/>
    <n v="698.92500114440918"/>
    <x v="5"/>
    <x v="6"/>
    <x v="2"/>
  </r>
  <r>
    <x v="565"/>
    <n v="320.67"/>
    <n v="0"/>
    <x v="3"/>
    <x v="6"/>
    <x v="2"/>
  </r>
  <r>
    <x v="566"/>
    <n v="68.25"/>
    <n v="0"/>
    <x v="7"/>
    <x v="6"/>
    <x v="2"/>
  </r>
  <r>
    <x v="567"/>
    <n v="51.45"/>
    <n v="0"/>
    <x v="6"/>
    <x v="6"/>
    <x v="2"/>
  </r>
  <r>
    <x v="568"/>
    <n v="11.13"/>
    <n v="53"/>
    <x v="0"/>
    <x v="6"/>
    <x v="2"/>
  </r>
  <r>
    <x v="569"/>
    <n v="266.88900085449222"/>
    <n v="246.29999923706055"/>
    <x v="1"/>
    <x v="6"/>
    <x v="2"/>
  </r>
  <r>
    <x v="570"/>
    <n v="77.84"/>
    <n v="0"/>
    <x v="3"/>
    <x v="6"/>
    <x v="2"/>
  </r>
  <r>
    <x v="571"/>
    <n v="345.23440040588383"/>
    <n v="1232.980001449585"/>
    <x v="8"/>
    <x v="6"/>
    <x v="2"/>
  </r>
  <r>
    <x v="572"/>
    <n v="44.03"/>
    <n v="111"/>
    <x v="0"/>
    <x v="6"/>
    <x v="2"/>
  </r>
  <r>
    <x v="573"/>
    <n v="67.747330017089851"/>
    <n v="84.321006774902344"/>
    <x v="1"/>
    <x v="6"/>
    <x v="2"/>
  </r>
  <r>
    <x v="574"/>
    <n v="65.205000000000013"/>
    <n v="0"/>
    <x v="13"/>
    <x v="6"/>
    <x v="2"/>
  </r>
  <r>
    <x v="575"/>
    <n v="182.21"/>
    <n v="137"/>
    <x v="2"/>
    <x v="6"/>
    <x v="2"/>
  </r>
  <r>
    <x v="576"/>
    <n v="208.88000000000002"/>
    <n v="0"/>
    <x v="8"/>
    <x v="6"/>
    <x v="2"/>
  </r>
  <r>
    <x v="577"/>
    <n v="207.65500000000003"/>
    <n v="523.50003433227539"/>
    <x v="6"/>
    <x v="6"/>
    <x v="2"/>
  </r>
  <r>
    <x v="578"/>
    <n v="43.750000000000007"/>
    <n v="0"/>
    <x v="1"/>
    <x v="6"/>
    <x v="2"/>
  </r>
  <r>
    <x v="579"/>
    <n v="155.95212585449221"/>
    <n v="47.362503051757813"/>
    <x v="8"/>
    <x v="6"/>
    <x v="2"/>
  </r>
  <r>
    <x v="419"/>
    <n v="46.2"/>
    <n v="0"/>
    <x v="7"/>
    <x v="6"/>
    <x v="2"/>
  </r>
  <r>
    <x v="580"/>
    <n v="143.37488098144533"/>
    <n v="582.73751831054688"/>
    <x v="9"/>
    <x v="6"/>
    <x v="2"/>
  </r>
  <r>
    <x v="79"/>
    <n v="81.760000000000005"/>
    <n v="0"/>
    <x v="0"/>
    <x v="6"/>
    <x v="2"/>
  </r>
  <r>
    <x v="581"/>
    <n v="75.508125000000007"/>
    <n v="359.5625"/>
    <x v="1"/>
    <x v="6"/>
    <x v="2"/>
  </r>
  <r>
    <x v="582"/>
    <n v="40.67"/>
    <n v="0"/>
    <x v="1"/>
    <x v="6"/>
    <x v="2"/>
  </r>
  <r>
    <x v="583"/>
    <n v="246.63799957275393"/>
    <n v="0"/>
    <x v="8"/>
    <x v="6"/>
    <x v="2"/>
  </r>
  <r>
    <x v="584"/>
    <n v="1147.125"/>
    <n v="862.5"/>
    <x v="1"/>
    <x v="7"/>
    <x v="2"/>
  </r>
  <r>
    <x v="585"/>
    <n v="19.740000000000002"/>
    <n v="0"/>
    <x v="13"/>
    <x v="7"/>
    <x v="2"/>
  </r>
  <r>
    <x v="586"/>
    <n v="30.880499572753909"/>
    <n v="77.850004196166992"/>
    <x v="5"/>
    <x v="7"/>
    <x v="2"/>
  </r>
  <r>
    <x v="587"/>
    <n v="76.733996582031253"/>
    <n v="365.39999389648438"/>
    <x v="9"/>
    <x v="7"/>
    <x v="2"/>
  </r>
  <r>
    <x v="588"/>
    <n v="6.888000106811524"/>
    <n v="0"/>
    <x v="8"/>
    <x v="7"/>
    <x v="2"/>
  </r>
  <r>
    <x v="589"/>
    <n v="134.44199829101564"/>
    <n v="84"/>
    <x v="2"/>
    <x v="7"/>
    <x v="2"/>
  </r>
  <r>
    <x v="590"/>
    <n v="11.200000000000001"/>
    <n v="0"/>
    <x v="18"/>
    <x v="7"/>
    <x v="2"/>
  </r>
  <r>
    <x v="591"/>
    <n v="114.10000000000001"/>
    <n v="0"/>
    <x v="13"/>
    <x v="7"/>
    <x v="2"/>
  </r>
  <r>
    <x v="592"/>
    <n v="138.54609863281252"/>
    <n v="104.17000102996826"/>
    <x v="0"/>
    <x v="7"/>
    <x v="2"/>
  </r>
  <r>
    <x v="593"/>
    <n v="144.09219940185548"/>
    <n v="108.33999824523926"/>
    <x v="12"/>
    <x v="7"/>
    <x v="2"/>
  </r>
  <r>
    <x v="594"/>
    <n v="23.57600021362305"/>
    <n v="0"/>
    <x v="10"/>
    <x v="7"/>
    <x v="2"/>
  </r>
  <r>
    <x v="325"/>
    <n v="21.700000000000003"/>
    <n v="0"/>
    <x v="12"/>
    <x v="7"/>
    <x v="2"/>
  </r>
  <r>
    <x v="595"/>
    <n v="49.668500213623055"/>
    <n v="19.950000762939453"/>
    <x v="9"/>
    <x v="7"/>
    <x v="2"/>
  </r>
  <r>
    <x v="596"/>
    <n v="136.85875000000001"/>
    <n v="130.875"/>
    <x v="2"/>
    <x v="7"/>
    <x v="2"/>
  </r>
  <r>
    <x v="597"/>
    <n v="64.190000000000012"/>
    <n v="0"/>
    <x v="0"/>
    <x v="7"/>
    <x v="2"/>
  </r>
  <r>
    <x v="598"/>
    <n v="42.79100021362305"/>
    <n v="0"/>
    <x v="10"/>
    <x v="7"/>
    <x v="2"/>
  </r>
  <r>
    <x v="599"/>
    <n v="107.73"/>
    <n v="81"/>
    <x v="1"/>
    <x v="7"/>
    <x v="2"/>
  </r>
  <r>
    <x v="600"/>
    <n v="105.00000000000001"/>
    <n v="375"/>
    <x v="9"/>
    <x v="7"/>
    <x v="2"/>
  </r>
  <r>
    <x v="601"/>
    <n v="10.500000000000002"/>
    <n v="0"/>
    <x v="20"/>
    <x v="7"/>
    <x v="2"/>
  </r>
  <r>
    <x v="602"/>
    <n v="62.48479888916016"/>
    <n v="95.760005950927734"/>
    <x v="8"/>
    <x v="7"/>
    <x v="2"/>
  </r>
  <r>
    <x v="603"/>
    <n v="84.63000000000001"/>
    <n v="0"/>
    <x v="3"/>
    <x v="7"/>
    <x v="2"/>
  </r>
  <r>
    <x v="604"/>
    <n v="98.984898376464855"/>
    <n v="72.530001640319824"/>
    <x v="8"/>
    <x v="7"/>
    <x v="2"/>
  </r>
  <r>
    <x v="605"/>
    <n v="218.92500000000001"/>
    <n v="0"/>
    <x v="2"/>
    <x v="7"/>
    <x v="2"/>
  </r>
  <r>
    <x v="606"/>
    <n v="4.9000000000000004"/>
    <n v="0"/>
    <x v="12"/>
    <x v="7"/>
    <x v="2"/>
  </r>
  <r>
    <x v="607"/>
    <n v="60.207000427246101"/>
    <n v="0"/>
    <x v="0"/>
    <x v="7"/>
    <x v="2"/>
  </r>
  <r>
    <x v="608"/>
    <n v="42.35"/>
    <n v="0"/>
    <x v="12"/>
    <x v="7"/>
    <x v="2"/>
  </r>
  <r>
    <x v="609"/>
    <n v="796.6"/>
    <n v="0"/>
    <x v="8"/>
    <x v="7"/>
    <x v="2"/>
  </r>
  <r>
    <x v="610"/>
    <n v="146.30000000000001"/>
    <n v="110"/>
    <x v="3"/>
    <x v="7"/>
    <x v="2"/>
  </r>
  <r>
    <x v="611"/>
    <n v="25.825274658203128"/>
    <n v="19.417501449584961"/>
    <x v="1"/>
    <x v="7"/>
    <x v="2"/>
  </r>
  <r>
    <x v="612"/>
    <n v="446.55800170898442"/>
    <n v="0"/>
    <x v="6"/>
    <x v="7"/>
    <x v="2"/>
  </r>
  <r>
    <x v="613"/>
    <n v="385.1476989746094"/>
    <n v="0"/>
    <x v="1"/>
    <x v="7"/>
    <x v="2"/>
  </r>
  <r>
    <x v="614"/>
    <n v="192.71700042724612"/>
    <n v="144.90000057220459"/>
    <x v="8"/>
    <x v="7"/>
    <x v="2"/>
  </r>
  <r>
    <x v="615"/>
    <n v="52.535000000000004"/>
    <n v="0"/>
    <x v="3"/>
    <x v="7"/>
    <x v="2"/>
  </r>
  <r>
    <x v="616"/>
    <n v="758.46681213378918"/>
    <n v="0"/>
    <x v="14"/>
    <x v="7"/>
    <x v="2"/>
  </r>
  <r>
    <x v="617"/>
    <n v="2.1"/>
    <n v="0"/>
    <x v="20"/>
    <x v="7"/>
    <x v="2"/>
  </r>
  <r>
    <x v="618"/>
    <n v="2.3625000000000003"/>
    <n v="11.25"/>
    <x v="2"/>
    <x v="7"/>
    <x v="2"/>
  </r>
  <r>
    <x v="619"/>
    <n v="8.5680001068115246"/>
    <n v="21.600000381469727"/>
    <x v="5"/>
    <x v="7"/>
    <x v="2"/>
  </r>
  <r>
    <x v="620"/>
    <n v="60.440099487304693"/>
    <n v="152.3700065612793"/>
    <x v="9"/>
    <x v="7"/>
    <x v="2"/>
  </r>
  <r>
    <x v="89"/>
    <n v="65.415000000000006"/>
    <n v="0"/>
    <x v="5"/>
    <x v="7"/>
    <x v="2"/>
  </r>
  <r>
    <x v="621"/>
    <n v="89.183499145507824"/>
    <n v="18"/>
    <x v="2"/>
    <x v="7"/>
    <x v="2"/>
  </r>
  <r>
    <x v="622"/>
    <n v="134.69750000000002"/>
    <n v="0"/>
    <x v="8"/>
    <x v="7"/>
    <x v="2"/>
  </r>
  <r>
    <x v="623"/>
    <n v="7.5950000000000006"/>
    <n v="0"/>
    <x v="0"/>
    <x v="7"/>
    <x v="2"/>
  </r>
  <r>
    <x v="624"/>
    <n v="29.925000000000004"/>
    <n v="0"/>
    <x v="18"/>
    <x v="7"/>
    <x v="2"/>
  </r>
  <r>
    <x v="625"/>
    <n v="53.812500000000007"/>
    <n v="190"/>
    <x v="2"/>
    <x v="7"/>
    <x v="2"/>
  </r>
  <r>
    <x v="626"/>
    <n v="31.703000106811526"/>
    <n v="0"/>
    <x v="10"/>
    <x v="7"/>
    <x v="2"/>
  </r>
  <r>
    <x v="627"/>
    <n v="434.03848632812503"/>
    <n v="2066.8499755859375"/>
    <x v="14"/>
    <x v="7"/>
    <x v="2"/>
  </r>
  <r>
    <x v="628"/>
    <n v="46.416999893188482"/>
    <n v="34.900000095367432"/>
    <x v="11"/>
    <x v="7"/>
    <x v="2"/>
  </r>
  <r>
    <x v="629"/>
    <n v="46.900000000000006"/>
    <n v="0"/>
    <x v="19"/>
    <x v="7"/>
    <x v="2"/>
  </r>
  <r>
    <x v="630"/>
    <n v="60.06"/>
    <n v="0"/>
    <x v="12"/>
    <x v="7"/>
    <x v="2"/>
  </r>
  <r>
    <x v="631"/>
    <n v="48.068999786376956"/>
    <n v="0"/>
    <x v="20"/>
    <x v="7"/>
    <x v="2"/>
  </r>
  <r>
    <x v="632"/>
    <n v="37.625000000000007"/>
    <n v="0"/>
    <x v="2"/>
    <x v="7"/>
    <x v="2"/>
  </r>
  <r>
    <x v="633"/>
    <n v="37.765000000000001"/>
    <n v="0"/>
    <x v="7"/>
    <x v="7"/>
    <x v="2"/>
  </r>
  <r>
    <x v="634"/>
    <n v="101.325"/>
    <n v="482.5"/>
    <x v="16"/>
    <x v="8"/>
    <x v="2"/>
  </r>
  <r>
    <x v="635"/>
    <n v="25.612299957275393"/>
    <n v="0"/>
    <x v="12"/>
    <x v="8"/>
    <x v="2"/>
  </r>
  <r>
    <x v="636"/>
    <n v="78.595999145507818"/>
    <n v="0"/>
    <x v="5"/>
    <x v="8"/>
    <x v="2"/>
  </r>
  <r>
    <x v="637"/>
    <n v="51.975000000000001"/>
    <n v="0"/>
    <x v="2"/>
    <x v="8"/>
    <x v="2"/>
  </r>
  <r>
    <x v="638"/>
    <n v="135.52000000000001"/>
    <n v="0"/>
    <x v="17"/>
    <x v="8"/>
    <x v="2"/>
  </r>
  <r>
    <x v="639"/>
    <n v="52.415999145507818"/>
    <n v="187.20000457763672"/>
    <x v="0"/>
    <x v="8"/>
    <x v="2"/>
  </r>
  <r>
    <x v="640"/>
    <n v="27.300000000000004"/>
    <n v="0"/>
    <x v="13"/>
    <x v="8"/>
    <x v="2"/>
  </r>
  <r>
    <x v="641"/>
    <n v="33.260500106811527"/>
    <n v="83.850000381469727"/>
    <x v="2"/>
    <x v="8"/>
    <x v="2"/>
  </r>
  <r>
    <x v="642"/>
    <n v="36.008000106811529"/>
    <n v="0"/>
    <x v="7"/>
    <x v="8"/>
    <x v="2"/>
  </r>
  <r>
    <x v="643"/>
    <n v="128.49899658203125"/>
    <n v="198.80000305175781"/>
    <x v="9"/>
    <x v="8"/>
    <x v="2"/>
  </r>
  <r>
    <x v="644"/>
    <n v="56.000000000000007"/>
    <n v="0"/>
    <x v="0"/>
    <x v="8"/>
    <x v="2"/>
  </r>
  <r>
    <x v="645"/>
    <n v="82.232500000000002"/>
    <n v="0"/>
    <x v="1"/>
    <x v="8"/>
    <x v="2"/>
  </r>
  <r>
    <x v="646"/>
    <n v="9.6250000000000018"/>
    <n v="0"/>
    <x v="12"/>
    <x v="8"/>
    <x v="2"/>
  </r>
  <r>
    <x v="647"/>
    <n v="157.88500000000002"/>
    <n v="199.5"/>
    <x v="3"/>
    <x v="8"/>
    <x v="2"/>
  </r>
  <r>
    <x v="648"/>
    <n v="125.20409820556642"/>
    <n v="136.8700065612793"/>
    <x v="0"/>
    <x v="8"/>
    <x v="2"/>
  </r>
  <r>
    <x v="649"/>
    <n v="55.943999786376956"/>
    <n v="37.800003051757813"/>
    <x v="4"/>
    <x v="8"/>
    <x v="2"/>
  </r>
  <r>
    <x v="650"/>
    <n v="64.441999893188481"/>
    <n v="0"/>
    <x v="13"/>
    <x v="8"/>
    <x v="2"/>
  </r>
  <r>
    <x v="651"/>
    <n v="43.365000000000002"/>
    <n v="80.5"/>
    <x v="2"/>
    <x v="8"/>
    <x v="2"/>
  </r>
  <r>
    <x v="381"/>
    <n v="35"/>
    <n v="0"/>
    <x v="1"/>
    <x v="8"/>
    <x v="2"/>
  </r>
  <r>
    <x v="652"/>
    <n v="31.92"/>
    <n v="114"/>
    <x v="8"/>
    <x v="8"/>
    <x v="2"/>
  </r>
  <r>
    <x v="653"/>
    <n v="45.135999145507817"/>
    <n v="0"/>
    <x v="20"/>
    <x v="8"/>
    <x v="2"/>
  </r>
  <r>
    <x v="654"/>
    <n v="191.23125000000002"/>
    <n v="910.625"/>
    <x v="1"/>
    <x v="8"/>
    <x v="2"/>
  </r>
  <r>
    <x v="655"/>
    <n v="44.625000000000007"/>
    <n v="112.50000190734863"/>
    <x v="11"/>
    <x v="8"/>
    <x v="2"/>
  </r>
  <r>
    <x v="172"/>
    <n v="25.200000000000003"/>
    <n v="0"/>
    <x v="0"/>
    <x v="8"/>
    <x v="2"/>
  </r>
  <r>
    <x v="365"/>
    <n v="39.200000000000003"/>
    <n v="0"/>
    <x v="11"/>
    <x v="8"/>
    <x v="2"/>
  </r>
  <r>
    <x v="656"/>
    <n v="49.77"/>
    <n v="0"/>
    <x v="13"/>
    <x v="8"/>
    <x v="2"/>
  </r>
  <r>
    <x v="657"/>
    <n v="280.82250000000005"/>
    <n v="757.25"/>
    <x v="8"/>
    <x v="8"/>
    <x v="2"/>
  </r>
  <r>
    <x v="658"/>
    <n v="71.772750854492188"/>
    <n v="113.77500152587891"/>
    <x v="16"/>
    <x v="8"/>
    <x v="2"/>
  </r>
  <r>
    <x v="659"/>
    <n v="98.525000000000006"/>
    <n v="0"/>
    <x v="17"/>
    <x v="8"/>
    <x v="2"/>
  </r>
  <r>
    <x v="660"/>
    <n v="17.150000000000002"/>
    <n v="0"/>
    <x v="1"/>
    <x v="8"/>
    <x v="2"/>
  </r>
  <r>
    <x v="661"/>
    <n v="309.54000000000002"/>
    <n v="0"/>
    <x v="16"/>
    <x v="8"/>
    <x v="2"/>
  </r>
  <r>
    <x v="662"/>
    <n v="165.35750000000002"/>
    <n v="0"/>
    <x v="12"/>
    <x v="8"/>
    <x v="2"/>
  </r>
  <r>
    <x v="663"/>
    <n v="15.400000000000002"/>
    <n v="0"/>
    <x v="13"/>
    <x v="8"/>
    <x v="2"/>
  </r>
  <r>
    <x v="664"/>
    <n v="32.983999786376955"/>
    <n v="20"/>
    <x v="1"/>
    <x v="8"/>
    <x v="2"/>
  </r>
  <r>
    <x v="275"/>
    <n v="7.7000000000000011"/>
    <n v="0"/>
    <x v="11"/>
    <x v="8"/>
    <x v="2"/>
  </r>
  <r>
    <x v="665"/>
    <n v="32.112850074768069"/>
    <n v="24.145000219345093"/>
    <x v="4"/>
    <x v="8"/>
    <x v="2"/>
  </r>
  <r>
    <x v="666"/>
    <n v="310.88750000000005"/>
    <n v="233.75"/>
    <x v="13"/>
    <x v="8"/>
    <x v="2"/>
  </r>
  <r>
    <x v="667"/>
    <n v="47.390000000000008"/>
    <n v="0"/>
    <x v="1"/>
    <x v="8"/>
    <x v="2"/>
  </r>
  <r>
    <x v="668"/>
    <n v="5.2080001068115243"/>
    <n v="18.600000381469727"/>
    <x v="9"/>
    <x v="8"/>
    <x v="2"/>
  </r>
  <r>
    <x v="669"/>
    <n v="116.1674481201172"/>
    <n v="242.56500244140625"/>
    <x v="5"/>
    <x v="8"/>
    <x v="2"/>
  </r>
  <r>
    <x v="670"/>
    <n v="54.67"/>
    <n v="0"/>
    <x v="20"/>
    <x v="8"/>
    <x v="2"/>
  </r>
  <r>
    <x v="671"/>
    <n v="9.2225000000000001"/>
    <n v="23.25"/>
    <x v="2"/>
    <x v="8"/>
    <x v="2"/>
  </r>
  <r>
    <x v="672"/>
    <n v="123.3890008544922"/>
    <n v="0"/>
    <x v="5"/>
    <x v="8"/>
    <x v="2"/>
  </r>
  <r>
    <x v="9"/>
    <n v="78.393000106811527"/>
    <n v="2.1000001430511475"/>
    <x v="2"/>
    <x v="8"/>
    <x v="2"/>
  </r>
  <r>
    <x v="673"/>
    <n v="250.88000000000002"/>
    <n v="0"/>
    <x v="1"/>
    <x v="8"/>
    <x v="2"/>
  </r>
  <r>
    <x v="674"/>
    <n v="4.0459999465942387"/>
    <n v="10.200000762939453"/>
    <x v="15"/>
    <x v="8"/>
    <x v="2"/>
  </r>
  <r>
    <x v="675"/>
    <n v="18.574500427246097"/>
    <n v="11.25"/>
    <x v="5"/>
    <x v="8"/>
    <x v="2"/>
  </r>
  <r>
    <x v="676"/>
    <n v="143.67500000000001"/>
    <n v="0"/>
    <x v="0"/>
    <x v="8"/>
    <x v="2"/>
  </r>
  <r>
    <x v="677"/>
    <n v="76.892199401855478"/>
    <n v="157.13999938964844"/>
    <x v="4"/>
    <x v="8"/>
    <x v="2"/>
  </r>
  <r>
    <x v="678"/>
    <n v="59.360000000000007"/>
    <n v="0"/>
    <x v="8"/>
    <x v="8"/>
    <x v="2"/>
  </r>
  <r>
    <x v="679"/>
    <n v="98.56"/>
    <n v="0"/>
    <x v="6"/>
    <x v="8"/>
    <x v="2"/>
  </r>
  <r>
    <x v="680"/>
    <n v="7.5600000000000005"/>
    <n v="0"/>
    <x v="2"/>
    <x v="8"/>
    <x v="2"/>
  </r>
  <r>
    <x v="681"/>
    <n v="63.728000106811528"/>
    <n v="0"/>
    <x v="1"/>
    <x v="8"/>
    <x v="2"/>
  </r>
  <r>
    <x v="682"/>
    <n v="159.32770378112795"/>
    <n v="0"/>
    <x v="0"/>
    <x v="8"/>
    <x v="2"/>
  </r>
  <r>
    <x v="509"/>
    <n v="15.680000000000001"/>
    <n v="56"/>
    <x v="12"/>
    <x v="8"/>
    <x v="2"/>
  </r>
  <r>
    <x v="683"/>
    <n v="50.225000000000001"/>
    <n v="0"/>
    <x v="16"/>
    <x v="8"/>
    <x v="2"/>
  </r>
  <r>
    <x v="684"/>
    <n v="30.730000000000004"/>
    <n v="0"/>
    <x v="8"/>
    <x v="8"/>
    <x v="2"/>
  </r>
  <r>
    <x v="238"/>
    <n v="63.84"/>
    <n v="0"/>
    <x v="5"/>
    <x v="8"/>
    <x v="2"/>
  </r>
  <r>
    <x v="685"/>
    <n v="336.94500000000005"/>
    <n v="0"/>
    <x v="6"/>
    <x v="8"/>
    <x v="2"/>
  </r>
  <r>
    <x v="686"/>
    <n v="91.22364944458009"/>
    <n v="197.50501251220703"/>
    <x v="3"/>
    <x v="8"/>
    <x v="2"/>
  </r>
  <r>
    <x v="687"/>
    <n v="156.31"/>
    <n v="0"/>
    <x v="9"/>
    <x v="8"/>
    <x v="2"/>
  </r>
  <r>
    <x v="688"/>
    <n v="1106.7"/>
    <n v="0"/>
    <x v="2"/>
    <x v="8"/>
    <x v="2"/>
  </r>
  <r>
    <x v="689"/>
    <n v="70.98"/>
    <n v="0"/>
    <x v="16"/>
    <x v="8"/>
    <x v="2"/>
  </r>
  <r>
    <x v="690"/>
    <n v="17.360000000000003"/>
    <n v="62"/>
    <x v="9"/>
    <x v="8"/>
    <x v="2"/>
  </r>
  <r>
    <x v="691"/>
    <n v="50.462999572753908"/>
    <n v="75.600006103515625"/>
    <x v="8"/>
    <x v="8"/>
    <x v="2"/>
  </r>
  <r>
    <x v="692"/>
    <n v="155.4"/>
    <n v="0"/>
    <x v="20"/>
    <x v="8"/>
    <x v="2"/>
  </r>
  <r>
    <x v="693"/>
    <n v="141.63660034179688"/>
    <n v="224.82000350952148"/>
    <x v="14"/>
    <x v="8"/>
    <x v="2"/>
  </r>
  <r>
    <x v="694"/>
    <n v="126.68250000000002"/>
    <n v="0"/>
    <x v="8"/>
    <x v="8"/>
    <x v="2"/>
  </r>
  <r>
    <x v="695"/>
    <n v="94.751999893188483"/>
    <n v="0"/>
    <x v="2"/>
    <x v="8"/>
    <x v="2"/>
  </r>
  <r>
    <x v="696"/>
    <n v="194.04000000000002"/>
    <n v="0"/>
    <x v="13"/>
    <x v="8"/>
    <x v="2"/>
  </r>
  <r>
    <x v="697"/>
    <n v="250.23600341796876"/>
    <n v="197.19999694824219"/>
    <x v="8"/>
    <x v="8"/>
    <x v="2"/>
  </r>
  <r>
    <x v="698"/>
    <n v="300.21949829101567"/>
    <n v="642.15004730224609"/>
    <x v="6"/>
    <x v="9"/>
    <x v="2"/>
  </r>
  <r>
    <x v="95"/>
    <n v="160.72000000000003"/>
    <n v="574"/>
    <x v="1"/>
    <x v="9"/>
    <x v="2"/>
  </r>
  <r>
    <x v="699"/>
    <n v="342.68062500000002"/>
    <n v="1631.8125"/>
    <x v="9"/>
    <x v="9"/>
    <x v="2"/>
  </r>
  <r>
    <x v="700"/>
    <n v="4.8719998931884767"/>
    <n v="0"/>
    <x v="8"/>
    <x v="9"/>
    <x v="2"/>
  </r>
  <r>
    <x v="701"/>
    <n v="65.835000000000008"/>
    <n v="49.5"/>
    <x v="17"/>
    <x v="9"/>
    <x v="2"/>
  </r>
  <r>
    <x v="365"/>
    <n v="39.200000000000003"/>
    <n v="0"/>
    <x v="1"/>
    <x v="9"/>
    <x v="2"/>
  </r>
  <r>
    <x v="702"/>
    <n v="83.720000000000013"/>
    <n v="0"/>
    <x v="7"/>
    <x v="9"/>
    <x v="2"/>
  </r>
  <r>
    <x v="703"/>
    <n v="83.856500854492197"/>
    <n v="63.05000114440918"/>
    <x v="1"/>
    <x v="9"/>
    <x v="2"/>
  </r>
  <r>
    <x v="704"/>
    <n v="48.02"/>
    <n v="0"/>
    <x v="18"/>
    <x v="9"/>
    <x v="2"/>
  </r>
  <r>
    <x v="705"/>
    <n v="131.95000000000002"/>
    <n v="95"/>
    <x v="5"/>
    <x v="9"/>
    <x v="2"/>
  </r>
  <r>
    <x v="706"/>
    <n v="193.83"/>
    <n v="0"/>
    <x v="9"/>
    <x v="9"/>
    <x v="2"/>
  </r>
  <r>
    <x v="707"/>
    <n v="212.8595004272461"/>
    <n v="262.15000152587891"/>
    <x v="8"/>
    <x v="9"/>
    <x v="2"/>
  </r>
  <r>
    <x v="708"/>
    <n v="20.676600341796878"/>
    <n v="0"/>
    <x v="3"/>
    <x v="9"/>
    <x v="2"/>
  </r>
  <r>
    <x v="709"/>
    <n v="41.02"/>
    <n v="0"/>
    <x v="10"/>
    <x v="9"/>
    <x v="2"/>
  </r>
  <r>
    <x v="710"/>
    <n v="23.077949829101566"/>
    <n v="61.895000457763672"/>
    <x v="8"/>
    <x v="9"/>
    <x v="2"/>
  </r>
  <r>
    <x v="711"/>
    <n v="327.66299316406253"/>
    <n v="222.60000610351563"/>
    <x v="6"/>
    <x v="9"/>
    <x v="2"/>
  </r>
  <r>
    <x v="712"/>
    <n v="184.37300170898439"/>
    <n v="0"/>
    <x v="15"/>
    <x v="9"/>
    <x v="2"/>
  </r>
  <r>
    <x v="713"/>
    <n v="43.155000000000001"/>
    <n v="85.5"/>
    <x v="12"/>
    <x v="9"/>
    <x v="2"/>
  </r>
  <r>
    <x v="714"/>
    <n v="263.11600341796878"/>
    <n v="175.20000076293945"/>
    <x v="1"/>
    <x v="9"/>
    <x v="2"/>
  </r>
  <r>
    <x v="715"/>
    <n v="45.150000000000006"/>
    <n v="0"/>
    <x v="11"/>
    <x v="9"/>
    <x v="2"/>
  </r>
  <r>
    <x v="716"/>
    <n v="25.270000000000003"/>
    <n v="0"/>
    <x v="12"/>
    <x v="9"/>
    <x v="2"/>
  </r>
  <r>
    <x v="717"/>
    <n v="43.564500427246095"/>
    <n v="0"/>
    <x v="19"/>
    <x v="9"/>
    <x v="2"/>
  </r>
  <r>
    <x v="718"/>
    <n v="34.405000000000001"/>
    <n v="0"/>
    <x v="13"/>
    <x v="9"/>
    <x v="2"/>
  </r>
  <r>
    <x v="719"/>
    <n v="17.022600555419924"/>
    <n v="27.020002365112305"/>
    <x v="5"/>
    <x v="9"/>
    <x v="2"/>
  </r>
  <r>
    <x v="720"/>
    <n v="5.32"/>
    <n v="0"/>
    <x v="20"/>
    <x v="9"/>
    <x v="2"/>
  </r>
  <r>
    <x v="721"/>
    <n v="472.50000000000006"/>
    <n v="0"/>
    <x v="6"/>
    <x v="9"/>
    <x v="2"/>
  </r>
  <r>
    <x v="722"/>
    <n v="110.25000000000001"/>
    <n v="0"/>
    <x v="8"/>
    <x v="9"/>
    <x v="2"/>
  </r>
  <r>
    <x v="723"/>
    <n v="98.140000000000015"/>
    <n v="0"/>
    <x v="2"/>
    <x v="9"/>
    <x v="2"/>
  </r>
  <r>
    <x v="724"/>
    <n v="485.70480102539068"/>
    <n v="746.85000610351563"/>
    <x v="1"/>
    <x v="9"/>
    <x v="2"/>
  </r>
  <r>
    <x v="600"/>
    <n v="105.00000000000001"/>
    <n v="0"/>
    <x v="13"/>
    <x v="9"/>
    <x v="2"/>
  </r>
  <r>
    <x v="725"/>
    <n v="18.900000000000002"/>
    <n v="30"/>
    <x v="10"/>
    <x v="9"/>
    <x v="2"/>
  </r>
  <r>
    <x v="726"/>
    <n v="72.100000000000009"/>
    <n v="0"/>
    <x v="11"/>
    <x v="9"/>
    <x v="2"/>
  </r>
  <r>
    <x v="727"/>
    <n v="137.67669982910158"/>
    <n v="0"/>
    <x v="13"/>
    <x v="9"/>
    <x v="2"/>
  </r>
  <r>
    <x v="728"/>
    <n v="61.440752563476572"/>
    <n v="292.57501220703125"/>
    <x v="16"/>
    <x v="9"/>
    <x v="2"/>
  </r>
  <r>
    <x v="729"/>
    <n v="151.20000000000002"/>
    <n v="0"/>
    <x v="1"/>
    <x v="9"/>
    <x v="2"/>
  </r>
  <r>
    <x v="730"/>
    <n v="90.075999145507822"/>
    <n v="0"/>
    <x v="4"/>
    <x v="9"/>
    <x v="2"/>
  </r>
  <r>
    <x v="731"/>
    <n v="226.29599487304691"/>
    <n v="359.20001220703125"/>
    <x v="4"/>
    <x v="9"/>
    <x v="2"/>
  </r>
  <r>
    <x v="732"/>
    <n v="1673.7734863281253"/>
    <n v="3706.8499755859375"/>
    <x v="8"/>
    <x v="9"/>
    <x v="2"/>
  </r>
  <r>
    <x v="733"/>
    <n v="122.81500000000001"/>
    <n v="0"/>
    <x v="3"/>
    <x v="9"/>
    <x v="2"/>
  </r>
  <r>
    <x v="734"/>
    <n v="118.44000000000001"/>
    <n v="0"/>
    <x v="1"/>
    <x v="9"/>
    <x v="2"/>
  </r>
  <r>
    <x v="735"/>
    <n v="37.75799957275391"/>
    <n v="15"/>
    <x v="8"/>
    <x v="9"/>
    <x v="2"/>
  </r>
  <r>
    <x v="736"/>
    <n v="51.281999893188484"/>
    <n v="18.399999618530273"/>
    <x v="3"/>
    <x v="9"/>
    <x v="2"/>
  </r>
  <r>
    <x v="737"/>
    <n v="4.2"/>
    <n v="0"/>
    <x v="12"/>
    <x v="9"/>
    <x v="2"/>
  </r>
  <r>
    <x v="738"/>
    <n v="216.3"/>
    <n v="0"/>
    <x v="5"/>
    <x v="9"/>
    <x v="2"/>
  </r>
  <r>
    <x v="739"/>
    <n v="28.402500000000003"/>
    <n v="0"/>
    <x v="2"/>
    <x v="9"/>
    <x v="2"/>
  </r>
  <r>
    <x v="290"/>
    <n v="14.700000000000001"/>
    <n v="0"/>
    <x v="0"/>
    <x v="9"/>
    <x v="2"/>
  </r>
  <r>
    <x v="740"/>
    <n v="124.11000000000001"/>
    <n v="114"/>
    <x v="4"/>
    <x v="9"/>
    <x v="2"/>
  </r>
  <r>
    <x v="266"/>
    <n v="14.000000000000002"/>
    <n v="0"/>
    <x v="8"/>
    <x v="9"/>
    <x v="2"/>
  </r>
  <r>
    <x v="741"/>
    <n v="91.665000000000006"/>
    <n v="0"/>
    <x v="16"/>
    <x v="9"/>
    <x v="2"/>
  </r>
  <r>
    <x v="742"/>
    <n v="104.00599914550783"/>
    <n v="78.200000762939453"/>
    <x v="1"/>
    <x v="9"/>
    <x v="2"/>
  </r>
  <r>
    <x v="743"/>
    <n v="41.411998291015628"/>
    <n v="0"/>
    <x v="18"/>
    <x v="9"/>
    <x v="2"/>
  </r>
  <r>
    <x v="744"/>
    <n v="19.151999893188478"/>
    <n v="68.399999618530273"/>
    <x v="2"/>
    <x v="9"/>
    <x v="2"/>
  </r>
  <r>
    <x v="745"/>
    <n v="36.75"/>
    <n v="0"/>
    <x v="16"/>
    <x v="9"/>
    <x v="2"/>
  </r>
  <r>
    <x v="746"/>
    <n v="57.251250000000006"/>
    <n v="272.625"/>
    <x v="13"/>
    <x v="9"/>
    <x v="2"/>
  </r>
  <r>
    <x v="747"/>
    <n v="213.85000000000002"/>
    <n v="603.75"/>
    <x v="6"/>
    <x v="9"/>
    <x v="2"/>
  </r>
  <r>
    <x v="748"/>
    <n v="93.240000000000009"/>
    <n v="333"/>
    <x v="2"/>
    <x v="9"/>
    <x v="2"/>
  </r>
  <r>
    <x v="749"/>
    <n v="2.5200000000000005"/>
    <n v="9"/>
    <x v="0"/>
    <x v="9"/>
    <x v="2"/>
  </r>
  <r>
    <x v="750"/>
    <n v="56.7"/>
    <n v="90"/>
    <x v="9"/>
    <x v="9"/>
    <x v="2"/>
  </r>
  <r>
    <x v="751"/>
    <n v="21.35"/>
    <n v="0"/>
    <x v="20"/>
    <x v="9"/>
    <x v="2"/>
  </r>
  <r>
    <x v="752"/>
    <n v="261.8"/>
    <n v="0"/>
    <x v="13"/>
    <x v="9"/>
    <x v="2"/>
  </r>
  <r>
    <x v="753"/>
    <n v="120.92500000000001"/>
    <n v="0"/>
    <x v="5"/>
    <x v="9"/>
    <x v="2"/>
  </r>
  <r>
    <x v="754"/>
    <n v="128.66000000000003"/>
    <n v="0"/>
    <x v="2"/>
    <x v="9"/>
    <x v="2"/>
  </r>
  <r>
    <x v="630"/>
    <n v="60.06"/>
    <n v="0"/>
    <x v="1"/>
    <x v="9"/>
    <x v="2"/>
  </r>
  <r>
    <x v="416"/>
    <n v="3.1500000000000004"/>
    <n v="0"/>
    <x v="13"/>
    <x v="9"/>
    <x v="2"/>
  </r>
  <r>
    <x v="755"/>
    <n v="94.006500854492202"/>
    <n v="102.54999923706055"/>
    <x v="14"/>
    <x v="9"/>
    <x v="2"/>
  </r>
  <r>
    <x v="756"/>
    <n v="47.067999572753912"/>
    <n v="101.59999847412109"/>
    <x v="11"/>
    <x v="9"/>
    <x v="2"/>
  </r>
  <r>
    <x v="757"/>
    <n v="35.700000000000003"/>
    <n v="0"/>
    <x v="8"/>
    <x v="9"/>
    <x v="2"/>
  </r>
  <r>
    <x v="758"/>
    <n v="368.14049636840826"/>
    <n v="391.9000186920166"/>
    <x v="8"/>
    <x v="10"/>
    <x v="2"/>
  </r>
  <r>
    <x v="759"/>
    <n v="13.259399871826172"/>
    <n v="63.139999389648438"/>
    <x v="5"/>
    <x v="10"/>
    <x v="2"/>
  </r>
  <r>
    <x v="760"/>
    <n v="141.89559692382815"/>
    <n v="357.72001266479492"/>
    <x v="2"/>
    <x v="10"/>
    <x v="2"/>
  </r>
  <r>
    <x v="761"/>
    <n v="6.0794998931884772"/>
    <n v="0"/>
    <x v="1"/>
    <x v="10"/>
    <x v="2"/>
  </r>
  <r>
    <x v="172"/>
    <n v="25.200000000000003"/>
    <n v="0"/>
    <x v="7"/>
    <x v="10"/>
    <x v="2"/>
  </r>
  <r>
    <x v="762"/>
    <n v="365.26000000000005"/>
    <n v="0"/>
    <x v="6"/>
    <x v="10"/>
    <x v="2"/>
  </r>
  <r>
    <x v="763"/>
    <n v="114.0982504272461"/>
    <n v="243.5250129699707"/>
    <x v="1"/>
    <x v="10"/>
    <x v="2"/>
  </r>
  <r>
    <x v="764"/>
    <n v="21.000000000000004"/>
    <n v="0"/>
    <x v="7"/>
    <x v="10"/>
    <x v="2"/>
  </r>
  <r>
    <x v="765"/>
    <n v="33.915000000000006"/>
    <n v="25.5"/>
    <x v="5"/>
    <x v="10"/>
    <x v="2"/>
  </r>
  <r>
    <x v="766"/>
    <n v="16.245950469970705"/>
    <n v="12.215000152587891"/>
    <x v="17"/>
    <x v="10"/>
    <x v="2"/>
  </r>
  <r>
    <x v="767"/>
    <n v="55.492500000000007"/>
    <n v="264.25"/>
    <x v="0"/>
    <x v="10"/>
    <x v="2"/>
  </r>
  <r>
    <x v="768"/>
    <n v="34.867000026702883"/>
    <n v="87.90000581741333"/>
    <x v="4"/>
    <x v="10"/>
    <x v="2"/>
  </r>
  <r>
    <x v="769"/>
    <n v="87.900433864593509"/>
    <n v="118.87950453162193"/>
    <x v="8"/>
    <x v="1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27861.894927978516"/>
    <x v="0"/>
    <x v="0"/>
  </r>
  <r>
    <x v="1"/>
    <n v="25485.275038719177"/>
    <x v="1"/>
    <x v="0"/>
  </r>
  <r>
    <x v="2"/>
    <n v="26381.400033950806"/>
    <x v="2"/>
    <x v="0"/>
  </r>
  <r>
    <x v="3"/>
    <n v="37515.724922180176"/>
    <x v="3"/>
    <x v="0"/>
  </r>
  <r>
    <x v="4"/>
    <n v="45600.04493522644"/>
    <x v="4"/>
    <x v="0"/>
  </r>
  <r>
    <x v="5"/>
    <n v="45239.630039215088"/>
    <x v="5"/>
    <x v="0"/>
  </r>
  <r>
    <x v="6"/>
    <n v="61258.070453643799"/>
    <x v="6"/>
    <x v="1"/>
  </r>
  <r>
    <x v="7"/>
    <n v="38483.635042190552"/>
    <x v="7"/>
    <x v="1"/>
  </r>
  <r>
    <x v="8"/>
    <n v="38547.219981193542"/>
    <x v="8"/>
    <x v="1"/>
  </r>
  <r>
    <x v="5"/>
    <n v="53032.952541351318"/>
    <x v="9"/>
    <x v="1"/>
  </r>
  <r>
    <x v="9"/>
    <n v="53781.289867401123"/>
    <x v="10"/>
    <x v="1"/>
  </r>
  <r>
    <x v="10"/>
    <n v="36362.802547454834"/>
    <x v="11"/>
    <x v="1"/>
  </r>
  <r>
    <x v="8"/>
    <n v="51020.857555389404"/>
    <x v="0"/>
    <x v="1"/>
  </r>
  <r>
    <x v="11"/>
    <n v="47287.670040130615"/>
    <x v="1"/>
    <x v="1"/>
  </r>
  <r>
    <x v="12"/>
    <n v="55629.242557525635"/>
    <x v="2"/>
    <x v="1"/>
  </r>
  <r>
    <x v="13"/>
    <n v="66749.225894927979"/>
    <x v="3"/>
    <x v="1"/>
  </r>
  <r>
    <x v="14"/>
    <n v="43533.809061050415"/>
    <x v="4"/>
    <x v="1"/>
  </r>
  <r>
    <x v="15"/>
    <n v="71398.428735733032"/>
    <x v="5"/>
    <x v="1"/>
  </r>
  <r>
    <x v="16"/>
    <n v="94222.110641479492"/>
    <x v="6"/>
    <x v="2"/>
  </r>
  <r>
    <x v="17"/>
    <n v="99415.287338256836"/>
    <x v="7"/>
    <x v="2"/>
  </r>
  <r>
    <x v="18"/>
    <n v="104854.15497589111"/>
    <x v="8"/>
    <x v="2"/>
  </r>
  <r>
    <x v="19"/>
    <n v="123798.68221282959"/>
    <x v="9"/>
    <x v="2"/>
  </r>
  <r>
    <x v="0"/>
    <n v="18333.630397796631"/>
    <x v="10"/>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27861.894927978516"/>
    <n v="1950.3326449584963"/>
    <n v="2330.2050538063049"/>
    <x v="0"/>
    <x v="0"/>
  </r>
  <r>
    <n v="25485.275038719177"/>
    <n v="1783.9692527103425"/>
    <n v="1124.1250102519989"/>
    <x v="1"/>
    <x v="0"/>
  </r>
  <r>
    <n v="26381.400033950806"/>
    <n v="1846.6980023765566"/>
    <n v="1254.600004196167"/>
    <x v="2"/>
    <x v="0"/>
  </r>
  <r>
    <n v="37515.724922180176"/>
    <n v="2626.1007445526125"/>
    <n v="3687.8750667572021"/>
    <x v="3"/>
    <x v="0"/>
  </r>
  <r>
    <n v="45600.04493522644"/>
    <n v="3192.003145465851"/>
    <n v="4103.9550389051437"/>
    <x v="4"/>
    <x v="0"/>
  </r>
  <r>
    <n v="45239.630039215088"/>
    <n v="3166.7741027450566"/>
    <n v="5713.770040512085"/>
    <x v="5"/>
    <x v="0"/>
  </r>
  <r>
    <n v="61258.070453643799"/>
    <n v="4288.064931755066"/>
    <n v="5434.7301254272461"/>
    <x v="6"/>
    <x v="1"/>
  </r>
  <r>
    <n v="38483.635042190552"/>
    <n v="2693.8544529533388"/>
    <n v="2723.565071105957"/>
    <x v="7"/>
    <x v="1"/>
  </r>
  <r>
    <n v="38547.219981193542"/>
    <n v="2698.3053986835484"/>
    <n v="1432.6800351142883"/>
    <x v="8"/>
    <x v="1"/>
  </r>
  <r>
    <n v="53032.952541351318"/>
    <n v="3712.3066778945927"/>
    <n v="2666.437566280365"/>
    <x v="9"/>
    <x v="1"/>
  </r>
  <r>
    <n v="53781.289867401123"/>
    <n v="3764.6902907180788"/>
    <n v="3042.4100289344788"/>
    <x v="10"/>
    <x v="1"/>
  </r>
  <r>
    <n v="36362.802547454834"/>
    <n v="2545.3961783218388"/>
    <n v="2725.1975259780884"/>
    <x v="11"/>
    <x v="1"/>
  </r>
  <r>
    <n v="51020.857555389404"/>
    <n v="3571.4600288772585"/>
    <n v="4444.0725297927856"/>
    <x v="0"/>
    <x v="1"/>
  </r>
  <r>
    <n v="47287.670040130615"/>
    <n v="3310.1369028091435"/>
    <n v="2694.0200724601746"/>
    <x v="1"/>
    <x v="1"/>
  </r>
  <r>
    <n v="55629.242557525635"/>
    <n v="3894.0469790267948"/>
    <n v="4103.7775278091431"/>
    <x v="2"/>
    <x v="1"/>
  </r>
  <r>
    <n v="66749.225894927979"/>
    <n v="4672.445812644959"/>
    <n v="3579.2740154266357"/>
    <x v="3"/>
    <x v="1"/>
  </r>
  <r>
    <n v="43533.809061050415"/>
    <n v="3047.3666342735291"/>
    <n v="2379.5510270595551"/>
    <x v="4"/>
    <x v="1"/>
  </r>
  <r>
    <n v="71398.428735733032"/>
    <n v="4997.890011501313"/>
    <n v="6077.8315558433533"/>
    <x v="5"/>
    <x v="1"/>
  </r>
  <r>
    <n v="94222.110641479492"/>
    <n v="6595.5477449035652"/>
    <n v="6632.6095888614655"/>
    <x v="6"/>
    <x v="2"/>
  </r>
  <r>
    <n v="99415.287338256836"/>
    <n v="6959.070113677979"/>
    <n v="5146.6624903678894"/>
    <x v="7"/>
    <x v="2"/>
  </r>
  <r>
    <n v="104854.15497589111"/>
    <n v="7339.7908483123783"/>
    <n v="4971.2950434684753"/>
    <x v="8"/>
    <x v="2"/>
  </r>
  <r>
    <n v="123798.68221282959"/>
    <n v="8665.9077548980713"/>
    <n v="10831.877563476563"/>
    <x v="9"/>
    <x v="2"/>
  </r>
  <r>
    <n v="18333.630397796631"/>
    <n v="1283.3541278457642"/>
    <n v="1565.0295542180538"/>
    <x v="10"/>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52"/>
  </r>
  <r>
    <x v="1"/>
    <n v="408"/>
  </r>
  <r>
    <x v="2"/>
    <n v="27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22"/>
    <x v="0"/>
  </r>
  <r>
    <n v="122"/>
    <x v="1"/>
  </r>
  <r>
    <n v="28"/>
    <x v="2"/>
  </r>
  <r>
    <n v="83"/>
    <x v="3"/>
  </r>
  <r>
    <n v="122"/>
    <x v="4"/>
  </r>
  <r>
    <n v="18"/>
    <x v="5"/>
  </r>
  <r>
    <n v="28"/>
    <x v="6"/>
  </r>
  <r>
    <n v="37"/>
    <x v="7"/>
  </r>
  <r>
    <n v="16"/>
    <x v="8"/>
  </r>
  <r>
    <n v="40"/>
    <x v="9"/>
  </r>
  <r>
    <n v="56"/>
    <x v="10"/>
  </r>
  <r>
    <n v="7"/>
    <x v="11"/>
  </r>
  <r>
    <n v="30"/>
    <x v="12"/>
  </r>
  <r>
    <n v="19"/>
    <x v="13"/>
  </r>
  <r>
    <n v="6"/>
    <x v="14"/>
  </r>
  <r>
    <n v="77"/>
    <x v="15"/>
  </r>
  <r>
    <n v="19"/>
    <x v="16"/>
  </r>
  <r>
    <n v="23"/>
    <x v="17"/>
  </r>
  <r>
    <n v="46"/>
    <x v="18"/>
  </r>
  <r>
    <n v="18"/>
    <x v="19"/>
  </r>
  <r>
    <n v="13"/>
    <x v="2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ALFKI"/>
    <x v="0"/>
  </r>
  <r>
    <s v="ANATR"/>
    <x v="0"/>
  </r>
  <r>
    <s v="ANTON"/>
    <x v="0"/>
  </r>
  <r>
    <s v="AROUT"/>
    <x v="0"/>
  </r>
  <r>
    <s v="BERGS"/>
    <x v="0"/>
  </r>
  <r>
    <s v="BLAUS"/>
    <x v="0"/>
  </r>
  <r>
    <s v="BLONP"/>
    <x v="0"/>
  </r>
  <r>
    <s v="BOLID"/>
    <x v="0"/>
  </r>
  <r>
    <s v="BONAP"/>
    <x v="0"/>
  </r>
  <r>
    <s v="BOTTM"/>
    <x v="0"/>
  </r>
  <r>
    <s v="BSBEV"/>
    <x v="0"/>
  </r>
  <r>
    <s v="CACTU"/>
    <x v="0"/>
  </r>
  <r>
    <s v="CENTC"/>
    <x v="0"/>
  </r>
  <r>
    <s v="CHOPS"/>
    <x v="0"/>
  </r>
  <r>
    <s v="COMMI"/>
    <x v="0"/>
  </r>
  <r>
    <s v="CONSH"/>
    <x v="0"/>
  </r>
  <r>
    <s v="DRACD"/>
    <x v="0"/>
  </r>
  <r>
    <s v="DUMON"/>
    <x v="0"/>
  </r>
  <r>
    <s v="EASTC"/>
    <x v="0"/>
  </r>
  <r>
    <s v="ERNSH"/>
    <x v="0"/>
  </r>
  <r>
    <s v="FAMIA"/>
    <x v="0"/>
  </r>
  <r>
    <s v="FOLIG"/>
    <x v="0"/>
  </r>
  <r>
    <s v="FOLKO"/>
    <x v="0"/>
  </r>
  <r>
    <s v="FRANK"/>
    <x v="0"/>
  </r>
  <r>
    <s v="FRANR"/>
    <x v="0"/>
  </r>
  <r>
    <s v="FRANS"/>
    <x v="0"/>
  </r>
  <r>
    <s v="FURIB"/>
    <x v="0"/>
  </r>
  <r>
    <s v="GALED"/>
    <x v="0"/>
  </r>
  <r>
    <s v="GODOS"/>
    <x v="0"/>
  </r>
  <r>
    <s v="GOURL"/>
    <x v="0"/>
  </r>
  <r>
    <s v="GREAL"/>
    <x v="0"/>
  </r>
  <r>
    <s v="GROSR"/>
    <x v="0"/>
  </r>
  <r>
    <s v="HANAR"/>
    <x v="0"/>
  </r>
  <r>
    <s v="HILAA"/>
    <x v="0"/>
  </r>
  <r>
    <s v="HUNGC"/>
    <x v="0"/>
  </r>
  <r>
    <s v="HUNGO"/>
    <x v="0"/>
  </r>
  <r>
    <s v="ISLAT"/>
    <x v="0"/>
  </r>
  <r>
    <s v="KOENE"/>
    <x v="0"/>
  </r>
  <r>
    <s v="LACOR"/>
    <x v="1"/>
  </r>
  <r>
    <s v="LAMAI"/>
    <x v="0"/>
  </r>
  <r>
    <s v="LAUGB"/>
    <x v="0"/>
  </r>
  <r>
    <s v="LAZYK"/>
    <x v="0"/>
  </r>
  <r>
    <s v="LEHMS"/>
    <x v="0"/>
  </r>
  <r>
    <s v="LETSS"/>
    <x v="0"/>
  </r>
  <r>
    <s v="LILAS"/>
    <x v="0"/>
  </r>
  <r>
    <s v="LINOD"/>
    <x v="0"/>
  </r>
  <r>
    <s v="LONEP"/>
    <x v="0"/>
  </r>
  <r>
    <s v="MAGAA"/>
    <x v="0"/>
  </r>
  <r>
    <s v="MAISD"/>
    <x v="0"/>
  </r>
  <r>
    <s v="MEREP"/>
    <x v="0"/>
  </r>
  <r>
    <s v="MORGK"/>
    <x v="0"/>
  </r>
  <r>
    <s v="NORTS"/>
    <x v="0"/>
  </r>
  <r>
    <s v="OCEAN"/>
    <x v="0"/>
  </r>
  <r>
    <s v="OLDWO"/>
    <x v="0"/>
  </r>
  <r>
    <s v="OTTIK"/>
    <x v="0"/>
  </r>
  <r>
    <s v="PERIC"/>
    <x v="0"/>
  </r>
  <r>
    <s v="PICCO"/>
    <x v="0"/>
  </r>
  <r>
    <s v="PRINI"/>
    <x v="0"/>
  </r>
  <r>
    <s v="QUEDE"/>
    <x v="0"/>
  </r>
  <r>
    <s v="QUEEN"/>
    <x v="0"/>
  </r>
  <r>
    <s v="QUICK"/>
    <x v="0"/>
  </r>
  <r>
    <s v="RANCH"/>
    <x v="0"/>
  </r>
  <r>
    <s v="RATTC"/>
    <x v="0"/>
  </r>
  <r>
    <s v="REGGC"/>
    <x v="0"/>
  </r>
  <r>
    <s v="RICAR"/>
    <x v="0"/>
  </r>
  <r>
    <s v="RICSU"/>
    <x v="0"/>
  </r>
  <r>
    <s v="ROMEY"/>
    <x v="0"/>
  </r>
  <r>
    <s v="SANTG"/>
    <x v="0"/>
  </r>
  <r>
    <s v="SAVEA"/>
    <x v="0"/>
  </r>
  <r>
    <s v="SEVES"/>
    <x v="0"/>
  </r>
  <r>
    <s v="SIMOB"/>
    <x v="0"/>
  </r>
  <r>
    <s v="SPECD"/>
    <x v="0"/>
  </r>
  <r>
    <s v="SPLIR"/>
    <x v="0"/>
  </r>
  <r>
    <s v="SUPRD"/>
    <x v="0"/>
  </r>
  <r>
    <s v="THEBI"/>
    <x v="0"/>
  </r>
  <r>
    <s v="THECR"/>
    <x v="0"/>
  </r>
  <r>
    <s v="TOMSP"/>
    <x v="0"/>
  </r>
  <r>
    <s v="TORTU"/>
    <x v="0"/>
  </r>
  <r>
    <s v="TRADH"/>
    <x v="0"/>
  </r>
  <r>
    <s v="TRAIH"/>
    <x v="0"/>
  </r>
  <r>
    <s v="VAFFE"/>
    <x v="0"/>
  </r>
  <r>
    <s v="VICTE"/>
    <x v="0"/>
  </r>
  <r>
    <s v="VINET"/>
    <x v="0"/>
  </r>
  <r>
    <s v="WANDK"/>
    <x v="0"/>
  </r>
  <r>
    <s v="WARTH"/>
    <x v="0"/>
  </r>
  <r>
    <s v="WELLI"/>
    <x v="0"/>
  </r>
  <r>
    <s v="WHITC"/>
    <x v="0"/>
  </r>
  <r>
    <s v="WILMK"/>
    <x v="0"/>
  </r>
  <r>
    <s v="WOLZA"/>
    <x v="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2">
  <r>
    <x v="0"/>
    <n v="3059.8800239562988"/>
    <n v="339.98666932847766"/>
    <n v="93683"/>
    <n v="214.19160167694093"/>
    <x v="0"/>
    <x v="0"/>
  </r>
  <r>
    <x v="0"/>
    <n v="4351.1100063323975"/>
    <n v="241.72833368513318"/>
    <n v="194939"/>
    <n v="304.57770044326787"/>
    <x v="0"/>
    <x v="1"/>
  </r>
  <r>
    <x v="0"/>
    <n v="1584"/>
    <n v="1584"/>
    <n v="10457"/>
    <n v="110.88000000000001"/>
    <x v="1"/>
    <x v="0"/>
  </r>
  <r>
    <x v="0"/>
    <n v="23127.5498046875"/>
    <n v="3303.9356863839284"/>
    <n v="76299"/>
    <n v="1618.9284863281252"/>
    <x v="1"/>
    <x v="1"/>
  </r>
  <r>
    <x v="0"/>
    <n v="2844.900013923645"/>
    <n v="355.61250174045563"/>
    <n v="83805"/>
    <n v="199.14300097465517"/>
    <x v="2"/>
    <x v="0"/>
  </r>
  <r>
    <x v="0"/>
    <n v="13937.640045166016"/>
    <n v="633.52909296209157"/>
    <n v="241188"/>
    <n v="975.63480316162122"/>
    <x v="2"/>
    <x v="1"/>
  </r>
  <r>
    <x v="0"/>
    <n v="13118.650039672852"/>
    <n v="1192.6045490611684"/>
    <n v="115629"/>
    <n v="918.30550277709972"/>
    <x v="3"/>
    <x v="0"/>
  </r>
  <r>
    <x v="0"/>
    <n v="30990.280014038086"/>
    <n v="673.70173943561053"/>
    <n v="506963"/>
    <n v="2169.3196009826661"/>
    <x v="3"/>
    <x v="1"/>
  </r>
  <r>
    <x v="0"/>
    <n v="4373.3199920654297"/>
    <n v="397.57454473322088"/>
    <n v="116033"/>
    <n v="306.13239944458013"/>
    <x v="4"/>
    <x v="0"/>
  </r>
  <r>
    <x v="0"/>
    <n v="1929.9750061035156"/>
    <n v="321.66250101725262"/>
    <n v="66426"/>
    <n v="135.09825042724611"/>
    <x v="4"/>
    <x v="1"/>
  </r>
  <r>
    <x v="0"/>
    <n v="6882.2000122070313"/>
    <n v="860.27500152587891"/>
    <n v="84553"/>
    <n v="481.75400085449223"/>
    <x v="5"/>
    <x v="0"/>
  </r>
  <r>
    <x v="0"/>
    <n v="1176"/>
    <n v="588"/>
    <n v="20530"/>
    <n v="82.320000000000007"/>
    <x v="6"/>
    <x v="2"/>
  </r>
  <r>
    <x v="0"/>
    <n v="7965"/>
    <n v="1327.5"/>
    <n v="63576"/>
    <n v="557.55000000000007"/>
    <x v="6"/>
    <x v="0"/>
  </r>
  <r>
    <x v="0"/>
    <n v="1813.9999885559082"/>
    <n v="362.79999771118162"/>
    <n v="51394"/>
    <n v="126.97999919891359"/>
    <x v="7"/>
    <x v="2"/>
  </r>
  <r>
    <x v="0"/>
    <n v="57.5"/>
    <n v="28.75"/>
    <n v="21240"/>
    <n v="4.0250000000000004"/>
    <x v="7"/>
    <x v="0"/>
  </r>
  <r>
    <x v="0"/>
    <n v="2950.8000106811523"/>
    <n v="295.08000106811522"/>
    <n v="103070"/>
    <n v="206.55600074768068"/>
    <x v="8"/>
    <x v="2"/>
  </r>
  <r>
    <x v="0"/>
    <n v="9286.6500549316406"/>
    <n v="488.77105552271792"/>
    <n v="202702"/>
    <n v="650.06550384521495"/>
    <x v="8"/>
    <x v="0"/>
  </r>
  <r>
    <x v="0"/>
    <n v="5163.9999694824219"/>
    <n v="737.71428135463168"/>
    <n v="72325"/>
    <n v="361.47999786376954"/>
    <x v="9"/>
    <x v="2"/>
  </r>
  <r>
    <x v="0"/>
    <n v="10164.799987792969"/>
    <n v="2032.9599975585938"/>
    <n v="53455"/>
    <n v="711.53599914550784"/>
    <x v="9"/>
    <x v="0"/>
  </r>
  <r>
    <x v="0"/>
    <n v="4614.5800323486328"/>
    <n v="659.22571890694758"/>
    <n v="72507"/>
    <n v="323.02060226440432"/>
    <x v="10"/>
    <x v="2"/>
  </r>
  <r>
    <x v="0"/>
    <n v="3567.0000076293945"/>
    <n v="324.27272796630859"/>
    <n v="118099"/>
    <n v="249.69000053405765"/>
    <x v="10"/>
    <x v="0"/>
  </r>
  <r>
    <x v="0"/>
    <n v="6037.6800575256348"/>
    <n v="670.85333972507055"/>
    <n v="93489"/>
    <n v="422.63760402679446"/>
    <x v="11"/>
    <x v="2"/>
  </r>
  <r>
    <x v="0"/>
    <n v="7540.2400093078613"/>
    <n v="685.47636448253286"/>
    <n v="118683"/>
    <n v="527.81680065155035"/>
    <x v="11"/>
    <x v="0"/>
  </r>
  <r>
    <x v="1"/>
    <n v="966.79998779296875"/>
    <n v="322.26666259765625"/>
    <n v="31233"/>
    <n v="67.675999145507816"/>
    <x v="0"/>
    <x v="0"/>
  </r>
  <r>
    <x v="1"/>
    <n v="5353.3190002441406"/>
    <n v="411.79376924954926"/>
    <n v="140871"/>
    <n v="374.73233001708991"/>
    <x v="0"/>
    <x v="1"/>
  </r>
  <r>
    <x v="1"/>
    <n v="19203.339965820313"/>
    <n v="1745.7581787109375"/>
    <n v="119761"/>
    <n v="1344.233797607422"/>
    <x v="1"/>
    <x v="1"/>
  </r>
  <r>
    <x v="1"/>
    <n v="1505.179931640625"/>
    <n v="501.72664388020831"/>
    <n v="31425"/>
    <n v="105.36259521484376"/>
    <x v="2"/>
    <x v="0"/>
  </r>
  <r>
    <x v="1"/>
    <n v="7044.9999923706055"/>
    <n v="587.08333269755042"/>
    <n v="131546"/>
    <n v="493.14999946594241"/>
    <x v="2"/>
    <x v="1"/>
  </r>
  <r>
    <x v="1"/>
    <n v="564.80000305175781"/>
    <n v="188.26666768391928"/>
    <n v="31513"/>
    <n v="39.536000213623048"/>
    <x v="3"/>
    <x v="0"/>
  </r>
  <r>
    <x v="1"/>
    <n v="9501.5"/>
    <n v="950.15"/>
    <n v="110301"/>
    <n v="665.10500000000002"/>
    <x v="3"/>
    <x v="1"/>
  </r>
  <r>
    <x v="1"/>
    <n v="139.79999923706055"/>
    <n v="69.899999618530273"/>
    <n v="21076"/>
    <n v="9.7859999465942398"/>
    <x v="4"/>
    <x v="0"/>
  </r>
  <r>
    <x v="1"/>
    <n v="3482.5"/>
    <n v="435.3125"/>
    <n v="84543"/>
    <n v="243.77500000000003"/>
    <x v="5"/>
    <x v="0"/>
  </r>
  <r>
    <x v="1"/>
    <n v="4364.3000030517578"/>
    <n v="545.53750038146973"/>
    <n v="82072"/>
    <n v="305.50100021362306"/>
    <x v="6"/>
    <x v="2"/>
  </r>
  <r>
    <x v="1"/>
    <n v="23.799999237060547"/>
    <n v="23.799999237060547"/>
    <n v="10586"/>
    <n v="1.6659999465942383"/>
    <x v="6"/>
    <x v="0"/>
  </r>
  <r>
    <x v="1"/>
    <n v="1446"/>
    <n v="361.5"/>
    <n v="42584"/>
    <n v="101.22000000000001"/>
    <x v="7"/>
    <x v="0"/>
  </r>
  <r>
    <x v="1"/>
    <n v="8776.1500244140625"/>
    <n v="1755.2300048828124"/>
    <n v="53405"/>
    <n v="614.33050170898446"/>
    <x v="8"/>
    <x v="0"/>
  </r>
  <r>
    <x v="1"/>
    <n v="5364.2150268554688"/>
    <n v="894.03583780924475"/>
    <n v="61951"/>
    <n v="375.49505187988285"/>
    <x v="9"/>
    <x v="2"/>
  </r>
  <r>
    <x v="1"/>
    <n v="378"/>
    <n v="189"/>
    <n v="21410"/>
    <n v="26.46"/>
    <x v="9"/>
    <x v="0"/>
  </r>
  <r>
    <x v="1"/>
    <n v="7117.3625183105469"/>
    <n v="790.81805759006079"/>
    <n v="96702"/>
    <n v="498.21537628173832"/>
    <x v="10"/>
    <x v="0"/>
  </r>
  <r>
    <x v="1"/>
    <n v="166"/>
    <n v="83"/>
    <n v="20772"/>
    <n v="11.620000000000001"/>
    <x v="11"/>
    <x v="2"/>
  </r>
  <r>
    <x v="1"/>
    <n v="1910"/>
    <n v="382"/>
    <n v="53950"/>
    <n v="133.70000000000002"/>
    <x v="11"/>
    <x v="0"/>
  </r>
  <r>
    <x v="2"/>
    <n v="6981.015061378479"/>
    <n v="410.64794478696933"/>
    <n v="177109"/>
    <n v="488.67105429649359"/>
    <x v="0"/>
    <x v="0"/>
  </r>
  <r>
    <x v="2"/>
    <n v="25705.007467269897"/>
    <n v="918.03598097392489"/>
    <n v="303420"/>
    <n v="1799.3505227088931"/>
    <x v="0"/>
    <x v="1"/>
  </r>
  <r>
    <x v="2"/>
    <n v="10212.640060424805"/>
    <n v="444.02782871412194"/>
    <n v="240139"/>
    <n v="714.88480422973635"/>
    <x v="1"/>
    <x v="0"/>
  </r>
  <r>
    <x v="2"/>
    <n v="21540.240188598633"/>
    <n v="1267.0729522705078"/>
    <n v="185261"/>
    <n v="1507.8168132019046"/>
    <x v="1"/>
    <x v="1"/>
  </r>
  <r>
    <x v="2"/>
    <n v="11599.399978637695"/>
    <n v="1288.8222198486328"/>
    <n v="94304"/>
    <n v="811.95799850463879"/>
    <x v="2"/>
    <x v="0"/>
  </r>
  <r>
    <x v="2"/>
    <n v="16360.125007629395"/>
    <n v="654.4050003051758"/>
    <n v="273633"/>
    <n v="1145.2087505340578"/>
    <x v="2"/>
    <x v="1"/>
  </r>
  <r>
    <x v="2"/>
    <n v="10252.550033569336"/>
    <n v="732.32500239780973"/>
    <n v="147095"/>
    <n v="717.6785023498536"/>
    <x v="3"/>
    <x v="0"/>
  </r>
  <r>
    <x v="2"/>
    <n v="12957.355003356934"/>
    <n v="539.88979180653894"/>
    <n v="264686"/>
    <n v="907.01485023498549"/>
    <x v="3"/>
    <x v="1"/>
  </r>
  <r>
    <x v="2"/>
    <n v="18049.599945068359"/>
    <n v="1128.0999965667725"/>
    <n v="168614"/>
    <n v="1263.4719961547853"/>
    <x v="4"/>
    <x v="0"/>
  </r>
  <r>
    <x v="2"/>
    <n v="5599.7850036621094"/>
    <n v="430.75269258939301"/>
    <n v="137469"/>
    <n v="391.9849502563477"/>
    <x v="5"/>
    <x v="0"/>
  </r>
  <r>
    <x v="2"/>
    <n v="2963.2199935913086"/>
    <n v="329.24666595458984"/>
    <n v="92290"/>
    <n v="207.42539955139162"/>
    <x v="6"/>
    <x v="2"/>
  </r>
  <r>
    <x v="2"/>
    <n v="1081.9674987792969"/>
    <n v="270.49187469482422"/>
    <n v="42372"/>
    <n v="75.737724914550782"/>
    <x v="6"/>
    <x v="0"/>
  </r>
  <r>
    <x v="2"/>
    <n v="3452.0800247192383"/>
    <n v="383.56444719102649"/>
    <n v="92497"/>
    <n v="241.6456017303467"/>
    <x v="7"/>
    <x v="2"/>
  </r>
  <r>
    <x v="2"/>
    <n v="5831.5999908447266"/>
    <n v="530.14545371315694"/>
    <n v="116959"/>
    <n v="408.21199935913091"/>
    <x v="7"/>
    <x v="0"/>
  </r>
  <r>
    <x v="2"/>
    <n v="1761.9999980926514"/>
    <n v="352.39999961853027"/>
    <n v="51545"/>
    <n v="123.33999986648561"/>
    <x v="8"/>
    <x v="2"/>
  </r>
  <r>
    <x v="2"/>
    <n v="3555.8999938964844"/>
    <n v="355.58999938964843"/>
    <n v="106803"/>
    <n v="248.91299957275393"/>
    <x v="8"/>
    <x v="0"/>
  </r>
  <r>
    <x v="2"/>
    <n v="3579.879997253418"/>
    <n v="596.64666620890296"/>
    <n v="61977"/>
    <n v="250.59159980773927"/>
    <x v="9"/>
    <x v="2"/>
  </r>
  <r>
    <x v="2"/>
    <n v="7626.9550247192383"/>
    <n v="423.71972359551324"/>
    <n v="192636"/>
    <n v="533.88685173034673"/>
    <x v="9"/>
    <x v="0"/>
  </r>
  <r>
    <x v="2"/>
    <n v="3707.9799652099609"/>
    <n v="463.49749565124512"/>
    <n v="82847"/>
    <n v="259.55859756469727"/>
    <x v="10"/>
    <x v="2"/>
  </r>
  <r>
    <x v="2"/>
    <n v="9598.083984375"/>
    <n v="505.16231496710526"/>
    <n v="204223"/>
    <n v="671.86587890625003"/>
    <x v="10"/>
    <x v="0"/>
  </r>
  <r>
    <x v="2"/>
    <n v="2758.8000259399414"/>
    <n v="459.80000432332355"/>
    <n v="62290"/>
    <n v="193.11600181579593"/>
    <x v="11"/>
    <x v="2"/>
  </r>
  <r>
    <x v="2"/>
    <n v="17636.658958435059"/>
    <n v="587.88863194783528"/>
    <n v="323318"/>
    <n v="1234.5661270904543"/>
    <x v="11"/>
    <x v="0"/>
  </r>
  <r>
    <x v="3"/>
    <n v="6584.9699783325195"/>
    <n v="506.53615217942456"/>
    <n v="135372"/>
    <n v="460.94789848327639"/>
    <x v="0"/>
    <x v="0"/>
  </r>
  <r>
    <x v="3"/>
    <n v="11263.712600708008"/>
    <n v="592.82697898463198"/>
    <n v="206001"/>
    <n v="788.45988204956063"/>
    <x v="0"/>
    <x v="1"/>
  </r>
  <r>
    <x v="3"/>
    <n v="7403.3599872589111"/>
    <n v="411.29777706993951"/>
    <n v="188084"/>
    <n v="518.23519910812388"/>
    <x v="1"/>
    <x v="0"/>
  </r>
  <r>
    <x v="3"/>
    <n v="106"/>
    <n v="53"/>
    <n v="21770"/>
    <n v="7.4200000000000008"/>
    <x v="1"/>
    <x v="1"/>
  </r>
  <r>
    <x v="3"/>
    <n v="4695.9850196838379"/>
    <n v="391.33208497365314"/>
    <n v="125750"/>
    <n v="328.71895137786868"/>
    <x v="2"/>
    <x v="0"/>
  </r>
  <r>
    <x v="3"/>
    <n v="20728.129989624023"/>
    <n v="609.65088204776544"/>
    <n v="372853"/>
    <n v="1450.9690992736819"/>
    <x v="2"/>
    <x v="1"/>
  </r>
  <r>
    <x v="3"/>
    <n v="800.5"/>
    <n v="133.41666666666666"/>
    <n v="63057"/>
    <n v="56.035000000000004"/>
    <x v="3"/>
    <x v="0"/>
  </r>
  <r>
    <x v="3"/>
    <n v="13777.100006103516"/>
    <n v="574.04583358764648"/>
    <n v="264642"/>
    <n v="964.39700042724621"/>
    <x v="3"/>
    <x v="1"/>
  </r>
  <r>
    <x v="3"/>
    <n v="4402.4000015258789"/>
    <n v="489.15555572509766"/>
    <n v="94832"/>
    <n v="308.16800010681158"/>
    <x v="4"/>
    <x v="0"/>
  </r>
  <r>
    <x v="3"/>
    <n v="2714.5999546051025"/>
    <n v="339.32499432563782"/>
    <n v="88559"/>
    <n v="190.02199682235721"/>
    <x v="4"/>
    <x v="1"/>
  </r>
  <r>
    <x v="3"/>
    <n v="2262.9125213623047"/>
    <n v="377.15208689371747"/>
    <n v="63392"/>
    <n v="158.40387649536135"/>
    <x v="5"/>
    <x v="0"/>
  </r>
  <r>
    <x v="3"/>
    <n v="1685.1999931335449"/>
    <n v="337.03999862670901"/>
    <n v="51322"/>
    <n v="117.96399951934815"/>
    <x v="6"/>
    <x v="2"/>
  </r>
  <r>
    <x v="3"/>
    <n v="3547.8800048828125"/>
    <n v="322.5345458984375"/>
    <n v="116637"/>
    <n v="248.35160034179691"/>
    <x v="6"/>
    <x v="0"/>
  </r>
  <r>
    <x v="3"/>
    <n v="8263.7999954223633"/>
    <n v="516.48749971389771"/>
    <n v="164536"/>
    <n v="578.46599967956547"/>
    <x v="7"/>
    <x v="2"/>
  </r>
  <r>
    <x v="3"/>
    <n v="4493.7250022888184"/>
    <n v="345.6711540222168"/>
    <n v="138169"/>
    <n v="314.56075016021731"/>
    <x v="7"/>
    <x v="0"/>
  </r>
  <r>
    <x v="3"/>
    <n v="4832.2999877929688"/>
    <n v="690.32856968470981"/>
    <n v="72137"/>
    <n v="338.26099914550787"/>
    <x v="8"/>
    <x v="2"/>
  </r>
  <r>
    <x v="3"/>
    <n v="2758.8000030517578"/>
    <n v="689.70000076293945"/>
    <n v="42641"/>
    <n v="193.11600021362307"/>
    <x v="8"/>
    <x v="0"/>
  </r>
  <r>
    <x v="3"/>
    <n v="385.20000076293945"/>
    <n v="96.300000190734863"/>
    <n v="41304"/>
    <n v="26.964000053405766"/>
    <x v="9"/>
    <x v="2"/>
  </r>
  <r>
    <x v="3"/>
    <n v="11316.752498626709"/>
    <n v="595.6185525593005"/>
    <n v="203525"/>
    <n v="792.17267490386973"/>
    <x v="9"/>
    <x v="0"/>
  </r>
  <r>
    <x v="3"/>
    <n v="704.80000305175781"/>
    <n v="176.20000076293945"/>
    <n v="41440"/>
    <n v="49.336000213623052"/>
    <x v="10"/>
    <x v="2"/>
  </r>
  <r>
    <x v="3"/>
    <n v="3840"/>
    <n v="548.57142857142856"/>
    <n v="75211"/>
    <n v="268.8"/>
    <x v="10"/>
    <x v="0"/>
  </r>
  <r>
    <x v="3"/>
    <n v="6368.8200378417969"/>
    <n v="489.90923368013824"/>
    <n v="135003"/>
    <n v="445.81740264892585"/>
    <x v="11"/>
    <x v="2"/>
  </r>
  <r>
    <x v="3"/>
    <n v="3925.3299865722656"/>
    <n v="654.22166442871094"/>
    <n v="64718"/>
    <n v="274.7730990600586"/>
    <x v="11"/>
    <x v="0"/>
  </r>
  <r>
    <x v="4"/>
    <n v="23736.464987754822"/>
    <n v="1078.9302267161283"/>
    <n v="229276"/>
    <n v="1661.5525491428377"/>
    <x v="0"/>
    <x v="0"/>
  </r>
  <r>
    <x v="4"/>
    <n v="19245.970008850098"/>
    <n v="962.29850044250486"/>
    <n v="216862"/>
    <n v="1347.217900619507"/>
    <x v="0"/>
    <x v="1"/>
  </r>
  <r>
    <x v="4"/>
    <n v="12121.995018005371"/>
    <n v="637.99973778975641"/>
    <n v="198540"/>
    <n v="848.5396512603761"/>
    <x v="1"/>
    <x v="0"/>
  </r>
  <r>
    <x v="4"/>
    <n v="10643.059959411621"/>
    <n v="394.1874059041341"/>
    <n v="293935"/>
    <n v="745.01419715881354"/>
    <x v="1"/>
    <x v="1"/>
  </r>
  <r>
    <x v="4"/>
    <n v="5230.0800094604492"/>
    <n v="402.313846881573"/>
    <n v="136138"/>
    <n v="366.1056006622315"/>
    <x v="2"/>
    <x v="0"/>
  </r>
  <r>
    <x v="4"/>
    <n v="8298.4499893188477"/>
    <n v="276.6149996439616"/>
    <n v="328167"/>
    <n v="580.89149925231936"/>
    <x v="2"/>
    <x v="1"/>
  </r>
  <r>
    <x v="4"/>
    <n v="13475.990013122559"/>
    <n v="641.71381014869326"/>
    <n v="220671"/>
    <n v="943.31930091857919"/>
    <x v="3"/>
    <x v="0"/>
  </r>
  <r>
    <x v="4"/>
    <n v="9937.7099609375"/>
    <n v="473.22428385416669"/>
    <n v="231533"/>
    <n v="695.63969726562505"/>
    <x v="3"/>
    <x v="1"/>
  </r>
  <r>
    <x v="4"/>
    <n v="6915.275032043457"/>
    <n v="432.20468950271606"/>
    <n v="168675"/>
    <n v="484.06925224304206"/>
    <x v="4"/>
    <x v="0"/>
  </r>
  <r>
    <x v="4"/>
    <n v="6010.75"/>
    <n v="858.67857142857144"/>
    <n v="77516"/>
    <n v="420.75250000000005"/>
    <x v="4"/>
    <x v="1"/>
  </r>
  <r>
    <x v="4"/>
    <n v="4082.8449745178223"/>
    <n v="314.06499803983246"/>
    <n v="137468"/>
    <n v="285.7991482162476"/>
    <x v="5"/>
    <x v="0"/>
  </r>
  <r>
    <x v="4"/>
    <n v="11860.449924468994"/>
    <n v="593.02249622344971"/>
    <n v="205158"/>
    <n v="830.23149471282966"/>
    <x v="6"/>
    <x v="2"/>
  </r>
  <r>
    <x v="4"/>
    <n v="5530.8999938964844"/>
    <n v="502.80909035422587"/>
    <n v="116649"/>
    <n v="387.16299957275396"/>
    <x v="6"/>
    <x v="0"/>
  </r>
  <r>
    <x v="4"/>
    <n v="3379.9750204086304"/>
    <n v="211.2484387755394"/>
    <n v="164589"/>
    <n v="236.59825142860416"/>
    <x v="7"/>
    <x v="2"/>
  </r>
  <r>
    <x v="4"/>
    <n v="16485.5400390625"/>
    <n v="634.05923227163464"/>
    <n v="276440"/>
    <n v="1153.987802734375"/>
    <x v="7"/>
    <x v="0"/>
  </r>
  <r>
    <x v="4"/>
    <n v="3575.1000213623047"/>
    <n v="510.72857448032926"/>
    <n v="72134"/>
    <n v="250.25700149536135"/>
    <x v="8"/>
    <x v="2"/>
  </r>
  <r>
    <x v="4"/>
    <n v="7931.2849731445313"/>
    <n v="528.7523315429687"/>
    <n v="160015"/>
    <n v="555.18994812011726"/>
    <x v="8"/>
    <x v="0"/>
  </r>
  <r>
    <x v="4"/>
    <n v="13718.969966888428"/>
    <n v="508.10999877364549"/>
    <n v="279005"/>
    <n v="960.32789768219004"/>
    <x v="9"/>
    <x v="2"/>
  </r>
  <r>
    <x v="4"/>
    <n v="10439.843368530273"/>
    <n v="521.99216842651367"/>
    <n v="214094"/>
    <n v="730.78903579711925"/>
    <x v="9"/>
    <x v="0"/>
  </r>
  <r>
    <x v="4"/>
    <n v="11311.420007705688"/>
    <n v="706.96375048160553"/>
    <n v="165661"/>
    <n v="791.79940053939822"/>
    <x v="10"/>
    <x v="2"/>
  </r>
  <r>
    <x v="4"/>
    <n v="6624.2500076293945"/>
    <n v="368.01388931274414"/>
    <n v="193332"/>
    <n v="463.69750053405767"/>
    <x v="10"/>
    <x v="0"/>
  </r>
  <r>
    <x v="4"/>
    <n v="6099.2000122070313"/>
    <n v="554.47272838245738"/>
    <n v="114212"/>
    <n v="426.94400085449223"/>
    <x v="11"/>
    <x v="2"/>
  </r>
  <r>
    <x v="4"/>
    <n v="16235.322631835938"/>
    <n v="676.47177632649743"/>
    <n v="258837"/>
    <n v="1136.4725842285156"/>
    <x v="11"/>
    <x v="0"/>
  </r>
  <r>
    <x v="5"/>
    <n v="1380"/>
    <n v="345"/>
    <n v="41696"/>
    <n v="96.600000000000009"/>
    <x v="0"/>
    <x v="0"/>
  </r>
  <r>
    <x v="5"/>
    <n v="1874.8300170898438"/>
    <n v="267.83285958426342"/>
    <n v="75795"/>
    <n v="131.23810119628908"/>
    <x v="0"/>
    <x v="1"/>
  </r>
  <r>
    <x v="5"/>
    <n v="1324.2399978637695"/>
    <n v="165.52999973297119"/>
    <n v="83540"/>
    <n v="92.696799850463876"/>
    <x v="1"/>
    <x v="0"/>
  </r>
  <r>
    <x v="5"/>
    <n v="1953.4000015258789"/>
    <n v="279.05714307512557"/>
    <n v="76228"/>
    <n v="136.73800010681154"/>
    <x v="1"/>
    <x v="1"/>
  </r>
  <r>
    <x v="5"/>
    <n v="1195.1999969482422"/>
    <n v="298.79999923706055"/>
    <n v="41938"/>
    <n v="83.663999786376962"/>
    <x v="2"/>
    <x v="0"/>
  </r>
  <r>
    <x v="5"/>
    <n v="5068.9750061035156"/>
    <n v="316.81093788146973"/>
    <n v="175196"/>
    <n v="354.82825042724613"/>
    <x v="2"/>
    <x v="1"/>
  </r>
  <r>
    <x v="5"/>
    <n v="9593.4999542236328"/>
    <n v="1065.9444393581814"/>
    <n v="94583"/>
    <n v="671.54499679565436"/>
    <x v="3"/>
    <x v="0"/>
  </r>
  <r>
    <x v="5"/>
    <n v="5246.9500122070313"/>
    <n v="374.78214372907365"/>
    <n v="154330"/>
    <n v="367.2865008544922"/>
    <x v="3"/>
    <x v="1"/>
  </r>
  <r>
    <x v="5"/>
    <n v="747.70001220703125"/>
    <n v="106.81428745814732"/>
    <n v="73740"/>
    <n v="52.339000854492191"/>
    <x v="4"/>
    <x v="0"/>
  </r>
  <r>
    <x v="5"/>
    <n v="3464.8100051879883"/>
    <n v="494.9728578839983"/>
    <n v="73893"/>
    <n v="242.53670036315921"/>
    <x v="5"/>
    <x v="0"/>
  </r>
  <r>
    <x v="5"/>
    <n v="2559.0249938964844"/>
    <n v="639.75624847412109"/>
    <n v="41026"/>
    <n v="179.13174957275393"/>
    <x v="6"/>
    <x v="2"/>
  </r>
  <r>
    <x v="5"/>
    <n v="1301"/>
    <n v="325.25"/>
    <n v="42432"/>
    <n v="91.070000000000007"/>
    <x v="6"/>
    <x v="0"/>
  </r>
  <r>
    <x v="5"/>
    <n v="2540.1199951171875"/>
    <n v="282.23555501302081"/>
    <n v="92508"/>
    <n v="177.80839965820314"/>
    <x v="7"/>
    <x v="2"/>
  </r>
  <r>
    <x v="5"/>
    <n v="3576.4375"/>
    <n v="596.07291666666663"/>
    <n v="63840"/>
    <n v="250.35062500000004"/>
    <x v="7"/>
    <x v="0"/>
  </r>
  <r>
    <x v="5"/>
    <n v="3983.6000061035156"/>
    <n v="497.95000076293945"/>
    <n v="82397"/>
    <n v="278.85200042724614"/>
    <x v="8"/>
    <x v="2"/>
  </r>
  <r>
    <x v="5"/>
    <n v="604.21498489379883"/>
    <n v="201.40499496459961"/>
    <n v="31968"/>
    <n v="42.29504894256592"/>
    <x v="8"/>
    <x v="0"/>
  </r>
  <r>
    <x v="5"/>
    <n v="6185.4000015258789"/>
    <n v="562.30909104780721"/>
    <n v="117740"/>
    <n v="432.97800010681158"/>
    <x v="9"/>
    <x v="0"/>
  </r>
  <r>
    <x v="5"/>
    <n v="2228.4600219726563"/>
    <n v="318.35143171037947"/>
    <n v="72478"/>
    <n v="155.99220153808596"/>
    <x v="10"/>
    <x v="2"/>
  </r>
  <r>
    <x v="5"/>
    <n v="6322.4500064849854"/>
    <n v="526.87083387374878"/>
    <n v="128984"/>
    <n v="442.571500453949"/>
    <x v="10"/>
    <x v="0"/>
  </r>
  <r>
    <x v="5"/>
    <n v="5331.3999633789063"/>
    <n v="533.13999633789058"/>
    <n v="103855"/>
    <n v="373.19799743652345"/>
    <x v="11"/>
    <x v="2"/>
  </r>
  <r>
    <x v="5"/>
    <n v="7431.4171371459961"/>
    <n v="675.58337610418141"/>
    <n v="118690"/>
    <n v="520.1991996002198"/>
    <x v="11"/>
    <x v="0"/>
  </r>
  <r>
    <x v="6"/>
    <n v="7331.6000061035156"/>
    <n v="916.45000076293945"/>
    <n v="83209"/>
    <n v="513.21200042724615"/>
    <x v="0"/>
    <x v="0"/>
  </r>
  <r>
    <x v="6"/>
    <n v="8115.3614921569824"/>
    <n v="368.88006782531738"/>
    <n v="238405"/>
    <n v="568.07530445098882"/>
    <x v="0"/>
    <x v="1"/>
  </r>
  <r>
    <x v="6"/>
    <n v="1946.3999786376953"/>
    <n v="389.27999572753907"/>
    <n v="52289"/>
    <n v="136.24799850463867"/>
    <x v="1"/>
    <x v="0"/>
  </r>
  <r>
    <x v="6"/>
    <n v="11147.504997253418"/>
    <n v="506.70477260242808"/>
    <n v="239779"/>
    <n v="780.32534980773937"/>
    <x v="1"/>
    <x v="1"/>
  </r>
  <r>
    <x v="6"/>
    <n v="5124.0750217437744"/>
    <n v="366.00535869598389"/>
    <n v="146618"/>
    <n v="358.68525152206422"/>
    <x v="2"/>
    <x v="0"/>
  </r>
  <r>
    <x v="6"/>
    <n v="24827.449996948242"/>
    <n v="1182.2595236642021"/>
    <n v="230122"/>
    <n v="1737.9214997863771"/>
    <x v="2"/>
    <x v="1"/>
  </r>
  <r>
    <x v="6"/>
    <n v="240"/>
    <n v="120"/>
    <n v="21016"/>
    <n v="16.8"/>
    <x v="3"/>
    <x v="0"/>
  </r>
  <r>
    <x v="6"/>
    <n v="12587.225082397461"/>
    <n v="629.36125411987302"/>
    <n v="220361"/>
    <n v="881.1057557678223"/>
    <x v="3"/>
    <x v="1"/>
  </r>
  <r>
    <x v="6"/>
    <n v="9115.9599761962891"/>
    <n v="569.74749851226807"/>
    <n v="168553"/>
    <n v="638.11719833374025"/>
    <x v="4"/>
    <x v="0"/>
  </r>
  <r>
    <x v="6"/>
    <n v="6517.47043800354"/>
    <n v="191.69030700010413"/>
    <n v="376523"/>
    <n v="456.22293066024787"/>
    <x v="4"/>
    <x v="1"/>
  </r>
  <r>
    <x v="6"/>
    <n v="5468.3500366210938"/>
    <n v="455.69583638509113"/>
    <n v="126773"/>
    <n v="382.78450256347662"/>
    <x v="5"/>
    <x v="0"/>
  </r>
  <r>
    <x v="6"/>
    <n v="1614.8800048828125"/>
    <n v="538.2933349609375"/>
    <n v="30774"/>
    <n v="113.04160034179688"/>
    <x v="6"/>
    <x v="2"/>
  </r>
  <r>
    <x v="6"/>
    <n v="19530.930015563965"/>
    <n v="849.17087024191153"/>
    <n v="243882"/>
    <n v="1367.1651010894777"/>
    <x v="6"/>
    <x v="0"/>
  </r>
  <r>
    <x v="6"/>
    <n v="5555.9000205993652"/>
    <n v="462.99166838328046"/>
    <n v="123409"/>
    <n v="388.9130014419556"/>
    <x v="7"/>
    <x v="2"/>
  </r>
  <r>
    <x v="6"/>
    <n v="5104.7000122070313"/>
    <n v="638.08750152587891"/>
    <n v="84992"/>
    <n v="357.32900085449222"/>
    <x v="7"/>
    <x v="0"/>
  </r>
  <r>
    <x v="6"/>
    <n v="6650.9999923706055"/>
    <n v="511.61538402850812"/>
    <n v="134026"/>
    <n v="465.56999946594243"/>
    <x v="8"/>
    <x v="2"/>
  </r>
  <r>
    <x v="6"/>
    <n v="7441.5525283813477"/>
    <n v="372.07762641906737"/>
    <n v="213359"/>
    <n v="520.90867698669433"/>
    <x v="8"/>
    <x v="0"/>
  </r>
  <r>
    <x v="6"/>
    <n v="3933.1800155639648"/>
    <n v="491.64750194549561"/>
    <n v="82645"/>
    <n v="275.32260108947759"/>
    <x v="9"/>
    <x v="2"/>
  </r>
  <r>
    <x v="6"/>
    <n v="12414.150024414063"/>
    <n v="653.37631707442438"/>
    <n v="203491"/>
    <n v="868.99050170898443"/>
    <x v="9"/>
    <x v="0"/>
  </r>
  <r>
    <x v="6"/>
    <n v="9562.644905090332"/>
    <n v="869.33135500821197"/>
    <n v="113925"/>
    <n v="669.38514335632328"/>
    <x v="10"/>
    <x v="2"/>
  </r>
  <r>
    <x v="6"/>
    <n v="4089.9000244140625"/>
    <n v="511.23750305175781"/>
    <n v="85926"/>
    <n v="286.29300170898438"/>
    <x v="10"/>
    <x v="0"/>
  </r>
  <r>
    <x v="6"/>
    <n v="8446.9100112915039"/>
    <n v="367.25695701267409"/>
    <n v="238893"/>
    <n v="591.28370079040531"/>
    <x v="11"/>
    <x v="2"/>
  </r>
  <r>
    <x v="6"/>
    <n v="15340.460012435913"/>
    <n v="730.49809583028161"/>
    <n v="226501"/>
    <n v="1073.832200870514"/>
    <x v="11"/>
    <x v="0"/>
  </r>
  <r>
    <x v="7"/>
    <n v="11217.340408325195"/>
    <n v="1246.3711564805772"/>
    <n v="93730"/>
    <n v="785.21382858276377"/>
    <x v="0"/>
    <x v="0"/>
  </r>
  <r>
    <x v="7"/>
    <n v="6610"/>
    <n v="661"/>
    <n v="108321"/>
    <n v="462.70000000000005"/>
    <x v="0"/>
    <x v="1"/>
  </r>
  <r>
    <x v="7"/>
    <n v="3891"/>
    <n v="778.2"/>
    <n v="52290"/>
    <n v="272.37"/>
    <x v="1"/>
    <x v="0"/>
  </r>
  <r>
    <x v="7"/>
    <n v="6317.1324768066406"/>
    <n v="451.22374834333147"/>
    <n v="152349"/>
    <n v="442.19927337646487"/>
    <x v="1"/>
    <x v="1"/>
  </r>
  <r>
    <x v="7"/>
    <n v="3831.9999847412109"/>
    <n v="766.39999694824223"/>
    <n v="52436"/>
    <n v="268.23999893188477"/>
    <x v="2"/>
    <x v="0"/>
  </r>
  <r>
    <x v="7"/>
    <n v="6186.3499755859375"/>
    <n v="515.5291646321615"/>
    <n v="131281"/>
    <n v="433.04449829101566"/>
    <x v="2"/>
    <x v="1"/>
  </r>
  <r>
    <x v="7"/>
    <n v="4986.9624977111816"/>
    <n v="332.46416651407878"/>
    <n v="157628"/>
    <n v="349.08737483978274"/>
    <x v="3"/>
    <x v="0"/>
  </r>
  <r>
    <x v="7"/>
    <n v="28590.562133789063"/>
    <n v="1429.5281066894531"/>
    <n v="220646"/>
    <n v="2001.3393493652345"/>
    <x v="3"/>
    <x v="1"/>
  </r>
  <r>
    <x v="7"/>
    <n v="5536.9600067138672"/>
    <n v="425.9200005164513"/>
    <n v="136941"/>
    <n v="387.58720046997075"/>
    <x v="4"/>
    <x v="0"/>
  </r>
  <r>
    <x v="7"/>
    <n v="1160.8349990844727"/>
    <n v="290.20874977111816"/>
    <n v="44272"/>
    <n v="81.258449935913092"/>
    <x v="4"/>
    <x v="1"/>
  </r>
  <r>
    <x v="7"/>
    <n v="2082"/>
    <n v="694"/>
    <n v="31719"/>
    <n v="145.74"/>
    <x v="5"/>
    <x v="0"/>
  </r>
  <r>
    <x v="7"/>
    <n v="5563.9800491333008"/>
    <n v="463.66500409444171"/>
    <n v="127184"/>
    <n v="389.4786034393311"/>
    <x v="6"/>
    <x v="0"/>
  </r>
  <r>
    <x v="7"/>
    <n v="479.39999389648438"/>
    <n v="239.69999694824219"/>
    <n v="20578"/>
    <n v="33.557999572753907"/>
    <x v="7"/>
    <x v="2"/>
  </r>
  <r>
    <x v="7"/>
    <n v="6706.5924835205078"/>
    <n v="958.08464050292969"/>
    <n v="74455"/>
    <n v="469.46147384643558"/>
    <x v="7"/>
    <x v="0"/>
  </r>
  <r>
    <x v="7"/>
    <n v="1206.6000175476074"/>
    <n v="241.32000350952148"/>
    <n v="51525"/>
    <n v="84.462001228332525"/>
    <x v="8"/>
    <x v="2"/>
  </r>
  <r>
    <x v="7"/>
    <n v="13249.85998916626"/>
    <n v="1019.2199991666354"/>
    <n v="138677"/>
    <n v="927.49019924163827"/>
    <x v="8"/>
    <x v="0"/>
  </r>
  <r>
    <x v="7"/>
    <n v="3977.0799331665039"/>
    <n v="361.55272119695491"/>
    <n v="113637"/>
    <n v="278.39559532165532"/>
    <x v="9"/>
    <x v="2"/>
  </r>
  <r>
    <x v="7"/>
    <n v="642"/>
    <n v="214"/>
    <n v="32085"/>
    <n v="44.940000000000005"/>
    <x v="9"/>
    <x v="0"/>
  </r>
  <r>
    <x v="7"/>
    <n v="9569.0800170898438"/>
    <n v="1367.0114310128349"/>
    <n v="72523"/>
    <n v="669.83560119628908"/>
    <x v="10"/>
    <x v="2"/>
  </r>
  <r>
    <x v="7"/>
    <n v="1890.5"/>
    <n v="945.25"/>
    <n v="21462"/>
    <n v="132.33500000000001"/>
    <x v="10"/>
    <x v="0"/>
  </r>
  <r>
    <x v="7"/>
    <n v="872"/>
    <n v="218"/>
    <n v="43124"/>
    <n v="61.040000000000006"/>
    <x v="11"/>
    <x v="0"/>
  </r>
  <r>
    <x v="8"/>
    <n v="11702.800048828125"/>
    <n v="780.18666992187502"/>
    <n v="162496"/>
    <n v="819.19600341796888"/>
    <x v="0"/>
    <x v="1"/>
  </r>
  <r>
    <x v="8"/>
    <n v="5377.059944152832"/>
    <n v="358.47066294352214"/>
    <n v="163075"/>
    <n v="376.3941960906983"/>
    <x v="1"/>
    <x v="1"/>
  </r>
  <r>
    <x v="8"/>
    <n v="2520.4000244140625"/>
    <n v="280.04444715711804"/>
    <n v="94253"/>
    <n v="176.4280017089844"/>
    <x v="2"/>
    <x v="0"/>
  </r>
  <r>
    <x v="8"/>
    <n v="2402.0349731445313"/>
    <n v="400.33916219075519"/>
    <n v="65660"/>
    <n v="168.14244812011719"/>
    <x v="2"/>
    <x v="1"/>
  </r>
  <r>
    <x v="8"/>
    <n v="210"/>
    <n v="210"/>
    <n v="11043"/>
    <n v="14.700000000000001"/>
    <x v="3"/>
    <x v="1"/>
  </r>
  <r>
    <x v="8"/>
    <n v="4500.27490234375"/>
    <n v="750.04581705729163"/>
    <n v="63234"/>
    <n v="315.01924316406252"/>
    <x v="4"/>
    <x v="0"/>
  </r>
  <r>
    <x v="8"/>
    <n v="3037.3999938964844"/>
    <n v="506.23333231608075"/>
    <n v="63438"/>
    <n v="212.61799957275392"/>
    <x v="5"/>
    <x v="0"/>
  </r>
  <r>
    <x v="8"/>
    <n v="1638.8200149536133"/>
    <n v="204.85250186920166"/>
    <n v="82044"/>
    <n v="114.71740104675294"/>
    <x v="6"/>
    <x v="2"/>
  </r>
  <r>
    <x v="8"/>
    <n v="6475.3999938964844"/>
    <n v="1295.0799987792968"/>
    <n v="53035"/>
    <n v="453.27799957275397"/>
    <x v="6"/>
    <x v="0"/>
  </r>
  <r>
    <x v="8"/>
    <n v="3585.5750122070313"/>
    <n v="512.22500174386164"/>
    <n v="74544"/>
    <n v="250.99025085449222"/>
    <x v="7"/>
    <x v="0"/>
  </r>
  <r>
    <x v="8"/>
    <n v="1420"/>
    <n v="710"/>
    <n v="20594"/>
    <n v="99.4"/>
    <x v="8"/>
    <x v="2"/>
  </r>
  <r>
    <x v="8"/>
    <n v="2024.830005645752"/>
    <n v="337.47166760762531"/>
    <n v="63987"/>
    <n v="141.73810039520265"/>
    <x v="8"/>
    <x v="0"/>
  </r>
  <r>
    <x v="8"/>
    <n v="1393.2000122070313"/>
    <n v="348.30000305175781"/>
    <n v="41319"/>
    <n v="97.524000854492201"/>
    <x v="9"/>
    <x v="2"/>
  </r>
  <r>
    <x v="8"/>
    <n v="7581.3249893188477"/>
    <n v="842.36944325764978"/>
    <n v="96424"/>
    <n v="530.69274925231935"/>
    <x v="9"/>
    <x v="0"/>
  </r>
  <r>
    <x v="8"/>
    <n v="3901.0799827575684"/>
    <n v="650.17999712626136"/>
    <n v="62151"/>
    <n v="273.07559879302983"/>
    <x v="10"/>
    <x v="2"/>
  </r>
  <r>
    <x v="8"/>
    <n v="484.26251220703125"/>
    <n v="161.42083740234375"/>
    <n v="32190"/>
    <n v="33.898375854492194"/>
    <x v="10"/>
    <x v="0"/>
  </r>
  <r>
    <x v="8"/>
    <n v="10030.819931030273"/>
    <n v="1432.9742758614677"/>
    <n v="72660"/>
    <n v="702.15739517211921"/>
    <x v="11"/>
    <x v="2"/>
  </r>
  <r>
    <x v="8"/>
    <n v="507"/>
    <n v="253.5"/>
    <n v="21522"/>
    <n v="35.49"/>
    <x v="11"/>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n v="2049.8125"/>
    <n v="74123.199999999997"/>
    <x v="0"/>
  </r>
  <r>
    <x v="1"/>
    <x v="1"/>
    <x v="1"/>
    <x v="1"/>
    <x v="1"/>
    <n v="2660.6170000000002"/>
    <n v="230809.63"/>
    <x v="1"/>
  </r>
  <r>
    <x v="0"/>
    <x v="2"/>
    <x v="2"/>
    <x v="2"/>
    <x v="0"/>
    <n v="1623.5763999999999"/>
    <n v="217368.9"/>
    <x v="2"/>
  </r>
  <r>
    <x v="2"/>
    <x v="3"/>
    <x v="3"/>
    <x v="3"/>
    <x v="2"/>
    <n v="842.37959999999998"/>
    <n v="192637.06"/>
    <x v="2"/>
  </r>
  <r>
    <x v="1"/>
    <x v="4"/>
    <x v="4"/>
    <x v="4"/>
    <x v="0"/>
    <n v="1840.0047"/>
    <n v="84971.9"/>
    <x v="0"/>
  </r>
  <r>
    <x v="2"/>
    <x v="5"/>
    <x v="5"/>
    <x v="5"/>
    <x v="2"/>
    <n v="1567.4813999999999"/>
    <n v="127387.87"/>
    <x v="1"/>
  </r>
  <r>
    <x v="1"/>
    <x v="6"/>
    <x v="6"/>
    <x v="6"/>
    <x v="1"/>
    <n v="1780.2122999999999"/>
    <n v="239032.85"/>
    <x v="2"/>
  </r>
  <r>
    <x v="0"/>
    <x v="7"/>
    <x v="7"/>
    <x v="7"/>
    <x v="0"/>
    <n v="2271.5830999999998"/>
    <n v="109666.22"/>
    <x v="1"/>
  </r>
  <r>
    <x v="2"/>
    <x v="8"/>
    <x v="8"/>
    <x v="8"/>
    <x v="2"/>
    <n v="1183.0088000000001"/>
    <n v="51017.2"/>
    <x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n v="55.54"/>
    <x v="0"/>
  </r>
  <r>
    <x v="1"/>
    <n v="131.97"/>
    <x v="0"/>
  </r>
  <r>
    <x v="2"/>
    <n v="411.07"/>
    <x v="0"/>
  </r>
  <r>
    <x v="0"/>
    <n v="2107.1"/>
    <x v="1"/>
  </r>
  <r>
    <x v="1"/>
    <n v="2218.5700000000002"/>
    <x v="1"/>
  </r>
  <r>
    <x v="2"/>
    <n v="3065.83"/>
    <x v="1"/>
  </r>
  <r>
    <x v="0"/>
    <n v="279.73"/>
    <x v="2"/>
  </r>
  <r>
    <x v="1"/>
    <n v="269"/>
    <x v="2"/>
  </r>
  <r>
    <x v="2"/>
    <n v="731.41"/>
    <x v="2"/>
  </r>
  <r>
    <x v="0"/>
    <n v="823.84"/>
    <x v="3"/>
  </r>
  <r>
    <x v="1"/>
    <n v="1542.92"/>
    <x v="3"/>
  </r>
  <r>
    <x v="2"/>
    <n v="2513.4299999999998"/>
    <x v="3"/>
  </r>
  <r>
    <x v="0"/>
    <n v="848.29"/>
    <x v="4"/>
  </r>
  <r>
    <x v="1"/>
    <n v="284.10000000000002"/>
    <x v="4"/>
  </r>
  <r>
    <x v="2"/>
    <n v="1065.7"/>
    <x v="4"/>
  </r>
  <r>
    <x v="0"/>
    <n v="390.44"/>
    <x v="5"/>
  </r>
  <r>
    <x v="1"/>
    <n v="400.84"/>
    <x v="5"/>
  </r>
  <r>
    <x v="2"/>
    <n v="604.91"/>
    <x v="5"/>
  </r>
  <r>
    <x v="0"/>
    <n v="233.3"/>
    <x v="6"/>
  </r>
  <r>
    <x v="1"/>
    <n v="278.01"/>
    <x v="6"/>
  </r>
  <r>
    <x v="2"/>
    <n v="399.58"/>
    <x v="6"/>
  </r>
  <r>
    <x v="0"/>
    <n v="1823.37"/>
    <x v="7"/>
  </r>
  <r>
    <x v="1"/>
    <n v="1149.98"/>
    <x v="7"/>
  </r>
  <r>
    <x v="2"/>
    <n v="1264.49"/>
    <x v="7"/>
  </r>
  <r>
    <x v="0"/>
    <n v="3646.99"/>
    <x v="8"/>
  </r>
  <r>
    <x v="1"/>
    <n v="3671.96"/>
    <x v="8"/>
  </r>
  <r>
    <x v="2"/>
    <n v="3964.33"/>
    <x v="8"/>
  </r>
  <r>
    <x v="0"/>
    <n v="602.12"/>
    <x v="9"/>
  </r>
  <r>
    <x v="1"/>
    <n v="262.70999999999998"/>
    <x v="9"/>
  </r>
  <r>
    <x v="2"/>
    <n v="1890.41"/>
    <x v="9"/>
  </r>
  <r>
    <x v="0"/>
    <n v="203.36"/>
    <x v="10"/>
  </r>
  <r>
    <x v="1"/>
    <n v="452.65"/>
    <x v="10"/>
  </r>
  <r>
    <x v="2"/>
    <n v="208.43"/>
    <x v="10"/>
  </r>
  <r>
    <x v="0"/>
    <n v="418.34"/>
    <x v="11"/>
  </r>
  <r>
    <x v="1"/>
    <n v="176.31"/>
    <x v="11"/>
  </r>
  <r>
    <x v="2"/>
    <n v="528.13"/>
    <x v="11"/>
  </r>
  <r>
    <x v="0"/>
    <n v="38.64"/>
    <x v="12"/>
  </r>
  <r>
    <x v="1"/>
    <n v="13.37"/>
    <x v="12"/>
  </r>
  <r>
    <x v="2"/>
    <n v="223.49"/>
    <x v="12"/>
  </r>
  <r>
    <x v="0"/>
    <n v="66.06"/>
    <x v="13"/>
  </r>
  <r>
    <x v="1"/>
    <n v="8.7200000000000006"/>
    <x v="13"/>
  </r>
  <r>
    <x v="2"/>
    <n v="100.96"/>
    <x v="13"/>
  </r>
  <r>
    <x v="0"/>
    <n v="256.04000000000002"/>
    <x v="14"/>
  </r>
  <r>
    <x v="1"/>
    <n v="67.72"/>
    <x v="14"/>
  </r>
  <r>
    <x v="2"/>
    <n v="319.77"/>
    <x v="14"/>
  </r>
  <r>
    <x v="0"/>
    <n v="128.52000000000001"/>
    <x v="15"/>
  </r>
  <r>
    <x v="1"/>
    <n v="185.33"/>
    <x v="15"/>
  </r>
  <r>
    <x v="2"/>
    <n v="548.04"/>
    <x v="15"/>
  </r>
  <r>
    <x v="0"/>
    <n v="521.99"/>
    <x v="16"/>
  </r>
  <r>
    <x v="1"/>
    <n v="968.7"/>
    <x v="16"/>
  </r>
  <r>
    <x v="2"/>
    <n v="1746.91"/>
    <x v="16"/>
  </r>
  <r>
    <x v="0"/>
    <n v="625.22"/>
    <x v="17"/>
  </r>
  <r>
    <x v="1"/>
    <n v="250.53"/>
    <x v="17"/>
  </r>
  <r>
    <x v="2"/>
    <n v="492.78"/>
    <x v="17"/>
  </r>
  <r>
    <x v="0"/>
    <n v="984.71"/>
    <x v="18"/>
  </r>
  <r>
    <x v="1"/>
    <n v="735.88"/>
    <x v="18"/>
  </r>
  <r>
    <x v="2"/>
    <n v="1233.68"/>
    <x v="18"/>
  </r>
  <r>
    <x v="0"/>
    <n v="5697.99"/>
    <x v="19"/>
  </r>
  <r>
    <x v="1"/>
    <n v="2294.7199999999998"/>
    <x v="19"/>
  </r>
  <r>
    <x v="2"/>
    <n v="5778.58"/>
    <x v="19"/>
  </r>
  <r>
    <x v="0"/>
    <n v="760.92"/>
    <x v="20"/>
  </r>
  <r>
    <x v="1"/>
    <n v="821.34"/>
    <x v="20"/>
  </r>
  <r>
    <x v="2"/>
    <n v="1152.92"/>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0EA693-566B-4C75-A298-3921F7671EF4}" name="PivotTable33"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F12:J35" firstHeaderRow="1" firstDataRow="2" firstDataCol="1"/>
  <pivotFields count="3">
    <pivotField axis="axisCol" showAll="0">
      <items count="4">
        <item x="0"/>
        <item x="1"/>
        <item x="2"/>
        <item t="default"/>
      </items>
    </pivotField>
    <pivotField dataField="1" showAll="0"/>
    <pivotField axis="axisRow" showAll="0">
      <items count="22">
        <item x="0"/>
        <item x="1"/>
        <item x="2"/>
        <item x="3"/>
        <item x="4"/>
        <item x="5"/>
        <item x="6"/>
        <item x="7"/>
        <item x="8"/>
        <item x="9"/>
        <item x="10"/>
        <item x="11"/>
        <item x="12"/>
        <item x="13"/>
        <item x="14"/>
        <item x="15"/>
        <item x="16"/>
        <item x="17"/>
        <item x="18"/>
        <item x="19"/>
        <item x="20"/>
        <item t="default"/>
      </items>
    </pivotField>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Fields count="1">
    <field x="0"/>
  </colFields>
  <colItems count="4">
    <i>
      <x/>
    </i>
    <i>
      <x v="1"/>
    </i>
    <i>
      <x v="2"/>
    </i>
    <i t="grand">
      <x/>
    </i>
  </colItems>
  <dataFields count="1">
    <dataField name="Sum of shipping_cost" fld="1" baseField="0" baseItem="0"/>
  </dataFields>
  <chartFormats count="9">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5" format="2" series="1">
      <pivotArea type="data" outline="0" fieldPosition="0">
        <references count="2">
          <reference field="4294967294" count="1" selected="0">
            <x v="0"/>
          </reference>
          <reference field="0" count="1" selected="0">
            <x v="2"/>
          </reference>
        </references>
      </pivotArea>
    </chartFormat>
    <chartFormat chart="21" format="6" series="1">
      <pivotArea type="data" outline="0" fieldPosition="0">
        <references count="2">
          <reference field="4294967294" count="1" selected="0">
            <x v="0"/>
          </reference>
          <reference field="0" count="1" selected="0">
            <x v="0"/>
          </reference>
        </references>
      </pivotArea>
    </chartFormat>
    <chartFormat chart="21" format="7" series="1">
      <pivotArea type="data" outline="0" fieldPosition="0">
        <references count="2">
          <reference field="4294967294" count="1" selected="0">
            <x v="0"/>
          </reference>
          <reference field="0" count="1" selected="0">
            <x v="1"/>
          </reference>
        </references>
      </pivotArea>
    </chartFormat>
    <chartFormat chart="21" format="8" series="1">
      <pivotArea type="data" outline="0" fieldPosition="0">
        <references count="2">
          <reference field="4294967294" count="1" selected="0">
            <x v="0"/>
          </reference>
          <reference field="0" count="1" selected="0">
            <x v="2"/>
          </reference>
        </references>
      </pivotArea>
    </chartFormat>
    <chartFormat chart="23" format="12" series="1">
      <pivotArea type="data" outline="0" fieldPosition="0">
        <references count="2">
          <reference field="4294967294" count="1" selected="0">
            <x v="0"/>
          </reference>
          <reference field="0" count="1" selected="0">
            <x v="0"/>
          </reference>
        </references>
      </pivotArea>
    </chartFormat>
    <chartFormat chart="23" format="13" series="1">
      <pivotArea type="data" outline="0" fieldPosition="0">
        <references count="2">
          <reference field="4294967294" count="1" selected="0">
            <x v="0"/>
          </reference>
          <reference field="0" count="1" selected="0">
            <x v="1"/>
          </reference>
        </references>
      </pivotArea>
    </chartFormat>
    <chartFormat chart="23" format="14"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7BDEAC-E31B-4BE7-B3D6-02C2BEB4848E}"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G22" firstHeaderRow="1" firstDataRow="3" firstDataCol="1"/>
  <pivotFields count="6">
    <pivotField dataField="1" showAll="0"/>
    <pivotField dataField="1" showAll="0"/>
    <pivotField dataField="1" showAll="0"/>
    <pivotField axis="axisRow" showAll="0">
      <items count="22">
        <item x="20"/>
        <item x="6"/>
        <item x="3"/>
        <item x="2"/>
        <item x="16"/>
        <item x="17"/>
        <item x="10"/>
        <item x="0"/>
        <item x="1"/>
        <item x="14"/>
        <item x="11"/>
        <item x="7"/>
        <item x="19"/>
        <item x="18"/>
        <item x="15"/>
        <item x="12"/>
        <item x="9"/>
        <item x="4"/>
        <item x="13"/>
        <item x="8"/>
        <item x="5"/>
        <item t="default"/>
      </items>
    </pivotField>
    <pivotField showAll="0">
      <items count="13">
        <item h="1" x="6"/>
        <item h="1" x="7"/>
        <item x="8"/>
        <item h="1" x="9"/>
        <item h="1" x="10"/>
        <item h="1" x="11"/>
        <item h="1" x="0"/>
        <item h="1" x="1"/>
        <item h="1" x="2"/>
        <item h="1" x="3"/>
        <item h="1" x="4"/>
        <item h="1" x="5"/>
        <item t="default"/>
      </items>
    </pivotField>
    <pivotField axis="axisCol" showAll="0">
      <items count="4">
        <item h="1" x="0"/>
        <item h="1" x="1"/>
        <item x="2"/>
        <item t="default"/>
      </items>
    </pivotField>
  </pivotFields>
  <rowFields count="1">
    <field x="3"/>
  </rowFields>
  <rowItems count="19">
    <i>
      <x/>
    </i>
    <i>
      <x v="1"/>
    </i>
    <i>
      <x v="2"/>
    </i>
    <i>
      <x v="3"/>
    </i>
    <i>
      <x v="4"/>
    </i>
    <i>
      <x v="5"/>
    </i>
    <i>
      <x v="7"/>
    </i>
    <i>
      <x v="8"/>
    </i>
    <i>
      <x v="9"/>
    </i>
    <i>
      <x v="10"/>
    </i>
    <i>
      <x v="11"/>
    </i>
    <i>
      <x v="14"/>
    </i>
    <i>
      <x v="15"/>
    </i>
    <i>
      <x v="16"/>
    </i>
    <i>
      <x v="17"/>
    </i>
    <i>
      <x v="18"/>
    </i>
    <i>
      <x v="19"/>
    </i>
    <i>
      <x v="20"/>
    </i>
    <i t="grand">
      <x/>
    </i>
  </rowItems>
  <colFields count="2">
    <field x="-2"/>
    <field x="5"/>
  </colFields>
  <colItems count="6">
    <i>
      <x/>
      <x v="2"/>
    </i>
    <i i="1">
      <x v="1"/>
      <x v="2"/>
    </i>
    <i i="2">
      <x v="2"/>
      <x v="2"/>
    </i>
    <i t="grand">
      <x/>
    </i>
    <i t="grand" i="1">
      <x/>
    </i>
    <i t="grand" i="2">
      <x/>
    </i>
  </colItems>
  <dataFields count="3">
    <dataField name="Sum of Net_sales" fld="0" baseField="0" baseItem="0"/>
    <dataField name="Sum of profit" fld="1" baseField="0" baseItem="0"/>
    <dataField name="Sum of Discount" fld="2" baseField="0" baseItem="0"/>
  </dataFields>
  <chartFormats count="12">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1"/>
          </reference>
          <reference field="5" count="1" selected="0">
            <x v="0"/>
          </reference>
        </references>
      </pivotArea>
    </chartFormat>
    <chartFormat chart="6" format="2" series="1">
      <pivotArea type="data" outline="0" fieldPosition="0">
        <references count="2">
          <reference field="4294967294" count="1" selected="0">
            <x v="2"/>
          </reference>
          <reference field="5" count="1" selected="0">
            <x v="0"/>
          </reference>
        </references>
      </pivotArea>
    </chartFormat>
    <chartFormat chart="6"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1"/>
          </reference>
          <reference field="5" count="1" selected="0">
            <x v="1"/>
          </reference>
        </references>
      </pivotArea>
    </chartFormat>
    <chartFormat chart="6" format="5" series="1">
      <pivotArea type="data" outline="0" fieldPosition="0">
        <references count="2">
          <reference field="4294967294" count="1" selected="0">
            <x v="2"/>
          </reference>
          <reference field="5" count="1" selected="0">
            <x v="1"/>
          </reference>
        </references>
      </pivotArea>
    </chartFormat>
    <chartFormat chart="6" format="6" series="1">
      <pivotArea type="data" grandCol="1" outline="0" fieldPosition="0">
        <references count="1">
          <reference field="4294967294" count="1" selected="0">
            <x v="0"/>
          </reference>
        </references>
      </pivotArea>
    </chartFormat>
    <chartFormat chart="6" format="7" series="1">
      <pivotArea type="data" grandCol="1" outline="0" fieldPosition="0">
        <references count="1">
          <reference field="4294967294" count="1" selected="0">
            <x v="1"/>
          </reference>
        </references>
      </pivotArea>
    </chartFormat>
    <chartFormat chart="6" format="8" series="1">
      <pivotArea type="data" grandCol="1" outline="0" fieldPosition="0">
        <references count="1">
          <reference field="4294967294" count="1" selected="0">
            <x v="2"/>
          </reference>
        </references>
      </pivotArea>
    </chartFormat>
    <chartFormat chart="6" format="9" series="1">
      <pivotArea type="data" outline="0" fieldPosition="0">
        <references count="2">
          <reference field="4294967294" count="1" selected="0">
            <x v="0"/>
          </reference>
          <reference field="5" count="1" selected="0">
            <x v="2"/>
          </reference>
        </references>
      </pivotArea>
    </chartFormat>
    <chartFormat chart="6" format="10" series="1">
      <pivotArea type="data" outline="0" fieldPosition="0">
        <references count="2">
          <reference field="4294967294" count="1" selected="0">
            <x v="1"/>
          </reference>
          <reference field="5" count="1" selected="0">
            <x v="2"/>
          </reference>
        </references>
      </pivotArea>
    </chartFormat>
    <chartFormat chart="6" format="11" series="1">
      <pivotArea type="data" outline="0" fieldPosition="0">
        <references count="2">
          <reference field="4294967294" count="1" selected="0">
            <x v="2"/>
          </reference>
          <reference field="5"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B439729-7FD3-44EF-BC32-8A19377CFA86}" name="PivotTable2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C3:F13" firstHeaderRow="0" firstDataRow="1" firstDataCol="1"/>
  <pivotFields count="7">
    <pivotField axis="axisRow" showAll="0">
      <items count="10">
        <item x="0"/>
        <item x="1"/>
        <item x="2"/>
        <item x="3"/>
        <item x="4"/>
        <item x="5"/>
        <item x="6"/>
        <item x="7"/>
        <item x="8"/>
        <item t="default"/>
      </items>
    </pivotField>
    <pivotField dataField="1" showAll="0"/>
    <pivotField showAll="0"/>
    <pivotField dataField="1" showAll="0"/>
    <pivotField dataField="1" showAll="0"/>
    <pivotField showAll="0">
      <items count="13">
        <item x="0"/>
        <item x="1"/>
        <item x="2"/>
        <item x="3"/>
        <item x="4"/>
        <item x="5"/>
        <item x="6"/>
        <item x="7"/>
        <item x="8"/>
        <item x="9"/>
        <item x="10"/>
        <item x="11"/>
        <item t="default"/>
      </items>
    </pivotField>
    <pivotField showAll="0">
      <items count="4">
        <item x="2"/>
        <item h="1" x="0"/>
        <item h="1" x="1"/>
        <item t="default"/>
      </items>
    </pivotField>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Count_of_orders" fld="3" baseField="0" baseItem="0"/>
    <dataField name="Sum of profit" fld="4" baseField="0" baseItem="0"/>
    <dataField name="Sum of Total_sales" fld="1"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5E772C-D6BB-46C0-9DE0-A9928B0653C1}"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G5" firstHeaderRow="0" firstDataRow="1" firstDataCol="1"/>
  <pivotFields count="8">
    <pivotField axis="axisRow" showAll="0">
      <items count="4">
        <item x="0"/>
        <item x="2"/>
        <item x="1"/>
        <item t="default"/>
      </items>
    </pivotField>
    <pivotField dataField="1" showAll="0">
      <items count="10">
        <item x="8"/>
        <item x="0"/>
        <item x="4"/>
        <item x="7"/>
        <item x="5"/>
        <item x="1"/>
        <item x="2"/>
        <item x="3"/>
        <item x="6"/>
        <item t="default"/>
      </items>
    </pivotField>
    <pivotField dataField="1" showAll="0">
      <items count="10">
        <item x="8"/>
        <item x="0"/>
        <item x="4"/>
        <item x="7"/>
        <item x="5"/>
        <item x="1"/>
        <item x="2"/>
        <item x="3"/>
        <item x="6"/>
        <item t="default"/>
      </items>
    </pivotField>
    <pivotField dataField="1" showAll="0">
      <items count="10">
        <item x="0"/>
        <item x="4"/>
        <item x="7"/>
        <item x="8"/>
        <item x="5"/>
        <item x="1"/>
        <item x="3"/>
        <item x="2"/>
        <item x="6"/>
        <item t="default"/>
      </items>
    </pivotField>
    <pivotField dataField="1" showAll="0">
      <items count="4">
        <item x="0"/>
        <item x="2"/>
        <item x="1"/>
        <item t="default"/>
      </items>
    </pivotField>
    <pivotField dataField="1" showAll="0"/>
    <pivotField dataField="1" showAll="0"/>
    <pivotField showAll="0">
      <items count="4">
        <item x="0"/>
        <item h="1" x="2"/>
        <item h="1" x="1"/>
        <item t="default"/>
      </items>
    </pivotField>
  </pivotFields>
  <rowFields count="1">
    <field x="0"/>
  </rowFields>
  <rowItems count="4">
    <i>
      <x/>
    </i>
    <i>
      <x v="1"/>
    </i>
    <i>
      <x v="2"/>
    </i>
    <i t="grand">
      <x/>
    </i>
  </rowItems>
  <colFields count="1">
    <field x="-2"/>
  </colFields>
  <colItems count="6">
    <i>
      <x/>
    </i>
    <i i="1">
      <x v="1"/>
    </i>
    <i i="2">
      <x v="2"/>
    </i>
    <i i="3">
      <x v="3"/>
    </i>
    <i i="4">
      <x v="4"/>
    </i>
    <i i="5">
      <x v="5"/>
    </i>
  </colItems>
  <dataFields count="6">
    <dataField name="Sum of count_of_orders" fld="1" baseField="0" baseItem="0"/>
    <dataField name="Sum of orderst_of_On_Time" fld="2" baseField="0" baseItem="0"/>
    <dataField name="Sum of orders_Delayed" fld="3" baseField="0" baseItem="0"/>
    <dataField name="Sum of Avg_Days_To_Ship" fld="4" baseField="0" baseItem="0"/>
    <dataField name="Sum of Avg_Shipping_Cost_Per_Order" fld="5" baseField="0" baseItem="0"/>
    <dataField name="Sum of Net_Sales" fld="6"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6">
            <x v="0"/>
            <x v="1"/>
            <x v="2"/>
            <x v="3"/>
            <x v="4"/>
            <x v="5"/>
          </reference>
        </references>
      </pivotArea>
    </format>
  </formats>
  <chartFormats count="12">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19" format="2" series="1">
      <pivotArea type="data" outline="0" fieldPosition="0">
        <references count="1">
          <reference field="4294967294" count="1" selected="0">
            <x v="2"/>
          </reference>
        </references>
      </pivotArea>
    </chartFormat>
    <chartFormat chart="19" format="3" series="1">
      <pivotArea type="data" outline="0" fieldPosition="0">
        <references count="1">
          <reference field="4294967294" count="1" selected="0">
            <x v="3"/>
          </reference>
        </references>
      </pivotArea>
    </chartFormat>
    <chartFormat chart="19" format="4" series="1">
      <pivotArea type="data" outline="0" fieldPosition="0">
        <references count="1">
          <reference field="4294967294" count="1" selected="0">
            <x v="4"/>
          </reference>
        </references>
      </pivotArea>
    </chartFormat>
    <chartFormat chart="19" format="5" series="1">
      <pivotArea type="data" outline="0" fieldPosition="0">
        <references count="1">
          <reference field="429496729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0" format="2" series="1">
      <pivotArea type="data" outline="0" fieldPosition="0">
        <references count="1">
          <reference field="4294967294" count="1" selected="0">
            <x v="2"/>
          </reference>
        </references>
      </pivotArea>
    </chartFormat>
    <chartFormat chart="20" format="3" series="1">
      <pivotArea type="data" outline="0" fieldPosition="0">
        <references count="1">
          <reference field="4294967294" count="1" selected="0">
            <x v="3"/>
          </reference>
        </references>
      </pivotArea>
    </chartFormat>
    <chartFormat chart="20" format="4" series="1">
      <pivotArea type="data" outline="0" fieldPosition="0">
        <references count="1">
          <reference field="4294967294" count="1" selected="0">
            <x v="4"/>
          </reference>
        </references>
      </pivotArea>
    </chartFormat>
    <chartFormat chart="20" format="5" series="1">
      <pivotArea type="data" outline="0" fieldPosition="0">
        <references count="1">
          <reference field="4294967294" count="1" selected="0">
            <x v="5"/>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9D30E-87B7-4CFC-9A9B-D607DA033EE4}"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3">
  <location ref="O3:Q30" firstHeaderRow="0" firstDataRow="1" firstDataCol="1"/>
  <pivotFields count="4">
    <pivotField dataField="1" showAll="0">
      <items count="21">
        <item x="2"/>
        <item x="0"/>
        <item x="4"/>
        <item x="1"/>
        <item x="3"/>
        <item x="10"/>
        <item x="8"/>
        <item x="7"/>
        <item x="5"/>
        <item x="11"/>
        <item x="6"/>
        <item x="14"/>
        <item x="12"/>
        <item x="9"/>
        <item x="13"/>
        <item x="15"/>
        <item x="17"/>
        <item x="16"/>
        <item x="18"/>
        <item x="19"/>
        <item t="default"/>
      </items>
    </pivotField>
    <pivotField dataField="1" showAll="0"/>
    <pivotField axis="axisRow" showAll="0">
      <items count="13">
        <item x="6"/>
        <item x="7"/>
        <item x="8"/>
        <item x="9"/>
        <item x="10"/>
        <item x="11"/>
        <item x="0"/>
        <item x="1"/>
        <item x="2"/>
        <item x="3"/>
        <item x="4"/>
        <item x="5"/>
        <item t="default"/>
      </items>
    </pivotField>
    <pivotField axis="axisRow" showAll="0">
      <items count="4">
        <item x="0"/>
        <item x="1"/>
        <item x="2"/>
        <item t="default"/>
      </items>
    </pivotField>
  </pivotFields>
  <rowFields count="2">
    <field x="3"/>
    <field x="2"/>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2"/>
  </colFields>
  <colItems count="2">
    <i>
      <x/>
    </i>
    <i i="1">
      <x v="1"/>
    </i>
  </colItems>
  <dataFields count="2">
    <dataField name="Sum of Net_sales" fld="1" baseField="0" baseItem="0"/>
    <dataField name="Sum of No_of_orders" fld="0" baseField="0" baseItem="0"/>
  </dataFields>
  <chartFormats count="2">
    <chartFormat chart="52" format="4" series="1">
      <pivotArea type="data" outline="0" fieldPosition="0">
        <references count="1">
          <reference field="4294967294" count="1" selected="0">
            <x v="1"/>
          </reference>
        </references>
      </pivotArea>
    </chartFormat>
    <chartFormat chart="5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A887A-65E3-4182-BBF3-0FC7324B146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18" firstHeaderRow="1" firstDataRow="3" firstDataCol="1"/>
  <pivotFields count="6">
    <pivotField dataField="1" showAll="0">
      <items count="771">
        <item x="512"/>
        <item x="536"/>
        <item x="332"/>
        <item x="499"/>
        <item x="617"/>
        <item x="618"/>
        <item x="749"/>
        <item x="544"/>
        <item x="416"/>
        <item x="23"/>
        <item x="347"/>
        <item x="169"/>
        <item x="374"/>
        <item x="363"/>
        <item x="674"/>
        <item x="737"/>
        <item x="424"/>
        <item x="700"/>
        <item x="606"/>
        <item x="334"/>
        <item x="121"/>
        <item x="668"/>
        <item x="720"/>
        <item x="40"/>
        <item x="141"/>
        <item x="32"/>
        <item x="761"/>
        <item x="81"/>
        <item x="59"/>
        <item x="449"/>
        <item x="511"/>
        <item x="588"/>
        <item x="11"/>
        <item x="163"/>
        <item x="129"/>
        <item x="680"/>
        <item x="623"/>
        <item x="275"/>
        <item x="73"/>
        <item x="439"/>
        <item x="359"/>
        <item x="46"/>
        <item x="619"/>
        <item x="404"/>
        <item x="671"/>
        <item x="118"/>
        <item x="103"/>
        <item x="254"/>
        <item x="646"/>
        <item x="283"/>
        <item x="472"/>
        <item x="537"/>
        <item x="100"/>
        <item x="330"/>
        <item x="488"/>
        <item x="72"/>
        <item x="85"/>
        <item x="227"/>
        <item x="250"/>
        <item x="246"/>
        <item x="601"/>
        <item x="398"/>
        <item x="313"/>
        <item x="34"/>
        <item x="207"/>
        <item x="568"/>
        <item x="590"/>
        <item x="74"/>
        <item x="136"/>
        <item x="191"/>
        <item x="205"/>
        <item x="448"/>
        <item x="222"/>
        <item x="64"/>
        <item x="538"/>
        <item x="759"/>
        <item x="241"/>
        <item x="526"/>
        <item x="175"/>
        <item x="266"/>
        <item x="290"/>
        <item x="211"/>
        <item x="663"/>
        <item x="509"/>
        <item x="161"/>
        <item x="265"/>
        <item x="477"/>
        <item x="219"/>
        <item x="348"/>
        <item x="766"/>
        <item x="212"/>
        <item x="503"/>
        <item x="253"/>
        <item x="293"/>
        <item x="69"/>
        <item x="719"/>
        <item x="660"/>
        <item x="193"/>
        <item x="690"/>
        <item x="551"/>
        <item x="487"/>
        <item x="235"/>
        <item x="675"/>
        <item x="61"/>
        <item x="725"/>
        <item x="744"/>
        <item x="240"/>
        <item x="585"/>
        <item x="87"/>
        <item x="462"/>
        <item x="68"/>
        <item x="27"/>
        <item x="474"/>
        <item x="708"/>
        <item x="354"/>
        <item x="764"/>
        <item x="751"/>
        <item x="325"/>
        <item x="525"/>
        <item x="324"/>
        <item x="394"/>
        <item x="158"/>
        <item x="479"/>
        <item x="491"/>
        <item x="181"/>
        <item x="710"/>
        <item x="327"/>
        <item x="199"/>
        <item x="160"/>
        <item x="62"/>
        <item x="594"/>
        <item x="126"/>
        <item x="174"/>
        <item x="504"/>
        <item x="18"/>
        <item x="50"/>
        <item x="31"/>
        <item x="262"/>
        <item x="91"/>
        <item x="358"/>
        <item x="284"/>
        <item x="172"/>
        <item x="716"/>
        <item x="99"/>
        <item x="635"/>
        <item x="611"/>
        <item x="392"/>
        <item x="422"/>
        <item x="444"/>
        <item x="228"/>
        <item x="516"/>
        <item x="640"/>
        <item x="273"/>
        <item x="183"/>
        <item x="395"/>
        <item x="127"/>
        <item x="523"/>
        <item x="154"/>
        <item x="116"/>
        <item x="739"/>
        <item x="200"/>
        <item x="415"/>
        <item x="251"/>
        <item x="288"/>
        <item x="28"/>
        <item x="58"/>
        <item x="196"/>
        <item x="624"/>
        <item x="109"/>
        <item x="684"/>
        <item x="234"/>
        <item x="535"/>
        <item x="0"/>
        <item x="586"/>
        <item x="194"/>
        <item x="114"/>
        <item x="12"/>
        <item x="371"/>
        <item x="626"/>
        <item x="185"/>
        <item x="652"/>
        <item x="665"/>
        <item x="125"/>
        <item x="357"/>
        <item x="278"/>
        <item x="461"/>
        <item x="287"/>
        <item x="664"/>
        <item x="223"/>
        <item x="430"/>
        <item x="557"/>
        <item x="641"/>
        <item x="323"/>
        <item x="41"/>
        <item x="368"/>
        <item x="345"/>
        <item x="106"/>
        <item x="467"/>
        <item x="765"/>
        <item x="179"/>
        <item x="307"/>
        <item x="718"/>
        <item x="344"/>
        <item x="768"/>
        <item x="57"/>
        <item x="381"/>
        <item x="495"/>
        <item x="757"/>
        <item x="642"/>
        <item x="71"/>
        <item x="337"/>
        <item x="66"/>
        <item x="189"/>
        <item x="8"/>
        <item x="304"/>
        <item x="245"/>
        <item x="745"/>
        <item x="257"/>
        <item x="471"/>
        <item x="632"/>
        <item x="26"/>
        <item x="735"/>
        <item x="633"/>
        <item x="457"/>
        <item x="315"/>
        <item x="6"/>
        <item x="221"/>
        <item x="365"/>
        <item x="403"/>
        <item x="339"/>
        <item x="105"/>
        <item x="322"/>
        <item x="410"/>
        <item x="243"/>
        <item x="582"/>
        <item x="14"/>
        <item x="709"/>
        <item x="375"/>
        <item x="743"/>
        <item x="329"/>
        <item x="442"/>
        <item x="397"/>
        <item x="542"/>
        <item x="608"/>
        <item x="52"/>
        <item x="239"/>
        <item x="598"/>
        <item x="33"/>
        <item x="497"/>
        <item x="713"/>
        <item x="651"/>
        <item x="717"/>
        <item x="578"/>
        <item x="411"/>
        <item x="572"/>
        <item x="380"/>
        <item x="182"/>
        <item x="389"/>
        <item x="655"/>
        <item x="460"/>
        <item x="310"/>
        <item x="435"/>
        <item x="102"/>
        <item x="21"/>
        <item x="653"/>
        <item x="715"/>
        <item x="173"/>
        <item x="3"/>
        <item x="464"/>
        <item x="419"/>
        <item x="628"/>
        <item x="229"/>
        <item x="629"/>
        <item x="756"/>
        <item x="667"/>
        <item x="296"/>
        <item x="704"/>
        <item x="631"/>
        <item x="135"/>
        <item x="16"/>
        <item x="384"/>
        <item x="453"/>
        <item x="383"/>
        <item x="595"/>
        <item x="656"/>
        <item x="208"/>
        <item x="146"/>
        <item x="683"/>
        <item x="213"/>
        <item x="341"/>
        <item x="165"/>
        <item x="691"/>
        <item x="519"/>
        <item x="521"/>
        <item x="736"/>
        <item x="567"/>
        <item x="478"/>
        <item x="637"/>
        <item x="639"/>
        <item x="252"/>
        <item x="615"/>
        <item x="51"/>
        <item x="226"/>
        <item x="364"/>
        <item x="319"/>
        <item x="625"/>
        <item x="670"/>
        <item x="767"/>
        <item x="277"/>
        <item x="649"/>
        <item x="644"/>
        <item x="426"/>
        <item x="437"/>
        <item x="331"/>
        <item x="355"/>
        <item x="750"/>
        <item x="336"/>
        <item x="98"/>
        <item x="387"/>
        <item x="247"/>
        <item x="746"/>
        <item x="270"/>
        <item x="39"/>
        <item x="563"/>
        <item x="547"/>
        <item x="117"/>
        <item x="301"/>
        <item x="321"/>
        <item x="456"/>
        <item x="678"/>
        <item x="44"/>
        <item x="180"/>
        <item x="237"/>
        <item x="541"/>
        <item x="152"/>
        <item x="630"/>
        <item x="607"/>
        <item x="431"/>
        <item x="130"/>
        <item x="620"/>
        <item x="128"/>
        <item x="507"/>
        <item x="84"/>
        <item x="728"/>
        <item x="297"/>
        <item x="231"/>
        <item x="314"/>
        <item x="602"/>
        <item x="134"/>
        <item x="373"/>
        <item x="681"/>
        <item x="238"/>
        <item x="192"/>
        <item x="549"/>
        <item x="597"/>
        <item x="413"/>
        <item x="650"/>
        <item x="458"/>
        <item x="574"/>
        <item x="554"/>
        <item x="89"/>
        <item x="701"/>
        <item x="274"/>
        <item x="115"/>
        <item x="55"/>
        <item x="214"/>
        <item x="308"/>
        <item x="573"/>
        <item x="566"/>
        <item x="513"/>
        <item x="77"/>
        <item x="436"/>
        <item x="473"/>
        <item x="326"/>
        <item x="689"/>
        <item x="170"/>
        <item x="658"/>
        <item x="726"/>
        <item x="550"/>
        <item x="190"/>
        <item x="217"/>
        <item x="47"/>
        <item x="137"/>
        <item x="353"/>
        <item x="562"/>
        <item x="305"/>
        <item x="186"/>
        <item x="581"/>
        <item x="483"/>
        <item x="396"/>
        <item x="587"/>
        <item x="677"/>
        <item x="335"/>
        <item x="20"/>
        <item x="107"/>
        <item x="570"/>
        <item x="122"/>
        <item x="54"/>
        <item x="9"/>
        <item x="636"/>
        <item x="351"/>
        <item x="548"/>
        <item x="271"/>
        <item x="302"/>
        <item x="108"/>
        <item x="79"/>
        <item x="36"/>
        <item x="645"/>
        <item x="17"/>
        <item x="342"/>
        <item x="370"/>
        <item x="70"/>
        <item x="532"/>
        <item x="156"/>
        <item x="702"/>
        <item x="703"/>
        <item x="29"/>
        <item x="603"/>
        <item x="400"/>
        <item x="138"/>
        <item x="450"/>
        <item x="309"/>
        <item x="218"/>
        <item x="769"/>
        <item x="362"/>
        <item x="421"/>
        <item x="454"/>
        <item x="232"/>
        <item x="621"/>
        <item x="730"/>
        <item x="423"/>
        <item x="406"/>
        <item x="407"/>
        <item x="43"/>
        <item x="465"/>
        <item x="686"/>
        <item x="741"/>
        <item x="131"/>
        <item x="378"/>
        <item x="216"/>
        <item x="748"/>
        <item x="510"/>
        <item x="366"/>
        <item x="755"/>
        <item x="418"/>
        <item x="695"/>
        <item x="124"/>
        <item x="386"/>
        <item x="22"/>
        <item x="242"/>
        <item x="249"/>
        <item x="367"/>
        <item x="723"/>
        <item x="427"/>
        <item x="659"/>
        <item x="679"/>
        <item x="539"/>
        <item x="244"/>
        <item x="604"/>
        <item x="35"/>
        <item x="475"/>
        <item x="48"/>
        <item x="417"/>
        <item x="559"/>
        <item x="391"/>
        <item x="142"/>
        <item x="176"/>
        <item x="514"/>
        <item x="5"/>
        <item x="390"/>
        <item x="634"/>
        <item x="24"/>
        <item x="470"/>
        <item x="225"/>
        <item x="502"/>
        <item x="349"/>
        <item x="742"/>
        <item x="515"/>
        <item x="30"/>
        <item x="76"/>
        <item x="469"/>
        <item x="600"/>
        <item x="317"/>
        <item x="272"/>
        <item x="369"/>
        <item x="289"/>
        <item x="13"/>
        <item x="220"/>
        <item x="233"/>
        <item x="498"/>
        <item x="517"/>
        <item x="388"/>
        <item x="408"/>
        <item x="206"/>
        <item x="599"/>
        <item x="298"/>
        <item x="113"/>
        <item x="2"/>
        <item x="528"/>
        <item x="459"/>
        <item x="553"/>
        <item x="722"/>
        <item x="94"/>
        <item x="230"/>
        <item x="485"/>
        <item x="153"/>
        <item x="209"/>
        <item x="63"/>
        <item x="10"/>
        <item x="97"/>
        <item x="157"/>
        <item x="463"/>
        <item x="763"/>
        <item x="591"/>
        <item x="486"/>
        <item x="440"/>
        <item x="445"/>
        <item x="492"/>
        <item x="281"/>
        <item x="82"/>
        <item x="204"/>
        <item x="669"/>
        <item x="295"/>
        <item x="501"/>
        <item x="119"/>
        <item x="734"/>
        <item x="540"/>
        <item x="402"/>
        <item x="753"/>
        <item x="299"/>
        <item x="37"/>
        <item x="560"/>
        <item x="733"/>
        <item x="311"/>
        <item x="60"/>
        <item x="672"/>
        <item x="556"/>
        <item x="148"/>
        <item x="425"/>
        <item x="159"/>
        <item x="740"/>
        <item x="393"/>
        <item x="83"/>
        <item x="543"/>
        <item x="648"/>
        <item x="188"/>
        <item x="292"/>
        <item x="694"/>
        <item x="78"/>
        <item x="166"/>
        <item x="215"/>
        <item x="282"/>
        <item x="522"/>
        <item x="155"/>
        <item x="139"/>
        <item x="643"/>
        <item x="754"/>
        <item x="195"/>
        <item x="93"/>
        <item x="466"/>
        <item x="1"/>
        <item x="15"/>
        <item x="705"/>
        <item x="45"/>
        <item x="468"/>
        <item x="178"/>
        <item x="446"/>
        <item x="145"/>
        <item x="481"/>
        <item x="529"/>
        <item x="589"/>
        <item x="622"/>
        <item x="405"/>
        <item x="638"/>
        <item x="280"/>
        <item x="259"/>
        <item x="285"/>
        <item x="489"/>
        <item x="596"/>
        <item x="727"/>
        <item x="555"/>
        <item x="592"/>
        <item x="338"/>
        <item x="184"/>
        <item x="198"/>
        <item x="693"/>
        <item x="760"/>
        <item x="506"/>
        <item x="86"/>
        <item x="25"/>
        <item x="112"/>
        <item x="580"/>
        <item x="248"/>
        <item x="676"/>
        <item x="385"/>
        <item x="593"/>
        <item x="434"/>
        <item x="318"/>
        <item x="610"/>
        <item x="140"/>
        <item x="65"/>
        <item x="167"/>
        <item x="144"/>
        <item x="162"/>
        <item x="202"/>
        <item x="303"/>
        <item x="320"/>
        <item x="564"/>
        <item x="524"/>
        <item x="729"/>
        <item x="484"/>
        <item x="692"/>
        <item x="279"/>
        <item x="133"/>
        <item x="579"/>
        <item x="687"/>
        <item x="328"/>
        <item x="647"/>
        <item x="682"/>
        <item x="533"/>
        <item x="346"/>
        <item x="496"/>
        <item x="95"/>
        <item x="412"/>
        <item x="500"/>
        <item x="482"/>
        <item x="264"/>
        <item x="267"/>
        <item x="527"/>
        <item x="662"/>
        <item x="261"/>
        <item x="343"/>
        <item x="120"/>
        <item x="92"/>
        <item x="269"/>
        <item x="316"/>
        <item x="88"/>
        <item x="7"/>
        <item x="147"/>
        <item x="210"/>
        <item x="312"/>
        <item x="443"/>
        <item x="255"/>
        <item x="575"/>
        <item x="518"/>
        <item x="712"/>
        <item x="49"/>
        <item x="42"/>
        <item x="201"/>
        <item x="558"/>
        <item x="361"/>
        <item x="53"/>
        <item x="151"/>
        <item x="382"/>
        <item x="654"/>
        <item x="614"/>
        <item x="379"/>
        <item x="706"/>
        <item x="696"/>
        <item x="534"/>
        <item x="372"/>
        <item x="291"/>
        <item x="552"/>
        <item x="67"/>
        <item x="306"/>
        <item x="441"/>
        <item x="132"/>
        <item x="168"/>
        <item x="493"/>
        <item x="96"/>
        <item x="530"/>
        <item x="300"/>
        <item x="577"/>
        <item x="576"/>
        <item x="143"/>
        <item x="38"/>
        <item x="531"/>
        <item x="707"/>
        <item x="747"/>
        <item x="149"/>
        <item x="738"/>
        <item x="476"/>
        <item x="333"/>
        <item x="605"/>
        <item x="429"/>
        <item x="236"/>
        <item x="268"/>
        <item x="731"/>
        <item x="90"/>
        <item x="447"/>
        <item x="438"/>
        <item x="455"/>
        <item x="110"/>
        <item x="583"/>
        <item x="19"/>
        <item x="294"/>
        <item x="697"/>
        <item x="673"/>
        <item x="4"/>
        <item x="505"/>
        <item x="520"/>
        <item x="752"/>
        <item x="56"/>
        <item x="714"/>
        <item x="569"/>
        <item x="414"/>
        <item x="197"/>
        <item x="150"/>
        <item x="203"/>
        <item x="657"/>
        <item x="350"/>
        <item x="263"/>
        <item x="276"/>
        <item x="698"/>
        <item x="494"/>
        <item x="661"/>
        <item x="666"/>
        <item x="451"/>
        <item x="401"/>
        <item x="480"/>
        <item x="80"/>
        <item x="565"/>
        <item x="409"/>
        <item x="711"/>
        <item x="561"/>
        <item x="256"/>
        <item x="340"/>
        <item x="685"/>
        <item x="433"/>
        <item x="699"/>
        <item x="177"/>
        <item x="571"/>
        <item x="428"/>
        <item x="399"/>
        <item x="377"/>
        <item x="452"/>
        <item x="490"/>
        <item x="762"/>
        <item x="420"/>
        <item x="758"/>
        <item x="75"/>
        <item x="101"/>
        <item x="613"/>
        <item x="376"/>
        <item x="627"/>
        <item x="360"/>
        <item x="356"/>
        <item x="612"/>
        <item x="352"/>
        <item x="508"/>
        <item x="187"/>
        <item x="721"/>
        <item x="724"/>
        <item x="111"/>
        <item x="546"/>
        <item x="104"/>
        <item x="258"/>
        <item x="171"/>
        <item x="123"/>
        <item x="260"/>
        <item x="286"/>
        <item x="224"/>
        <item x="616"/>
        <item x="545"/>
        <item x="432"/>
        <item x="164"/>
        <item x="609"/>
        <item x="688"/>
        <item x="584"/>
        <item x="732"/>
        <item t="default"/>
      </items>
    </pivotField>
    <pivotField showAll="0"/>
    <pivotField showAll="0"/>
    <pivotField showAll="0"/>
    <pivotField axis="axisRow" showAll="0">
      <items count="13">
        <item x="6"/>
        <item x="7"/>
        <item x="8"/>
        <item x="9"/>
        <item x="10"/>
        <item x="11"/>
        <item x="0"/>
        <item x="1"/>
        <item x="2"/>
        <item x="3"/>
        <item x="4"/>
        <item x="5"/>
        <item t="default"/>
      </items>
    </pivotField>
    <pivotField axis="axisCol" showAll="0">
      <items count="4">
        <item x="0"/>
        <item x="1"/>
        <item x="2"/>
        <item t="default"/>
      </items>
    </pivotField>
  </pivotFields>
  <rowFields count="1">
    <field x="4"/>
  </rowFields>
  <rowItems count="13">
    <i>
      <x/>
    </i>
    <i>
      <x v="1"/>
    </i>
    <i>
      <x v="2"/>
    </i>
    <i>
      <x v="3"/>
    </i>
    <i>
      <x v="4"/>
    </i>
    <i>
      <x v="5"/>
    </i>
    <i>
      <x v="6"/>
    </i>
    <i>
      <x v="7"/>
    </i>
    <i>
      <x v="8"/>
    </i>
    <i>
      <x v="9"/>
    </i>
    <i>
      <x v="10"/>
    </i>
    <i>
      <x v="11"/>
    </i>
    <i t="grand">
      <x/>
    </i>
  </rowItems>
  <colFields count="2">
    <field x="5"/>
    <field x="-2"/>
  </colFields>
  <colItems count="8">
    <i>
      <x/>
      <x/>
    </i>
    <i r="1" i="1">
      <x v="1"/>
    </i>
    <i>
      <x v="1"/>
      <x/>
    </i>
    <i r="1" i="1">
      <x v="1"/>
    </i>
    <i>
      <x v="2"/>
      <x/>
    </i>
    <i r="1" i="1">
      <x v="1"/>
    </i>
    <i t="grand">
      <x/>
    </i>
    <i t="grand" i="1">
      <x/>
    </i>
  </colItems>
  <dataFields count="2">
    <dataField name="Sum of Net_sales" fld="0" baseField="0" baseItem="0"/>
    <dataField name="Sales YOY" fld="0" showDataAs="percentDiff" baseField="5" baseItem="1048828" numFmtId="10"/>
  </dataFields>
  <formats count="20">
    <format dxfId="32">
      <pivotArea outline="0" collapsedLevelsAreSubtotals="1" fieldPosition="0">
        <references count="2">
          <reference field="4294967294" count="2" selected="0">
            <x v="0"/>
            <x v="1"/>
          </reference>
          <reference field="5" count="1" selected="0">
            <x v="2"/>
          </reference>
        </references>
      </pivotArea>
    </format>
    <format dxfId="31">
      <pivotArea type="topRight" dataOnly="0" labelOnly="1" outline="0" offset="C1:D1" fieldPosition="0"/>
    </format>
    <format dxfId="30">
      <pivotArea dataOnly="0" labelOnly="1" fieldPosition="0">
        <references count="1">
          <reference field="5" count="1">
            <x v="2"/>
          </reference>
        </references>
      </pivotArea>
    </format>
    <format dxfId="29">
      <pivotArea dataOnly="0" labelOnly="1" outline="0" fieldPosition="0">
        <references count="2">
          <reference field="4294967294" count="2">
            <x v="0"/>
            <x v="1"/>
          </reference>
          <reference field="5" count="1" selected="0">
            <x v="2"/>
          </reference>
        </references>
      </pivotArea>
    </format>
    <format dxfId="28">
      <pivotArea outline="0" collapsedLevelsAreSubtotals="1" fieldPosition="0">
        <references count="2">
          <reference field="4294967294" count="2" selected="0">
            <x v="0"/>
            <x v="1"/>
          </reference>
          <reference field="5" count="1" selected="0">
            <x v="1"/>
          </reference>
        </references>
      </pivotArea>
    </format>
    <format dxfId="27">
      <pivotArea type="topRight" dataOnly="0" labelOnly="1" outline="0" offset="A1:B1" fieldPosition="0"/>
    </format>
    <format dxfId="26">
      <pivotArea dataOnly="0" labelOnly="1" fieldPosition="0">
        <references count="1">
          <reference field="5" count="1">
            <x v="1"/>
          </reference>
        </references>
      </pivotArea>
    </format>
    <format dxfId="25">
      <pivotArea dataOnly="0" labelOnly="1" outline="0" fieldPosition="0">
        <references count="2">
          <reference field="4294967294" count="2">
            <x v="0"/>
            <x v="1"/>
          </reference>
          <reference field="5" count="1" selected="0">
            <x v="1"/>
          </reference>
        </references>
      </pivotArea>
    </format>
    <format dxfId="24">
      <pivotArea field="5" grandCol="1" outline="0" collapsedLevelsAreSubtotals="1" axis="axisCol" fieldPosition="0">
        <references count="1">
          <reference field="4294967294" count="1" selected="0">
            <x v="0"/>
          </reference>
        </references>
      </pivotArea>
    </format>
    <format dxfId="23">
      <pivotArea type="topRight" dataOnly="0" labelOnly="1" outline="0" offset="E1" fieldPosition="0"/>
    </format>
    <format dxfId="22">
      <pivotArea field="5" dataOnly="0" labelOnly="1" grandCol="1" outline="0" axis="axisCol" fieldPosition="0">
        <references count="1">
          <reference field="4294967294" count="1" selected="0">
            <x v="0"/>
          </reference>
        </references>
      </pivotArea>
    </format>
    <format dxfId="21">
      <pivotArea field="5" dataOnly="0" labelOnly="1" grandCol="1" outline="0" axis="axisCol" fieldPosition="0">
        <references count="1">
          <reference field="4294967294" count="1" selected="0">
            <x v="1"/>
          </reference>
        </references>
      </pivotArea>
    </format>
    <format dxfId="20">
      <pivotArea outline="0" collapsedLevelsAreSubtotals="1" fieldPosition="0">
        <references count="2">
          <reference field="4294967294" count="1" selected="0">
            <x v="0"/>
          </reference>
          <reference field="5" count="1" selected="0">
            <x v="0"/>
          </reference>
        </references>
      </pivotArea>
    </format>
    <format dxfId="19">
      <pivotArea type="origin" dataOnly="0" labelOnly="1" outline="0" fieldPosition="0"/>
    </format>
    <format dxfId="18">
      <pivotArea field="5" type="button" dataOnly="0" labelOnly="1" outline="0" axis="axisCol" fieldPosition="0"/>
    </format>
    <format dxfId="17">
      <pivotArea field="4" type="button" dataOnly="0" labelOnly="1" outline="0" axis="axisRow" fieldPosition="0"/>
    </format>
    <format dxfId="16">
      <pivotArea dataOnly="0" labelOnly="1" fieldPosition="0">
        <references count="1">
          <reference field="4" count="0"/>
        </references>
      </pivotArea>
    </format>
    <format dxfId="15">
      <pivotArea dataOnly="0" labelOnly="1" grandRow="1" outline="0" fieldPosition="0"/>
    </format>
    <format dxfId="14">
      <pivotArea dataOnly="0" labelOnly="1" offset="A256" fieldPosition="0">
        <references count="1">
          <reference field="5" count="1">
            <x v="0"/>
          </reference>
        </references>
      </pivotArea>
    </format>
    <format dxfId="13">
      <pivotArea dataOnly="0" labelOnly="1" outline="0" fieldPosition="0">
        <references count="2">
          <reference field="4294967294" count="1">
            <x v="0"/>
          </reference>
          <reference field="5"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2E4471-9F71-4A0F-BBA4-605CECA355B3}"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2:L29" firstHeaderRow="0" firstDataRow="1" firstDataCol="1"/>
  <pivotFields count="5">
    <pivotField dataField="1" showAll="0"/>
    <pivotField dataField="1" showAll="0"/>
    <pivotField dataField="1" showAll="0"/>
    <pivotField axis="axisRow" showAll="0">
      <items count="13">
        <item x="6"/>
        <item x="7"/>
        <item x="8"/>
        <item x="9"/>
        <item x="10"/>
        <item x="11"/>
        <item x="0"/>
        <item x="1"/>
        <item x="2"/>
        <item x="3"/>
        <item x="4"/>
        <item x="5"/>
        <item t="default"/>
      </items>
    </pivotField>
    <pivotField axis="axisRow" showAll="0">
      <items count="4">
        <item x="0"/>
        <item x="1"/>
        <item x="2"/>
        <item t="default"/>
      </items>
    </pivotField>
  </pivotFields>
  <rowFields count="2">
    <field x="4"/>
    <field x="3"/>
  </rowFields>
  <rowItems count="27">
    <i>
      <x/>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2"/>
  </colFields>
  <colItems count="3">
    <i>
      <x/>
    </i>
    <i i="1">
      <x v="1"/>
    </i>
    <i i="2">
      <x v="2"/>
    </i>
  </colItems>
  <dataFields count="3">
    <dataField name="Sum of Net_sales" fld="0" baseField="0" baseItem="0"/>
    <dataField name="Sum of profit" fld="1" baseField="0" baseItem="0"/>
    <dataField name="Sum of Discount" fld="2" baseField="0" baseItem="0"/>
  </dataFields>
  <chartFormats count="6">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1"/>
          </reference>
        </references>
      </pivotArea>
    </chartFormat>
    <chartFormat chart="7" format="19" series="1">
      <pivotArea type="data" outline="0" fieldPosition="0">
        <references count="1">
          <reference field="4294967294" count="1" selected="0">
            <x v="2"/>
          </reference>
        </references>
      </pivotArea>
    </chartFormat>
    <chartFormat chart="7"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3C60BA-5F3E-455B-A497-FD65F3248622}"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4:H8" firstHeaderRow="1" firstDataRow="1" firstDataCol="1"/>
  <pivotFields count="2">
    <pivotField axis="axisRow" showAll="0">
      <items count="4">
        <item x="0"/>
        <item x="1"/>
        <item x="2"/>
        <item t="default"/>
      </items>
    </pivotField>
    <pivotField dataField="1" showAll="0"/>
  </pivotFields>
  <rowFields count="1">
    <field x="0"/>
  </rowFields>
  <rowItems count="4">
    <i>
      <x/>
    </i>
    <i>
      <x v="1"/>
    </i>
    <i>
      <x v="2"/>
    </i>
    <i t="grand">
      <x/>
    </i>
  </rowItems>
  <colItems count="1">
    <i/>
  </colItems>
  <dataFields count="1">
    <dataField name="Sum of coustomer_count" fld="1" baseField="0" baseItem="0"/>
  </dataFields>
  <chartFormats count="2">
    <chartFormat chart="7" format="4"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D8800-E22D-47B9-A238-3E2D564F727D}" name="PivotTable1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1:H23" firstHeaderRow="1" firstDataRow="1" firstDataCol="1"/>
  <pivotFields count="2">
    <pivotField dataField="1" showAll="0"/>
    <pivotField axis="axisRow" showAll="0">
      <items count="22">
        <item x="8"/>
        <item x="9"/>
        <item x="16"/>
        <item x="3"/>
        <item x="12"/>
        <item x="19"/>
        <item x="0"/>
        <item x="15"/>
        <item x="4"/>
        <item x="13"/>
        <item x="2"/>
        <item x="6"/>
        <item x="14"/>
        <item x="11"/>
        <item x="20"/>
        <item x="17"/>
        <item x="7"/>
        <item x="5"/>
        <item x="10"/>
        <item x="1"/>
        <item x="18"/>
        <item t="default"/>
      </items>
    </pivotField>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coustomer_c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0B5309E-D924-4E00-9204-BFC1E0FDB79A}" name="PivotTable19"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G5:H8" firstHeaderRow="1" firstDataRow="1" firstDataCol="1"/>
  <pivotFields count="2">
    <pivotField dataField="1" showAll="0"/>
    <pivotField axis="axisRow" showAll="0">
      <items count="3">
        <item x="0"/>
        <item x="1"/>
        <item t="default"/>
      </items>
    </pivotField>
  </pivotFields>
  <rowFields count="1">
    <field x="1"/>
  </rowFields>
  <rowItems count="3">
    <i>
      <x/>
    </i>
    <i>
      <x v="1"/>
    </i>
    <i t="grand">
      <x/>
    </i>
  </rowItems>
  <colItems count="1">
    <i/>
  </colItems>
  <dataFields count="1">
    <dataField name="Count of customerid" fld="0" subtotal="count" baseField="0" baseItem="0"/>
  </dataField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CE7C87-E3BC-423A-A64E-EAF47F04FE5C}" name="PivotTable3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G35" firstHeaderRow="0" firstDataRow="1" firstDataCol="1"/>
  <pivotFields count="8">
    <pivotField axis="axisRow" showAll="0">
      <items count="4">
        <item x="0"/>
        <item x="2"/>
        <item x="1"/>
        <item t="default"/>
      </items>
    </pivotField>
    <pivotField dataField="1" showAll="0">
      <items count="10">
        <item x="8"/>
        <item x="0"/>
        <item x="4"/>
        <item x="7"/>
        <item x="5"/>
        <item x="1"/>
        <item x="2"/>
        <item x="3"/>
        <item x="6"/>
        <item t="default"/>
      </items>
    </pivotField>
    <pivotField dataField="1" showAll="0">
      <items count="10">
        <item x="8"/>
        <item x="0"/>
        <item x="4"/>
        <item x="7"/>
        <item x="5"/>
        <item x="1"/>
        <item x="2"/>
        <item x="3"/>
        <item x="6"/>
        <item t="default"/>
      </items>
    </pivotField>
    <pivotField dataField="1" showAll="0">
      <items count="10">
        <item x="0"/>
        <item x="4"/>
        <item x="7"/>
        <item x="8"/>
        <item x="5"/>
        <item x="1"/>
        <item x="3"/>
        <item x="2"/>
        <item x="6"/>
        <item t="default"/>
      </items>
    </pivotField>
    <pivotField dataField="1" showAll="0">
      <items count="4">
        <item x="0"/>
        <item x="2"/>
        <item x="1"/>
        <item t="default"/>
      </items>
    </pivotField>
    <pivotField dataField="1" showAll="0"/>
    <pivotField dataField="1" showAll="0"/>
    <pivotField showAll="0">
      <items count="4">
        <item x="0"/>
        <item h="1" x="2"/>
        <item h="1" x="1"/>
        <item t="default"/>
      </items>
    </pivotField>
  </pivotFields>
  <rowFields count="1">
    <field x="0"/>
  </rowFields>
  <rowItems count="4">
    <i>
      <x/>
    </i>
    <i>
      <x v="1"/>
    </i>
    <i>
      <x v="2"/>
    </i>
    <i t="grand">
      <x/>
    </i>
  </rowItems>
  <colFields count="1">
    <field x="-2"/>
  </colFields>
  <colItems count="6">
    <i>
      <x/>
    </i>
    <i i="1">
      <x v="1"/>
    </i>
    <i i="2">
      <x v="2"/>
    </i>
    <i i="3">
      <x v="3"/>
    </i>
    <i i="4">
      <x v="4"/>
    </i>
    <i i="5">
      <x v="5"/>
    </i>
  </colItems>
  <dataFields count="6">
    <dataField name="Sum of count_of_orders" fld="1" baseField="0" baseItem="0"/>
    <dataField name="Sum of orderst_of_On_Time" fld="2" baseField="0" baseItem="0"/>
    <dataField name="Sum of orders_Delayed" fld="3" baseField="0" baseItem="0"/>
    <dataField name="Sum of Avg_Days_To_Ship" fld="4" baseField="0" baseItem="0"/>
    <dataField name="Sum of Avg_Shipping_Cost_Per_Order" fld="5" baseField="0" baseItem="0"/>
    <dataField name="Sum of Net_Sales" fld="6" baseField="0"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A2DE43-01CD-460A-AFFF-2C60685A476B}" name="PivotTable3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C13:E17" firstHeaderRow="0" firstDataRow="1" firstDataCol="1"/>
  <pivotFields count="8">
    <pivotField axis="axisRow" showAll="0" sortType="ascending">
      <items count="4">
        <item x="0"/>
        <item x="2"/>
        <item x="1"/>
        <item t="default"/>
      </items>
    </pivotField>
    <pivotField showAll="0"/>
    <pivotField dataField="1" showAll="0"/>
    <pivotField dataField="1"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Sum of orderst_of_On_Time" fld="2" baseField="0" baseItem="0"/>
    <dataField name="Sum of orders_Delayed" fld="3" baseField="0" baseItem="0"/>
  </dataFields>
  <chartFormats count="1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1"/>
          </reference>
          <reference field="0" count="1" selected="0">
            <x v="2"/>
          </reference>
        </references>
      </pivotArea>
    </chartFormat>
    <chartFormat chart="6" format="3">
      <pivotArea type="data" outline="0" fieldPosition="0">
        <references count="2">
          <reference field="4294967294" count="1" selected="0">
            <x v="1"/>
          </reference>
          <reference field="0" count="1" selected="0">
            <x v="1"/>
          </reference>
        </references>
      </pivotArea>
    </chartFormat>
    <chartFormat chart="6" format="4">
      <pivotArea type="data" outline="0" fieldPosition="0">
        <references count="2">
          <reference field="4294967294" count="1" selected="0">
            <x v="1"/>
          </reference>
          <reference field="0" count="1" selected="0">
            <x v="0"/>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 chart="11" format="12">
      <pivotArea type="data" outline="0" fieldPosition="0">
        <references count="2">
          <reference field="4294967294" count="1" selected="0">
            <x v="1"/>
          </reference>
          <reference field="0" count="1" selected="0">
            <x v="0"/>
          </reference>
        </references>
      </pivotArea>
    </chartFormat>
    <chartFormat chart="11" format="13">
      <pivotArea type="data" outline="0" fieldPosition="0">
        <references count="2">
          <reference field="4294967294" count="1" selected="0">
            <x v="1"/>
          </reference>
          <reference field="0" count="1" selected="0">
            <x v="1"/>
          </reference>
        </references>
      </pivotArea>
    </chartFormat>
    <chartFormat chart="11" format="14">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1" xr16:uid="{6E80BFBE-5060-4939-8D2D-FE59890F9DAA}" autoFormatId="16" applyNumberFormats="0" applyBorderFormats="0" applyFontFormats="0" applyPatternFormats="0" applyAlignmentFormats="0" applyWidthHeightFormats="0">
  <queryTableRefresh nextId="4">
    <queryTableFields count="3">
      <queryTableField id="1" name="CategoryName" tableColumnId="1"/>
      <queryTableField id="2" name="Net_sales" tableColumnId="2"/>
      <queryTableField id="3" name="profit"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6" xr16:uid="{97ADD00E-A149-47C9-8B8D-C77CA5F46A0E}" autoFormatId="16" applyNumberFormats="0" applyBorderFormats="0" applyFontFormats="0" applyPatternFormats="0" applyAlignmentFormats="0" applyWidthHeightFormats="0">
  <queryTableRefresh nextId="3">
    <queryTableFields count="2">
      <queryTableField id="1" name="ShipCountry" tableColumnId="1"/>
      <queryTableField id="2" name="Net_sales" tableColumnId="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7" xr16:uid="{C329468A-5174-476F-A8DD-A5DC3EF0FC87}" autoFormatId="16" applyNumberFormats="0" applyBorderFormats="0" applyFontFormats="0" applyPatternFormats="0" applyAlignmentFormats="0" applyWidthHeightFormats="0">
  <queryTableRefresh nextId="3">
    <queryTableFields count="2">
      <queryTableField id="1" name="Net_sales" tableColumnId="1"/>
      <queryTableField id="2" name="ShipCountry" tableColumnId="2"/>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8" xr16:uid="{C424969D-6214-4DA7-BE21-D510D297E83E}" autoFormatId="16" applyNumberFormats="0" applyBorderFormats="0" applyFontFormats="0" applyPatternFormats="0" applyAlignmentFormats="0" applyWidthHeightFormats="0">
  <queryTableRefresh nextId="5">
    <queryTableFields count="4">
      <queryTableField id="1" name="No_of_orders" tableColumnId="1"/>
      <queryTableField id="2" name="Net_sales" tableColumnId="2"/>
      <queryTableField id="3" name="Month" tableColumnId="3"/>
      <queryTableField id="4" name="Year" tableColumnId="4"/>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19" xr16:uid="{937C7D03-F8D8-4DC5-BCE7-42D4478F475E}" autoFormatId="16" applyNumberFormats="0" applyBorderFormats="0" applyFontFormats="0" applyPatternFormats="0" applyAlignmentFormats="0" applyWidthHeightFormats="0">
  <queryTableRefresh nextId="7">
    <queryTableFields count="6">
      <queryTableField id="1" name="Net_sales" tableColumnId="1"/>
      <queryTableField id="2" name="profit" tableColumnId="2"/>
      <queryTableField id="3" name="Discount" tableColumnId="3"/>
      <queryTableField id="4" name="Country" tableColumnId="4"/>
      <queryTableField id="5" name="month" tableColumnId="5"/>
      <queryTableField id="6" name="year"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9" xr16:uid="{3C88CA4E-4E34-4D95-92E3-5B2A9FDDCE2A}" autoFormatId="16" applyNumberFormats="0" applyBorderFormats="0" applyFontFormats="0" applyPatternFormats="0" applyAlignmentFormats="0" applyWidthHeightFormats="0">
  <queryTableRefresh nextId="6">
    <queryTableFields count="5">
      <queryTableField id="1" name="Net_sales" tableColumnId="1"/>
      <queryTableField id="2" name="profit" tableColumnId="2"/>
      <queryTableField id="3" name="Discount" tableColumnId="3"/>
      <queryTableField id="4" name="month" tableColumnId="4"/>
      <queryTableField id="5" name="year" tableColumnId="5"/>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1" xr16:uid="{BC1CA2A6-1ED4-4472-AB27-2459D9D97F13}" autoFormatId="16" applyNumberFormats="0" applyBorderFormats="0" applyFontFormats="0" applyPatternFormats="0" applyAlignmentFormats="0" applyWidthHeightFormats="0">
  <queryTableRefresh nextId="4">
    <queryTableFields count="2">
      <queryTableField id="2" name="year" tableColumnId="2"/>
      <queryTableField id="1" name="coustomer_count" tableColumnId="1"/>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3" xr16:uid="{53B22EF3-D52F-4302-8E77-A5E1F0EA2D1E}" autoFormatId="16" applyNumberFormats="0" applyBorderFormats="0" applyFontFormats="0" applyPatternFormats="0" applyAlignmentFormats="0" applyWidthHeightFormats="0">
  <queryTableRefresh nextId="3">
    <queryTableFields count="2">
      <queryTableField id="1" name="coustomer_count" tableColumnId="1"/>
      <queryTableField id="2" name="Country" tableColumnId="2"/>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2" xr16:uid="{6AD9E315-6D48-4C35-8EF8-45A2B1C52232}" autoFormatId="16" applyNumberFormats="0" applyBorderFormats="0" applyFontFormats="0" applyPatternFormats="0" applyAlignmentFormats="0" applyWidthHeightFormats="0">
  <queryTableRefresh nextId="3">
    <queryTableFields count="2">
      <queryTableField id="1" name="customerid" tableColumnId="1"/>
      <queryTableField id="2" name="customer_type" tableColumnId="2"/>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15" xr16:uid="{24A844AE-21D4-49ED-AB52-B316F39D170E}" autoFormatId="16" applyNumberFormats="0" applyBorderFormats="0" applyFontFormats="0" applyPatternFormats="0" applyAlignmentFormats="0" applyWidthHeightFormats="0">
  <queryTableRefresh nextId="3">
    <queryTableFields count="2">
      <queryTableField id="1" name="company" tableColumnId="1"/>
      <queryTableField id="2" name="shipping_cost" tableColumnId="2"/>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connectionId="14" xr16:uid="{226AD547-CA44-4470-8358-857769EDF66E}" autoFormatId="16" applyNumberFormats="0" applyBorderFormats="0" applyFontFormats="0" applyPatternFormats="0" applyAlignmentFormats="0" applyWidthHeightFormats="0">
  <queryTableRefresh nextId="9">
    <queryTableFields count="8">
      <queryTableField id="1" name="CompanyName" tableColumnId="1"/>
      <queryTableField id="2" name="count_of_orders" tableColumnId="2"/>
      <queryTableField id="3" name="orderst_of_On_Time" tableColumnId="3"/>
      <queryTableField id="4" name="orders_Delayed" tableColumnId="4"/>
      <queryTableField id="5" name="Avg_Days_To_Ship" tableColumnId="5"/>
      <queryTableField id="6" name="Avg_Shipping_Cost_Per_Order" tableColumnId="6"/>
      <queryTableField id="7" name="Net_Sales" tableColumnId="7"/>
      <queryTableField id="8" name="year"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75139EF2-8AB3-4E78-A861-451C559A3069}" autoFormatId="16" applyNumberFormats="0" applyBorderFormats="0" applyFontFormats="0" applyPatternFormats="0" applyAlignmentFormats="0" applyWidthHeightFormats="0">
  <queryTableRefresh nextId="8">
    <queryTableFields count="7">
      <queryTableField id="1" name="name" tableColumnId="1"/>
      <queryTableField id="2" name="Total_sales" tableColumnId="2"/>
      <queryTableField id="3" name="Avg_sales" tableColumnId="3"/>
      <queryTableField id="4" name="Count_of_orders" tableColumnId="4"/>
      <queryTableField id="5" name="profit" tableColumnId="5"/>
      <queryTableField id="6" name="month" tableColumnId="6"/>
      <queryTableField id="7" name="yea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2" xr16:uid="{EA9F5EC6-78A9-404C-A5BA-8B8755E812FD}" autoFormatId="16" applyNumberFormats="0" applyBorderFormats="0" applyFontFormats="0" applyPatternFormats="0" applyAlignmentFormats="0" applyWidthHeightFormats="0">
  <queryTableRefresh nextId="4">
    <queryTableFields count="3">
      <queryTableField id="1" name="company" tableColumnId="1"/>
      <queryTableField id="2" name="shipping_cost" tableColumnId="2"/>
      <queryTableField id="3" name="shipcountry"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7" xr16:uid="{0E15D0DA-143E-4573-B0EF-7DD8A6EED4E1}" autoFormatId="16" applyNumberFormats="0" applyBorderFormats="0" applyFontFormats="0" applyPatternFormats="0" applyAlignmentFormats="0" applyWidthHeightFormats="0">
  <queryTableRefresh nextId="3">
    <queryTableFields count="2">
      <queryTableField id="1" name="ProductName" tableColumnId="1"/>
      <queryTableField id="2" name="Net_sale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6" xr16:uid="{27E7E0FD-794A-45ED-AF54-94C0CFA1C02B}" autoFormatId="16" applyNumberFormats="0" applyBorderFormats="0" applyFontFormats="0" applyPatternFormats="0" applyAlignmentFormats="0" applyWidthHeightFormats="0">
  <queryTableRefresh nextId="5">
    <queryTableFields count="4">
      <queryTableField id="1" name="Name" tableColumnId="1"/>
      <queryTableField id="2" name="Count_of_Orders" tableColumnId="2"/>
      <queryTableField id="3" name="Count_of_On_Time" tableColumnId="3"/>
      <queryTableField id="4" name="Count_of_Delayed"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removeDataOnSave="1" connectionId="10" xr16:uid="{08BCE6C9-B440-487A-A81C-1C49AF63C347}" autoFormatId="16" applyNumberFormats="0" applyBorderFormats="0" applyFontFormats="0" applyPatternFormats="0" applyAlignmentFormats="0" applyWidthHeightFormats="0">
  <queryTableRefresh nextId="4">
    <queryTableFields count="3">
      <queryTableField id="1" name="Productname" tableColumnId="1"/>
      <queryTableField id="2" name="Net_sales" tableColumnId="2"/>
      <queryTableField id="3" name="profit"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4" xr16:uid="{30255718-1FBA-4CC2-BAEC-5E9E7C66CA88}" autoFormatId="16" applyNumberFormats="0" applyBorderFormats="0" applyFontFormats="0" applyPatternFormats="0" applyAlignmentFormats="0" applyWidthHeightFormats="0">
  <queryTableRefresh nextId="4">
    <queryTableFields count="3">
      <queryTableField id="1" name="company" tableColumnId="1"/>
      <queryTableField id="2" name="orderst_of_On_Time" tableColumnId="2"/>
      <queryTableField id="3" name="orders_Delayed"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13" xr16:uid="{FDCDE93A-9C63-4C17-B551-B82801B0C6DE}" autoFormatId="16" applyNumberFormats="0" applyBorderFormats="0" applyFontFormats="0" applyPatternFormats="0" applyAlignmentFormats="0" applyWidthHeightFormats="0">
  <queryTableRefresh nextId="8">
    <queryTableFields count="7">
      <queryTableField id="1" name="CompanyName" tableColumnId="1"/>
      <queryTableField id="2" name="count_of_orders" tableColumnId="2"/>
      <queryTableField id="3" name="Net_Sales" tableColumnId="3"/>
      <queryTableField id="4" name="Avg_Days_To_Ship" tableColumnId="4"/>
      <queryTableField id="5" name="Avg_Shipping_Cost_Per_Order" tableColumnId="5"/>
      <queryTableField id="6" name="orderst_of_On_Time" tableColumnId="6"/>
      <queryTableField id="7" name="orders_Delayed"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18" xr16:uid="{788D9DBB-5889-4B2C-BA46-AC49C7A532CD}" autoFormatId="16" applyNumberFormats="0" applyBorderFormats="0" applyFontFormats="0" applyPatternFormats="0" applyAlignmentFormats="0" applyWidthHeightFormats="0">
  <queryTableRefresh nextId="4" unboundColumnsRight="1">
    <queryTableFields count="2">
      <queryTableField id="2" name="ShipCountry" tableColumnId="2"/>
      <queryTableField id="3" dataBound="0" tableColumnId="3"/>
    </queryTableFields>
    <queryTableDeletedFields count="1">
      <deletedField name="Discou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2575F9E-40CA-4BEA-8252-C17BEF4EF29F}" sourceName="month">
  <pivotTables>
    <pivotTable tabId="35" name="PivotTable24"/>
  </pivotTables>
  <data>
    <tabular pivotCacheId="1829345153">
      <items count="12">
        <i x="6"/>
        <i x="7"/>
        <i x="8" s="1"/>
        <i x="9"/>
        <i x="10"/>
        <i x="11" nd="1"/>
        <i x="0" nd="1"/>
        <i x="1" nd="1"/>
        <i x="2" nd="1"/>
        <i x="3" nd="1"/>
        <i x="4"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A1E5EA0-4489-481D-AD3D-75580CB2EA8A}" sourceName="year">
  <pivotTables>
    <pivotTable tabId="35" name="PivotTable24"/>
  </pivotTables>
  <data>
    <tabular pivotCacheId="1829345153">
      <items count="3">
        <i x="1"/>
        <i x="2"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58B31090-F0EC-49F4-A96A-2DF18404744D}" sourceName="month">
  <pivotTables>
    <pivotTable tabId="38" name="PivotTable25"/>
  </pivotTables>
  <data>
    <tabular pivotCacheId="1032218085">
      <items count="12">
        <i x="6" s="1"/>
        <i x="7" s="1"/>
        <i x="8" s="1"/>
        <i x="9" s="1"/>
        <i x="10" s="1"/>
        <i x="11" s="1"/>
        <i x="0" s="1" nd="1"/>
        <i x="1" s="1" nd="1"/>
        <i x="2" s="1" nd="1"/>
        <i x="3" s="1" nd="1"/>
        <i x="4"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F102FB8F-876F-489E-9B71-CE2F139A375B}" sourceName="year">
  <pivotTables>
    <pivotTable tabId="38" name="PivotTable25"/>
  </pivotTables>
  <data>
    <tabular pivotCacheId="1032218085">
      <items count="3">
        <i x="2" s="1"/>
        <i x="0"/>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A9CC44E1-7191-430F-A2AA-DE83D936CE4C}" sourceName="year">
  <pivotTables>
    <pivotTable tabId="27" name="PivotTable34"/>
    <pivotTable tabId="45" name="PivotTable1"/>
  </pivotTables>
  <data>
    <tabular pivotCacheId="122224725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8BA764D-34FE-43D4-9EE5-37E19DAED795}" cache="Slicer_year2" caption="year"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F12B59-2BD1-4493-AED5-06D9BDFAB0C0}" cache="Slicer_month" caption="month" style="SlicerStyleDark2" rowHeight="241300"/>
  <slicer name="year" xr10:uid="{D7AC6081-46E8-421F-BCB9-79165CD4881A}" cache="Slicer_year" caption="year"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85160A73-A992-4C68-BE64-14662D101E19}" cache="Slicer_month1" caption="month" startItem="4" style="SlicerStyleLight2" rowHeight="241300"/>
  <slicer name="year 1" xr10:uid="{3BC9DA0F-BF24-46CD-83F2-429855A2C779}" cache="Slicer_year1" caption="year"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D7CAE10B-0CEF-4C00-AF1E-41D83A0FABD7}" cache="Slicer_year2" caption="year"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3F39228-462E-49FB-B5D2-014BF21CEFE6}" name="profit_netsales_by_Categories" displayName="profit_netsales_by_Categories" ref="A1:C9" tableType="queryTable" totalsRowShown="0">
  <autoFilter ref="A1:C9" xr:uid="{D07F869C-C2F8-4F45-BB8F-5DDDE0741502}"/>
  <sortState ref="A2:C9">
    <sortCondition ref="B1:B9"/>
  </sortState>
  <tableColumns count="3">
    <tableColumn id="1" xr3:uid="{DDAB1768-0F7B-401B-937D-C4ACD39DF530}" uniqueName="1" name="CategoryName" queryTableFieldId="1" dataDxfId="45"/>
    <tableColumn id="2" xr3:uid="{9CFE1B82-8E6D-4BED-B890-808962F1959F}" uniqueName="2" name="Net_sales" queryTableFieldId="2"/>
    <tableColumn id="3" xr3:uid="{1308DE79-1B00-4466-B2E1-E48DBF649B8C}" uniqueName="3" name="profit"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E08CA-AD8C-48EC-ADE8-9F1510962EB2}" name="Top_5_countries_per_net_sales" displayName="Top_5_countries_per_net_sales" ref="A1:B6" tableType="queryTable" totalsRowShown="0">
  <autoFilter ref="A1:B6" xr:uid="{68BA51B6-11DB-4FDF-B8B3-1927CBBC2043}"/>
  <tableColumns count="2">
    <tableColumn id="1" xr3:uid="{9E1B7D4F-617E-46ED-8723-CBE2A393EA3D}" uniqueName="1" name="ShipCountry" queryTableFieldId="1" dataDxfId="34"/>
    <tableColumn id="2" xr3:uid="{B0D80EC7-20D0-463E-A4F3-1AD3122EB946}" uniqueName="2" name="Net_sales" queryTableFieldId="2"/>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AC51D1-F653-4EA2-9A2C-334C7543719F}" name="Net_sales_for_countries" displayName="Net_sales_for_countries" ref="A1:B22" tableType="queryTable" totalsRowShown="0">
  <autoFilter ref="A1:B22" xr:uid="{CBEA1EEC-A190-4772-A3AF-99743E594393}"/>
  <tableColumns count="2">
    <tableColumn id="1" xr3:uid="{F5E0DFCE-EB2B-4EAF-9774-7C091559C129}" uniqueName="1" name="Net_sales" queryTableFieldId="1"/>
    <tableColumn id="2" xr3:uid="{0E820F8E-0380-4213-A02C-D93647356E9D}" uniqueName="2" name="ShipCountry" queryTableFieldId="2" dataDxfId="3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0C4B62-A242-42BF-B3BB-EC4D0945D52F}" name="Net_sales_over_the_time_month_and_years" displayName="Net_sales_over_the_time_month_and_years" ref="A1:D24" tableType="queryTable" totalsRowShown="0">
  <autoFilter ref="A1:D24" xr:uid="{0B50F279-8186-44DC-868B-1BF66F144AF4}"/>
  <tableColumns count="4">
    <tableColumn id="1" xr3:uid="{0144B7A6-4628-45D7-821B-AB2ECC45AE96}" uniqueName="1" name="No_of_orders" queryTableFieldId="1"/>
    <tableColumn id="2" xr3:uid="{242D8FAA-A804-47DA-87D0-E57867CB2C53}" uniqueName="2" name="Net_sales" queryTableFieldId="2"/>
    <tableColumn id="3" xr3:uid="{14557529-29F8-4B38-AC49-410EEDC55FBD}" uniqueName="3" name="Month" queryTableFieldId="3"/>
    <tableColumn id="4" xr3:uid="{A19A1FE0-3988-4DDA-9A0E-5029D979F484}" uniqueName="4" name="Year" queryTableFieldId="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4A3DB2-5D05-4552-B03E-51441DD4BC6B}" name="YOY" displayName="YOY" ref="A1:F799" tableType="queryTable" totalsRowShown="0">
  <autoFilter ref="A1:F799" xr:uid="{4046190E-5BF8-4D3F-9E47-03DD05904C0A}"/>
  <tableColumns count="6">
    <tableColumn id="1" xr3:uid="{E85AC85B-2B10-40B0-97C0-542CAC61A08E}" uniqueName="1" name="Net_sales" queryTableFieldId="1"/>
    <tableColumn id="2" xr3:uid="{90A1FF64-8F0A-41DB-B100-EB2780AB940C}" uniqueName="2" name="profit" queryTableFieldId="2"/>
    <tableColumn id="3" xr3:uid="{79C9E2EA-81E1-4732-9543-9EFDE050D3A9}" uniqueName="3" name="Discount" queryTableFieldId="3"/>
    <tableColumn id="4" xr3:uid="{D6C73BB3-86E6-41E0-BBEE-7C2466CCFFDC}" uniqueName="4" name="Country" queryTableFieldId="4" dataDxfId="12"/>
    <tableColumn id="5" xr3:uid="{B770FAE8-79F3-403D-8959-B96565D63935}" uniqueName="5" name="month" queryTableFieldId="5"/>
    <tableColumn id="6" xr3:uid="{429370E4-1BB8-4403-A5B6-05EB0DCCEF02}" uniqueName="6" name="year" queryTableFieldId="6"/>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AE5544E-124D-4D64-AD21-4EB7B08B4E93}" name="Top_5_products_per_net_sales__2" displayName="Top_5_products_per_net_sales__2" ref="A1:B6" totalsRowShown="0">
  <autoFilter ref="A1:B6" xr:uid="{ABFDAF6B-313C-4A1C-B2DE-247258CC738E}"/>
  <tableColumns count="2">
    <tableColumn id="1" xr3:uid="{74B2FB23-A436-4FE6-99CA-249B2BAB4BAC}" name="ProductName" dataDxfId="11"/>
    <tableColumn id="2" xr3:uid="{1D1DA72A-E64C-453B-B79E-BAA8399E474E}" name="Net_sales"/>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55F85-4BC3-41EE-8D2C-B04E7DCAC5EB}" name="Net_sales_profits_discounts_over_the_times_per_months_years" displayName="Net_sales_profits_discounts_over_the_times_per_months_years" ref="A1:E24" tableType="queryTable" totalsRowShown="0">
  <autoFilter ref="A1:E24" xr:uid="{B0B3BF26-3987-4663-9EEE-E1C73C835C9D}"/>
  <tableColumns count="5">
    <tableColumn id="1" xr3:uid="{32C8F608-1703-497A-8666-E79023EEA701}" uniqueName="1" name="Net_sales" queryTableFieldId="1"/>
    <tableColumn id="2" xr3:uid="{BE98EBC9-37F3-4A39-BB6B-FE843714E609}" uniqueName="2" name="profit" queryTableFieldId="2"/>
    <tableColumn id="3" xr3:uid="{B3C0AB63-63E7-48AA-9DB7-D686764989D7}" uniqueName="3" name="Discount" queryTableFieldId="3"/>
    <tableColumn id="4" xr3:uid="{99974A71-F2AF-4A3B-9FBB-EC7216FA63D1}" uniqueName="4" name="month" queryTableFieldId="4"/>
    <tableColumn id="5" xr3:uid="{14F16B82-C884-4EB8-B0F3-655BFBD66E01}" uniqueName="5" name="year" queryTableFieldId="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EB9E40-C95C-44CA-81A5-E16A2FB4DBE7}" name="Customer_over_years" displayName="Customer_over_years" ref="A1:B4" tableType="queryTable" totalsRowShown="0">
  <autoFilter ref="A1:B4" xr:uid="{0670438F-6774-4062-88A6-3DF4595892F8}"/>
  <sortState ref="A2:B4">
    <sortCondition ref="A1:A4"/>
  </sortState>
  <tableColumns count="2">
    <tableColumn id="2" xr3:uid="{01898DCB-FED9-468D-B5F7-F88B37995C78}" uniqueName="2" name="year" queryTableFieldId="2"/>
    <tableColumn id="1" xr3:uid="{14EF6D8A-D5DF-48A6-8A32-89F662A730CE}" uniqueName="1" name="coustomer_count" queryTableFieldId="1"/>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C8E7AFE-12FF-4FA1-A56E-9E33AEEEBDE7}" name="customers_by_countries" displayName="customers_by_countries" ref="A1:B22" tableType="queryTable" totalsRowShown="0">
  <autoFilter ref="A1:B22" xr:uid="{997ADD10-34B5-4E97-8E40-BE1F08EAC726}"/>
  <tableColumns count="2">
    <tableColumn id="1" xr3:uid="{D3627B9D-5263-4455-B832-B5FE92DACFF0}" uniqueName="1" name="coustomer_count" queryTableFieldId="1"/>
    <tableColumn id="2" xr3:uid="{06967D76-39C0-4D4A-84F7-19E2553B4C11}" uniqueName="2" name="Country" queryTableFieldId="2" dataDxfId="10"/>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98E9050-ACF6-456A-B222-D882E067541B}" name="customer_type" displayName="customer_type" ref="A1:B90" tableType="queryTable" totalsRowShown="0">
  <autoFilter ref="A1:B90" xr:uid="{25679925-BEA8-45FB-A439-86635F1743EC}"/>
  <tableColumns count="2">
    <tableColumn id="1" xr3:uid="{DC295034-3B44-427B-9788-0A9B7F00D268}" uniqueName="1" name="customerid" queryTableFieldId="1" dataDxfId="9"/>
    <tableColumn id="2" xr3:uid="{2ED9B8F2-0943-464A-9E9A-8C1C33645D82}" uniqueName="2" name="customer_type" queryTableFieldId="2" dataDxfId="8"/>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16CC68-DCCD-49FF-B98D-01F000AB0803}" name="Shipping_cost_per_company" displayName="Shipping_cost_per_company" ref="A1:B4" tableType="queryTable" totalsRowShown="0">
  <autoFilter ref="A1:B4" xr:uid="{6D6D088D-D777-4020-98A6-4C9A093C25DD}"/>
  <sortState ref="A2:B4">
    <sortCondition ref="B1:B4"/>
  </sortState>
  <tableColumns count="2">
    <tableColumn id="1" xr3:uid="{EE13315C-F835-4EDD-BC76-BD17959648E6}" uniqueName="1" name="company" queryTableFieldId="1" dataDxfId="7"/>
    <tableColumn id="2" xr3:uid="{9B2D8CD8-8E88-4919-A090-7E198DB6050E}" uniqueName="2" name="shipping_cost"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8F215E21-9587-4A68-A810-C9EA31490DE9}" name="Employee_sales_orders_profit_per_month" displayName="Employee_sales_orders_profit_per_month" ref="A1:G193" tableType="queryTable" totalsRowShown="0">
  <autoFilter ref="A1:G193" xr:uid="{CBCC2C46-B4CF-471E-9317-5DE1DF923A48}"/>
  <tableColumns count="7">
    <tableColumn id="1" xr3:uid="{963EEAB2-EE0D-4734-9B10-AA58F1AB407A}" uniqueName="1" name="name" queryTableFieldId="1" dataDxfId="44"/>
    <tableColumn id="2" xr3:uid="{EB51BB47-A8DC-4F30-95E5-F7F164770215}" uniqueName="2" name="Total_sales" queryTableFieldId="2"/>
    <tableColumn id="3" xr3:uid="{94E79605-9E04-4927-9BF8-9C3F8D4F47F9}" uniqueName="3" name="Avg_sales" queryTableFieldId="3"/>
    <tableColumn id="4" xr3:uid="{C9082614-E1BC-46E7-B595-D8C43210D8AD}" uniqueName="4" name="Count_of_orders" queryTableFieldId="4"/>
    <tableColumn id="5" xr3:uid="{6C197F64-8263-4628-9440-4E3559790150}" uniqueName="5" name="profit" queryTableFieldId="5"/>
    <tableColumn id="6" xr3:uid="{CBB87882-9C6E-4E76-87BD-701A9A9D3916}" uniqueName="6" name="month" queryTableFieldId="6"/>
    <tableColumn id="7" xr3:uid="{B1067583-2E70-4683-B0F6-5B88113188BD}" uniqueName="7" name="year" queryTableFieldId="7"/>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E9127A8-A175-486F-809F-ED710213A2BE}" name="Shipping_companies_performance_per_years" displayName="Shipping_companies_performance_per_years" ref="A1:H10" tableType="queryTable" totalsRowShown="0">
  <autoFilter ref="A1:H10" xr:uid="{BB5CE8E6-FF5C-4391-860D-F2A126E9F21D}"/>
  <tableColumns count="8">
    <tableColumn id="1" xr3:uid="{505AE493-7498-4660-B7CA-C0050094D225}" uniqueName="1" name="CompanyName" queryTableFieldId="1" dataDxfId="6"/>
    <tableColumn id="2" xr3:uid="{22505815-FF6B-4FDD-A8EF-8AEB4397FEA3}" uniqueName="2" name="count_of_orders" queryTableFieldId="2"/>
    <tableColumn id="3" xr3:uid="{B29337B1-89C0-45B5-80EB-6460A47ABA42}" uniqueName="3" name="orderst_of_On_Time" queryTableFieldId="3"/>
    <tableColumn id="4" xr3:uid="{5C61B765-DAF2-43ED-A7D1-7FACFA2545A4}" uniqueName="4" name="orders_Delayed" queryTableFieldId="4"/>
    <tableColumn id="5" xr3:uid="{5B012BBE-B06F-4435-8E51-09566C879472}" uniqueName="5" name="Avg_Days_To_Ship" queryTableFieldId="5"/>
    <tableColumn id="6" xr3:uid="{D90EBD03-CF9D-44CE-88F7-77283AE1BE3C}" uniqueName="6" name="Avg_Shipping_Cost_Per_Order" queryTableFieldId="6"/>
    <tableColumn id="7" xr3:uid="{B033C5F4-8094-4810-940D-843C9D08BA98}" uniqueName="7" name="Net_Sales" queryTableFieldId="7"/>
    <tableColumn id="8" xr3:uid="{EAF4042E-B2DA-4846-A6A7-6975372B2927}" uniqueName="8" name="year"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E40B367-BDE0-4EE2-A326-0FC8F0CDBED7}" name="shipcost_country_company" displayName="shipcost_country_company" ref="A1:C64" tableType="queryTable" totalsRowShown="0">
  <autoFilter ref="A1:C64" xr:uid="{96EC2AE4-0594-4A92-8179-274F7311BC51}"/>
  <tableColumns count="3">
    <tableColumn id="1" xr3:uid="{69C75FAC-BBCA-4F91-A76F-B87DA9E3B86F}" uniqueName="1" name="company" queryTableFieldId="1" dataDxfId="43"/>
    <tableColumn id="2" xr3:uid="{F0E392AC-1555-47E2-82CB-310E99548B41}" uniqueName="2" name="shipping_cost" queryTableFieldId="2"/>
    <tableColumn id="3" xr3:uid="{7207384A-AD9D-4BFE-A96B-422CEC96EDA3}" uniqueName="3" name="shipcountry" queryTableFieldId="3" dataDxfId="4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21C8B1-D38A-4EC0-BFBF-1378F18F588A}" name="Top_5_products_per_net_sales" displayName="Top_5_products_per_net_sales" ref="A1:B6" tableType="queryTable" totalsRowShown="0">
  <autoFilter ref="A1:B6" xr:uid="{EA56D704-4642-4DFD-9071-CC3DBEC69EEB}"/>
  <sortState ref="A2:B6">
    <sortCondition descending="1" ref="B6"/>
  </sortState>
  <tableColumns count="2">
    <tableColumn id="1" xr3:uid="{3528B4D6-8EAB-4902-B6AA-6D1AF37C05EA}" uniqueName="1" name="ProductName" queryTableFieldId="1" dataDxfId="41"/>
    <tableColumn id="2" xr3:uid="{8B8E4270-1404-463D-83EE-E2B8750D39E7}" uniqueName="2" name="Net_sales"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BFC241C-AF86-47DD-BE2F-BE567CB68F60}" name="late_ontime_orders_by_employee" displayName="late_ontime_orders_by_employee" ref="A1:D11" tableType="queryTable" totalsRowCount="1">
  <autoFilter ref="A1:D10" xr:uid="{B81CCF2D-61A5-4A19-9208-3A4894C91CDD}"/>
  <sortState ref="A2:D10">
    <sortCondition ref="C1:C10"/>
  </sortState>
  <tableColumns count="4">
    <tableColumn id="1" xr3:uid="{9AA53156-4506-4768-9642-E3D786757641}" uniqueName="1" name="Name" queryTableFieldId="1" dataDxfId="40" totalsRowDxfId="39"/>
    <tableColumn id="2" xr3:uid="{60C6BDC3-AE91-4165-8488-37743C70FE5B}" uniqueName="2" name="Count_of_Orders" totalsRowFunction="custom" queryTableFieldId="2">
      <totalsRowFormula>SUM(late_ontime_orders_by_employee[Count_of_Orders])</totalsRowFormula>
    </tableColumn>
    <tableColumn id="3" xr3:uid="{E4079DF7-37CF-4CF8-9ECD-5C0558CDB372}" uniqueName="3" name="Count_of_On_Time" totalsRowFunction="custom" queryTableFieldId="3">
      <totalsRowFormula>SUM(late_ontime_orders_by_employee[Count_of_On_Time])</totalsRowFormula>
    </tableColumn>
    <tableColumn id="4" xr3:uid="{764CBDAB-854A-4896-970F-59A4A44C2604}" uniqueName="4" name="Count_of_Delayed" totalsRowFunction="custom" queryTableFieldId="4">
      <totalsRowFormula>SUM(late_ontime_orders_by_employee[Count_of_Delayed])</totalsRow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EC7E889-7E4C-4A8A-A243-24FB46273B49}" name="Product_sales_profit" displayName="Product_sales_profit" ref="A1:C78" tableType="queryTable" totalsRowShown="0">
  <autoFilter ref="A1:C78" xr:uid="{04E45870-AD86-4AC7-8A9A-3AE92A2FB957}"/>
  <tableColumns count="3">
    <tableColumn id="1" xr3:uid="{CF8460B5-AA6E-4AAD-AB30-5F7F0AA22307}" uniqueName="1" name="Productname" queryTableFieldId="1" dataDxfId="38"/>
    <tableColumn id="2" xr3:uid="{358E8A15-D2D6-4F20-B7BC-2A4D4C68A382}" uniqueName="2" name="Net_sales" queryTableFieldId="2"/>
    <tableColumn id="3" xr3:uid="{287EDA68-B022-4BA4-8A71-5ED70D477E79}" uniqueName="3" name="profit"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1398F46-BEE1-44D9-8AEF-3E0FCA30EC9D}" name="delivery_performance" displayName="delivery_performance" ref="A1:C4" tableType="queryTable" totalsRowShown="0">
  <autoFilter ref="A1:C4" xr:uid="{D7647CFF-2832-4154-9CEE-AAC3AADFD104}"/>
  <tableColumns count="3">
    <tableColumn id="1" xr3:uid="{B9FEA58F-21C9-41A8-96BE-0186A624580B}" uniqueName="1" name="company" queryTableFieldId="1" dataDxfId="37"/>
    <tableColumn id="2" xr3:uid="{87743B2A-E2AE-4C40-BC82-CDF71E9EFA42}" uniqueName="2" name="orderst_of_On_Time" queryTableFieldId="2"/>
    <tableColumn id="3" xr3:uid="{B6D12549-9C40-4188-BA3F-C634384AD2B4}" uniqueName="3" name="orders_Delayed"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4CA58A3-B0D4-41B7-A93A-E4CCEA1E2876}" name="Shipping_companies_performance__Kpis_yoy" displayName="Shipping_companies_performance__Kpis_yoy" ref="A1:G5" tableType="queryTable" totalsRowShown="0">
  <autoFilter ref="A1:G5" xr:uid="{6FDD0DFF-04F1-4A2F-991F-461B70DED4D2}"/>
  <tableColumns count="7">
    <tableColumn id="1" xr3:uid="{20FC1086-10FC-49B0-A786-21EF6A01C613}" uniqueName="1" name="CompanyName" queryTableFieldId="1" dataDxfId="36"/>
    <tableColumn id="2" xr3:uid="{033E3CF8-4E98-4111-8B5C-8481D027B04B}" uniqueName="2" name="count_of_orders" queryTableFieldId="2"/>
    <tableColumn id="3" xr3:uid="{598C16A8-1B75-411C-B360-9961498061E9}" uniqueName="3" name="Net_Sales" queryTableFieldId="3"/>
    <tableColumn id="4" xr3:uid="{276630C4-0BC3-402C-882B-0C883C139377}" uniqueName="4" name="Avg_Days_To_Ship" queryTableFieldId="4"/>
    <tableColumn id="5" xr3:uid="{A6352702-A4C5-449F-AD6B-18EE8F106E12}" uniqueName="5" name="Avg_Shipping_Cost_Per_Order" queryTableFieldId="5"/>
    <tableColumn id="6" xr3:uid="{04E729AE-E73C-4402-A976-37137C6B4DD0}" uniqueName="6" name="orderst_of_On_Time" queryTableFieldId="6"/>
    <tableColumn id="7" xr3:uid="{AF4C0614-1C29-40D2-A52C-10E66487FE93}" uniqueName="7" name="orders_Delayed"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AF3D06A-C969-4AE6-91DE-4362935A476E}" name="Top_5countries_perDiscount" displayName="Top_5countries_perDiscount" ref="A1:B6" tableType="queryTable" totalsRowShown="0">
  <autoFilter ref="A1:B6" xr:uid="{D5E59149-9E24-42BF-A4C0-9B7ACD6938CD}"/>
  <tableColumns count="2">
    <tableColumn id="2" xr3:uid="{A0FE83F3-5F25-4816-882B-BED617FD1505}" uniqueName="2" name="ShipCountry" queryTableFieldId="2" dataDxfId="35"/>
    <tableColumn id="3" xr3:uid="{ADFAEF49-FA43-4701-988F-91448244A121}" uniqueName="3" name="Discount"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ivotTable" Target="../pivotTables/pivotTable7.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10.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6.xml"/><Relationship Id="rId1" Type="http://schemas.openxmlformats.org/officeDocument/2006/relationships/pivotTable" Target="../pivotTables/pivotTable10.xml"/></Relationships>
</file>

<file path=xl/worksheets/_rels/sheet29.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7.xml"/><Relationship Id="rId1" Type="http://schemas.openxmlformats.org/officeDocument/2006/relationships/pivotTable" Target="../pivotTables/pivot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8.xml"/><Relationship Id="rId1"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B7CBE-5C48-4C3C-B702-EFC0D2C912FE}">
  <dimension ref="A1:C9"/>
  <sheetViews>
    <sheetView workbookViewId="0">
      <selection activeCell="J2" sqref="J2"/>
    </sheetView>
  </sheetViews>
  <sheetFormatPr defaultRowHeight="15" x14ac:dyDescent="0.25"/>
  <cols>
    <col min="1" max="1" width="16.5703125" bestFit="1" customWidth="1"/>
    <col min="2" max="3" width="12" bestFit="1" customWidth="1"/>
  </cols>
  <sheetData>
    <row r="1" spans="1:3" x14ac:dyDescent="0.25">
      <c r="A1" t="s">
        <v>244</v>
      </c>
      <c r="B1" t="s">
        <v>1</v>
      </c>
      <c r="C1" t="s">
        <v>37</v>
      </c>
    </row>
    <row r="2" spans="1:3" x14ac:dyDescent="0.25">
      <c r="A2" s="1" t="s">
        <v>252</v>
      </c>
      <c r="B2">
        <v>95744.58766746521</v>
      </c>
      <c r="C2">
        <v>6702.1211367225651</v>
      </c>
    </row>
    <row r="3" spans="1:3" x14ac:dyDescent="0.25">
      <c r="A3" s="1" t="s">
        <v>249</v>
      </c>
      <c r="B3">
        <v>99984.579675674438</v>
      </c>
      <c r="C3">
        <v>6998.9205772972109</v>
      </c>
    </row>
    <row r="4" spans="1:3" x14ac:dyDescent="0.25">
      <c r="A4" s="1" t="s">
        <v>247</v>
      </c>
      <c r="B4">
        <v>106047.08483123779</v>
      </c>
      <c r="C4">
        <v>7423.2959381866458</v>
      </c>
    </row>
    <row r="5" spans="1:3" x14ac:dyDescent="0.25">
      <c r="A5" s="1" t="s">
        <v>245</v>
      </c>
      <c r="B5">
        <v>131261.7376871109</v>
      </c>
      <c r="C5">
        <v>9188.3216380977647</v>
      </c>
    </row>
    <row r="6" spans="1:3" x14ac:dyDescent="0.25">
      <c r="A6" s="1" t="s">
        <v>246</v>
      </c>
      <c r="B6">
        <v>163022.35963821411</v>
      </c>
      <c r="C6">
        <v>11411.565174674988</v>
      </c>
    </row>
    <row r="7" spans="1:3" x14ac:dyDescent="0.25">
      <c r="A7" s="1" t="s">
        <v>248</v>
      </c>
      <c r="B7">
        <v>167357.22471523285</v>
      </c>
      <c r="C7">
        <v>11715.005730066301</v>
      </c>
    </row>
    <row r="8" spans="1:3" x14ac:dyDescent="0.25">
      <c r="A8" s="1" t="s">
        <v>250</v>
      </c>
      <c r="B8">
        <v>234507.28526687622</v>
      </c>
      <c r="C8">
        <v>16415.509968681337</v>
      </c>
    </row>
    <row r="9" spans="1:3" x14ac:dyDescent="0.25">
      <c r="A9" s="1" t="s">
        <v>251</v>
      </c>
      <c r="B9">
        <v>267868.18025970459</v>
      </c>
      <c r="C9">
        <v>18750.772618179322</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232CB-E135-4808-BBAC-E118E5270A37}">
  <dimension ref="A1:B6"/>
  <sheetViews>
    <sheetView workbookViewId="0">
      <selection sqref="A1:B6"/>
    </sheetView>
  </sheetViews>
  <sheetFormatPr defaultRowHeight="15" x14ac:dyDescent="0.25"/>
  <cols>
    <col min="1" max="1" width="14.140625" bestFit="1" customWidth="1"/>
  </cols>
  <sheetData>
    <row r="1" spans="1:2" x14ac:dyDescent="0.25">
      <c r="A1" t="s">
        <v>15</v>
      </c>
      <c r="B1" t="s">
        <v>38</v>
      </c>
    </row>
    <row r="2" spans="1:2" x14ac:dyDescent="0.25">
      <c r="A2" s="1" t="s">
        <v>21</v>
      </c>
      <c r="B2">
        <v>968.39752864837646</v>
      </c>
    </row>
    <row r="3" spans="1:2" x14ac:dyDescent="0.25">
      <c r="A3" s="1" t="s">
        <v>16</v>
      </c>
      <c r="B3">
        <v>17982.369662374258</v>
      </c>
    </row>
    <row r="4" spans="1:2" x14ac:dyDescent="0.25">
      <c r="A4" s="1" t="s">
        <v>22</v>
      </c>
      <c r="B4">
        <v>934.99501061439514</v>
      </c>
    </row>
    <row r="5" spans="1:2" x14ac:dyDescent="0.25">
      <c r="A5" s="1" t="s">
        <v>19</v>
      </c>
      <c r="B5">
        <v>8042.7035481929779</v>
      </c>
    </row>
    <row r="6" spans="1:2" x14ac:dyDescent="0.25">
      <c r="A6" s="1" t="s">
        <v>17</v>
      </c>
      <c r="B6">
        <v>14355.996681690216</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226ED-92BB-4F25-8A51-9590B1F56B4C}">
  <dimension ref="A1:B6"/>
  <sheetViews>
    <sheetView workbookViewId="0">
      <selection activeCell="O10" sqref="O10"/>
    </sheetView>
  </sheetViews>
  <sheetFormatPr defaultRowHeight="15" x14ac:dyDescent="0.25"/>
  <cols>
    <col min="1" max="1" width="14.140625" bestFit="1" customWidth="1"/>
    <col min="2" max="2" width="12" bestFit="1" customWidth="1"/>
  </cols>
  <sheetData>
    <row r="1" spans="1:2" x14ac:dyDescent="0.25">
      <c r="A1" t="s">
        <v>15</v>
      </c>
      <c r="B1" t="s">
        <v>1</v>
      </c>
    </row>
    <row r="2" spans="1:2" x14ac:dyDescent="0.25">
      <c r="A2" s="1" t="s">
        <v>16</v>
      </c>
      <c r="B2">
        <v>245584.61023902893</v>
      </c>
    </row>
    <row r="3" spans="1:2" x14ac:dyDescent="0.25">
      <c r="A3" s="1" t="s">
        <v>17</v>
      </c>
      <c r="B3">
        <v>230284.63365936279</v>
      </c>
    </row>
    <row r="4" spans="1:2" x14ac:dyDescent="0.25">
      <c r="A4" s="1" t="s">
        <v>18</v>
      </c>
      <c r="B4">
        <v>128003.8383026123</v>
      </c>
    </row>
    <row r="5" spans="1:2" x14ac:dyDescent="0.25">
      <c r="A5" s="1" t="s">
        <v>19</v>
      </c>
      <c r="B5">
        <v>106925.77637767792</v>
      </c>
    </row>
    <row r="6" spans="1:2" x14ac:dyDescent="0.25">
      <c r="A6" s="1" t="s">
        <v>20</v>
      </c>
      <c r="B6">
        <v>81358.322658538818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6D88-665C-4B61-ACC1-751A469C1870}">
  <dimension ref="A1:B22"/>
  <sheetViews>
    <sheetView workbookViewId="0">
      <selection sqref="A1:B22"/>
    </sheetView>
  </sheetViews>
  <sheetFormatPr defaultRowHeight="15" x14ac:dyDescent="0.25"/>
  <cols>
    <col min="1" max="1" width="12" bestFit="1" customWidth="1"/>
    <col min="2" max="2" width="14.140625" bestFit="1" customWidth="1"/>
  </cols>
  <sheetData>
    <row r="1" spans="1:2" x14ac:dyDescent="0.25">
      <c r="A1" t="s">
        <v>1</v>
      </c>
      <c r="B1" t="s">
        <v>15</v>
      </c>
    </row>
    <row r="2" spans="1:2" x14ac:dyDescent="0.25">
      <c r="A2">
        <v>18810.052509307861</v>
      </c>
      <c r="B2" s="1" t="s">
        <v>21</v>
      </c>
    </row>
    <row r="3" spans="1:2" x14ac:dyDescent="0.25">
      <c r="A3">
        <v>245584.61023902893</v>
      </c>
      <c r="B3" s="1" t="s">
        <v>16</v>
      </c>
    </row>
    <row r="4" spans="1:2" x14ac:dyDescent="0.25">
      <c r="A4">
        <v>15770.155094146729</v>
      </c>
      <c r="B4" s="1" t="s">
        <v>22</v>
      </c>
    </row>
    <row r="5" spans="1:2" x14ac:dyDescent="0.25">
      <c r="A5">
        <v>106925.77637767792</v>
      </c>
      <c r="B5" s="1" t="s">
        <v>19</v>
      </c>
    </row>
    <row r="6" spans="1:2" x14ac:dyDescent="0.25">
      <c r="A6">
        <v>230284.63365936279</v>
      </c>
      <c r="B6" s="1" t="s">
        <v>17</v>
      </c>
    </row>
    <row r="7" spans="1:2" x14ac:dyDescent="0.25">
      <c r="A7">
        <v>31692.658887863159</v>
      </c>
      <c r="B7" s="1" t="s">
        <v>23</v>
      </c>
    </row>
    <row r="8" spans="1:2" x14ac:dyDescent="0.25">
      <c r="A8">
        <v>23582.077579498291</v>
      </c>
      <c r="B8" s="1" t="s">
        <v>24</v>
      </c>
    </row>
    <row r="9" spans="1:2" x14ac:dyDescent="0.25">
      <c r="A9">
        <v>54495.139984130859</v>
      </c>
      <c r="B9" s="1" t="s">
        <v>25</v>
      </c>
    </row>
    <row r="10" spans="1:2" x14ac:dyDescent="0.25">
      <c r="A10">
        <v>8119.0999755859375</v>
      </c>
      <c r="B10" s="1" t="s">
        <v>26</v>
      </c>
    </row>
    <row r="11" spans="1:2" x14ac:dyDescent="0.25">
      <c r="A11">
        <v>128003.8383026123</v>
      </c>
      <c r="B11" s="1" t="s">
        <v>18</v>
      </c>
    </row>
    <row r="12" spans="1:2" x14ac:dyDescent="0.25">
      <c r="A12">
        <v>58971.310055732727</v>
      </c>
      <c r="B12" s="1" t="s">
        <v>27</v>
      </c>
    </row>
    <row r="13" spans="1:2" x14ac:dyDescent="0.25">
      <c r="A13">
        <v>3531.9499759674072</v>
      </c>
      <c r="B13" s="1" t="s">
        <v>28</v>
      </c>
    </row>
    <row r="14" spans="1:2" x14ac:dyDescent="0.25">
      <c r="A14">
        <v>50196.29044342041</v>
      </c>
      <c r="B14" s="1" t="s">
        <v>29</v>
      </c>
    </row>
    <row r="15" spans="1:2" x14ac:dyDescent="0.25">
      <c r="A15">
        <v>49979.904985427856</v>
      </c>
      <c r="B15" s="1" t="s">
        <v>30</v>
      </c>
    </row>
    <row r="16" spans="1:2" x14ac:dyDescent="0.25">
      <c r="A16">
        <v>5735.1499996185303</v>
      </c>
      <c r="B16" s="1" t="s">
        <v>31</v>
      </c>
    </row>
    <row r="17" spans="1:2" x14ac:dyDescent="0.25">
      <c r="A17">
        <v>81358.322658538818</v>
      </c>
      <c r="B17" s="1" t="s">
        <v>20</v>
      </c>
    </row>
    <row r="18" spans="1:2" x14ac:dyDescent="0.25">
      <c r="A18">
        <v>33824.854850769043</v>
      </c>
      <c r="B18" s="1" t="s">
        <v>32</v>
      </c>
    </row>
    <row r="19" spans="1:2" x14ac:dyDescent="0.25">
      <c r="A19">
        <v>17983.200137138367</v>
      </c>
      <c r="B19" s="1" t="s">
        <v>33</v>
      </c>
    </row>
    <row r="20" spans="1:2" x14ac:dyDescent="0.25">
      <c r="A20">
        <v>56810.628955841064</v>
      </c>
      <c r="B20" s="1" t="s">
        <v>34</v>
      </c>
    </row>
    <row r="21" spans="1:2" x14ac:dyDescent="0.25">
      <c r="A21">
        <v>32661.022498130798</v>
      </c>
      <c r="B21" s="1" t="s">
        <v>35</v>
      </c>
    </row>
    <row r="22" spans="1:2" x14ac:dyDescent="0.25">
      <c r="A22">
        <v>11472.362571716309</v>
      </c>
      <c r="B22" s="1" t="s">
        <v>36</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DAAF-A102-4478-86DE-55F96CB46975}">
  <dimension ref="A1:AD30"/>
  <sheetViews>
    <sheetView workbookViewId="0">
      <selection activeCell="O37" sqref="O37"/>
    </sheetView>
  </sheetViews>
  <sheetFormatPr defaultRowHeight="15" x14ac:dyDescent="0.25"/>
  <cols>
    <col min="1" max="1" width="15.5703125" bestFit="1" customWidth="1"/>
    <col min="2" max="2" width="12" bestFit="1" customWidth="1"/>
    <col min="3" max="3" width="9.28515625" bestFit="1" customWidth="1"/>
    <col min="4" max="4" width="7.28515625" bestFit="1" customWidth="1"/>
    <col min="12" max="12" width="13.140625" bestFit="1" customWidth="1"/>
    <col min="13" max="14" width="16.42578125" bestFit="1" customWidth="1"/>
    <col min="15" max="15" width="13.140625" bestFit="1" customWidth="1"/>
    <col min="16" max="16" width="16.42578125" bestFit="1" customWidth="1"/>
    <col min="17" max="17" width="20" bestFit="1" customWidth="1"/>
    <col min="18" max="30" width="12" bestFit="1" customWidth="1"/>
    <col min="31" max="31" width="11" bestFit="1" customWidth="1"/>
    <col min="32" max="34" width="12" bestFit="1" customWidth="1"/>
    <col min="35" max="35" width="11" bestFit="1" customWidth="1"/>
    <col min="36" max="36" width="12" bestFit="1" customWidth="1"/>
    <col min="37" max="37" width="11" bestFit="1" customWidth="1"/>
    <col min="38" max="38" width="12" bestFit="1" customWidth="1"/>
    <col min="39" max="39" width="11.28515625" bestFit="1" customWidth="1"/>
  </cols>
  <sheetData>
    <row r="1" spans="1:30" x14ac:dyDescent="0.25">
      <c r="A1" t="s">
        <v>0</v>
      </c>
      <c r="B1" t="s">
        <v>1</v>
      </c>
      <c r="C1" t="s">
        <v>43</v>
      </c>
      <c r="D1" t="s">
        <v>44</v>
      </c>
    </row>
    <row r="2" spans="1:30" x14ac:dyDescent="0.25">
      <c r="A2">
        <v>59</v>
      </c>
      <c r="B2">
        <v>27861.894927978516</v>
      </c>
      <c r="C2">
        <v>7</v>
      </c>
      <c r="D2">
        <v>1996</v>
      </c>
    </row>
    <row r="3" spans="1:30" x14ac:dyDescent="0.25">
      <c r="A3">
        <v>69</v>
      </c>
      <c r="B3">
        <v>25485.275038719177</v>
      </c>
      <c r="C3">
        <v>8</v>
      </c>
      <c r="D3">
        <v>1996</v>
      </c>
      <c r="O3" s="21" t="s">
        <v>48</v>
      </c>
      <c r="P3" t="s">
        <v>45</v>
      </c>
      <c r="Q3" t="s">
        <v>151</v>
      </c>
      <c r="R3" s="21"/>
      <c r="S3" s="21"/>
      <c r="T3" s="21"/>
      <c r="U3" s="21"/>
      <c r="V3" s="21"/>
      <c r="W3" s="21"/>
      <c r="X3" s="21"/>
      <c r="Y3" s="21"/>
      <c r="Z3" s="21"/>
      <c r="AA3" s="21"/>
      <c r="AB3" s="21"/>
      <c r="AC3" s="21"/>
      <c r="AD3" s="21"/>
    </row>
    <row r="4" spans="1:30" x14ac:dyDescent="0.25">
      <c r="A4">
        <v>57</v>
      </c>
      <c r="B4">
        <v>26381.400033950806</v>
      </c>
      <c r="C4">
        <v>9</v>
      </c>
      <c r="D4">
        <v>1996</v>
      </c>
      <c r="O4" s="22">
        <v>1996</v>
      </c>
      <c r="P4" s="1">
        <v>208083.9698972702</v>
      </c>
      <c r="Q4" s="1">
        <v>405</v>
      </c>
    </row>
    <row r="5" spans="1:30" x14ac:dyDescent="0.25">
      <c r="A5">
        <v>73</v>
      </c>
      <c r="B5">
        <v>37515.724922180176</v>
      </c>
      <c r="C5">
        <v>10</v>
      </c>
      <c r="D5">
        <v>1996</v>
      </c>
      <c r="O5" s="23">
        <v>7</v>
      </c>
      <c r="P5" s="1">
        <v>27861.894927978516</v>
      </c>
      <c r="Q5" s="1">
        <v>59</v>
      </c>
    </row>
    <row r="6" spans="1:30" x14ac:dyDescent="0.25">
      <c r="A6">
        <v>66</v>
      </c>
      <c r="B6">
        <v>45600.04493522644</v>
      </c>
      <c r="C6">
        <v>11</v>
      </c>
      <c r="D6">
        <v>1996</v>
      </c>
      <c r="O6" s="23">
        <v>8</v>
      </c>
      <c r="P6" s="1">
        <v>25485.275038719177</v>
      </c>
      <c r="Q6" s="1">
        <v>69</v>
      </c>
    </row>
    <row r="7" spans="1:30" x14ac:dyDescent="0.25">
      <c r="A7">
        <v>81</v>
      </c>
      <c r="B7">
        <v>45239.630039215088</v>
      </c>
      <c r="C7">
        <v>12</v>
      </c>
      <c r="D7">
        <v>1996</v>
      </c>
      <c r="O7" s="23">
        <v>9</v>
      </c>
      <c r="P7" s="1">
        <v>26381.400033950806</v>
      </c>
      <c r="Q7" s="1">
        <v>57</v>
      </c>
    </row>
    <row r="8" spans="1:30" x14ac:dyDescent="0.25">
      <c r="A8">
        <v>85</v>
      </c>
      <c r="B8">
        <v>61258.070453643799</v>
      </c>
      <c r="C8">
        <v>1</v>
      </c>
      <c r="D8">
        <v>1997</v>
      </c>
      <c r="O8" s="23">
        <v>10</v>
      </c>
      <c r="P8" s="1">
        <v>37515.724922180176</v>
      </c>
      <c r="Q8" s="1">
        <v>73</v>
      </c>
    </row>
    <row r="9" spans="1:30" x14ac:dyDescent="0.25">
      <c r="A9">
        <v>79</v>
      </c>
      <c r="B9">
        <v>38483.635042190552</v>
      </c>
      <c r="C9">
        <v>2</v>
      </c>
      <c r="D9">
        <v>1997</v>
      </c>
      <c r="O9" s="23">
        <v>11</v>
      </c>
      <c r="P9" s="1">
        <v>45600.04493522644</v>
      </c>
      <c r="Q9" s="1">
        <v>66</v>
      </c>
    </row>
    <row r="10" spans="1:30" x14ac:dyDescent="0.25">
      <c r="A10">
        <v>77</v>
      </c>
      <c r="B10">
        <v>38547.219981193542</v>
      </c>
      <c r="C10">
        <v>3</v>
      </c>
      <c r="D10">
        <v>1997</v>
      </c>
      <c r="O10" s="23">
        <v>12</v>
      </c>
      <c r="P10" s="1">
        <v>45239.630039215088</v>
      </c>
      <c r="Q10" s="1">
        <v>81</v>
      </c>
    </row>
    <row r="11" spans="1:30" x14ac:dyDescent="0.25">
      <c r="A11">
        <v>81</v>
      </c>
      <c r="B11">
        <v>53032.952541351318</v>
      </c>
      <c r="C11">
        <v>4</v>
      </c>
      <c r="D11">
        <v>1997</v>
      </c>
      <c r="O11" s="22">
        <v>1997</v>
      </c>
      <c r="P11" s="1">
        <v>617085.20427799225</v>
      </c>
      <c r="Q11" s="1">
        <v>1059</v>
      </c>
    </row>
    <row r="12" spans="1:30" x14ac:dyDescent="0.25">
      <c r="A12">
        <v>96</v>
      </c>
      <c r="B12">
        <v>53781.289867401123</v>
      </c>
      <c r="C12">
        <v>5</v>
      </c>
      <c r="D12">
        <v>1997</v>
      </c>
      <c r="O12" s="23">
        <v>1</v>
      </c>
      <c r="P12" s="1">
        <v>61258.070453643799</v>
      </c>
      <c r="Q12" s="1">
        <v>85</v>
      </c>
    </row>
    <row r="13" spans="1:30" x14ac:dyDescent="0.25">
      <c r="A13">
        <v>76</v>
      </c>
      <c r="B13">
        <v>36362.802547454834</v>
      </c>
      <c r="C13">
        <v>6</v>
      </c>
      <c r="D13">
        <v>1997</v>
      </c>
      <c r="O13" s="23">
        <v>2</v>
      </c>
      <c r="P13" s="1">
        <v>38483.635042190552</v>
      </c>
      <c r="Q13" s="1">
        <v>79</v>
      </c>
    </row>
    <row r="14" spans="1:30" x14ac:dyDescent="0.25">
      <c r="A14">
        <v>77</v>
      </c>
      <c r="B14">
        <v>51020.857555389404</v>
      </c>
      <c r="C14">
        <v>7</v>
      </c>
      <c r="D14">
        <v>1997</v>
      </c>
      <c r="O14" s="23">
        <v>3</v>
      </c>
      <c r="P14" s="1">
        <v>38547.219981193542</v>
      </c>
      <c r="Q14" s="1">
        <v>77</v>
      </c>
    </row>
    <row r="15" spans="1:30" x14ac:dyDescent="0.25">
      <c r="A15">
        <v>84</v>
      </c>
      <c r="B15">
        <v>47287.670040130615</v>
      </c>
      <c r="C15">
        <v>8</v>
      </c>
      <c r="D15">
        <v>1997</v>
      </c>
      <c r="O15" s="23">
        <v>4</v>
      </c>
      <c r="P15" s="1">
        <v>53032.952541351318</v>
      </c>
      <c r="Q15" s="1">
        <v>81</v>
      </c>
    </row>
    <row r="16" spans="1:30" x14ac:dyDescent="0.25">
      <c r="A16">
        <v>95</v>
      </c>
      <c r="B16">
        <v>55629.242557525635</v>
      </c>
      <c r="C16">
        <v>9</v>
      </c>
      <c r="D16">
        <v>1997</v>
      </c>
      <c r="O16" s="23">
        <v>5</v>
      </c>
      <c r="P16" s="1">
        <v>53781.289867401123</v>
      </c>
      <c r="Q16" s="1">
        <v>96</v>
      </c>
    </row>
    <row r="17" spans="1:17" x14ac:dyDescent="0.25">
      <c r="A17">
        <v>106</v>
      </c>
      <c r="B17">
        <v>66749.225894927979</v>
      </c>
      <c r="C17">
        <v>10</v>
      </c>
      <c r="D17">
        <v>1997</v>
      </c>
      <c r="O17" s="23">
        <v>6</v>
      </c>
      <c r="P17" s="1">
        <v>36362.802547454834</v>
      </c>
      <c r="Q17" s="1">
        <v>76</v>
      </c>
    </row>
    <row r="18" spans="1:17" x14ac:dyDescent="0.25">
      <c r="A18">
        <v>89</v>
      </c>
      <c r="B18">
        <v>43533.809061050415</v>
      </c>
      <c r="C18">
        <v>11</v>
      </c>
      <c r="D18">
        <v>1997</v>
      </c>
      <c r="O18" s="23">
        <v>7</v>
      </c>
      <c r="P18" s="1">
        <v>51020.857555389404</v>
      </c>
      <c r="Q18" s="1">
        <v>77</v>
      </c>
    </row>
    <row r="19" spans="1:17" x14ac:dyDescent="0.25">
      <c r="A19">
        <v>114</v>
      </c>
      <c r="B19">
        <v>71398.428735733032</v>
      </c>
      <c r="C19">
        <v>12</v>
      </c>
      <c r="D19">
        <v>1997</v>
      </c>
      <c r="O19" s="23">
        <v>8</v>
      </c>
      <c r="P19" s="1">
        <v>47287.670040130615</v>
      </c>
      <c r="Q19" s="1">
        <v>84</v>
      </c>
    </row>
    <row r="20" spans="1:17" x14ac:dyDescent="0.25">
      <c r="A20">
        <v>152</v>
      </c>
      <c r="B20">
        <v>94222.110641479492</v>
      </c>
      <c r="C20">
        <v>1</v>
      </c>
      <c r="D20">
        <v>1998</v>
      </c>
      <c r="O20" s="23">
        <v>9</v>
      </c>
      <c r="P20" s="1">
        <v>55629.242557525635</v>
      </c>
      <c r="Q20" s="1">
        <v>95</v>
      </c>
    </row>
    <row r="21" spans="1:17" x14ac:dyDescent="0.25">
      <c r="A21">
        <v>122</v>
      </c>
      <c r="B21">
        <v>99415.287338256836</v>
      </c>
      <c r="C21">
        <v>2</v>
      </c>
      <c r="D21">
        <v>1998</v>
      </c>
      <c r="O21" s="23">
        <v>10</v>
      </c>
      <c r="P21" s="1">
        <v>66749.225894927979</v>
      </c>
      <c r="Q21" s="1">
        <v>106</v>
      </c>
    </row>
    <row r="22" spans="1:17" x14ac:dyDescent="0.25">
      <c r="A22">
        <v>178</v>
      </c>
      <c r="B22">
        <v>104854.15497589111</v>
      </c>
      <c r="C22">
        <v>3</v>
      </c>
      <c r="D22">
        <v>1998</v>
      </c>
      <c r="O22" s="23">
        <v>11</v>
      </c>
      <c r="P22" s="1">
        <v>43533.809061050415</v>
      </c>
      <c r="Q22" s="1">
        <v>89</v>
      </c>
    </row>
    <row r="23" spans="1:17" x14ac:dyDescent="0.25">
      <c r="A23">
        <v>180</v>
      </c>
      <c r="B23">
        <v>123798.68221282959</v>
      </c>
      <c r="C23">
        <v>4</v>
      </c>
      <c r="D23">
        <v>1998</v>
      </c>
      <c r="O23" s="23">
        <v>12</v>
      </c>
      <c r="P23" s="1">
        <v>71398.428735733032</v>
      </c>
      <c r="Q23" s="1">
        <v>114</v>
      </c>
    </row>
    <row r="24" spans="1:17" x14ac:dyDescent="0.25">
      <c r="A24">
        <v>59</v>
      </c>
      <c r="B24">
        <v>18333.630397796631</v>
      </c>
      <c r="C24">
        <v>5</v>
      </c>
      <c r="D24">
        <v>1998</v>
      </c>
      <c r="O24" s="22">
        <v>1998</v>
      </c>
      <c r="P24" s="1">
        <v>440623.86556625366</v>
      </c>
      <c r="Q24" s="1">
        <v>691</v>
      </c>
    </row>
    <row r="25" spans="1:17" x14ac:dyDescent="0.25">
      <c r="O25" s="23">
        <v>1</v>
      </c>
      <c r="P25" s="1">
        <v>94222.110641479492</v>
      </c>
      <c r="Q25" s="1">
        <v>152</v>
      </c>
    </row>
    <row r="26" spans="1:17" x14ac:dyDescent="0.25">
      <c r="O26" s="23">
        <v>2</v>
      </c>
      <c r="P26" s="1">
        <v>99415.287338256836</v>
      </c>
      <c r="Q26" s="1">
        <v>122</v>
      </c>
    </row>
    <row r="27" spans="1:17" x14ac:dyDescent="0.25">
      <c r="O27" s="23">
        <v>3</v>
      </c>
      <c r="P27" s="1">
        <v>104854.15497589111</v>
      </c>
      <c r="Q27" s="1">
        <v>178</v>
      </c>
    </row>
    <row r="28" spans="1:17" x14ac:dyDescent="0.25">
      <c r="O28" s="23">
        <v>4</v>
      </c>
      <c r="P28" s="1">
        <v>123798.68221282959</v>
      </c>
      <c r="Q28" s="1">
        <v>180</v>
      </c>
    </row>
    <row r="29" spans="1:17" x14ac:dyDescent="0.25">
      <c r="O29" s="23">
        <v>5</v>
      </c>
      <c r="P29" s="1">
        <v>18333.630397796631</v>
      </c>
      <c r="Q29" s="1">
        <v>59</v>
      </c>
    </row>
    <row r="30" spans="1:17" x14ac:dyDescent="0.25">
      <c r="O30" s="22" t="s">
        <v>47</v>
      </c>
      <c r="P30" s="1">
        <v>1265793.0397415161</v>
      </c>
      <c r="Q30" s="1">
        <v>2155</v>
      </c>
    </row>
  </sheetData>
  <pageMargins left="0.7" right="0.7" top="0.75" bottom="0.75" header="0.3" footer="0.3"/>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7FF2-BD83-4EB2-A6DF-A2A975E4EEEE}">
  <dimension ref="A1:D22"/>
  <sheetViews>
    <sheetView workbookViewId="0">
      <selection activeCell="K14" sqref="K14"/>
    </sheetView>
  </sheetViews>
  <sheetFormatPr defaultRowHeight="15" x14ac:dyDescent="0.25"/>
  <cols>
    <col min="1" max="1" width="12" bestFit="1" customWidth="1"/>
    <col min="2" max="2" width="12.7109375" bestFit="1" customWidth="1"/>
    <col min="3" max="3" width="12" bestFit="1" customWidth="1"/>
    <col min="4" max="4" width="11.42578125" bestFit="1" customWidth="1"/>
  </cols>
  <sheetData>
    <row r="1" spans="1:4" x14ac:dyDescent="0.25">
      <c r="A1" t="s">
        <v>39</v>
      </c>
      <c r="B1" t="s">
        <v>41</v>
      </c>
      <c r="C1" t="s">
        <v>38</v>
      </c>
      <c r="D1" t="s">
        <v>40</v>
      </c>
    </row>
    <row r="2" spans="1:4" x14ac:dyDescent="0.25">
      <c r="A2">
        <v>18810.052509307901</v>
      </c>
      <c r="B2">
        <v>55.492509307859997</v>
      </c>
      <c r="C2">
        <v>968.39752864837601</v>
      </c>
      <c r="D2" t="s">
        <v>21</v>
      </c>
    </row>
    <row r="3" spans="1:4" x14ac:dyDescent="0.25">
      <c r="A3">
        <v>245584.61023902899</v>
      </c>
      <c r="B3">
        <v>11012.0502390289</v>
      </c>
      <c r="C3">
        <v>17982.369662374302</v>
      </c>
      <c r="D3" t="s">
        <v>16</v>
      </c>
    </row>
    <row r="4" spans="1:4" x14ac:dyDescent="0.25">
      <c r="A4">
        <v>15770.155094146699</v>
      </c>
      <c r="B4">
        <v>245.13509414672799</v>
      </c>
      <c r="C4">
        <v>934.99501061439503</v>
      </c>
      <c r="D4" t="s">
        <v>22</v>
      </c>
    </row>
    <row r="5" spans="1:4" x14ac:dyDescent="0.25">
      <c r="A5">
        <v>106925.776377678</v>
      </c>
      <c r="B5">
        <v>-2225.9736223220798</v>
      </c>
      <c r="C5">
        <v>8042.7035481929797</v>
      </c>
      <c r="D5" t="s">
        <v>19</v>
      </c>
    </row>
    <row r="6" spans="1:4" x14ac:dyDescent="0.25">
      <c r="A6">
        <v>230284.633659363</v>
      </c>
      <c r="B6">
        <v>10824.7136593628</v>
      </c>
      <c r="C6">
        <v>14355.9966816902</v>
      </c>
      <c r="D6" t="s">
        <v>17</v>
      </c>
    </row>
    <row r="7" spans="1:4" x14ac:dyDescent="0.25">
      <c r="A7">
        <v>31692.658887863199</v>
      </c>
      <c r="B7">
        <v>1059.1288878631599</v>
      </c>
      <c r="C7">
        <v>1226.84102845192</v>
      </c>
      <c r="D7" t="s">
        <v>23</v>
      </c>
    </row>
    <row r="8" spans="1:4" x14ac:dyDescent="0.25">
      <c r="A8">
        <v>23582.077579498298</v>
      </c>
      <c r="B8">
        <v>1249.8775794982901</v>
      </c>
      <c r="C8">
        <v>491.37251281738298</v>
      </c>
      <c r="D8" t="s">
        <v>24</v>
      </c>
    </row>
    <row r="9" spans="1:4" x14ac:dyDescent="0.25">
      <c r="A9">
        <v>54495.139984130903</v>
      </c>
      <c r="B9">
        <v>2807.5599841308599</v>
      </c>
      <c r="C9">
        <v>5028.5600414276096</v>
      </c>
      <c r="D9" t="s">
        <v>25</v>
      </c>
    </row>
    <row r="10" spans="1:4" x14ac:dyDescent="0.25">
      <c r="A10">
        <v>8119.0999755859402</v>
      </c>
      <c r="B10">
        <v>1580.88997558594</v>
      </c>
      <c r="C10">
        <v>0</v>
      </c>
      <c r="D10" t="s">
        <v>26</v>
      </c>
    </row>
    <row r="11" spans="1:4" x14ac:dyDescent="0.25">
      <c r="A11">
        <v>128003.838302612</v>
      </c>
      <c r="B11">
        <v>5750.1883026123096</v>
      </c>
      <c r="C11">
        <v>11492.7917032242</v>
      </c>
      <c r="D11" t="s">
        <v>18</v>
      </c>
    </row>
    <row r="12" spans="1:4" x14ac:dyDescent="0.25">
      <c r="A12">
        <v>58971.310055732698</v>
      </c>
      <c r="B12">
        <v>2596.6900557327199</v>
      </c>
      <c r="C12">
        <v>1645.20002126694</v>
      </c>
      <c r="D12" t="s">
        <v>27</v>
      </c>
    </row>
    <row r="13" spans="1:4" x14ac:dyDescent="0.25">
      <c r="A13">
        <v>3531.94997596741</v>
      </c>
      <c r="B13">
        <v>346.77997596740698</v>
      </c>
      <c r="C13">
        <v>0</v>
      </c>
      <c r="D13" t="s">
        <v>28</v>
      </c>
    </row>
    <row r="14" spans="1:4" x14ac:dyDescent="0.25">
      <c r="A14">
        <v>50196.290443420403</v>
      </c>
      <c r="B14">
        <v>-5381.9595565795898</v>
      </c>
      <c r="C14">
        <v>5137.8101186752301</v>
      </c>
      <c r="D14" t="s">
        <v>29</v>
      </c>
    </row>
    <row r="15" spans="1:4" x14ac:dyDescent="0.25">
      <c r="A15">
        <v>49979.9049854279</v>
      </c>
      <c r="B15">
        <v>-3203.51501457214</v>
      </c>
      <c r="C15">
        <v>7337.4850091934204</v>
      </c>
      <c r="D15" t="s">
        <v>30</v>
      </c>
    </row>
    <row r="16" spans="1:4" x14ac:dyDescent="0.25">
      <c r="A16">
        <v>5735.1499996185303</v>
      </c>
      <c r="B16">
        <v>631.84999961852998</v>
      </c>
      <c r="C16">
        <v>0</v>
      </c>
      <c r="D16" t="s">
        <v>31</v>
      </c>
    </row>
    <row r="17" spans="1:4" x14ac:dyDescent="0.25">
      <c r="A17">
        <v>81358.322658538804</v>
      </c>
      <c r="B17">
        <v>375.74265853881701</v>
      </c>
      <c r="C17">
        <v>4140.4375616312</v>
      </c>
      <c r="D17" t="s">
        <v>20</v>
      </c>
    </row>
    <row r="18" spans="1:4" x14ac:dyDescent="0.25">
      <c r="A18">
        <v>33824.854850768999</v>
      </c>
      <c r="B18">
        <v>-253.09514923095401</v>
      </c>
      <c r="C18">
        <v>1310.12502479553</v>
      </c>
      <c r="D18" t="s">
        <v>32</v>
      </c>
    </row>
    <row r="19" spans="1:4" x14ac:dyDescent="0.25">
      <c r="A19">
        <v>17983.200137138399</v>
      </c>
      <c r="B19">
        <v>106.97013713836699</v>
      </c>
      <c r="C19">
        <v>1448.6900119781501</v>
      </c>
      <c r="D19" t="s">
        <v>33</v>
      </c>
    </row>
    <row r="20" spans="1:4" x14ac:dyDescent="0.25">
      <c r="A20">
        <v>56810.628955841101</v>
      </c>
      <c r="B20">
        <v>-964.121044158936</v>
      </c>
      <c r="C20">
        <v>4004.2610292434701</v>
      </c>
      <c r="D20" t="s">
        <v>34</v>
      </c>
    </row>
    <row r="21" spans="1:4" x14ac:dyDescent="0.25">
      <c r="A21">
        <v>32661.022498130798</v>
      </c>
      <c r="B21">
        <v>-2091.5675018692</v>
      </c>
      <c r="C21">
        <v>2121.2275056838998</v>
      </c>
      <c r="D21" t="s">
        <v>35</v>
      </c>
    </row>
    <row r="22" spans="1:4" x14ac:dyDescent="0.25">
      <c r="A22">
        <v>11472.362571716299</v>
      </c>
      <c r="B22">
        <v>-791.00742828369198</v>
      </c>
      <c r="C22">
        <v>996.28753614425705</v>
      </c>
      <c r="D22" t="s">
        <v>36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96DBD-7EBA-47AD-9FAC-F80A03157A30}">
  <dimension ref="A2:I18"/>
  <sheetViews>
    <sheetView workbookViewId="0">
      <selection activeCell="L12" sqref="L12"/>
    </sheetView>
  </sheetViews>
  <sheetFormatPr defaultRowHeight="15" x14ac:dyDescent="0.25"/>
  <cols>
    <col min="1" max="1" width="13.140625" bestFit="1" customWidth="1"/>
    <col min="2" max="2" width="16.42578125" bestFit="1" customWidth="1"/>
    <col min="3" max="3" width="17.5703125" hidden="1" customWidth="1"/>
    <col min="4" max="4" width="16.42578125" bestFit="1" customWidth="1"/>
    <col min="5" max="5" width="9.7109375" bestFit="1" customWidth="1"/>
    <col min="6" max="6" width="16.42578125" bestFit="1" customWidth="1"/>
    <col min="7" max="7" width="9.7109375" bestFit="1" customWidth="1"/>
    <col min="8" max="8" width="21.5703125" bestFit="1" customWidth="1"/>
    <col min="9" max="9" width="14.7109375" hidden="1" customWidth="1"/>
    <col min="10" max="11" width="3" bestFit="1" customWidth="1"/>
    <col min="12" max="12" width="6" bestFit="1" customWidth="1"/>
    <col min="13" max="14" width="12" bestFit="1" customWidth="1"/>
    <col min="15" max="15" width="5" bestFit="1" customWidth="1"/>
    <col min="16" max="16" width="12" bestFit="1" customWidth="1"/>
    <col min="17" max="18" width="3" bestFit="1" customWidth="1"/>
    <col min="19" max="19" width="12" bestFit="1" customWidth="1"/>
    <col min="20" max="21" width="3" bestFit="1" customWidth="1"/>
    <col min="22" max="23" width="12" bestFit="1" customWidth="1"/>
    <col min="24" max="24" width="3" bestFit="1" customWidth="1"/>
    <col min="25" max="28" width="12" bestFit="1" customWidth="1"/>
    <col min="29" max="29" width="5" bestFit="1" customWidth="1"/>
    <col min="30" max="30" width="12" bestFit="1" customWidth="1"/>
    <col min="31" max="32" width="5" bestFit="1" customWidth="1"/>
    <col min="33" max="36" width="12" bestFit="1" customWidth="1"/>
    <col min="37" max="37" width="4" bestFit="1" customWidth="1"/>
    <col min="38" max="38" width="6" bestFit="1" customWidth="1"/>
    <col min="39" max="42" width="4" bestFit="1" customWidth="1"/>
    <col min="43" max="44" width="12" bestFit="1" customWidth="1"/>
    <col min="45" max="45" width="4" bestFit="1" customWidth="1"/>
    <col min="46" max="46" width="7" bestFit="1" customWidth="1"/>
    <col min="47" max="47" width="4" bestFit="1" customWidth="1"/>
    <col min="48" max="49" width="12" bestFit="1" customWidth="1"/>
    <col min="50" max="50" width="6" bestFit="1" customWidth="1"/>
    <col min="51" max="52" width="12" bestFit="1" customWidth="1"/>
    <col min="53" max="53" width="4" bestFit="1" customWidth="1"/>
    <col min="54" max="54" width="12" bestFit="1" customWidth="1"/>
    <col min="55" max="55" width="6" bestFit="1" customWidth="1"/>
    <col min="56" max="56" width="12" bestFit="1" customWidth="1"/>
    <col min="57" max="57" width="4" bestFit="1" customWidth="1"/>
    <col min="58" max="58" width="12" bestFit="1" customWidth="1"/>
    <col min="59" max="59" width="4" bestFit="1" customWidth="1"/>
    <col min="60" max="60" width="12" bestFit="1" customWidth="1"/>
    <col min="61" max="62" width="4" bestFit="1" customWidth="1"/>
    <col min="63" max="63" width="12" bestFit="1" customWidth="1"/>
    <col min="64" max="64" width="4" bestFit="1" customWidth="1"/>
    <col min="65" max="66" width="12" bestFit="1" customWidth="1"/>
    <col min="67" max="68" width="4" bestFit="1" customWidth="1"/>
    <col min="69" max="69" width="12" bestFit="1" customWidth="1"/>
    <col min="70" max="70" width="4" bestFit="1" customWidth="1"/>
    <col min="71" max="75" width="12" bestFit="1" customWidth="1"/>
    <col min="76" max="76" width="4" bestFit="1" customWidth="1"/>
    <col min="77" max="77" width="12" bestFit="1" customWidth="1"/>
    <col min="78" max="78" width="4" bestFit="1" customWidth="1"/>
    <col min="79" max="79" width="12" bestFit="1" customWidth="1"/>
    <col min="80" max="85" width="4" bestFit="1" customWidth="1"/>
    <col min="86" max="86" width="12" bestFit="1" customWidth="1"/>
    <col min="87" max="87" width="6" bestFit="1" customWidth="1"/>
    <col min="88" max="88" width="4" bestFit="1" customWidth="1"/>
    <col min="89" max="92" width="12" bestFit="1" customWidth="1"/>
    <col min="93" max="93" width="7" bestFit="1" customWidth="1"/>
    <col min="94" max="94" width="4" bestFit="1" customWidth="1"/>
    <col min="95" max="97" width="12" bestFit="1" customWidth="1"/>
    <col min="98" max="98" width="4" bestFit="1" customWidth="1"/>
    <col min="99" max="99" width="12" bestFit="1" customWidth="1"/>
    <col min="100" max="100" width="4" bestFit="1" customWidth="1"/>
    <col min="101" max="101" width="12" bestFit="1" customWidth="1"/>
    <col min="102" max="102" width="4" bestFit="1" customWidth="1"/>
    <col min="103" max="105" width="12" bestFit="1" customWidth="1"/>
    <col min="106" max="106" width="4" bestFit="1" customWidth="1"/>
    <col min="107" max="107" width="12" bestFit="1" customWidth="1"/>
    <col min="108" max="109" width="4" bestFit="1" customWidth="1"/>
    <col min="110" max="111" width="12" bestFit="1" customWidth="1"/>
    <col min="112" max="112" width="4" bestFit="1" customWidth="1"/>
    <col min="113" max="113" width="11" bestFit="1" customWidth="1"/>
    <col min="114" max="115" width="12" bestFit="1" customWidth="1"/>
    <col min="116" max="116" width="7" bestFit="1" customWidth="1"/>
    <col min="117" max="119" width="4" bestFit="1" customWidth="1"/>
    <col min="120" max="120" width="12" bestFit="1" customWidth="1"/>
    <col min="121" max="121" width="7" bestFit="1" customWidth="1"/>
    <col min="122" max="124" width="12" bestFit="1" customWidth="1"/>
    <col min="125" max="125" width="4" bestFit="1" customWidth="1"/>
    <col min="126" max="127" width="12" bestFit="1" customWidth="1"/>
    <col min="128" max="128" width="4" bestFit="1" customWidth="1"/>
    <col min="129" max="130" width="12" bestFit="1" customWidth="1"/>
    <col min="131" max="131" width="4" bestFit="1" customWidth="1"/>
    <col min="132" max="132" width="12" bestFit="1" customWidth="1"/>
    <col min="133" max="133" width="4" bestFit="1" customWidth="1"/>
    <col min="134" max="134" width="12" bestFit="1" customWidth="1"/>
    <col min="135" max="135" width="4" bestFit="1" customWidth="1"/>
    <col min="136" max="136" width="12" bestFit="1" customWidth="1"/>
    <col min="137" max="137" width="6" bestFit="1" customWidth="1"/>
    <col min="138" max="139" width="4" bestFit="1" customWidth="1"/>
    <col min="140" max="141" width="12" bestFit="1" customWidth="1"/>
    <col min="142" max="142" width="6" bestFit="1" customWidth="1"/>
    <col min="143" max="144" width="4" bestFit="1" customWidth="1"/>
    <col min="145" max="147" width="12" bestFit="1" customWidth="1"/>
    <col min="148" max="148" width="8" bestFit="1" customWidth="1"/>
    <col min="149" max="149" width="6" bestFit="1" customWidth="1"/>
    <col min="150" max="150" width="4" bestFit="1" customWidth="1"/>
    <col min="151" max="151" width="12" bestFit="1" customWidth="1"/>
    <col min="152" max="152" width="6" bestFit="1" customWidth="1"/>
    <col min="153" max="153" width="4" bestFit="1" customWidth="1"/>
    <col min="154" max="154" width="12" bestFit="1" customWidth="1"/>
    <col min="155" max="155" width="4" bestFit="1" customWidth="1"/>
    <col min="156" max="156" width="12" bestFit="1" customWidth="1"/>
    <col min="157" max="157" width="4" bestFit="1" customWidth="1"/>
    <col min="158" max="158" width="12" bestFit="1" customWidth="1"/>
    <col min="159" max="159" width="4" bestFit="1" customWidth="1"/>
    <col min="160" max="160" width="12" bestFit="1" customWidth="1"/>
    <col min="161" max="161" width="7" bestFit="1" customWidth="1"/>
    <col min="162" max="165" width="12" bestFit="1" customWidth="1"/>
    <col min="166" max="167" width="4" bestFit="1" customWidth="1"/>
    <col min="168" max="168" width="12" bestFit="1" customWidth="1"/>
    <col min="169" max="169" width="6" bestFit="1" customWidth="1"/>
    <col min="170" max="170" width="12" bestFit="1" customWidth="1"/>
    <col min="171" max="171" width="4" bestFit="1" customWidth="1"/>
    <col min="172" max="173" width="12" bestFit="1" customWidth="1"/>
    <col min="174" max="174" width="4" bestFit="1" customWidth="1"/>
    <col min="175" max="177" width="12" bestFit="1" customWidth="1"/>
    <col min="178" max="179" width="4" bestFit="1" customWidth="1"/>
    <col min="180" max="181" width="12" bestFit="1" customWidth="1"/>
    <col min="182" max="182" width="4" bestFit="1" customWidth="1"/>
    <col min="183" max="183" width="12" bestFit="1" customWidth="1"/>
    <col min="184" max="185" width="4" bestFit="1" customWidth="1"/>
    <col min="186" max="190" width="12" bestFit="1" customWidth="1"/>
    <col min="191" max="191" width="6" bestFit="1" customWidth="1"/>
    <col min="192" max="193" width="12" bestFit="1" customWidth="1"/>
    <col min="194" max="194" width="4" bestFit="1" customWidth="1"/>
    <col min="195" max="195" width="12" bestFit="1" customWidth="1"/>
    <col min="196" max="196" width="7" bestFit="1" customWidth="1"/>
    <col min="197" max="197" width="12" bestFit="1" customWidth="1"/>
    <col min="198" max="198" width="4" bestFit="1" customWidth="1"/>
    <col min="199" max="199" width="12" bestFit="1" customWidth="1"/>
    <col min="200" max="200" width="6" bestFit="1" customWidth="1"/>
    <col min="201" max="201" width="4" bestFit="1" customWidth="1"/>
    <col min="202" max="202" width="12" bestFit="1" customWidth="1"/>
    <col min="203" max="203" width="6" bestFit="1" customWidth="1"/>
    <col min="204" max="204" width="4" bestFit="1" customWidth="1"/>
    <col min="205" max="205" width="12" bestFit="1" customWidth="1"/>
    <col min="206" max="206" width="6" bestFit="1" customWidth="1"/>
    <col min="207" max="209" width="4" bestFit="1" customWidth="1"/>
    <col min="210" max="210" width="12" bestFit="1" customWidth="1"/>
    <col min="211" max="211" width="4" bestFit="1" customWidth="1"/>
    <col min="212" max="215" width="12" bestFit="1" customWidth="1"/>
    <col min="216" max="216" width="11" bestFit="1" customWidth="1"/>
    <col min="217" max="217" width="12" bestFit="1" customWidth="1"/>
    <col min="218" max="218" width="4" bestFit="1" customWidth="1"/>
    <col min="219" max="220" width="12" bestFit="1" customWidth="1"/>
    <col min="221" max="221" width="6" bestFit="1" customWidth="1"/>
    <col min="222" max="223" width="12" bestFit="1" customWidth="1"/>
    <col min="224" max="224" width="6" bestFit="1" customWidth="1"/>
    <col min="225" max="225" width="4" bestFit="1" customWidth="1"/>
    <col min="226" max="227" width="12" bestFit="1" customWidth="1"/>
    <col min="228" max="229" width="4" bestFit="1" customWidth="1"/>
    <col min="230" max="230" width="12" bestFit="1" customWidth="1"/>
    <col min="231" max="231" width="6" bestFit="1" customWidth="1"/>
    <col min="232" max="232" width="12" bestFit="1" customWidth="1"/>
    <col min="233" max="236" width="4" bestFit="1" customWidth="1"/>
    <col min="237" max="237" width="12" bestFit="1" customWidth="1"/>
    <col min="238" max="239" width="4" bestFit="1" customWidth="1"/>
    <col min="240" max="240" width="12" bestFit="1" customWidth="1"/>
    <col min="241" max="241" width="7" bestFit="1" customWidth="1"/>
    <col min="242" max="242" width="6" bestFit="1" customWidth="1"/>
    <col min="243" max="244" width="12" bestFit="1" customWidth="1"/>
    <col min="245" max="246" width="4" bestFit="1" customWidth="1"/>
    <col min="247" max="249" width="12" bestFit="1" customWidth="1"/>
    <col min="250" max="250" width="4" bestFit="1" customWidth="1"/>
    <col min="251" max="252" width="6" bestFit="1" customWidth="1"/>
    <col min="253" max="253" width="12" bestFit="1" customWidth="1"/>
    <col min="254" max="254" width="4" bestFit="1" customWidth="1"/>
    <col min="255" max="255" width="12" bestFit="1" customWidth="1"/>
    <col min="256" max="256" width="4" bestFit="1" customWidth="1"/>
    <col min="257" max="257" width="6" bestFit="1" customWidth="1"/>
    <col min="258" max="258" width="12" bestFit="1" customWidth="1"/>
    <col min="259" max="259" width="4" bestFit="1" customWidth="1"/>
    <col min="260" max="261" width="6" bestFit="1" customWidth="1"/>
    <col min="262" max="262" width="12" bestFit="1" customWidth="1"/>
    <col min="263" max="263" width="4" bestFit="1" customWidth="1"/>
    <col min="264" max="266" width="12" bestFit="1" customWidth="1"/>
    <col min="267" max="268" width="4" bestFit="1" customWidth="1"/>
    <col min="269" max="269" width="12" bestFit="1" customWidth="1"/>
    <col min="270" max="271" width="4" bestFit="1" customWidth="1"/>
    <col min="272" max="273" width="12" bestFit="1" customWidth="1"/>
    <col min="274" max="274" width="4" bestFit="1" customWidth="1"/>
    <col min="275" max="275" width="12" bestFit="1" customWidth="1"/>
    <col min="276" max="276" width="4" bestFit="1" customWidth="1"/>
    <col min="277" max="277" width="12" bestFit="1" customWidth="1"/>
    <col min="278" max="278" width="4" bestFit="1" customWidth="1"/>
    <col min="279" max="280" width="12" bestFit="1" customWidth="1"/>
    <col min="281" max="281" width="8" bestFit="1" customWidth="1"/>
    <col min="282" max="283" width="4" bestFit="1" customWidth="1"/>
    <col min="284" max="284" width="7" bestFit="1" customWidth="1"/>
    <col min="285" max="285" width="12" bestFit="1" customWidth="1"/>
    <col min="286" max="286" width="4" bestFit="1" customWidth="1"/>
    <col min="287" max="288" width="12" bestFit="1" customWidth="1"/>
    <col min="289" max="289" width="6" bestFit="1" customWidth="1"/>
    <col min="290" max="291" width="12" bestFit="1" customWidth="1"/>
    <col min="292" max="292" width="4" bestFit="1" customWidth="1"/>
    <col min="293" max="293" width="12" bestFit="1" customWidth="1"/>
    <col min="294" max="295" width="6" bestFit="1" customWidth="1"/>
    <col min="296" max="296" width="12" bestFit="1" customWidth="1"/>
    <col min="297" max="298" width="4" bestFit="1" customWidth="1"/>
    <col min="299" max="299" width="6" bestFit="1" customWidth="1"/>
    <col min="300" max="300" width="12" bestFit="1" customWidth="1"/>
    <col min="301" max="301" width="9" bestFit="1" customWidth="1"/>
    <col min="302" max="302" width="6" bestFit="1" customWidth="1"/>
    <col min="303" max="304" width="4" bestFit="1" customWidth="1"/>
    <col min="305" max="305" width="6" bestFit="1" customWidth="1"/>
    <col min="306" max="306" width="12" bestFit="1" customWidth="1"/>
    <col min="307" max="307" width="7" bestFit="1" customWidth="1"/>
    <col min="308" max="308" width="4" bestFit="1" customWidth="1"/>
    <col min="309" max="309" width="7" bestFit="1" customWidth="1"/>
    <col min="310" max="311" width="12" bestFit="1" customWidth="1"/>
    <col min="312" max="312" width="4" bestFit="1" customWidth="1"/>
    <col min="313" max="315" width="12" bestFit="1" customWidth="1"/>
    <col min="316" max="317" width="4" bestFit="1" customWidth="1"/>
    <col min="318" max="318" width="6" bestFit="1" customWidth="1"/>
    <col min="319" max="319" width="12" bestFit="1" customWidth="1"/>
    <col min="320" max="320" width="6" bestFit="1" customWidth="1"/>
    <col min="321" max="321" width="12" bestFit="1" customWidth="1"/>
    <col min="322" max="322" width="8" bestFit="1" customWidth="1"/>
    <col min="323" max="325" width="12" bestFit="1" customWidth="1"/>
    <col min="326" max="326" width="4" bestFit="1" customWidth="1"/>
    <col min="327" max="330" width="12" bestFit="1" customWidth="1"/>
    <col min="331" max="331" width="4" bestFit="1" customWidth="1"/>
    <col min="332" max="334" width="12" bestFit="1" customWidth="1"/>
    <col min="335" max="335" width="4" bestFit="1" customWidth="1"/>
    <col min="336" max="336" width="12" bestFit="1" customWidth="1"/>
    <col min="337" max="337" width="4" bestFit="1" customWidth="1"/>
    <col min="338" max="338" width="12" bestFit="1" customWidth="1"/>
    <col min="339" max="339" width="6" bestFit="1" customWidth="1"/>
    <col min="340" max="342" width="12" bestFit="1" customWidth="1"/>
    <col min="343" max="343" width="7" bestFit="1" customWidth="1"/>
    <col min="344" max="345" width="12" bestFit="1" customWidth="1"/>
    <col min="346" max="346" width="6" bestFit="1" customWidth="1"/>
    <col min="347" max="347" width="12" bestFit="1" customWidth="1"/>
    <col min="348" max="348" width="4" bestFit="1" customWidth="1"/>
    <col min="349" max="349" width="12" bestFit="1" customWidth="1"/>
    <col min="350" max="350" width="4" bestFit="1" customWidth="1"/>
    <col min="351" max="352" width="12" bestFit="1" customWidth="1"/>
    <col min="353" max="353" width="4" bestFit="1" customWidth="1"/>
    <col min="354" max="355" width="12" bestFit="1" customWidth="1"/>
    <col min="356" max="356" width="4" bestFit="1" customWidth="1"/>
    <col min="357" max="358" width="12" bestFit="1" customWidth="1"/>
    <col min="359" max="359" width="8" bestFit="1" customWidth="1"/>
    <col min="360" max="360" width="6" bestFit="1" customWidth="1"/>
    <col min="361" max="361" width="4" bestFit="1" customWidth="1"/>
    <col min="362" max="363" width="6" bestFit="1" customWidth="1"/>
    <col min="364" max="365" width="4" bestFit="1" customWidth="1"/>
    <col min="366" max="367" width="12" bestFit="1" customWidth="1"/>
    <col min="368" max="368" width="4" bestFit="1" customWidth="1"/>
    <col min="369" max="369" width="12" bestFit="1" customWidth="1"/>
    <col min="370" max="370" width="4" bestFit="1" customWidth="1"/>
    <col min="371" max="371" width="12" bestFit="1" customWidth="1"/>
    <col min="372" max="374" width="4" bestFit="1" customWidth="1"/>
    <col min="375" max="375" width="12" bestFit="1" customWidth="1"/>
    <col min="376" max="377" width="5" bestFit="1" customWidth="1"/>
    <col min="378" max="378" width="12" bestFit="1" customWidth="1"/>
    <col min="379" max="379" width="5" bestFit="1" customWidth="1"/>
    <col min="380" max="380" width="11" bestFit="1" customWidth="1"/>
    <col min="381" max="384" width="12" bestFit="1" customWidth="1"/>
    <col min="385" max="385" width="5" bestFit="1" customWidth="1"/>
    <col min="386" max="386" width="7" bestFit="1" customWidth="1"/>
    <col min="387" max="387" width="12" bestFit="1" customWidth="1"/>
    <col min="388" max="388" width="5" bestFit="1" customWidth="1"/>
    <col min="389" max="389" width="10" bestFit="1" customWidth="1"/>
    <col min="390" max="390" width="5" bestFit="1" customWidth="1"/>
    <col min="391" max="393" width="12" bestFit="1" customWidth="1"/>
    <col min="394" max="394" width="5" bestFit="1" customWidth="1"/>
    <col min="395" max="396" width="12" bestFit="1" customWidth="1"/>
    <col min="397" max="397" width="5" bestFit="1" customWidth="1"/>
    <col min="398" max="402" width="12" bestFit="1" customWidth="1"/>
    <col min="403" max="403" width="5" bestFit="1" customWidth="1"/>
    <col min="404" max="404" width="12" bestFit="1" customWidth="1"/>
    <col min="405" max="405" width="7" bestFit="1" customWidth="1"/>
    <col min="406" max="406" width="12" bestFit="1" customWidth="1"/>
    <col min="407" max="407" width="5" bestFit="1" customWidth="1"/>
    <col min="408" max="408" width="9" bestFit="1" customWidth="1"/>
    <col min="409" max="409" width="8" bestFit="1" customWidth="1"/>
    <col min="410" max="410" width="5" bestFit="1" customWidth="1"/>
    <col min="411" max="411" width="12" bestFit="1" customWidth="1"/>
    <col min="412" max="412" width="8" bestFit="1" customWidth="1"/>
    <col min="413" max="413" width="12" bestFit="1" customWidth="1"/>
    <col min="414" max="414" width="11" bestFit="1" customWidth="1"/>
    <col min="415" max="416" width="5" bestFit="1" customWidth="1"/>
    <col min="417" max="418" width="12" bestFit="1" customWidth="1"/>
    <col min="419" max="419" width="5" bestFit="1" customWidth="1"/>
    <col min="420" max="420" width="11" bestFit="1" customWidth="1"/>
    <col min="421" max="425" width="12" bestFit="1" customWidth="1"/>
    <col min="426" max="426" width="5" bestFit="1" customWidth="1"/>
    <col min="427" max="427" width="9" bestFit="1" customWidth="1"/>
    <col min="428" max="428" width="8" bestFit="1" customWidth="1"/>
    <col min="429" max="429" width="5" bestFit="1" customWidth="1"/>
    <col min="430" max="433" width="12" bestFit="1" customWidth="1"/>
    <col min="434" max="435" width="5" bestFit="1" customWidth="1"/>
    <col min="436" max="437" width="12" bestFit="1" customWidth="1"/>
    <col min="438" max="438" width="7" bestFit="1" customWidth="1"/>
    <col min="439" max="440" width="12" bestFit="1" customWidth="1"/>
    <col min="441" max="443" width="5" bestFit="1" customWidth="1"/>
    <col min="444" max="449" width="12" bestFit="1" customWidth="1"/>
    <col min="450" max="450" width="5" bestFit="1" customWidth="1"/>
    <col min="451" max="451" width="12" bestFit="1" customWidth="1"/>
    <col min="452" max="452" width="7" bestFit="1" customWidth="1"/>
    <col min="453" max="453" width="11" bestFit="1" customWidth="1"/>
    <col min="454" max="454" width="5" bestFit="1" customWidth="1"/>
    <col min="455" max="455" width="12" bestFit="1" customWidth="1"/>
    <col min="456" max="456" width="7" bestFit="1" customWidth="1"/>
    <col min="457" max="459" width="5" bestFit="1" customWidth="1"/>
    <col min="460" max="461" width="12" bestFit="1" customWidth="1"/>
    <col min="462" max="464" width="5" bestFit="1" customWidth="1"/>
    <col min="465" max="465" width="12" bestFit="1" customWidth="1"/>
    <col min="466" max="467" width="5" bestFit="1" customWidth="1"/>
    <col min="468" max="468" width="9" bestFit="1" customWidth="1"/>
    <col min="469" max="469" width="7" bestFit="1" customWidth="1"/>
    <col min="470" max="470" width="12" bestFit="1" customWidth="1"/>
    <col min="471" max="471" width="5" bestFit="1" customWidth="1"/>
    <col min="472" max="472" width="7" bestFit="1" customWidth="1"/>
    <col min="473" max="477" width="5" bestFit="1" customWidth="1"/>
    <col min="478" max="482" width="12" bestFit="1" customWidth="1"/>
    <col min="483" max="483" width="5" bestFit="1" customWidth="1"/>
    <col min="484" max="484" width="12" bestFit="1" customWidth="1"/>
    <col min="485" max="485" width="5" bestFit="1" customWidth="1"/>
    <col min="486" max="486" width="12" bestFit="1" customWidth="1"/>
    <col min="487" max="487" width="7" bestFit="1" customWidth="1"/>
    <col min="488" max="489" width="12" bestFit="1" customWidth="1"/>
    <col min="490" max="490" width="5" bestFit="1" customWidth="1"/>
    <col min="491" max="492" width="12" bestFit="1" customWidth="1"/>
    <col min="493" max="493" width="5" bestFit="1" customWidth="1"/>
    <col min="494" max="495" width="12" bestFit="1" customWidth="1"/>
    <col min="496" max="496" width="5" bestFit="1" customWidth="1"/>
    <col min="497" max="499" width="12" bestFit="1" customWidth="1"/>
    <col min="500" max="500" width="7" bestFit="1" customWidth="1"/>
    <col min="501" max="504" width="5" bestFit="1" customWidth="1"/>
    <col min="505" max="505" width="12" bestFit="1" customWidth="1"/>
    <col min="506" max="506" width="10" bestFit="1" customWidth="1"/>
    <col min="507" max="512" width="12" bestFit="1" customWidth="1"/>
    <col min="513" max="513" width="7" bestFit="1" customWidth="1"/>
    <col min="514" max="514" width="12" bestFit="1" customWidth="1"/>
    <col min="515" max="515" width="5" bestFit="1" customWidth="1"/>
    <col min="516" max="517" width="12" bestFit="1" customWidth="1"/>
    <col min="518" max="518" width="5" bestFit="1" customWidth="1"/>
    <col min="519" max="519" width="12" bestFit="1" customWidth="1"/>
    <col min="520" max="521" width="5" bestFit="1" customWidth="1"/>
    <col min="522" max="526" width="12" bestFit="1" customWidth="1"/>
    <col min="527" max="527" width="5" bestFit="1" customWidth="1"/>
    <col min="528" max="528" width="12" bestFit="1" customWidth="1"/>
    <col min="529" max="529" width="5" bestFit="1" customWidth="1"/>
    <col min="530" max="530" width="7" bestFit="1" customWidth="1"/>
    <col min="531" max="533" width="12" bestFit="1" customWidth="1"/>
    <col min="534" max="534" width="7" bestFit="1" customWidth="1"/>
    <col min="535" max="535" width="5" bestFit="1" customWidth="1"/>
    <col min="536" max="537" width="12" bestFit="1" customWidth="1"/>
    <col min="538" max="538" width="5" bestFit="1" customWidth="1"/>
    <col min="539" max="539" width="12" bestFit="1" customWidth="1"/>
    <col min="540" max="540" width="5" bestFit="1" customWidth="1"/>
    <col min="541" max="541" width="12" bestFit="1" customWidth="1"/>
    <col min="542" max="542" width="5" bestFit="1" customWidth="1"/>
    <col min="543" max="546" width="12" bestFit="1" customWidth="1"/>
    <col min="547" max="547" width="5" bestFit="1" customWidth="1"/>
    <col min="548" max="548" width="12" bestFit="1" customWidth="1"/>
    <col min="549" max="549" width="8" bestFit="1" customWidth="1"/>
    <col min="550" max="557" width="12" bestFit="1" customWidth="1"/>
    <col min="558" max="558" width="5" bestFit="1" customWidth="1"/>
    <col min="559" max="560" width="12" bestFit="1" customWidth="1"/>
    <col min="561" max="561" width="5" bestFit="1" customWidth="1"/>
    <col min="562" max="563" width="12" bestFit="1" customWidth="1"/>
    <col min="564" max="564" width="5" bestFit="1" customWidth="1"/>
    <col min="565" max="565" width="12" bestFit="1" customWidth="1"/>
    <col min="566" max="566" width="7" bestFit="1" customWidth="1"/>
    <col min="567" max="567" width="8" bestFit="1" customWidth="1"/>
    <col min="568" max="568" width="5" bestFit="1" customWidth="1"/>
    <col min="569" max="570" width="12" bestFit="1" customWidth="1"/>
    <col min="571" max="571" width="9" bestFit="1" customWidth="1"/>
    <col min="572" max="572" width="12" bestFit="1" customWidth="1"/>
    <col min="573" max="573" width="8" bestFit="1" customWidth="1"/>
    <col min="574" max="574" width="12" bestFit="1" customWidth="1"/>
    <col min="575" max="575" width="5" bestFit="1" customWidth="1"/>
    <col min="576" max="576" width="12" bestFit="1" customWidth="1"/>
    <col min="577" max="577" width="5" bestFit="1" customWidth="1"/>
    <col min="578" max="578" width="12" bestFit="1" customWidth="1"/>
    <col min="579" max="579" width="7" bestFit="1" customWidth="1"/>
    <col min="580" max="580" width="9" bestFit="1" customWidth="1"/>
    <col min="581" max="581" width="12" bestFit="1" customWidth="1"/>
    <col min="582" max="582" width="5" bestFit="1" customWidth="1"/>
    <col min="583" max="583" width="11" bestFit="1" customWidth="1"/>
    <col min="584" max="585" width="12" bestFit="1" customWidth="1"/>
    <col min="586" max="586" width="7" bestFit="1" customWidth="1"/>
    <col min="587" max="589" width="12" bestFit="1" customWidth="1"/>
    <col min="590" max="590" width="11" bestFit="1" customWidth="1"/>
    <col min="591" max="591" width="12" bestFit="1" customWidth="1"/>
    <col min="592" max="592" width="11" bestFit="1" customWidth="1"/>
    <col min="593" max="593" width="12" bestFit="1" customWidth="1"/>
    <col min="594" max="595" width="7" bestFit="1" customWidth="1"/>
    <col min="596" max="596" width="5" bestFit="1" customWidth="1"/>
    <col min="597" max="598" width="12" bestFit="1" customWidth="1"/>
    <col min="599" max="600" width="5" bestFit="1" customWidth="1"/>
    <col min="601" max="609" width="12" bestFit="1" customWidth="1"/>
    <col min="610" max="613" width="5" bestFit="1" customWidth="1"/>
    <col min="614" max="616" width="12" bestFit="1" customWidth="1"/>
    <col min="617" max="617" width="5" bestFit="1" customWidth="1"/>
    <col min="618" max="619" width="7" bestFit="1" customWidth="1"/>
    <col min="620" max="621" width="12" bestFit="1" customWidth="1"/>
    <col min="622" max="624" width="5" bestFit="1" customWidth="1"/>
    <col min="625" max="625" width="8" bestFit="1" customWidth="1"/>
    <col min="626" max="626" width="5" bestFit="1" customWidth="1"/>
    <col min="627" max="628" width="12" bestFit="1" customWidth="1"/>
    <col min="629" max="629" width="11" bestFit="1" customWidth="1"/>
    <col min="630" max="630" width="12" bestFit="1" customWidth="1"/>
    <col min="631" max="631" width="8" bestFit="1" customWidth="1"/>
    <col min="632" max="632" width="12" bestFit="1" customWidth="1"/>
    <col min="633" max="633" width="7" bestFit="1" customWidth="1"/>
    <col min="634" max="636" width="12" bestFit="1" customWidth="1"/>
    <col min="637" max="637" width="8" bestFit="1" customWidth="1"/>
    <col min="638" max="638" width="5" bestFit="1" customWidth="1"/>
    <col min="639" max="639" width="7" bestFit="1" customWidth="1"/>
    <col min="640" max="641" width="12" bestFit="1" customWidth="1"/>
    <col min="642" max="645" width="5" bestFit="1" customWidth="1"/>
    <col min="646" max="646" width="11" bestFit="1" customWidth="1"/>
    <col min="647" max="647" width="12" bestFit="1" customWidth="1"/>
    <col min="648" max="648" width="5" bestFit="1" customWidth="1"/>
    <col min="649" max="649" width="12" bestFit="1" customWidth="1"/>
    <col min="650" max="650" width="5" bestFit="1" customWidth="1"/>
    <col min="651" max="652" width="7" bestFit="1" customWidth="1"/>
    <col min="653" max="653" width="12" bestFit="1" customWidth="1"/>
    <col min="654" max="654" width="7" bestFit="1" customWidth="1"/>
    <col min="655" max="655" width="12" bestFit="1" customWidth="1"/>
    <col min="656" max="656" width="9" bestFit="1" customWidth="1"/>
    <col min="657" max="657" width="12" bestFit="1" customWidth="1"/>
    <col min="658" max="658" width="10" bestFit="1" customWidth="1"/>
    <col min="659" max="661" width="5" bestFit="1" customWidth="1"/>
    <col min="662" max="662" width="12" bestFit="1" customWidth="1"/>
    <col min="663" max="665" width="5" bestFit="1" customWidth="1"/>
    <col min="666" max="667" width="7" bestFit="1" customWidth="1"/>
    <col min="668" max="668" width="5" bestFit="1" customWidth="1"/>
    <col min="669" max="669" width="11" bestFit="1" customWidth="1"/>
    <col min="670" max="670" width="5" bestFit="1" customWidth="1"/>
    <col min="671" max="671" width="12" bestFit="1" customWidth="1"/>
    <col min="672" max="672" width="10" bestFit="1" customWidth="1"/>
    <col min="673" max="673" width="12" bestFit="1" customWidth="1"/>
    <col min="674" max="674" width="7" bestFit="1" customWidth="1"/>
    <col min="675" max="675" width="5" bestFit="1" customWidth="1"/>
    <col min="676" max="676" width="12" bestFit="1" customWidth="1"/>
    <col min="677" max="677" width="5" bestFit="1" customWidth="1"/>
    <col min="678" max="679" width="12" bestFit="1" customWidth="1"/>
    <col min="680" max="684" width="5" bestFit="1" customWidth="1"/>
    <col min="685" max="685" width="7" bestFit="1" customWidth="1"/>
    <col min="686" max="689" width="12" bestFit="1" customWidth="1"/>
    <col min="690" max="691" width="5" bestFit="1" customWidth="1"/>
    <col min="692" max="692" width="12" bestFit="1" customWidth="1"/>
    <col min="693" max="693" width="5" bestFit="1" customWidth="1"/>
    <col min="694" max="698" width="12" bestFit="1" customWidth="1"/>
    <col min="699" max="699" width="5" bestFit="1" customWidth="1"/>
    <col min="700" max="701" width="12" bestFit="1" customWidth="1"/>
    <col min="702" max="703" width="5" bestFit="1" customWidth="1"/>
    <col min="704" max="706" width="12" bestFit="1" customWidth="1"/>
    <col min="707" max="707" width="8" bestFit="1" customWidth="1"/>
    <col min="708" max="709" width="12" bestFit="1" customWidth="1"/>
    <col min="710" max="710" width="5" bestFit="1" customWidth="1"/>
    <col min="711" max="711" width="8" bestFit="1" customWidth="1"/>
    <col min="712" max="713" width="12" bestFit="1" customWidth="1"/>
    <col min="714" max="714" width="5" bestFit="1" customWidth="1"/>
    <col min="715" max="715" width="12" bestFit="1" customWidth="1"/>
    <col min="716" max="717" width="5" bestFit="1" customWidth="1"/>
    <col min="718" max="718" width="8" bestFit="1" customWidth="1"/>
    <col min="719" max="722" width="12" bestFit="1" customWidth="1"/>
    <col min="723" max="723" width="5" bestFit="1" customWidth="1"/>
    <col min="724" max="725" width="12" bestFit="1" customWidth="1"/>
    <col min="726" max="726" width="7" bestFit="1" customWidth="1"/>
    <col min="727" max="727" width="12" bestFit="1" customWidth="1"/>
    <col min="728" max="728" width="5" bestFit="1" customWidth="1"/>
    <col min="729" max="729" width="7" bestFit="1" customWidth="1"/>
    <col min="730" max="730" width="5" bestFit="1" customWidth="1"/>
    <col min="731" max="731" width="10" bestFit="1" customWidth="1"/>
    <col min="732" max="735" width="12" bestFit="1" customWidth="1"/>
    <col min="736" max="736" width="7" bestFit="1" customWidth="1"/>
    <col min="737" max="737" width="12" bestFit="1" customWidth="1"/>
    <col min="738" max="739" width="5" bestFit="1" customWidth="1"/>
    <col min="740" max="740" width="7" bestFit="1" customWidth="1"/>
    <col min="741" max="746" width="12" bestFit="1" customWidth="1"/>
    <col min="747" max="747" width="7" bestFit="1" customWidth="1"/>
    <col min="748" max="748" width="5" bestFit="1" customWidth="1"/>
    <col min="749" max="752" width="12" bestFit="1" customWidth="1"/>
    <col min="753" max="753" width="5" bestFit="1" customWidth="1"/>
    <col min="754" max="766" width="12" bestFit="1" customWidth="1"/>
    <col min="767" max="767" width="8" bestFit="1" customWidth="1"/>
    <col min="768" max="769" width="6" bestFit="1" customWidth="1"/>
    <col min="770" max="770" width="8" bestFit="1" customWidth="1"/>
    <col min="771" max="771" width="11" bestFit="1" customWidth="1"/>
    <col min="772" max="772" width="11.28515625" bestFit="1" customWidth="1"/>
  </cols>
  <sheetData>
    <row r="2" spans="1:9" ht="15.75" thickBot="1" x14ac:dyDescent="0.3"/>
    <row r="3" spans="1:9" x14ac:dyDescent="0.25">
      <c r="A3" s="3"/>
      <c r="B3" s="15" t="s">
        <v>46</v>
      </c>
      <c r="D3" s="3"/>
      <c r="E3" s="4"/>
      <c r="F3" s="3"/>
      <c r="G3" s="4"/>
      <c r="H3" s="14"/>
    </row>
    <row r="4" spans="1:9" x14ac:dyDescent="0.25">
      <c r="A4" s="5"/>
      <c r="B4" s="6">
        <v>1996</v>
      </c>
      <c r="D4" s="5">
        <v>1997</v>
      </c>
      <c r="E4" s="6"/>
      <c r="F4" s="5">
        <v>1998</v>
      </c>
      <c r="G4" s="6"/>
      <c r="H4" s="11" t="s">
        <v>49</v>
      </c>
      <c r="I4" t="s">
        <v>50</v>
      </c>
    </row>
    <row r="5" spans="1:9" x14ac:dyDescent="0.25">
      <c r="A5" s="16" t="s">
        <v>48</v>
      </c>
      <c r="B5" s="6" t="s">
        <v>45</v>
      </c>
      <c r="C5" t="s">
        <v>51</v>
      </c>
      <c r="D5" s="5" t="s">
        <v>45</v>
      </c>
      <c r="E5" s="6" t="s">
        <v>51</v>
      </c>
      <c r="F5" s="5" t="s">
        <v>45</v>
      </c>
      <c r="G5" s="6" t="s">
        <v>51</v>
      </c>
      <c r="H5" s="11"/>
    </row>
    <row r="6" spans="1:9" x14ac:dyDescent="0.25">
      <c r="A6" s="17">
        <v>1</v>
      </c>
      <c r="B6" s="18"/>
      <c r="C6" s="2"/>
      <c r="D6" s="7">
        <v>61258.070453643799</v>
      </c>
      <c r="E6" s="9"/>
      <c r="F6" s="7">
        <v>94222.110641479492</v>
      </c>
      <c r="G6" s="9">
        <v>0.53811750751732834</v>
      </c>
      <c r="H6" s="12">
        <v>155480.18109512329</v>
      </c>
      <c r="I6" s="2"/>
    </row>
    <row r="7" spans="1:9" x14ac:dyDescent="0.25">
      <c r="A7" s="17">
        <v>2</v>
      </c>
      <c r="B7" s="18"/>
      <c r="C7" s="2"/>
      <c r="D7" s="7">
        <v>38483.635042190552</v>
      </c>
      <c r="E7" s="9"/>
      <c r="F7" s="7">
        <v>99415.287338256836</v>
      </c>
      <c r="G7" s="9">
        <v>1.5833133286204752</v>
      </c>
      <c r="H7" s="12">
        <v>137898.92238044739</v>
      </c>
      <c r="I7" s="2"/>
    </row>
    <row r="8" spans="1:9" x14ac:dyDescent="0.25">
      <c r="A8" s="17">
        <v>3</v>
      </c>
      <c r="B8" s="18"/>
      <c r="C8" s="2"/>
      <c r="D8" s="7">
        <v>38547.219981193542</v>
      </c>
      <c r="E8" s="9"/>
      <c r="F8" s="7">
        <v>104854.15497589111</v>
      </c>
      <c r="G8" s="9">
        <v>1.720148301928063</v>
      </c>
      <c r="H8" s="12">
        <v>143401.37495708466</v>
      </c>
      <c r="I8" s="2"/>
    </row>
    <row r="9" spans="1:9" x14ac:dyDescent="0.25">
      <c r="A9" s="17">
        <v>4</v>
      </c>
      <c r="B9" s="18"/>
      <c r="C9" s="2"/>
      <c r="D9" s="7">
        <v>53032.952541351318</v>
      </c>
      <c r="E9" s="9"/>
      <c r="F9" s="7">
        <v>123798.68221282959</v>
      </c>
      <c r="G9" s="9">
        <v>1.3343728055929036</v>
      </c>
      <c r="H9" s="12">
        <v>176831.63475418091</v>
      </c>
      <c r="I9" s="2"/>
    </row>
    <row r="10" spans="1:9" x14ac:dyDescent="0.25">
      <c r="A10" s="17">
        <v>5</v>
      </c>
      <c r="B10" s="18"/>
      <c r="C10" s="2"/>
      <c r="D10" s="7">
        <v>53781.289867401123</v>
      </c>
      <c r="E10" s="9"/>
      <c r="F10" s="7">
        <v>18333.630397796631</v>
      </c>
      <c r="G10" s="9">
        <v>-0.6591076479757445</v>
      </c>
      <c r="H10" s="12">
        <v>72114.920265197754</v>
      </c>
      <c r="I10" s="2"/>
    </row>
    <row r="11" spans="1:9" x14ac:dyDescent="0.25">
      <c r="A11" s="17">
        <v>6</v>
      </c>
      <c r="B11" s="18"/>
      <c r="C11" s="2"/>
      <c r="D11" s="7">
        <v>36362.802547454834</v>
      </c>
      <c r="E11" s="9"/>
      <c r="F11" s="7"/>
      <c r="G11" s="9" t="e">
        <v>#NULL!</v>
      </c>
      <c r="H11" s="12">
        <v>36362.802547454834</v>
      </c>
      <c r="I11" s="2"/>
    </row>
    <row r="12" spans="1:9" x14ac:dyDescent="0.25">
      <c r="A12" s="17">
        <v>7</v>
      </c>
      <c r="B12" s="18">
        <v>27861.894927978516</v>
      </c>
      <c r="C12" s="2"/>
      <c r="D12" s="7">
        <v>51020.857555389404</v>
      </c>
      <c r="E12" s="9">
        <v>0.8312055833702463</v>
      </c>
      <c r="F12" s="7"/>
      <c r="G12" s="9" t="e">
        <v>#NULL!</v>
      </c>
      <c r="H12" s="12">
        <v>78882.75248336792</v>
      </c>
      <c r="I12" s="2"/>
    </row>
    <row r="13" spans="1:9" x14ac:dyDescent="0.25">
      <c r="A13" s="17">
        <v>8</v>
      </c>
      <c r="B13" s="18">
        <v>25485.275038719177</v>
      </c>
      <c r="C13" s="2"/>
      <c r="D13" s="7">
        <v>47287.670040130615</v>
      </c>
      <c r="E13" s="9">
        <v>0.85548988458188402</v>
      </c>
      <c r="F13" s="7"/>
      <c r="G13" s="9" t="e">
        <v>#NULL!</v>
      </c>
      <c r="H13" s="12">
        <v>72772.945078849792</v>
      </c>
      <c r="I13" s="2"/>
    </row>
    <row r="14" spans="1:9" x14ac:dyDescent="0.25">
      <c r="A14" s="17">
        <v>9</v>
      </c>
      <c r="B14" s="18">
        <v>26381.400033950806</v>
      </c>
      <c r="C14" s="2"/>
      <c r="D14" s="7">
        <v>55629.242557525635</v>
      </c>
      <c r="E14" s="9">
        <v>1.1086539185158912</v>
      </c>
      <c r="F14" s="7"/>
      <c r="G14" s="9" t="e">
        <v>#NULL!</v>
      </c>
      <c r="H14" s="12">
        <v>82010.64259147644</v>
      </c>
      <c r="I14" s="2"/>
    </row>
    <row r="15" spans="1:9" x14ac:dyDescent="0.25">
      <c r="A15" s="17">
        <v>10</v>
      </c>
      <c r="B15" s="18">
        <v>37515.724922180176</v>
      </c>
      <c r="C15" s="2"/>
      <c r="D15" s="7">
        <v>66749.225894927979</v>
      </c>
      <c r="E15" s="9">
        <v>0.77923326907283808</v>
      </c>
      <c r="F15" s="7"/>
      <c r="G15" s="9" t="e">
        <v>#NULL!</v>
      </c>
      <c r="H15" s="12">
        <v>104264.95081710815</v>
      </c>
      <c r="I15" s="2"/>
    </row>
    <row r="16" spans="1:9" x14ac:dyDescent="0.25">
      <c r="A16" s="17">
        <v>11</v>
      </c>
      <c r="B16" s="18">
        <v>45600.04493522644</v>
      </c>
      <c r="C16" s="2"/>
      <c r="D16" s="7">
        <v>43533.809061050415</v>
      </c>
      <c r="E16" s="9">
        <v>-4.5312145571589989E-2</v>
      </c>
      <c r="F16" s="7"/>
      <c r="G16" s="9" t="e">
        <v>#NULL!</v>
      </c>
      <c r="H16" s="12">
        <v>89133.853996276855</v>
      </c>
      <c r="I16" s="2"/>
    </row>
    <row r="17" spans="1:9" x14ac:dyDescent="0.25">
      <c r="A17" s="17">
        <v>12</v>
      </c>
      <c r="B17" s="18">
        <v>45239.630039215088</v>
      </c>
      <c r="C17" s="2"/>
      <c r="D17" s="7">
        <v>71398.428735733032</v>
      </c>
      <c r="E17" s="9">
        <v>0.57822751145052909</v>
      </c>
      <c r="F17" s="7"/>
      <c r="G17" s="9" t="e">
        <v>#NULL!</v>
      </c>
      <c r="H17" s="12">
        <v>116638.05877494812</v>
      </c>
      <c r="I17" s="2"/>
    </row>
    <row r="18" spans="1:9" ht="15.75" thickBot="1" x14ac:dyDescent="0.3">
      <c r="A18" s="19" t="s">
        <v>47</v>
      </c>
      <c r="B18" s="20">
        <v>208083.9698972702</v>
      </c>
      <c r="C18" s="2"/>
      <c r="D18" s="8">
        <v>617085.20427799225</v>
      </c>
      <c r="E18" s="10">
        <v>1.9655585895571075</v>
      </c>
      <c r="F18" s="8">
        <v>440623.86556625366</v>
      </c>
      <c r="G18" s="10">
        <v>-0.2859594388074877</v>
      </c>
      <c r="H18" s="13">
        <v>1265793.0397415161</v>
      </c>
      <c r="I18"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FD60-36AC-45F6-B62A-6FCA4E93290B}">
  <dimension ref="A1:F799"/>
  <sheetViews>
    <sheetView zoomScale="80" zoomScaleNormal="80" workbookViewId="0">
      <selection activeCell="I3" sqref="I3:O26"/>
    </sheetView>
  </sheetViews>
  <sheetFormatPr defaultRowHeight="15" x14ac:dyDescent="0.25"/>
  <cols>
    <col min="1" max="3" width="12" bestFit="1" customWidth="1"/>
    <col min="4" max="4" width="11.42578125" bestFit="1" customWidth="1"/>
    <col min="6" max="6" width="7.140625" bestFit="1" customWidth="1"/>
    <col min="9" max="9" width="14.140625" bestFit="1" customWidth="1"/>
    <col min="10" max="10" width="17" bestFit="1" customWidth="1"/>
    <col min="11" max="11" width="13" bestFit="1" customWidth="1"/>
    <col min="12" max="12" width="15.85546875" bestFit="1" customWidth="1"/>
    <col min="13" max="13" width="22.140625" bestFit="1" customWidth="1"/>
    <col min="14" max="14" width="18" bestFit="1" customWidth="1"/>
    <col min="15" max="15" width="21" bestFit="1" customWidth="1"/>
    <col min="16" max="16" width="21.5703125" bestFit="1" customWidth="1"/>
    <col min="17" max="17" width="17.7109375" bestFit="1" customWidth="1"/>
    <col min="18" max="18" width="20.42578125" bestFit="1" customWidth="1"/>
    <col min="19" max="19" width="21.5703125" bestFit="1" customWidth="1"/>
    <col min="20" max="20" width="17.7109375" bestFit="1" customWidth="1"/>
    <col min="21" max="21" width="20.42578125" bestFit="1" customWidth="1"/>
    <col min="22" max="44" width="12" bestFit="1" customWidth="1"/>
    <col min="45" max="45" width="12.5703125" bestFit="1" customWidth="1"/>
    <col min="46" max="79" width="12" bestFit="1" customWidth="1"/>
    <col min="80" max="80" width="15.42578125" bestFit="1" customWidth="1"/>
    <col min="81" max="114" width="12" bestFit="1" customWidth="1"/>
    <col min="115" max="115" width="21.5703125" bestFit="1" customWidth="1"/>
    <col min="116" max="116" width="17.7109375" bestFit="1" customWidth="1"/>
    <col min="117" max="117" width="20.42578125" bestFit="1" customWidth="1"/>
  </cols>
  <sheetData>
    <row r="1" spans="1:6" x14ac:dyDescent="0.25">
      <c r="A1" t="s">
        <v>1</v>
      </c>
      <c r="B1" t="s">
        <v>37</v>
      </c>
      <c r="C1" t="s">
        <v>38</v>
      </c>
      <c r="D1" t="s">
        <v>40</v>
      </c>
      <c r="E1" t="s">
        <v>2</v>
      </c>
      <c r="F1" t="s">
        <v>42</v>
      </c>
    </row>
    <row r="2" spans="1:6" x14ac:dyDescent="0.25">
      <c r="A2">
        <v>440</v>
      </c>
      <c r="B2">
        <v>30.800000000000004</v>
      </c>
      <c r="C2">
        <v>0</v>
      </c>
      <c r="D2" s="1" t="s">
        <v>20</v>
      </c>
      <c r="E2">
        <v>7</v>
      </c>
      <c r="F2">
        <v>1996</v>
      </c>
    </row>
    <row r="3" spans="1:6" x14ac:dyDescent="0.25">
      <c r="A3">
        <v>1863.3999938964844</v>
      </c>
      <c r="B3">
        <v>130.43799957275391</v>
      </c>
      <c r="C3">
        <v>0</v>
      </c>
      <c r="D3" s="1" t="s">
        <v>17</v>
      </c>
      <c r="E3">
        <v>7</v>
      </c>
      <c r="F3">
        <v>1996</v>
      </c>
    </row>
    <row r="4" spans="1:6" x14ac:dyDescent="0.25">
      <c r="A4">
        <v>1552.6000213623047</v>
      </c>
      <c r="B4">
        <v>108.68200149536133</v>
      </c>
      <c r="C4">
        <v>260.40000915527344</v>
      </c>
      <c r="D4" s="1" t="s">
        <v>19</v>
      </c>
      <c r="E4">
        <v>7</v>
      </c>
      <c r="F4">
        <v>1996</v>
      </c>
    </row>
    <row r="5" spans="1:6" x14ac:dyDescent="0.25">
      <c r="A5">
        <v>654.06000518798828</v>
      </c>
      <c r="B5">
        <v>45.784200363159187</v>
      </c>
      <c r="C5">
        <v>16.740000247955322</v>
      </c>
      <c r="D5" s="1" t="s">
        <v>20</v>
      </c>
      <c r="E5">
        <v>7</v>
      </c>
      <c r="F5">
        <v>1996</v>
      </c>
    </row>
    <row r="6" spans="1:6" x14ac:dyDescent="0.25">
      <c r="A6">
        <v>3597.89990234375</v>
      </c>
      <c r="B6">
        <v>251.85299316406253</v>
      </c>
      <c r="C6">
        <v>132.10000610351563</v>
      </c>
      <c r="D6" s="1" t="s">
        <v>32</v>
      </c>
      <c r="E6">
        <v>7</v>
      </c>
      <c r="F6">
        <v>1996</v>
      </c>
    </row>
    <row r="7" spans="1:6" x14ac:dyDescent="0.25">
      <c r="A7">
        <v>1444.7999877929688</v>
      </c>
      <c r="B7">
        <v>101.13599914550782</v>
      </c>
      <c r="C7">
        <v>0</v>
      </c>
      <c r="D7" s="1" t="s">
        <v>19</v>
      </c>
      <c r="E7">
        <v>7</v>
      </c>
      <c r="F7">
        <v>1996</v>
      </c>
    </row>
    <row r="8" spans="1:6" x14ac:dyDescent="0.25">
      <c r="A8">
        <v>556.62000274658203</v>
      </c>
      <c r="B8">
        <v>38.963400192260742</v>
      </c>
      <c r="C8">
        <v>68.58000373840332</v>
      </c>
      <c r="D8" s="1" t="s">
        <v>23</v>
      </c>
      <c r="E8">
        <v>7</v>
      </c>
      <c r="F8">
        <v>1996</v>
      </c>
    </row>
    <row r="9" spans="1:6" x14ac:dyDescent="0.25">
      <c r="A9">
        <v>2490.5</v>
      </c>
      <c r="B9">
        <v>174.33500000000001</v>
      </c>
      <c r="C9">
        <v>0</v>
      </c>
      <c r="D9" s="1" t="s">
        <v>23</v>
      </c>
      <c r="E9">
        <v>7</v>
      </c>
      <c r="F9">
        <v>1996</v>
      </c>
    </row>
    <row r="10" spans="1:6" x14ac:dyDescent="0.25">
      <c r="A10">
        <v>517.80000305175781</v>
      </c>
      <c r="B10">
        <v>36.246000213623049</v>
      </c>
      <c r="C10">
        <v>0</v>
      </c>
      <c r="D10" s="1" t="s">
        <v>19</v>
      </c>
      <c r="E10">
        <v>7</v>
      </c>
      <c r="F10">
        <v>1996</v>
      </c>
    </row>
    <row r="11" spans="1:6" x14ac:dyDescent="0.25">
      <c r="A11">
        <v>1119.9000015258789</v>
      </c>
      <c r="B11">
        <v>78.393000106811527</v>
      </c>
      <c r="C11">
        <v>0</v>
      </c>
      <c r="D11" s="1" t="s">
        <v>34</v>
      </c>
      <c r="E11">
        <v>7</v>
      </c>
      <c r="F11">
        <v>1996</v>
      </c>
    </row>
    <row r="12" spans="1:6" x14ac:dyDescent="0.25">
      <c r="A12">
        <v>1614.8800048828125</v>
      </c>
      <c r="B12">
        <v>113.04160034179688</v>
      </c>
      <c r="C12">
        <v>403.72000122070313</v>
      </c>
      <c r="D12" s="1" t="s">
        <v>18</v>
      </c>
      <c r="E12">
        <v>7</v>
      </c>
      <c r="F12">
        <v>1996</v>
      </c>
    </row>
    <row r="13" spans="1:6" x14ac:dyDescent="0.25">
      <c r="A13">
        <v>100.79999923706055</v>
      </c>
      <c r="B13">
        <v>7.0559999465942393</v>
      </c>
      <c r="C13">
        <v>0</v>
      </c>
      <c r="D13" s="1" t="s">
        <v>24</v>
      </c>
      <c r="E13">
        <v>7</v>
      </c>
      <c r="F13">
        <v>1996</v>
      </c>
    </row>
    <row r="14" spans="1:6" x14ac:dyDescent="0.25">
      <c r="A14">
        <v>448</v>
      </c>
      <c r="B14">
        <v>31.360000000000003</v>
      </c>
      <c r="C14">
        <v>0</v>
      </c>
      <c r="D14" s="1" t="s">
        <v>19</v>
      </c>
      <c r="E14">
        <v>7</v>
      </c>
      <c r="F14">
        <v>1996</v>
      </c>
    </row>
    <row r="15" spans="1:6" x14ac:dyDescent="0.25">
      <c r="A15">
        <v>1504.6499938964844</v>
      </c>
      <c r="B15">
        <v>105.32549957275391</v>
      </c>
      <c r="C15">
        <v>241.54999923706055</v>
      </c>
      <c r="D15" s="1" t="s">
        <v>17</v>
      </c>
      <c r="E15">
        <v>7</v>
      </c>
      <c r="F15">
        <v>1996</v>
      </c>
    </row>
    <row r="16" spans="1:6" x14ac:dyDescent="0.25">
      <c r="A16">
        <v>583.99999618530273</v>
      </c>
      <c r="B16">
        <v>40.879999732971193</v>
      </c>
      <c r="C16">
        <v>40.799999237060547</v>
      </c>
      <c r="D16" s="1" t="s">
        <v>16</v>
      </c>
      <c r="E16">
        <v>7</v>
      </c>
      <c r="F16">
        <v>1996</v>
      </c>
    </row>
    <row r="17" spans="1:6" x14ac:dyDescent="0.25">
      <c r="A17">
        <v>1873.8000030517578</v>
      </c>
      <c r="B17">
        <v>131.16600021362305</v>
      </c>
      <c r="C17">
        <v>591</v>
      </c>
      <c r="D17" s="1" t="s">
        <v>18</v>
      </c>
      <c r="E17">
        <v>7</v>
      </c>
      <c r="F17">
        <v>1996</v>
      </c>
    </row>
    <row r="18" spans="1:6" x14ac:dyDescent="0.25">
      <c r="A18">
        <v>695.625</v>
      </c>
      <c r="B18">
        <v>48.693750000000001</v>
      </c>
      <c r="C18">
        <v>28.875001907348633</v>
      </c>
      <c r="D18" s="1" t="s">
        <v>25</v>
      </c>
      <c r="E18">
        <v>7</v>
      </c>
      <c r="F18">
        <v>1996</v>
      </c>
    </row>
    <row r="19" spans="1:6" x14ac:dyDescent="0.25">
      <c r="A19">
        <v>1176</v>
      </c>
      <c r="B19">
        <v>82.320000000000007</v>
      </c>
      <c r="C19">
        <v>0</v>
      </c>
      <c r="D19" s="1" t="s">
        <v>20</v>
      </c>
      <c r="E19">
        <v>7</v>
      </c>
      <c r="F19">
        <v>1996</v>
      </c>
    </row>
    <row r="20" spans="1:6" x14ac:dyDescent="0.25">
      <c r="A20">
        <v>346.55999755859375</v>
      </c>
      <c r="B20">
        <v>24.259199829101565</v>
      </c>
      <c r="C20">
        <v>18.239999771118164</v>
      </c>
      <c r="D20" s="1" t="s">
        <v>21</v>
      </c>
      <c r="E20">
        <v>7</v>
      </c>
      <c r="F20">
        <v>1996</v>
      </c>
    </row>
    <row r="21" spans="1:6" x14ac:dyDescent="0.25">
      <c r="A21">
        <v>3536.6000061035156</v>
      </c>
      <c r="B21">
        <v>247.56200042724612</v>
      </c>
      <c r="C21">
        <v>494.40003204345703</v>
      </c>
      <c r="D21" s="1" t="s">
        <v>17</v>
      </c>
      <c r="E21">
        <v>7</v>
      </c>
      <c r="F21">
        <v>1996</v>
      </c>
    </row>
    <row r="22" spans="1:6" x14ac:dyDescent="0.25">
      <c r="A22">
        <v>1101.1999969482422</v>
      </c>
      <c r="B22">
        <v>77.083999786376964</v>
      </c>
      <c r="C22">
        <v>0</v>
      </c>
      <c r="D22" s="1" t="s">
        <v>34</v>
      </c>
      <c r="E22">
        <v>7</v>
      </c>
      <c r="F22">
        <v>1996</v>
      </c>
    </row>
    <row r="23" spans="1:6" x14ac:dyDescent="0.25">
      <c r="A23">
        <v>642.20001220703125</v>
      </c>
      <c r="B23">
        <v>44.954000854492193</v>
      </c>
      <c r="C23">
        <v>33.80000114440918</v>
      </c>
      <c r="D23" s="1" t="s">
        <v>16</v>
      </c>
      <c r="E23">
        <v>7</v>
      </c>
      <c r="F23">
        <v>1996</v>
      </c>
    </row>
    <row r="24" spans="1:6" x14ac:dyDescent="0.25">
      <c r="A24">
        <v>1376</v>
      </c>
      <c r="B24">
        <v>96.320000000000007</v>
      </c>
      <c r="C24">
        <v>0</v>
      </c>
      <c r="D24" s="1" t="s">
        <v>21</v>
      </c>
      <c r="E24">
        <v>8</v>
      </c>
      <c r="F24">
        <v>1996</v>
      </c>
    </row>
    <row r="25" spans="1:6" x14ac:dyDescent="0.25">
      <c r="A25">
        <v>48</v>
      </c>
      <c r="B25">
        <v>3.3600000000000003</v>
      </c>
      <c r="C25">
        <v>0</v>
      </c>
      <c r="D25" s="1" t="s">
        <v>16</v>
      </c>
      <c r="E25">
        <v>8</v>
      </c>
      <c r="F25">
        <v>1996</v>
      </c>
    </row>
    <row r="26" spans="1:6" x14ac:dyDescent="0.25">
      <c r="A26">
        <v>1456</v>
      </c>
      <c r="B26">
        <v>101.92000000000002</v>
      </c>
      <c r="C26">
        <v>0</v>
      </c>
      <c r="D26" s="1" t="s">
        <v>16</v>
      </c>
      <c r="E26">
        <v>8</v>
      </c>
      <c r="F26">
        <v>1996</v>
      </c>
    </row>
    <row r="27" spans="1:6" x14ac:dyDescent="0.25">
      <c r="A27">
        <v>2037.280029296875</v>
      </c>
      <c r="B27">
        <v>142.60960205078126</v>
      </c>
      <c r="C27">
        <v>105.12000274658203</v>
      </c>
      <c r="D27" s="1" t="s">
        <v>17</v>
      </c>
      <c r="E27">
        <v>8</v>
      </c>
      <c r="F27">
        <v>1996</v>
      </c>
    </row>
    <row r="28" spans="1:6" x14ac:dyDescent="0.25">
      <c r="A28">
        <v>538.60000610351563</v>
      </c>
      <c r="B28">
        <v>37.702000427246098</v>
      </c>
      <c r="C28">
        <v>0</v>
      </c>
      <c r="D28" s="1" t="s">
        <v>20</v>
      </c>
      <c r="E28">
        <v>8</v>
      </c>
      <c r="F28">
        <v>1996</v>
      </c>
    </row>
    <row r="29" spans="1:6" x14ac:dyDescent="0.25">
      <c r="A29">
        <v>291.84000396728516</v>
      </c>
      <c r="B29">
        <v>20.428800277709964</v>
      </c>
      <c r="C29">
        <v>15.359999895095825</v>
      </c>
      <c r="D29" s="1" t="s">
        <v>22</v>
      </c>
      <c r="E29">
        <v>8</v>
      </c>
      <c r="F29">
        <v>1996</v>
      </c>
    </row>
    <row r="30" spans="1:6" x14ac:dyDescent="0.25">
      <c r="A30">
        <v>420</v>
      </c>
      <c r="B30">
        <v>29.400000000000002</v>
      </c>
      <c r="C30">
        <v>0</v>
      </c>
      <c r="D30" s="1" t="s">
        <v>24</v>
      </c>
      <c r="E30">
        <v>8</v>
      </c>
      <c r="F30">
        <v>1996</v>
      </c>
    </row>
    <row r="31" spans="1:6" x14ac:dyDescent="0.25">
      <c r="A31">
        <v>1200.7999877929688</v>
      </c>
      <c r="B31">
        <v>84.055999145507826</v>
      </c>
      <c r="C31">
        <v>0</v>
      </c>
      <c r="D31" s="1" t="s">
        <v>17</v>
      </c>
      <c r="E31">
        <v>8</v>
      </c>
      <c r="F31">
        <v>1996</v>
      </c>
    </row>
    <row r="32" spans="1:6" x14ac:dyDescent="0.25">
      <c r="A32">
        <v>1488.7999877929688</v>
      </c>
      <c r="B32">
        <v>104.21599914550782</v>
      </c>
      <c r="C32">
        <v>0</v>
      </c>
      <c r="D32" s="1" t="s">
        <v>25</v>
      </c>
      <c r="E32">
        <v>8</v>
      </c>
      <c r="F32">
        <v>1996</v>
      </c>
    </row>
    <row r="33" spans="1:6" x14ac:dyDescent="0.25">
      <c r="A33">
        <v>351</v>
      </c>
      <c r="B33">
        <v>24.570000000000004</v>
      </c>
      <c r="C33">
        <v>117</v>
      </c>
      <c r="D33" s="1" t="s">
        <v>17</v>
      </c>
      <c r="E33">
        <v>8</v>
      </c>
      <c r="F33">
        <v>1996</v>
      </c>
    </row>
    <row r="34" spans="1:6" x14ac:dyDescent="0.25">
      <c r="A34">
        <v>86.499999046325684</v>
      </c>
      <c r="B34">
        <v>6.0549999332427982</v>
      </c>
      <c r="C34">
        <v>0</v>
      </c>
      <c r="D34" s="1" t="s">
        <v>33</v>
      </c>
      <c r="E34">
        <v>8</v>
      </c>
      <c r="F34">
        <v>1996</v>
      </c>
    </row>
    <row r="35" spans="1:6" x14ac:dyDescent="0.25">
      <c r="A35">
        <v>613.20000076293945</v>
      </c>
      <c r="B35">
        <v>42.924000053405763</v>
      </c>
      <c r="C35">
        <v>0</v>
      </c>
      <c r="D35" s="1" t="s">
        <v>25</v>
      </c>
      <c r="E35">
        <v>8</v>
      </c>
      <c r="F35">
        <v>1996</v>
      </c>
    </row>
    <row r="36" spans="1:6" x14ac:dyDescent="0.25">
      <c r="A36">
        <v>155.39999771118164</v>
      </c>
      <c r="B36">
        <v>10.877999839782715</v>
      </c>
      <c r="C36">
        <v>0</v>
      </c>
      <c r="D36" s="1" t="s">
        <v>33</v>
      </c>
      <c r="E36">
        <v>8</v>
      </c>
      <c r="F36">
        <v>1996</v>
      </c>
    </row>
    <row r="37" spans="1:6" x14ac:dyDescent="0.25">
      <c r="A37">
        <v>1414.7999954223633</v>
      </c>
      <c r="B37">
        <v>99.035999679565435</v>
      </c>
      <c r="C37">
        <v>0</v>
      </c>
      <c r="D37" s="1" t="s">
        <v>34</v>
      </c>
      <c r="E37">
        <v>8</v>
      </c>
      <c r="F37">
        <v>1996</v>
      </c>
    </row>
    <row r="38" spans="1:6" x14ac:dyDescent="0.25">
      <c r="A38">
        <v>1170.375</v>
      </c>
      <c r="B38">
        <v>81.92625000000001</v>
      </c>
      <c r="C38">
        <v>281.625</v>
      </c>
      <c r="D38" s="1" t="s">
        <v>17</v>
      </c>
      <c r="E38">
        <v>8</v>
      </c>
      <c r="F38">
        <v>1996</v>
      </c>
    </row>
    <row r="39" spans="1:6" x14ac:dyDescent="0.25">
      <c r="A39">
        <v>1743.3600158691406</v>
      </c>
      <c r="B39">
        <v>122.03520111083985</v>
      </c>
      <c r="C39">
        <v>435.84000396728516</v>
      </c>
      <c r="D39" s="1" t="s">
        <v>17</v>
      </c>
      <c r="E39">
        <v>8</v>
      </c>
      <c r="F39">
        <v>1996</v>
      </c>
    </row>
    <row r="40" spans="1:6" x14ac:dyDescent="0.25">
      <c r="A40">
        <v>3016</v>
      </c>
      <c r="B40">
        <v>211.12000000000003</v>
      </c>
      <c r="C40">
        <v>0</v>
      </c>
      <c r="D40" s="1" t="s">
        <v>17</v>
      </c>
      <c r="E40">
        <v>8</v>
      </c>
      <c r="F40">
        <v>1996</v>
      </c>
    </row>
    <row r="41" spans="1:6" x14ac:dyDescent="0.25">
      <c r="A41">
        <v>819.00000762939453</v>
      </c>
      <c r="B41">
        <v>57.330000534057625</v>
      </c>
      <c r="C41">
        <v>105.00000190734863</v>
      </c>
      <c r="D41" s="1" t="s">
        <v>19</v>
      </c>
      <c r="E41">
        <v>8</v>
      </c>
      <c r="F41">
        <v>1996</v>
      </c>
    </row>
    <row r="42" spans="1:6" x14ac:dyDescent="0.25">
      <c r="A42">
        <v>80.099998474121094</v>
      </c>
      <c r="B42">
        <v>5.606999893188477</v>
      </c>
      <c r="C42">
        <v>8.9000000953674316</v>
      </c>
      <c r="D42" s="1" t="s">
        <v>22</v>
      </c>
      <c r="E42">
        <v>8</v>
      </c>
      <c r="F42">
        <v>1996</v>
      </c>
    </row>
    <row r="43" spans="1:6" x14ac:dyDescent="0.25">
      <c r="A43">
        <v>479.39999389648438</v>
      </c>
      <c r="B43">
        <v>33.557999572753907</v>
      </c>
      <c r="C43">
        <v>0</v>
      </c>
      <c r="D43" s="1" t="s">
        <v>27</v>
      </c>
      <c r="E43">
        <v>8</v>
      </c>
      <c r="F43">
        <v>1996</v>
      </c>
    </row>
    <row r="44" spans="1:6" x14ac:dyDescent="0.25">
      <c r="A44">
        <v>2666.5199890136719</v>
      </c>
      <c r="B44">
        <v>186.65639923095705</v>
      </c>
      <c r="C44">
        <v>55.280001640319824</v>
      </c>
      <c r="D44" s="1" t="s">
        <v>19</v>
      </c>
      <c r="E44">
        <v>8</v>
      </c>
      <c r="F44">
        <v>1996</v>
      </c>
    </row>
    <row r="45" spans="1:6" x14ac:dyDescent="0.25">
      <c r="A45">
        <v>1296</v>
      </c>
      <c r="B45">
        <v>90.720000000000013</v>
      </c>
      <c r="C45">
        <v>0</v>
      </c>
      <c r="D45" s="1" t="s">
        <v>19</v>
      </c>
      <c r="E45">
        <v>8</v>
      </c>
      <c r="F45">
        <v>1996</v>
      </c>
    </row>
    <row r="46" spans="1:6" x14ac:dyDescent="0.25">
      <c r="A46">
        <v>848.70000076293945</v>
      </c>
      <c r="B46">
        <v>59.409000053405769</v>
      </c>
      <c r="C46">
        <v>0</v>
      </c>
      <c r="D46" s="1" t="s">
        <v>24</v>
      </c>
      <c r="E46">
        <v>8</v>
      </c>
      <c r="F46">
        <v>1996</v>
      </c>
    </row>
    <row r="47" spans="1:6" x14ac:dyDescent="0.25">
      <c r="A47">
        <v>1887.600025177002</v>
      </c>
      <c r="B47">
        <v>132.13200176239016</v>
      </c>
      <c r="C47">
        <v>0</v>
      </c>
      <c r="D47" s="1" t="s">
        <v>16</v>
      </c>
      <c r="E47">
        <v>8</v>
      </c>
      <c r="F47">
        <v>1996</v>
      </c>
    </row>
    <row r="48" spans="1:6" x14ac:dyDescent="0.25">
      <c r="A48">
        <v>121.59999847412109</v>
      </c>
      <c r="B48">
        <v>8.5119998931884773</v>
      </c>
      <c r="C48">
        <v>0</v>
      </c>
      <c r="D48" s="1" t="s">
        <v>20</v>
      </c>
      <c r="E48">
        <v>9</v>
      </c>
      <c r="F48">
        <v>1996</v>
      </c>
    </row>
    <row r="49" spans="1:6" x14ac:dyDescent="0.25">
      <c r="A49">
        <v>1050.6000061035156</v>
      </c>
      <c r="B49">
        <v>73.542000427246094</v>
      </c>
      <c r="C49">
        <v>0</v>
      </c>
      <c r="D49" s="1" t="s">
        <v>34</v>
      </c>
      <c r="E49">
        <v>9</v>
      </c>
      <c r="F49">
        <v>1996</v>
      </c>
    </row>
    <row r="50" spans="1:6" x14ac:dyDescent="0.25">
      <c r="A50">
        <v>1420</v>
      </c>
      <c r="B50">
        <v>99.4</v>
      </c>
      <c r="C50">
        <v>0</v>
      </c>
      <c r="D50" s="1" t="s">
        <v>20</v>
      </c>
      <c r="E50">
        <v>9</v>
      </c>
      <c r="F50">
        <v>1996</v>
      </c>
    </row>
    <row r="51" spans="1:6" x14ac:dyDescent="0.25">
      <c r="A51">
        <v>2645</v>
      </c>
      <c r="B51">
        <v>185.15</v>
      </c>
      <c r="C51">
        <v>482</v>
      </c>
      <c r="D51" s="1" t="s">
        <v>30</v>
      </c>
      <c r="E51">
        <v>9</v>
      </c>
      <c r="F51">
        <v>1996</v>
      </c>
    </row>
    <row r="52" spans="1:6" x14ac:dyDescent="0.25">
      <c r="A52">
        <v>349.5</v>
      </c>
      <c r="B52">
        <v>24.465000000000003</v>
      </c>
      <c r="C52">
        <v>0</v>
      </c>
      <c r="D52" s="1" t="s">
        <v>19</v>
      </c>
      <c r="E52">
        <v>9</v>
      </c>
      <c r="F52">
        <v>1996</v>
      </c>
    </row>
    <row r="53" spans="1:6" x14ac:dyDescent="0.25">
      <c r="A53">
        <v>755</v>
      </c>
      <c r="B53">
        <v>52.850000000000009</v>
      </c>
      <c r="C53">
        <v>0</v>
      </c>
      <c r="D53" s="1" t="s">
        <v>17</v>
      </c>
      <c r="E53">
        <v>9</v>
      </c>
      <c r="F53">
        <v>1996</v>
      </c>
    </row>
    <row r="54" spans="1:6" x14ac:dyDescent="0.25">
      <c r="A54">
        <v>608</v>
      </c>
      <c r="B54">
        <v>42.56</v>
      </c>
      <c r="C54">
        <v>0</v>
      </c>
      <c r="D54" s="1" t="s">
        <v>22</v>
      </c>
      <c r="E54">
        <v>9</v>
      </c>
      <c r="F54">
        <v>1996</v>
      </c>
    </row>
    <row r="55" spans="1:6" x14ac:dyDescent="0.25">
      <c r="A55">
        <v>2708.8000183105469</v>
      </c>
      <c r="B55">
        <v>189.61600128173831</v>
      </c>
      <c r="C55">
        <v>0</v>
      </c>
      <c r="D55" s="1" t="s">
        <v>32</v>
      </c>
      <c r="E55">
        <v>9</v>
      </c>
      <c r="F55">
        <v>1996</v>
      </c>
    </row>
    <row r="56" spans="1:6" x14ac:dyDescent="0.25">
      <c r="A56">
        <v>1117.8000183105469</v>
      </c>
      <c r="B56">
        <v>78.246001281738288</v>
      </c>
      <c r="C56">
        <v>124.20000076293945</v>
      </c>
      <c r="D56" s="1" t="s">
        <v>33</v>
      </c>
      <c r="E56">
        <v>9</v>
      </c>
      <c r="F56">
        <v>1996</v>
      </c>
    </row>
    <row r="57" spans="1:6" x14ac:dyDescent="0.25">
      <c r="A57">
        <v>954.40000152587891</v>
      </c>
      <c r="B57">
        <v>66.808000106811534</v>
      </c>
      <c r="C57">
        <v>0</v>
      </c>
      <c r="D57" s="1" t="s">
        <v>24</v>
      </c>
      <c r="E57">
        <v>9</v>
      </c>
      <c r="F57">
        <v>1996</v>
      </c>
    </row>
    <row r="58" spans="1:6" x14ac:dyDescent="0.25">
      <c r="A58">
        <v>3741.2999877929688</v>
      </c>
      <c r="B58">
        <v>261.89099914550786</v>
      </c>
      <c r="C58">
        <v>415.70000076293945</v>
      </c>
      <c r="D58" s="1" t="s">
        <v>16</v>
      </c>
      <c r="E58">
        <v>9</v>
      </c>
      <c r="F58">
        <v>1996</v>
      </c>
    </row>
    <row r="59" spans="1:6" x14ac:dyDescent="0.25">
      <c r="A59">
        <v>498.5</v>
      </c>
      <c r="B59">
        <v>34.895000000000003</v>
      </c>
      <c r="C59">
        <v>0</v>
      </c>
      <c r="D59" s="1" t="s">
        <v>33</v>
      </c>
      <c r="E59">
        <v>9</v>
      </c>
      <c r="F59">
        <v>1996</v>
      </c>
    </row>
    <row r="60" spans="1:6" x14ac:dyDescent="0.25">
      <c r="A60">
        <v>424</v>
      </c>
      <c r="B60">
        <v>29.680000000000003</v>
      </c>
      <c r="C60">
        <v>0</v>
      </c>
      <c r="D60" s="1" t="s">
        <v>16</v>
      </c>
      <c r="E60">
        <v>9</v>
      </c>
      <c r="F60">
        <v>1996</v>
      </c>
    </row>
    <row r="61" spans="1:6" x14ac:dyDescent="0.25">
      <c r="A61">
        <v>88.799999237060547</v>
      </c>
      <c r="B61">
        <v>6.2159999465942386</v>
      </c>
      <c r="C61">
        <v>0</v>
      </c>
      <c r="D61" s="1" t="s">
        <v>24</v>
      </c>
      <c r="E61">
        <v>9</v>
      </c>
      <c r="F61">
        <v>1996</v>
      </c>
    </row>
    <row r="62" spans="1:6" x14ac:dyDescent="0.25">
      <c r="A62">
        <v>1761.9999980926514</v>
      </c>
      <c r="B62">
        <v>123.33999986648561</v>
      </c>
      <c r="C62">
        <v>0</v>
      </c>
      <c r="D62" s="1" t="s">
        <v>30</v>
      </c>
      <c r="E62">
        <v>9</v>
      </c>
      <c r="F62">
        <v>1996</v>
      </c>
    </row>
    <row r="63" spans="1:6" x14ac:dyDescent="0.25">
      <c r="A63">
        <v>268.80000305175781</v>
      </c>
      <c r="B63">
        <v>18.816000213623049</v>
      </c>
      <c r="C63">
        <v>0</v>
      </c>
      <c r="D63" s="1" t="s">
        <v>20</v>
      </c>
      <c r="E63">
        <v>9</v>
      </c>
      <c r="F63">
        <v>1996</v>
      </c>
    </row>
    <row r="64" spans="1:6" x14ac:dyDescent="0.25">
      <c r="A64">
        <v>336</v>
      </c>
      <c r="B64">
        <v>23.520000000000003</v>
      </c>
      <c r="C64">
        <v>0</v>
      </c>
      <c r="D64" s="1" t="s">
        <v>16</v>
      </c>
      <c r="E64">
        <v>9</v>
      </c>
      <c r="F64">
        <v>1996</v>
      </c>
    </row>
    <row r="65" spans="1:6" x14ac:dyDescent="0.25">
      <c r="A65">
        <v>1614.8000183105469</v>
      </c>
      <c r="B65">
        <v>113.03600128173829</v>
      </c>
      <c r="C65">
        <v>0</v>
      </c>
      <c r="D65" s="1" t="s">
        <v>17</v>
      </c>
      <c r="E65">
        <v>9</v>
      </c>
      <c r="F65">
        <v>1996</v>
      </c>
    </row>
    <row r="66" spans="1:6" x14ac:dyDescent="0.25">
      <c r="A66">
        <v>182.39999389648438</v>
      </c>
      <c r="B66">
        <v>12.767999572753908</v>
      </c>
      <c r="C66">
        <v>0</v>
      </c>
      <c r="D66" s="1" t="s">
        <v>17</v>
      </c>
      <c r="E66">
        <v>9</v>
      </c>
      <c r="F66">
        <v>1996</v>
      </c>
    </row>
    <row r="67" spans="1:6" x14ac:dyDescent="0.25">
      <c r="A67">
        <v>2094.2999877929688</v>
      </c>
      <c r="B67">
        <v>146.60099914550781</v>
      </c>
      <c r="C67">
        <v>232.70000267028809</v>
      </c>
      <c r="D67" s="1" t="s">
        <v>16</v>
      </c>
      <c r="E67">
        <v>9</v>
      </c>
      <c r="F67">
        <v>1996</v>
      </c>
    </row>
    <row r="68" spans="1:6" x14ac:dyDescent="0.25">
      <c r="A68">
        <v>516.80000305175781</v>
      </c>
      <c r="B68">
        <v>36.176000213623048</v>
      </c>
      <c r="C68">
        <v>0</v>
      </c>
      <c r="D68" s="1" t="s">
        <v>27</v>
      </c>
      <c r="E68">
        <v>9</v>
      </c>
      <c r="F68">
        <v>1996</v>
      </c>
    </row>
    <row r="69" spans="1:6" x14ac:dyDescent="0.25">
      <c r="A69">
        <v>2835</v>
      </c>
      <c r="B69">
        <v>198.45000000000002</v>
      </c>
      <c r="C69">
        <v>0</v>
      </c>
      <c r="D69" s="1" t="s">
        <v>16</v>
      </c>
      <c r="E69">
        <v>9</v>
      </c>
      <c r="F69">
        <v>1996</v>
      </c>
    </row>
    <row r="70" spans="1:6" x14ac:dyDescent="0.25">
      <c r="A70">
        <v>288</v>
      </c>
      <c r="B70">
        <v>20.160000000000004</v>
      </c>
      <c r="C70">
        <v>0</v>
      </c>
      <c r="D70" s="1" t="s">
        <v>16</v>
      </c>
      <c r="E70">
        <v>9</v>
      </c>
      <c r="F70">
        <v>1996</v>
      </c>
    </row>
    <row r="71" spans="1:6" x14ac:dyDescent="0.25">
      <c r="A71">
        <v>240.40000152587891</v>
      </c>
      <c r="B71">
        <v>16.828000106811526</v>
      </c>
      <c r="C71">
        <v>0</v>
      </c>
      <c r="D71" s="1" t="s">
        <v>27</v>
      </c>
      <c r="E71">
        <v>10</v>
      </c>
      <c r="F71">
        <v>1996</v>
      </c>
    </row>
    <row r="72" spans="1:6" x14ac:dyDescent="0.25">
      <c r="A72">
        <v>1191.2000122070313</v>
      </c>
      <c r="B72">
        <v>83.3840008544922</v>
      </c>
      <c r="C72">
        <v>0</v>
      </c>
      <c r="D72" s="1" t="s">
        <v>24</v>
      </c>
      <c r="E72">
        <v>10</v>
      </c>
      <c r="F72">
        <v>1996</v>
      </c>
    </row>
    <row r="73" spans="1:6" x14ac:dyDescent="0.25">
      <c r="A73">
        <v>516</v>
      </c>
      <c r="B73">
        <v>36.120000000000005</v>
      </c>
      <c r="C73">
        <v>0</v>
      </c>
      <c r="D73" s="1" t="s">
        <v>21</v>
      </c>
      <c r="E73">
        <v>10</v>
      </c>
      <c r="F73">
        <v>1996</v>
      </c>
    </row>
    <row r="74" spans="1:6" x14ac:dyDescent="0.25">
      <c r="A74">
        <v>144</v>
      </c>
      <c r="B74">
        <v>10.080000000000002</v>
      </c>
      <c r="C74">
        <v>0</v>
      </c>
      <c r="D74" s="1" t="s">
        <v>27</v>
      </c>
      <c r="E74">
        <v>10</v>
      </c>
      <c r="F74">
        <v>1996</v>
      </c>
    </row>
    <row r="75" spans="1:6" x14ac:dyDescent="0.25">
      <c r="A75">
        <v>112</v>
      </c>
      <c r="B75">
        <v>7.8400000000000007</v>
      </c>
      <c r="C75">
        <v>0</v>
      </c>
      <c r="D75" s="1" t="s">
        <v>24</v>
      </c>
      <c r="E75">
        <v>10</v>
      </c>
      <c r="F75">
        <v>1996</v>
      </c>
    </row>
    <row r="76" spans="1:6" x14ac:dyDescent="0.25">
      <c r="A76">
        <v>164.39999771118164</v>
      </c>
      <c r="B76">
        <v>11.507999839782716</v>
      </c>
      <c r="C76">
        <v>0</v>
      </c>
      <c r="D76" s="1" t="s">
        <v>17</v>
      </c>
      <c r="E76">
        <v>10</v>
      </c>
      <c r="F76">
        <v>1996</v>
      </c>
    </row>
    <row r="77" spans="1:6" x14ac:dyDescent="0.25">
      <c r="A77">
        <v>5275.7150268554688</v>
      </c>
      <c r="B77">
        <v>369.30005187988286</v>
      </c>
      <c r="C77">
        <v>880.18502426147461</v>
      </c>
      <c r="D77" s="1" t="s">
        <v>16</v>
      </c>
      <c r="E77">
        <v>10</v>
      </c>
      <c r="F77">
        <v>1996</v>
      </c>
    </row>
    <row r="78" spans="1:6" x14ac:dyDescent="0.25">
      <c r="A78">
        <v>1496.9999923706055</v>
      </c>
      <c r="B78">
        <v>104.78999946594239</v>
      </c>
      <c r="C78">
        <v>0</v>
      </c>
      <c r="D78" s="1" t="s">
        <v>17</v>
      </c>
      <c r="E78">
        <v>10</v>
      </c>
      <c r="F78">
        <v>1996</v>
      </c>
    </row>
    <row r="79" spans="1:6" x14ac:dyDescent="0.25">
      <c r="A79">
        <v>982</v>
      </c>
      <c r="B79">
        <v>68.740000000000009</v>
      </c>
      <c r="C79">
        <v>0</v>
      </c>
      <c r="D79" s="1" t="s">
        <v>33</v>
      </c>
      <c r="E79">
        <v>10</v>
      </c>
      <c r="F79">
        <v>1996</v>
      </c>
    </row>
    <row r="80" spans="1:6" x14ac:dyDescent="0.25">
      <c r="A80">
        <v>1809.9999694824219</v>
      </c>
      <c r="B80">
        <v>126.69999786376954</v>
      </c>
      <c r="C80">
        <v>452.5000114440918</v>
      </c>
      <c r="D80" s="1" t="s">
        <v>25</v>
      </c>
      <c r="E80">
        <v>10</v>
      </c>
      <c r="F80">
        <v>1996</v>
      </c>
    </row>
    <row r="81" spans="1:6" x14ac:dyDescent="0.25">
      <c r="A81">
        <v>1168</v>
      </c>
      <c r="B81">
        <v>81.760000000000005</v>
      </c>
      <c r="C81">
        <v>0</v>
      </c>
      <c r="D81" s="1" t="s">
        <v>36</v>
      </c>
      <c r="E81">
        <v>10</v>
      </c>
      <c r="F81">
        <v>1996</v>
      </c>
    </row>
    <row r="82" spans="1:6" x14ac:dyDescent="0.25">
      <c r="A82">
        <v>4578.4299545288086</v>
      </c>
      <c r="B82">
        <v>320.49009681701665</v>
      </c>
      <c r="C82">
        <v>240.97000360488892</v>
      </c>
      <c r="D82" s="1" t="s">
        <v>16</v>
      </c>
      <c r="E82">
        <v>10</v>
      </c>
      <c r="F82">
        <v>1996</v>
      </c>
    </row>
    <row r="83" spans="1:6" x14ac:dyDescent="0.25">
      <c r="A83">
        <v>88.5</v>
      </c>
      <c r="B83">
        <v>6.1950000000000003</v>
      </c>
      <c r="C83">
        <v>0</v>
      </c>
      <c r="D83" s="1" t="s">
        <v>20</v>
      </c>
      <c r="E83">
        <v>10</v>
      </c>
      <c r="F83">
        <v>1996</v>
      </c>
    </row>
    <row r="84" spans="1:6" x14ac:dyDescent="0.25">
      <c r="A84">
        <v>1649</v>
      </c>
      <c r="B84">
        <v>115.43</v>
      </c>
      <c r="C84">
        <v>291.00000762939453</v>
      </c>
      <c r="D84" s="1" t="s">
        <v>34</v>
      </c>
      <c r="E84">
        <v>10</v>
      </c>
      <c r="F84">
        <v>1996</v>
      </c>
    </row>
    <row r="85" spans="1:6" x14ac:dyDescent="0.25">
      <c r="A85">
        <v>1786.879997253418</v>
      </c>
      <c r="B85">
        <v>125.08159980773927</v>
      </c>
      <c r="C85">
        <v>446.71999931335449</v>
      </c>
      <c r="D85" s="1" t="s">
        <v>29</v>
      </c>
      <c r="E85">
        <v>10</v>
      </c>
      <c r="F85">
        <v>1996</v>
      </c>
    </row>
    <row r="86" spans="1:6" x14ac:dyDescent="0.25">
      <c r="A86">
        <v>877.20001220703125</v>
      </c>
      <c r="B86">
        <v>61.404000854492196</v>
      </c>
      <c r="C86">
        <v>76.800003051757813</v>
      </c>
      <c r="D86" s="1" t="s">
        <v>21</v>
      </c>
      <c r="E86">
        <v>10</v>
      </c>
      <c r="F86">
        <v>1996</v>
      </c>
    </row>
    <row r="87" spans="1:6" x14ac:dyDescent="0.25">
      <c r="A87">
        <v>144.79999923706055</v>
      </c>
      <c r="B87">
        <v>10.135999946594239</v>
      </c>
      <c r="C87">
        <v>0</v>
      </c>
      <c r="D87" s="1" t="s">
        <v>20</v>
      </c>
      <c r="E87">
        <v>10</v>
      </c>
      <c r="F87">
        <v>1996</v>
      </c>
    </row>
    <row r="88" spans="1:6" x14ac:dyDescent="0.25">
      <c r="A88">
        <v>2036.1599197387695</v>
      </c>
      <c r="B88">
        <v>142.53119438171387</v>
      </c>
      <c r="C88">
        <v>509.04001045227051</v>
      </c>
      <c r="D88" s="1" t="s">
        <v>30</v>
      </c>
      <c r="E88">
        <v>10</v>
      </c>
      <c r="F88">
        <v>1996</v>
      </c>
    </row>
    <row r="89" spans="1:6" x14ac:dyDescent="0.25">
      <c r="A89">
        <v>285.1199951171875</v>
      </c>
      <c r="B89">
        <v>19.958399658203128</v>
      </c>
      <c r="C89">
        <v>31.679998397827148</v>
      </c>
      <c r="D89" s="1" t="s">
        <v>36</v>
      </c>
      <c r="E89">
        <v>10</v>
      </c>
      <c r="F89">
        <v>1996</v>
      </c>
    </row>
    <row r="90" spans="1:6" x14ac:dyDescent="0.25">
      <c r="A90">
        <v>2467</v>
      </c>
      <c r="B90">
        <v>172.69000000000003</v>
      </c>
      <c r="C90">
        <v>0</v>
      </c>
      <c r="D90" s="1" t="s">
        <v>17</v>
      </c>
      <c r="E90">
        <v>10</v>
      </c>
      <c r="F90">
        <v>1996</v>
      </c>
    </row>
    <row r="91" spans="1:6" x14ac:dyDescent="0.25">
      <c r="A91">
        <v>934.5</v>
      </c>
      <c r="B91">
        <v>65.415000000000006</v>
      </c>
      <c r="C91">
        <v>0</v>
      </c>
      <c r="D91" s="1" t="s">
        <v>16</v>
      </c>
      <c r="E91">
        <v>10</v>
      </c>
      <c r="F91">
        <v>1996</v>
      </c>
    </row>
    <row r="92" spans="1:6" x14ac:dyDescent="0.25">
      <c r="A92">
        <v>3354</v>
      </c>
      <c r="B92">
        <v>234.78000000000003</v>
      </c>
      <c r="C92">
        <v>109.20000457763672</v>
      </c>
      <c r="D92" s="1" t="s">
        <v>29</v>
      </c>
      <c r="E92">
        <v>10</v>
      </c>
      <c r="F92">
        <v>1996</v>
      </c>
    </row>
    <row r="93" spans="1:6" x14ac:dyDescent="0.25">
      <c r="A93">
        <v>352.60000610351563</v>
      </c>
      <c r="B93">
        <v>24.682000427246095</v>
      </c>
      <c r="C93">
        <v>59.400001525878906</v>
      </c>
      <c r="D93" s="1" t="s">
        <v>35</v>
      </c>
      <c r="E93">
        <v>10</v>
      </c>
      <c r="F93">
        <v>1996</v>
      </c>
    </row>
    <row r="94" spans="1:6" x14ac:dyDescent="0.25">
      <c r="A94">
        <v>2436.1800231933594</v>
      </c>
      <c r="B94">
        <v>170.53260162353519</v>
      </c>
      <c r="C94">
        <v>128.21999883651733</v>
      </c>
      <c r="D94" s="1" t="s">
        <v>20</v>
      </c>
      <c r="E94">
        <v>10</v>
      </c>
      <c r="F94">
        <v>1996</v>
      </c>
    </row>
    <row r="95" spans="1:6" x14ac:dyDescent="0.25">
      <c r="A95">
        <v>1840.6400146484375</v>
      </c>
      <c r="B95">
        <v>128.84480102539064</v>
      </c>
      <c r="C95">
        <v>460.16000366210938</v>
      </c>
      <c r="D95" s="1" t="s">
        <v>17</v>
      </c>
      <c r="E95">
        <v>10</v>
      </c>
      <c r="F95">
        <v>1996</v>
      </c>
    </row>
    <row r="96" spans="1:6" x14ac:dyDescent="0.25">
      <c r="A96">
        <v>1584</v>
      </c>
      <c r="B96">
        <v>110.88000000000001</v>
      </c>
      <c r="C96">
        <v>2</v>
      </c>
      <c r="D96" s="1" t="s">
        <v>17</v>
      </c>
      <c r="E96">
        <v>10</v>
      </c>
      <c r="F96">
        <v>1996</v>
      </c>
    </row>
    <row r="97" spans="1:6" x14ac:dyDescent="0.25">
      <c r="A97">
        <v>2296</v>
      </c>
      <c r="B97">
        <v>160.72000000000003</v>
      </c>
      <c r="C97">
        <v>560</v>
      </c>
      <c r="D97" s="1" t="s">
        <v>16</v>
      </c>
      <c r="E97">
        <v>11</v>
      </c>
      <c r="F97">
        <v>1996</v>
      </c>
    </row>
    <row r="98" spans="1:6" x14ac:dyDescent="0.25">
      <c r="A98">
        <v>2924.8000030517578</v>
      </c>
      <c r="B98">
        <v>204.73600021362307</v>
      </c>
      <c r="C98">
        <v>0</v>
      </c>
      <c r="D98" s="1" t="s">
        <v>17</v>
      </c>
      <c r="E98">
        <v>11</v>
      </c>
      <c r="F98">
        <v>1996</v>
      </c>
    </row>
    <row r="99" spans="1:6" x14ac:dyDescent="0.25">
      <c r="A99">
        <v>1618.8799438476563</v>
      </c>
      <c r="B99">
        <v>113.32159606933595</v>
      </c>
      <c r="C99">
        <v>112.31999969482422</v>
      </c>
      <c r="D99" s="1" t="s">
        <v>16</v>
      </c>
      <c r="E99">
        <v>11</v>
      </c>
      <c r="F99">
        <v>1996</v>
      </c>
    </row>
    <row r="100" spans="1:6" x14ac:dyDescent="0.25">
      <c r="A100">
        <v>814.42000007629395</v>
      </c>
      <c r="B100">
        <v>57.009400005340581</v>
      </c>
      <c r="C100">
        <v>113.58000802993774</v>
      </c>
      <c r="D100" s="1" t="s">
        <v>19</v>
      </c>
      <c r="E100">
        <v>11</v>
      </c>
      <c r="F100">
        <v>1996</v>
      </c>
    </row>
    <row r="101" spans="1:6" x14ac:dyDescent="0.25">
      <c r="A101">
        <v>363.60000610351563</v>
      </c>
      <c r="B101">
        <v>25.452000427246094</v>
      </c>
      <c r="C101">
        <v>32.400001525878906</v>
      </c>
      <c r="D101" s="1" t="s">
        <v>17</v>
      </c>
      <c r="E101">
        <v>11</v>
      </c>
      <c r="F101">
        <v>1996</v>
      </c>
    </row>
    <row r="102" spans="1:6" x14ac:dyDescent="0.25">
      <c r="A102">
        <v>141.60000610351563</v>
      </c>
      <c r="B102">
        <v>9.9120004272460953</v>
      </c>
      <c r="C102">
        <v>0</v>
      </c>
      <c r="D102" s="1" t="s">
        <v>16</v>
      </c>
      <c r="E102">
        <v>11</v>
      </c>
      <c r="F102">
        <v>1996</v>
      </c>
    </row>
    <row r="103" spans="1:6" x14ac:dyDescent="0.25">
      <c r="A103">
        <v>5398.7249069213867</v>
      </c>
      <c r="B103">
        <v>377.91074348449712</v>
      </c>
      <c r="C103">
        <v>278.87500286102295</v>
      </c>
      <c r="D103" s="1" t="s">
        <v>18</v>
      </c>
      <c r="E103">
        <v>11</v>
      </c>
      <c r="F103">
        <v>1996</v>
      </c>
    </row>
    <row r="104" spans="1:6" x14ac:dyDescent="0.25">
      <c r="A104">
        <v>642.06002807617188</v>
      </c>
      <c r="B104">
        <v>44.944201965332034</v>
      </c>
      <c r="C104">
        <v>71.340003967285156</v>
      </c>
      <c r="D104" s="1" t="s">
        <v>20</v>
      </c>
      <c r="E104">
        <v>11</v>
      </c>
      <c r="F104">
        <v>1996</v>
      </c>
    </row>
    <row r="105" spans="1:6" x14ac:dyDescent="0.25">
      <c r="A105">
        <v>136.30000305175781</v>
      </c>
      <c r="B105">
        <v>9.5410002136230485</v>
      </c>
      <c r="C105">
        <v>17.700000762939453</v>
      </c>
      <c r="D105" s="1" t="s">
        <v>36</v>
      </c>
      <c r="E105">
        <v>11</v>
      </c>
      <c r="F105">
        <v>1996</v>
      </c>
    </row>
    <row r="106" spans="1:6" x14ac:dyDescent="0.25">
      <c r="A106">
        <v>8593.2799987792969</v>
      </c>
      <c r="B106">
        <v>601.52959991455089</v>
      </c>
      <c r="C106">
        <v>2148.3200035095215</v>
      </c>
      <c r="D106" s="1" t="s">
        <v>18</v>
      </c>
      <c r="E106">
        <v>11</v>
      </c>
      <c r="F106">
        <v>1996</v>
      </c>
    </row>
    <row r="107" spans="1:6" x14ac:dyDescent="0.25">
      <c r="A107">
        <v>568.80000305175781</v>
      </c>
      <c r="B107">
        <v>39.816000213623049</v>
      </c>
      <c r="C107">
        <v>0</v>
      </c>
      <c r="D107" s="1" t="s">
        <v>24</v>
      </c>
      <c r="E107">
        <v>11</v>
      </c>
      <c r="F107">
        <v>1996</v>
      </c>
    </row>
    <row r="108" spans="1:6" x14ac:dyDescent="0.25">
      <c r="A108">
        <v>480</v>
      </c>
      <c r="B108">
        <v>33.6</v>
      </c>
      <c r="C108">
        <v>0</v>
      </c>
      <c r="D108" s="1" t="s">
        <v>27</v>
      </c>
      <c r="E108">
        <v>11</v>
      </c>
      <c r="F108">
        <v>1996</v>
      </c>
    </row>
    <row r="109" spans="1:6" x14ac:dyDescent="0.25">
      <c r="A109">
        <v>1106.3999938964844</v>
      </c>
      <c r="B109">
        <v>77.447999572753915</v>
      </c>
      <c r="C109">
        <v>0</v>
      </c>
      <c r="D109" s="1" t="s">
        <v>17</v>
      </c>
      <c r="E109">
        <v>11</v>
      </c>
      <c r="F109">
        <v>1996</v>
      </c>
    </row>
    <row r="110" spans="1:6" x14ac:dyDescent="0.25">
      <c r="A110">
        <v>1167.6800079345703</v>
      </c>
      <c r="B110">
        <v>81.737600555419931</v>
      </c>
      <c r="C110">
        <v>192.32000350952148</v>
      </c>
      <c r="D110" s="1" t="s">
        <v>34</v>
      </c>
      <c r="E110">
        <v>11</v>
      </c>
      <c r="F110">
        <v>1996</v>
      </c>
    </row>
    <row r="111" spans="1:6" x14ac:dyDescent="0.25">
      <c r="A111">
        <v>429.39999008178711</v>
      </c>
      <c r="B111">
        <v>30.057999305725101</v>
      </c>
      <c r="C111">
        <v>22.599999785423279</v>
      </c>
      <c r="D111" s="1" t="s">
        <v>20</v>
      </c>
      <c r="E111">
        <v>11</v>
      </c>
      <c r="F111">
        <v>1996</v>
      </c>
    </row>
    <row r="112" spans="1:6" x14ac:dyDescent="0.25">
      <c r="A112">
        <v>3471.6799926757813</v>
      </c>
      <c r="B112">
        <v>243.01759948730472</v>
      </c>
      <c r="C112">
        <v>182.72000503540039</v>
      </c>
      <c r="D112" s="1" t="s">
        <v>27</v>
      </c>
      <c r="E112">
        <v>11</v>
      </c>
      <c r="F112">
        <v>1996</v>
      </c>
    </row>
    <row r="113" spans="1:6" x14ac:dyDescent="0.25">
      <c r="A113">
        <v>7390.1999969482422</v>
      </c>
      <c r="B113">
        <v>517.31399978637705</v>
      </c>
      <c r="C113">
        <v>0</v>
      </c>
      <c r="D113" s="1" t="s">
        <v>20</v>
      </c>
      <c r="E113">
        <v>11</v>
      </c>
      <c r="F113">
        <v>1996</v>
      </c>
    </row>
    <row r="114" spans="1:6" x14ac:dyDescent="0.25">
      <c r="A114">
        <v>2046.239990234375</v>
      </c>
      <c r="B114">
        <v>143.23679931640626</v>
      </c>
      <c r="C114">
        <v>227.36000823974609</v>
      </c>
      <c r="D114" s="1" t="s">
        <v>17</v>
      </c>
      <c r="E114">
        <v>11</v>
      </c>
      <c r="F114">
        <v>1996</v>
      </c>
    </row>
    <row r="115" spans="1:6" x14ac:dyDescent="0.25">
      <c r="A115">
        <v>1549.6000061035156</v>
      </c>
      <c r="B115">
        <v>108.4720004272461</v>
      </c>
      <c r="C115">
        <v>0</v>
      </c>
      <c r="D115" s="1" t="s">
        <v>20</v>
      </c>
      <c r="E115">
        <v>11</v>
      </c>
      <c r="F115">
        <v>1996</v>
      </c>
    </row>
    <row r="116" spans="1:6" x14ac:dyDescent="0.25">
      <c r="A116">
        <v>447.20000457763672</v>
      </c>
      <c r="B116">
        <v>31.304000320434572</v>
      </c>
      <c r="C116">
        <v>0</v>
      </c>
      <c r="D116" s="1" t="s">
        <v>17</v>
      </c>
      <c r="E116">
        <v>11</v>
      </c>
      <c r="F116">
        <v>1996</v>
      </c>
    </row>
    <row r="117" spans="1:6" x14ac:dyDescent="0.25">
      <c r="A117">
        <v>950</v>
      </c>
      <c r="B117">
        <v>66.5</v>
      </c>
      <c r="C117">
        <v>0</v>
      </c>
      <c r="D117" s="1" t="s">
        <v>27</v>
      </c>
      <c r="E117">
        <v>11</v>
      </c>
      <c r="F117">
        <v>1996</v>
      </c>
    </row>
    <row r="118" spans="1:6" x14ac:dyDescent="0.25">
      <c r="A118">
        <v>403.20001220703125</v>
      </c>
      <c r="B118">
        <v>28.224000854492189</v>
      </c>
      <c r="C118">
        <v>0</v>
      </c>
      <c r="D118" s="1" t="s">
        <v>24</v>
      </c>
      <c r="E118">
        <v>11</v>
      </c>
      <c r="F118">
        <v>1996</v>
      </c>
    </row>
    <row r="119" spans="1:6" x14ac:dyDescent="0.25">
      <c r="A119">
        <v>834.20001220703125</v>
      </c>
      <c r="B119">
        <v>58.394000854492191</v>
      </c>
      <c r="C119">
        <v>0</v>
      </c>
      <c r="D119" s="1" t="s">
        <v>35</v>
      </c>
      <c r="E119">
        <v>11</v>
      </c>
      <c r="F119">
        <v>1996</v>
      </c>
    </row>
    <row r="120" spans="1:6" x14ac:dyDescent="0.25">
      <c r="A120">
        <v>136</v>
      </c>
      <c r="B120">
        <v>9.5200000000000014</v>
      </c>
      <c r="C120">
        <v>0</v>
      </c>
      <c r="D120" s="1" t="s">
        <v>33</v>
      </c>
      <c r="E120">
        <v>11</v>
      </c>
      <c r="F120">
        <v>1996</v>
      </c>
    </row>
    <row r="121" spans="1:6" x14ac:dyDescent="0.25">
      <c r="A121">
        <v>1689.780029296875</v>
      </c>
      <c r="B121">
        <v>118.28460205078126</v>
      </c>
      <c r="C121">
        <v>144.42000198364258</v>
      </c>
      <c r="D121" s="1" t="s">
        <v>18</v>
      </c>
      <c r="E121">
        <v>11</v>
      </c>
      <c r="F121">
        <v>1996</v>
      </c>
    </row>
    <row r="122" spans="1:6" x14ac:dyDescent="0.25">
      <c r="A122">
        <v>2390.4000244140625</v>
      </c>
      <c r="B122">
        <v>167.3280017089844</v>
      </c>
      <c r="C122">
        <v>136.80000305175781</v>
      </c>
      <c r="D122" s="1" t="s">
        <v>16</v>
      </c>
      <c r="E122">
        <v>12</v>
      </c>
      <c r="F122">
        <v>1996</v>
      </c>
    </row>
    <row r="123" spans="1:6" x14ac:dyDescent="0.25">
      <c r="A123">
        <v>72.959999084472656</v>
      </c>
      <c r="B123">
        <v>5.1071999359130862</v>
      </c>
      <c r="C123">
        <v>18.239999771118164</v>
      </c>
      <c r="D123" s="1" t="s">
        <v>20</v>
      </c>
      <c r="E123">
        <v>12</v>
      </c>
      <c r="F123">
        <v>1996</v>
      </c>
    </row>
    <row r="124" spans="1:6" x14ac:dyDescent="0.25">
      <c r="A124">
        <v>1117.6000061035156</v>
      </c>
      <c r="B124">
        <v>78.232000427246106</v>
      </c>
      <c r="C124">
        <v>56.400001525878906</v>
      </c>
      <c r="D124" s="1" t="s">
        <v>23</v>
      </c>
      <c r="E124">
        <v>12</v>
      </c>
      <c r="F124">
        <v>1996</v>
      </c>
    </row>
    <row r="125" spans="1:6" x14ac:dyDescent="0.25">
      <c r="A125">
        <v>9210.89990234375</v>
      </c>
      <c r="B125">
        <v>644.76299316406255</v>
      </c>
      <c r="C125">
        <v>3070.2999877929688</v>
      </c>
      <c r="D125" s="1" t="s">
        <v>19</v>
      </c>
      <c r="E125">
        <v>12</v>
      </c>
      <c r="F125">
        <v>1996</v>
      </c>
    </row>
    <row r="126" spans="1:6" x14ac:dyDescent="0.25">
      <c r="A126">
        <v>1366.4000244140625</v>
      </c>
      <c r="B126">
        <v>95.648001708984381</v>
      </c>
      <c r="C126">
        <v>341.60000610351563</v>
      </c>
      <c r="D126" s="1" t="s">
        <v>30</v>
      </c>
      <c r="E126">
        <v>12</v>
      </c>
      <c r="F126">
        <v>1996</v>
      </c>
    </row>
    <row r="127" spans="1:6" x14ac:dyDescent="0.25">
      <c r="A127">
        <v>459</v>
      </c>
      <c r="B127">
        <v>32.130000000000003</v>
      </c>
      <c r="C127">
        <v>0</v>
      </c>
      <c r="D127" s="1" t="s">
        <v>28</v>
      </c>
      <c r="E127">
        <v>12</v>
      </c>
      <c r="F127">
        <v>1996</v>
      </c>
    </row>
    <row r="128" spans="1:6" x14ac:dyDescent="0.25">
      <c r="A128">
        <v>338</v>
      </c>
      <c r="B128">
        <v>23.660000000000004</v>
      </c>
      <c r="C128">
        <v>0</v>
      </c>
      <c r="D128" s="1" t="s">
        <v>16</v>
      </c>
      <c r="E128">
        <v>12</v>
      </c>
      <c r="F128">
        <v>1996</v>
      </c>
    </row>
    <row r="129" spans="1:6" x14ac:dyDescent="0.25">
      <c r="A129">
        <v>399</v>
      </c>
      <c r="B129">
        <v>27.930000000000003</v>
      </c>
      <c r="C129">
        <v>21</v>
      </c>
      <c r="D129" s="1" t="s">
        <v>29</v>
      </c>
      <c r="E129">
        <v>12</v>
      </c>
      <c r="F129">
        <v>1996</v>
      </c>
    </row>
    <row r="130" spans="1:6" x14ac:dyDescent="0.25">
      <c r="A130">
        <v>863.59999084472656</v>
      </c>
      <c r="B130">
        <v>60.451999359130866</v>
      </c>
      <c r="C130">
        <v>152.40000534057617</v>
      </c>
      <c r="D130" s="1" t="s">
        <v>27</v>
      </c>
      <c r="E130">
        <v>12</v>
      </c>
      <c r="F130">
        <v>1996</v>
      </c>
    </row>
    <row r="131" spans="1:6" x14ac:dyDescent="0.25">
      <c r="A131">
        <v>103.19999694824219</v>
      </c>
      <c r="B131">
        <v>7.2239997863769538</v>
      </c>
      <c r="C131">
        <v>0</v>
      </c>
      <c r="D131" s="1" t="s">
        <v>25</v>
      </c>
      <c r="E131">
        <v>12</v>
      </c>
      <c r="F131">
        <v>1996</v>
      </c>
    </row>
    <row r="132" spans="1:6" x14ac:dyDescent="0.25">
      <c r="A132">
        <v>863.27996444702148</v>
      </c>
      <c r="B132">
        <v>60.429597511291512</v>
      </c>
      <c r="C132">
        <v>95.920001983642578</v>
      </c>
      <c r="D132" s="1" t="s">
        <v>19</v>
      </c>
      <c r="E132">
        <v>12</v>
      </c>
      <c r="F132">
        <v>1996</v>
      </c>
    </row>
    <row r="133" spans="1:6" x14ac:dyDescent="0.25">
      <c r="A133">
        <v>1313.8200073242188</v>
      </c>
      <c r="B133">
        <v>91.96740051269532</v>
      </c>
      <c r="C133">
        <v>105.98000335693359</v>
      </c>
      <c r="D133" s="1" t="s">
        <v>30</v>
      </c>
      <c r="E133">
        <v>12</v>
      </c>
      <c r="F133">
        <v>1996</v>
      </c>
    </row>
    <row r="134" spans="1:6" x14ac:dyDescent="0.25">
      <c r="A134">
        <v>112</v>
      </c>
      <c r="B134">
        <v>7.8400000000000007</v>
      </c>
      <c r="C134">
        <v>0</v>
      </c>
      <c r="D134" s="1" t="s">
        <v>34</v>
      </c>
      <c r="E134">
        <v>12</v>
      </c>
      <c r="F134">
        <v>1996</v>
      </c>
    </row>
    <row r="135" spans="1:6" x14ac:dyDescent="0.25">
      <c r="A135">
        <v>2900</v>
      </c>
      <c r="B135">
        <v>203.00000000000003</v>
      </c>
      <c r="C135">
        <v>0</v>
      </c>
      <c r="D135" s="1" t="s">
        <v>18</v>
      </c>
      <c r="E135">
        <v>12</v>
      </c>
      <c r="F135">
        <v>1996</v>
      </c>
    </row>
    <row r="136" spans="1:6" x14ac:dyDescent="0.25">
      <c r="A136">
        <v>2222.4000244140625</v>
      </c>
      <c r="B136">
        <v>155.56800170898438</v>
      </c>
      <c r="C136">
        <v>0</v>
      </c>
      <c r="D136" s="1" t="s">
        <v>25</v>
      </c>
      <c r="E136">
        <v>12</v>
      </c>
      <c r="F136">
        <v>1996</v>
      </c>
    </row>
    <row r="137" spans="1:6" x14ac:dyDescent="0.25">
      <c r="A137">
        <v>899</v>
      </c>
      <c r="B137">
        <v>62.930000000000007</v>
      </c>
      <c r="C137">
        <v>0</v>
      </c>
      <c r="D137" s="1" t="s">
        <v>27</v>
      </c>
      <c r="E137">
        <v>12</v>
      </c>
      <c r="F137">
        <v>1996</v>
      </c>
    </row>
    <row r="138" spans="1:6" x14ac:dyDescent="0.25">
      <c r="A138">
        <v>691.20001220703125</v>
      </c>
      <c r="B138">
        <v>48.384000854492193</v>
      </c>
      <c r="C138">
        <v>172.80000305175781</v>
      </c>
      <c r="D138" s="1" t="s">
        <v>16</v>
      </c>
      <c r="E138">
        <v>12</v>
      </c>
      <c r="F138">
        <v>1996</v>
      </c>
    </row>
    <row r="139" spans="1:6" x14ac:dyDescent="0.25">
      <c r="A139">
        <v>166</v>
      </c>
      <c r="B139">
        <v>11.620000000000001</v>
      </c>
      <c r="C139">
        <v>0</v>
      </c>
      <c r="D139" s="1" t="s">
        <v>19</v>
      </c>
      <c r="E139">
        <v>12</v>
      </c>
      <c r="F139">
        <v>1996</v>
      </c>
    </row>
    <row r="140" spans="1:6" x14ac:dyDescent="0.25">
      <c r="A140">
        <v>1058.3999938964844</v>
      </c>
      <c r="B140">
        <v>74.087999572753915</v>
      </c>
      <c r="C140">
        <v>0</v>
      </c>
      <c r="D140" s="1" t="s">
        <v>31</v>
      </c>
      <c r="E140">
        <v>12</v>
      </c>
      <c r="F140">
        <v>1996</v>
      </c>
    </row>
    <row r="141" spans="1:6" x14ac:dyDescent="0.25">
      <c r="A141">
        <v>1228.7999954223633</v>
      </c>
      <c r="B141">
        <v>86.015999679565439</v>
      </c>
      <c r="C141">
        <v>45.200000762939453</v>
      </c>
      <c r="D141" s="1" t="s">
        <v>27</v>
      </c>
      <c r="E141">
        <v>12</v>
      </c>
      <c r="F141">
        <v>1996</v>
      </c>
    </row>
    <row r="142" spans="1:6" x14ac:dyDescent="0.25">
      <c r="A142">
        <v>1832.7999877929688</v>
      </c>
      <c r="B142">
        <v>128.29599914550784</v>
      </c>
      <c r="C142">
        <v>0</v>
      </c>
      <c r="D142" s="1" t="s">
        <v>29</v>
      </c>
      <c r="E142">
        <v>12</v>
      </c>
      <c r="F142">
        <v>1996</v>
      </c>
    </row>
    <row r="143" spans="1:6" x14ac:dyDescent="0.25">
      <c r="A143">
        <v>2090.8800048828125</v>
      </c>
      <c r="B143">
        <v>146.3616003417969</v>
      </c>
      <c r="C143">
        <v>184.32000350952148</v>
      </c>
      <c r="D143" s="1" t="s">
        <v>18</v>
      </c>
      <c r="E143">
        <v>12</v>
      </c>
      <c r="F143">
        <v>1996</v>
      </c>
    </row>
    <row r="144" spans="1:6" x14ac:dyDescent="0.25">
      <c r="A144">
        <v>86.400001525878906</v>
      </c>
      <c r="B144">
        <v>6.0480001068115241</v>
      </c>
      <c r="C144">
        <v>0</v>
      </c>
      <c r="D144" s="1" t="s">
        <v>17</v>
      </c>
      <c r="E144">
        <v>12</v>
      </c>
      <c r="F144">
        <v>1996</v>
      </c>
    </row>
    <row r="145" spans="1:6" x14ac:dyDescent="0.25">
      <c r="A145">
        <v>1440</v>
      </c>
      <c r="B145">
        <v>100.80000000000001</v>
      </c>
      <c r="C145">
        <v>0</v>
      </c>
      <c r="D145" s="1" t="s">
        <v>18</v>
      </c>
      <c r="E145">
        <v>12</v>
      </c>
      <c r="F145">
        <v>1996</v>
      </c>
    </row>
    <row r="146" spans="1:6" x14ac:dyDescent="0.25">
      <c r="A146">
        <v>2998.9500274658203</v>
      </c>
      <c r="B146">
        <v>209.92650192260743</v>
      </c>
      <c r="C146">
        <v>745.65000343322754</v>
      </c>
      <c r="D146" s="1" t="s">
        <v>16</v>
      </c>
      <c r="E146">
        <v>12</v>
      </c>
      <c r="F146">
        <v>1996</v>
      </c>
    </row>
    <row r="147" spans="1:6" x14ac:dyDescent="0.25">
      <c r="A147">
        <v>2122.9199523925781</v>
      </c>
      <c r="B147">
        <v>148.60439666748047</v>
      </c>
      <c r="C147">
        <v>210.28000831604004</v>
      </c>
      <c r="D147" s="1" t="s">
        <v>34</v>
      </c>
      <c r="E147">
        <v>12</v>
      </c>
      <c r="F147">
        <v>1996</v>
      </c>
    </row>
    <row r="148" spans="1:6" x14ac:dyDescent="0.25">
      <c r="A148">
        <v>1903.7999877929688</v>
      </c>
      <c r="B148">
        <v>133.26599914550783</v>
      </c>
      <c r="C148">
        <v>0</v>
      </c>
      <c r="D148" s="1" t="s">
        <v>17</v>
      </c>
      <c r="E148">
        <v>12</v>
      </c>
      <c r="F148">
        <v>1996</v>
      </c>
    </row>
    <row r="149" spans="1:6" x14ac:dyDescent="0.25">
      <c r="A149">
        <v>716.72003173828125</v>
      </c>
      <c r="B149">
        <v>50.170402221679694</v>
      </c>
      <c r="C149">
        <v>126.48000335693359</v>
      </c>
      <c r="D149" s="1" t="s">
        <v>36</v>
      </c>
      <c r="E149">
        <v>12</v>
      </c>
      <c r="F149">
        <v>1996</v>
      </c>
    </row>
    <row r="150" spans="1:6" x14ac:dyDescent="0.25">
      <c r="A150">
        <v>2505.60009765625</v>
      </c>
      <c r="B150">
        <v>175.39200683593751</v>
      </c>
      <c r="C150">
        <v>230.40000915527344</v>
      </c>
      <c r="D150" s="1" t="s">
        <v>16</v>
      </c>
      <c r="E150">
        <v>12</v>
      </c>
      <c r="F150">
        <v>1996</v>
      </c>
    </row>
    <row r="151" spans="1:6" x14ac:dyDescent="0.25">
      <c r="A151">
        <v>1765.6000061035156</v>
      </c>
      <c r="B151">
        <v>123.59200042724611</v>
      </c>
      <c r="C151">
        <v>0</v>
      </c>
      <c r="D151" s="1" t="s">
        <v>35</v>
      </c>
      <c r="E151">
        <v>12</v>
      </c>
      <c r="F151">
        <v>1996</v>
      </c>
    </row>
    <row r="152" spans="1:6" x14ac:dyDescent="0.25">
      <c r="A152">
        <v>3063</v>
      </c>
      <c r="B152">
        <v>214.41000000000003</v>
      </c>
      <c r="C152">
        <v>0</v>
      </c>
      <c r="D152" s="1" t="s">
        <v>27</v>
      </c>
      <c r="E152">
        <v>1</v>
      </c>
      <c r="F152">
        <v>1997</v>
      </c>
    </row>
    <row r="153" spans="1:6" x14ac:dyDescent="0.25">
      <c r="A153">
        <v>3868.6000061035156</v>
      </c>
      <c r="B153">
        <v>270.80200042724613</v>
      </c>
      <c r="C153">
        <v>0</v>
      </c>
      <c r="D153" s="1" t="s">
        <v>16</v>
      </c>
      <c r="E153">
        <v>1</v>
      </c>
      <c r="F153">
        <v>1997</v>
      </c>
    </row>
    <row r="154" spans="1:6" x14ac:dyDescent="0.25">
      <c r="A154">
        <v>2713.5</v>
      </c>
      <c r="B154">
        <v>189.94500000000002</v>
      </c>
      <c r="C154">
        <v>0</v>
      </c>
      <c r="D154" s="1" t="s">
        <v>18</v>
      </c>
      <c r="E154">
        <v>1</v>
      </c>
      <c r="F154">
        <v>1997</v>
      </c>
    </row>
    <row r="155" spans="1:6" x14ac:dyDescent="0.25">
      <c r="A155">
        <v>855.0150146484375</v>
      </c>
      <c r="B155">
        <v>59.851051025390632</v>
      </c>
      <c r="C155">
        <v>150.88500595092773</v>
      </c>
      <c r="D155" s="1" t="s">
        <v>18</v>
      </c>
      <c r="E155">
        <v>1</v>
      </c>
      <c r="F155">
        <v>1997</v>
      </c>
    </row>
    <row r="156" spans="1:6" x14ac:dyDescent="0.25">
      <c r="A156">
        <v>1591.2500305175781</v>
      </c>
      <c r="B156">
        <v>111.38750213623048</v>
      </c>
      <c r="C156">
        <v>83.750001907348633</v>
      </c>
      <c r="D156" s="1" t="s">
        <v>22</v>
      </c>
      <c r="E156">
        <v>1</v>
      </c>
      <c r="F156">
        <v>1997</v>
      </c>
    </row>
    <row r="157" spans="1:6" x14ac:dyDescent="0.25">
      <c r="A157">
        <v>400</v>
      </c>
      <c r="B157">
        <v>28.000000000000004</v>
      </c>
      <c r="C157">
        <v>0</v>
      </c>
      <c r="D157" s="1" t="s">
        <v>34</v>
      </c>
      <c r="E157">
        <v>1</v>
      </c>
      <c r="F157">
        <v>1997</v>
      </c>
    </row>
    <row r="158" spans="1:6" x14ac:dyDescent="0.25">
      <c r="A158">
        <v>1830.7800445556641</v>
      </c>
      <c r="B158">
        <v>128.15460311889649</v>
      </c>
      <c r="C158">
        <v>187.42000484466553</v>
      </c>
      <c r="D158" s="1" t="s">
        <v>19</v>
      </c>
      <c r="E158">
        <v>1</v>
      </c>
      <c r="F158">
        <v>1997</v>
      </c>
    </row>
    <row r="159" spans="1:6" x14ac:dyDescent="0.25">
      <c r="A159">
        <v>1194</v>
      </c>
      <c r="B159">
        <v>83.580000000000013</v>
      </c>
      <c r="C159">
        <v>0</v>
      </c>
      <c r="D159" s="1" t="s">
        <v>17</v>
      </c>
      <c r="E159">
        <v>1</v>
      </c>
      <c r="F159">
        <v>1997</v>
      </c>
    </row>
    <row r="160" spans="1:6" x14ac:dyDescent="0.25">
      <c r="A160">
        <v>1622.4000015258789</v>
      </c>
      <c r="B160">
        <v>113.56800010681154</v>
      </c>
      <c r="C160">
        <v>0</v>
      </c>
      <c r="D160" s="1" t="s">
        <v>20</v>
      </c>
      <c r="E160">
        <v>1</v>
      </c>
      <c r="F160">
        <v>1997</v>
      </c>
    </row>
    <row r="161" spans="1:6" x14ac:dyDescent="0.25">
      <c r="A161">
        <v>319.19999694824219</v>
      </c>
      <c r="B161">
        <v>22.343999786376955</v>
      </c>
      <c r="C161">
        <v>0</v>
      </c>
      <c r="D161" s="1" t="s">
        <v>26</v>
      </c>
      <c r="E161">
        <v>1</v>
      </c>
      <c r="F161">
        <v>1997</v>
      </c>
    </row>
    <row r="162" spans="1:6" x14ac:dyDescent="0.25">
      <c r="A162">
        <v>1768.7999877929688</v>
      </c>
      <c r="B162">
        <v>123.81599914550783</v>
      </c>
      <c r="C162">
        <v>241.70000457763672</v>
      </c>
      <c r="D162" s="1" t="s">
        <v>29</v>
      </c>
      <c r="E162">
        <v>1</v>
      </c>
      <c r="F162">
        <v>1997</v>
      </c>
    </row>
    <row r="163" spans="1:6" x14ac:dyDescent="0.25">
      <c r="A163">
        <v>334.79998779296875</v>
      </c>
      <c r="B163">
        <v>23.435999145507814</v>
      </c>
      <c r="C163">
        <v>37.200000762939453</v>
      </c>
      <c r="D163" s="1" t="s">
        <v>21</v>
      </c>
      <c r="E163">
        <v>1</v>
      </c>
      <c r="F163">
        <v>1997</v>
      </c>
    </row>
    <row r="164" spans="1:6" x14ac:dyDescent="0.25">
      <c r="A164">
        <v>224.82999420166016</v>
      </c>
      <c r="B164">
        <v>15.738099594116212</v>
      </c>
      <c r="C164">
        <v>6.5699996948242188</v>
      </c>
      <c r="D164" s="1" t="s">
        <v>19</v>
      </c>
      <c r="E164">
        <v>1</v>
      </c>
      <c r="F164">
        <v>1997</v>
      </c>
    </row>
    <row r="165" spans="1:6" x14ac:dyDescent="0.25">
      <c r="A165">
        <v>2123.2000122070313</v>
      </c>
      <c r="B165">
        <v>148.62400085449221</v>
      </c>
      <c r="C165">
        <v>0</v>
      </c>
      <c r="D165" s="1" t="s">
        <v>20</v>
      </c>
      <c r="E165">
        <v>1</v>
      </c>
      <c r="F165">
        <v>1997</v>
      </c>
    </row>
    <row r="166" spans="1:6" x14ac:dyDescent="0.25">
      <c r="A166">
        <v>102.40000152587891</v>
      </c>
      <c r="B166">
        <v>7.1680001068115242</v>
      </c>
      <c r="C166">
        <v>0</v>
      </c>
      <c r="D166" s="1" t="s">
        <v>16</v>
      </c>
      <c r="E166">
        <v>1</v>
      </c>
      <c r="F166">
        <v>1997</v>
      </c>
    </row>
    <row r="167" spans="1:6" x14ac:dyDescent="0.25">
      <c r="A167">
        <v>11188.400000572205</v>
      </c>
      <c r="B167">
        <v>783.18800004005436</v>
      </c>
      <c r="C167">
        <v>94.800000190734863</v>
      </c>
      <c r="D167" s="1" t="s">
        <v>35</v>
      </c>
      <c r="E167">
        <v>1</v>
      </c>
      <c r="F167">
        <v>1997</v>
      </c>
    </row>
    <row r="168" spans="1:6" x14ac:dyDescent="0.25">
      <c r="A168">
        <v>720</v>
      </c>
      <c r="B168">
        <v>50.400000000000006</v>
      </c>
      <c r="C168">
        <v>0</v>
      </c>
      <c r="D168" s="1" t="s">
        <v>21</v>
      </c>
      <c r="E168">
        <v>1</v>
      </c>
      <c r="F168">
        <v>1997</v>
      </c>
    </row>
    <row r="169" spans="1:6" x14ac:dyDescent="0.25">
      <c r="A169">
        <v>1814.7999877929688</v>
      </c>
      <c r="B169">
        <v>127.03599914550783</v>
      </c>
      <c r="C169">
        <v>0</v>
      </c>
      <c r="D169" s="1" t="s">
        <v>17</v>
      </c>
      <c r="E169">
        <v>1</v>
      </c>
      <c r="F169">
        <v>1997</v>
      </c>
    </row>
    <row r="170" spans="1:6" x14ac:dyDescent="0.25">
      <c r="A170">
        <v>2097.6000366210938</v>
      </c>
      <c r="B170">
        <v>146.83200256347658</v>
      </c>
      <c r="C170">
        <v>110.39999961853027</v>
      </c>
      <c r="D170" s="1" t="s">
        <v>23</v>
      </c>
      <c r="E170">
        <v>1</v>
      </c>
      <c r="F170">
        <v>1997</v>
      </c>
    </row>
    <row r="171" spans="1:6" x14ac:dyDescent="0.25">
      <c r="A171">
        <v>2902.1100397109985</v>
      </c>
      <c r="B171">
        <v>203.14770277976993</v>
      </c>
      <c r="C171">
        <v>268.68999862670898</v>
      </c>
      <c r="D171" s="1" t="s">
        <v>19</v>
      </c>
      <c r="E171">
        <v>1</v>
      </c>
      <c r="F171">
        <v>1997</v>
      </c>
    </row>
    <row r="172" spans="1:6" x14ac:dyDescent="0.25">
      <c r="A172">
        <v>49.799999237060547</v>
      </c>
      <c r="B172">
        <v>3.4859999465942386</v>
      </c>
      <c r="C172">
        <v>0</v>
      </c>
      <c r="D172" s="1" t="s">
        <v>22</v>
      </c>
      <c r="E172">
        <v>1</v>
      </c>
      <c r="F172">
        <v>1997</v>
      </c>
    </row>
    <row r="173" spans="1:6" x14ac:dyDescent="0.25">
      <c r="A173">
        <v>1020</v>
      </c>
      <c r="B173">
        <v>71.400000000000006</v>
      </c>
      <c r="C173">
        <v>0</v>
      </c>
      <c r="D173" s="1" t="s">
        <v>19</v>
      </c>
      <c r="E173">
        <v>1</v>
      </c>
      <c r="F173">
        <v>1997</v>
      </c>
    </row>
    <row r="174" spans="1:6" x14ac:dyDescent="0.25">
      <c r="A174">
        <v>9194.5603637695313</v>
      </c>
      <c r="B174">
        <v>643.61922546386722</v>
      </c>
      <c r="C174">
        <v>2298.6400909423828</v>
      </c>
      <c r="D174" s="1" t="s">
        <v>29</v>
      </c>
      <c r="E174">
        <v>1</v>
      </c>
      <c r="F174">
        <v>1997</v>
      </c>
    </row>
    <row r="175" spans="1:6" x14ac:dyDescent="0.25">
      <c r="A175">
        <v>360</v>
      </c>
      <c r="B175">
        <v>25.200000000000003</v>
      </c>
      <c r="C175">
        <v>120</v>
      </c>
      <c r="D175" s="1" t="s">
        <v>20</v>
      </c>
      <c r="E175">
        <v>1</v>
      </c>
      <c r="F175">
        <v>1997</v>
      </c>
    </row>
    <row r="176" spans="1:6" x14ac:dyDescent="0.25">
      <c r="A176">
        <v>651</v>
      </c>
      <c r="B176">
        <v>45.570000000000007</v>
      </c>
      <c r="C176">
        <v>0</v>
      </c>
      <c r="D176" s="1" t="s">
        <v>18</v>
      </c>
      <c r="E176">
        <v>1</v>
      </c>
      <c r="F176">
        <v>1997</v>
      </c>
    </row>
    <row r="177" spans="1:6" x14ac:dyDescent="0.25">
      <c r="A177">
        <v>338.19999694824219</v>
      </c>
      <c r="B177">
        <v>23.673999786376957</v>
      </c>
      <c r="C177">
        <v>0</v>
      </c>
      <c r="D177" s="1" t="s">
        <v>33</v>
      </c>
      <c r="E177">
        <v>1</v>
      </c>
      <c r="F177">
        <v>1997</v>
      </c>
    </row>
    <row r="178" spans="1:6" x14ac:dyDescent="0.25">
      <c r="A178">
        <v>192</v>
      </c>
      <c r="B178">
        <v>13.440000000000001</v>
      </c>
      <c r="C178">
        <v>0</v>
      </c>
      <c r="D178" s="1" t="s">
        <v>22</v>
      </c>
      <c r="E178">
        <v>1</v>
      </c>
      <c r="F178">
        <v>1997</v>
      </c>
    </row>
    <row r="179" spans="1:6" x14ac:dyDescent="0.25">
      <c r="A179">
        <v>1441.375</v>
      </c>
      <c r="B179">
        <v>100.89625000000001</v>
      </c>
      <c r="C179">
        <v>307.125</v>
      </c>
      <c r="D179" s="1" t="s">
        <v>30</v>
      </c>
      <c r="E179">
        <v>1</v>
      </c>
      <c r="F179">
        <v>1997</v>
      </c>
    </row>
    <row r="180" spans="1:6" x14ac:dyDescent="0.25">
      <c r="A180">
        <v>4899.199951171875</v>
      </c>
      <c r="B180">
        <v>342.94399658203128</v>
      </c>
      <c r="C180">
        <v>896.80001831054688</v>
      </c>
      <c r="D180" s="1" t="s">
        <v>18</v>
      </c>
      <c r="E180">
        <v>1</v>
      </c>
      <c r="F180">
        <v>1997</v>
      </c>
    </row>
    <row r="181" spans="1:6" x14ac:dyDescent="0.25">
      <c r="A181">
        <v>1892.25</v>
      </c>
      <c r="B181">
        <v>132.45750000000001</v>
      </c>
      <c r="C181">
        <v>630.75</v>
      </c>
      <c r="D181" s="1" t="s">
        <v>29</v>
      </c>
      <c r="E181">
        <v>1</v>
      </c>
      <c r="F181">
        <v>1997</v>
      </c>
    </row>
    <row r="182" spans="1:6" x14ac:dyDescent="0.25">
      <c r="A182">
        <v>485</v>
      </c>
      <c r="B182">
        <v>33.950000000000003</v>
      </c>
      <c r="C182">
        <v>0</v>
      </c>
      <c r="D182" s="1" t="s">
        <v>16</v>
      </c>
      <c r="E182">
        <v>1</v>
      </c>
      <c r="F182">
        <v>1997</v>
      </c>
    </row>
    <row r="183" spans="1:6" x14ac:dyDescent="0.25">
      <c r="A183">
        <v>851.20001220703125</v>
      </c>
      <c r="B183">
        <v>59.584000854492196</v>
      </c>
      <c r="C183">
        <v>0</v>
      </c>
      <c r="D183" s="1" t="s">
        <v>36</v>
      </c>
      <c r="E183">
        <v>2</v>
      </c>
      <c r="F183">
        <v>1997</v>
      </c>
    </row>
    <row r="184" spans="1:6" x14ac:dyDescent="0.25">
      <c r="A184">
        <v>321.12001037597656</v>
      </c>
      <c r="B184">
        <v>22.478400726318363</v>
      </c>
      <c r="C184">
        <v>38.8800048828125</v>
      </c>
      <c r="D184" s="1" t="s">
        <v>25</v>
      </c>
      <c r="E184">
        <v>2</v>
      </c>
      <c r="F184">
        <v>1997</v>
      </c>
    </row>
    <row r="185" spans="1:6" x14ac:dyDescent="0.25">
      <c r="A185">
        <v>631.60000610351563</v>
      </c>
      <c r="B185">
        <v>44.212000427246096</v>
      </c>
      <c r="C185">
        <v>0</v>
      </c>
      <c r="D185" s="1" t="s">
        <v>27</v>
      </c>
      <c r="E185">
        <v>2</v>
      </c>
      <c r="F185">
        <v>1997</v>
      </c>
    </row>
    <row r="186" spans="1:6" x14ac:dyDescent="0.25">
      <c r="A186">
        <v>393</v>
      </c>
      <c r="B186">
        <v>27.51</v>
      </c>
      <c r="C186">
        <v>0</v>
      </c>
      <c r="D186" s="1" t="s">
        <v>21</v>
      </c>
      <c r="E186">
        <v>2</v>
      </c>
      <c r="F186">
        <v>1997</v>
      </c>
    </row>
    <row r="187" spans="1:6" x14ac:dyDescent="0.25">
      <c r="A187">
        <v>1994.5200347900391</v>
      </c>
      <c r="B187">
        <v>139.61640243530275</v>
      </c>
      <c r="C187">
        <v>216.28000164031982</v>
      </c>
      <c r="D187" s="1" t="s">
        <v>20</v>
      </c>
      <c r="E187">
        <v>2</v>
      </c>
      <c r="F187">
        <v>1997</v>
      </c>
    </row>
    <row r="188" spans="1:6" x14ac:dyDescent="0.25">
      <c r="A188">
        <v>453.99999237060547</v>
      </c>
      <c r="B188">
        <v>31.779999465942385</v>
      </c>
      <c r="C188">
        <v>113.49999809265137</v>
      </c>
      <c r="D188" s="1" t="s">
        <v>17</v>
      </c>
      <c r="E188">
        <v>2</v>
      </c>
      <c r="F188">
        <v>1997</v>
      </c>
    </row>
    <row r="189" spans="1:6" x14ac:dyDescent="0.25">
      <c r="A189">
        <v>1078</v>
      </c>
      <c r="B189">
        <v>75.460000000000008</v>
      </c>
      <c r="C189">
        <v>0</v>
      </c>
      <c r="D189" s="1" t="s">
        <v>29</v>
      </c>
      <c r="E189">
        <v>2</v>
      </c>
      <c r="F189">
        <v>1997</v>
      </c>
    </row>
    <row r="190" spans="1:6" x14ac:dyDescent="0.25">
      <c r="A190">
        <v>6679.1349487304688</v>
      </c>
      <c r="B190">
        <v>467.53944641113287</v>
      </c>
      <c r="C190">
        <v>868.96504974365234</v>
      </c>
      <c r="D190" s="1" t="s">
        <v>16</v>
      </c>
      <c r="E190">
        <v>2</v>
      </c>
      <c r="F190">
        <v>1997</v>
      </c>
    </row>
    <row r="191" spans="1:6" x14ac:dyDescent="0.25">
      <c r="A191">
        <v>1792</v>
      </c>
      <c r="B191">
        <v>125.44000000000001</v>
      </c>
      <c r="C191">
        <v>0</v>
      </c>
      <c r="D191" s="1" t="s">
        <v>18</v>
      </c>
      <c r="E191">
        <v>2</v>
      </c>
      <c r="F191">
        <v>1997</v>
      </c>
    </row>
    <row r="192" spans="1:6" x14ac:dyDescent="0.25">
      <c r="A192">
        <v>517.43998718261719</v>
      </c>
      <c r="B192">
        <v>36.220799102783204</v>
      </c>
      <c r="C192">
        <v>20.160001754760742</v>
      </c>
      <c r="D192" s="1" t="s">
        <v>22</v>
      </c>
      <c r="E192">
        <v>2</v>
      </c>
      <c r="F192">
        <v>1997</v>
      </c>
    </row>
    <row r="193" spans="1:6" x14ac:dyDescent="0.25">
      <c r="A193">
        <v>1031.6999969482422</v>
      </c>
      <c r="B193">
        <v>72.218999786376955</v>
      </c>
      <c r="C193">
        <v>0</v>
      </c>
      <c r="D193" s="1" t="s">
        <v>25</v>
      </c>
      <c r="E193">
        <v>2</v>
      </c>
      <c r="F193">
        <v>1997</v>
      </c>
    </row>
    <row r="194" spans="1:6" x14ac:dyDescent="0.25">
      <c r="A194">
        <v>174.90000152587891</v>
      </c>
      <c r="B194">
        <v>12.243000106811525</v>
      </c>
      <c r="C194">
        <v>0</v>
      </c>
      <c r="D194" s="1" t="s">
        <v>25</v>
      </c>
      <c r="E194">
        <v>2</v>
      </c>
      <c r="F194">
        <v>1997</v>
      </c>
    </row>
    <row r="195" spans="1:6" x14ac:dyDescent="0.25">
      <c r="A195">
        <v>914.40000152587891</v>
      </c>
      <c r="B195">
        <v>64.008000106811537</v>
      </c>
      <c r="C195">
        <v>0</v>
      </c>
      <c r="D195" s="1" t="s">
        <v>19</v>
      </c>
      <c r="E195">
        <v>2</v>
      </c>
      <c r="F195">
        <v>1997</v>
      </c>
    </row>
    <row r="196" spans="1:6" x14ac:dyDescent="0.25">
      <c r="A196">
        <v>246.23999786376953</v>
      </c>
      <c r="B196">
        <v>17.236799850463868</v>
      </c>
      <c r="C196">
        <v>27.360001087188721</v>
      </c>
      <c r="D196" s="1" t="s">
        <v>17</v>
      </c>
      <c r="E196">
        <v>2</v>
      </c>
      <c r="F196">
        <v>1997</v>
      </c>
    </row>
    <row r="197" spans="1:6" x14ac:dyDescent="0.25">
      <c r="A197">
        <v>443.39999389648438</v>
      </c>
      <c r="B197">
        <v>31.037999572753908</v>
      </c>
      <c r="C197">
        <v>0</v>
      </c>
      <c r="D197" s="1" t="s">
        <v>26</v>
      </c>
      <c r="E197">
        <v>2</v>
      </c>
      <c r="F197">
        <v>1997</v>
      </c>
    </row>
    <row r="198" spans="1:6" x14ac:dyDescent="0.25">
      <c r="A198">
        <v>1838.2000122070313</v>
      </c>
      <c r="B198">
        <v>128.67400085449219</v>
      </c>
      <c r="C198">
        <v>0</v>
      </c>
      <c r="D198" s="1" t="s">
        <v>20</v>
      </c>
      <c r="E198">
        <v>2</v>
      </c>
      <c r="F198">
        <v>1997</v>
      </c>
    </row>
    <row r="199" spans="1:6" x14ac:dyDescent="0.25">
      <c r="A199">
        <v>425.1199893951416</v>
      </c>
      <c r="B199">
        <v>29.758399257659914</v>
      </c>
      <c r="C199">
        <v>106.28000497817993</v>
      </c>
      <c r="D199" s="1" t="s">
        <v>20</v>
      </c>
      <c r="E199">
        <v>2</v>
      </c>
      <c r="F199">
        <v>1997</v>
      </c>
    </row>
    <row r="200" spans="1:6" x14ac:dyDescent="0.25">
      <c r="A200">
        <v>3849.6600952148438</v>
      </c>
      <c r="B200">
        <v>269.47620666503911</v>
      </c>
      <c r="C200">
        <v>427.74000930786133</v>
      </c>
      <c r="D200" s="1" t="s">
        <v>17</v>
      </c>
      <c r="E200">
        <v>2</v>
      </c>
      <c r="F200">
        <v>1997</v>
      </c>
    </row>
    <row r="201" spans="1:6" x14ac:dyDescent="0.25">
      <c r="A201">
        <v>2018.5</v>
      </c>
      <c r="B201">
        <v>141.29500000000002</v>
      </c>
      <c r="C201">
        <v>77.5</v>
      </c>
      <c r="D201" s="1" t="s">
        <v>16</v>
      </c>
      <c r="E201">
        <v>2</v>
      </c>
      <c r="F201">
        <v>1997</v>
      </c>
    </row>
    <row r="202" spans="1:6" x14ac:dyDescent="0.25">
      <c r="A202">
        <v>331.19999694824219</v>
      </c>
      <c r="B202">
        <v>23.183999786376955</v>
      </c>
      <c r="C202">
        <v>82.800003051757813</v>
      </c>
      <c r="D202" s="1" t="s">
        <v>20</v>
      </c>
      <c r="E202">
        <v>2</v>
      </c>
      <c r="F202">
        <v>1997</v>
      </c>
    </row>
    <row r="203" spans="1:6" x14ac:dyDescent="0.25">
      <c r="A203">
        <v>407.69999694824219</v>
      </c>
      <c r="B203">
        <v>28.538999786376955</v>
      </c>
      <c r="C203">
        <v>45.300000190734863</v>
      </c>
      <c r="D203" s="1" t="s">
        <v>27</v>
      </c>
      <c r="E203">
        <v>2</v>
      </c>
      <c r="F203">
        <v>1997</v>
      </c>
    </row>
    <row r="204" spans="1:6" x14ac:dyDescent="0.25">
      <c r="A204">
        <v>2684</v>
      </c>
      <c r="B204">
        <v>187.88000000000002</v>
      </c>
      <c r="C204">
        <v>0</v>
      </c>
      <c r="D204" s="1" t="s">
        <v>21</v>
      </c>
      <c r="E204">
        <v>2</v>
      </c>
      <c r="F204">
        <v>1997</v>
      </c>
    </row>
    <row r="205" spans="1:6" x14ac:dyDescent="0.25">
      <c r="A205">
        <v>2141.6000061035156</v>
      </c>
      <c r="B205">
        <v>149.91200042724611</v>
      </c>
      <c r="C205">
        <v>98.400001525878906</v>
      </c>
      <c r="D205" s="1" t="s">
        <v>17</v>
      </c>
      <c r="E205">
        <v>2</v>
      </c>
      <c r="F205">
        <v>1997</v>
      </c>
    </row>
    <row r="206" spans="1:6" x14ac:dyDescent="0.25">
      <c r="A206">
        <v>3891</v>
      </c>
      <c r="B206">
        <v>272.37</v>
      </c>
      <c r="C206">
        <v>0</v>
      </c>
      <c r="D206" s="1" t="s">
        <v>32</v>
      </c>
      <c r="E206">
        <v>2</v>
      </c>
      <c r="F206">
        <v>1997</v>
      </c>
    </row>
    <row r="207" spans="1:6" x14ac:dyDescent="0.25">
      <c r="A207">
        <v>1659.1999816894531</v>
      </c>
      <c r="B207">
        <v>116.14399871826173</v>
      </c>
      <c r="C207">
        <v>28.80000114440918</v>
      </c>
      <c r="D207" s="1" t="s">
        <v>20</v>
      </c>
      <c r="E207">
        <v>2</v>
      </c>
      <c r="F207">
        <v>1997</v>
      </c>
    </row>
    <row r="208" spans="1:6" x14ac:dyDescent="0.25">
      <c r="A208">
        <v>176.09999847412109</v>
      </c>
      <c r="B208">
        <v>12.326999893188479</v>
      </c>
      <c r="C208">
        <v>58.699999809265137</v>
      </c>
      <c r="D208" s="1" t="s">
        <v>25</v>
      </c>
      <c r="E208">
        <v>2</v>
      </c>
      <c r="F208">
        <v>1997</v>
      </c>
    </row>
    <row r="209" spans="1:6" x14ac:dyDescent="0.25">
      <c r="A209">
        <v>1538.6999816894531</v>
      </c>
      <c r="B209">
        <v>107.70899871826173</v>
      </c>
      <c r="C209">
        <v>512.89999389648438</v>
      </c>
      <c r="D209" s="1" t="s">
        <v>34</v>
      </c>
      <c r="E209">
        <v>2</v>
      </c>
      <c r="F209">
        <v>1997</v>
      </c>
    </row>
    <row r="210" spans="1:6" x14ac:dyDescent="0.25">
      <c r="A210">
        <v>155.99999713897705</v>
      </c>
      <c r="B210">
        <v>10.919999799728394</v>
      </c>
      <c r="C210">
        <v>0</v>
      </c>
      <c r="D210" s="1" t="s">
        <v>27</v>
      </c>
      <c r="E210">
        <v>3</v>
      </c>
      <c r="F210">
        <v>1997</v>
      </c>
    </row>
    <row r="211" spans="1:6" x14ac:dyDescent="0.25">
      <c r="A211">
        <v>713.30000305175781</v>
      </c>
      <c r="B211">
        <v>49.931000213623051</v>
      </c>
      <c r="C211">
        <v>0</v>
      </c>
      <c r="D211" s="1" t="s">
        <v>32</v>
      </c>
      <c r="E211">
        <v>3</v>
      </c>
      <c r="F211">
        <v>1997</v>
      </c>
    </row>
    <row r="212" spans="1:6" x14ac:dyDescent="0.25">
      <c r="A212">
        <v>1609.2799758911133</v>
      </c>
      <c r="B212">
        <v>112.64959831237795</v>
      </c>
      <c r="C212">
        <v>238.72001266479492</v>
      </c>
      <c r="D212" s="1" t="s">
        <v>36</v>
      </c>
      <c r="E212">
        <v>3</v>
      </c>
      <c r="F212">
        <v>1997</v>
      </c>
    </row>
    <row r="213" spans="1:6" x14ac:dyDescent="0.25">
      <c r="A213">
        <v>2518.0000457763672</v>
      </c>
      <c r="B213">
        <v>176.26000320434571</v>
      </c>
      <c r="C213">
        <v>200.99999809265137</v>
      </c>
      <c r="D213" s="1" t="s">
        <v>35</v>
      </c>
      <c r="E213">
        <v>3</v>
      </c>
      <c r="F213">
        <v>1997</v>
      </c>
    </row>
    <row r="214" spans="1:6" x14ac:dyDescent="0.25">
      <c r="A214">
        <v>216</v>
      </c>
      <c r="B214">
        <v>15.120000000000001</v>
      </c>
      <c r="C214">
        <v>0</v>
      </c>
      <c r="D214" s="1" t="s">
        <v>19</v>
      </c>
      <c r="E214">
        <v>3</v>
      </c>
      <c r="F214">
        <v>1997</v>
      </c>
    </row>
    <row r="215" spans="1:6" x14ac:dyDescent="0.25">
      <c r="A215">
        <v>235.19999694824219</v>
      </c>
      <c r="B215">
        <v>16.463999786376956</v>
      </c>
      <c r="C215">
        <v>0</v>
      </c>
      <c r="D215" s="1" t="s">
        <v>22</v>
      </c>
      <c r="E215">
        <v>3</v>
      </c>
      <c r="F215">
        <v>1997</v>
      </c>
    </row>
    <row r="216" spans="1:6" x14ac:dyDescent="0.25">
      <c r="A216">
        <v>717.60000610351563</v>
      </c>
      <c r="B216">
        <v>50.232000427246099</v>
      </c>
      <c r="C216">
        <v>0</v>
      </c>
      <c r="D216" s="1" t="s">
        <v>17</v>
      </c>
      <c r="E216">
        <v>3</v>
      </c>
      <c r="F216">
        <v>1997</v>
      </c>
    </row>
    <row r="217" spans="1:6" x14ac:dyDescent="0.25">
      <c r="A217">
        <v>956.67498207092285</v>
      </c>
      <c r="B217">
        <v>66.967248744964607</v>
      </c>
      <c r="C217">
        <v>168.82501077651978</v>
      </c>
      <c r="D217" s="1" t="s">
        <v>16</v>
      </c>
      <c r="E217">
        <v>3</v>
      </c>
      <c r="F217">
        <v>1997</v>
      </c>
    </row>
    <row r="218" spans="1:6" x14ac:dyDescent="0.25">
      <c r="A218">
        <v>1820.8000030517578</v>
      </c>
      <c r="B218">
        <v>127.45600021362306</v>
      </c>
      <c r="C218">
        <v>0</v>
      </c>
      <c r="D218" s="1" t="s">
        <v>20</v>
      </c>
      <c r="E218">
        <v>3</v>
      </c>
      <c r="F218">
        <v>1997</v>
      </c>
    </row>
    <row r="219" spans="1:6" x14ac:dyDescent="0.25">
      <c r="A219">
        <v>1328</v>
      </c>
      <c r="B219">
        <v>92.960000000000008</v>
      </c>
      <c r="C219">
        <v>0</v>
      </c>
      <c r="D219" s="1" t="s">
        <v>27</v>
      </c>
      <c r="E219">
        <v>3</v>
      </c>
      <c r="F219">
        <v>1997</v>
      </c>
    </row>
    <row r="220" spans="1:6" x14ac:dyDescent="0.25">
      <c r="A220">
        <v>1036.8000183105469</v>
      </c>
      <c r="B220">
        <v>72.576001281738286</v>
      </c>
      <c r="C220">
        <v>14.40000057220459</v>
      </c>
      <c r="D220" s="1" t="s">
        <v>27</v>
      </c>
      <c r="E220">
        <v>3</v>
      </c>
      <c r="F220">
        <v>1997</v>
      </c>
    </row>
    <row r="221" spans="1:6" x14ac:dyDescent="0.25">
      <c r="A221">
        <v>1249.1000213623047</v>
      </c>
      <c r="B221">
        <v>87.437001495361343</v>
      </c>
      <c r="C221">
        <v>0</v>
      </c>
      <c r="D221" s="1" t="s">
        <v>24</v>
      </c>
      <c r="E221">
        <v>3</v>
      </c>
      <c r="F221">
        <v>1997</v>
      </c>
    </row>
    <row r="222" spans="1:6" x14ac:dyDescent="0.25">
      <c r="A222">
        <v>230.39999389648438</v>
      </c>
      <c r="B222">
        <v>16.127999572753907</v>
      </c>
      <c r="C222">
        <v>0</v>
      </c>
      <c r="D222" s="1" t="s">
        <v>27</v>
      </c>
      <c r="E222">
        <v>3</v>
      </c>
      <c r="F222">
        <v>1997</v>
      </c>
    </row>
    <row r="223" spans="1:6" x14ac:dyDescent="0.25">
      <c r="A223">
        <v>1505.179931640625</v>
      </c>
      <c r="B223">
        <v>105.36259521484376</v>
      </c>
      <c r="C223">
        <v>265.6200065612793</v>
      </c>
      <c r="D223" s="1" t="s">
        <v>32</v>
      </c>
      <c r="E223">
        <v>3</v>
      </c>
      <c r="F223">
        <v>1997</v>
      </c>
    </row>
    <row r="224" spans="1:6" x14ac:dyDescent="0.25">
      <c r="A224">
        <v>558</v>
      </c>
      <c r="B224">
        <v>39.06</v>
      </c>
      <c r="C224">
        <v>114</v>
      </c>
      <c r="D224" s="1" t="s">
        <v>36</v>
      </c>
      <c r="E224">
        <v>3</v>
      </c>
      <c r="F224">
        <v>1997</v>
      </c>
    </row>
    <row r="225" spans="1:6" x14ac:dyDescent="0.25">
      <c r="A225">
        <v>180.48000335693359</v>
      </c>
      <c r="B225">
        <v>12.633600234985353</v>
      </c>
      <c r="C225">
        <v>1.9200000762939453</v>
      </c>
      <c r="D225" s="1" t="s">
        <v>34</v>
      </c>
      <c r="E225">
        <v>3</v>
      </c>
      <c r="F225">
        <v>1997</v>
      </c>
    </row>
    <row r="226" spans="1:6" x14ac:dyDescent="0.25">
      <c r="A226">
        <v>471.20001220703125</v>
      </c>
      <c r="B226">
        <v>32.984000854492187</v>
      </c>
      <c r="C226">
        <v>24.80000114440918</v>
      </c>
      <c r="D226" s="1" t="s">
        <v>20</v>
      </c>
      <c r="E226">
        <v>3</v>
      </c>
      <c r="F226">
        <v>1997</v>
      </c>
    </row>
    <row r="227" spans="1:6" x14ac:dyDescent="0.25">
      <c r="A227">
        <v>10495.599975585938</v>
      </c>
      <c r="B227">
        <v>734.69199829101569</v>
      </c>
      <c r="C227">
        <v>0</v>
      </c>
      <c r="D227" s="1" t="s">
        <v>16</v>
      </c>
      <c r="E227">
        <v>3</v>
      </c>
      <c r="F227">
        <v>1997</v>
      </c>
    </row>
    <row r="228" spans="1:6" x14ac:dyDescent="0.25">
      <c r="A228">
        <v>1472</v>
      </c>
      <c r="B228">
        <v>103.04</v>
      </c>
      <c r="C228">
        <v>0</v>
      </c>
      <c r="D228" s="1" t="s">
        <v>19</v>
      </c>
      <c r="E228">
        <v>3</v>
      </c>
      <c r="F228">
        <v>1997</v>
      </c>
    </row>
    <row r="229" spans="1:6" x14ac:dyDescent="0.25">
      <c r="A229">
        <v>756</v>
      </c>
      <c r="B229">
        <v>52.92</v>
      </c>
      <c r="C229">
        <v>0</v>
      </c>
      <c r="D229" s="1" t="s">
        <v>20</v>
      </c>
      <c r="E229">
        <v>3</v>
      </c>
      <c r="F229">
        <v>1997</v>
      </c>
    </row>
    <row r="230" spans="1:6" x14ac:dyDescent="0.25">
      <c r="A230">
        <v>147</v>
      </c>
      <c r="B230">
        <v>10.290000000000001</v>
      </c>
      <c r="C230">
        <v>0</v>
      </c>
      <c r="D230" s="1" t="s">
        <v>16</v>
      </c>
      <c r="E230">
        <v>3</v>
      </c>
      <c r="F230">
        <v>1997</v>
      </c>
    </row>
    <row r="231" spans="1:6" x14ac:dyDescent="0.25">
      <c r="A231">
        <v>386.19999694824219</v>
      </c>
      <c r="B231">
        <v>27.033999786376956</v>
      </c>
      <c r="C231">
        <v>0</v>
      </c>
      <c r="D231" s="1" t="s">
        <v>27</v>
      </c>
      <c r="E231">
        <v>3</v>
      </c>
      <c r="F231">
        <v>1997</v>
      </c>
    </row>
    <row r="232" spans="1:6" x14ac:dyDescent="0.25">
      <c r="A232">
        <v>668.79998779296875</v>
      </c>
      <c r="B232">
        <v>46.815999145507817</v>
      </c>
      <c r="C232">
        <v>35.200000762939453</v>
      </c>
      <c r="D232" s="1" t="s">
        <v>16</v>
      </c>
      <c r="E232">
        <v>3</v>
      </c>
      <c r="F232">
        <v>1997</v>
      </c>
    </row>
    <row r="233" spans="1:6" x14ac:dyDescent="0.25">
      <c r="A233">
        <v>1584.0000305175781</v>
      </c>
      <c r="B233">
        <v>110.88000213623047</v>
      </c>
      <c r="C233">
        <v>176.00000190734863</v>
      </c>
      <c r="D233" s="1" t="s">
        <v>34</v>
      </c>
      <c r="E233">
        <v>3</v>
      </c>
      <c r="F233">
        <v>1997</v>
      </c>
    </row>
    <row r="234" spans="1:6" x14ac:dyDescent="0.25">
      <c r="A234">
        <v>889.70000457763672</v>
      </c>
      <c r="B234">
        <v>62.279000320434577</v>
      </c>
      <c r="C234">
        <v>35.400001525878906</v>
      </c>
      <c r="D234" s="1" t="s">
        <v>19</v>
      </c>
      <c r="E234">
        <v>3</v>
      </c>
      <c r="F234">
        <v>1997</v>
      </c>
    </row>
    <row r="235" spans="1:6" x14ac:dyDescent="0.25">
      <c r="A235">
        <v>1272</v>
      </c>
      <c r="B235">
        <v>89.04</v>
      </c>
      <c r="C235">
        <v>0</v>
      </c>
      <c r="D235" s="1" t="s">
        <v>34</v>
      </c>
      <c r="E235">
        <v>3</v>
      </c>
      <c r="F235">
        <v>1997</v>
      </c>
    </row>
    <row r="236" spans="1:6" x14ac:dyDescent="0.25">
      <c r="A236">
        <v>1512</v>
      </c>
      <c r="B236">
        <v>105.84</v>
      </c>
      <c r="C236">
        <v>48</v>
      </c>
      <c r="D236" s="1" t="s">
        <v>17</v>
      </c>
      <c r="E236">
        <v>3</v>
      </c>
      <c r="F236">
        <v>1997</v>
      </c>
    </row>
    <row r="237" spans="1:6" x14ac:dyDescent="0.25">
      <c r="A237">
        <v>439.19999694824219</v>
      </c>
      <c r="B237">
        <v>30.743999786376957</v>
      </c>
      <c r="C237">
        <v>63</v>
      </c>
      <c r="D237" s="1" t="s">
        <v>18</v>
      </c>
      <c r="E237">
        <v>3</v>
      </c>
      <c r="F237">
        <v>1997</v>
      </c>
    </row>
    <row r="238" spans="1:6" x14ac:dyDescent="0.25">
      <c r="A238">
        <v>259.50500106811523</v>
      </c>
      <c r="B238">
        <v>18.165350074768067</v>
      </c>
      <c r="C238">
        <v>45.795001029968262</v>
      </c>
      <c r="D238" s="1" t="s">
        <v>36</v>
      </c>
      <c r="E238">
        <v>3</v>
      </c>
      <c r="F238">
        <v>1997</v>
      </c>
    </row>
    <row r="239" spans="1:6" x14ac:dyDescent="0.25">
      <c r="A239">
        <v>3163.1999969482422</v>
      </c>
      <c r="B239">
        <v>221.42399978637698</v>
      </c>
      <c r="C239">
        <v>0</v>
      </c>
      <c r="D239" s="1" t="s">
        <v>34</v>
      </c>
      <c r="E239">
        <v>3</v>
      </c>
      <c r="F239">
        <v>1997</v>
      </c>
    </row>
    <row r="240" spans="1:6" x14ac:dyDescent="0.25">
      <c r="A240">
        <v>851.20002746582031</v>
      </c>
      <c r="B240">
        <v>59.584001922607428</v>
      </c>
      <c r="C240">
        <v>44.800002098083496</v>
      </c>
      <c r="D240" s="1" t="s">
        <v>29</v>
      </c>
      <c r="E240">
        <v>4</v>
      </c>
      <c r="F240">
        <v>1997</v>
      </c>
    </row>
    <row r="241" spans="1:6" x14ac:dyDescent="0.25">
      <c r="A241">
        <v>912</v>
      </c>
      <c r="B241">
        <v>63.84</v>
      </c>
      <c r="C241">
        <v>0</v>
      </c>
      <c r="D241" s="1" t="s">
        <v>19</v>
      </c>
      <c r="E241">
        <v>4</v>
      </c>
      <c r="F241">
        <v>1997</v>
      </c>
    </row>
    <row r="242" spans="1:6" x14ac:dyDescent="0.25">
      <c r="A242">
        <v>608.40001678466797</v>
      </c>
      <c r="B242">
        <v>42.58800117492676</v>
      </c>
      <c r="C242">
        <v>67.600002288818359</v>
      </c>
      <c r="D242" s="1" t="s">
        <v>20</v>
      </c>
      <c r="E242">
        <v>4</v>
      </c>
      <c r="F242">
        <v>1997</v>
      </c>
    </row>
    <row r="243" spans="1:6" x14ac:dyDescent="0.25">
      <c r="A243">
        <v>278</v>
      </c>
      <c r="B243">
        <v>19.46</v>
      </c>
      <c r="C243">
        <v>0</v>
      </c>
      <c r="D243" s="1" t="s">
        <v>29</v>
      </c>
      <c r="E243">
        <v>4</v>
      </c>
      <c r="F243">
        <v>1997</v>
      </c>
    </row>
    <row r="244" spans="1:6" x14ac:dyDescent="0.25">
      <c r="A244">
        <v>190</v>
      </c>
      <c r="B244">
        <v>13.3</v>
      </c>
      <c r="C244">
        <v>10</v>
      </c>
      <c r="D244" s="1" t="s">
        <v>19</v>
      </c>
      <c r="E244">
        <v>4</v>
      </c>
      <c r="F244">
        <v>1997</v>
      </c>
    </row>
    <row r="245" spans="1:6" x14ac:dyDescent="0.25">
      <c r="A245">
        <v>1380.6000061035156</v>
      </c>
      <c r="B245">
        <v>96.642000427246103</v>
      </c>
      <c r="C245">
        <v>0</v>
      </c>
      <c r="D245" s="1" t="s">
        <v>17</v>
      </c>
      <c r="E245">
        <v>4</v>
      </c>
      <c r="F245">
        <v>1997</v>
      </c>
    </row>
    <row r="246" spans="1:6" x14ac:dyDescent="0.25">
      <c r="A246">
        <v>575</v>
      </c>
      <c r="B246">
        <v>40.250000000000007</v>
      </c>
      <c r="C246">
        <v>0</v>
      </c>
      <c r="D246" s="1" t="s">
        <v>34</v>
      </c>
      <c r="E246">
        <v>4</v>
      </c>
      <c r="F246">
        <v>1997</v>
      </c>
    </row>
    <row r="247" spans="1:6" x14ac:dyDescent="0.25">
      <c r="A247">
        <v>1412</v>
      </c>
      <c r="B247">
        <v>98.84</v>
      </c>
      <c r="C247">
        <v>0</v>
      </c>
      <c r="D247" s="1" t="s">
        <v>34</v>
      </c>
      <c r="E247">
        <v>4</v>
      </c>
      <c r="F247">
        <v>1997</v>
      </c>
    </row>
    <row r="248" spans="1:6" x14ac:dyDescent="0.25">
      <c r="A248">
        <v>523.25999450683594</v>
      </c>
      <c r="B248">
        <v>36.628199615478522</v>
      </c>
      <c r="C248">
        <v>27.539999961853027</v>
      </c>
      <c r="D248" s="1" t="s">
        <v>20</v>
      </c>
      <c r="E248">
        <v>4</v>
      </c>
      <c r="F248">
        <v>1997</v>
      </c>
    </row>
    <row r="249" spans="1:6" x14ac:dyDescent="0.25">
      <c r="A249">
        <v>149</v>
      </c>
      <c r="B249">
        <v>10.430000000000001</v>
      </c>
      <c r="C249">
        <v>0</v>
      </c>
      <c r="D249" s="1" t="s">
        <v>17</v>
      </c>
      <c r="E249">
        <v>4</v>
      </c>
      <c r="F249">
        <v>1997</v>
      </c>
    </row>
    <row r="250" spans="1:6" x14ac:dyDescent="0.25">
      <c r="A250">
        <v>816.30000305175781</v>
      </c>
      <c r="B250">
        <v>57.141000213623052</v>
      </c>
      <c r="C250">
        <v>0</v>
      </c>
      <c r="D250" s="1" t="s">
        <v>24</v>
      </c>
      <c r="E250">
        <v>4</v>
      </c>
      <c r="F250">
        <v>1997</v>
      </c>
    </row>
    <row r="251" spans="1:6" x14ac:dyDescent="0.25">
      <c r="A251">
        <v>2048.5</v>
      </c>
      <c r="B251">
        <v>143.39500000000001</v>
      </c>
      <c r="C251">
        <v>0</v>
      </c>
      <c r="D251" s="1" t="s">
        <v>30</v>
      </c>
      <c r="E251">
        <v>4</v>
      </c>
      <c r="F251">
        <v>1997</v>
      </c>
    </row>
    <row r="252" spans="1:6" x14ac:dyDescent="0.25">
      <c r="A252">
        <v>1388.5</v>
      </c>
      <c r="B252">
        <v>97.195000000000007</v>
      </c>
      <c r="C252">
        <v>0</v>
      </c>
      <c r="D252" s="1" t="s">
        <v>16</v>
      </c>
      <c r="E252">
        <v>4</v>
      </c>
      <c r="F252">
        <v>1997</v>
      </c>
    </row>
    <row r="253" spans="1:6" x14ac:dyDescent="0.25">
      <c r="A253">
        <v>147.89999389648438</v>
      </c>
      <c r="B253">
        <v>10.352999572753907</v>
      </c>
      <c r="C253">
        <v>0</v>
      </c>
      <c r="D253" s="1" t="s">
        <v>29</v>
      </c>
      <c r="E253">
        <v>4</v>
      </c>
      <c r="F253">
        <v>1997</v>
      </c>
    </row>
    <row r="254" spans="1:6" x14ac:dyDescent="0.25">
      <c r="A254">
        <v>415.80000305175781</v>
      </c>
      <c r="B254">
        <v>29.106000213623048</v>
      </c>
      <c r="C254">
        <v>46.200000762939453</v>
      </c>
      <c r="D254" s="1" t="s">
        <v>17</v>
      </c>
      <c r="E254">
        <v>4</v>
      </c>
      <c r="F254">
        <v>1997</v>
      </c>
    </row>
    <row r="255" spans="1:6" x14ac:dyDescent="0.25">
      <c r="A255">
        <v>749.0625</v>
      </c>
      <c r="B255">
        <v>52.434375000000003</v>
      </c>
      <c r="C255">
        <v>132.18750953674316</v>
      </c>
      <c r="D255" s="1" t="s">
        <v>24</v>
      </c>
      <c r="E255">
        <v>4</v>
      </c>
      <c r="F255">
        <v>1997</v>
      </c>
    </row>
    <row r="256" spans="1:6" x14ac:dyDescent="0.25">
      <c r="A256">
        <v>240</v>
      </c>
      <c r="B256">
        <v>16.8</v>
      </c>
      <c r="C256">
        <v>0</v>
      </c>
      <c r="D256" s="1" t="s">
        <v>17</v>
      </c>
      <c r="E256">
        <v>4</v>
      </c>
      <c r="F256">
        <v>1997</v>
      </c>
    </row>
    <row r="257" spans="1:6" x14ac:dyDescent="0.25">
      <c r="A257">
        <v>136.80000305175781</v>
      </c>
      <c r="B257">
        <v>9.5760002136230487</v>
      </c>
      <c r="C257">
        <v>0</v>
      </c>
      <c r="D257" s="1" t="s">
        <v>17</v>
      </c>
      <c r="E257">
        <v>4</v>
      </c>
      <c r="F257">
        <v>1997</v>
      </c>
    </row>
    <row r="258" spans="1:6" x14ac:dyDescent="0.25">
      <c r="A258">
        <v>2550</v>
      </c>
      <c r="B258">
        <v>178.50000000000003</v>
      </c>
      <c r="C258">
        <v>450.00001907348633</v>
      </c>
      <c r="D258" s="1" t="s">
        <v>20</v>
      </c>
      <c r="E258">
        <v>4</v>
      </c>
      <c r="F258">
        <v>1997</v>
      </c>
    </row>
    <row r="259" spans="1:6" x14ac:dyDescent="0.25">
      <c r="A259">
        <v>4707.5399475097656</v>
      </c>
      <c r="B259">
        <v>329.52779632568365</v>
      </c>
      <c r="C259">
        <v>27.899999618530273</v>
      </c>
      <c r="D259" s="1" t="s">
        <v>16</v>
      </c>
      <c r="E259">
        <v>4</v>
      </c>
      <c r="F259">
        <v>1997</v>
      </c>
    </row>
    <row r="260" spans="1:6" x14ac:dyDescent="0.25">
      <c r="A260">
        <v>525.29999160766602</v>
      </c>
      <c r="B260">
        <v>36.770999412536625</v>
      </c>
      <c r="C260">
        <v>92.700002193450928</v>
      </c>
      <c r="D260" s="1" t="s">
        <v>19</v>
      </c>
      <c r="E260">
        <v>4</v>
      </c>
      <c r="F260">
        <v>1997</v>
      </c>
    </row>
    <row r="261" spans="1:6" x14ac:dyDescent="0.25">
      <c r="A261">
        <v>8623.4500122070313</v>
      </c>
      <c r="B261">
        <v>603.64150085449228</v>
      </c>
      <c r="C261">
        <v>0</v>
      </c>
      <c r="D261" s="1" t="s">
        <v>18</v>
      </c>
      <c r="E261">
        <v>4</v>
      </c>
      <c r="F261">
        <v>1997</v>
      </c>
    </row>
    <row r="262" spans="1:6" x14ac:dyDescent="0.25">
      <c r="A262">
        <v>1942</v>
      </c>
      <c r="B262">
        <v>135.94000000000003</v>
      </c>
      <c r="C262">
        <v>485.5</v>
      </c>
      <c r="D262" s="1" t="s">
        <v>17</v>
      </c>
      <c r="E262">
        <v>4</v>
      </c>
      <c r="F262">
        <v>1997</v>
      </c>
    </row>
    <row r="263" spans="1:6" x14ac:dyDescent="0.25">
      <c r="A263">
        <v>9921.300048828125</v>
      </c>
      <c r="B263">
        <v>694.49100341796884</v>
      </c>
      <c r="C263">
        <v>667.20002746582031</v>
      </c>
      <c r="D263" s="1" t="s">
        <v>17</v>
      </c>
      <c r="E263">
        <v>4</v>
      </c>
      <c r="F263">
        <v>1997</v>
      </c>
    </row>
    <row r="264" spans="1:6" x14ac:dyDescent="0.25">
      <c r="A264">
        <v>2381.0499877929688</v>
      </c>
      <c r="B264">
        <v>166.67349914550783</v>
      </c>
      <c r="C264">
        <v>233.45000457763672</v>
      </c>
      <c r="D264" s="1" t="s">
        <v>30</v>
      </c>
      <c r="E264">
        <v>4</v>
      </c>
      <c r="F264">
        <v>1997</v>
      </c>
    </row>
    <row r="265" spans="1:6" x14ac:dyDescent="0.25">
      <c r="A265">
        <v>352</v>
      </c>
      <c r="B265">
        <v>24.64</v>
      </c>
      <c r="C265">
        <v>0</v>
      </c>
      <c r="D265" s="1" t="s">
        <v>27</v>
      </c>
      <c r="E265">
        <v>4</v>
      </c>
      <c r="F265">
        <v>1997</v>
      </c>
    </row>
    <row r="266" spans="1:6" x14ac:dyDescent="0.25">
      <c r="A266">
        <v>4150.0500030517578</v>
      </c>
      <c r="B266">
        <v>290.50350021362306</v>
      </c>
      <c r="C266">
        <v>0</v>
      </c>
      <c r="D266" s="1" t="s">
        <v>24</v>
      </c>
      <c r="E266">
        <v>4</v>
      </c>
      <c r="F266">
        <v>1997</v>
      </c>
    </row>
    <row r="267" spans="1:6" x14ac:dyDescent="0.25">
      <c r="A267">
        <v>2314.2000122070313</v>
      </c>
      <c r="B267">
        <v>161.99400085449221</v>
      </c>
      <c r="C267">
        <v>41.80000114440918</v>
      </c>
      <c r="D267" s="1" t="s">
        <v>23</v>
      </c>
      <c r="E267">
        <v>4</v>
      </c>
      <c r="F267">
        <v>1997</v>
      </c>
    </row>
    <row r="268" spans="1:6" x14ac:dyDescent="0.25">
      <c r="A268">
        <v>225.5</v>
      </c>
      <c r="B268">
        <v>15.785000000000002</v>
      </c>
      <c r="C268">
        <v>0</v>
      </c>
      <c r="D268" s="1" t="s">
        <v>26</v>
      </c>
      <c r="E268">
        <v>4</v>
      </c>
      <c r="F268">
        <v>1997</v>
      </c>
    </row>
    <row r="269" spans="1:6" x14ac:dyDescent="0.25">
      <c r="A269">
        <v>200</v>
      </c>
      <c r="B269">
        <v>14.000000000000002</v>
      </c>
      <c r="C269">
        <v>0</v>
      </c>
      <c r="D269" s="1" t="s">
        <v>31</v>
      </c>
      <c r="E269">
        <v>4</v>
      </c>
      <c r="F269">
        <v>1997</v>
      </c>
    </row>
    <row r="270" spans="1:6" x14ac:dyDescent="0.25">
      <c r="A270">
        <v>2318.239990234375</v>
      </c>
      <c r="B270">
        <v>162.27679931640625</v>
      </c>
      <c r="C270">
        <v>339.55999755859375</v>
      </c>
      <c r="D270" s="1" t="s">
        <v>17</v>
      </c>
      <c r="E270">
        <v>4</v>
      </c>
      <c r="F270">
        <v>1997</v>
      </c>
    </row>
    <row r="271" spans="1:6" x14ac:dyDescent="0.25">
      <c r="A271">
        <v>3192.6499938964844</v>
      </c>
      <c r="B271">
        <v>223.48549957275392</v>
      </c>
      <c r="C271">
        <v>0</v>
      </c>
      <c r="D271" s="1" t="s">
        <v>25</v>
      </c>
      <c r="E271">
        <v>5</v>
      </c>
      <c r="F271">
        <v>1997</v>
      </c>
    </row>
    <row r="272" spans="1:6" x14ac:dyDescent="0.25">
      <c r="A272">
        <v>2444.3100128173828</v>
      </c>
      <c r="B272">
        <v>171.1017008972168</v>
      </c>
      <c r="C272">
        <v>271.58999967575073</v>
      </c>
      <c r="D272" s="1" t="s">
        <v>27</v>
      </c>
      <c r="E272">
        <v>5</v>
      </c>
      <c r="F272">
        <v>1997</v>
      </c>
    </row>
    <row r="273" spans="1:6" x14ac:dyDescent="0.25">
      <c r="A273">
        <v>818.39999389648438</v>
      </c>
      <c r="B273">
        <v>57.287999572753911</v>
      </c>
      <c r="C273">
        <v>27.600000381469727</v>
      </c>
      <c r="D273" s="1" t="s">
        <v>20</v>
      </c>
      <c r="E273">
        <v>5</v>
      </c>
      <c r="F273">
        <v>1997</v>
      </c>
    </row>
    <row r="274" spans="1:6" x14ac:dyDescent="0.25">
      <c r="A274">
        <v>1151.4000015258789</v>
      </c>
      <c r="B274">
        <v>80.598000106811526</v>
      </c>
      <c r="C274">
        <v>192.60000038146973</v>
      </c>
      <c r="D274" s="1" t="s">
        <v>21</v>
      </c>
      <c r="E274">
        <v>5</v>
      </c>
      <c r="F274">
        <v>1997</v>
      </c>
    </row>
    <row r="275" spans="1:6" x14ac:dyDescent="0.25">
      <c r="A275">
        <v>1503</v>
      </c>
      <c r="B275">
        <v>105.21000000000001</v>
      </c>
      <c r="C275">
        <v>167</v>
      </c>
      <c r="D275" s="1" t="s">
        <v>17</v>
      </c>
      <c r="E275">
        <v>5</v>
      </c>
      <c r="F275">
        <v>1997</v>
      </c>
    </row>
    <row r="276" spans="1:6" x14ac:dyDescent="0.25">
      <c r="A276">
        <v>392.20001220703125</v>
      </c>
      <c r="B276">
        <v>27.45400085449219</v>
      </c>
      <c r="C276">
        <v>4</v>
      </c>
      <c r="D276" s="1" t="s">
        <v>16</v>
      </c>
      <c r="E276">
        <v>5</v>
      </c>
      <c r="F276">
        <v>1997</v>
      </c>
    </row>
    <row r="277" spans="1:6" x14ac:dyDescent="0.25">
      <c r="A277">
        <v>946</v>
      </c>
      <c r="B277">
        <v>66.220000000000013</v>
      </c>
      <c r="C277">
        <v>0</v>
      </c>
      <c r="D277" s="1" t="s">
        <v>32</v>
      </c>
      <c r="E277">
        <v>5</v>
      </c>
      <c r="F277">
        <v>1997</v>
      </c>
    </row>
    <row r="278" spans="1:6" x14ac:dyDescent="0.25">
      <c r="A278">
        <v>110</v>
      </c>
      <c r="B278">
        <v>7.7000000000000011</v>
      </c>
      <c r="C278">
        <v>0</v>
      </c>
      <c r="D278" s="1" t="s">
        <v>26</v>
      </c>
      <c r="E278">
        <v>5</v>
      </c>
      <c r="F278">
        <v>1997</v>
      </c>
    </row>
    <row r="279" spans="1:6" x14ac:dyDescent="0.25">
      <c r="A279">
        <v>4180</v>
      </c>
      <c r="B279">
        <v>292.60000000000002</v>
      </c>
      <c r="C279">
        <v>0</v>
      </c>
      <c r="D279" s="1" t="s">
        <v>18</v>
      </c>
      <c r="E279">
        <v>5</v>
      </c>
      <c r="F279">
        <v>1997</v>
      </c>
    </row>
    <row r="280" spans="1:6" x14ac:dyDescent="0.25">
      <c r="A280">
        <v>796.35000610351563</v>
      </c>
      <c r="B280">
        <v>55.744500427246102</v>
      </c>
      <c r="C280">
        <v>0</v>
      </c>
      <c r="D280" s="1" t="s">
        <v>27</v>
      </c>
      <c r="E280">
        <v>5</v>
      </c>
      <c r="F280">
        <v>1997</v>
      </c>
    </row>
    <row r="281" spans="1:6" x14ac:dyDescent="0.25">
      <c r="A281">
        <v>465.69998931884766</v>
      </c>
      <c r="B281">
        <v>32.598999252319338</v>
      </c>
      <c r="C281">
        <v>51.699999809265137</v>
      </c>
      <c r="D281" s="1" t="s">
        <v>17</v>
      </c>
      <c r="E281">
        <v>5</v>
      </c>
      <c r="F281">
        <v>1997</v>
      </c>
    </row>
    <row r="282" spans="1:6" x14ac:dyDescent="0.25">
      <c r="A282">
        <v>2222.2000122070313</v>
      </c>
      <c r="B282">
        <v>155.55400085449222</v>
      </c>
      <c r="C282">
        <v>73</v>
      </c>
      <c r="D282" s="1" t="s">
        <v>25</v>
      </c>
      <c r="E282">
        <v>5</v>
      </c>
      <c r="F282">
        <v>1997</v>
      </c>
    </row>
    <row r="283" spans="1:6" x14ac:dyDescent="0.25">
      <c r="A283">
        <v>1940.8500061035156</v>
      </c>
      <c r="B283">
        <v>135.8595004272461</v>
      </c>
      <c r="C283">
        <v>215.64999961853027</v>
      </c>
      <c r="D283" s="1" t="s">
        <v>24</v>
      </c>
      <c r="E283">
        <v>5</v>
      </c>
      <c r="F283">
        <v>1997</v>
      </c>
    </row>
    <row r="284" spans="1:6" x14ac:dyDescent="0.25">
      <c r="A284">
        <v>1645</v>
      </c>
      <c r="B284">
        <v>115.15</v>
      </c>
      <c r="C284">
        <v>440</v>
      </c>
      <c r="D284" s="1" t="s">
        <v>17</v>
      </c>
      <c r="E284">
        <v>5</v>
      </c>
      <c r="F284">
        <v>1997</v>
      </c>
    </row>
    <row r="285" spans="1:6" x14ac:dyDescent="0.25">
      <c r="A285">
        <v>1823.7999877929688</v>
      </c>
      <c r="B285">
        <v>127.66599914550783</v>
      </c>
      <c r="C285">
        <v>0</v>
      </c>
      <c r="D285" s="1" t="s">
        <v>23</v>
      </c>
      <c r="E285">
        <v>5</v>
      </c>
      <c r="F285">
        <v>1997</v>
      </c>
    </row>
    <row r="286" spans="1:6" x14ac:dyDescent="0.25">
      <c r="A286">
        <v>139.79999923706055</v>
      </c>
      <c r="B286">
        <v>9.7859999465942398</v>
      </c>
      <c r="C286">
        <v>0</v>
      </c>
      <c r="D286" s="1" t="s">
        <v>27</v>
      </c>
      <c r="E286">
        <v>5</v>
      </c>
      <c r="F286">
        <v>1997</v>
      </c>
    </row>
    <row r="287" spans="1:6" x14ac:dyDescent="0.25">
      <c r="A287">
        <v>355.5</v>
      </c>
      <c r="B287">
        <v>24.885000000000002</v>
      </c>
      <c r="C287">
        <v>0</v>
      </c>
      <c r="D287" s="1" t="s">
        <v>27</v>
      </c>
      <c r="E287">
        <v>5</v>
      </c>
      <c r="F287">
        <v>1997</v>
      </c>
    </row>
    <row r="288" spans="1:6" x14ac:dyDescent="0.25">
      <c r="A288">
        <v>1946.5199890136719</v>
      </c>
      <c r="B288">
        <v>136.25639923095704</v>
      </c>
      <c r="C288">
        <v>216.28000068664551</v>
      </c>
      <c r="D288" s="1" t="s">
        <v>19</v>
      </c>
      <c r="E288">
        <v>5</v>
      </c>
      <c r="F288">
        <v>1997</v>
      </c>
    </row>
    <row r="289" spans="1:6" x14ac:dyDescent="0.25">
      <c r="A289">
        <v>10191.699951171875</v>
      </c>
      <c r="B289">
        <v>713.41899658203135</v>
      </c>
      <c r="C289">
        <v>0</v>
      </c>
      <c r="D289" s="1" t="s">
        <v>17</v>
      </c>
      <c r="E289">
        <v>5</v>
      </c>
      <c r="F289">
        <v>1997</v>
      </c>
    </row>
    <row r="290" spans="1:6" x14ac:dyDescent="0.25">
      <c r="A290">
        <v>469.11000061035156</v>
      </c>
      <c r="B290">
        <v>32.837700042724613</v>
      </c>
      <c r="C290">
        <v>24.690000534057617</v>
      </c>
      <c r="D290" s="1" t="s">
        <v>17</v>
      </c>
      <c r="E290">
        <v>5</v>
      </c>
      <c r="F290">
        <v>1997</v>
      </c>
    </row>
    <row r="291" spans="1:6" x14ac:dyDescent="0.25">
      <c r="A291">
        <v>417.20001220703125</v>
      </c>
      <c r="B291">
        <v>29.20400085449219</v>
      </c>
      <c r="C291">
        <v>0</v>
      </c>
      <c r="D291" s="1" t="s">
        <v>16</v>
      </c>
      <c r="E291">
        <v>5</v>
      </c>
      <c r="F291">
        <v>1997</v>
      </c>
    </row>
    <row r="292" spans="1:6" x14ac:dyDescent="0.25">
      <c r="A292">
        <v>1504.5</v>
      </c>
      <c r="B292">
        <v>105.31500000000001</v>
      </c>
      <c r="C292">
        <v>265.5</v>
      </c>
      <c r="D292" s="1" t="s">
        <v>34</v>
      </c>
      <c r="E292">
        <v>5</v>
      </c>
      <c r="F292">
        <v>1997</v>
      </c>
    </row>
    <row r="293" spans="1:6" x14ac:dyDescent="0.25">
      <c r="A293">
        <v>210</v>
      </c>
      <c r="B293">
        <v>14.700000000000001</v>
      </c>
      <c r="C293">
        <v>0</v>
      </c>
      <c r="D293" s="1" t="s">
        <v>16</v>
      </c>
      <c r="E293">
        <v>5</v>
      </c>
      <c r="F293">
        <v>1997</v>
      </c>
    </row>
    <row r="294" spans="1:6" x14ac:dyDescent="0.25">
      <c r="A294">
        <v>2812</v>
      </c>
      <c r="B294">
        <v>196.84000000000003</v>
      </c>
      <c r="C294">
        <v>0</v>
      </c>
      <c r="D294" s="1" t="s">
        <v>20</v>
      </c>
      <c r="E294">
        <v>5</v>
      </c>
      <c r="F294">
        <v>1997</v>
      </c>
    </row>
    <row r="295" spans="1:6" x14ac:dyDescent="0.25">
      <c r="A295">
        <v>1792.7999877929688</v>
      </c>
      <c r="B295">
        <v>125.49599914550782</v>
      </c>
      <c r="C295">
        <v>115.20000457763672</v>
      </c>
      <c r="D295" s="1" t="s">
        <v>27</v>
      </c>
      <c r="E295">
        <v>5</v>
      </c>
      <c r="F295">
        <v>1997</v>
      </c>
    </row>
    <row r="296" spans="1:6" x14ac:dyDescent="0.25">
      <c r="A296">
        <v>240.10000610351563</v>
      </c>
      <c r="B296">
        <v>16.807000427246095</v>
      </c>
      <c r="C296">
        <v>35</v>
      </c>
      <c r="D296" s="1" t="s">
        <v>17</v>
      </c>
      <c r="E296">
        <v>5</v>
      </c>
      <c r="F296">
        <v>1997</v>
      </c>
    </row>
    <row r="297" spans="1:6" x14ac:dyDescent="0.25">
      <c r="A297">
        <v>3554.27490234375</v>
      </c>
      <c r="B297">
        <v>248.79924316406252</v>
      </c>
      <c r="C297">
        <v>627.22501373291016</v>
      </c>
      <c r="D297" s="1" t="s">
        <v>17</v>
      </c>
      <c r="E297">
        <v>5</v>
      </c>
      <c r="F297">
        <v>1997</v>
      </c>
    </row>
    <row r="298" spans="1:6" x14ac:dyDescent="0.25">
      <c r="A298">
        <v>1677.2999877929688</v>
      </c>
      <c r="B298">
        <v>117.41099914550783</v>
      </c>
      <c r="C298">
        <v>158.70000839233398</v>
      </c>
      <c r="D298" s="1" t="s">
        <v>36</v>
      </c>
      <c r="E298">
        <v>5</v>
      </c>
      <c r="F298">
        <v>1997</v>
      </c>
    </row>
    <row r="299" spans="1:6" x14ac:dyDescent="0.25">
      <c r="A299">
        <v>683.29998779296875</v>
      </c>
      <c r="B299">
        <v>47.830999145507818</v>
      </c>
      <c r="C299">
        <v>65.700000762939453</v>
      </c>
      <c r="D299" s="1" t="s">
        <v>33</v>
      </c>
      <c r="E299">
        <v>5</v>
      </c>
      <c r="F299">
        <v>1997</v>
      </c>
    </row>
    <row r="300" spans="1:6" x14ac:dyDescent="0.25">
      <c r="A300">
        <v>880.5</v>
      </c>
      <c r="B300">
        <v>61.635000000000005</v>
      </c>
      <c r="C300">
        <v>0</v>
      </c>
      <c r="D300" s="1" t="s">
        <v>34</v>
      </c>
      <c r="E300">
        <v>5</v>
      </c>
      <c r="F300">
        <v>1997</v>
      </c>
    </row>
    <row r="301" spans="1:6" x14ac:dyDescent="0.25">
      <c r="A301">
        <v>1546.3000030517578</v>
      </c>
      <c r="B301">
        <v>108.24100021362305</v>
      </c>
      <c r="C301">
        <v>0</v>
      </c>
      <c r="D301" s="1" t="s">
        <v>21</v>
      </c>
      <c r="E301">
        <v>5</v>
      </c>
      <c r="F301">
        <v>1997</v>
      </c>
    </row>
    <row r="302" spans="1:6" x14ac:dyDescent="0.25">
      <c r="A302">
        <v>1728.5250244140625</v>
      </c>
      <c r="B302">
        <v>120.99675170898439</v>
      </c>
      <c r="C302">
        <v>90.975000381469727</v>
      </c>
      <c r="D302" s="1" t="s">
        <v>17</v>
      </c>
      <c r="E302">
        <v>5</v>
      </c>
      <c r="F302">
        <v>1997</v>
      </c>
    </row>
    <row r="303" spans="1:6" x14ac:dyDescent="0.25">
      <c r="A303">
        <v>2944.4000091552734</v>
      </c>
      <c r="B303">
        <v>206.10800064086916</v>
      </c>
      <c r="C303">
        <v>736.10000228881836</v>
      </c>
      <c r="D303" s="1" t="s">
        <v>16</v>
      </c>
      <c r="E303">
        <v>6</v>
      </c>
      <c r="F303">
        <v>1997</v>
      </c>
    </row>
    <row r="304" spans="1:6" x14ac:dyDescent="0.25">
      <c r="A304">
        <v>835.20001220703125</v>
      </c>
      <c r="B304">
        <v>58.464000854492191</v>
      </c>
      <c r="C304">
        <v>0</v>
      </c>
      <c r="D304" s="1" t="s">
        <v>35</v>
      </c>
      <c r="E304">
        <v>6</v>
      </c>
      <c r="F304">
        <v>1997</v>
      </c>
    </row>
    <row r="305" spans="1:6" x14ac:dyDescent="0.25">
      <c r="A305">
        <v>1152.5</v>
      </c>
      <c r="B305">
        <v>80.675000000000011</v>
      </c>
      <c r="C305">
        <v>0</v>
      </c>
      <c r="D305" s="1" t="s">
        <v>17</v>
      </c>
      <c r="E305">
        <v>6</v>
      </c>
      <c r="F305">
        <v>1997</v>
      </c>
    </row>
    <row r="306" spans="1:6" x14ac:dyDescent="0.25">
      <c r="A306">
        <v>2142.9000244140625</v>
      </c>
      <c r="B306">
        <v>150.00300170898439</v>
      </c>
      <c r="C306">
        <v>0</v>
      </c>
      <c r="D306" s="1" t="s">
        <v>27</v>
      </c>
      <c r="E306">
        <v>6</v>
      </c>
      <c r="F306">
        <v>1997</v>
      </c>
    </row>
    <row r="307" spans="1:6" x14ac:dyDescent="0.25">
      <c r="A307">
        <v>520.40999603271484</v>
      </c>
      <c r="B307">
        <v>36.428699722290041</v>
      </c>
      <c r="C307">
        <v>27.390000820159912</v>
      </c>
      <c r="D307" s="1" t="s">
        <v>20</v>
      </c>
      <c r="E307">
        <v>6</v>
      </c>
      <c r="F307">
        <v>1997</v>
      </c>
    </row>
    <row r="308" spans="1:6" x14ac:dyDescent="0.25">
      <c r="A308">
        <v>1072.4249877929688</v>
      </c>
      <c r="B308">
        <v>75.069749145507814</v>
      </c>
      <c r="C308">
        <v>184.875</v>
      </c>
      <c r="D308" s="1" t="s">
        <v>17</v>
      </c>
      <c r="E308">
        <v>6</v>
      </c>
      <c r="F308">
        <v>1997</v>
      </c>
    </row>
    <row r="309" spans="1:6" x14ac:dyDescent="0.25">
      <c r="A309">
        <v>2844.5</v>
      </c>
      <c r="B309">
        <v>199.11500000000001</v>
      </c>
      <c r="C309">
        <v>0</v>
      </c>
      <c r="D309" s="1" t="s">
        <v>25</v>
      </c>
      <c r="E309">
        <v>6</v>
      </c>
      <c r="F309">
        <v>1997</v>
      </c>
    </row>
    <row r="310" spans="1:6" x14ac:dyDescent="0.25">
      <c r="A310">
        <v>488.70001220703125</v>
      </c>
      <c r="B310">
        <v>34.209000854492189</v>
      </c>
      <c r="C310">
        <v>54.299999237060547</v>
      </c>
      <c r="D310" s="1" t="s">
        <v>22</v>
      </c>
      <c r="E310">
        <v>6</v>
      </c>
      <c r="F310">
        <v>1997</v>
      </c>
    </row>
    <row r="311" spans="1:6" x14ac:dyDescent="0.25">
      <c r="A311">
        <v>965</v>
      </c>
      <c r="B311">
        <v>67.550000000000011</v>
      </c>
      <c r="C311">
        <v>0</v>
      </c>
      <c r="D311" s="1" t="s">
        <v>19</v>
      </c>
      <c r="E311">
        <v>6</v>
      </c>
      <c r="F311">
        <v>1997</v>
      </c>
    </row>
    <row r="312" spans="1:6" x14ac:dyDescent="0.25">
      <c r="A312">
        <v>1234.0499877929688</v>
      </c>
      <c r="B312">
        <v>86.383499145507827</v>
      </c>
      <c r="C312">
        <v>64.950000762939453</v>
      </c>
      <c r="D312" s="1" t="s">
        <v>16</v>
      </c>
      <c r="E312">
        <v>6</v>
      </c>
      <c r="F312">
        <v>1997</v>
      </c>
    </row>
    <row r="313" spans="1:6" x14ac:dyDescent="0.25">
      <c r="A313">
        <v>639.9000244140625</v>
      </c>
      <c r="B313">
        <v>44.793001708984377</v>
      </c>
      <c r="C313">
        <v>71.100002288818359</v>
      </c>
      <c r="D313" s="1" t="s">
        <v>29</v>
      </c>
      <c r="E313">
        <v>6</v>
      </c>
      <c r="F313">
        <v>1997</v>
      </c>
    </row>
    <row r="314" spans="1:6" x14ac:dyDescent="0.25">
      <c r="A314">
        <v>1761</v>
      </c>
      <c r="B314">
        <v>123.27000000000001</v>
      </c>
      <c r="C314">
        <v>279.00000762939453</v>
      </c>
      <c r="D314" s="1" t="s">
        <v>20</v>
      </c>
      <c r="E314">
        <v>6</v>
      </c>
      <c r="F314">
        <v>1997</v>
      </c>
    </row>
    <row r="315" spans="1:6" x14ac:dyDescent="0.25">
      <c r="A315">
        <v>2519</v>
      </c>
      <c r="B315">
        <v>176.33</v>
      </c>
      <c r="C315">
        <v>590</v>
      </c>
      <c r="D315" s="1" t="s">
        <v>30</v>
      </c>
      <c r="E315">
        <v>6</v>
      </c>
      <c r="F315">
        <v>1997</v>
      </c>
    </row>
    <row r="316" spans="1:6" x14ac:dyDescent="0.25">
      <c r="A316">
        <v>155</v>
      </c>
      <c r="B316">
        <v>10.850000000000001</v>
      </c>
      <c r="C316">
        <v>0</v>
      </c>
      <c r="D316" s="1" t="s">
        <v>33</v>
      </c>
      <c r="E316">
        <v>6</v>
      </c>
      <c r="F316">
        <v>1997</v>
      </c>
    </row>
    <row r="317" spans="1:6" x14ac:dyDescent="0.25">
      <c r="A317">
        <v>890</v>
      </c>
      <c r="B317">
        <v>62.300000000000004</v>
      </c>
      <c r="C317">
        <v>87.5</v>
      </c>
      <c r="D317" s="1" t="s">
        <v>16</v>
      </c>
      <c r="E317">
        <v>6</v>
      </c>
      <c r="F317">
        <v>1997</v>
      </c>
    </row>
    <row r="318" spans="1:6" x14ac:dyDescent="0.25">
      <c r="A318">
        <v>550.58750915527344</v>
      </c>
      <c r="B318">
        <v>38.541125640869147</v>
      </c>
      <c r="C318">
        <v>97.162506103515625</v>
      </c>
      <c r="D318" s="1" t="s">
        <v>18</v>
      </c>
      <c r="E318">
        <v>6</v>
      </c>
      <c r="F318">
        <v>1997</v>
      </c>
    </row>
    <row r="319" spans="1:6" x14ac:dyDescent="0.25">
      <c r="A319">
        <v>2465.25</v>
      </c>
      <c r="B319">
        <v>172.56750000000002</v>
      </c>
      <c r="C319">
        <v>129.75</v>
      </c>
      <c r="D319" s="1" t="s">
        <v>29</v>
      </c>
      <c r="E319">
        <v>6</v>
      </c>
      <c r="F319">
        <v>1997</v>
      </c>
    </row>
    <row r="320" spans="1:6" x14ac:dyDescent="0.25">
      <c r="A320">
        <v>1501.0849914550781</v>
      </c>
      <c r="B320">
        <v>105.07594940185548</v>
      </c>
      <c r="C320">
        <v>64.565000534057617</v>
      </c>
      <c r="D320" s="1" t="s">
        <v>25</v>
      </c>
      <c r="E320">
        <v>6</v>
      </c>
      <c r="F320">
        <v>1997</v>
      </c>
    </row>
    <row r="321" spans="1:6" x14ac:dyDescent="0.25">
      <c r="A321">
        <v>2082</v>
      </c>
      <c r="B321">
        <v>145.74</v>
      </c>
      <c r="C321">
        <v>0</v>
      </c>
      <c r="D321" s="1" t="s">
        <v>24</v>
      </c>
      <c r="E321">
        <v>6</v>
      </c>
      <c r="F321">
        <v>1997</v>
      </c>
    </row>
    <row r="322" spans="1:6" x14ac:dyDescent="0.25">
      <c r="A322">
        <v>764.29999923706055</v>
      </c>
      <c r="B322">
        <v>53.500999946594241</v>
      </c>
      <c r="C322">
        <v>0</v>
      </c>
      <c r="D322" s="1" t="s">
        <v>16</v>
      </c>
      <c r="E322">
        <v>6</v>
      </c>
      <c r="F322">
        <v>1997</v>
      </c>
    </row>
    <row r="323" spans="1:6" x14ac:dyDescent="0.25">
      <c r="A323">
        <v>2147.3999938964844</v>
      </c>
      <c r="B323">
        <v>150.31799957275393</v>
      </c>
      <c r="C323">
        <v>0</v>
      </c>
      <c r="D323" s="1" t="s">
        <v>17</v>
      </c>
      <c r="E323">
        <v>6</v>
      </c>
      <c r="F323">
        <v>1997</v>
      </c>
    </row>
    <row r="324" spans="1:6" x14ac:dyDescent="0.25">
      <c r="A324">
        <v>838.45001220703125</v>
      </c>
      <c r="B324">
        <v>58.69150085449219</v>
      </c>
      <c r="C324">
        <v>0</v>
      </c>
      <c r="D324" s="1" t="s">
        <v>24</v>
      </c>
      <c r="E324">
        <v>6</v>
      </c>
      <c r="F324">
        <v>1997</v>
      </c>
    </row>
    <row r="325" spans="1:6" x14ac:dyDescent="0.25">
      <c r="A325">
        <v>569</v>
      </c>
      <c r="B325">
        <v>39.830000000000005</v>
      </c>
      <c r="C325">
        <v>0</v>
      </c>
      <c r="D325" s="1" t="s">
        <v>16</v>
      </c>
      <c r="E325">
        <v>6</v>
      </c>
      <c r="F325">
        <v>1997</v>
      </c>
    </row>
    <row r="326" spans="1:6" x14ac:dyDescent="0.25">
      <c r="A326">
        <v>477</v>
      </c>
      <c r="B326">
        <v>33.39</v>
      </c>
      <c r="C326">
        <v>0</v>
      </c>
      <c r="D326" s="1" t="s">
        <v>27</v>
      </c>
      <c r="E326">
        <v>6</v>
      </c>
      <c r="F326">
        <v>1997</v>
      </c>
    </row>
    <row r="327" spans="1:6" x14ac:dyDescent="0.25">
      <c r="A327">
        <v>317.75</v>
      </c>
      <c r="B327">
        <v>22.242500000000003</v>
      </c>
      <c r="C327">
        <v>0</v>
      </c>
      <c r="D327" s="1" t="s">
        <v>16</v>
      </c>
      <c r="E327">
        <v>6</v>
      </c>
      <c r="F327">
        <v>1997</v>
      </c>
    </row>
    <row r="328" spans="1:6" x14ac:dyDescent="0.25">
      <c r="A328">
        <v>310</v>
      </c>
      <c r="B328">
        <v>21.700000000000003</v>
      </c>
      <c r="C328">
        <v>77.5</v>
      </c>
      <c r="D328" s="1" t="s">
        <v>19</v>
      </c>
      <c r="E328">
        <v>6</v>
      </c>
      <c r="F328">
        <v>1997</v>
      </c>
    </row>
    <row r="329" spans="1:6" x14ac:dyDescent="0.25">
      <c r="A329">
        <v>1013.744987487793</v>
      </c>
      <c r="B329">
        <v>70.962149124145512</v>
      </c>
      <c r="C329">
        <v>53.355000972747803</v>
      </c>
      <c r="D329" s="1" t="s">
        <v>17</v>
      </c>
      <c r="E329">
        <v>6</v>
      </c>
      <c r="F329">
        <v>1997</v>
      </c>
    </row>
    <row r="330" spans="1:6" x14ac:dyDescent="0.25">
      <c r="A330">
        <v>330</v>
      </c>
      <c r="B330">
        <v>23.1</v>
      </c>
      <c r="C330">
        <v>0</v>
      </c>
      <c r="D330" s="1" t="s">
        <v>17</v>
      </c>
      <c r="E330">
        <v>6</v>
      </c>
      <c r="F330">
        <v>1997</v>
      </c>
    </row>
    <row r="331" spans="1:6" x14ac:dyDescent="0.25">
      <c r="A331">
        <v>2237.5</v>
      </c>
      <c r="B331">
        <v>156.62500000000003</v>
      </c>
      <c r="C331">
        <v>176.40000534057617</v>
      </c>
      <c r="D331" s="1" t="s">
        <v>21</v>
      </c>
      <c r="E331">
        <v>6</v>
      </c>
      <c r="F331">
        <v>1997</v>
      </c>
    </row>
    <row r="332" spans="1:6" x14ac:dyDescent="0.25">
      <c r="A332">
        <v>593.75</v>
      </c>
      <c r="B332">
        <v>41.562500000000007</v>
      </c>
      <c r="C332">
        <v>31.25</v>
      </c>
      <c r="D332" s="1" t="s">
        <v>20</v>
      </c>
      <c r="E332">
        <v>6</v>
      </c>
      <c r="F332">
        <v>1997</v>
      </c>
    </row>
    <row r="333" spans="1:6" x14ac:dyDescent="0.25">
      <c r="A333">
        <v>142.5</v>
      </c>
      <c r="B333">
        <v>9.9750000000000014</v>
      </c>
      <c r="C333">
        <v>0</v>
      </c>
      <c r="D333" s="1" t="s">
        <v>19</v>
      </c>
      <c r="E333">
        <v>7</v>
      </c>
      <c r="F333">
        <v>1997</v>
      </c>
    </row>
    <row r="334" spans="1:6" x14ac:dyDescent="0.25">
      <c r="A334">
        <v>807.3800048828125</v>
      </c>
      <c r="B334">
        <v>56.516600341796881</v>
      </c>
      <c r="C334">
        <v>0</v>
      </c>
      <c r="D334" s="1" t="s">
        <v>19</v>
      </c>
      <c r="E334">
        <v>7</v>
      </c>
      <c r="F334">
        <v>1997</v>
      </c>
    </row>
    <row r="335" spans="1:6" x14ac:dyDescent="0.25">
      <c r="A335">
        <v>23.799999237060547</v>
      </c>
      <c r="B335">
        <v>1.6659999465942383</v>
      </c>
      <c r="C335">
        <v>4.2000002861022949</v>
      </c>
      <c r="D335" s="1" t="s">
        <v>22</v>
      </c>
      <c r="E335">
        <v>7</v>
      </c>
      <c r="F335">
        <v>1997</v>
      </c>
    </row>
    <row r="336" spans="1:6" x14ac:dyDescent="0.25">
      <c r="A336">
        <v>3120</v>
      </c>
      <c r="B336">
        <v>218.40000000000003</v>
      </c>
      <c r="C336">
        <v>780</v>
      </c>
      <c r="D336" s="1" t="s">
        <v>17</v>
      </c>
      <c r="E336">
        <v>7</v>
      </c>
      <c r="F336">
        <v>1997</v>
      </c>
    </row>
    <row r="337" spans="1:6" x14ac:dyDescent="0.25">
      <c r="A337">
        <v>72</v>
      </c>
      <c r="B337">
        <v>5.0400000000000009</v>
      </c>
      <c r="C337">
        <v>0</v>
      </c>
      <c r="D337" s="1" t="s">
        <v>16</v>
      </c>
      <c r="E337">
        <v>7</v>
      </c>
      <c r="F337">
        <v>1997</v>
      </c>
    </row>
    <row r="338" spans="1:6" x14ac:dyDescent="0.25">
      <c r="A338">
        <v>1101</v>
      </c>
      <c r="B338">
        <v>77.070000000000007</v>
      </c>
      <c r="C338">
        <v>39</v>
      </c>
      <c r="D338" s="1" t="s">
        <v>29</v>
      </c>
      <c r="E338">
        <v>7</v>
      </c>
      <c r="F338">
        <v>1997</v>
      </c>
    </row>
    <row r="339" spans="1:6" x14ac:dyDescent="0.25">
      <c r="A339">
        <v>812.5</v>
      </c>
      <c r="B339">
        <v>56.875000000000007</v>
      </c>
      <c r="C339">
        <v>0</v>
      </c>
      <c r="D339" s="1" t="s">
        <v>35</v>
      </c>
      <c r="E339">
        <v>7</v>
      </c>
      <c r="F339">
        <v>1997</v>
      </c>
    </row>
    <row r="340" spans="1:6" x14ac:dyDescent="0.25">
      <c r="A340">
        <v>516.46749877929688</v>
      </c>
      <c r="B340">
        <v>36.152724914550788</v>
      </c>
      <c r="C340">
        <v>27.182499885559082</v>
      </c>
      <c r="D340" s="1" t="s">
        <v>17</v>
      </c>
      <c r="E340">
        <v>7</v>
      </c>
      <c r="F340">
        <v>1997</v>
      </c>
    </row>
    <row r="341" spans="1:6" x14ac:dyDescent="0.25">
      <c r="A341">
        <v>1994.4000473022461</v>
      </c>
      <c r="B341">
        <v>139.60800331115723</v>
      </c>
      <c r="C341">
        <v>498.60001277923584</v>
      </c>
      <c r="D341" s="1" t="s">
        <v>17</v>
      </c>
      <c r="E341">
        <v>7</v>
      </c>
      <c r="F341">
        <v>1997</v>
      </c>
    </row>
    <row r="342" spans="1:6" x14ac:dyDescent="0.25">
      <c r="A342">
        <v>565.5</v>
      </c>
      <c r="B342">
        <v>39.585000000000001</v>
      </c>
      <c r="C342">
        <v>0</v>
      </c>
      <c r="D342" s="1" t="s">
        <v>16</v>
      </c>
      <c r="E342">
        <v>7</v>
      </c>
      <c r="F342">
        <v>1997</v>
      </c>
    </row>
    <row r="343" spans="1:6" x14ac:dyDescent="0.25">
      <c r="A343">
        <v>4725</v>
      </c>
      <c r="B343">
        <v>330.75000000000006</v>
      </c>
      <c r="C343">
        <v>1575</v>
      </c>
      <c r="D343" s="1" t="s">
        <v>18</v>
      </c>
      <c r="E343">
        <v>7</v>
      </c>
      <c r="F343">
        <v>1997</v>
      </c>
    </row>
    <row r="344" spans="1:6" x14ac:dyDescent="0.25">
      <c r="A344">
        <v>718.08000183105469</v>
      </c>
      <c r="B344">
        <v>50.26560012817383</v>
      </c>
      <c r="C344">
        <v>82.020000457763672</v>
      </c>
      <c r="D344" s="1" t="s">
        <v>18</v>
      </c>
      <c r="E344">
        <v>7</v>
      </c>
      <c r="F344">
        <v>1997</v>
      </c>
    </row>
    <row r="345" spans="1:6" x14ac:dyDescent="0.25">
      <c r="A345">
        <v>1180.8800048828125</v>
      </c>
      <c r="B345">
        <v>82.661600341796884</v>
      </c>
      <c r="C345">
        <v>295.22000122070313</v>
      </c>
      <c r="D345" s="1" t="s">
        <v>16</v>
      </c>
      <c r="E345">
        <v>7</v>
      </c>
      <c r="F345">
        <v>1997</v>
      </c>
    </row>
    <row r="346" spans="1:6" x14ac:dyDescent="0.25">
      <c r="A346">
        <v>2388.5</v>
      </c>
      <c r="B346">
        <v>167.19500000000002</v>
      </c>
      <c r="C346">
        <v>0</v>
      </c>
      <c r="D346" s="1" t="s">
        <v>16</v>
      </c>
      <c r="E346">
        <v>7</v>
      </c>
      <c r="F346">
        <v>1997</v>
      </c>
    </row>
    <row r="347" spans="1:6" x14ac:dyDescent="0.25">
      <c r="A347">
        <v>493</v>
      </c>
      <c r="B347">
        <v>34.510000000000005</v>
      </c>
      <c r="C347">
        <v>0</v>
      </c>
      <c r="D347" s="1" t="s">
        <v>27</v>
      </c>
      <c r="E347">
        <v>7</v>
      </c>
      <c r="F347">
        <v>1997</v>
      </c>
    </row>
    <row r="348" spans="1:6" x14ac:dyDescent="0.25">
      <c r="A348">
        <v>479.79999923706055</v>
      </c>
      <c r="B348">
        <v>33.585999946594242</v>
      </c>
      <c r="C348">
        <v>0</v>
      </c>
      <c r="D348" s="1" t="s">
        <v>16</v>
      </c>
      <c r="E348">
        <v>7</v>
      </c>
      <c r="F348">
        <v>1997</v>
      </c>
    </row>
    <row r="349" spans="1:6" x14ac:dyDescent="0.25">
      <c r="A349">
        <v>2285</v>
      </c>
      <c r="B349">
        <v>159.95000000000002</v>
      </c>
      <c r="C349">
        <v>0</v>
      </c>
      <c r="D349" s="1" t="s">
        <v>34</v>
      </c>
      <c r="E349">
        <v>7</v>
      </c>
      <c r="F349">
        <v>1997</v>
      </c>
    </row>
    <row r="350" spans="1:6" x14ac:dyDescent="0.25">
      <c r="A350">
        <v>48.75</v>
      </c>
      <c r="B350">
        <v>3.4125000000000005</v>
      </c>
      <c r="C350">
        <v>16.25</v>
      </c>
      <c r="D350" s="1" t="s">
        <v>35</v>
      </c>
      <c r="E350">
        <v>7</v>
      </c>
      <c r="F350">
        <v>1997</v>
      </c>
    </row>
    <row r="351" spans="1:6" x14ac:dyDescent="0.25">
      <c r="A351">
        <v>230.84999847412109</v>
      </c>
      <c r="B351">
        <v>16.159499893188478</v>
      </c>
      <c r="C351">
        <v>25.650000095367432</v>
      </c>
      <c r="D351" s="1" t="s">
        <v>36</v>
      </c>
      <c r="E351">
        <v>7</v>
      </c>
      <c r="F351">
        <v>1997</v>
      </c>
    </row>
    <row r="352" spans="1:6" x14ac:dyDescent="0.25">
      <c r="A352">
        <v>1483</v>
      </c>
      <c r="B352">
        <v>103.81000000000002</v>
      </c>
      <c r="C352">
        <v>25</v>
      </c>
      <c r="D352" s="1" t="s">
        <v>16</v>
      </c>
      <c r="E352">
        <v>7</v>
      </c>
      <c r="F352">
        <v>1997</v>
      </c>
    </row>
    <row r="353" spans="1:6" x14ac:dyDescent="0.25">
      <c r="A353">
        <v>4109.7000122070313</v>
      </c>
      <c r="B353">
        <v>287.67900085449219</v>
      </c>
      <c r="C353">
        <v>216.30000114440918</v>
      </c>
      <c r="D353" s="1" t="s">
        <v>29</v>
      </c>
      <c r="E353">
        <v>7</v>
      </c>
      <c r="F353">
        <v>1997</v>
      </c>
    </row>
    <row r="354" spans="1:6" x14ac:dyDescent="0.25">
      <c r="A354">
        <v>1130.3999938964844</v>
      </c>
      <c r="B354">
        <v>79.127999572753907</v>
      </c>
      <c r="C354">
        <v>282.59999847412109</v>
      </c>
      <c r="D354" s="1" t="s">
        <v>19</v>
      </c>
      <c r="E354">
        <v>7</v>
      </c>
      <c r="F354">
        <v>1997</v>
      </c>
    </row>
    <row r="355" spans="1:6" x14ac:dyDescent="0.25">
      <c r="A355">
        <v>6475.3999938964844</v>
      </c>
      <c r="B355">
        <v>453.27799957275397</v>
      </c>
      <c r="C355">
        <v>0</v>
      </c>
      <c r="D355" s="1" t="s">
        <v>16</v>
      </c>
      <c r="E355">
        <v>7</v>
      </c>
      <c r="F355">
        <v>1997</v>
      </c>
    </row>
    <row r="356" spans="1:6" x14ac:dyDescent="0.25">
      <c r="A356">
        <v>1064</v>
      </c>
      <c r="B356">
        <v>74.48</v>
      </c>
      <c r="C356">
        <v>0</v>
      </c>
      <c r="D356" s="1" t="s">
        <v>17</v>
      </c>
      <c r="E356">
        <v>7</v>
      </c>
      <c r="F356">
        <v>1997</v>
      </c>
    </row>
    <row r="357" spans="1:6" x14ac:dyDescent="0.25">
      <c r="A357">
        <v>424</v>
      </c>
      <c r="B357">
        <v>29.680000000000003</v>
      </c>
      <c r="C357">
        <v>0</v>
      </c>
      <c r="D357" s="1" t="s">
        <v>20</v>
      </c>
      <c r="E357">
        <v>7</v>
      </c>
      <c r="F357">
        <v>1997</v>
      </c>
    </row>
    <row r="358" spans="1:6" x14ac:dyDescent="0.25">
      <c r="A358">
        <v>299.25</v>
      </c>
      <c r="B358">
        <v>20.947500000000002</v>
      </c>
      <c r="C358">
        <v>99.75</v>
      </c>
      <c r="D358" s="1" t="s">
        <v>20</v>
      </c>
      <c r="E358">
        <v>7</v>
      </c>
      <c r="F358">
        <v>1997</v>
      </c>
    </row>
    <row r="359" spans="1:6" x14ac:dyDescent="0.25">
      <c r="A359">
        <v>808</v>
      </c>
      <c r="B359">
        <v>56.56</v>
      </c>
      <c r="C359">
        <v>0</v>
      </c>
      <c r="D359" s="1" t="s">
        <v>28</v>
      </c>
      <c r="E359">
        <v>7</v>
      </c>
      <c r="F359">
        <v>1997</v>
      </c>
    </row>
    <row r="360" spans="1:6" x14ac:dyDescent="0.25">
      <c r="A360">
        <v>6375</v>
      </c>
      <c r="B360">
        <v>446.25000000000006</v>
      </c>
      <c r="C360">
        <v>0</v>
      </c>
      <c r="D360" s="1" t="s">
        <v>16</v>
      </c>
      <c r="E360">
        <v>7</v>
      </c>
      <c r="F360">
        <v>1997</v>
      </c>
    </row>
    <row r="361" spans="1:6" x14ac:dyDescent="0.25">
      <c r="A361">
        <v>464</v>
      </c>
      <c r="B361">
        <v>32.480000000000004</v>
      </c>
      <c r="C361">
        <v>0</v>
      </c>
      <c r="D361" s="1" t="s">
        <v>17</v>
      </c>
      <c r="E361">
        <v>7</v>
      </c>
      <c r="F361">
        <v>1997</v>
      </c>
    </row>
    <row r="362" spans="1:6" x14ac:dyDescent="0.25">
      <c r="A362">
        <v>353.20000076293945</v>
      </c>
      <c r="B362">
        <v>24.724000053405764</v>
      </c>
      <c r="C362">
        <v>4.8000001907348633</v>
      </c>
      <c r="D362" s="1" t="s">
        <v>34</v>
      </c>
      <c r="E362">
        <v>7</v>
      </c>
      <c r="F362">
        <v>1997</v>
      </c>
    </row>
    <row r="363" spans="1:6" x14ac:dyDescent="0.25">
      <c r="A363">
        <v>120</v>
      </c>
      <c r="B363">
        <v>8.4</v>
      </c>
      <c r="C363">
        <v>0</v>
      </c>
      <c r="D363" s="1" t="s">
        <v>21</v>
      </c>
      <c r="E363">
        <v>7</v>
      </c>
      <c r="F363">
        <v>1997</v>
      </c>
    </row>
    <row r="364" spans="1:6" x14ac:dyDescent="0.25">
      <c r="A364">
        <v>6209.5</v>
      </c>
      <c r="B364">
        <v>434.66500000000002</v>
      </c>
      <c r="C364">
        <v>472.50001525878906</v>
      </c>
      <c r="D364" s="1" t="s">
        <v>16</v>
      </c>
      <c r="E364">
        <v>7</v>
      </c>
      <c r="F364">
        <v>1997</v>
      </c>
    </row>
    <row r="365" spans="1:6" x14ac:dyDescent="0.25">
      <c r="A365">
        <v>2697.5</v>
      </c>
      <c r="B365">
        <v>188.82500000000002</v>
      </c>
      <c r="C365">
        <v>0</v>
      </c>
      <c r="D365" s="1" t="s">
        <v>29</v>
      </c>
      <c r="E365">
        <v>8</v>
      </c>
      <c r="F365">
        <v>1997</v>
      </c>
    </row>
    <row r="366" spans="1:6" x14ac:dyDescent="0.25">
      <c r="A366">
        <v>1260</v>
      </c>
      <c r="B366">
        <v>88.2</v>
      </c>
      <c r="C366">
        <v>0</v>
      </c>
      <c r="D366" s="1" t="s">
        <v>29</v>
      </c>
      <c r="E366">
        <v>8</v>
      </c>
      <c r="F366">
        <v>1997</v>
      </c>
    </row>
    <row r="367" spans="1:6" x14ac:dyDescent="0.25">
      <c r="A367">
        <v>57.5</v>
      </c>
      <c r="B367">
        <v>4.0250000000000004</v>
      </c>
      <c r="C367">
        <v>0</v>
      </c>
      <c r="D367" s="1" t="s">
        <v>29</v>
      </c>
      <c r="E367">
        <v>8</v>
      </c>
      <c r="F367">
        <v>1997</v>
      </c>
    </row>
    <row r="368" spans="1:6" x14ac:dyDescent="0.25">
      <c r="A368">
        <v>758.5</v>
      </c>
      <c r="B368">
        <v>53.095000000000006</v>
      </c>
      <c r="C368">
        <v>0</v>
      </c>
      <c r="D368" s="1" t="s">
        <v>27</v>
      </c>
      <c r="E368">
        <v>8</v>
      </c>
      <c r="F368">
        <v>1997</v>
      </c>
    </row>
    <row r="369" spans="1:6" x14ac:dyDescent="0.25">
      <c r="A369">
        <v>560</v>
      </c>
      <c r="B369">
        <v>39.200000000000003</v>
      </c>
      <c r="C369">
        <v>45</v>
      </c>
      <c r="D369" s="1" t="s">
        <v>19</v>
      </c>
      <c r="E369">
        <v>8</v>
      </c>
      <c r="F369">
        <v>1997</v>
      </c>
    </row>
    <row r="370" spans="1:6" x14ac:dyDescent="0.25">
      <c r="A370">
        <v>1336.9499969482422</v>
      </c>
      <c r="B370">
        <v>93.586499786376962</v>
      </c>
      <c r="C370">
        <v>92.800000190734863</v>
      </c>
      <c r="D370" s="1" t="s">
        <v>17</v>
      </c>
      <c r="E370">
        <v>8</v>
      </c>
      <c r="F370">
        <v>1997</v>
      </c>
    </row>
    <row r="371" spans="1:6" x14ac:dyDescent="0.25">
      <c r="A371">
        <v>1393.239990234375</v>
      </c>
      <c r="B371">
        <v>97.526799316406255</v>
      </c>
      <c r="C371">
        <v>0</v>
      </c>
      <c r="D371" s="1" t="s">
        <v>16</v>
      </c>
      <c r="E371">
        <v>8</v>
      </c>
      <c r="F371">
        <v>1997</v>
      </c>
    </row>
    <row r="372" spans="1:6" x14ac:dyDescent="0.25">
      <c r="A372">
        <v>479.75</v>
      </c>
      <c r="B372">
        <v>33.582500000000003</v>
      </c>
      <c r="C372">
        <v>0</v>
      </c>
      <c r="D372" s="1" t="s">
        <v>24</v>
      </c>
      <c r="E372">
        <v>8</v>
      </c>
      <c r="F372">
        <v>1997</v>
      </c>
    </row>
    <row r="373" spans="1:6" x14ac:dyDescent="0.25">
      <c r="A373">
        <v>1503.6000061035156</v>
      </c>
      <c r="B373">
        <v>105.2520004272461</v>
      </c>
      <c r="C373">
        <v>0</v>
      </c>
      <c r="D373" s="1" t="s">
        <v>25</v>
      </c>
      <c r="E373">
        <v>8</v>
      </c>
      <c r="F373">
        <v>1997</v>
      </c>
    </row>
    <row r="374" spans="1:6" x14ac:dyDescent="0.25">
      <c r="A374">
        <v>1185.75</v>
      </c>
      <c r="B374">
        <v>83.002500000000012</v>
      </c>
      <c r="C374">
        <v>78.75</v>
      </c>
      <c r="D374" s="1" t="s">
        <v>16</v>
      </c>
      <c r="E374">
        <v>8</v>
      </c>
      <c r="F374">
        <v>1997</v>
      </c>
    </row>
    <row r="375" spans="1:6" x14ac:dyDescent="0.25">
      <c r="A375">
        <v>450</v>
      </c>
      <c r="B375">
        <v>31.500000000000004</v>
      </c>
      <c r="C375">
        <v>0</v>
      </c>
      <c r="D375" s="1" t="s">
        <v>20</v>
      </c>
      <c r="E375">
        <v>8</v>
      </c>
      <c r="F375">
        <v>1997</v>
      </c>
    </row>
    <row r="376" spans="1:6" x14ac:dyDescent="0.25">
      <c r="A376">
        <v>2775.050048828125</v>
      </c>
      <c r="B376">
        <v>194.25350341796877</v>
      </c>
      <c r="C376">
        <v>0</v>
      </c>
      <c r="D376" s="1" t="s">
        <v>33</v>
      </c>
      <c r="E376">
        <v>8</v>
      </c>
      <c r="F376">
        <v>1997</v>
      </c>
    </row>
    <row r="377" spans="1:6" x14ac:dyDescent="0.25">
      <c r="A377">
        <v>903.60000610351563</v>
      </c>
      <c r="B377">
        <v>63.252000427246102</v>
      </c>
      <c r="C377">
        <v>14.40000057220459</v>
      </c>
      <c r="D377" s="1" t="s">
        <v>17</v>
      </c>
      <c r="E377">
        <v>8</v>
      </c>
      <c r="F377">
        <v>1997</v>
      </c>
    </row>
    <row r="378" spans="1:6" x14ac:dyDescent="0.25">
      <c r="A378">
        <v>55.799999237060547</v>
      </c>
      <c r="B378">
        <v>3.9059999465942385</v>
      </c>
      <c r="C378">
        <v>6.2000002861022949</v>
      </c>
      <c r="D378" s="1" t="s">
        <v>20</v>
      </c>
      <c r="E378">
        <v>8</v>
      </c>
      <c r="F378">
        <v>1997</v>
      </c>
    </row>
    <row r="379" spans="1:6" x14ac:dyDescent="0.25">
      <c r="A379">
        <v>589</v>
      </c>
      <c r="B379">
        <v>41.230000000000004</v>
      </c>
      <c r="C379">
        <v>31</v>
      </c>
      <c r="D379" s="1" t="s">
        <v>17</v>
      </c>
      <c r="E379">
        <v>8</v>
      </c>
      <c r="F379">
        <v>1997</v>
      </c>
    </row>
    <row r="380" spans="1:6" x14ac:dyDescent="0.25">
      <c r="A380">
        <v>5510.5924835205078</v>
      </c>
      <c r="B380">
        <v>385.74147384643561</v>
      </c>
      <c r="C380">
        <v>972.45756912231445</v>
      </c>
      <c r="D380" s="1" t="s">
        <v>18</v>
      </c>
      <c r="E380">
        <v>8</v>
      </c>
      <c r="F380">
        <v>1997</v>
      </c>
    </row>
    <row r="381" spans="1:6" x14ac:dyDescent="0.25">
      <c r="A381">
        <v>4985.5</v>
      </c>
      <c r="B381">
        <v>348.98500000000001</v>
      </c>
      <c r="C381">
        <v>0</v>
      </c>
      <c r="D381" s="1" t="s">
        <v>20</v>
      </c>
      <c r="E381">
        <v>8</v>
      </c>
      <c r="F381">
        <v>1997</v>
      </c>
    </row>
    <row r="382" spans="1:6" x14ac:dyDescent="0.25">
      <c r="A382">
        <v>1326.2250061035156</v>
      </c>
      <c r="B382">
        <v>92.835750427246097</v>
      </c>
      <c r="C382">
        <v>54.025001525878906</v>
      </c>
      <c r="D382" s="1" t="s">
        <v>22</v>
      </c>
      <c r="E382">
        <v>8</v>
      </c>
      <c r="F382">
        <v>1997</v>
      </c>
    </row>
    <row r="383" spans="1:6" x14ac:dyDescent="0.25">
      <c r="A383">
        <v>2761.9375</v>
      </c>
      <c r="B383">
        <v>193.33562500000002</v>
      </c>
      <c r="C383">
        <v>134.3125</v>
      </c>
      <c r="D383" s="1" t="s">
        <v>19</v>
      </c>
      <c r="E383">
        <v>8</v>
      </c>
      <c r="F383">
        <v>1997</v>
      </c>
    </row>
    <row r="384" spans="1:6" x14ac:dyDescent="0.25">
      <c r="A384">
        <v>629.5</v>
      </c>
      <c r="B384">
        <v>44.065000000000005</v>
      </c>
      <c r="C384">
        <v>0</v>
      </c>
      <c r="D384" s="1" t="s">
        <v>21</v>
      </c>
      <c r="E384">
        <v>8</v>
      </c>
      <c r="F384">
        <v>1997</v>
      </c>
    </row>
    <row r="385" spans="1:6" x14ac:dyDescent="0.25">
      <c r="A385">
        <v>500</v>
      </c>
      <c r="B385">
        <v>35</v>
      </c>
      <c r="C385">
        <v>0</v>
      </c>
      <c r="D385" s="1" t="s">
        <v>31</v>
      </c>
      <c r="E385">
        <v>8</v>
      </c>
      <c r="F385">
        <v>1997</v>
      </c>
    </row>
    <row r="386" spans="1:6" x14ac:dyDescent="0.25">
      <c r="A386">
        <v>2720.0499877929688</v>
      </c>
      <c r="B386">
        <v>190.40349914550782</v>
      </c>
      <c r="C386">
        <v>0</v>
      </c>
      <c r="D386" s="1" t="s">
        <v>34</v>
      </c>
      <c r="E386">
        <v>8</v>
      </c>
      <c r="F386">
        <v>1997</v>
      </c>
    </row>
    <row r="387" spans="1:6" x14ac:dyDescent="0.25">
      <c r="A387">
        <v>708.75</v>
      </c>
      <c r="B387">
        <v>49.612500000000004</v>
      </c>
      <c r="C387">
        <v>236.25</v>
      </c>
      <c r="D387" s="1" t="s">
        <v>17</v>
      </c>
      <c r="E387">
        <v>8</v>
      </c>
      <c r="F387">
        <v>1997</v>
      </c>
    </row>
    <row r="388" spans="1:6" x14ac:dyDescent="0.25">
      <c r="A388">
        <v>696</v>
      </c>
      <c r="B388">
        <v>48.720000000000006</v>
      </c>
      <c r="C388">
        <v>174</v>
      </c>
      <c r="D388" s="1" t="s">
        <v>35</v>
      </c>
      <c r="E388">
        <v>8</v>
      </c>
      <c r="F388">
        <v>1997</v>
      </c>
    </row>
    <row r="389" spans="1:6" x14ac:dyDescent="0.25">
      <c r="A389">
        <v>2054</v>
      </c>
      <c r="B389">
        <v>143.78</v>
      </c>
      <c r="C389">
        <v>0</v>
      </c>
      <c r="D389" s="1" t="s">
        <v>34</v>
      </c>
      <c r="E389">
        <v>8</v>
      </c>
      <c r="F389">
        <v>1997</v>
      </c>
    </row>
    <row r="390" spans="1:6" x14ac:dyDescent="0.25">
      <c r="A390">
        <v>1371.8000030517578</v>
      </c>
      <c r="B390">
        <v>96.02600021362305</v>
      </c>
      <c r="C390">
        <v>50.200000762939453</v>
      </c>
      <c r="D390" s="1" t="s">
        <v>19</v>
      </c>
      <c r="E390">
        <v>8</v>
      </c>
      <c r="F390">
        <v>1997</v>
      </c>
    </row>
    <row r="391" spans="1:6" x14ac:dyDescent="0.25">
      <c r="A391">
        <v>814.5</v>
      </c>
      <c r="B391">
        <v>57.015000000000008</v>
      </c>
      <c r="C391">
        <v>271.5</v>
      </c>
      <c r="D391" s="1" t="s">
        <v>17</v>
      </c>
      <c r="E391">
        <v>8</v>
      </c>
      <c r="F391">
        <v>1997</v>
      </c>
    </row>
    <row r="392" spans="1:6" x14ac:dyDescent="0.25">
      <c r="A392">
        <v>1535</v>
      </c>
      <c r="B392">
        <v>107.45000000000002</v>
      </c>
      <c r="C392">
        <v>0</v>
      </c>
      <c r="D392" s="1" t="s">
        <v>19</v>
      </c>
      <c r="E392">
        <v>8</v>
      </c>
      <c r="F392">
        <v>1997</v>
      </c>
    </row>
    <row r="393" spans="1:6" x14ac:dyDescent="0.25">
      <c r="A393">
        <v>636</v>
      </c>
      <c r="B393">
        <v>44.52</v>
      </c>
      <c r="C393">
        <v>0</v>
      </c>
      <c r="D393" s="1" t="s">
        <v>19</v>
      </c>
      <c r="E393">
        <v>8</v>
      </c>
      <c r="F393">
        <v>1997</v>
      </c>
    </row>
    <row r="394" spans="1:6" x14ac:dyDescent="0.25">
      <c r="A394">
        <v>1446</v>
      </c>
      <c r="B394">
        <v>101.22000000000001</v>
      </c>
      <c r="C394">
        <v>482</v>
      </c>
      <c r="D394" s="1" t="s">
        <v>30</v>
      </c>
      <c r="E394">
        <v>8</v>
      </c>
      <c r="F394">
        <v>1997</v>
      </c>
    </row>
    <row r="395" spans="1:6" x14ac:dyDescent="0.25">
      <c r="A395">
        <v>1434</v>
      </c>
      <c r="B395">
        <v>100.38000000000001</v>
      </c>
      <c r="C395">
        <v>0</v>
      </c>
      <c r="D395" s="1" t="s">
        <v>32</v>
      </c>
      <c r="E395">
        <v>8</v>
      </c>
      <c r="F395">
        <v>1997</v>
      </c>
    </row>
    <row r="396" spans="1:6" x14ac:dyDescent="0.25">
      <c r="A396">
        <v>372.375</v>
      </c>
      <c r="B396">
        <v>26.066250000000004</v>
      </c>
      <c r="C396">
        <v>10.125</v>
      </c>
      <c r="D396" s="1" t="s">
        <v>19</v>
      </c>
      <c r="E396">
        <v>8</v>
      </c>
      <c r="F396">
        <v>1997</v>
      </c>
    </row>
    <row r="397" spans="1:6" x14ac:dyDescent="0.25">
      <c r="A397">
        <v>1779.2000122070313</v>
      </c>
      <c r="B397">
        <v>124.5440008544922</v>
      </c>
      <c r="C397">
        <v>41</v>
      </c>
      <c r="D397" s="1" t="s">
        <v>19</v>
      </c>
      <c r="E397">
        <v>8</v>
      </c>
      <c r="F397">
        <v>1997</v>
      </c>
    </row>
    <row r="398" spans="1:6" x14ac:dyDescent="0.25">
      <c r="A398">
        <v>318.83499908447266</v>
      </c>
      <c r="B398">
        <v>22.318449935913087</v>
      </c>
      <c r="C398">
        <v>12.944999694824219</v>
      </c>
      <c r="D398" s="1" t="s">
        <v>19</v>
      </c>
      <c r="E398">
        <v>9</v>
      </c>
      <c r="F398">
        <v>1997</v>
      </c>
    </row>
    <row r="399" spans="1:6" x14ac:dyDescent="0.25">
      <c r="A399">
        <v>397.80000305175781</v>
      </c>
      <c r="B399">
        <v>27.84600021362305</v>
      </c>
      <c r="C399">
        <v>132.60000038146973</v>
      </c>
      <c r="D399" s="1" t="s">
        <v>17</v>
      </c>
      <c r="E399">
        <v>9</v>
      </c>
      <c r="F399">
        <v>1997</v>
      </c>
    </row>
    <row r="400" spans="1:6" x14ac:dyDescent="0.25">
      <c r="A400">
        <v>1083.1499938964844</v>
      </c>
      <c r="B400">
        <v>75.820499572753917</v>
      </c>
      <c r="C400">
        <v>120.35000228881836</v>
      </c>
      <c r="D400" s="1" t="s">
        <v>17</v>
      </c>
      <c r="E400">
        <v>9</v>
      </c>
      <c r="F400">
        <v>1997</v>
      </c>
    </row>
    <row r="401" spans="1:6" x14ac:dyDescent="0.25">
      <c r="A401">
        <v>601.83000564575195</v>
      </c>
      <c r="B401">
        <v>42.128100395202644</v>
      </c>
      <c r="C401">
        <v>66.869999885559082</v>
      </c>
      <c r="D401" s="1" t="s">
        <v>25</v>
      </c>
      <c r="E401">
        <v>9</v>
      </c>
      <c r="F401">
        <v>1997</v>
      </c>
    </row>
    <row r="402" spans="1:6" x14ac:dyDescent="0.25">
      <c r="A402">
        <v>154.39999389648438</v>
      </c>
      <c r="B402">
        <v>10.807999572753907</v>
      </c>
      <c r="C402">
        <v>38.600002288818359</v>
      </c>
      <c r="D402" s="1" t="s">
        <v>22</v>
      </c>
      <c r="E402">
        <v>9</v>
      </c>
      <c r="F402">
        <v>1997</v>
      </c>
    </row>
    <row r="403" spans="1:6" x14ac:dyDescent="0.25">
      <c r="A403">
        <v>4975.8149909973145</v>
      </c>
      <c r="B403">
        <v>348.30704936981203</v>
      </c>
      <c r="C403">
        <v>67.13499927520752</v>
      </c>
      <c r="D403" s="1" t="s">
        <v>16</v>
      </c>
      <c r="E403">
        <v>9</v>
      </c>
      <c r="F403">
        <v>1997</v>
      </c>
    </row>
    <row r="404" spans="1:6" x14ac:dyDescent="0.25">
      <c r="A404">
        <v>1227.02001953125</v>
      </c>
      <c r="B404">
        <v>85.891401367187513</v>
      </c>
      <c r="C404">
        <v>64.579999923706055</v>
      </c>
      <c r="D404" s="1" t="s">
        <v>19</v>
      </c>
      <c r="E404">
        <v>9</v>
      </c>
      <c r="F404">
        <v>1997</v>
      </c>
    </row>
    <row r="405" spans="1:6" x14ac:dyDescent="0.25">
      <c r="A405">
        <v>4464.5999755859375</v>
      </c>
      <c r="B405">
        <v>312.52199829101568</v>
      </c>
      <c r="C405">
        <v>203.40000152587891</v>
      </c>
      <c r="D405" s="1" t="s">
        <v>17</v>
      </c>
      <c r="E405">
        <v>9</v>
      </c>
      <c r="F405">
        <v>1997</v>
      </c>
    </row>
    <row r="406" spans="1:6" x14ac:dyDescent="0.25">
      <c r="A406">
        <v>1701</v>
      </c>
      <c r="B406">
        <v>119.07000000000001</v>
      </c>
      <c r="C406">
        <v>0</v>
      </c>
      <c r="D406" s="1" t="s">
        <v>16</v>
      </c>
      <c r="E406">
        <v>9</v>
      </c>
      <c r="F406">
        <v>1997</v>
      </c>
    </row>
    <row r="407" spans="1:6" x14ac:dyDescent="0.25">
      <c r="A407">
        <v>562.60002517700195</v>
      </c>
      <c r="B407">
        <v>39.382001762390139</v>
      </c>
      <c r="C407">
        <v>140.65000629425049</v>
      </c>
      <c r="D407" s="1" t="s">
        <v>30</v>
      </c>
      <c r="E407">
        <v>9</v>
      </c>
      <c r="F407">
        <v>1997</v>
      </c>
    </row>
    <row r="408" spans="1:6" x14ac:dyDescent="0.25">
      <c r="A408">
        <v>125</v>
      </c>
      <c r="B408">
        <v>8.75</v>
      </c>
      <c r="C408">
        <v>0</v>
      </c>
      <c r="D408" s="1" t="s">
        <v>16</v>
      </c>
      <c r="E408">
        <v>9</v>
      </c>
      <c r="F408">
        <v>1997</v>
      </c>
    </row>
    <row r="409" spans="1:6" x14ac:dyDescent="0.25">
      <c r="A409">
        <v>1930.4000244140625</v>
      </c>
      <c r="B409">
        <v>135.12800170898439</v>
      </c>
      <c r="C409">
        <v>101.60000038146973</v>
      </c>
      <c r="D409" s="1" t="s">
        <v>20</v>
      </c>
      <c r="E409">
        <v>9</v>
      </c>
      <c r="F409">
        <v>1997</v>
      </c>
    </row>
    <row r="410" spans="1:6" x14ac:dyDescent="0.25">
      <c r="A410">
        <v>1288.3875427246094</v>
      </c>
      <c r="B410">
        <v>90.187127990722658</v>
      </c>
      <c r="C410">
        <v>227.36251068115234</v>
      </c>
      <c r="D410" s="1" t="s">
        <v>36</v>
      </c>
      <c r="E410">
        <v>9</v>
      </c>
      <c r="F410">
        <v>1997</v>
      </c>
    </row>
    <row r="411" spans="1:6" x14ac:dyDescent="0.25">
      <c r="A411">
        <v>1295</v>
      </c>
      <c r="B411">
        <v>90.65</v>
      </c>
      <c r="C411">
        <v>0</v>
      </c>
      <c r="D411" s="1" t="s">
        <v>16</v>
      </c>
      <c r="E411">
        <v>9</v>
      </c>
      <c r="F411">
        <v>1997</v>
      </c>
    </row>
    <row r="412" spans="1:6" x14ac:dyDescent="0.25">
      <c r="A412">
        <v>1536.8000030517578</v>
      </c>
      <c r="B412">
        <v>107.57600021362306</v>
      </c>
      <c r="C412">
        <v>384.20000076293945</v>
      </c>
      <c r="D412" s="1" t="s">
        <v>18</v>
      </c>
      <c r="E412">
        <v>9</v>
      </c>
      <c r="F412">
        <v>1997</v>
      </c>
    </row>
    <row r="413" spans="1:6" x14ac:dyDescent="0.25">
      <c r="A413">
        <v>4666.93994140625</v>
      </c>
      <c r="B413">
        <v>326.6857958984375</v>
      </c>
      <c r="C413">
        <v>0</v>
      </c>
      <c r="D413" s="1" t="s">
        <v>23</v>
      </c>
      <c r="E413">
        <v>9</v>
      </c>
      <c r="F413">
        <v>1997</v>
      </c>
    </row>
    <row r="414" spans="1:6" x14ac:dyDescent="0.25">
      <c r="A414">
        <v>570</v>
      </c>
      <c r="B414">
        <v>39.900000000000006</v>
      </c>
      <c r="C414">
        <v>0</v>
      </c>
      <c r="D414" s="1" t="s">
        <v>35</v>
      </c>
      <c r="E414">
        <v>9</v>
      </c>
      <c r="F414">
        <v>1997</v>
      </c>
    </row>
    <row r="415" spans="1:6" x14ac:dyDescent="0.25">
      <c r="A415">
        <v>625.27500152587891</v>
      </c>
      <c r="B415">
        <v>43.769250106811526</v>
      </c>
      <c r="C415">
        <v>69.475000381469727</v>
      </c>
      <c r="D415" s="1" t="s">
        <v>17</v>
      </c>
      <c r="E415">
        <v>9</v>
      </c>
      <c r="F415">
        <v>1997</v>
      </c>
    </row>
    <row r="416" spans="1:6" x14ac:dyDescent="0.25">
      <c r="A416">
        <v>2301.75</v>
      </c>
      <c r="B416">
        <v>161.1225</v>
      </c>
      <c r="C416">
        <v>0</v>
      </c>
      <c r="D416" s="1" t="s">
        <v>17</v>
      </c>
      <c r="E416">
        <v>9</v>
      </c>
      <c r="F416">
        <v>1997</v>
      </c>
    </row>
    <row r="417" spans="1:6" x14ac:dyDescent="0.25">
      <c r="A417">
        <v>920.10000610351563</v>
      </c>
      <c r="B417">
        <v>64.407000427246103</v>
      </c>
      <c r="C417">
        <v>0</v>
      </c>
      <c r="D417" s="1" t="s">
        <v>20</v>
      </c>
      <c r="E417">
        <v>9</v>
      </c>
      <c r="F417">
        <v>1997</v>
      </c>
    </row>
    <row r="418" spans="1:6" x14ac:dyDescent="0.25">
      <c r="A418">
        <v>3815.25</v>
      </c>
      <c r="B418">
        <v>267.06750000000005</v>
      </c>
      <c r="C418">
        <v>395.25</v>
      </c>
      <c r="D418" s="1" t="s">
        <v>25</v>
      </c>
      <c r="E418">
        <v>9</v>
      </c>
      <c r="F418">
        <v>1997</v>
      </c>
    </row>
    <row r="419" spans="1:6" x14ac:dyDescent="0.25">
      <c r="A419">
        <v>412.34999847412109</v>
      </c>
      <c r="B419">
        <v>28.86449989318848</v>
      </c>
      <c r="C419">
        <v>0</v>
      </c>
      <c r="D419" s="1" t="s">
        <v>21</v>
      </c>
      <c r="E419">
        <v>9</v>
      </c>
      <c r="F419">
        <v>1997</v>
      </c>
    </row>
    <row r="420" spans="1:6" x14ac:dyDescent="0.25">
      <c r="A420">
        <v>45</v>
      </c>
      <c r="B420">
        <v>3.1500000000000004</v>
      </c>
      <c r="C420">
        <v>0</v>
      </c>
      <c r="D420" s="1" t="s">
        <v>27</v>
      </c>
      <c r="E420">
        <v>9</v>
      </c>
      <c r="F420">
        <v>1997</v>
      </c>
    </row>
    <row r="421" spans="1:6" x14ac:dyDescent="0.25">
      <c r="A421">
        <v>1423</v>
      </c>
      <c r="B421">
        <v>99.610000000000014</v>
      </c>
      <c r="C421">
        <v>0</v>
      </c>
      <c r="D421" s="1" t="s">
        <v>17</v>
      </c>
      <c r="E421">
        <v>9</v>
      </c>
      <c r="F421">
        <v>1997</v>
      </c>
    </row>
    <row r="422" spans="1:6" x14ac:dyDescent="0.25">
      <c r="A422">
        <v>1348.2150039672852</v>
      </c>
      <c r="B422">
        <v>94.375050277709974</v>
      </c>
      <c r="C422">
        <v>143.53500366210938</v>
      </c>
      <c r="D422" s="1" t="s">
        <v>24</v>
      </c>
      <c r="E422">
        <v>9</v>
      </c>
      <c r="F422">
        <v>1997</v>
      </c>
    </row>
    <row r="423" spans="1:6" x14ac:dyDescent="0.25">
      <c r="A423">
        <v>660</v>
      </c>
      <c r="B423">
        <v>46.2</v>
      </c>
      <c r="C423">
        <v>0</v>
      </c>
      <c r="D423" s="1" t="s">
        <v>20</v>
      </c>
      <c r="E423">
        <v>9</v>
      </c>
      <c r="F423">
        <v>1997</v>
      </c>
    </row>
    <row r="424" spans="1:6" x14ac:dyDescent="0.25">
      <c r="A424">
        <v>5256.5</v>
      </c>
      <c r="B424">
        <v>367.95500000000004</v>
      </c>
      <c r="C424">
        <v>0</v>
      </c>
      <c r="D424" s="1" t="s">
        <v>16</v>
      </c>
      <c r="E424">
        <v>9</v>
      </c>
      <c r="F424">
        <v>1997</v>
      </c>
    </row>
    <row r="425" spans="1:6" x14ac:dyDescent="0.25">
      <c r="A425">
        <v>1261.875</v>
      </c>
      <c r="B425">
        <v>88.331250000000011</v>
      </c>
      <c r="C425">
        <v>420.625</v>
      </c>
      <c r="D425" s="1" t="s">
        <v>16</v>
      </c>
      <c r="E425">
        <v>9</v>
      </c>
      <c r="F425">
        <v>1997</v>
      </c>
    </row>
    <row r="426" spans="1:6" x14ac:dyDescent="0.25">
      <c r="A426">
        <v>375.5</v>
      </c>
      <c r="B426">
        <v>26.285000000000004</v>
      </c>
      <c r="C426">
        <v>0</v>
      </c>
      <c r="D426" s="1" t="s">
        <v>24</v>
      </c>
      <c r="E426">
        <v>9</v>
      </c>
      <c r="F426">
        <v>1997</v>
      </c>
    </row>
    <row r="427" spans="1:6" x14ac:dyDescent="0.25">
      <c r="A427">
        <v>1287.3999938964844</v>
      </c>
      <c r="B427">
        <v>90.117999572753916</v>
      </c>
      <c r="C427">
        <v>39.600000381469727</v>
      </c>
      <c r="D427" s="1" t="s">
        <v>16</v>
      </c>
      <c r="E427">
        <v>9</v>
      </c>
      <c r="F427">
        <v>1997</v>
      </c>
    </row>
    <row r="428" spans="1:6" x14ac:dyDescent="0.25">
      <c r="A428">
        <v>63</v>
      </c>
      <c r="B428">
        <v>4.41</v>
      </c>
      <c r="C428">
        <v>0</v>
      </c>
      <c r="D428" s="1" t="s">
        <v>20</v>
      </c>
      <c r="E428">
        <v>9</v>
      </c>
      <c r="F428">
        <v>1997</v>
      </c>
    </row>
    <row r="429" spans="1:6" x14ac:dyDescent="0.25">
      <c r="A429">
        <v>1768</v>
      </c>
      <c r="B429">
        <v>123.76</v>
      </c>
      <c r="C429">
        <v>0</v>
      </c>
      <c r="D429" s="1" t="s">
        <v>17</v>
      </c>
      <c r="E429">
        <v>9</v>
      </c>
      <c r="F429">
        <v>1997</v>
      </c>
    </row>
    <row r="430" spans="1:6" x14ac:dyDescent="0.25">
      <c r="A430">
        <v>801.09999847412109</v>
      </c>
      <c r="B430">
        <v>56.076999893188479</v>
      </c>
      <c r="C430">
        <v>0</v>
      </c>
      <c r="D430" s="1" t="s">
        <v>19</v>
      </c>
      <c r="E430">
        <v>9</v>
      </c>
      <c r="F430">
        <v>1997</v>
      </c>
    </row>
    <row r="431" spans="1:6" x14ac:dyDescent="0.25">
      <c r="A431">
        <v>1404.4500122070313</v>
      </c>
      <c r="B431">
        <v>98.311500854492195</v>
      </c>
      <c r="C431">
        <v>234</v>
      </c>
      <c r="D431" s="1" t="s">
        <v>18</v>
      </c>
      <c r="E431">
        <v>9</v>
      </c>
      <c r="F431">
        <v>1997</v>
      </c>
    </row>
    <row r="432" spans="1:6" x14ac:dyDescent="0.25">
      <c r="A432">
        <v>4960.9000244140625</v>
      </c>
      <c r="B432">
        <v>347.2630017089844</v>
      </c>
      <c r="C432">
        <v>1241</v>
      </c>
      <c r="D432" s="1" t="s">
        <v>30</v>
      </c>
      <c r="E432">
        <v>9</v>
      </c>
      <c r="F432">
        <v>1997</v>
      </c>
    </row>
    <row r="433" spans="1:6" x14ac:dyDescent="0.25">
      <c r="A433">
        <v>3160.5999145507813</v>
      </c>
      <c r="B433">
        <v>221.24199401855472</v>
      </c>
      <c r="C433">
        <v>329.40000534057617</v>
      </c>
      <c r="D433" s="1" t="s">
        <v>35</v>
      </c>
      <c r="E433">
        <v>10</v>
      </c>
      <c r="F433">
        <v>1997</v>
      </c>
    </row>
    <row r="434" spans="1:6" x14ac:dyDescent="0.25">
      <c r="A434">
        <v>472.5</v>
      </c>
      <c r="B434">
        <v>33.075000000000003</v>
      </c>
      <c r="C434">
        <v>157.5</v>
      </c>
      <c r="D434" s="1" t="s">
        <v>25</v>
      </c>
      <c r="E434">
        <v>10</v>
      </c>
      <c r="F434">
        <v>1997</v>
      </c>
    </row>
    <row r="435" spans="1:6" x14ac:dyDescent="0.25">
      <c r="A435">
        <v>862.5</v>
      </c>
      <c r="B435">
        <v>60.375000000000007</v>
      </c>
      <c r="C435">
        <v>287.5</v>
      </c>
      <c r="D435" s="1" t="s">
        <v>19</v>
      </c>
      <c r="E435">
        <v>10</v>
      </c>
      <c r="F435">
        <v>1997</v>
      </c>
    </row>
    <row r="436" spans="1:6" x14ac:dyDescent="0.25">
      <c r="A436">
        <v>11042.799987792969</v>
      </c>
      <c r="B436">
        <v>772.99599914550788</v>
      </c>
      <c r="C436">
        <v>0</v>
      </c>
      <c r="D436" s="1" t="s">
        <v>17</v>
      </c>
      <c r="E436">
        <v>10</v>
      </c>
      <c r="F436">
        <v>1997</v>
      </c>
    </row>
    <row r="437" spans="1:6" x14ac:dyDescent="0.25">
      <c r="A437">
        <v>4825</v>
      </c>
      <c r="B437">
        <v>337.75000000000006</v>
      </c>
      <c r="C437">
        <v>0</v>
      </c>
      <c r="D437" s="1" t="s">
        <v>17</v>
      </c>
      <c r="E437">
        <v>10</v>
      </c>
      <c r="F437">
        <v>1997</v>
      </c>
    </row>
    <row r="438" spans="1:6" x14ac:dyDescent="0.25">
      <c r="A438">
        <v>2071.2000122070313</v>
      </c>
      <c r="B438">
        <v>144.98400085449219</v>
      </c>
      <c r="C438">
        <v>262.80000305175781</v>
      </c>
      <c r="D438" s="1" t="s">
        <v>16</v>
      </c>
      <c r="E438">
        <v>10</v>
      </c>
      <c r="F438">
        <v>1997</v>
      </c>
    </row>
    <row r="439" spans="1:6" x14ac:dyDescent="0.25">
      <c r="A439">
        <v>642</v>
      </c>
      <c r="B439">
        <v>44.940000000000005</v>
      </c>
      <c r="C439">
        <v>0</v>
      </c>
      <c r="D439" s="1" t="s">
        <v>21</v>
      </c>
      <c r="E439">
        <v>10</v>
      </c>
      <c r="F439">
        <v>1997</v>
      </c>
    </row>
    <row r="440" spans="1:6" x14ac:dyDescent="0.25">
      <c r="A440">
        <v>996</v>
      </c>
      <c r="B440">
        <v>69.720000000000013</v>
      </c>
      <c r="C440">
        <v>0</v>
      </c>
      <c r="D440" s="1" t="s">
        <v>16</v>
      </c>
      <c r="E440">
        <v>10</v>
      </c>
      <c r="F440">
        <v>1997</v>
      </c>
    </row>
    <row r="441" spans="1:6" x14ac:dyDescent="0.25">
      <c r="A441">
        <v>805.42500305175781</v>
      </c>
      <c r="B441">
        <v>56.379750213623055</v>
      </c>
      <c r="C441">
        <v>268.47500038146973</v>
      </c>
      <c r="D441" s="1" t="s">
        <v>34</v>
      </c>
      <c r="E441">
        <v>10</v>
      </c>
      <c r="F441">
        <v>1997</v>
      </c>
    </row>
    <row r="442" spans="1:6" x14ac:dyDescent="0.25">
      <c r="A442">
        <v>3436.4434509277344</v>
      </c>
      <c r="B442">
        <v>240.55104156494144</v>
      </c>
      <c r="C442">
        <v>164.28650093078613</v>
      </c>
      <c r="D442" s="1" t="s">
        <v>18</v>
      </c>
      <c r="E442">
        <v>10</v>
      </c>
      <c r="F442">
        <v>1997</v>
      </c>
    </row>
    <row r="443" spans="1:6" x14ac:dyDescent="0.25">
      <c r="A443">
        <v>114</v>
      </c>
      <c r="B443">
        <v>7.98</v>
      </c>
      <c r="C443">
        <v>0</v>
      </c>
      <c r="D443" s="1" t="s">
        <v>17</v>
      </c>
      <c r="E443">
        <v>10</v>
      </c>
      <c r="F443">
        <v>1997</v>
      </c>
    </row>
    <row r="444" spans="1:6" x14ac:dyDescent="0.25">
      <c r="A444">
        <v>1638.3999938964844</v>
      </c>
      <c r="B444">
        <v>114.68799957275392</v>
      </c>
      <c r="C444">
        <v>409.60000228881836</v>
      </c>
      <c r="D444" s="1" t="s">
        <v>16</v>
      </c>
      <c r="E444">
        <v>10</v>
      </c>
      <c r="F444">
        <v>1997</v>
      </c>
    </row>
    <row r="445" spans="1:6" x14ac:dyDescent="0.25">
      <c r="A445">
        <v>330</v>
      </c>
      <c r="B445">
        <v>23.1</v>
      </c>
      <c r="C445">
        <v>0</v>
      </c>
      <c r="D445" s="1" t="s">
        <v>17</v>
      </c>
      <c r="E445">
        <v>10</v>
      </c>
      <c r="F445">
        <v>1997</v>
      </c>
    </row>
    <row r="446" spans="1:6" x14ac:dyDescent="0.25">
      <c r="A446">
        <v>2864.5</v>
      </c>
      <c r="B446">
        <v>200.51500000000001</v>
      </c>
      <c r="C446">
        <v>505.5</v>
      </c>
      <c r="D446" s="1" t="s">
        <v>30</v>
      </c>
      <c r="E446">
        <v>10</v>
      </c>
      <c r="F446">
        <v>1997</v>
      </c>
    </row>
    <row r="447" spans="1:6" x14ac:dyDescent="0.25">
      <c r="A447">
        <v>595.5</v>
      </c>
      <c r="B447">
        <v>41.685000000000002</v>
      </c>
      <c r="C447">
        <v>0</v>
      </c>
      <c r="D447" s="1" t="s">
        <v>19</v>
      </c>
      <c r="E447">
        <v>10</v>
      </c>
      <c r="F447">
        <v>1997</v>
      </c>
    </row>
    <row r="448" spans="1:6" x14ac:dyDescent="0.25">
      <c r="A448">
        <v>2545</v>
      </c>
      <c r="B448">
        <v>178.15</v>
      </c>
      <c r="C448">
        <v>0</v>
      </c>
      <c r="D448" s="1" t="s">
        <v>25</v>
      </c>
      <c r="E448">
        <v>10</v>
      </c>
      <c r="F448">
        <v>1997</v>
      </c>
    </row>
    <row r="449" spans="1:6" x14ac:dyDescent="0.25">
      <c r="A449">
        <v>378</v>
      </c>
      <c r="B449">
        <v>26.46</v>
      </c>
      <c r="C449">
        <v>0</v>
      </c>
      <c r="D449" s="1" t="s">
        <v>34</v>
      </c>
      <c r="E449">
        <v>10</v>
      </c>
      <c r="F449">
        <v>1997</v>
      </c>
    </row>
    <row r="450" spans="1:6" x14ac:dyDescent="0.25">
      <c r="A450">
        <v>1641</v>
      </c>
      <c r="B450">
        <v>114.87</v>
      </c>
      <c r="C450">
        <v>63.000003814697266</v>
      </c>
      <c r="D450" s="1" t="s">
        <v>27</v>
      </c>
      <c r="E450">
        <v>10</v>
      </c>
      <c r="F450">
        <v>1997</v>
      </c>
    </row>
    <row r="451" spans="1:6" x14ac:dyDescent="0.25">
      <c r="A451">
        <v>1893</v>
      </c>
      <c r="B451">
        <v>132.51000000000002</v>
      </c>
      <c r="C451">
        <v>0</v>
      </c>
      <c r="D451" s="1" t="s">
        <v>16</v>
      </c>
      <c r="E451">
        <v>10</v>
      </c>
      <c r="F451">
        <v>1997</v>
      </c>
    </row>
    <row r="452" spans="1:6" x14ac:dyDescent="0.25">
      <c r="A452">
        <v>3424</v>
      </c>
      <c r="B452">
        <v>239.68000000000004</v>
      </c>
      <c r="C452">
        <v>0</v>
      </c>
      <c r="D452" s="1" t="s">
        <v>19</v>
      </c>
      <c r="E452">
        <v>10</v>
      </c>
      <c r="F452">
        <v>1997</v>
      </c>
    </row>
    <row r="453" spans="1:6" x14ac:dyDescent="0.25">
      <c r="A453">
        <v>180.40000152587891</v>
      </c>
      <c r="B453">
        <v>12.628000106811525</v>
      </c>
      <c r="C453">
        <v>0</v>
      </c>
      <c r="D453" s="1" t="s">
        <v>16</v>
      </c>
      <c r="E453">
        <v>10</v>
      </c>
      <c r="F453">
        <v>1997</v>
      </c>
    </row>
    <row r="454" spans="1:6" x14ac:dyDescent="0.25">
      <c r="A454">
        <v>93.5</v>
      </c>
      <c r="B454">
        <v>6.5450000000000008</v>
      </c>
      <c r="C454">
        <v>0</v>
      </c>
      <c r="D454" s="1" t="s">
        <v>22</v>
      </c>
      <c r="E454">
        <v>10</v>
      </c>
      <c r="F454">
        <v>1997</v>
      </c>
    </row>
    <row r="455" spans="1:6" x14ac:dyDescent="0.25">
      <c r="A455">
        <v>1233.4800033569336</v>
      </c>
      <c r="B455">
        <v>86.34360023498536</v>
      </c>
      <c r="C455">
        <v>4.9200000762939453</v>
      </c>
      <c r="D455" s="1" t="s">
        <v>30</v>
      </c>
      <c r="E455">
        <v>10</v>
      </c>
      <c r="F455">
        <v>1997</v>
      </c>
    </row>
    <row r="456" spans="1:6" x14ac:dyDescent="0.25">
      <c r="A456">
        <v>4451.6999893188477</v>
      </c>
      <c r="B456">
        <v>311.61899925231938</v>
      </c>
      <c r="C456">
        <v>0</v>
      </c>
      <c r="D456" s="1" t="s">
        <v>16</v>
      </c>
      <c r="E456">
        <v>10</v>
      </c>
      <c r="F456">
        <v>1997</v>
      </c>
    </row>
    <row r="457" spans="1:6" x14ac:dyDescent="0.25">
      <c r="A457">
        <v>5033.6500244140625</v>
      </c>
      <c r="B457">
        <v>352.35550170898443</v>
      </c>
      <c r="C457">
        <v>735.25</v>
      </c>
      <c r="D457" s="1" t="s">
        <v>16</v>
      </c>
      <c r="E457">
        <v>10</v>
      </c>
      <c r="F457">
        <v>1997</v>
      </c>
    </row>
    <row r="458" spans="1:6" x14ac:dyDescent="0.25">
      <c r="A458">
        <v>1296</v>
      </c>
      <c r="B458">
        <v>90.720000000000013</v>
      </c>
      <c r="C458">
        <v>0</v>
      </c>
      <c r="D458" s="1" t="s">
        <v>20</v>
      </c>
      <c r="E458">
        <v>10</v>
      </c>
      <c r="F458">
        <v>1997</v>
      </c>
    </row>
    <row r="459" spans="1:6" x14ac:dyDescent="0.25">
      <c r="A459">
        <v>706</v>
      </c>
      <c r="B459">
        <v>49.42</v>
      </c>
      <c r="C459">
        <v>0</v>
      </c>
      <c r="D459" s="1" t="s">
        <v>26</v>
      </c>
      <c r="E459">
        <v>10</v>
      </c>
      <c r="F459">
        <v>1997</v>
      </c>
    </row>
    <row r="460" spans="1:6" x14ac:dyDescent="0.25">
      <c r="A460">
        <v>1270.75</v>
      </c>
      <c r="B460">
        <v>88.952500000000015</v>
      </c>
      <c r="C460">
        <v>61</v>
      </c>
      <c r="D460" s="1" t="s">
        <v>17</v>
      </c>
      <c r="E460">
        <v>10</v>
      </c>
      <c r="F460">
        <v>1997</v>
      </c>
    </row>
    <row r="461" spans="1:6" x14ac:dyDescent="0.25">
      <c r="A461">
        <v>3463</v>
      </c>
      <c r="B461">
        <v>242.41000000000003</v>
      </c>
      <c r="C461">
        <v>0</v>
      </c>
      <c r="D461" s="1" t="s">
        <v>17</v>
      </c>
      <c r="E461">
        <v>10</v>
      </c>
      <c r="F461">
        <v>1997</v>
      </c>
    </row>
    <row r="462" spans="1:6" x14ac:dyDescent="0.25">
      <c r="A462">
        <v>844.25249862670898</v>
      </c>
      <c r="B462">
        <v>59.097674903869631</v>
      </c>
      <c r="C462">
        <v>281.41749954223633</v>
      </c>
      <c r="D462" s="1" t="s">
        <v>16</v>
      </c>
      <c r="E462">
        <v>10</v>
      </c>
      <c r="F462">
        <v>1997</v>
      </c>
    </row>
    <row r="463" spans="1:6" x14ac:dyDescent="0.25">
      <c r="A463">
        <v>550</v>
      </c>
      <c r="B463">
        <v>38.500000000000007</v>
      </c>
      <c r="C463">
        <v>0</v>
      </c>
      <c r="D463" s="1" t="s">
        <v>19</v>
      </c>
      <c r="E463">
        <v>10</v>
      </c>
      <c r="F463">
        <v>1997</v>
      </c>
    </row>
    <row r="464" spans="1:6" x14ac:dyDescent="0.25">
      <c r="A464">
        <v>923.875</v>
      </c>
      <c r="B464">
        <v>64.671250000000001</v>
      </c>
      <c r="C464">
        <v>48.625</v>
      </c>
      <c r="D464" s="1" t="s">
        <v>17</v>
      </c>
      <c r="E464">
        <v>10</v>
      </c>
      <c r="F464">
        <v>1997</v>
      </c>
    </row>
    <row r="465" spans="1:6" x14ac:dyDescent="0.25">
      <c r="A465">
        <v>1570</v>
      </c>
      <c r="B465">
        <v>109.9</v>
      </c>
      <c r="C465">
        <v>0</v>
      </c>
      <c r="D465" s="1" t="s">
        <v>16</v>
      </c>
      <c r="E465">
        <v>10</v>
      </c>
      <c r="F465">
        <v>1997</v>
      </c>
    </row>
    <row r="466" spans="1:6" x14ac:dyDescent="0.25">
      <c r="A466">
        <v>638.5</v>
      </c>
      <c r="B466">
        <v>44.695000000000007</v>
      </c>
      <c r="C466">
        <v>0</v>
      </c>
      <c r="D466" s="1" t="s">
        <v>29</v>
      </c>
      <c r="E466">
        <v>10</v>
      </c>
      <c r="F466">
        <v>1997</v>
      </c>
    </row>
    <row r="467" spans="1:6" x14ac:dyDescent="0.25">
      <c r="A467">
        <v>468.45001220703125</v>
      </c>
      <c r="B467">
        <v>32.791500854492192</v>
      </c>
      <c r="C467">
        <v>0</v>
      </c>
      <c r="D467" s="1" t="s">
        <v>16</v>
      </c>
      <c r="E467">
        <v>10</v>
      </c>
      <c r="F467">
        <v>1997</v>
      </c>
    </row>
    <row r="468" spans="1:6" x14ac:dyDescent="0.25">
      <c r="A468">
        <v>287.80000305175781</v>
      </c>
      <c r="B468">
        <v>20.146000213623047</v>
      </c>
      <c r="C468">
        <v>0</v>
      </c>
      <c r="D468" s="1" t="s">
        <v>19</v>
      </c>
      <c r="E468">
        <v>10</v>
      </c>
      <c r="F468">
        <v>1997</v>
      </c>
    </row>
    <row r="469" spans="1:6" x14ac:dyDescent="0.25">
      <c r="A469">
        <v>1624.5</v>
      </c>
      <c r="B469">
        <v>113.71500000000002</v>
      </c>
      <c r="C469">
        <v>85.5</v>
      </c>
      <c r="D469" s="1" t="s">
        <v>22</v>
      </c>
      <c r="E469">
        <v>11</v>
      </c>
      <c r="F469">
        <v>1997</v>
      </c>
    </row>
    <row r="470" spans="1:6" x14ac:dyDescent="0.25">
      <c r="A470">
        <v>655</v>
      </c>
      <c r="B470">
        <v>45.85</v>
      </c>
      <c r="C470">
        <v>0</v>
      </c>
      <c r="D470" s="1" t="s">
        <v>27</v>
      </c>
      <c r="E470">
        <v>11</v>
      </c>
      <c r="F470">
        <v>1997</v>
      </c>
    </row>
    <row r="471" spans="1:6" x14ac:dyDescent="0.25">
      <c r="A471">
        <v>1296.7500076293945</v>
      </c>
      <c r="B471">
        <v>90.772500534057627</v>
      </c>
      <c r="C471">
        <v>0</v>
      </c>
      <c r="D471" s="1" t="s">
        <v>19</v>
      </c>
      <c r="E471">
        <v>11</v>
      </c>
      <c r="F471">
        <v>1997</v>
      </c>
    </row>
    <row r="472" spans="1:6" x14ac:dyDescent="0.25">
      <c r="A472">
        <v>1850</v>
      </c>
      <c r="B472">
        <v>129.5</v>
      </c>
      <c r="C472">
        <v>0</v>
      </c>
      <c r="D472" s="1" t="s">
        <v>34</v>
      </c>
      <c r="E472">
        <v>11</v>
      </c>
      <c r="F472">
        <v>1997</v>
      </c>
    </row>
    <row r="473" spans="1:6" x14ac:dyDescent="0.25">
      <c r="A473">
        <v>484.26251220703125</v>
      </c>
      <c r="B473">
        <v>33.898375854492194</v>
      </c>
      <c r="C473">
        <v>25.48750114440918</v>
      </c>
      <c r="D473" s="1" t="s">
        <v>20</v>
      </c>
      <c r="E473">
        <v>11</v>
      </c>
      <c r="F473">
        <v>1997</v>
      </c>
    </row>
    <row r="474" spans="1:6" x14ac:dyDescent="0.25">
      <c r="A474">
        <v>360</v>
      </c>
      <c r="B474">
        <v>25.200000000000003</v>
      </c>
      <c r="C474">
        <v>0</v>
      </c>
      <c r="D474" s="1" t="s">
        <v>20</v>
      </c>
      <c r="E474">
        <v>11</v>
      </c>
      <c r="F474">
        <v>1997</v>
      </c>
    </row>
    <row r="475" spans="1:6" x14ac:dyDescent="0.25">
      <c r="A475">
        <v>1890.5</v>
      </c>
      <c r="B475">
        <v>132.33500000000001</v>
      </c>
      <c r="C475">
        <v>99.5</v>
      </c>
      <c r="D475" s="1" t="s">
        <v>23</v>
      </c>
      <c r="E475">
        <v>11</v>
      </c>
      <c r="F475">
        <v>1997</v>
      </c>
    </row>
    <row r="476" spans="1:6" x14ac:dyDescent="0.25">
      <c r="A476">
        <v>1498.3500061035156</v>
      </c>
      <c r="B476">
        <v>104.88450042724611</v>
      </c>
      <c r="C476">
        <v>0</v>
      </c>
      <c r="D476" s="1" t="s">
        <v>19</v>
      </c>
      <c r="E476">
        <v>11</v>
      </c>
      <c r="F476">
        <v>1997</v>
      </c>
    </row>
    <row r="477" spans="1:6" x14ac:dyDescent="0.25">
      <c r="A477">
        <v>1459</v>
      </c>
      <c r="B477">
        <v>102.13000000000001</v>
      </c>
      <c r="C477">
        <v>0</v>
      </c>
      <c r="D477" s="1" t="s">
        <v>25</v>
      </c>
      <c r="E477">
        <v>11</v>
      </c>
      <c r="F477">
        <v>1997</v>
      </c>
    </row>
    <row r="478" spans="1:6" x14ac:dyDescent="0.25">
      <c r="A478">
        <v>536.39999961853027</v>
      </c>
      <c r="B478">
        <v>37.547999973297124</v>
      </c>
      <c r="C478">
        <v>59.600000143051147</v>
      </c>
      <c r="D478" s="1" t="s">
        <v>16</v>
      </c>
      <c r="E478">
        <v>11</v>
      </c>
      <c r="F478">
        <v>1997</v>
      </c>
    </row>
    <row r="479" spans="1:6" x14ac:dyDescent="0.25">
      <c r="A479">
        <v>139.80000305175781</v>
      </c>
      <c r="B479">
        <v>9.7860002136230477</v>
      </c>
      <c r="C479">
        <v>0</v>
      </c>
      <c r="D479" s="1" t="s">
        <v>20</v>
      </c>
      <c r="E479">
        <v>11</v>
      </c>
      <c r="F479">
        <v>1997</v>
      </c>
    </row>
    <row r="480" spans="1:6" x14ac:dyDescent="0.25">
      <c r="A480">
        <v>997</v>
      </c>
      <c r="B480">
        <v>69.790000000000006</v>
      </c>
      <c r="C480">
        <v>0</v>
      </c>
      <c r="D480" s="1" t="s">
        <v>30</v>
      </c>
      <c r="E480">
        <v>11</v>
      </c>
      <c r="F480">
        <v>1997</v>
      </c>
    </row>
    <row r="481" spans="1:6" x14ac:dyDescent="0.25">
      <c r="A481">
        <v>292.34999847412109</v>
      </c>
      <c r="B481">
        <v>20.464499893188478</v>
      </c>
      <c r="C481">
        <v>0</v>
      </c>
      <c r="D481" s="1" t="s">
        <v>20</v>
      </c>
      <c r="E481">
        <v>11</v>
      </c>
      <c r="F481">
        <v>1997</v>
      </c>
    </row>
    <row r="482" spans="1:6" x14ac:dyDescent="0.25">
      <c r="A482">
        <v>1416</v>
      </c>
      <c r="B482">
        <v>99.12</v>
      </c>
      <c r="C482">
        <v>354.00000381469727</v>
      </c>
      <c r="D482" s="1" t="s">
        <v>16</v>
      </c>
      <c r="E482">
        <v>11</v>
      </c>
      <c r="F482">
        <v>1997</v>
      </c>
    </row>
    <row r="483" spans="1:6" x14ac:dyDescent="0.25">
      <c r="A483">
        <v>3118</v>
      </c>
      <c r="B483">
        <v>218.26000000000002</v>
      </c>
      <c r="C483">
        <v>0</v>
      </c>
      <c r="D483" s="1" t="s">
        <v>29</v>
      </c>
      <c r="E483">
        <v>11</v>
      </c>
      <c r="F483">
        <v>1997</v>
      </c>
    </row>
    <row r="484" spans="1:6" x14ac:dyDescent="0.25">
      <c r="A484">
        <v>228</v>
      </c>
      <c r="B484">
        <v>15.96</v>
      </c>
      <c r="C484">
        <v>57</v>
      </c>
      <c r="D484" s="1" t="s">
        <v>27</v>
      </c>
      <c r="E484">
        <v>11</v>
      </c>
      <c r="F484">
        <v>1997</v>
      </c>
    </row>
    <row r="485" spans="1:6" x14ac:dyDescent="0.25">
      <c r="A485">
        <v>736</v>
      </c>
      <c r="B485">
        <v>51.52</v>
      </c>
      <c r="C485">
        <v>184</v>
      </c>
      <c r="D485" s="1" t="s">
        <v>35</v>
      </c>
      <c r="E485">
        <v>11</v>
      </c>
      <c r="F485">
        <v>1997</v>
      </c>
    </row>
    <row r="486" spans="1:6" x14ac:dyDescent="0.25">
      <c r="A486">
        <v>319.20001220703125</v>
      </c>
      <c r="B486">
        <v>22.34400085449219</v>
      </c>
      <c r="C486">
        <v>16.80000114440918</v>
      </c>
      <c r="D486" s="1" t="s">
        <v>27</v>
      </c>
      <c r="E486">
        <v>11</v>
      </c>
      <c r="F486">
        <v>1997</v>
      </c>
    </row>
    <row r="487" spans="1:6" x14ac:dyDescent="0.25">
      <c r="A487">
        <v>4529.8000183105469</v>
      </c>
      <c r="B487">
        <v>317.08600128173833</v>
      </c>
      <c r="C487">
        <v>0</v>
      </c>
      <c r="D487" s="1" t="s">
        <v>17</v>
      </c>
      <c r="E487">
        <v>11</v>
      </c>
      <c r="F487">
        <v>1997</v>
      </c>
    </row>
    <row r="488" spans="1:6" x14ac:dyDescent="0.25">
      <c r="A488">
        <v>1912.8500061035156</v>
      </c>
      <c r="B488">
        <v>133.8995004272461</v>
      </c>
      <c r="C488">
        <v>0</v>
      </c>
      <c r="D488" s="1" t="s">
        <v>18</v>
      </c>
      <c r="E488">
        <v>11</v>
      </c>
      <c r="F488">
        <v>1997</v>
      </c>
    </row>
    <row r="489" spans="1:6" x14ac:dyDescent="0.25">
      <c r="A489">
        <v>2311.7000122070313</v>
      </c>
      <c r="B489">
        <v>161.8190008544922</v>
      </c>
      <c r="C489">
        <v>0</v>
      </c>
      <c r="D489" s="1" t="s">
        <v>23</v>
      </c>
      <c r="E489">
        <v>11</v>
      </c>
      <c r="F489">
        <v>1997</v>
      </c>
    </row>
    <row r="490" spans="1:6" x14ac:dyDescent="0.25">
      <c r="A490">
        <v>1080</v>
      </c>
      <c r="B490">
        <v>75.600000000000009</v>
      </c>
      <c r="C490">
        <v>0</v>
      </c>
      <c r="D490" s="1" t="s">
        <v>27</v>
      </c>
      <c r="E490">
        <v>11</v>
      </c>
      <c r="F490">
        <v>1997</v>
      </c>
    </row>
    <row r="491" spans="1:6" x14ac:dyDescent="0.25">
      <c r="A491">
        <v>2196</v>
      </c>
      <c r="B491">
        <v>153.72000000000003</v>
      </c>
      <c r="C491">
        <v>0</v>
      </c>
      <c r="D491" s="1" t="s">
        <v>16</v>
      </c>
      <c r="E491">
        <v>11</v>
      </c>
      <c r="F491">
        <v>1997</v>
      </c>
    </row>
    <row r="492" spans="1:6" x14ac:dyDescent="0.25">
      <c r="A492">
        <v>1590.5625</v>
      </c>
      <c r="B492">
        <v>111.339375</v>
      </c>
      <c r="C492">
        <v>280.68751907348633</v>
      </c>
      <c r="D492" s="1" t="s">
        <v>21</v>
      </c>
      <c r="E492">
        <v>11</v>
      </c>
      <c r="F492">
        <v>1997</v>
      </c>
    </row>
    <row r="493" spans="1:6" x14ac:dyDescent="0.25">
      <c r="A493">
        <v>1631.4840087890625</v>
      </c>
      <c r="B493">
        <v>114.20388061523438</v>
      </c>
      <c r="C493">
        <v>69.976001739501953</v>
      </c>
      <c r="D493" s="1" t="s">
        <v>23</v>
      </c>
      <c r="E493">
        <v>11</v>
      </c>
      <c r="F493">
        <v>1997</v>
      </c>
    </row>
    <row r="494" spans="1:6" x14ac:dyDescent="0.25">
      <c r="A494">
        <v>252</v>
      </c>
      <c r="B494">
        <v>17.64</v>
      </c>
      <c r="C494">
        <v>0</v>
      </c>
      <c r="D494" s="1" t="s">
        <v>27</v>
      </c>
      <c r="E494">
        <v>11</v>
      </c>
      <c r="F494">
        <v>1997</v>
      </c>
    </row>
    <row r="495" spans="1:6" x14ac:dyDescent="0.25">
      <c r="A495">
        <v>143.20000076293945</v>
      </c>
      <c r="B495">
        <v>10.024000053405763</v>
      </c>
      <c r="C495">
        <v>0</v>
      </c>
      <c r="D495" s="1" t="s">
        <v>22</v>
      </c>
      <c r="E495">
        <v>11</v>
      </c>
      <c r="F495">
        <v>1997</v>
      </c>
    </row>
    <row r="496" spans="1:6" x14ac:dyDescent="0.25">
      <c r="A496">
        <v>1948.5</v>
      </c>
      <c r="B496">
        <v>136.39500000000001</v>
      </c>
      <c r="C496">
        <v>649.5</v>
      </c>
      <c r="D496" s="1" t="s">
        <v>20</v>
      </c>
      <c r="E496">
        <v>11</v>
      </c>
      <c r="F496">
        <v>1997</v>
      </c>
    </row>
    <row r="497" spans="1:6" x14ac:dyDescent="0.25">
      <c r="A497">
        <v>5072</v>
      </c>
      <c r="B497">
        <v>355.04</v>
      </c>
      <c r="C497">
        <v>497.5</v>
      </c>
      <c r="D497" s="1" t="s">
        <v>16</v>
      </c>
      <c r="E497">
        <v>11</v>
      </c>
      <c r="F497">
        <v>1997</v>
      </c>
    </row>
    <row r="498" spans="1:6" x14ac:dyDescent="0.25">
      <c r="A498">
        <v>320</v>
      </c>
      <c r="B498">
        <v>22.400000000000002</v>
      </c>
      <c r="C498">
        <v>0</v>
      </c>
      <c r="D498" s="1" t="s">
        <v>24</v>
      </c>
      <c r="E498">
        <v>11</v>
      </c>
      <c r="F498">
        <v>1997</v>
      </c>
    </row>
    <row r="499" spans="1:6" x14ac:dyDescent="0.25">
      <c r="A499">
        <v>1644.5999755859375</v>
      </c>
      <c r="B499">
        <v>115.12199829101563</v>
      </c>
      <c r="C499">
        <v>0</v>
      </c>
      <c r="D499" s="1" t="s">
        <v>23</v>
      </c>
      <c r="E499">
        <v>11</v>
      </c>
      <c r="F499">
        <v>1997</v>
      </c>
    </row>
    <row r="500" spans="1:6" x14ac:dyDescent="0.25">
      <c r="A500">
        <v>2917</v>
      </c>
      <c r="B500">
        <v>204.19000000000003</v>
      </c>
      <c r="C500">
        <v>387</v>
      </c>
      <c r="D500" s="1" t="s">
        <v>32</v>
      </c>
      <c r="E500">
        <v>12</v>
      </c>
      <c r="F500">
        <v>1997</v>
      </c>
    </row>
    <row r="501" spans="1:6" x14ac:dyDescent="0.25">
      <c r="A501">
        <v>4337</v>
      </c>
      <c r="B501">
        <v>303.59000000000003</v>
      </c>
      <c r="C501">
        <v>0</v>
      </c>
      <c r="D501" s="1" t="s">
        <v>25</v>
      </c>
      <c r="E501">
        <v>12</v>
      </c>
      <c r="F501">
        <v>1997</v>
      </c>
    </row>
    <row r="502" spans="1:6" x14ac:dyDescent="0.25">
      <c r="A502">
        <v>507</v>
      </c>
      <c r="B502">
        <v>35.49</v>
      </c>
      <c r="C502">
        <v>122.5</v>
      </c>
      <c r="D502" s="1" t="s">
        <v>16</v>
      </c>
      <c r="E502">
        <v>12</v>
      </c>
      <c r="F502">
        <v>1997</v>
      </c>
    </row>
    <row r="503" spans="1:6" x14ac:dyDescent="0.25">
      <c r="A503">
        <v>2286</v>
      </c>
      <c r="B503">
        <v>160.02000000000001</v>
      </c>
      <c r="C503">
        <v>254</v>
      </c>
      <c r="D503" s="1" t="s">
        <v>18</v>
      </c>
      <c r="E503">
        <v>12</v>
      </c>
      <c r="F503">
        <v>1997</v>
      </c>
    </row>
    <row r="504" spans="1:6" x14ac:dyDescent="0.25">
      <c r="A504">
        <v>616</v>
      </c>
      <c r="B504">
        <v>43.120000000000005</v>
      </c>
      <c r="C504">
        <v>0</v>
      </c>
      <c r="D504" s="1" t="s">
        <v>20</v>
      </c>
      <c r="E504">
        <v>12</v>
      </c>
      <c r="F504">
        <v>1997</v>
      </c>
    </row>
    <row r="505" spans="1:6" x14ac:dyDescent="0.25">
      <c r="A505">
        <v>1515.5999755859375</v>
      </c>
      <c r="B505">
        <v>106.09199829101564</v>
      </c>
      <c r="C505">
        <v>168.40000915527344</v>
      </c>
      <c r="D505" s="1" t="s">
        <v>17</v>
      </c>
      <c r="E505">
        <v>12</v>
      </c>
      <c r="F505">
        <v>1997</v>
      </c>
    </row>
    <row r="506" spans="1:6" x14ac:dyDescent="0.25">
      <c r="A506">
        <v>28</v>
      </c>
      <c r="B506">
        <v>1.9600000000000002</v>
      </c>
      <c r="C506">
        <v>0</v>
      </c>
      <c r="D506" s="1" t="s">
        <v>32</v>
      </c>
      <c r="E506">
        <v>12</v>
      </c>
      <c r="F506">
        <v>1997</v>
      </c>
    </row>
    <row r="507" spans="1:6" x14ac:dyDescent="0.25">
      <c r="A507">
        <v>2310</v>
      </c>
      <c r="B507">
        <v>161.70000000000002</v>
      </c>
      <c r="C507">
        <v>0</v>
      </c>
      <c r="D507" s="1" t="s">
        <v>17</v>
      </c>
      <c r="E507">
        <v>12</v>
      </c>
      <c r="F507">
        <v>1997</v>
      </c>
    </row>
    <row r="508" spans="1:6" x14ac:dyDescent="0.25">
      <c r="A508">
        <v>1684.2749938964844</v>
      </c>
      <c r="B508">
        <v>117.89924957275392</v>
      </c>
      <c r="C508">
        <v>19.725000381469727</v>
      </c>
      <c r="D508" s="1" t="s">
        <v>35</v>
      </c>
      <c r="E508">
        <v>12</v>
      </c>
      <c r="F508">
        <v>1997</v>
      </c>
    </row>
    <row r="509" spans="1:6" x14ac:dyDescent="0.25">
      <c r="A509">
        <v>1477</v>
      </c>
      <c r="B509">
        <v>103.39000000000001</v>
      </c>
      <c r="C509">
        <v>0</v>
      </c>
      <c r="D509" s="1" t="s">
        <v>27</v>
      </c>
      <c r="E509">
        <v>12</v>
      </c>
      <c r="F509">
        <v>1997</v>
      </c>
    </row>
    <row r="510" spans="1:6" x14ac:dyDescent="0.25">
      <c r="A510">
        <v>236.25</v>
      </c>
      <c r="B510">
        <v>16.537500000000001</v>
      </c>
      <c r="C510">
        <v>78.75</v>
      </c>
      <c r="D510" s="1" t="s">
        <v>19</v>
      </c>
      <c r="E510">
        <v>12</v>
      </c>
      <c r="F510">
        <v>1997</v>
      </c>
    </row>
    <row r="511" spans="1:6" x14ac:dyDescent="0.25">
      <c r="A511">
        <v>344</v>
      </c>
      <c r="B511">
        <v>24.080000000000002</v>
      </c>
      <c r="C511">
        <v>0</v>
      </c>
      <c r="D511" s="1" t="s">
        <v>18</v>
      </c>
      <c r="E511">
        <v>12</v>
      </c>
      <c r="F511">
        <v>1997</v>
      </c>
    </row>
    <row r="512" spans="1:6" x14ac:dyDescent="0.25">
      <c r="A512">
        <v>3603.219970703125</v>
      </c>
      <c r="B512">
        <v>252.22539794921877</v>
      </c>
      <c r="C512">
        <v>0</v>
      </c>
      <c r="D512" s="1" t="s">
        <v>17</v>
      </c>
      <c r="E512">
        <v>12</v>
      </c>
      <c r="F512">
        <v>1997</v>
      </c>
    </row>
    <row r="513" spans="1:6" x14ac:dyDescent="0.25">
      <c r="A513">
        <v>2030.4000015258789</v>
      </c>
      <c r="B513">
        <v>142.12800010681153</v>
      </c>
      <c r="C513">
        <v>185.85000038146973</v>
      </c>
      <c r="D513" s="1" t="s">
        <v>18</v>
      </c>
      <c r="E513">
        <v>12</v>
      </c>
      <c r="F513">
        <v>1997</v>
      </c>
    </row>
    <row r="514" spans="1:6" x14ac:dyDescent="0.25">
      <c r="A514">
        <v>868.75</v>
      </c>
      <c r="B514">
        <v>60.812500000000007</v>
      </c>
      <c r="C514">
        <v>6.25</v>
      </c>
      <c r="D514" s="1" t="s">
        <v>25</v>
      </c>
      <c r="E514">
        <v>12</v>
      </c>
      <c r="F514">
        <v>1997</v>
      </c>
    </row>
    <row r="515" spans="1:6" x14ac:dyDescent="0.25">
      <c r="A515">
        <v>228</v>
      </c>
      <c r="B515">
        <v>15.96</v>
      </c>
      <c r="C515">
        <v>0</v>
      </c>
      <c r="D515" s="1" t="s">
        <v>16</v>
      </c>
      <c r="E515">
        <v>12</v>
      </c>
      <c r="F515">
        <v>1997</v>
      </c>
    </row>
    <row r="516" spans="1:6" x14ac:dyDescent="0.25">
      <c r="A516">
        <v>6635.2750091552734</v>
      </c>
      <c r="B516">
        <v>464.46925064086918</v>
      </c>
      <c r="C516">
        <v>349.22500038146973</v>
      </c>
      <c r="D516" s="1" t="s">
        <v>18</v>
      </c>
      <c r="E516">
        <v>12</v>
      </c>
      <c r="F516">
        <v>1997</v>
      </c>
    </row>
    <row r="517" spans="1:6" x14ac:dyDescent="0.25">
      <c r="A517">
        <v>224</v>
      </c>
      <c r="B517">
        <v>15.680000000000001</v>
      </c>
      <c r="C517">
        <v>56</v>
      </c>
      <c r="D517" s="1" t="s">
        <v>19</v>
      </c>
      <c r="E517">
        <v>12</v>
      </c>
      <c r="F517">
        <v>1997</v>
      </c>
    </row>
    <row r="518" spans="1:6" x14ac:dyDescent="0.25">
      <c r="A518">
        <v>1335</v>
      </c>
      <c r="B518">
        <v>93.45</v>
      </c>
      <c r="C518">
        <v>0</v>
      </c>
      <c r="D518" s="1" t="s">
        <v>17</v>
      </c>
      <c r="E518">
        <v>12</v>
      </c>
      <c r="F518">
        <v>1997</v>
      </c>
    </row>
    <row r="519" spans="1:6" x14ac:dyDescent="0.25">
      <c r="A519">
        <v>96.5</v>
      </c>
      <c r="B519">
        <v>6.7550000000000008</v>
      </c>
      <c r="C519">
        <v>0</v>
      </c>
      <c r="D519" s="1" t="s">
        <v>25</v>
      </c>
      <c r="E519">
        <v>12</v>
      </c>
      <c r="F519">
        <v>1997</v>
      </c>
    </row>
    <row r="520" spans="1:6" x14ac:dyDescent="0.25">
      <c r="A520">
        <v>720</v>
      </c>
      <c r="B520">
        <v>50.400000000000006</v>
      </c>
      <c r="C520">
        <v>0</v>
      </c>
      <c r="D520" s="1" t="s">
        <v>34</v>
      </c>
      <c r="E520">
        <v>12</v>
      </c>
      <c r="F520">
        <v>1997</v>
      </c>
    </row>
    <row r="521" spans="1:6" x14ac:dyDescent="0.25">
      <c r="A521">
        <v>12.5</v>
      </c>
      <c r="B521">
        <v>0.87500000000000011</v>
      </c>
      <c r="C521">
        <v>0</v>
      </c>
      <c r="D521" s="1" t="s">
        <v>26</v>
      </c>
      <c r="E521">
        <v>12</v>
      </c>
      <c r="F521">
        <v>1997</v>
      </c>
    </row>
    <row r="522" spans="1:6" x14ac:dyDescent="0.25">
      <c r="A522">
        <v>975.88000106811523</v>
      </c>
      <c r="B522">
        <v>68.311600074768066</v>
      </c>
      <c r="C522">
        <v>156.47000026702881</v>
      </c>
      <c r="D522" s="1" t="s">
        <v>21</v>
      </c>
      <c r="E522">
        <v>12</v>
      </c>
      <c r="F522">
        <v>1997</v>
      </c>
    </row>
    <row r="523" spans="1:6" x14ac:dyDescent="0.25">
      <c r="A523">
        <v>1442.5</v>
      </c>
      <c r="B523">
        <v>100.97500000000001</v>
      </c>
      <c r="C523">
        <v>0</v>
      </c>
      <c r="D523" s="1" t="s">
        <v>19</v>
      </c>
      <c r="E523">
        <v>12</v>
      </c>
      <c r="F523">
        <v>1997</v>
      </c>
    </row>
    <row r="524" spans="1:6" x14ac:dyDescent="0.25">
      <c r="A524">
        <v>1488.0000247955322</v>
      </c>
      <c r="B524">
        <v>104.16000173568726</v>
      </c>
      <c r="C524">
        <v>162.00000619888306</v>
      </c>
      <c r="D524" s="1" t="s">
        <v>22</v>
      </c>
      <c r="E524">
        <v>12</v>
      </c>
      <c r="F524">
        <v>1997</v>
      </c>
    </row>
    <row r="525" spans="1:6" x14ac:dyDescent="0.25">
      <c r="A525">
        <v>387.5</v>
      </c>
      <c r="B525">
        <v>27.125000000000004</v>
      </c>
      <c r="C525">
        <v>0</v>
      </c>
      <c r="D525" s="1" t="s">
        <v>34</v>
      </c>
      <c r="E525">
        <v>12</v>
      </c>
      <c r="F525">
        <v>1997</v>
      </c>
    </row>
    <row r="526" spans="1:6" x14ac:dyDescent="0.25">
      <c r="A526">
        <v>1531.0799865722656</v>
      </c>
      <c r="B526">
        <v>107.1755990600586</v>
      </c>
      <c r="C526">
        <v>382.77000427246094</v>
      </c>
      <c r="D526" s="1" t="s">
        <v>19</v>
      </c>
      <c r="E526">
        <v>12</v>
      </c>
      <c r="F526">
        <v>1997</v>
      </c>
    </row>
    <row r="527" spans="1:6" x14ac:dyDescent="0.25">
      <c r="A527">
        <v>2622.760009765625</v>
      </c>
      <c r="B527">
        <v>183.59320068359378</v>
      </c>
      <c r="C527">
        <v>138.04000091552734</v>
      </c>
      <c r="D527" s="1" t="s">
        <v>20</v>
      </c>
      <c r="E527">
        <v>12</v>
      </c>
      <c r="F527">
        <v>1997</v>
      </c>
    </row>
    <row r="528" spans="1:6" x14ac:dyDescent="0.25">
      <c r="A528">
        <v>722.5</v>
      </c>
      <c r="B528">
        <v>50.575000000000003</v>
      </c>
      <c r="C528">
        <v>127.50000858306885</v>
      </c>
      <c r="D528" s="1" t="s">
        <v>19</v>
      </c>
      <c r="E528">
        <v>12</v>
      </c>
      <c r="F528">
        <v>1997</v>
      </c>
    </row>
    <row r="529" spans="1:6" x14ac:dyDescent="0.25">
      <c r="A529">
        <v>3687</v>
      </c>
      <c r="B529">
        <v>258.09000000000003</v>
      </c>
      <c r="C529">
        <v>0</v>
      </c>
      <c r="D529" s="1" t="s">
        <v>20</v>
      </c>
      <c r="E529">
        <v>12</v>
      </c>
      <c r="F529">
        <v>1997</v>
      </c>
    </row>
    <row r="530" spans="1:6" x14ac:dyDescent="0.25">
      <c r="A530">
        <v>731.5</v>
      </c>
      <c r="B530">
        <v>51.205000000000005</v>
      </c>
      <c r="C530">
        <v>38.5</v>
      </c>
      <c r="D530" s="1" t="s">
        <v>17</v>
      </c>
      <c r="E530">
        <v>12</v>
      </c>
      <c r="F530">
        <v>1997</v>
      </c>
    </row>
    <row r="531" spans="1:6" x14ac:dyDescent="0.25">
      <c r="A531">
        <v>1829.7571105957031</v>
      </c>
      <c r="B531">
        <v>128.08299774169924</v>
      </c>
      <c r="C531">
        <v>96.303008079528809</v>
      </c>
      <c r="D531" s="1" t="s">
        <v>17</v>
      </c>
      <c r="E531">
        <v>12</v>
      </c>
      <c r="F531">
        <v>1997</v>
      </c>
    </row>
    <row r="532" spans="1:6" x14ac:dyDescent="0.25">
      <c r="A532">
        <v>399.85000038146973</v>
      </c>
      <c r="B532">
        <v>27.989500026702885</v>
      </c>
      <c r="C532">
        <v>0</v>
      </c>
      <c r="D532" s="1" t="s">
        <v>28</v>
      </c>
      <c r="E532">
        <v>12</v>
      </c>
      <c r="F532">
        <v>1997</v>
      </c>
    </row>
    <row r="533" spans="1:6" x14ac:dyDescent="0.25">
      <c r="A533">
        <v>2158</v>
      </c>
      <c r="B533">
        <v>151.06</v>
      </c>
      <c r="C533">
        <v>341.25</v>
      </c>
      <c r="D533" s="1" t="s">
        <v>18</v>
      </c>
      <c r="E533">
        <v>12</v>
      </c>
      <c r="F533">
        <v>1997</v>
      </c>
    </row>
    <row r="534" spans="1:6" x14ac:dyDescent="0.25">
      <c r="A534">
        <v>314.76000213623047</v>
      </c>
      <c r="B534">
        <v>22.033200149536135</v>
      </c>
      <c r="C534">
        <v>78.690000534057617</v>
      </c>
      <c r="D534" s="1" t="s">
        <v>19</v>
      </c>
      <c r="E534">
        <v>12</v>
      </c>
      <c r="F534">
        <v>1997</v>
      </c>
    </row>
    <row r="535" spans="1:6" x14ac:dyDescent="0.25">
      <c r="A535">
        <v>191.10000610351563</v>
      </c>
      <c r="B535">
        <v>13.377000427246095</v>
      </c>
      <c r="C535">
        <v>0</v>
      </c>
      <c r="D535" s="1" t="s">
        <v>27</v>
      </c>
      <c r="E535">
        <v>12</v>
      </c>
      <c r="F535">
        <v>1997</v>
      </c>
    </row>
    <row r="536" spans="1:6" x14ac:dyDescent="0.25">
      <c r="A536">
        <v>420</v>
      </c>
      <c r="B536">
        <v>29.400000000000002</v>
      </c>
      <c r="C536">
        <v>0</v>
      </c>
      <c r="D536" s="1" t="s">
        <v>17</v>
      </c>
      <c r="E536">
        <v>12</v>
      </c>
      <c r="F536">
        <v>1997</v>
      </c>
    </row>
    <row r="537" spans="1:6" x14ac:dyDescent="0.25">
      <c r="A537">
        <v>2341.364013671875</v>
      </c>
      <c r="B537">
        <v>163.89548095703125</v>
      </c>
      <c r="C537">
        <v>536.71600341796875</v>
      </c>
      <c r="D537" s="1" t="s">
        <v>34</v>
      </c>
      <c r="E537">
        <v>12</v>
      </c>
      <c r="F537">
        <v>1997</v>
      </c>
    </row>
    <row r="538" spans="1:6" x14ac:dyDescent="0.25">
      <c r="A538">
        <v>1553.5</v>
      </c>
      <c r="B538">
        <v>108.745</v>
      </c>
      <c r="C538">
        <v>31.500000953674316</v>
      </c>
      <c r="D538" s="1" t="s">
        <v>17</v>
      </c>
      <c r="E538">
        <v>12</v>
      </c>
      <c r="F538">
        <v>1997</v>
      </c>
    </row>
    <row r="539" spans="1:6" x14ac:dyDescent="0.25">
      <c r="A539">
        <v>1915.5349998474121</v>
      </c>
      <c r="B539">
        <v>134.08744998931886</v>
      </c>
      <c r="C539">
        <v>163.21500015258789</v>
      </c>
      <c r="D539" s="1" t="s">
        <v>27</v>
      </c>
      <c r="E539">
        <v>12</v>
      </c>
      <c r="F539">
        <v>1997</v>
      </c>
    </row>
    <row r="540" spans="1:6" x14ac:dyDescent="0.25">
      <c r="A540">
        <v>2942.8125</v>
      </c>
      <c r="B540">
        <v>205.99687500000002</v>
      </c>
      <c r="C540">
        <v>980.9375</v>
      </c>
      <c r="D540" s="1" t="s">
        <v>35</v>
      </c>
      <c r="E540">
        <v>12</v>
      </c>
      <c r="F540">
        <v>1997</v>
      </c>
    </row>
    <row r="541" spans="1:6" x14ac:dyDescent="0.25">
      <c r="A541">
        <v>3026.85009765625</v>
      </c>
      <c r="B541">
        <v>211.87950683593752</v>
      </c>
      <c r="C541">
        <v>1008.9500122070313</v>
      </c>
      <c r="D541" s="1" t="s">
        <v>33</v>
      </c>
      <c r="E541">
        <v>12</v>
      </c>
      <c r="F541">
        <v>1997</v>
      </c>
    </row>
    <row r="542" spans="1:6" x14ac:dyDescent="0.25">
      <c r="A542">
        <v>1193.010009765625</v>
      </c>
      <c r="B542">
        <v>83.510700683593754</v>
      </c>
      <c r="C542">
        <v>62.789999961853027</v>
      </c>
      <c r="D542" s="1" t="s">
        <v>19</v>
      </c>
      <c r="E542">
        <v>12</v>
      </c>
      <c r="F542">
        <v>1997</v>
      </c>
    </row>
    <row r="543" spans="1:6" x14ac:dyDescent="0.25">
      <c r="A543">
        <v>2278.4000244140625</v>
      </c>
      <c r="B543">
        <v>159.4880017089844</v>
      </c>
      <c r="C543">
        <v>12</v>
      </c>
      <c r="D543" s="1" t="s">
        <v>27</v>
      </c>
      <c r="E543">
        <v>12</v>
      </c>
      <c r="F543">
        <v>1997</v>
      </c>
    </row>
    <row r="544" spans="1:6" x14ac:dyDescent="0.25">
      <c r="A544">
        <v>2775</v>
      </c>
      <c r="B544">
        <v>194.25000000000003</v>
      </c>
      <c r="C544">
        <v>0</v>
      </c>
      <c r="D544" s="1" t="s">
        <v>16</v>
      </c>
      <c r="E544">
        <v>12</v>
      </c>
      <c r="F544">
        <v>1997</v>
      </c>
    </row>
    <row r="545" spans="1:6" x14ac:dyDescent="0.25">
      <c r="A545">
        <v>439.59999847412109</v>
      </c>
      <c r="B545">
        <v>30.771999893188479</v>
      </c>
      <c r="C545">
        <v>132.5</v>
      </c>
      <c r="D545" s="1" t="s">
        <v>20</v>
      </c>
      <c r="E545">
        <v>12</v>
      </c>
      <c r="F545">
        <v>1997</v>
      </c>
    </row>
    <row r="546" spans="1:6" x14ac:dyDescent="0.25">
      <c r="A546">
        <v>18.399999618530273</v>
      </c>
      <c r="B546">
        <v>1.2879999732971192</v>
      </c>
      <c r="C546">
        <v>0</v>
      </c>
      <c r="D546" s="1" t="s">
        <v>22</v>
      </c>
      <c r="E546">
        <v>12</v>
      </c>
      <c r="F546">
        <v>1997</v>
      </c>
    </row>
    <row r="547" spans="1:6" x14ac:dyDescent="0.25">
      <c r="A547">
        <v>140</v>
      </c>
      <c r="B547">
        <v>9.8000000000000007</v>
      </c>
      <c r="C547">
        <v>0</v>
      </c>
      <c r="D547" s="1" t="s">
        <v>19</v>
      </c>
      <c r="E547">
        <v>1</v>
      </c>
      <c r="F547">
        <v>1998</v>
      </c>
    </row>
    <row r="548" spans="1:6" x14ac:dyDescent="0.25">
      <c r="A548">
        <v>187</v>
      </c>
      <c r="B548">
        <v>13.090000000000002</v>
      </c>
      <c r="C548">
        <v>0</v>
      </c>
      <c r="D548" s="1" t="s">
        <v>29</v>
      </c>
      <c r="E548">
        <v>1</v>
      </c>
      <c r="F548">
        <v>1998</v>
      </c>
    </row>
    <row r="549" spans="1:6" x14ac:dyDescent="0.25">
      <c r="A549">
        <v>1411</v>
      </c>
      <c r="B549">
        <v>98.77000000000001</v>
      </c>
      <c r="C549">
        <v>249.00000762939453</v>
      </c>
      <c r="D549" s="1" t="s">
        <v>16</v>
      </c>
      <c r="E549">
        <v>1</v>
      </c>
      <c r="F549">
        <v>1998</v>
      </c>
    </row>
    <row r="550" spans="1:6" x14ac:dyDescent="0.25">
      <c r="A550">
        <v>1692.800048828125</v>
      </c>
      <c r="B550">
        <v>118.49600341796877</v>
      </c>
      <c r="C550">
        <v>159.19999694824219</v>
      </c>
      <c r="D550" s="1" t="s">
        <v>22</v>
      </c>
      <c r="E550">
        <v>1</v>
      </c>
      <c r="F550">
        <v>1998</v>
      </c>
    </row>
    <row r="551" spans="1:6" x14ac:dyDescent="0.25">
      <c r="A551">
        <v>852</v>
      </c>
      <c r="B551">
        <v>59.640000000000008</v>
      </c>
      <c r="C551">
        <v>0</v>
      </c>
      <c r="D551" s="1" t="s">
        <v>34</v>
      </c>
      <c r="E551">
        <v>1</v>
      </c>
      <c r="F551">
        <v>1998</v>
      </c>
    </row>
    <row r="552" spans="1:6" x14ac:dyDescent="0.25">
      <c r="A552">
        <v>602.39999389648438</v>
      </c>
      <c r="B552">
        <v>42.167999572753914</v>
      </c>
      <c r="C552">
        <v>45.600002288818359</v>
      </c>
      <c r="D552" s="1" t="s">
        <v>19</v>
      </c>
      <c r="E552">
        <v>1</v>
      </c>
      <c r="F552">
        <v>1998</v>
      </c>
    </row>
    <row r="553" spans="1:6" x14ac:dyDescent="0.25">
      <c r="A553">
        <v>1788.4499969482422</v>
      </c>
      <c r="B553">
        <v>125.19149978637697</v>
      </c>
      <c r="C553">
        <v>281.55000019073486</v>
      </c>
      <c r="D553" s="1" t="s">
        <v>20</v>
      </c>
      <c r="E553">
        <v>1</v>
      </c>
      <c r="F553">
        <v>1998</v>
      </c>
    </row>
    <row r="554" spans="1:6" x14ac:dyDescent="0.25">
      <c r="A554">
        <v>40</v>
      </c>
      <c r="B554">
        <v>2.8000000000000003</v>
      </c>
      <c r="C554">
        <v>0</v>
      </c>
      <c r="D554" s="1" t="s">
        <v>16</v>
      </c>
      <c r="E554">
        <v>1</v>
      </c>
      <c r="F554">
        <v>1998</v>
      </c>
    </row>
    <row r="555" spans="1:6" x14ac:dyDescent="0.25">
      <c r="A555">
        <v>10952.844970703125</v>
      </c>
      <c r="B555">
        <v>766.69914794921885</v>
      </c>
      <c r="C555">
        <v>537.85501098632813</v>
      </c>
      <c r="D555" s="1" t="s">
        <v>17</v>
      </c>
      <c r="E555">
        <v>1</v>
      </c>
      <c r="F555">
        <v>1998</v>
      </c>
    </row>
    <row r="556" spans="1:6" x14ac:dyDescent="0.25">
      <c r="A556">
        <v>8446.4500122070313</v>
      </c>
      <c r="B556">
        <v>591.25150085449229</v>
      </c>
      <c r="C556">
        <v>444.54999923706055</v>
      </c>
      <c r="D556" s="1" t="s">
        <v>16</v>
      </c>
      <c r="E556">
        <v>1</v>
      </c>
      <c r="F556">
        <v>1998</v>
      </c>
    </row>
    <row r="557" spans="1:6" x14ac:dyDescent="0.25">
      <c r="A557">
        <v>477</v>
      </c>
      <c r="B557">
        <v>33.39</v>
      </c>
      <c r="C557">
        <v>0</v>
      </c>
      <c r="D557" s="1" t="s">
        <v>26</v>
      </c>
      <c r="E557">
        <v>1</v>
      </c>
      <c r="F557">
        <v>1998</v>
      </c>
    </row>
    <row r="558" spans="1:6" x14ac:dyDescent="0.25">
      <c r="A558">
        <v>833</v>
      </c>
      <c r="B558">
        <v>58.31</v>
      </c>
      <c r="C558">
        <v>0</v>
      </c>
      <c r="D558" s="1" t="s">
        <v>22</v>
      </c>
      <c r="E558">
        <v>1</v>
      </c>
      <c r="F558">
        <v>1998</v>
      </c>
    </row>
    <row r="559" spans="1:6" x14ac:dyDescent="0.25">
      <c r="A559">
        <v>1140</v>
      </c>
      <c r="B559">
        <v>79.800000000000011</v>
      </c>
      <c r="C559">
        <v>0</v>
      </c>
      <c r="D559" s="1" t="s">
        <v>16</v>
      </c>
      <c r="E559">
        <v>1</v>
      </c>
      <c r="F559">
        <v>1998</v>
      </c>
    </row>
    <row r="560" spans="1:6" x14ac:dyDescent="0.25">
      <c r="A560">
        <v>915.89999389648438</v>
      </c>
      <c r="B560">
        <v>64.112999572753907</v>
      </c>
      <c r="C560">
        <v>0</v>
      </c>
      <c r="D560" s="1" t="s">
        <v>16</v>
      </c>
      <c r="E560">
        <v>1</v>
      </c>
      <c r="F560">
        <v>1998</v>
      </c>
    </row>
    <row r="561" spans="1:6" x14ac:dyDescent="0.25">
      <c r="A561">
        <v>1030.760009765625</v>
      </c>
      <c r="B561">
        <v>72.153200683593752</v>
      </c>
      <c r="C561">
        <v>0</v>
      </c>
      <c r="D561" s="1" t="s">
        <v>17</v>
      </c>
      <c r="E561">
        <v>1</v>
      </c>
      <c r="F561">
        <v>1998</v>
      </c>
    </row>
    <row r="562" spans="1:6" x14ac:dyDescent="0.25">
      <c r="A562">
        <v>250.80000305175781</v>
      </c>
      <c r="B562">
        <v>17.556000213623047</v>
      </c>
      <c r="C562">
        <v>0</v>
      </c>
      <c r="D562" s="1" t="s">
        <v>25</v>
      </c>
      <c r="E562">
        <v>1</v>
      </c>
      <c r="F562">
        <v>1998</v>
      </c>
    </row>
    <row r="563" spans="1:6" x14ac:dyDescent="0.25">
      <c r="A563">
        <v>2826</v>
      </c>
      <c r="B563">
        <v>197.82000000000002</v>
      </c>
      <c r="C563">
        <v>281.5</v>
      </c>
      <c r="D563" s="1" t="s">
        <v>34</v>
      </c>
      <c r="E563">
        <v>1</v>
      </c>
      <c r="F563">
        <v>1998</v>
      </c>
    </row>
    <row r="564" spans="1:6" x14ac:dyDescent="0.25">
      <c r="A564">
        <v>1573</v>
      </c>
      <c r="B564">
        <v>110.11000000000001</v>
      </c>
      <c r="C564">
        <v>0</v>
      </c>
      <c r="D564" s="1" t="s">
        <v>20</v>
      </c>
      <c r="E564">
        <v>1</v>
      </c>
      <c r="F564">
        <v>1998</v>
      </c>
    </row>
    <row r="565" spans="1:6" x14ac:dyDescent="0.25">
      <c r="A565">
        <v>932</v>
      </c>
      <c r="B565">
        <v>65.240000000000009</v>
      </c>
      <c r="C565">
        <v>0</v>
      </c>
      <c r="D565" s="1" t="s">
        <v>26</v>
      </c>
      <c r="E565">
        <v>1</v>
      </c>
      <c r="F565">
        <v>1998</v>
      </c>
    </row>
    <row r="566" spans="1:6" x14ac:dyDescent="0.25">
      <c r="A566">
        <v>1974</v>
      </c>
      <c r="B566">
        <v>138.18</v>
      </c>
      <c r="C566">
        <v>0</v>
      </c>
      <c r="D566" s="1" t="s">
        <v>19</v>
      </c>
      <c r="E566">
        <v>1</v>
      </c>
      <c r="F566">
        <v>1998</v>
      </c>
    </row>
    <row r="567" spans="1:6" x14ac:dyDescent="0.25">
      <c r="A567">
        <v>1764</v>
      </c>
      <c r="B567">
        <v>123.48000000000002</v>
      </c>
      <c r="C567">
        <v>0</v>
      </c>
      <c r="D567" s="1" t="s">
        <v>27</v>
      </c>
      <c r="E567">
        <v>1</v>
      </c>
      <c r="F567">
        <v>1998</v>
      </c>
    </row>
    <row r="568" spans="1:6" x14ac:dyDescent="0.25">
      <c r="A568">
        <v>475.11000633239746</v>
      </c>
      <c r="B568">
        <v>33.257700443267822</v>
      </c>
      <c r="C568">
        <v>93.840001821517944</v>
      </c>
      <c r="D568" s="1" t="s">
        <v>20</v>
      </c>
      <c r="E568">
        <v>1</v>
      </c>
      <c r="F568">
        <v>1998</v>
      </c>
    </row>
    <row r="569" spans="1:6" x14ac:dyDescent="0.25">
      <c r="A569">
        <v>2684.3999996185303</v>
      </c>
      <c r="B569">
        <v>187.90799997329714</v>
      </c>
      <c r="C569">
        <v>0</v>
      </c>
      <c r="D569" s="1" t="s">
        <v>31</v>
      </c>
      <c r="E569">
        <v>1</v>
      </c>
      <c r="F569">
        <v>1998</v>
      </c>
    </row>
    <row r="570" spans="1:6" x14ac:dyDescent="0.25">
      <c r="A570">
        <v>1432.7139892578125</v>
      </c>
      <c r="B570">
        <v>100.28997924804689</v>
      </c>
      <c r="C570">
        <v>75.406002044677734</v>
      </c>
      <c r="D570" s="1" t="s">
        <v>19</v>
      </c>
      <c r="E570">
        <v>1</v>
      </c>
      <c r="F570">
        <v>1998</v>
      </c>
    </row>
    <row r="571" spans="1:6" x14ac:dyDescent="0.25">
      <c r="A571">
        <v>1752.7300224304199</v>
      </c>
      <c r="B571">
        <v>122.6911015701294</v>
      </c>
      <c r="C571">
        <v>105.9700026512146</v>
      </c>
      <c r="D571" s="1" t="s">
        <v>17</v>
      </c>
      <c r="E571">
        <v>1</v>
      </c>
      <c r="F571">
        <v>1998</v>
      </c>
    </row>
    <row r="572" spans="1:6" x14ac:dyDescent="0.25">
      <c r="A572">
        <v>4705.5</v>
      </c>
      <c r="B572">
        <v>329.38500000000005</v>
      </c>
      <c r="C572">
        <v>0</v>
      </c>
      <c r="D572" s="1" t="s">
        <v>18</v>
      </c>
      <c r="E572">
        <v>1</v>
      </c>
      <c r="F572">
        <v>1998</v>
      </c>
    </row>
    <row r="573" spans="1:6" x14ac:dyDescent="0.25">
      <c r="A573">
        <v>1064.5</v>
      </c>
      <c r="B573">
        <v>74.515000000000001</v>
      </c>
      <c r="C573">
        <v>189.5</v>
      </c>
      <c r="D573" s="1" t="s">
        <v>25</v>
      </c>
      <c r="E573">
        <v>1</v>
      </c>
      <c r="F573">
        <v>1998</v>
      </c>
    </row>
    <row r="574" spans="1:6" x14ac:dyDescent="0.25">
      <c r="A574">
        <v>827.54998779296875</v>
      </c>
      <c r="B574">
        <v>57.928499145507821</v>
      </c>
      <c r="C574">
        <v>91.950000762939453</v>
      </c>
      <c r="D574" s="1" t="s">
        <v>19</v>
      </c>
      <c r="E574">
        <v>1</v>
      </c>
      <c r="F574">
        <v>1998</v>
      </c>
    </row>
    <row r="575" spans="1:6" x14ac:dyDescent="0.25">
      <c r="A575">
        <v>2149.5749969482422</v>
      </c>
      <c r="B575">
        <v>150.47024978637697</v>
      </c>
      <c r="C575">
        <v>698.92500114440918</v>
      </c>
      <c r="D575" s="1" t="s">
        <v>34</v>
      </c>
      <c r="E575">
        <v>1</v>
      </c>
      <c r="F575">
        <v>1998</v>
      </c>
    </row>
    <row r="576" spans="1:6" x14ac:dyDescent="0.25">
      <c r="A576">
        <v>4581</v>
      </c>
      <c r="B576">
        <v>320.67</v>
      </c>
      <c r="C576">
        <v>0</v>
      </c>
      <c r="D576" s="1" t="s">
        <v>32</v>
      </c>
      <c r="E576">
        <v>1</v>
      </c>
      <c r="F576">
        <v>1998</v>
      </c>
    </row>
    <row r="577" spans="1:6" x14ac:dyDescent="0.25">
      <c r="A577">
        <v>975</v>
      </c>
      <c r="B577">
        <v>68.25</v>
      </c>
      <c r="C577">
        <v>0</v>
      </c>
      <c r="D577" s="1" t="s">
        <v>24</v>
      </c>
      <c r="E577">
        <v>1</v>
      </c>
      <c r="F577">
        <v>1998</v>
      </c>
    </row>
    <row r="578" spans="1:6" x14ac:dyDescent="0.25">
      <c r="A578">
        <v>735</v>
      </c>
      <c r="B578">
        <v>51.45</v>
      </c>
      <c r="C578">
        <v>0</v>
      </c>
      <c r="D578" s="1" t="s">
        <v>18</v>
      </c>
      <c r="E578">
        <v>1</v>
      </c>
      <c r="F578">
        <v>1998</v>
      </c>
    </row>
    <row r="579" spans="1:6" x14ac:dyDescent="0.25">
      <c r="A579">
        <v>159</v>
      </c>
      <c r="B579">
        <v>11.13</v>
      </c>
      <c r="C579">
        <v>53</v>
      </c>
      <c r="D579" s="1" t="s">
        <v>20</v>
      </c>
      <c r="E579">
        <v>1</v>
      </c>
      <c r="F579">
        <v>1998</v>
      </c>
    </row>
    <row r="580" spans="1:6" x14ac:dyDescent="0.25">
      <c r="A580">
        <v>3812.7000122070313</v>
      </c>
      <c r="B580">
        <v>266.88900085449222</v>
      </c>
      <c r="C580">
        <v>246.29999923706055</v>
      </c>
      <c r="D580" s="1" t="s">
        <v>17</v>
      </c>
      <c r="E580">
        <v>1</v>
      </c>
      <c r="F580">
        <v>1998</v>
      </c>
    </row>
    <row r="581" spans="1:6" x14ac:dyDescent="0.25">
      <c r="A581">
        <v>1112</v>
      </c>
      <c r="B581">
        <v>77.84</v>
      </c>
      <c r="C581">
        <v>0</v>
      </c>
      <c r="D581" s="1" t="s">
        <v>32</v>
      </c>
      <c r="E581">
        <v>1</v>
      </c>
      <c r="F581">
        <v>1998</v>
      </c>
    </row>
    <row r="582" spans="1:6" x14ac:dyDescent="0.25">
      <c r="A582">
        <v>4931.9200057983398</v>
      </c>
      <c r="B582">
        <v>345.23440040588383</v>
      </c>
      <c r="C582">
        <v>1232.980001449585</v>
      </c>
      <c r="D582" s="1" t="s">
        <v>16</v>
      </c>
      <c r="E582">
        <v>1</v>
      </c>
      <c r="F582">
        <v>1998</v>
      </c>
    </row>
    <row r="583" spans="1:6" x14ac:dyDescent="0.25">
      <c r="A583">
        <v>629</v>
      </c>
      <c r="B583">
        <v>44.03</v>
      </c>
      <c r="C583">
        <v>111</v>
      </c>
      <c r="D583" s="1" t="s">
        <v>20</v>
      </c>
      <c r="E583">
        <v>1</v>
      </c>
      <c r="F583">
        <v>1998</v>
      </c>
    </row>
    <row r="584" spans="1:6" x14ac:dyDescent="0.25">
      <c r="A584">
        <v>967.81900024414063</v>
      </c>
      <c r="B584">
        <v>67.747330017089851</v>
      </c>
      <c r="C584">
        <v>84.321006774902344</v>
      </c>
      <c r="D584" s="1" t="s">
        <v>17</v>
      </c>
      <c r="E584">
        <v>1</v>
      </c>
      <c r="F584">
        <v>1998</v>
      </c>
    </row>
    <row r="585" spans="1:6" x14ac:dyDescent="0.25">
      <c r="A585">
        <v>931.5</v>
      </c>
      <c r="B585">
        <v>65.205000000000013</v>
      </c>
      <c r="C585">
        <v>0</v>
      </c>
      <c r="D585" s="1" t="s">
        <v>27</v>
      </c>
      <c r="E585">
        <v>1</v>
      </c>
      <c r="F585">
        <v>1998</v>
      </c>
    </row>
    <row r="586" spans="1:6" x14ac:dyDescent="0.25">
      <c r="A586">
        <v>2603</v>
      </c>
      <c r="B586">
        <v>182.21</v>
      </c>
      <c r="C586">
        <v>137</v>
      </c>
      <c r="D586" s="1" t="s">
        <v>19</v>
      </c>
      <c r="E586">
        <v>1</v>
      </c>
      <c r="F586">
        <v>1998</v>
      </c>
    </row>
    <row r="587" spans="1:6" x14ac:dyDescent="0.25">
      <c r="A587">
        <v>2984</v>
      </c>
      <c r="B587">
        <v>208.88000000000002</v>
      </c>
      <c r="C587">
        <v>0</v>
      </c>
      <c r="D587" s="1" t="s">
        <v>16</v>
      </c>
      <c r="E587">
        <v>1</v>
      </c>
      <c r="F587">
        <v>1998</v>
      </c>
    </row>
    <row r="588" spans="1:6" x14ac:dyDescent="0.25">
      <c r="A588">
        <v>2966.5</v>
      </c>
      <c r="B588">
        <v>207.65500000000003</v>
      </c>
      <c r="C588">
        <v>523.50003433227539</v>
      </c>
      <c r="D588" s="1" t="s">
        <v>18</v>
      </c>
      <c r="E588">
        <v>1</v>
      </c>
      <c r="F588">
        <v>1998</v>
      </c>
    </row>
    <row r="589" spans="1:6" x14ac:dyDescent="0.25">
      <c r="A589">
        <v>625</v>
      </c>
      <c r="B589">
        <v>43.750000000000007</v>
      </c>
      <c r="C589">
        <v>0</v>
      </c>
      <c r="D589" s="1" t="s">
        <v>17</v>
      </c>
      <c r="E589">
        <v>1</v>
      </c>
      <c r="F589">
        <v>1998</v>
      </c>
    </row>
    <row r="590" spans="1:6" x14ac:dyDescent="0.25">
      <c r="A590">
        <v>2227.8875122070313</v>
      </c>
      <c r="B590">
        <v>155.95212585449221</v>
      </c>
      <c r="C590">
        <v>47.362503051757813</v>
      </c>
      <c r="D590" s="1" t="s">
        <v>16</v>
      </c>
      <c r="E590">
        <v>1</v>
      </c>
      <c r="F590">
        <v>1998</v>
      </c>
    </row>
    <row r="591" spans="1:6" x14ac:dyDescent="0.25">
      <c r="A591">
        <v>660</v>
      </c>
      <c r="B591">
        <v>46.2</v>
      </c>
      <c r="C591">
        <v>0</v>
      </c>
      <c r="D591" s="1" t="s">
        <v>24</v>
      </c>
      <c r="E591">
        <v>1</v>
      </c>
      <c r="F591">
        <v>1998</v>
      </c>
    </row>
    <row r="592" spans="1:6" x14ac:dyDescent="0.25">
      <c r="A592">
        <v>2048.2125854492188</v>
      </c>
      <c r="B592">
        <v>143.37488098144533</v>
      </c>
      <c r="C592">
        <v>582.73751831054688</v>
      </c>
      <c r="D592" s="1" t="s">
        <v>25</v>
      </c>
      <c r="E592">
        <v>1</v>
      </c>
      <c r="F592">
        <v>1998</v>
      </c>
    </row>
    <row r="593" spans="1:6" x14ac:dyDescent="0.25">
      <c r="A593">
        <v>1168</v>
      </c>
      <c r="B593">
        <v>81.760000000000005</v>
      </c>
      <c r="C593">
        <v>0</v>
      </c>
      <c r="D593" s="1" t="s">
        <v>20</v>
      </c>
      <c r="E593">
        <v>1</v>
      </c>
      <c r="F593">
        <v>1998</v>
      </c>
    </row>
    <row r="594" spans="1:6" x14ac:dyDescent="0.25">
      <c r="A594">
        <v>1078.6875</v>
      </c>
      <c r="B594">
        <v>75.508125000000007</v>
      </c>
      <c r="C594">
        <v>359.5625</v>
      </c>
      <c r="D594" s="1" t="s">
        <v>17</v>
      </c>
      <c r="E594">
        <v>1</v>
      </c>
      <c r="F594">
        <v>1998</v>
      </c>
    </row>
    <row r="595" spans="1:6" x14ac:dyDescent="0.25">
      <c r="A595">
        <v>581</v>
      </c>
      <c r="B595">
        <v>40.67</v>
      </c>
      <c r="C595">
        <v>0</v>
      </c>
      <c r="D595" s="1" t="s">
        <v>17</v>
      </c>
      <c r="E595">
        <v>1</v>
      </c>
      <c r="F595">
        <v>1998</v>
      </c>
    </row>
    <row r="596" spans="1:6" x14ac:dyDescent="0.25">
      <c r="A596">
        <v>3523.3999938964844</v>
      </c>
      <c r="B596">
        <v>246.63799957275393</v>
      </c>
      <c r="C596">
        <v>0</v>
      </c>
      <c r="D596" s="1" t="s">
        <v>16</v>
      </c>
      <c r="E596">
        <v>1</v>
      </c>
      <c r="F596">
        <v>1998</v>
      </c>
    </row>
    <row r="597" spans="1:6" x14ac:dyDescent="0.25">
      <c r="A597">
        <v>16387.5</v>
      </c>
      <c r="B597">
        <v>1147.125</v>
      </c>
      <c r="C597">
        <v>862.5</v>
      </c>
      <c r="D597" s="1" t="s">
        <v>17</v>
      </c>
      <c r="E597">
        <v>2</v>
      </c>
      <c r="F597">
        <v>1998</v>
      </c>
    </row>
    <row r="598" spans="1:6" x14ac:dyDescent="0.25">
      <c r="A598">
        <v>282</v>
      </c>
      <c r="B598">
        <v>19.740000000000002</v>
      </c>
      <c r="C598">
        <v>0</v>
      </c>
      <c r="D598" s="1" t="s">
        <v>27</v>
      </c>
      <c r="E598">
        <v>2</v>
      </c>
      <c r="F598">
        <v>1998</v>
      </c>
    </row>
    <row r="599" spans="1:6" x14ac:dyDescent="0.25">
      <c r="A599">
        <v>441.14999389648438</v>
      </c>
      <c r="B599">
        <v>30.880499572753909</v>
      </c>
      <c r="C599">
        <v>77.850004196166992</v>
      </c>
      <c r="D599" s="1" t="s">
        <v>34</v>
      </c>
      <c r="E599">
        <v>2</v>
      </c>
      <c r="F599">
        <v>1998</v>
      </c>
    </row>
    <row r="600" spans="1:6" x14ac:dyDescent="0.25">
      <c r="A600">
        <v>1096.199951171875</v>
      </c>
      <c r="B600">
        <v>76.733996582031253</v>
      </c>
      <c r="C600">
        <v>365.39999389648438</v>
      </c>
      <c r="D600" s="1" t="s">
        <v>25</v>
      </c>
      <c r="E600">
        <v>2</v>
      </c>
      <c r="F600">
        <v>1998</v>
      </c>
    </row>
    <row r="601" spans="1:6" x14ac:dyDescent="0.25">
      <c r="A601">
        <v>98.400001525878906</v>
      </c>
      <c r="B601">
        <v>6.888000106811524</v>
      </c>
      <c r="C601">
        <v>0</v>
      </c>
      <c r="D601" s="1" t="s">
        <v>16</v>
      </c>
      <c r="E601">
        <v>2</v>
      </c>
      <c r="F601">
        <v>1998</v>
      </c>
    </row>
    <row r="602" spans="1:6" x14ac:dyDescent="0.25">
      <c r="A602">
        <v>1920.5999755859375</v>
      </c>
      <c r="B602">
        <v>134.44199829101564</v>
      </c>
      <c r="C602">
        <v>84</v>
      </c>
      <c r="D602" s="1" t="s">
        <v>19</v>
      </c>
      <c r="E602">
        <v>2</v>
      </c>
      <c r="F602">
        <v>1998</v>
      </c>
    </row>
    <row r="603" spans="1:6" x14ac:dyDescent="0.25">
      <c r="A603">
        <v>160</v>
      </c>
      <c r="B603">
        <v>11.200000000000001</v>
      </c>
      <c r="C603">
        <v>0</v>
      </c>
      <c r="D603" s="1" t="s">
        <v>28</v>
      </c>
      <c r="E603">
        <v>2</v>
      </c>
      <c r="F603">
        <v>1998</v>
      </c>
    </row>
    <row r="604" spans="1:6" x14ac:dyDescent="0.25">
      <c r="A604">
        <v>1630</v>
      </c>
      <c r="B604">
        <v>114.10000000000001</v>
      </c>
      <c r="C604">
        <v>0</v>
      </c>
      <c r="D604" s="1" t="s">
        <v>27</v>
      </c>
      <c r="E604">
        <v>2</v>
      </c>
      <c r="F604">
        <v>1998</v>
      </c>
    </row>
    <row r="605" spans="1:6" x14ac:dyDescent="0.25">
      <c r="A605">
        <v>1979.22998046875</v>
      </c>
      <c r="B605">
        <v>138.54609863281252</v>
      </c>
      <c r="C605">
        <v>104.17000102996826</v>
      </c>
      <c r="D605" s="1" t="s">
        <v>20</v>
      </c>
      <c r="E605">
        <v>2</v>
      </c>
      <c r="F605">
        <v>1998</v>
      </c>
    </row>
    <row r="606" spans="1:6" x14ac:dyDescent="0.25">
      <c r="A606">
        <v>2058.4599914550781</v>
      </c>
      <c r="B606">
        <v>144.09219940185548</v>
      </c>
      <c r="C606">
        <v>108.33999824523926</v>
      </c>
      <c r="D606" s="1" t="s">
        <v>33</v>
      </c>
      <c r="E606">
        <v>2</v>
      </c>
      <c r="F606">
        <v>1998</v>
      </c>
    </row>
    <row r="607" spans="1:6" x14ac:dyDescent="0.25">
      <c r="A607">
        <v>336.80000305175781</v>
      </c>
      <c r="B607">
        <v>23.57600021362305</v>
      </c>
      <c r="C607">
        <v>0</v>
      </c>
      <c r="D607" s="1" t="s">
        <v>21</v>
      </c>
      <c r="E607">
        <v>2</v>
      </c>
      <c r="F607">
        <v>1998</v>
      </c>
    </row>
    <row r="608" spans="1:6" x14ac:dyDescent="0.25">
      <c r="A608">
        <v>310</v>
      </c>
      <c r="B608">
        <v>21.700000000000003</v>
      </c>
      <c r="C608">
        <v>0</v>
      </c>
      <c r="D608" s="1" t="s">
        <v>33</v>
      </c>
      <c r="E608">
        <v>2</v>
      </c>
      <c r="F608">
        <v>1998</v>
      </c>
    </row>
    <row r="609" spans="1:6" x14ac:dyDescent="0.25">
      <c r="A609">
        <v>709.55000305175781</v>
      </c>
      <c r="B609">
        <v>49.668500213623055</v>
      </c>
      <c r="C609">
        <v>19.950000762939453</v>
      </c>
      <c r="D609" s="1" t="s">
        <v>25</v>
      </c>
      <c r="E609">
        <v>2</v>
      </c>
      <c r="F609">
        <v>1998</v>
      </c>
    </row>
    <row r="610" spans="1:6" x14ac:dyDescent="0.25">
      <c r="A610">
        <v>1955.125</v>
      </c>
      <c r="B610">
        <v>136.85875000000001</v>
      </c>
      <c r="C610">
        <v>130.875</v>
      </c>
      <c r="D610" s="1" t="s">
        <v>19</v>
      </c>
      <c r="E610">
        <v>2</v>
      </c>
      <c r="F610">
        <v>1998</v>
      </c>
    </row>
    <row r="611" spans="1:6" x14ac:dyDescent="0.25">
      <c r="A611">
        <v>917</v>
      </c>
      <c r="B611">
        <v>64.190000000000012</v>
      </c>
      <c r="C611">
        <v>0</v>
      </c>
      <c r="D611" s="1" t="s">
        <v>20</v>
      </c>
      <c r="E611">
        <v>2</v>
      </c>
      <c r="F611">
        <v>1998</v>
      </c>
    </row>
    <row r="612" spans="1:6" x14ac:dyDescent="0.25">
      <c r="A612">
        <v>611.30000305175781</v>
      </c>
      <c r="B612">
        <v>42.79100021362305</v>
      </c>
      <c r="C612">
        <v>0</v>
      </c>
      <c r="D612" s="1" t="s">
        <v>21</v>
      </c>
      <c r="E612">
        <v>2</v>
      </c>
      <c r="F612">
        <v>1998</v>
      </c>
    </row>
    <row r="613" spans="1:6" x14ac:dyDescent="0.25">
      <c r="A613">
        <v>1539</v>
      </c>
      <c r="B613">
        <v>107.73</v>
      </c>
      <c r="C613">
        <v>81</v>
      </c>
      <c r="D613" s="1" t="s">
        <v>17</v>
      </c>
      <c r="E613">
        <v>2</v>
      </c>
      <c r="F613">
        <v>1998</v>
      </c>
    </row>
    <row r="614" spans="1:6" x14ac:dyDescent="0.25">
      <c r="A614">
        <v>1500</v>
      </c>
      <c r="B614">
        <v>105.00000000000001</v>
      </c>
      <c r="C614">
        <v>375</v>
      </c>
      <c r="D614" s="1" t="s">
        <v>25</v>
      </c>
      <c r="E614">
        <v>2</v>
      </c>
      <c r="F614">
        <v>1998</v>
      </c>
    </row>
    <row r="615" spans="1:6" x14ac:dyDescent="0.25">
      <c r="A615">
        <v>150</v>
      </c>
      <c r="B615">
        <v>10.500000000000002</v>
      </c>
      <c r="C615">
        <v>0</v>
      </c>
      <c r="D615" s="1" t="s">
        <v>26</v>
      </c>
      <c r="E615">
        <v>2</v>
      </c>
      <c r="F615">
        <v>1998</v>
      </c>
    </row>
    <row r="616" spans="1:6" x14ac:dyDescent="0.25">
      <c r="A616">
        <v>892.63998413085938</v>
      </c>
      <c r="B616">
        <v>62.48479888916016</v>
      </c>
      <c r="C616">
        <v>95.760005950927734</v>
      </c>
      <c r="D616" s="1" t="s">
        <v>16</v>
      </c>
      <c r="E616">
        <v>2</v>
      </c>
      <c r="F616">
        <v>1998</v>
      </c>
    </row>
    <row r="617" spans="1:6" x14ac:dyDescent="0.25">
      <c r="A617">
        <v>1209</v>
      </c>
      <c r="B617">
        <v>84.63000000000001</v>
      </c>
      <c r="C617">
        <v>0</v>
      </c>
      <c r="D617" s="1" t="s">
        <v>32</v>
      </c>
      <c r="E617">
        <v>2</v>
      </c>
      <c r="F617">
        <v>1998</v>
      </c>
    </row>
    <row r="618" spans="1:6" x14ac:dyDescent="0.25">
      <c r="A618">
        <v>1414.0699768066406</v>
      </c>
      <c r="B618">
        <v>98.984898376464855</v>
      </c>
      <c r="C618">
        <v>72.530001640319824</v>
      </c>
      <c r="D618" s="1" t="s">
        <v>16</v>
      </c>
      <c r="E618">
        <v>2</v>
      </c>
      <c r="F618">
        <v>1998</v>
      </c>
    </row>
    <row r="619" spans="1:6" x14ac:dyDescent="0.25">
      <c r="A619">
        <v>3127.5</v>
      </c>
      <c r="B619">
        <v>218.92500000000001</v>
      </c>
      <c r="C619">
        <v>0</v>
      </c>
      <c r="D619" s="1" t="s">
        <v>19</v>
      </c>
      <c r="E619">
        <v>2</v>
      </c>
      <c r="F619">
        <v>1998</v>
      </c>
    </row>
    <row r="620" spans="1:6" x14ac:dyDescent="0.25">
      <c r="A620">
        <v>70</v>
      </c>
      <c r="B620">
        <v>4.9000000000000004</v>
      </c>
      <c r="C620">
        <v>0</v>
      </c>
      <c r="D620" s="1" t="s">
        <v>33</v>
      </c>
      <c r="E620">
        <v>2</v>
      </c>
      <c r="F620">
        <v>1998</v>
      </c>
    </row>
    <row r="621" spans="1:6" x14ac:dyDescent="0.25">
      <c r="A621">
        <v>860.10000610351563</v>
      </c>
      <c r="B621">
        <v>60.207000427246101</v>
      </c>
      <c r="C621">
        <v>0</v>
      </c>
      <c r="D621" s="1" t="s">
        <v>20</v>
      </c>
      <c r="E621">
        <v>2</v>
      </c>
      <c r="F621">
        <v>1998</v>
      </c>
    </row>
    <row r="622" spans="1:6" x14ac:dyDescent="0.25">
      <c r="A622">
        <v>605</v>
      </c>
      <c r="B622">
        <v>42.35</v>
      </c>
      <c r="C622">
        <v>0</v>
      </c>
      <c r="D622" s="1" t="s">
        <v>33</v>
      </c>
      <c r="E622">
        <v>2</v>
      </c>
      <c r="F622">
        <v>1998</v>
      </c>
    </row>
    <row r="623" spans="1:6" x14ac:dyDescent="0.25">
      <c r="A623">
        <v>11380</v>
      </c>
      <c r="B623">
        <v>796.6</v>
      </c>
      <c r="C623">
        <v>0</v>
      </c>
      <c r="D623" s="1" t="s">
        <v>16</v>
      </c>
      <c r="E623">
        <v>2</v>
      </c>
      <c r="F623">
        <v>1998</v>
      </c>
    </row>
    <row r="624" spans="1:6" x14ac:dyDescent="0.25">
      <c r="A624">
        <v>2090</v>
      </c>
      <c r="B624">
        <v>146.30000000000001</v>
      </c>
      <c r="C624">
        <v>110</v>
      </c>
      <c r="D624" s="1" t="s">
        <v>32</v>
      </c>
      <c r="E624">
        <v>2</v>
      </c>
      <c r="F624">
        <v>1998</v>
      </c>
    </row>
    <row r="625" spans="1:6" x14ac:dyDescent="0.25">
      <c r="A625">
        <v>368.9324951171875</v>
      </c>
      <c r="B625">
        <v>25.825274658203128</v>
      </c>
      <c r="C625">
        <v>19.417501449584961</v>
      </c>
      <c r="D625" s="1" t="s">
        <v>17</v>
      </c>
      <c r="E625">
        <v>2</v>
      </c>
      <c r="F625">
        <v>1998</v>
      </c>
    </row>
    <row r="626" spans="1:6" x14ac:dyDescent="0.25">
      <c r="A626">
        <v>6379.4000244140625</v>
      </c>
      <c r="B626">
        <v>446.55800170898442</v>
      </c>
      <c r="C626">
        <v>0</v>
      </c>
      <c r="D626" s="1" t="s">
        <v>18</v>
      </c>
      <c r="E626">
        <v>2</v>
      </c>
      <c r="F626">
        <v>1998</v>
      </c>
    </row>
    <row r="627" spans="1:6" x14ac:dyDescent="0.25">
      <c r="A627">
        <v>5502.1099853515625</v>
      </c>
      <c r="B627">
        <v>385.1476989746094</v>
      </c>
      <c r="C627">
        <v>0</v>
      </c>
      <c r="D627" s="1" t="s">
        <v>17</v>
      </c>
      <c r="E627">
        <v>2</v>
      </c>
      <c r="F627">
        <v>1998</v>
      </c>
    </row>
    <row r="628" spans="1:6" x14ac:dyDescent="0.25">
      <c r="A628">
        <v>2753.1000061035156</v>
      </c>
      <c r="B628">
        <v>192.71700042724612</v>
      </c>
      <c r="C628">
        <v>144.90000057220459</v>
      </c>
      <c r="D628" s="1" t="s">
        <v>16</v>
      </c>
      <c r="E628">
        <v>2</v>
      </c>
      <c r="F628">
        <v>1998</v>
      </c>
    </row>
    <row r="629" spans="1:6" x14ac:dyDescent="0.25">
      <c r="A629">
        <v>750.5</v>
      </c>
      <c r="B629">
        <v>52.535000000000004</v>
      </c>
      <c r="C629">
        <v>0</v>
      </c>
      <c r="D629" s="1" t="s">
        <v>32</v>
      </c>
      <c r="E629">
        <v>2</v>
      </c>
      <c r="F629">
        <v>1998</v>
      </c>
    </row>
    <row r="630" spans="1:6" x14ac:dyDescent="0.25">
      <c r="A630">
        <v>10835.240173339844</v>
      </c>
      <c r="B630">
        <v>758.46681213378918</v>
      </c>
      <c r="C630">
        <v>0</v>
      </c>
      <c r="D630" s="1" t="s">
        <v>30</v>
      </c>
      <c r="E630">
        <v>2</v>
      </c>
      <c r="F630">
        <v>1998</v>
      </c>
    </row>
    <row r="631" spans="1:6" x14ac:dyDescent="0.25">
      <c r="A631">
        <v>30</v>
      </c>
      <c r="B631">
        <v>2.1</v>
      </c>
      <c r="C631">
        <v>0</v>
      </c>
      <c r="D631" s="1" t="s">
        <v>26</v>
      </c>
      <c r="E631">
        <v>2</v>
      </c>
      <c r="F631">
        <v>1998</v>
      </c>
    </row>
    <row r="632" spans="1:6" x14ac:dyDescent="0.25">
      <c r="A632">
        <v>33.75</v>
      </c>
      <c r="B632">
        <v>2.3625000000000003</v>
      </c>
      <c r="C632">
        <v>11.25</v>
      </c>
      <c r="D632" s="1" t="s">
        <v>19</v>
      </c>
      <c r="E632">
        <v>2</v>
      </c>
      <c r="F632">
        <v>1998</v>
      </c>
    </row>
    <row r="633" spans="1:6" x14ac:dyDescent="0.25">
      <c r="A633">
        <v>122.40000152587891</v>
      </c>
      <c r="B633">
        <v>8.5680001068115246</v>
      </c>
      <c r="C633">
        <v>21.600000381469727</v>
      </c>
      <c r="D633" s="1" t="s">
        <v>34</v>
      </c>
      <c r="E633">
        <v>2</v>
      </c>
      <c r="F633">
        <v>1998</v>
      </c>
    </row>
    <row r="634" spans="1:6" x14ac:dyDescent="0.25">
      <c r="A634">
        <v>863.42999267578125</v>
      </c>
      <c r="B634">
        <v>60.440099487304693</v>
      </c>
      <c r="C634">
        <v>152.3700065612793</v>
      </c>
      <c r="D634" s="1" t="s">
        <v>25</v>
      </c>
      <c r="E634">
        <v>2</v>
      </c>
      <c r="F634">
        <v>1998</v>
      </c>
    </row>
    <row r="635" spans="1:6" x14ac:dyDescent="0.25">
      <c r="A635">
        <v>934.5</v>
      </c>
      <c r="B635">
        <v>65.415000000000006</v>
      </c>
      <c r="C635">
        <v>0</v>
      </c>
      <c r="D635" s="1" t="s">
        <v>34</v>
      </c>
      <c r="E635">
        <v>2</v>
      </c>
      <c r="F635">
        <v>1998</v>
      </c>
    </row>
    <row r="636" spans="1:6" x14ac:dyDescent="0.25">
      <c r="A636">
        <v>1274.0499877929688</v>
      </c>
      <c r="B636">
        <v>89.183499145507824</v>
      </c>
      <c r="C636">
        <v>18</v>
      </c>
      <c r="D636" s="1" t="s">
        <v>19</v>
      </c>
      <c r="E636">
        <v>2</v>
      </c>
      <c r="F636">
        <v>1998</v>
      </c>
    </row>
    <row r="637" spans="1:6" x14ac:dyDescent="0.25">
      <c r="A637">
        <v>1924.25</v>
      </c>
      <c r="B637">
        <v>134.69750000000002</v>
      </c>
      <c r="C637">
        <v>0</v>
      </c>
      <c r="D637" s="1" t="s">
        <v>16</v>
      </c>
      <c r="E637">
        <v>2</v>
      </c>
      <c r="F637">
        <v>1998</v>
      </c>
    </row>
    <row r="638" spans="1:6" x14ac:dyDescent="0.25">
      <c r="A638">
        <v>108.5</v>
      </c>
      <c r="B638">
        <v>7.5950000000000006</v>
      </c>
      <c r="C638">
        <v>0</v>
      </c>
      <c r="D638" s="1" t="s">
        <v>20</v>
      </c>
      <c r="E638">
        <v>2</v>
      </c>
      <c r="F638">
        <v>1998</v>
      </c>
    </row>
    <row r="639" spans="1:6" x14ac:dyDescent="0.25">
      <c r="A639">
        <v>427.5</v>
      </c>
      <c r="B639">
        <v>29.925000000000004</v>
      </c>
      <c r="C639">
        <v>0</v>
      </c>
      <c r="D639" s="1" t="s">
        <v>28</v>
      </c>
      <c r="E639">
        <v>2</v>
      </c>
      <c r="F639">
        <v>1998</v>
      </c>
    </row>
    <row r="640" spans="1:6" x14ac:dyDescent="0.25">
      <c r="A640">
        <v>768.75</v>
      </c>
      <c r="B640">
        <v>53.812500000000007</v>
      </c>
      <c r="C640">
        <v>190</v>
      </c>
      <c r="D640" s="1" t="s">
        <v>19</v>
      </c>
      <c r="E640">
        <v>2</v>
      </c>
      <c r="F640">
        <v>1998</v>
      </c>
    </row>
    <row r="641" spans="1:6" x14ac:dyDescent="0.25">
      <c r="A641">
        <v>452.90000152587891</v>
      </c>
      <c r="B641">
        <v>31.703000106811526</v>
      </c>
      <c r="C641">
        <v>0</v>
      </c>
      <c r="D641" s="1" t="s">
        <v>21</v>
      </c>
      <c r="E641">
        <v>2</v>
      </c>
      <c r="F641">
        <v>1998</v>
      </c>
    </row>
    <row r="642" spans="1:6" x14ac:dyDescent="0.25">
      <c r="A642">
        <v>6200.5498046875</v>
      </c>
      <c r="B642">
        <v>434.03848632812503</v>
      </c>
      <c r="C642">
        <v>2066.8499755859375</v>
      </c>
      <c r="D642" s="1" t="s">
        <v>30</v>
      </c>
      <c r="E642">
        <v>2</v>
      </c>
      <c r="F642">
        <v>1998</v>
      </c>
    </row>
    <row r="643" spans="1:6" x14ac:dyDescent="0.25">
      <c r="A643">
        <v>663.09999847412109</v>
      </c>
      <c r="B643">
        <v>46.416999893188482</v>
      </c>
      <c r="C643">
        <v>34.900000095367432</v>
      </c>
      <c r="D643" s="1" t="s">
        <v>22</v>
      </c>
      <c r="E643">
        <v>2</v>
      </c>
      <c r="F643">
        <v>1998</v>
      </c>
    </row>
    <row r="644" spans="1:6" x14ac:dyDescent="0.25">
      <c r="A644">
        <v>670</v>
      </c>
      <c r="B644">
        <v>46.900000000000006</v>
      </c>
      <c r="C644">
        <v>0</v>
      </c>
      <c r="D644" s="1" t="s">
        <v>31</v>
      </c>
      <c r="E644">
        <v>2</v>
      </c>
      <c r="F644">
        <v>1998</v>
      </c>
    </row>
    <row r="645" spans="1:6" x14ac:dyDescent="0.25">
      <c r="A645">
        <v>858</v>
      </c>
      <c r="B645">
        <v>60.06</v>
      </c>
      <c r="C645">
        <v>0</v>
      </c>
      <c r="D645" s="1" t="s">
        <v>33</v>
      </c>
      <c r="E645">
        <v>2</v>
      </c>
      <c r="F645">
        <v>1998</v>
      </c>
    </row>
    <row r="646" spans="1:6" x14ac:dyDescent="0.25">
      <c r="A646">
        <v>686.69999694824219</v>
      </c>
      <c r="B646">
        <v>48.068999786376956</v>
      </c>
      <c r="C646">
        <v>0</v>
      </c>
      <c r="D646" s="1" t="s">
        <v>26</v>
      </c>
      <c r="E646">
        <v>2</v>
      </c>
      <c r="F646">
        <v>1998</v>
      </c>
    </row>
    <row r="647" spans="1:6" x14ac:dyDescent="0.25">
      <c r="A647">
        <v>537.5</v>
      </c>
      <c r="B647">
        <v>37.625000000000007</v>
      </c>
      <c r="C647">
        <v>0</v>
      </c>
      <c r="D647" s="1" t="s">
        <v>19</v>
      </c>
      <c r="E647">
        <v>2</v>
      </c>
      <c r="F647">
        <v>1998</v>
      </c>
    </row>
    <row r="648" spans="1:6" x14ac:dyDescent="0.25">
      <c r="A648">
        <v>539.5</v>
      </c>
      <c r="B648">
        <v>37.765000000000001</v>
      </c>
      <c r="C648">
        <v>0</v>
      </c>
      <c r="D648" s="1" t="s">
        <v>24</v>
      </c>
      <c r="E648">
        <v>2</v>
      </c>
      <c r="F648">
        <v>1998</v>
      </c>
    </row>
    <row r="649" spans="1:6" x14ac:dyDescent="0.25">
      <c r="A649">
        <v>1447.5</v>
      </c>
      <c r="B649">
        <v>101.325</v>
      </c>
      <c r="C649">
        <v>482.5</v>
      </c>
      <c r="D649" s="1" t="s">
        <v>29</v>
      </c>
      <c r="E649">
        <v>3</v>
      </c>
      <c r="F649">
        <v>1998</v>
      </c>
    </row>
    <row r="650" spans="1:6" x14ac:dyDescent="0.25">
      <c r="A650">
        <v>365.88999938964844</v>
      </c>
      <c r="B650">
        <v>25.612299957275393</v>
      </c>
      <c r="C650">
        <v>0</v>
      </c>
      <c r="D650" s="1" t="s">
        <v>33</v>
      </c>
      <c r="E650">
        <v>3</v>
      </c>
      <c r="F650">
        <v>1998</v>
      </c>
    </row>
    <row r="651" spans="1:6" x14ac:dyDescent="0.25">
      <c r="A651">
        <v>1122.7999877929688</v>
      </c>
      <c r="B651">
        <v>78.595999145507818</v>
      </c>
      <c r="C651">
        <v>0</v>
      </c>
      <c r="D651" s="1" t="s">
        <v>34</v>
      </c>
      <c r="E651">
        <v>3</v>
      </c>
      <c r="F651">
        <v>1998</v>
      </c>
    </row>
    <row r="652" spans="1:6" x14ac:dyDescent="0.25">
      <c r="A652">
        <v>742.5</v>
      </c>
      <c r="B652">
        <v>51.975000000000001</v>
      </c>
      <c r="C652">
        <v>0</v>
      </c>
      <c r="D652" s="1" t="s">
        <v>19</v>
      </c>
      <c r="E652">
        <v>3</v>
      </c>
      <c r="F652">
        <v>1998</v>
      </c>
    </row>
    <row r="653" spans="1:6" x14ac:dyDescent="0.25">
      <c r="A653">
        <v>1936</v>
      </c>
      <c r="B653">
        <v>135.52000000000001</v>
      </c>
      <c r="C653">
        <v>0</v>
      </c>
      <c r="D653" s="1" t="s">
        <v>35</v>
      </c>
      <c r="E653">
        <v>3</v>
      </c>
      <c r="F653">
        <v>1998</v>
      </c>
    </row>
    <row r="654" spans="1:6" x14ac:dyDescent="0.25">
      <c r="A654">
        <v>748.79998779296875</v>
      </c>
      <c r="B654">
        <v>52.415999145507818</v>
      </c>
      <c r="C654">
        <v>187.20000457763672</v>
      </c>
      <c r="D654" s="1" t="s">
        <v>20</v>
      </c>
      <c r="E654">
        <v>3</v>
      </c>
      <c r="F654">
        <v>1998</v>
      </c>
    </row>
    <row r="655" spans="1:6" x14ac:dyDescent="0.25">
      <c r="A655">
        <v>390</v>
      </c>
      <c r="B655">
        <v>27.300000000000004</v>
      </c>
      <c r="C655">
        <v>0</v>
      </c>
      <c r="D655" s="1" t="s">
        <v>27</v>
      </c>
      <c r="E655">
        <v>3</v>
      </c>
      <c r="F655">
        <v>1998</v>
      </c>
    </row>
    <row r="656" spans="1:6" x14ac:dyDescent="0.25">
      <c r="A656">
        <v>475.15000152587891</v>
      </c>
      <c r="B656">
        <v>33.260500106811527</v>
      </c>
      <c r="C656">
        <v>83.850000381469727</v>
      </c>
      <c r="D656" s="1" t="s">
        <v>19</v>
      </c>
      <c r="E656">
        <v>3</v>
      </c>
      <c r="F656">
        <v>1998</v>
      </c>
    </row>
    <row r="657" spans="1:6" x14ac:dyDescent="0.25">
      <c r="A657">
        <v>514.40000152587891</v>
      </c>
      <c r="B657">
        <v>36.008000106811529</v>
      </c>
      <c r="C657">
        <v>0</v>
      </c>
      <c r="D657" s="1" t="s">
        <v>24</v>
      </c>
      <c r="E657">
        <v>3</v>
      </c>
      <c r="F657">
        <v>1998</v>
      </c>
    </row>
    <row r="658" spans="1:6" x14ac:dyDescent="0.25">
      <c r="A658">
        <v>1835.699951171875</v>
      </c>
      <c r="B658">
        <v>128.49899658203125</v>
      </c>
      <c r="C658">
        <v>198.80000305175781</v>
      </c>
      <c r="D658" s="1" t="s">
        <v>25</v>
      </c>
      <c r="E658">
        <v>3</v>
      </c>
      <c r="F658">
        <v>1998</v>
      </c>
    </row>
    <row r="659" spans="1:6" x14ac:dyDescent="0.25">
      <c r="A659">
        <v>800</v>
      </c>
      <c r="B659">
        <v>56.000000000000007</v>
      </c>
      <c r="C659">
        <v>0</v>
      </c>
      <c r="D659" s="1" t="s">
        <v>20</v>
      </c>
      <c r="E659">
        <v>3</v>
      </c>
      <c r="F659">
        <v>1998</v>
      </c>
    </row>
    <row r="660" spans="1:6" x14ac:dyDescent="0.25">
      <c r="A660">
        <v>1174.75</v>
      </c>
      <c r="B660">
        <v>82.232500000000002</v>
      </c>
      <c r="C660">
        <v>0</v>
      </c>
      <c r="D660" s="1" t="s">
        <v>17</v>
      </c>
      <c r="E660">
        <v>3</v>
      </c>
      <c r="F660">
        <v>1998</v>
      </c>
    </row>
    <row r="661" spans="1:6" x14ac:dyDescent="0.25">
      <c r="A661">
        <v>137.5</v>
      </c>
      <c r="B661">
        <v>9.6250000000000018</v>
      </c>
      <c r="C661">
        <v>0</v>
      </c>
      <c r="D661" s="1" t="s">
        <v>33</v>
      </c>
      <c r="E661">
        <v>3</v>
      </c>
      <c r="F661">
        <v>1998</v>
      </c>
    </row>
    <row r="662" spans="1:6" x14ac:dyDescent="0.25">
      <c r="A662">
        <v>2255.5</v>
      </c>
      <c r="B662">
        <v>157.88500000000002</v>
      </c>
      <c r="C662">
        <v>199.5</v>
      </c>
      <c r="D662" s="1" t="s">
        <v>32</v>
      </c>
      <c r="E662">
        <v>3</v>
      </c>
      <c r="F662">
        <v>1998</v>
      </c>
    </row>
    <row r="663" spans="1:6" x14ac:dyDescent="0.25">
      <c r="A663">
        <v>1788.6299743652344</v>
      </c>
      <c r="B663">
        <v>125.20409820556642</v>
      </c>
      <c r="C663">
        <v>136.8700065612793</v>
      </c>
      <c r="D663" s="1" t="s">
        <v>20</v>
      </c>
      <c r="E663">
        <v>3</v>
      </c>
      <c r="F663">
        <v>1998</v>
      </c>
    </row>
    <row r="664" spans="1:6" x14ac:dyDescent="0.25">
      <c r="A664">
        <v>799.19999694824219</v>
      </c>
      <c r="B664">
        <v>55.943999786376956</v>
      </c>
      <c r="C664">
        <v>37.800003051757813</v>
      </c>
      <c r="D664" s="1" t="s">
        <v>23</v>
      </c>
      <c r="E664">
        <v>3</v>
      </c>
      <c r="F664">
        <v>1998</v>
      </c>
    </row>
    <row r="665" spans="1:6" x14ac:dyDescent="0.25">
      <c r="A665">
        <v>920.59999847412109</v>
      </c>
      <c r="B665">
        <v>64.441999893188481</v>
      </c>
      <c r="C665">
        <v>0</v>
      </c>
      <c r="D665" s="1" t="s">
        <v>27</v>
      </c>
      <c r="E665">
        <v>3</v>
      </c>
      <c r="F665">
        <v>1998</v>
      </c>
    </row>
    <row r="666" spans="1:6" x14ac:dyDescent="0.25">
      <c r="A666">
        <v>619.5</v>
      </c>
      <c r="B666">
        <v>43.365000000000002</v>
      </c>
      <c r="C666">
        <v>80.5</v>
      </c>
      <c r="D666" s="1" t="s">
        <v>19</v>
      </c>
      <c r="E666">
        <v>3</v>
      </c>
      <c r="F666">
        <v>1998</v>
      </c>
    </row>
    <row r="667" spans="1:6" x14ac:dyDescent="0.25">
      <c r="A667">
        <v>500</v>
      </c>
      <c r="B667">
        <v>35</v>
      </c>
      <c r="C667">
        <v>0</v>
      </c>
      <c r="D667" s="1" t="s">
        <v>17</v>
      </c>
      <c r="E667">
        <v>3</v>
      </c>
      <c r="F667">
        <v>1998</v>
      </c>
    </row>
    <row r="668" spans="1:6" x14ac:dyDescent="0.25">
      <c r="A668">
        <v>456</v>
      </c>
      <c r="B668">
        <v>31.92</v>
      </c>
      <c r="C668">
        <v>114</v>
      </c>
      <c r="D668" s="1" t="s">
        <v>16</v>
      </c>
      <c r="E668">
        <v>3</v>
      </c>
      <c r="F668">
        <v>1998</v>
      </c>
    </row>
    <row r="669" spans="1:6" x14ac:dyDescent="0.25">
      <c r="A669">
        <v>644.79998779296875</v>
      </c>
      <c r="B669">
        <v>45.135999145507817</v>
      </c>
      <c r="C669">
        <v>0</v>
      </c>
      <c r="D669" s="1" t="s">
        <v>26</v>
      </c>
      <c r="E669">
        <v>3</v>
      </c>
      <c r="F669">
        <v>1998</v>
      </c>
    </row>
    <row r="670" spans="1:6" x14ac:dyDescent="0.25">
      <c r="A670">
        <v>2731.875</v>
      </c>
      <c r="B670">
        <v>191.23125000000002</v>
      </c>
      <c r="C670">
        <v>910.625</v>
      </c>
      <c r="D670" s="1" t="s">
        <v>17</v>
      </c>
      <c r="E670">
        <v>3</v>
      </c>
      <c r="F670">
        <v>1998</v>
      </c>
    </row>
    <row r="671" spans="1:6" x14ac:dyDescent="0.25">
      <c r="A671">
        <v>637.5</v>
      </c>
      <c r="B671">
        <v>44.625000000000007</v>
      </c>
      <c r="C671">
        <v>112.50000190734863</v>
      </c>
      <c r="D671" s="1" t="s">
        <v>22</v>
      </c>
      <c r="E671">
        <v>3</v>
      </c>
      <c r="F671">
        <v>1998</v>
      </c>
    </row>
    <row r="672" spans="1:6" x14ac:dyDescent="0.25">
      <c r="A672">
        <v>360</v>
      </c>
      <c r="B672">
        <v>25.200000000000003</v>
      </c>
      <c r="C672">
        <v>0</v>
      </c>
      <c r="D672" s="1" t="s">
        <v>20</v>
      </c>
      <c r="E672">
        <v>3</v>
      </c>
      <c r="F672">
        <v>1998</v>
      </c>
    </row>
    <row r="673" spans="1:6" x14ac:dyDescent="0.25">
      <c r="A673">
        <v>560</v>
      </c>
      <c r="B673">
        <v>39.200000000000003</v>
      </c>
      <c r="C673">
        <v>0</v>
      </c>
      <c r="D673" s="1" t="s">
        <v>22</v>
      </c>
      <c r="E673">
        <v>3</v>
      </c>
      <c r="F673">
        <v>1998</v>
      </c>
    </row>
    <row r="674" spans="1:6" x14ac:dyDescent="0.25">
      <c r="A674">
        <v>711</v>
      </c>
      <c r="B674">
        <v>49.77</v>
      </c>
      <c r="C674">
        <v>0</v>
      </c>
      <c r="D674" s="1" t="s">
        <v>27</v>
      </c>
      <c r="E674">
        <v>3</v>
      </c>
      <c r="F674">
        <v>1998</v>
      </c>
    </row>
    <row r="675" spans="1:6" x14ac:dyDescent="0.25">
      <c r="A675">
        <v>4011.75</v>
      </c>
      <c r="B675">
        <v>280.82250000000005</v>
      </c>
      <c r="C675">
        <v>757.25</v>
      </c>
      <c r="D675" s="1" t="s">
        <v>16</v>
      </c>
      <c r="E675">
        <v>3</v>
      </c>
      <c r="F675">
        <v>1998</v>
      </c>
    </row>
    <row r="676" spans="1:6" x14ac:dyDescent="0.25">
      <c r="A676">
        <v>1025.3250122070313</v>
      </c>
      <c r="B676">
        <v>71.772750854492188</v>
      </c>
      <c r="C676">
        <v>113.77500152587891</v>
      </c>
      <c r="D676" s="1" t="s">
        <v>29</v>
      </c>
      <c r="E676">
        <v>3</v>
      </c>
      <c r="F676">
        <v>1998</v>
      </c>
    </row>
    <row r="677" spans="1:6" x14ac:dyDescent="0.25">
      <c r="A677">
        <v>1407.5</v>
      </c>
      <c r="B677">
        <v>98.525000000000006</v>
      </c>
      <c r="C677">
        <v>0</v>
      </c>
      <c r="D677" s="1" t="s">
        <v>35</v>
      </c>
      <c r="E677">
        <v>3</v>
      </c>
      <c r="F677">
        <v>1998</v>
      </c>
    </row>
    <row r="678" spans="1:6" x14ac:dyDescent="0.25">
      <c r="A678">
        <v>245</v>
      </c>
      <c r="B678">
        <v>17.150000000000002</v>
      </c>
      <c r="C678">
        <v>0</v>
      </c>
      <c r="D678" s="1" t="s">
        <v>17</v>
      </c>
      <c r="E678">
        <v>3</v>
      </c>
      <c r="F678">
        <v>1998</v>
      </c>
    </row>
    <row r="679" spans="1:6" x14ac:dyDescent="0.25">
      <c r="A679">
        <v>4422</v>
      </c>
      <c r="B679">
        <v>309.54000000000002</v>
      </c>
      <c r="C679">
        <v>0</v>
      </c>
      <c r="D679" s="1" t="s">
        <v>29</v>
      </c>
      <c r="E679">
        <v>3</v>
      </c>
      <c r="F679">
        <v>1998</v>
      </c>
    </row>
    <row r="680" spans="1:6" x14ac:dyDescent="0.25">
      <c r="A680">
        <v>2362.25</v>
      </c>
      <c r="B680">
        <v>165.35750000000002</v>
      </c>
      <c r="C680">
        <v>0</v>
      </c>
      <c r="D680" s="1" t="s">
        <v>33</v>
      </c>
      <c r="E680">
        <v>3</v>
      </c>
      <c r="F680">
        <v>1998</v>
      </c>
    </row>
    <row r="681" spans="1:6" x14ac:dyDescent="0.25">
      <c r="A681">
        <v>220</v>
      </c>
      <c r="B681">
        <v>15.400000000000002</v>
      </c>
      <c r="C681">
        <v>0</v>
      </c>
      <c r="D681" s="1" t="s">
        <v>27</v>
      </c>
      <c r="E681">
        <v>3</v>
      </c>
      <c r="F681">
        <v>1998</v>
      </c>
    </row>
    <row r="682" spans="1:6" x14ac:dyDescent="0.25">
      <c r="A682">
        <v>471.19999694824219</v>
      </c>
      <c r="B682">
        <v>32.983999786376955</v>
      </c>
      <c r="C682">
        <v>20</v>
      </c>
      <c r="D682" s="1" t="s">
        <v>17</v>
      </c>
      <c r="E682">
        <v>3</v>
      </c>
      <c r="F682">
        <v>1998</v>
      </c>
    </row>
    <row r="683" spans="1:6" x14ac:dyDescent="0.25">
      <c r="A683">
        <v>110</v>
      </c>
      <c r="B683">
        <v>7.7000000000000011</v>
      </c>
      <c r="C683">
        <v>0</v>
      </c>
      <c r="D683" s="1" t="s">
        <v>22</v>
      </c>
      <c r="E683">
        <v>3</v>
      </c>
      <c r="F683">
        <v>1998</v>
      </c>
    </row>
    <row r="684" spans="1:6" x14ac:dyDescent="0.25">
      <c r="A684">
        <v>458.75500106811523</v>
      </c>
      <c r="B684">
        <v>32.112850074768069</v>
      </c>
      <c r="C684">
        <v>24.145000219345093</v>
      </c>
      <c r="D684" s="1" t="s">
        <v>23</v>
      </c>
      <c r="E684">
        <v>3</v>
      </c>
      <c r="F684">
        <v>1998</v>
      </c>
    </row>
    <row r="685" spans="1:6" x14ac:dyDescent="0.25">
      <c r="A685">
        <v>4441.25</v>
      </c>
      <c r="B685">
        <v>310.88750000000005</v>
      </c>
      <c r="C685">
        <v>233.75</v>
      </c>
      <c r="D685" s="1" t="s">
        <v>27</v>
      </c>
      <c r="E685">
        <v>3</v>
      </c>
      <c r="F685">
        <v>1998</v>
      </c>
    </row>
    <row r="686" spans="1:6" x14ac:dyDescent="0.25">
      <c r="A686">
        <v>677</v>
      </c>
      <c r="B686">
        <v>47.390000000000008</v>
      </c>
      <c r="C686">
        <v>0</v>
      </c>
      <c r="D686" s="1" t="s">
        <v>17</v>
      </c>
      <c r="E686">
        <v>3</v>
      </c>
      <c r="F686">
        <v>1998</v>
      </c>
    </row>
    <row r="687" spans="1:6" x14ac:dyDescent="0.25">
      <c r="A687">
        <v>74.400001525878906</v>
      </c>
      <c r="B687">
        <v>5.2080001068115243</v>
      </c>
      <c r="C687">
        <v>18.600000381469727</v>
      </c>
      <c r="D687" s="1" t="s">
        <v>25</v>
      </c>
      <c r="E687">
        <v>3</v>
      </c>
      <c r="F687">
        <v>1998</v>
      </c>
    </row>
    <row r="688" spans="1:6" x14ac:dyDescent="0.25">
      <c r="A688">
        <v>1659.5349731445313</v>
      </c>
      <c r="B688">
        <v>116.1674481201172</v>
      </c>
      <c r="C688">
        <v>242.56500244140625</v>
      </c>
      <c r="D688" s="1" t="s">
        <v>34</v>
      </c>
      <c r="E688">
        <v>3</v>
      </c>
      <c r="F688">
        <v>1998</v>
      </c>
    </row>
    <row r="689" spans="1:6" x14ac:dyDescent="0.25">
      <c r="A689">
        <v>781</v>
      </c>
      <c r="B689">
        <v>54.67</v>
      </c>
      <c r="C689">
        <v>0</v>
      </c>
      <c r="D689" s="1" t="s">
        <v>26</v>
      </c>
      <c r="E689">
        <v>3</v>
      </c>
      <c r="F689">
        <v>1998</v>
      </c>
    </row>
    <row r="690" spans="1:6" x14ac:dyDescent="0.25">
      <c r="A690">
        <v>131.75</v>
      </c>
      <c r="B690">
        <v>9.2225000000000001</v>
      </c>
      <c r="C690">
        <v>23.25</v>
      </c>
      <c r="D690" s="1" t="s">
        <v>19</v>
      </c>
      <c r="E690">
        <v>3</v>
      </c>
      <c r="F690">
        <v>1998</v>
      </c>
    </row>
    <row r="691" spans="1:6" x14ac:dyDescent="0.25">
      <c r="A691">
        <v>1762.7000122070313</v>
      </c>
      <c r="B691">
        <v>123.3890008544922</v>
      </c>
      <c r="C691">
        <v>0</v>
      </c>
      <c r="D691" s="1" t="s">
        <v>34</v>
      </c>
      <c r="E691">
        <v>3</v>
      </c>
      <c r="F691">
        <v>1998</v>
      </c>
    </row>
    <row r="692" spans="1:6" x14ac:dyDescent="0.25">
      <c r="A692">
        <v>1119.9000015258789</v>
      </c>
      <c r="B692">
        <v>78.393000106811527</v>
      </c>
      <c r="C692">
        <v>2.1000001430511475</v>
      </c>
      <c r="D692" s="1" t="s">
        <v>19</v>
      </c>
      <c r="E692">
        <v>3</v>
      </c>
      <c r="F692">
        <v>1998</v>
      </c>
    </row>
    <row r="693" spans="1:6" x14ac:dyDescent="0.25">
      <c r="A693">
        <v>3584</v>
      </c>
      <c r="B693">
        <v>250.88000000000002</v>
      </c>
      <c r="C693">
        <v>0</v>
      </c>
      <c r="D693" s="1" t="s">
        <v>17</v>
      </c>
      <c r="E693">
        <v>3</v>
      </c>
      <c r="F693">
        <v>1998</v>
      </c>
    </row>
    <row r="694" spans="1:6" x14ac:dyDescent="0.25">
      <c r="A694">
        <v>57.799999237060547</v>
      </c>
      <c r="B694">
        <v>4.0459999465942387</v>
      </c>
      <c r="C694">
        <v>10.200000762939453</v>
      </c>
      <c r="D694" s="1" t="s">
        <v>36</v>
      </c>
      <c r="E694">
        <v>3</v>
      </c>
      <c r="F694">
        <v>1998</v>
      </c>
    </row>
    <row r="695" spans="1:6" x14ac:dyDescent="0.25">
      <c r="A695">
        <v>265.35000610351563</v>
      </c>
      <c r="B695">
        <v>18.574500427246097</v>
      </c>
      <c r="C695">
        <v>11.25</v>
      </c>
      <c r="D695" s="1" t="s">
        <v>34</v>
      </c>
      <c r="E695">
        <v>3</v>
      </c>
      <c r="F695">
        <v>1998</v>
      </c>
    </row>
    <row r="696" spans="1:6" x14ac:dyDescent="0.25">
      <c r="A696">
        <v>2052.5</v>
      </c>
      <c r="B696">
        <v>143.67500000000001</v>
      </c>
      <c r="C696">
        <v>0</v>
      </c>
      <c r="D696" s="1" t="s">
        <v>20</v>
      </c>
      <c r="E696">
        <v>3</v>
      </c>
      <c r="F696">
        <v>1998</v>
      </c>
    </row>
    <row r="697" spans="1:6" x14ac:dyDescent="0.25">
      <c r="A697">
        <v>1098.4599914550781</v>
      </c>
      <c r="B697">
        <v>76.892199401855478</v>
      </c>
      <c r="C697">
        <v>157.13999938964844</v>
      </c>
      <c r="D697" s="1" t="s">
        <v>23</v>
      </c>
      <c r="E697">
        <v>3</v>
      </c>
      <c r="F697">
        <v>1998</v>
      </c>
    </row>
    <row r="698" spans="1:6" x14ac:dyDescent="0.25">
      <c r="A698">
        <v>848</v>
      </c>
      <c r="B698">
        <v>59.360000000000007</v>
      </c>
      <c r="C698">
        <v>0</v>
      </c>
      <c r="D698" s="1" t="s">
        <v>16</v>
      </c>
      <c r="E698">
        <v>3</v>
      </c>
      <c r="F698">
        <v>1998</v>
      </c>
    </row>
    <row r="699" spans="1:6" x14ac:dyDescent="0.25">
      <c r="A699">
        <v>1408</v>
      </c>
      <c r="B699">
        <v>98.56</v>
      </c>
      <c r="C699">
        <v>0</v>
      </c>
      <c r="D699" s="1" t="s">
        <v>18</v>
      </c>
      <c r="E699">
        <v>3</v>
      </c>
      <c r="F699">
        <v>1998</v>
      </c>
    </row>
    <row r="700" spans="1:6" x14ac:dyDescent="0.25">
      <c r="A700">
        <v>108</v>
      </c>
      <c r="B700">
        <v>7.5600000000000005</v>
      </c>
      <c r="C700">
        <v>0</v>
      </c>
      <c r="D700" s="1" t="s">
        <v>19</v>
      </c>
      <c r="E700">
        <v>3</v>
      </c>
      <c r="F700">
        <v>1998</v>
      </c>
    </row>
    <row r="701" spans="1:6" x14ac:dyDescent="0.25">
      <c r="A701">
        <v>910.40000152587891</v>
      </c>
      <c r="B701">
        <v>63.728000106811528</v>
      </c>
      <c r="C701">
        <v>0</v>
      </c>
      <c r="D701" s="1" t="s">
        <v>17</v>
      </c>
      <c r="E701">
        <v>3</v>
      </c>
      <c r="F701">
        <v>1998</v>
      </c>
    </row>
    <row r="702" spans="1:6" x14ac:dyDescent="0.25">
      <c r="A702">
        <v>2276.1100540161133</v>
      </c>
      <c r="B702">
        <v>159.32770378112795</v>
      </c>
      <c r="C702">
        <v>0</v>
      </c>
      <c r="D702" s="1" t="s">
        <v>20</v>
      </c>
      <c r="E702">
        <v>3</v>
      </c>
      <c r="F702">
        <v>1998</v>
      </c>
    </row>
    <row r="703" spans="1:6" x14ac:dyDescent="0.25">
      <c r="A703">
        <v>224</v>
      </c>
      <c r="B703">
        <v>15.680000000000001</v>
      </c>
      <c r="C703">
        <v>56</v>
      </c>
      <c r="D703" s="1" t="s">
        <v>33</v>
      </c>
      <c r="E703">
        <v>3</v>
      </c>
      <c r="F703">
        <v>1998</v>
      </c>
    </row>
    <row r="704" spans="1:6" x14ac:dyDescent="0.25">
      <c r="A704">
        <v>717.5</v>
      </c>
      <c r="B704">
        <v>50.225000000000001</v>
      </c>
      <c r="C704">
        <v>0</v>
      </c>
      <c r="D704" s="1" t="s">
        <v>29</v>
      </c>
      <c r="E704">
        <v>3</v>
      </c>
      <c r="F704">
        <v>1998</v>
      </c>
    </row>
    <row r="705" spans="1:6" x14ac:dyDescent="0.25">
      <c r="A705">
        <v>439</v>
      </c>
      <c r="B705">
        <v>30.730000000000004</v>
      </c>
      <c r="C705">
        <v>0</v>
      </c>
      <c r="D705" s="1" t="s">
        <v>16</v>
      </c>
      <c r="E705">
        <v>3</v>
      </c>
      <c r="F705">
        <v>1998</v>
      </c>
    </row>
    <row r="706" spans="1:6" x14ac:dyDescent="0.25">
      <c r="A706">
        <v>912</v>
      </c>
      <c r="B706">
        <v>63.84</v>
      </c>
      <c r="C706">
        <v>0</v>
      </c>
      <c r="D706" s="1" t="s">
        <v>34</v>
      </c>
      <c r="E706">
        <v>3</v>
      </c>
      <c r="F706">
        <v>1998</v>
      </c>
    </row>
    <row r="707" spans="1:6" x14ac:dyDescent="0.25">
      <c r="A707">
        <v>4813.5</v>
      </c>
      <c r="B707">
        <v>336.94500000000005</v>
      </c>
      <c r="C707">
        <v>0</v>
      </c>
      <c r="D707" s="1" t="s">
        <v>18</v>
      </c>
      <c r="E707">
        <v>3</v>
      </c>
      <c r="F707">
        <v>1998</v>
      </c>
    </row>
    <row r="708" spans="1:6" x14ac:dyDescent="0.25">
      <c r="A708">
        <v>1303.1949920654297</v>
      </c>
      <c r="B708">
        <v>91.22364944458009</v>
      </c>
      <c r="C708">
        <v>197.50501251220703</v>
      </c>
      <c r="D708" s="1" t="s">
        <v>32</v>
      </c>
      <c r="E708">
        <v>3</v>
      </c>
      <c r="F708">
        <v>1998</v>
      </c>
    </row>
    <row r="709" spans="1:6" x14ac:dyDescent="0.25">
      <c r="A709">
        <v>2233</v>
      </c>
      <c r="B709">
        <v>156.31</v>
      </c>
      <c r="C709">
        <v>0</v>
      </c>
      <c r="D709" s="1" t="s">
        <v>25</v>
      </c>
      <c r="E709">
        <v>3</v>
      </c>
      <c r="F709">
        <v>1998</v>
      </c>
    </row>
    <row r="710" spans="1:6" x14ac:dyDescent="0.25">
      <c r="A710">
        <v>15810</v>
      </c>
      <c r="B710">
        <v>1106.7</v>
      </c>
      <c r="C710">
        <v>0</v>
      </c>
      <c r="D710" s="1" t="s">
        <v>19</v>
      </c>
      <c r="E710">
        <v>3</v>
      </c>
      <c r="F710">
        <v>1998</v>
      </c>
    </row>
    <row r="711" spans="1:6" x14ac:dyDescent="0.25">
      <c r="A711">
        <v>1014</v>
      </c>
      <c r="B711">
        <v>70.98</v>
      </c>
      <c r="C711">
        <v>0</v>
      </c>
      <c r="D711" s="1" t="s">
        <v>29</v>
      </c>
      <c r="E711">
        <v>3</v>
      </c>
      <c r="F711">
        <v>1998</v>
      </c>
    </row>
    <row r="712" spans="1:6" x14ac:dyDescent="0.25">
      <c r="A712">
        <v>248</v>
      </c>
      <c r="B712">
        <v>17.360000000000003</v>
      </c>
      <c r="C712">
        <v>62</v>
      </c>
      <c r="D712" s="1" t="s">
        <v>25</v>
      </c>
      <c r="E712">
        <v>3</v>
      </c>
      <c r="F712">
        <v>1998</v>
      </c>
    </row>
    <row r="713" spans="1:6" x14ac:dyDescent="0.25">
      <c r="A713">
        <v>720.89999389648438</v>
      </c>
      <c r="B713">
        <v>50.462999572753908</v>
      </c>
      <c r="C713">
        <v>75.600006103515625</v>
      </c>
      <c r="D713" s="1" t="s">
        <v>16</v>
      </c>
      <c r="E713">
        <v>3</v>
      </c>
      <c r="F713">
        <v>1998</v>
      </c>
    </row>
    <row r="714" spans="1:6" x14ac:dyDescent="0.25">
      <c r="A714">
        <v>2220</v>
      </c>
      <c r="B714">
        <v>155.4</v>
      </c>
      <c r="C714">
        <v>0</v>
      </c>
      <c r="D714" s="1" t="s">
        <v>26</v>
      </c>
      <c r="E714">
        <v>3</v>
      </c>
      <c r="F714">
        <v>1998</v>
      </c>
    </row>
    <row r="715" spans="1:6" x14ac:dyDescent="0.25">
      <c r="A715">
        <v>2023.3800048828125</v>
      </c>
      <c r="B715">
        <v>141.63660034179688</v>
      </c>
      <c r="C715">
        <v>224.82000350952148</v>
      </c>
      <c r="D715" s="1" t="s">
        <v>30</v>
      </c>
      <c r="E715">
        <v>3</v>
      </c>
      <c r="F715">
        <v>1998</v>
      </c>
    </row>
    <row r="716" spans="1:6" x14ac:dyDescent="0.25">
      <c r="A716">
        <v>1809.75</v>
      </c>
      <c r="B716">
        <v>126.68250000000002</v>
      </c>
      <c r="C716">
        <v>0</v>
      </c>
      <c r="D716" s="1" t="s">
        <v>16</v>
      </c>
      <c r="E716">
        <v>3</v>
      </c>
      <c r="F716">
        <v>1998</v>
      </c>
    </row>
    <row r="717" spans="1:6" x14ac:dyDescent="0.25">
      <c r="A717">
        <v>1353.5999984741211</v>
      </c>
      <c r="B717">
        <v>94.751999893188483</v>
      </c>
      <c r="C717">
        <v>0</v>
      </c>
      <c r="D717" s="1" t="s">
        <v>19</v>
      </c>
      <c r="E717">
        <v>3</v>
      </c>
      <c r="F717">
        <v>1998</v>
      </c>
    </row>
    <row r="718" spans="1:6" x14ac:dyDescent="0.25">
      <c r="A718">
        <v>2772</v>
      </c>
      <c r="B718">
        <v>194.04000000000002</v>
      </c>
      <c r="C718">
        <v>0</v>
      </c>
      <c r="D718" s="1" t="s">
        <v>27</v>
      </c>
      <c r="E718">
        <v>3</v>
      </c>
      <c r="F718">
        <v>1998</v>
      </c>
    </row>
    <row r="719" spans="1:6" x14ac:dyDescent="0.25">
      <c r="A719">
        <v>3574.800048828125</v>
      </c>
      <c r="B719">
        <v>250.23600341796876</v>
      </c>
      <c r="C719">
        <v>197.19999694824219</v>
      </c>
      <c r="D719" s="1" t="s">
        <v>16</v>
      </c>
      <c r="E719">
        <v>3</v>
      </c>
      <c r="F719">
        <v>1998</v>
      </c>
    </row>
    <row r="720" spans="1:6" x14ac:dyDescent="0.25">
      <c r="A720">
        <v>4288.8499755859375</v>
      </c>
      <c r="B720">
        <v>300.21949829101567</v>
      </c>
      <c r="C720">
        <v>642.15004730224609</v>
      </c>
      <c r="D720" s="1" t="s">
        <v>18</v>
      </c>
      <c r="E720">
        <v>4</v>
      </c>
      <c r="F720">
        <v>1998</v>
      </c>
    </row>
    <row r="721" spans="1:6" x14ac:dyDescent="0.25">
      <c r="A721">
        <v>2296</v>
      </c>
      <c r="B721">
        <v>160.72000000000003</v>
      </c>
      <c r="C721">
        <v>574</v>
      </c>
      <c r="D721" s="1" t="s">
        <v>17</v>
      </c>
      <c r="E721">
        <v>4</v>
      </c>
      <c r="F721">
        <v>1998</v>
      </c>
    </row>
    <row r="722" spans="1:6" x14ac:dyDescent="0.25">
      <c r="A722">
        <v>4895.4375</v>
      </c>
      <c r="B722">
        <v>342.68062500000002</v>
      </c>
      <c r="C722">
        <v>1631.8125</v>
      </c>
      <c r="D722" s="1" t="s">
        <v>25</v>
      </c>
      <c r="E722">
        <v>4</v>
      </c>
      <c r="F722">
        <v>1998</v>
      </c>
    </row>
    <row r="723" spans="1:6" x14ac:dyDescent="0.25">
      <c r="A723">
        <v>69.599998474121094</v>
      </c>
      <c r="B723">
        <v>4.8719998931884767</v>
      </c>
      <c r="C723">
        <v>0</v>
      </c>
      <c r="D723" s="1" t="s">
        <v>16</v>
      </c>
      <c r="E723">
        <v>4</v>
      </c>
      <c r="F723">
        <v>1998</v>
      </c>
    </row>
    <row r="724" spans="1:6" x14ac:dyDescent="0.25">
      <c r="A724">
        <v>940.5</v>
      </c>
      <c r="B724">
        <v>65.835000000000008</v>
      </c>
      <c r="C724">
        <v>49.5</v>
      </c>
      <c r="D724" s="1" t="s">
        <v>35</v>
      </c>
      <c r="E724">
        <v>4</v>
      </c>
      <c r="F724">
        <v>1998</v>
      </c>
    </row>
    <row r="725" spans="1:6" x14ac:dyDescent="0.25">
      <c r="A725">
        <v>560</v>
      </c>
      <c r="B725">
        <v>39.200000000000003</v>
      </c>
      <c r="C725">
        <v>0</v>
      </c>
      <c r="D725" s="1" t="s">
        <v>17</v>
      </c>
      <c r="E725">
        <v>4</v>
      </c>
      <c r="F725">
        <v>1998</v>
      </c>
    </row>
    <row r="726" spans="1:6" x14ac:dyDescent="0.25">
      <c r="A726">
        <v>1196</v>
      </c>
      <c r="B726">
        <v>83.720000000000013</v>
      </c>
      <c r="C726">
        <v>0</v>
      </c>
      <c r="D726" s="1" t="s">
        <v>24</v>
      </c>
      <c r="E726">
        <v>4</v>
      </c>
      <c r="F726">
        <v>1998</v>
      </c>
    </row>
    <row r="727" spans="1:6" x14ac:dyDescent="0.25">
      <c r="A727">
        <v>1197.9500122070313</v>
      </c>
      <c r="B727">
        <v>83.856500854492197</v>
      </c>
      <c r="C727">
        <v>63.05000114440918</v>
      </c>
      <c r="D727" s="1" t="s">
        <v>17</v>
      </c>
      <c r="E727">
        <v>4</v>
      </c>
      <c r="F727">
        <v>1998</v>
      </c>
    </row>
    <row r="728" spans="1:6" x14ac:dyDescent="0.25">
      <c r="A728">
        <v>686</v>
      </c>
      <c r="B728">
        <v>48.02</v>
      </c>
      <c r="C728">
        <v>0</v>
      </c>
      <c r="D728" s="1" t="s">
        <v>28</v>
      </c>
      <c r="E728">
        <v>4</v>
      </c>
      <c r="F728">
        <v>1998</v>
      </c>
    </row>
    <row r="729" spans="1:6" x14ac:dyDescent="0.25">
      <c r="A729">
        <v>1885</v>
      </c>
      <c r="B729">
        <v>131.95000000000002</v>
      </c>
      <c r="C729">
        <v>95</v>
      </c>
      <c r="D729" s="1" t="s">
        <v>34</v>
      </c>
      <c r="E729">
        <v>4</v>
      </c>
      <c r="F729">
        <v>1998</v>
      </c>
    </row>
    <row r="730" spans="1:6" x14ac:dyDescent="0.25">
      <c r="A730">
        <v>2769</v>
      </c>
      <c r="B730">
        <v>193.83</v>
      </c>
      <c r="C730">
        <v>0</v>
      </c>
      <c r="D730" s="1" t="s">
        <v>25</v>
      </c>
      <c r="E730">
        <v>4</v>
      </c>
      <c r="F730">
        <v>1998</v>
      </c>
    </row>
    <row r="731" spans="1:6" x14ac:dyDescent="0.25">
      <c r="A731">
        <v>3040.8500061035156</v>
      </c>
      <c r="B731">
        <v>212.8595004272461</v>
      </c>
      <c r="C731">
        <v>262.15000152587891</v>
      </c>
      <c r="D731" s="1" t="s">
        <v>16</v>
      </c>
      <c r="E731">
        <v>4</v>
      </c>
      <c r="F731">
        <v>1998</v>
      </c>
    </row>
    <row r="732" spans="1:6" x14ac:dyDescent="0.25">
      <c r="A732">
        <v>295.3800048828125</v>
      </c>
      <c r="B732">
        <v>20.676600341796878</v>
      </c>
      <c r="C732">
        <v>0</v>
      </c>
      <c r="D732" s="1" t="s">
        <v>32</v>
      </c>
      <c r="E732">
        <v>4</v>
      </c>
      <c r="F732">
        <v>1998</v>
      </c>
    </row>
    <row r="733" spans="1:6" x14ac:dyDescent="0.25">
      <c r="A733">
        <v>586</v>
      </c>
      <c r="B733">
        <v>41.02</v>
      </c>
      <c r="C733">
        <v>0</v>
      </c>
      <c r="D733" s="1" t="s">
        <v>21</v>
      </c>
      <c r="E733">
        <v>4</v>
      </c>
      <c r="F733">
        <v>1998</v>
      </c>
    </row>
    <row r="734" spans="1:6" x14ac:dyDescent="0.25">
      <c r="A734">
        <v>329.68499755859375</v>
      </c>
      <c r="B734">
        <v>23.077949829101566</v>
      </c>
      <c r="C734">
        <v>61.895000457763672</v>
      </c>
      <c r="D734" s="1" t="s">
        <v>16</v>
      </c>
      <c r="E734">
        <v>4</v>
      </c>
      <c r="F734">
        <v>1998</v>
      </c>
    </row>
    <row r="735" spans="1:6" x14ac:dyDescent="0.25">
      <c r="A735">
        <v>4680.89990234375</v>
      </c>
      <c r="B735">
        <v>327.66299316406253</v>
      </c>
      <c r="C735">
        <v>222.60000610351563</v>
      </c>
      <c r="D735" s="1" t="s">
        <v>18</v>
      </c>
      <c r="E735">
        <v>4</v>
      </c>
      <c r="F735">
        <v>1998</v>
      </c>
    </row>
    <row r="736" spans="1:6" x14ac:dyDescent="0.25">
      <c r="A736">
        <v>2633.9000244140625</v>
      </c>
      <c r="B736">
        <v>184.37300170898439</v>
      </c>
      <c r="C736">
        <v>0</v>
      </c>
      <c r="D736" s="1" t="s">
        <v>36</v>
      </c>
      <c r="E736">
        <v>4</v>
      </c>
      <c r="F736">
        <v>1998</v>
      </c>
    </row>
    <row r="737" spans="1:6" x14ac:dyDescent="0.25">
      <c r="A737">
        <v>616.5</v>
      </c>
      <c r="B737">
        <v>43.155000000000001</v>
      </c>
      <c r="C737">
        <v>85.5</v>
      </c>
      <c r="D737" s="1" t="s">
        <v>33</v>
      </c>
      <c r="E737">
        <v>4</v>
      </c>
      <c r="F737">
        <v>1998</v>
      </c>
    </row>
    <row r="738" spans="1:6" x14ac:dyDescent="0.25">
      <c r="A738">
        <v>3758.800048828125</v>
      </c>
      <c r="B738">
        <v>263.11600341796878</v>
      </c>
      <c r="C738">
        <v>175.20000076293945</v>
      </c>
      <c r="D738" s="1" t="s">
        <v>17</v>
      </c>
      <c r="E738">
        <v>4</v>
      </c>
      <c r="F738">
        <v>1998</v>
      </c>
    </row>
    <row r="739" spans="1:6" x14ac:dyDescent="0.25">
      <c r="A739">
        <v>645</v>
      </c>
      <c r="B739">
        <v>45.150000000000006</v>
      </c>
      <c r="C739">
        <v>0</v>
      </c>
      <c r="D739" s="1" t="s">
        <v>22</v>
      </c>
      <c r="E739">
        <v>4</v>
      </c>
      <c r="F739">
        <v>1998</v>
      </c>
    </row>
    <row r="740" spans="1:6" x14ac:dyDescent="0.25">
      <c r="A740">
        <v>361</v>
      </c>
      <c r="B740">
        <v>25.270000000000003</v>
      </c>
      <c r="C740">
        <v>0</v>
      </c>
      <c r="D740" s="1" t="s">
        <v>33</v>
      </c>
      <c r="E740">
        <v>4</v>
      </c>
      <c r="F740">
        <v>1998</v>
      </c>
    </row>
    <row r="741" spans="1:6" x14ac:dyDescent="0.25">
      <c r="A741">
        <v>622.35000610351563</v>
      </c>
      <c r="B741">
        <v>43.564500427246095</v>
      </c>
      <c r="C741">
        <v>0</v>
      </c>
      <c r="D741" s="1" t="s">
        <v>31</v>
      </c>
      <c r="E741">
        <v>4</v>
      </c>
      <c r="F741">
        <v>1998</v>
      </c>
    </row>
    <row r="742" spans="1:6" x14ac:dyDescent="0.25">
      <c r="A742">
        <v>491.5</v>
      </c>
      <c r="B742">
        <v>34.405000000000001</v>
      </c>
      <c r="C742">
        <v>0</v>
      </c>
      <c r="D742" s="1" t="s">
        <v>27</v>
      </c>
      <c r="E742">
        <v>4</v>
      </c>
      <c r="F742">
        <v>1998</v>
      </c>
    </row>
    <row r="743" spans="1:6" x14ac:dyDescent="0.25">
      <c r="A743">
        <v>243.18000793457031</v>
      </c>
      <c r="B743">
        <v>17.022600555419924</v>
      </c>
      <c r="C743">
        <v>27.020002365112305</v>
      </c>
      <c r="D743" s="1" t="s">
        <v>34</v>
      </c>
      <c r="E743">
        <v>4</v>
      </c>
      <c r="F743">
        <v>1998</v>
      </c>
    </row>
    <row r="744" spans="1:6" x14ac:dyDescent="0.25">
      <c r="A744">
        <v>76</v>
      </c>
      <c r="B744">
        <v>5.32</v>
      </c>
      <c r="C744">
        <v>0</v>
      </c>
      <c r="D744" s="1" t="s">
        <v>26</v>
      </c>
      <c r="E744">
        <v>4</v>
      </c>
      <c r="F744">
        <v>1998</v>
      </c>
    </row>
    <row r="745" spans="1:6" x14ac:dyDescent="0.25">
      <c r="A745">
        <v>6750</v>
      </c>
      <c r="B745">
        <v>472.50000000000006</v>
      </c>
      <c r="C745">
        <v>0</v>
      </c>
      <c r="D745" s="1" t="s">
        <v>18</v>
      </c>
      <c r="E745">
        <v>4</v>
      </c>
      <c r="F745">
        <v>1998</v>
      </c>
    </row>
    <row r="746" spans="1:6" x14ac:dyDescent="0.25">
      <c r="A746">
        <v>1575</v>
      </c>
      <c r="B746">
        <v>110.25000000000001</v>
      </c>
      <c r="C746">
        <v>0</v>
      </c>
      <c r="D746" s="1" t="s">
        <v>16</v>
      </c>
      <c r="E746">
        <v>4</v>
      </c>
      <c r="F746">
        <v>1998</v>
      </c>
    </row>
    <row r="747" spans="1:6" x14ac:dyDescent="0.25">
      <c r="A747">
        <v>1402</v>
      </c>
      <c r="B747">
        <v>98.140000000000015</v>
      </c>
      <c r="C747">
        <v>0</v>
      </c>
      <c r="D747" s="1" t="s">
        <v>19</v>
      </c>
      <c r="E747">
        <v>4</v>
      </c>
      <c r="F747">
        <v>1998</v>
      </c>
    </row>
    <row r="748" spans="1:6" x14ac:dyDescent="0.25">
      <c r="A748">
        <v>6938.6400146484375</v>
      </c>
      <c r="B748">
        <v>485.70480102539068</v>
      </c>
      <c r="C748">
        <v>746.85000610351563</v>
      </c>
      <c r="D748" s="1" t="s">
        <v>17</v>
      </c>
      <c r="E748">
        <v>4</v>
      </c>
      <c r="F748">
        <v>1998</v>
      </c>
    </row>
    <row r="749" spans="1:6" x14ac:dyDescent="0.25">
      <c r="A749">
        <v>1500</v>
      </c>
      <c r="B749">
        <v>105.00000000000001</v>
      </c>
      <c r="C749">
        <v>0</v>
      </c>
      <c r="D749" s="1" t="s">
        <v>27</v>
      </c>
      <c r="E749">
        <v>4</v>
      </c>
      <c r="F749">
        <v>1998</v>
      </c>
    </row>
    <row r="750" spans="1:6" x14ac:dyDescent="0.25">
      <c r="A750">
        <v>270</v>
      </c>
      <c r="B750">
        <v>18.900000000000002</v>
      </c>
      <c r="C750">
        <v>30</v>
      </c>
      <c r="D750" s="1" t="s">
        <v>21</v>
      </c>
      <c r="E750">
        <v>4</v>
      </c>
      <c r="F750">
        <v>1998</v>
      </c>
    </row>
    <row r="751" spans="1:6" x14ac:dyDescent="0.25">
      <c r="A751">
        <v>1030</v>
      </c>
      <c r="B751">
        <v>72.100000000000009</v>
      </c>
      <c r="C751">
        <v>0</v>
      </c>
      <c r="D751" s="1" t="s">
        <v>22</v>
      </c>
      <c r="E751">
        <v>4</v>
      </c>
      <c r="F751">
        <v>1998</v>
      </c>
    </row>
    <row r="752" spans="1:6" x14ac:dyDescent="0.25">
      <c r="A752">
        <v>1966.8099975585938</v>
      </c>
      <c r="B752">
        <v>137.67669982910158</v>
      </c>
      <c r="C752">
        <v>0</v>
      </c>
      <c r="D752" s="1" t="s">
        <v>27</v>
      </c>
      <c r="E752">
        <v>4</v>
      </c>
      <c r="F752">
        <v>1998</v>
      </c>
    </row>
    <row r="753" spans="1:6" x14ac:dyDescent="0.25">
      <c r="A753">
        <v>877.72503662109375</v>
      </c>
      <c r="B753">
        <v>61.440752563476572</v>
      </c>
      <c r="C753">
        <v>292.57501220703125</v>
      </c>
      <c r="D753" s="1" t="s">
        <v>29</v>
      </c>
      <c r="E753">
        <v>4</v>
      </c>
      <c r="F753">
        <v>1998</v>
      </c>
    </row>
    <row r="754" spans="1:6" x14ac:dyDescent="0.25">
      <c r="A754">
        <v>2160</v>
      </c>
      <c r="B754">
        <v>151.20000000000002</v>
      </c>
      <c r="C754">
        <v>0</v>
      </c>
      <c r="D754" s="1" t="s">
        <v>17</v>
      </c>
      <c r="E754">
        <v>4</v>
      </c>
      <c r="F754">
        <v>1998</v>
      </c>
    </row>
    <row r="755" spans="1:6" x14ac:dyDescent="0.25">
      <c r="A755">
        <v>1286.7999877929688</v>
      </c>
      <c r="B755">
        <v>90.075999145507822</v>
      </c>
      <c r="C755">
        <v>0</v>
      </c>
      <c r="D755" s="1" t="s">
        <v>23</v>
      </c>
      <c r="E755">
        <v>4</v>
      </c>
      <c r="F755">
        <v>1998</v>
      </c>
    </row>
    <row r="756" spans="1:6" x14ac:dyDescent="0.25">
      <c r="A756">
        <v>3232.7999267578125</v>
      </c>
      <c r="B756">
        <v>226.29599487304691</v>
      </c>
      <c r="C756">
        <v>359.20001220703125</v>
      </c>
      <c r="D756" s="1" t="s">
        <v>23</v>
      </c>
      <c r="E756">
        <v>4</v>
      </c>
      <c r="F756">
        <v>1998</v>
      </c>
    </row>
    <row r="757" spans="1:6" x14ac:dyDescent="0.25">
      <c r="A757">
        <v>23911.0498046875</v>
      </c>
      <c r="B757">
        <v>1673.7734863281253</v>
      </c>
      <c r="C757">
        <v>3706.8499755859375</v>
      </c>
      <c r="D757" s="1" t="s">
        <v>16</v>
      </c>
      <c r="E757">
        <v>4</v>
      </c>
      <c r="F757">
        <v>1998</v>
      </c>
    </row>
    <row r="758" spans="1:6" x14ac:dyDescent="0.25">
      <c r="A758">
        <v>1754.5</v>
      </c>
      <c r="B758">
        <v>122.81500000000001</v>
      </c>
      <c r="C758">
        <v>0</v>
      </c>
      <c r="D758" s="1" t="s">
        <v>32</v>
      </c>
      <c r="E758">
        <v>4</v>
      </c>
      <c r="F758">
        <v>1998</v>
      </c>
    </row>
    <row r="759" spans="1:6" x14ac:dyDescent="0.25">
      <c r="A759">
        <v>1692</v>
      </c>
      <c r="B759">
        <v>118.44000000000001</v>
      </c>
      <c r="C759">
        <v>0</v>
      </c>
      <c r="D759" s="1" t="s">
        <v>17</v>
      </c>
      <c r="E759">
        <v>4</v>
      </c>
      <c r="F759">
        <v>1998</v>
      </c>
    </row>
    <row r="760" spans="1:6" x14ac:dyDescent="0.25">
      <c r="A760">
        <v>539.39999389648438</v>
      </c>
      <c r="B760">
        <v>37.75799957275391</v>
      </c>
      <c r="C760">
        <v>15</v>
      </c>
      <c r="D760" s="1" t="s">
        <v>16</v>
      </c>
      <c r="E760">
        <v>4</v>
      </c>
      <c r="F760">
        <v>1998</v>
      </c>
    </row>
    <row r="761" spans="1:6" x14ac:dyDescent="0.25">
      <c r="A761">
        <v>732.59999847412109</v>
      </c>
      <c r="B761">
        <v>51.281999893188484</v>
      </c>
      <c r="C761">
        <v>18.399999618530273</v>
      </c>
      <c r="D761" s="1" t="s">
        <v>32</v>
      </c>
      <c r="E761">
        <v>4</v>
      </c>
      <c r="F761">
        <v>1998</v>
      </c>
    </row>
    <row r="762" spans="1:6" x14ac:dyDescent="0.25">
      <c r="A762">
        <v>60</v>
      </c>
      <c r="B762">
        <v>4.2</v>
      </c>
      <c r="C762">
        <v>0</v>
      </c>
      <c r="D762" s="1" t="s">
        <v>33</v>
      </c>
      <c r="E762">
        <v>4</v>
      </c>
      <c r="F762">
        <v>1998</v>
      </c>
    </row>
    <row r="763" spans="1:6" x14ac:dyDescent="0.25">
      <c r="A763">
        <v>3090</v>
      </c>
      <c r="B763">
        <v>216.3</v>
      </c>
      <c r="C763">
        <v>0</v>
      </c>
      <c r="D763" s="1" t="s">
        <v>34</v>
      </c>
      <c r="E763">
        <v>4</v>
      </c>
      <c r="F763">
        <v>1998</v>
      </c>
    </row>
    <row r="764" spans="1:6" x14ac:dyDescent="0.25">
      <c r="A764">
        <v>405.75</v>
      </c>
      <c r="B764">
        <v>28.402500000000003</v>
      </c>
      <c r="C764">
        <v>0</v>
      </c>
      <c r="D764" s="1" t="s">
        <v>19</v>
      </c>
      <c r="E764">
        <v>4</v>
      </c>
      <c r="F764">
        <v>1998</v>
      </c>
    </row>
    <row r="765" spans="1:6" x14ac:dyDescent="0.25">
      <c r="A765">
        <v>210</v>
      </c>
      <c r="B765">
        <v>14.700000000000001</v>
      </c>
      <c r="C765">
        <v>0</v>
      </c>
      <c r="D765" s="1" t="s">
        <v>20</v>
      </c>
      <c r="E765">
        <v>4</v>
      </c>
      <c r="F765">
        <v>1998</v>
      </c>
    </row>
    <row r="766" spans="1:6" x14ac:dyDescent="0.25">
      <c r="A766">
        <v>1773</v>
      </c>
      <c r="B766">
        <v>124.11000000000001</v>
      </c>
      <c r="C766">
        <v>114</v>
      </c>
      <c r="D766" s="1" t="s">
        <v>23</v>
      </c>
      <c r="E766">
        <v>4</v>
      </c>
      <c r="F766">
        <v>1998</v>
      </c>
    </row>
    <row r="767" spans="1:6" x14ac:dyDescent="0.25">
      <c r="A767">
        <v>200</v>
      </c>
      <c r="B767">
        <v>14.000000000000002</v>
      </c>
      <c r="C767">
        <v>0</v>
      </c>
      <c r="D767" s="1" t="s">
        <v>16</v>
      </c>
      <c r="E767">
        <v>4</v>
      </c>
      <c r="F767">
        <v>1998</v>
      </c>
    </row>
    <row r="768" spans="1:6" x14ac:dyDescent="0.25">
      <c r="A768">
        <v>1309.5</v>
      </c>
      <c r="B768">
        <v>91.665000000000006</v>
      </c>
      <c r="C768">
        <v>0</v>
      </c>
      <c r="D768" s="1" t="s">
        <v>29</v>
      </c>
      <c r="E768">
        <v>4</v>
      </c>
      <c r="F768">
        <v>1998</v>
      </c>
    </row>
    <row r="769" spans="1:6" x14ac:dyDescent="0.25">
      <c r="A769">
        <v>1485.7999877929688</v>
      </c>
      <c r="B769">
        <v>104.00599914550783</v>
      </c>
      <c r="C769">
        <v>78.200000762939453</v>
      </c>
      <c r="D769" s="1" t="s">
        <v>17</v>
      </c>
      <c r="E769">
        <v>4</v>
      </c>
      <c r="F769">
        <v>1998</v>
      </c>
    </row>
    <row r="770" spans="1:6" x14ac:dyDescent="0.25">
      <c r="A770">
        <v>591.5999755859375</v>
      </c>
      <c r="B770">
        <v>41.411998291015628</v>
      </c>
      <c r="C770">
        <v>0</v>
      </c>
      <c r="D770" s="1" t="s">
        <v>28</v>
      </c>
      <c r="E770">
        <v>4</v>
      </c>
      <c r="F770">
        <v>1998</v>
      </c>
    </row>
    <row r="771" spans="1:6" x14ac:dyDescent="0.25">
      <c r="A771">
        <v>273.59999847412109</v>
      </c>
      <c r="B771">
        <v>19.151999893188478</v>
      </c>
      <c r="C771">
        <v>68.399999618530273</v>
      </c>
      <c r="D771" s="1" t="s">
        <v>19</v>
      </c>
      <c r="E771">
        <v>4</v>
      </c>
      <c r="F771">
        <v>1998</v>
      </c>
    </row>
    <row r="772" spans="1:6" x14ac:dyDescent="0.25">
      <c r="A772">
        <v>525</v>
      </c>
      <c r="B772">
        <v>36.75</v>
      </c>
      <c r="C772">
        <v>0</v>
      </c>
      <c r="D772" s="1" t="s">
        <v>29</v>
      </c>
      <c r="E772">
        <v>4</v>
      </c>
      <c r="F772">
        <v>1998</v>
      </c>
    </row>
    <row r="773" spans="1:6" x14ac:dyDescent="0.25">
      <c r="A773">
        <v>817.875</v>
      </c>
      <c r="B773">
        <v>57.251250000000006</v>
      </c>
      <c r="C773">
        <v>272.625</v>
      </c>
      <c r="D773" s="1" t="s">
        <v>27</v>
      </c>
      <c r="E773">
        <v>4</v>
      </c>
      <c r="F773">
        <v>1998</v>
      </c>
    </row>
    <row r="774" spans="1:6" x14ac:dyDescent="0.25">
      <c r="A774">
        <v>3055</v>
      </c>
      <c r="B774">
        <v>213.85000000000002</v>
      </c>
      <c r="C774">
        <v>603.75</v>
      </c>
      <c r="D774" s="1" t="s">
        <v>18</v>
      </c>
      <c r="E774">
        <v>4</v>
      </c>
      <c r="F774">
        <v>1998</v>
      </c>
    </row>
    <row r="775" spans="1:6" x14ac:dyDescent="0.25">
      <c r="A775">
        <v>1332</v>
      </c>
      <c r="B775">
        <v>93.240000000000009</v>
      </c>
      <c r="C775">
        <v>333</v>
      </c>
      <c r="D775" s="1" t="s">
        <v>19</v>
      </c>
      <c r="E775">
        <v>4</v>
      </c>
      <c r="F775">
        <v>1998</v>
      </c>
    </row>
    <row r="776" spans="1:6" x14ac:dyDescent="0.25">
      <c r="A776">
        <v>36</v>
      </c>
      <c r="B776">
        <v>2.5200000000000005</v>
      </c>
      <c r="C776">
        <v>9</v>
      </c>
      <c r="D776" s="1" t="s">
        <v>20</v>
      </c>
      <c r="E776">
        <v>4</v>
      </c>
      <c r="F776">
        <v>1998</v>
      </c>
    </row>
    <row r="777" spans="1:6" x14ac:dyDescent="0.25">
      <c r="A777">
        <v>810</v>
      </c>
      <c r="B777">
        <v>56.7</v>
      </c>
      <c r="C777">
        <v>90</v>
      </c>
      <c r="D777" s="1" t="s">
        <v>25</v>
      </c>
      <c r="E777">
        <v>4</v>
      </c>
      <c r="F777">
        <v>1998</v>
      </c>
    </row>
    <row r="778" spans="1:6" x14ac:dyDescent="0.25">
      <c r="A778">
        <v>305</v>
      </c>
      <c r="B778">
        <v>21.35</v>
      </c>
      <c r="C778">
        <v>0</v>
      </c>
      <c r="D778" s="1" t="s">
        <v>26</v>
      </c>
      <c r="E778">
        <v>4</v>
      </c>
      <c r="F778">
        <v>1998</v>
      </c>
    </row>
    <row r="779" spans="1:6" x14ac:dyDescent="0.25">
      <c r="A779">
        <v>3740</v>
      </c>
      <c r="B779">
        <v>261.8</v>
      </c>
      <c r="C779">
        <v>0</v>
      </c>
      <c r="D779" s="1" t="s">
        <v>27</v>
      </c>
      <c r="E779">
        <v>4</v>
      </c>
      <c r="F779">
        <v>1998</v>
      </c>
    </row>
    <row r="780" spans="1:6" x14ac:dyDescent="0.25">
      <c r="A780">
        <v>1727.5</v>
      </c>
      <c r="B780">
        <v>120.92500000000001</v>
      </c>
      <c r="C780">
        <v>0</v>
      </c>
      <c r="D780" s="1" t="s">
        <v>34</v>
      </c>
      <c r="E780">
        <v>4</v>
      </c>
      <c r="F780">
        <v>1998</v>
      </c>
    </row>
    <row r="781" spans="1:6" x14ac:dyDescent="0.25">
      <c r="A781">
        <v>1838</v>
      </c>
      <c r="B781">
        <v>128.66000000000003</v>
      </c>
      <c r="C781">
        <v>0</v>
      </c>
      <c r="D781" s="1" t="s">
        <v>19</v>
      </c>
      <c r="E781">
        <v>4</v>
      </c>
      <c r="F781">
        <v>1998</v>
      </c>
    </row>
    <row r="782" spans="1:6" x14ac:dyDescent="0.25">
      <c r="A782">
        <v>858</v>
      </c>
      <c r="B782">
        <v>60.06</v>
      </c>
      <c r="C782">
        <v>0</v>
      </c>
      <c r="D782" s="1" t="s">
        <v>17</v>
      </c>
      <c r="E782">
        <v>4</v>
      </c>
      <c r="F782">
        <v>1998</v>
      </c>
    </row>
    <row r="783" spans="1:6" x14ac:dyDescent="0.25">
      <c r="A783">
        <v>45</v>
      </c>
      <c r="B783">
        <v>3.1500000000000004</v>
      </c>
      <c r="C783">
        <v>0</v>
      </c>
      <c r="D783" s="1" t="s">
        <v>27</v>
      </c>
      <c r="E783">
        <v>4</v>
      </c>
      <c r="F783">
        <v>1998</v>
      </c>
    </row>
    <row r="784" spans="1:6" x14ac:dyDescent="0.25">
      <c r="A784">
        <v>1342.9500122070313</v>
      </c>
      <c r="B784">
        <v>94.006500854492202</v>
      </c>
      <c r="C784">
        <v>102.54999923706055</v>
      </c>
      <c r="D784" s="1" t="s">
        <v>30</v>
      </c>
      <c r="E784">
        <v>4</v>
      </c>
      <c r="F784">
        <v>1998</v>
      </c>
    </row>
    <row r="785" spans="1:6" x14ac:dyDescent="0.25">
      <c r="A785">
        <v>672.39999389648438</v>
      </c>
      <c r="B785">
        <v>47.067999572753912</v>
      </c>
      <c r="C785">
        <v>101.59999847412109</v>
      </c>
      <c r="D785" s="1" t="s">
        <v>22</v>
      </c>
      <c r="E785">
        <v>4</v>
      </c>
      <c r="F785">
        <v>1998</v>
      </c>
    </row>
    <row r="786" spans="1:6" x14ac:dyDescent="0.25">
      <c r="A786">
        <v>510</v>
      </c>
      <c r="B786">
        <v>35.700000000000003</v>
      </c>
      <c r="C786">
        <v>0</v>
      </c>
      <c r="D786" s="1" t="s">
        <v>16</v>
      </c>
      <c r="E786">
        <v>4</v>
      </c>
      <c r="F786">
        <v>1998</v>
      </c>
    </row>
    <row r="787" spans="1:6" x14ac:dyDescent="0.25">
      <c r="A787">
        <v>5259.1499481201172</v>
      </c>
      <c r="B787">
        <v>368.14049636840826</v>
      </c>
      <c r="C787">
        <v>391.9000186920166</v>
      </c>
      <c r="D787" s="1" t="s">
        <v>16</v>
      </c>
      <c r="E787">
        <v>5</v>
      </c>
      <c r="F787">
        <v>1998</v>
      </c>
    </row>
    <row r="788" spans="1:6" x14ac:dyDescent="0.25">
      <c r="A788">
        <v>189.41999816894531</v>
      </c>
      <c r="B788">
        <v>13.259399871826172</v>
      </c>
      <c r="C788">
        <v>63.139999389648438</v>
      </c>
      <c r="D788" s="1" t="s">
        <v>34</v>
      </c>
      <c r="E788">
        <v>5</v>
      </c>
      <c r="F788">
        <v>1998</v>
      </c>
    </row>
    <row r="789" spans="1:6" x14ac:dyDescent="0.25">
      <c r="A789">
        <v>2027.0799560546875</v>
      </c>
      <c r="B789">
        <v>141.89559692382815</v>
      </c>
      <c r="C789">
        <v>357.72001266479492</v>
      </c>
      <c r="D789" s="1" t="s">
        <v>19</v>
      </c>
      <c r="E789">
        <v>5</v>
      </c>
      <c r="F789">
        <v>1998</v>
      </c>
    </row>
    <row r="790" spans="1:6" x14ac:dyDescent="0.25">
      <c r="A790">
        <v>86.849998474121094</v>
      </c>
      <c r="B790">
        <v>6.0794998931884772</v>
      </c>
      <c r="C790">
        <v>0</v>
      </c>
      <c r="D790" s="1" t="s">
        <v>17</v>
      </c>
      <c r="E790">
        <v>5</v>
      </c>
      <c r="F790">
        <v>1998</v>
      </c>
    </row>
    <row r="791" spans="1:6" x14ac:dyDescent="0.25">
      <c r="A791">
        <v>360</v>
      </c>
      <c r="B791">
        <v>25.200000000000003</v>
      </c>
      <c r="C791">
        <v>0</v>
      </c>
      <c r="D791" s="1" t="s">
        <v>24</v>
      </c>
      <c r="E791">
        <v>5</v>
      </c>
      <c r="F791">
        <v>1998</v>
      </c>
    </row>
    <row r="792" spans="1:6" x14ac:dyDescent="0.25">
      <c r="A792">
        <v>5218</v>
      </c>
      <c r="B792">
        <v>365.26000000000005</v>
      </c>
      <c r="C792">
        <v>0</v>
      </c>
      <c r="D792" s="1" t="s">
        <v>18</v>
      </c>
      <c r="E792">
        <v>5</v>
      </c>
      <c r="F792">
        <v>1998</v>
      </c>
    </row>
    <row r="793" spans="1:6" x14ac:dyDescent="0.25">
      <c r="A793">
        <v>1629.9750061035156</v>
      </c>
      <c r="B793">
        <v>114.0982504272461</v>
      </c>
      <c r="C793">
        <v>243.5250129699707</v>
      </c>
      <c r="D793" s="1" t="s">
        <v>17</v>
      </c>
      <c r="E793">
        <v>5</v>
      </c>
      <c r="F793">
        <v>1998</v>
      </c>
    </row>
    <row r="794" spans="1:6" x14ac:dyDescent="0.25">
      <c r="A794">
        <v>300</v>
      </c>
      <c r="B794">
        <v>21.000000000000004</v>
      </c>
      <c r="C794">
        <v>0</v>
      </c>
      <c r="D794" s="1" t="s">
        <v>24</v>
      </c>
      <c r="E794">
        <v>5</v>
      </c>
      <c r="F794">
        <v>1998</v>
      </c>
    </row>
    <row r="795" spans="1:6" x14ac:dyDescent="0.25">
      <c r="A795">
        <v>484.5</v>
      </c>
      <c r="B795">
        <v>33.915000000000006</v>
      </c>
      <c r="C795">
        <v>25.5</v>
      </c>
      <c r="D795" s="1" t="s">
        <v>34</v>
      </c>
      <c r="E795">
        <v>5</v>
      </c>
      <c r="F795">
        <v>1998</v>
      </c>
    </row>
    <row r="796" spans="1:6" x14ac:dyDescent="0.25">
      <c r="A796">
        <v>232.08500671386719</v>
      </c>
      <c r="B796">
        <v>16.245950469970705</v>
      </c>
      <c r="C796">
        <v>12.215000152587891</v>
      </c>
      <c r="D796" s="1" t="s">
        <v>35</v>
      </c>
      <c r="E796">
        <v>5</v>
      </c>
      <c r="F796">
        <v>1998</v>
      </c>
    </row>
    <row r="797" spans="1:6" x14ac:dyDescent="0.25">
      <c r="A797">
        <v>792.75</v>
      </c>
      <c r="B797">
        <v>55.492500000000007</v>
      </c>
      <c r="C797">
        <v>264.25</v>
      </c>
      <c r="D797" s="1" t="s">
        <v>20</v>
      </c>
      <c r="E797">
        <v>5</v>
      </c>
      <c r="F797">
        <v>1998</v>
      </c>
    </row>
    <row r="798" spans="1:6" x14ac:dyDescent="0.25">
      <c r="A798">
        <v>498.10000038146973</v>
      </c>
      <c r="B798">
        <v>34.867000026702883</v>
      </c>
      <c r="C798">
        <v>87.90000581741333</v>
      </c>
      <c r="D798" s="1" t="s">
        <v>23</v>
      </c>
      <c r="E798">
        <v>5</v>
      </c>
      <c r="F798">
        <v>1998</v>
      </c>
    </row>
    <row r="799" spans="1:6" x14ac:dyDescent="0.25">
      <c r="A799">
        <v>1255.7204837799072</v>
      </c>
      <c r="B799">
        <v>87.900433864593509</v>
      </c>
      <c r="C799">
        <v>118.87950453162193</v>
      </c>
      <c r="D799" s="1" t="s">
        <v>16</v>
      </c>
      <c r="E799">
        <v>5</v>
      </c>
      <c r="F799">
        <v>1998</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781B-C62C-4550-9DAF-93008A0CA075}">
  <dimension ref="A1:B6"/>
  <sheetViews>
    <sheetView workbookViewId="0">
      <selection sqref="A1:B6"/>
    </sheetView>
  </sheetViews>
  <sheetFormatPr defaultRowHeight="15" x14ac:dyDescent="0.25"/>
  <cols>
    <col min="1" max="1" width="22.85546875" bestFit="1" customWidth="1"/>
    <col min="2" max="2" width="12" bestFit="1" customWidth="1"/>
  </cols>
  <sheetData>
    <row r="1" spans="1:2" x14ac:dyDescent="0.25">
      <c r="A1" t="s">
        <v>9</v>
      </c>
      <c r="B1" t="s">
        <v>1</v>
      </c>
    </row>
    <row r="2" spans="1:2" x14ac:dyDescent="0.25">
      <c r="A2" s="1" t="s">
        <v>10</v>
      </c>
      <c r="B2">
        <v>141396.73522949219</v>
      </c>
    </row>
    <row r="3" spans="1:2" x14ac:dyDescent="0.25">
      <c r="A3" s="1" t="s">
        <v>11</v>
      </c>
      <c r="B3">
        <v>80368.672119140625</v>
      </c>
    </row>
    <row r="4" spans="1:2" x14ac:dyDescent="0.25">
      <c r="A4" s="1" t="s">
        <v>12</v>
      </c>
      <c r="B4">
        <v>71155.699996948242</v>
      </c>
    </row>
    <row r="5" spans="1:2" x14ac:dyDescent="0.25">
      <c r="A5" s="1" t="s">
        <v>13</v>
      </c>
      <c r="B5">
        <v>47234.96981048584</v>
      </c>
    </row>
    <row r="6" spans="1:2" x14ac:dyDescent="0.25">
      <c r="A6" s="1" t="s">
        <v>14</v>
      </c>
      <c r="B6">
        <v>46825.480113983154</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B7B18-374C-4C0E-81D7-5E4929B3D815}">
  <dimension ref="A1:L29"/>
  <sheetViews>
    <sheetView topLeftCell="B1" workbookViewId="0">
      <selection activeCell="L2" sqref="I2:L29"/>
    </sheetView>
  </sheetViews>
  <sheetFormatPr defaultRowHeight="15" x14ac:dyDescent="0.25"/>
  <cols>
    <col min="1" max="3" width="12" bestFit="1" customWidth="1"/>
    <col min="5" max="5" width="7.140625" bestFit="1" customWidth="1"/>
    <col min="9" max="9" width="13.140625" bestFit="1" customWidth="1"/>
    <col min="10" max="10" width="16.42578125" bestFit="1" customWidth="1"/>
    <col min="11" max="11" width="12.5703125" bestFit="1" customWidth="1"/>
    <col min="12" max="12" width="15.42578125" bestFit="1" customWidth="1"/>
  </cols>
  <sheetData>
    <row r="1" spans="1:12" x14ac:dyDescent="0.25">
      <c r="A1" t="s">
        <v>1</v>
      </c>
      <c r="B1" t="s">
        <v>37</v>
      </c>
      <c r="C1" t="s">
        <v>38</v>
      </c>
      <c r="D1" t="s">
        <v>2</v>
      </c>
      <c r="E1" t="s">
        <v>42</v>
      </c>
    </row>
    <row r="2" spans="1:12" x14ac:dyDescent="0.25">
      <c r="A2">
        <v>27861.894927978516</v>
      </c>
      <c r="B2">
        <v>1950.3326449584963</v>
      </c>
      <c r="C2">
        <v>2330.2050538063049</v>
      </c>
      <c r="D2">
        <v>7</v>
      </c>
      <c r="E2">
        <v>1996</v>
      </c>
      <c r="I2" s="21" t="s">
        <v>48</v>
      </c>
      <c r="J2" t="s">
        <v>45</v>
      </c>
      <c r="K2" t="s">
        <v>152</v>
      </c>
      <c r="L2" t="s">
        <v>153</v>
      </c>
    </row>
    <row r="3" spans="1:12" x14ac:dyDescent="0.25">
      <c r="A3">
        <v>25485.275038719177</v>
      </c>
      <c r="B3">
        <v>1783.9692527103425</v>
      </c>
      <c r="C3">
        <v>1124.1250102519989</v>
      </c>
      <c r="D3">
        <v>8</v>
      </c>
      <c r="E3">
        <v>1996</v>
      </c>
      <c r="I3" s="22">
        <v>1996</v>
      </c>
      <c r="J3" s="1">
        <v>208083.9698972702</v>
      </c>
      <c r="K3" s="1">
        <v>14565.877892808916</v>
      </c>
      <c r="L3" s="1">
        <v>18214.530214428902</v>
      </c>
    </row>
    <row r="4" spans="1:12" x14ac:dyDescent="0.25">
      <c r="A4">
        <v>26381.400033950806</v>
      </c>
      <c r="B4">
        <v>1846.6980023765566</v>
      </c>
      <c r="C4">
        <v>1254.600004196167</v>
      </c>
      <c r="D4">
        <v>9</v>
      </c>
      <c r="E4">
        <v>1996</v>
      </c>
      <c r="I4" s="23">
        <v>7</v>
      </c>
      <c r="J4" s="1">
        <v>27861.894927978516</v>
      </c>
      <c r="K4" s="1">
        <v>1950.3326449584963</v>
      </c>
      <c r="L4" s="1">
        <v>2330.2050538063049</v>
      </c>
    </row>
    <row r="5" spans="1:12" x14ac:dyDescent="0.25">
      <c r="A5">
        <v>37515.724922180176</v>
      </c>
      <c r="B5">
        <v>2626.1007445526125</v>
      </c>
      <c r="C5">
        <v>3687.8750667572021</v>
      </c>
      <c r="D5">
        <v>10</v>
      </c>
      <c r="E5">
        <v>1996</v>
      </c>
      <c r="I5" s="23">
        <v>8</v>
      </c>
      <c r="J5" s="1">
        <v>25485.275038719177</v>
      </c>
      <c r="K5" s="1">
        <v>1783.9692527103425</v>
      </c>
      <c r="L5" s="1">
        <v>1124.1250102519989</v>
      </c>
    </row>
    <row r="6" spans="1:12" x14ac:dyDescent="0.25">
      <c r="A6">
        <v>45600.04493522644</v>
      </c>
      <c r="B6">
        <v>3192.003145465851</v>
      </c>
      <c r="C6">
        <v>4103.9550389051437</v>
      </c>
      <c r="D6">
        <v>11</v>
      </c>
      <c r="E6">
        <v>1996</v>
      </c>
      <c r="I6" s="23">
        <v>9</v>
      </c>
      <c r="J6" s="1">
        <v>26381.400033950806</v>
      </c>
      <c r="K6" s="1">
        <v>1846.6980023765566</v>
      </c>
      <c r="L6" s="1">
        <v>1254.600004196167</v>
      </c>
    </row>
    <row r="7" spans="1:12" x14ac:dyDescent="0.25">
      <c r="A7">
        <v>45239.630039215088</v>
      </c>
      <c r="B7">
        <v>3166.7741027450566</v>
      </c>
      <c r="C7">
        <v>5713.770040512085</v>
      </c>
      <c r="D7">
        <v>12</v>
      </c>
      <c r="E7">
        <v>1996</v>
      </c>
      <c r="I7" s="23">
        <v>10</v>
      </c>
      <c r="J7" s="1">
        <v>37515.724922180176</v>
      </c>
      <c r="K7" s="1">
        <v>2626.1007445526125</v>
      </c>
      <c r="L7" s="1">
        <v>3687.8750667572021</v>
      </c>
    </row>
    <row r="8" spans="1:12" x14ac:dyDescent="0.25">
      <c r="A8">
        <v>61258.070453643799</v>
      </c>
      <c r="B8">
        <v>4288.064931755066</v>
      </c>
      <c r="C8">
        <v>5434.7301254272461</v>
      </c>
      <c r="D8">
        <v>1</v>
      </c>
      <c r="E8">
        <v>1997</v>
      </c>
      <c r="I8" s="23">
        <v>11</v>
      </c>
      <c r="J8" s="1">
        <v>45600.04493522644</v>
      </c>
      <c r="K8" s="1">
        <v>3192.003145465851</v>
      </c>
      <c r="L8" s="1">
        <v>4103.9550389051437</v>
      </c>
    </row>
    <row r="9" spans="1:12" x14ac:dyDescent="0.25">
      <c r="A9">
        <v>38483.635042190552</v>
      </c>
      <c r="B9">
        <v>2693.8544529533388</v>
      </c>
      <c r="C9">
        <v>2723.565071105957</v>
      </c>
      <c r="D9">
        <v>2</v>
      </c>
      <c r="E9">
        <v>1997</v>
      </c>
      <c r="I9" s="23">
        <v>12</v>
      </c>
      <c r="J9" s="1">
        <v>45239.630039215088</v>
      </c>
      <c r="K9" s="1">
        <v>3166.7741027450566</v>
      </c>
      <c r="L9" s="1">
        <v>5713.770040512085</v>
      </c>
    </row>
    <row r="10" spans="1:12" x14ac:dyDescent="0.25">
      <c r="A10">
        <v>38547.219981193542</v>
      </c>
      <c r="B10">
        <v>2698.3053986835484</v>
      </c>
      <c r="C10">
        <v>1432.6800351142883</v>
      </c>
      <c r="D10">
        <v>3</v>
      </c>
      <c r="E10">
        <v>1997</v>
      </c>
      <c r="I10" s="22">
        <v>1997</v>
      </c>
      <c r="J10" s="1">
        <v>617085.20427799225</v>
      </c>
      <c r="K10" s="1">
        <v>43195.964299459461</v>
      </c>
      <c r="L10" s="1">
        <v>41303.547081232071</v>
      </c>
    </row>
    <row r="11" spans="1:12" x14ac:dyDescent="0.25">
      <c r="A11">
        <v>53032.952541351318</v>
      </c>
      <c r="B11">
        <v>3712.3066778945927</v>
      </c>
      <c r="C11">
        <v>2666.437566280365</v>
      </c>
      <c r="D11">
        <v>4</v>
      </c>
      <c r="E11">
        <v>1997</v>
      </c>
      <c r="I11" s="23">
        <v>1</v>
      </c>
      <c r="J11" s="1">
        <v>61258.070453643799</v>
      </c>
      <c r="K11" s="1">
        <v>4288.064931755066</v>
      </c>
      <c r="L11" s="1">
        <v>5434.7301254272461</v>
      </c>
    </row>
    <row r="12" spans="1:12" x14ac:dyDescent="0.25">
      <c r="A12">
        <v>53781.289867401123</v>
      </c>
      <c r="B12">
        <v>3764.6902907180788</v>
      </c>
      <c r="C12">
        <v>3042.4100289344788</v>
      </c>
      <c r="D12">
        <v>5</v>
      </c>
      <c r="E12">
        <v>1997</v>
      </c>
      <c r="I12" s="23">
        <v>2</v>
      </c>
      <c r="J12" s="1">
        <v>38483.635042190552</v>
      </c>
      <c r="K12" s="1">
        <v>2693.8544529533388</v>
      </c>
      <c r="L12" s="1">
        <v>2723.565071105957</v>
      </c>
    </row>
    <row r="13" spans="1:12" x14ac:dyDescent="0.25">
      <c r="A13">
        <v>36362.802547454834</v>
      </c>
      <c r="B13">
        <v>2545.3961783218388</v>
      </c>
      <c r="C13">
        <v>2725.1975259780884</v>
      </c>
      <c r="D13">
        <v>6</v>
      </c>
      <c r="E13">
        <v>1997</v>
      </c>
      <c r="I13" s="23">
        <v>3</v>
      </c>
      <c r="J13" s="1">
        <v>38547.219981193542</v>
      </c>
      <c r="K13" s="1">
        <v>2698.3053986835484</v>
      </c>
      <c r="L13" s="1">
        <v>1432.6800351142883</v>
      </c>
    </row>
    <row r="14" spans="1:12" x14ac:dyDescent="0.25">
      <c r="A14">
        <v>51020.857555389404</v>
      </c>
      <c r="B14">
        <v>3571.4600288772585</v>
      </c>
      <c r="C14">
        <v>4444.0725297927856</v>
      </c>
      <c r="D14">
        <v>7</v>
      </c>
      <c r="E14">
        <v>1997</v>
      </c>
      <c r="I14" s="23">
        <v>4</v>
      </c>
      <c r="J14" s="1">
        <v>53032.952541351318</v>
      </c>
      <c r="K14" s="1">
        <v>3712.3066778945927</v>
      </c>
      <c r="L14" s="1">
        <v>2666.437566280365</v>
      </c>
    </row>
    <row r="15" spans="1:12" x14ac:dyDescent="0.25">
      <c r="A15">
        <v>47287.670040130615</v>
      </c>
      <c r="B15">
        <v>3310.1369028091435</v>
      </c>
      <c r="C15">
        <v>2694.0200724601746</v>
      </c>
      <c r="D15">
        <v>8</v>
      </c>
      <c r="E15">
        <v>1997</v>
      </c>
      <c r="I15" s="23">
        <v>5</v>
      </c>
      <c r="J15" s="1">
        <v>53781.289867401123</v>
      </c>
      <c r="K15" s="1">
        <v>3764.6902907180788</v>
      </c>
      <c r="L15" s="1">
        <v>3042.4100289344788</v>
      </c>
    </row>
    <row r="16" spans="1:12" x14ac:dyDescent="0.25">
      <c r="A16">
        <v>55629.242557525635</v>
      </c>
      <c r="B16">
        <v>3894.0469790267948</v>
      </c>
      <c r="C16">
        <v>4103.7775278091431</v>
      </c>
      <c r="D16">
        <v>9</v>
      </c>
      <c r="E16">
        <v>1997</v>
      </c>
      <c r="I16" s="23">
        <v>6</v>
      </c>
      <c r="J16" s="1">
        <v>36362.802547454834</v>
      </c>
      <c r="K16" s="1">
        <v>2545.3961783218388</v>
      </c>
      <c r="L16" s="1">
        <v>2725.1975259780884</v>
      </c>
    </row>
    <row r="17" spans="1:12" x14ac:dyDescent="0.25">
      <c r="A17">
        <v>66749.225894927979</v>
      </c>
      <c r="B17">
        <v>4672.445812644959</v>
      </c>
      <c r="C17">
        <v>3579.2740154266357</v>
      </c>
      <c r="D17">
        <v>10</v>
      </c>
      <c r="E17">
        <v>1997</v>
      </c>
      <c r="I17" s="23">
        <v>7</v>
      </c>
      <c r="J17" s="1">
        <v>51020.857555389404</v>
      </c>
      <c r="K17" s="1">
        <v>3571.4600288772585</v>
      </c>
      <c r="L17" s="1">
        <v>4444.0725297927856</v>
      </c>
    </row>
    <row r="18" spans="1:12" x14ac:dyDescent="0.25">
      <c r="A18">
        <v>43533.809061050415</v>
      </c>
      <c r="B18">
        <v>3047.3666342735291</v>
      </c>
      <c r="C18">
        <v>2379.5510270595551</v>
      </c>
      <c r="D18">
        <v>11</v>
      </c>
      <c r="E18">
        <v>1997</v>
      </c>
      <c r="I18" s="23">
        <v>8</v>
      </c>
      <c r="J18" s="1">
        <v>47287.670040130615</v>
      </c>
      <c r="K18" s="1">
        <v>3310.1369028091435</v>
      </c>
      <c r="L18" s="1">
        <v>2694.0200724601746</v>
      </c>
    </row>
    <row r="19" spans="1:12" x14ac:dyDescent="0.25">
      <c r="A19">
        <v>71398.428735733032</v>
      </c>
      <c r="B19">
        <v>4997.890011501313</v>
      </c>
      <c r="C19">
        <v>6077.8315558433533</v>
      </c>
      <c r="D19">
        <v>12</v>
      </c>
      <c r="E19">
        <v>1997</v>
      </c>
      <c r="I19" s="23">
        <v>9</v>
      </c>
      <c r="J19" s="1">
        <v>55629.242557525635</v>
      </c>
      <c r="K19" s="1">
        <v>3894.0469790267948</v>
      </c>
      <c r="L19" s="1">
        <v>4103.7775278091431</v>
      </c>
    </row>
    <row r="20" spans="1:12" x14ac:dyDescent="0.25">
      <c r="A20">
        <v>94222.110641479492</v>
      </c>
      <c r="B20">
        <v>6595.5477449035652</v>
      </c>
      <c r="C20">
        <v>6632.6095888614655</v>
      </c>
      <c r="D20">
        <v>1</v>
      </c>
      <c r="E20">
        <v>1998</v>
      </c>
      <c r="I20" s="23">
        <v>10</v>
      </c>
      <c r="J20" s="1">
        <v>66749.225894927979</v>
      </c>
      <c r="K20" s="1">
        <v>4672.445812644959</v>
      </c>
      <c r="L20" s="1">
        <v>3579.2740154266357</v>
      </c>
    </row>
    <row r="21" spans="1:12" x14ac:dyDescent="0.25">
      <c r="A21">
        <v>99415.287338256836</v>
      </c>
      <c r="B21">
        <v>6959.070113677979</v>
      </c>
      <c r="C21">
        <v>5146.6624903678894</v>
      </c>
      <c r="D21">
        <v>2</v>
      </c>
      <c r="E21">
        <v>1998</v>
      </c>
      <c r="I21" s="23">
        <v>11</v>
      </c>
      <c r="J21" s="1">
        <v>43533.809061050415</v>
      </c>
      <c r="K21" s="1">
        <v>3047.3666342735291</v>
      </c>
      <c r="L21" s="1">
        <v>2379.5510270595551</v>
      </c>
    </row>
    <row r="22" spans="1:12" x14ac:dyDescent="0.25">
      <c r="A22">
        <v>104854.15497589111</v>
      </c>
      <c r="B22">
        <v>7339.7908483123783</v>
      </c>
      <c r="C22">
        <v>4971.2950434684753</v>
      </c>
      <c r="D22">
        <v>3</v>
      </c>
      <c r="E22">
        <v>1998</v>
      </c>
      <c r="I22" s="23">
        <v>12</v>
      </c>
      <c r="J22" s="1">
        <v>71398.428735733032</v>
      </c>
      <c r="K22" s="1">
        <v>4997.890011501313</v>
      </c>
      <c r="L22" s="1">
        <v>6077.8315558433533</v>
      </c>
    </row>
    <row r="23" spans="1:12" x14ac:dyDescent="0.25">
      <c r="A23">
        <v>123798.68221282959</v>
      </c>
      <c r="B23">
        <v>8665.9077548980713</v>
      </c>
      <c r="C23">
        <v>10831.877563476563</v>
      </c>
      <c r="D23">
        <v>4</v>
      </c>
      <c r="E23">
        <v>1998</v>
      </c>
      <c r="I23" s="22">
        <v>1998</v>
      </c>
      <c r="J23" s="1">
        <v>440623.86556625366</v>
      </c>
      <c r="K23" s="1">
        <v>30843.670589637757</v>
      </c>
      <c r="L23" s="1">
        <v>29147.474240392447</v>
      </c>
    </row>
    <row r="24" spans="1:12" x14ac:dyDescent="0.25">
      <c r="A24">
        <v>18333.630397796631</v>
      </c>
      <c r="B24">
        <v>1283.3541278457642</v>
      </c>
      <c r="C24">
        <v>1565.0295542180538</v>
      </c>
      <c r="D24">
        <v>5</v>
      </c>
      <c r="E24">
        <v>1998</v>
      </c>
      <c r="I24" s="23">
        <v>1</v>
      </c>
      <c r="J24" s="1">
        <v>94222.110641479492</v>
      </c>
      <c r="K24" s="1">
        <v>6595.5477449035652</v>
      </c>
      <c r="L24" s="1">
        <v>6632.6095888614655</v>
      </c>
    </row>
    <row r="25" spans="1:12" x14ac:dyDescent="0.25">
      <c r="I25" s="23">
        <v>2</v>
      </c>
      <c r="J25" s="1">
        <v>99415.287338256836</v>
      </c>
      <c r="K25" s="1">
        <v>6959.070113677979</v>
      </c>
      <c r="L25" s="1">
        <v>5146.6624903678894</v>
      </c>
    </row>
    <row r="26" spans="1:12" x14ac:dyDescent="0.25">
      <c r="I26" s="23">
        <v>3</v>
      </c>
      <c r="J26" s="1">
        <v>104854.15497589111</v>
      </c>
      <c r="K26" s="1">
        <v>7339.7908483123783</v>
      </c>
      <c r="L26" s="1">
        <v>4971.2950434684753</v>
      </c>
    </row>
    <row r="27" spans="1:12" x14ac:dyDescent="0.25">
      <c r="I27" s="23">
        <v>4</v>
      </c>
      <c r="J27" s="1">
        <v>123798.68221282959</v>
      </c>
      <c r="K27" s="1">
        <v>8665.9077548980713</v>
      </c>
      <c r="L27" s="1">
        <v>10831.877563476563</v>
      </c>
    </row>
    <row r="28" spans="1:12" x14ac:dyDescent="0.25">
      <c r="I28" s="23">
        <v>5</v>
      </c>
      <c r="J28" s="1">
        <v>18333.630397796631</v>
      </c>
      <c r="K28" s="1">
        <v>1283.3541278457642</v>
      </c>
      <c r="L28" s="1">
        <v>1565.0295542180538</v>
      </c>
    </row>
    <row r="29" spans="1:12" x14ac:dyDescent="0.25">
      <c r="I29" s="22" t="s">
        <v>47</v>
      </c>
      <c r="J29" s="1">
        <v>1265793.0397415161</v>
      </c>
      <c r="K29" s="1">
        <v>88605.512781906145</v>
      </c>
      <c r="L29" s="1">
        <v>88665.551536053419</v>
      </c>
    </row>
  </sheetData>
  <pageMargins left="0.7" right="0.7" top="0.75" bottom="0.75" header="0.3" footer="0.3"/>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28DFD-7DED-40A6-A7CE-90510CDB2C8E}">
  <dimension ref="A1:H8"/>
  <sheetViews>
    <sheetView topLeftCell="A5" workbookViewId="0">
      <selection activeCell="G16" sqref="G16"/>
    </sheetView>
  </sheetViews>
  <sheetFormatPr defaultRowHeight="15" x14ac:dyDescent="0.25"/>
  <cols>
    <col min="1" max="1" width="7.140625" bestFit="1" customWidth="1"/>
    <col min="2" max="2" width="18.85546875" bestFit="1" customWidth="1"/>
    <col min="7" max="7" width="13.140625" bestFit="1" customWidth="1"/>
    <col min="8" max="8" width="23.42578125" bestFit="1" customWidth="1"/>
  </cols>
  <sheetData>
    <row r="1" spans="1:8" x14ac:dyDescent="0.25">
      <c r="A1" t="s">
        <v>42</v>
      </c>
      <c r="B1" t="s">
        <v>52</v>
      </c>
    </row>
    <row r="2" spans="1:8" x14ac:dyDescent="0.25">
      <c r="A2">
        <v>1996</v>
      </c>
      <c r="B2">
        <v>152</v>
      </c>
    </row>
    <row r="3" spans="1:8" x14ac:dyDescent="0.25">
      <c r="A3">
        <v>1997</v>
      </c>
      <c r="B3">
        <v>408</v>
      </c>
    </row>
    <row r="4" spans="1:8" x14ac:dyDescent="0.25">
      <c r="A4">
        <v>1998</v>
      </c>
      <c r="B4">
        <v>270</v>
      </c>
      <c r="G4" s="21" t="s">
        <v>48</v>
      </c>
      <c r="H4" t="s">
        <v>154</v>
      </c>
    </row>
    <row r="5" spans="1:8" x14ac:dyDescent="0.25">
      <c r="G5" s="22">
        <v>1996</v>
      </c>
      <c r="H5" s="1">
        <v>152</v>
      </c>
    </row>
    <row r="6" spans="1:8" x14ac:dyDescent="0.25">
      <c r="G6" s="22">
        <v>1997</v>
      </c>
      <c r="H6" s="1">
        <v>408</v>
      </c>
    </row>
    <row r="7" spans="1:8" x14ac:dyDescent="0.25">
      <c r="G7" s="22">
        <v>1998</v>
      </c>
      <c r="H7" s="1">
        <v>270</v>
      </c>
    </row>
    <row r="8" spans="1:8" x14ac:dyDescent="0.25">
      <c r="G8" s="22" t="s">
        <v>47</v>
      </c>
      <c r="H8" s="1">
        <v>830</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79BDF-E40D-4C32-B607-4536C3E46B17}">
  <dimension ref="A1:B6"/>
  <sheetViews>
    <sheetView workbookViewId="0">
      <selection activeCell="C1" sqref="C1"/>
    </sheetView>
  </sheetViews>
  <sheetFormatPr defaultRowHeight="15" x14ac:dyDescent="0.25"/>
  <cols>
    <col min="1" max="1" width="13.7109375" bestFit="1" customWidth="1"/>
    <col min="2" max="2" width="12" bestFit="1" customWidth="1"/>
  </cols>
  <sheetData>
    <row r="1" spans="1:2" x14ac:dyDescent="0.25">
      <c r="A1" t="s">
        <v>3</v>
      </c>
      <c r="B1" t="s">
        <v>1</v>
      </c>
    </row>
    <row r="2" spans="1:2" x14ac:dyDescent="0.25">
      <c r="A2" s="1" t="s">
        <v>4</v>
      </c>
      <c r="B2">
        <v>110277.30497741699</v>
      </c>
    </row>
    <row r="3" spans="1:2" x14ac:dyDescent="0.25">
      <c r="A3" s="1" t="s">
        <v>5</v>
      </c>
      <c r="B3">
        <v>104874.97828674316</v>
      </c>
    </row>
    <row r="4" spans="1:2" x14ac:dyDescent="0.25">
      <c r="A4" s="1" t="s">
        <v>6</v>
      </c>
      <c r="B4">
        <v>104361.94982147217</v>
      </c>
    </row>
    <row r="5" spans="1:2" x14ac:dyDescent="0.25">
      <c r="A5" s="1" t="s">
        <v>7</v>
      </c>
      <c r="B5">
        <v>51097.800455093384</v>
      </c>
    </row>
    <row r="6" spans="1:2" x14ac:dyDescent="0.25">
      <c r="A6" s="1" t="s">
        <v>8</v>
      </c>
      <c r="B6">
        <v>49979.904985427856</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6665C-F9CD-4D45-87B5-7CA2734264AD}">
  <dimension ref="A1:H23"/>
  <sheetViews>
    <sheetView topLeftCell="D1" zoomScale="90" zoomScaleNormal="90" workbookViewId="0">
      <selection activeCell="F2" sqref="F2"/>
    </sheetView>
  </sheetViews>
  <sheetFormatPr defaultRowHeight="15" x14ac:dyDescent="0.25"/>
  <cols>
    <col min="1" max="1" width="18.85546875" bestFit="1" customWidth="1"/>
    <col min="2" max="2" width="11.42578125" bestFit="1" customWidth="1"/>
    <col min="7" max="7" width="13.28515625" bestFit="1" customWidth="1"/>
    <col min="8" max="8" width="23.42578125" bestFit="1" customWidth="1"/>
  </cols>
  <sheetData>
    <row r="1" spans="1:8" x14ac:dyDescent="0.25">
      <c r="A1" t="s">
        <v>52</v>
      </c>
      <c r="B1" t="s">
        <v>40</v>
      </c>
      <c r="G1" s="21" t="s">
        <v>48</v>
      </c>
      <c r="H1" t="s">
        <v>154</v>
      </c>
    </row>
    <row r="2" spans="1:8" x14ac:dyDescent="0.25">
      <c r="A2">
        <v>22</v>
      </c>
      <c r="B2" s="1" t="s">
        <v>21</v>
      </c>
      <c r="G2" s="22" t="s">
        <v>26</v>
      </c>
      <c r="H2" s="1">
        <v>16</v>
      </c>
    </row>
    <row r="3" spans="1:8" x14ac:dyDescent="0.25">
      <c r="A3">
        <v>122</v>
      </c>
      <c r="B3" s="1" t="s">
        <v>16</v>
      </c>
      <c r="G3" s="22" t="s">
        <v>18</v>
      </c>
      <c r="H3" s="1">
        <v>40</v>
      </c>
    </row>
    <row r="4" spans="1:8" x14ac:dyDescent="0.25">
      <c r="A4">
        <v>28</v>
      </c>
      <c r="B4" s="1" t="s">
        <v>22</v>
      </c>
      <c r="G4" s="22" t="s">
        <v>32</v>
      </c>
      <c r="H4" s="1">
        <v>19</v>
      </c>
    </row>
    <row r="5" spans="1:8" x14ac:dyDescent="0.25">
      <c r="A5">
        <v>83</v>
      </c>
      <c r="B5" s="1" t="s">
        <v>19</v>
      </c>
      <c r="G5" s="22" t="s">
        <v>19</v>
      </c>
      <c r="H5" s="1">
        <v>83</v>
      </c>
    </row>
    <row r="6" spans="1:8" x14ac:dyDescent="0.25">
      <c r="A6">
        <v>122</v>
      </c>
      <c r="B6" s="1" t="s">
        <v>17</v>
      </c>
      <c r="G6" s="22" t="s">
        <v>29</v>
      </c>
      <c r="H6" s="1">
        <v>30</v>
      </c>
    </row>
    <row r="7" spans="1:8" x14ac:dyDescent="0.25">
      <c r="A7">
        <v>18</v>
      </c>
      <c r="B7" s="1" t="s">
        <v>23</v>
      </c>
      <c r="G7" s="22" t="s">
        <v>35</v>
      </c>
      <c r="H7" s="1">
        <v>18</v>
      </c>
    </row>
    <row r="8" spans="1:8" x14ac:dyDescent="0.25">
      <c r="A8">
        <v>28</v>
      </c>
      <c r="B8" s="1" t="s">
        <v>24</v>
      </c>
      <c r="G8" s="22" t="s">
        <v>21</v>
      </c>
      <c r="H8" s="1">
        <v>22</v>
      </c>
    </row>
    <row r="9" spans="1:8" x14ac:dyDescent="0.25">
      <c r="A9">
        <v>37</v>
      </c>
      <c r="B9" s="1" t="s">
        <v>25</v>
      </c>
      <c r="G9" s="22" t="s">
        <v>20</v>
      </c>
      <c r="H9" s="1">
        <v>77</v>
      </c>
    </row>
    <row r="10" spans="1:8" x14ac:dyDescent="0.25">
      <c r="A10">
        <v>16</v>
      </c>
      <c r="B10" s="1" t="s">
        <v>26</v>
      </c>
      <c r="G10" s="22" t="s">
        <v>17</v>
      </c>
      <c r="H10" s="1">
        <v>122</v>
      </c>
    </row>
    <row r="11" spans="1:8" x14ac:dyDescent="0.25">
      <c r="A11">
        <v>40</v>
      </c>
      <c r="B11" s="1" t="s">
        <v>18</v>
      </c>
      <c r="G11" s="22" t="s">
        <v>30</v>
      </c>
      <c r="H11" s="1">
        <v>19</v>
      </c>
    </row>
    <row r="12" spans="1:8" x14ac:dyDescent="0.25">
      <c r="A12">
        <v>56</v>
      </c>
      <c r="B12" s="1" t="s">
        <v>27</v>
      </c>
      <c r="G12" s="22" t="s">
        <v>22</v>
      </c>
      <c r="H12" s="1">
        <v>28</v>
      </c>
    </row>
    <row r="13" spans="1:8" x14ac:dyDescent="0.25">
      <c r="A13">
        <v>7</v>
      </c>
      <c r="B13" s="1" t="s">
        <v>28</v>
      </c>
      <c r="G13" s="22" t="s">
        <v>24</v>
      </c>
      <c r="H13" s="1">
        <v>28</v>
      </c>
    </row>
    <row r="14" spans="1:8" x14ac:dyDescent="0.25">
      <c r="A14">
        <v>30</v>
      </c>
      <c r="B14" s="1" t="s">
        <v>29</v>
      </c>
      <c r="G14" s="22" t="s">
        <v>31</v>
      </c>
      <c r="H14" s="1">
        <v>6</v>
      </c>
    </row>
    <row r="15" spans="1:8" x14ac:dyDescent="0.25">
      <c r="A15">
        <v>19</v>
      </c>
      <c r="B15" s="1" t="s">
        <v>30</v>
      </c>
      <c r="G15" s="22" t="s">
        <v>28</v>
      </c>
      <c r="H15" s="1">
        <v>7</v>
      </c>
    </row>
    <row r="16" spans="1:8" x14ac:dyDescent="0.25">
      <c r="A16">
        <v>6</v>
      </c>
      <c r="B16" s="1" t="s">
        <v>31</v>
      </c>
      <c r="G16" s="22" t="s">
        <v>36</v>
      </c>
      <c r="H16" s="1">
        <v>13</v>
      </c>
    </row>
    <row r="17" spans="1:8" x14ac:dyDescent="0.25">
      <c r="A17">
        <v>77</v>
      </c>
      <c r="B17" s="1" t="s">
        <v>20</v>
      </c>
      <c r="G17" s="22" t="s">
        <v>33</v>
      </c>
      <c r="H17" s="1">
        <v>23</v>
      </c>
    </row>
    <row r="18" spans="1:8" x14ac:dyDescent="0.25">
      <c r="A18">
        <v>19</v>
      </c>
      <c r="B18" s="1" t="s">
        <v>32</v>
      </c>
      <c r="G18" s="22" t="s">
        <v>25</v>
      </c>
      <c r="H18" s="1">
        <v>37</v>
      </c>
    </row>
    <row r="19" spans="1:8" x14ac:dyDescent="0.25">
      <c r="A19">
        <v>23</v>
      </c>
      <c r="B19" s="1" t="s">
        <v>33</v>
      </c>
      <c r="G19" s="22" t="s">
        <v>23</v>
      </c>
      <c r="H19" s="1">
        <v>18</v>
      </c>
    </row>
    <row r="20" spans="1:8" x14ac:dyDescent="0.25">
      <c r="A20">
        <v>46</v>
      </c>
      <c r="B20" s="1" t="s">
        <v>34</v>
      </c>
      <c r="G20" s="22" t="s">
        <v>27</v>
      </c>
      <c r="H20" s="1">
        <v>56</v>
      </c>
    </row>
    <row r="21" spans="1:8" x14ac:dyDescent="0.25">
      <c r="A21">
        <v>18</v>
      </c>
      <c r="B21" s="1" t="s">
        <v>35</v>
      </c>
      <c r="G21" s="22" t="s">
        <v>16</v>
      </c>
      <c r="H21" s="1">
        <v>122</v>
      </c>
    </row>
    <row r="22" spans="1:8" x14ac:dyDescent="0.25">
      <c r="A22">
        <v>13</v>
      </c>
      <c r="B22" s="1" t="s">
        <v>36</v>
      </c>
      <c r="G22" s="22" t="s">
        <v>34</v>
      </c>
      <c r="H22" s="1">
        <v>46</v>
      </c>
    </row>
    <row r="23" spans="1:8" x14ac:dyDescent="0.25">
      <c r="G23" s="22" t="s">
        <v>47</v>
      </c>
      <c r="H23" s="1">
        <v>830</v>
      </c>
    </row>
  </sheetData>
  <pageMargins left="0.7" right="0.7" top="0.75" bottom="0.75" header="0.3" footer="0.3"/>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4F03D-8814-48AE-955E-70DE10C36C40}">
  <dimension ref="A1:H90"/>
  <sheetViews>
    <sheetView workbookViewId="0">
      <selection activeCell="E21" sqref="E21"/>
    </sheetView>
  </sheetViews>
  <sheetFormatPr defaultRowHeight="15" x14ac:dyDescent="0.25"/>
  <cols>
    <col min="1" max="1" width="13.28515625" bestFit="1" customWidth="1"/>
    <col min="2" max="2" width="16.7109375" bestFit="1" customWidth="1"/>
    <col min="7" max="7" width="14.42578125" bestFit="1" customWidth="1"/>
    <col min="8" max="8" width="19.28515625" bestFit="1" customWidth="1"/>
  </cols>
  <sheetData>
    <row r="1" spans="1:8" x14ac:dyDescent="0.25">
      <c r="A1" t="s">
        <v>155</v>
      </c>
      <c r="B1" t="s">
        <v>156</v>
      </c>
    </row>
    <row r="2" spans="1:8" x14ac:dyDescent="0.25">
      <c r="A2" s="1" t="s">
        <v>157</v>
      </c>
      <c r="B2" s="1" t="s">
        <v>158</v>
      </c>
    </row>
    <row r="3" spans="1:8" x14ac:dyDescent="0.25">
      <c r="A3" s="1" t="s">
        <v>159</v>
      </c>
      <c r="B3" s="1" t="s">
        <v>158</v>
      </c>
    </row>
    <row r="4" spans="1:8" x14ac:dyDescent="0.25">
      <c r="A4" s="1" t="s">
        <v>160</v>
      </c>
      <c r="B4" s="1" t="s">
        <v>158</v>
      </c>
    </row>
    <row r="5" spans="1:8" x14ac:dyDescent="0.25">
      <c r="A5" s="1" t="s">
        <v>161</v>
      </c>
      <c r="B5" s="1" t="s">
        <v>158</v>
      </c>
      <c r="G5" s="21" t="s">
        <v>48</v>
      </c>
      <c r="H5" t="s">
        <v>243</v>
      </c>
    </row>
    <row r="6" spans="1:8" x14ac:dyDescent="0.25">
      <c r="A6" s="1" t="s">
        <v>162</v>
      </c>
      <c r="B6" s="1" t="s">
        <v>158</v>
      </c>
      <c r="G6" s="22" t="s">
        <v>158</v>
      </c>
      <c r="H6" s="1">
        <v>88</v>
      </c>
    </row>
    <row r="7" spans="1:8" x14ac:dyDescent="0.25">
      <c r="A7" s="1" t="s">
        <v>163</v>
      </c>
      <c r="B7" s="1" t="s">
        <v>158</v>
      </c>
      <c r="G7" s="22" t="s">
        <v>195</v>
      </c>
      <c r="H7" s="1">
        <v>1</v>
      </c>
    </row>
    <row r="8" spans="1:8" x14ac:dyDescent="0.25">
      <c r="A8" s="1" t="s">
        <v>164</v>
      </c>
      <c r="B8" s="1" t="s">
        <v>158</v>
      </c>
      <c r="G8" s="22" t="s">
        <v>47</v>
      </c>
      <c r="H8" s="1">
        <v>89</v>
      </c>
    </row>
    <row r="9" spans="1:8" x14ac:dyDescent="0.25">
      <c r="A9" s="1" t="s">
        <v>165</v>
      </c>
      <c r="B9" s="1" t="s">
        <v>158</v>
      </c>
    </row>
    <row r="10" spans="1:8" x14ac:dyDescent="0.25">
      <c r="A10" s="1" t="s">
        <v>166</v>
      </c>
      <c r="B10" s="1" t="s">
        <v>158</v>
      </c>
    </row>
    <row r="11" spans="1:8" x14ac:dyDescent="0.25">
      <c r="A11" s="1" t="s">
        <v>167</v>
      </c>
      <c r="B11" s="1" t="s">
        <v>158</v>
      </c>
    </row>
    <row r="12" spans="1:8" x14ac:dyDescent="0.25">
      <c r="A12" s="1" t="s">
        <v>168</v>
      </c>
      <c r="B12" s="1" t="s">
        <v>158</v>
      </c>
    </row>
    <row r="13" spans="1:8" x14ac:dyDescent="0.25">
      <c r="A13" s="1" t="s">
        <v>169</v>
      </c>
      <c r="B13" s="1" t="s">
        <v>158</v>
      </c>
    </row>
    <row r="14" spans="1:8" x14ac:dyDescent="0.25">
      <c r="A14" s="1" t="s">
        <v>170</v>
      </c>
      <c r="B14" s="1" t="s">
        <v>158</v>
      </c>
    </row>
    <row r="15" spans="1:8" x14ac:dyDescent="0.25">
      <c r="A15" s="1" t="s">
        <v>171</v>
      </c>
      <c r="B15" s="1" t="s">
        <v>158</v>
      </c>
    </row>
    <row r="16" spans="1:8" x14ac:dyDescent="0.25">
      <c r="A16" s="1" t="s">
        <v>172</v>
      </c>
      <c r="B16" s="1" t="s">
        <v>158</v>
      </c>
    </row>
    <row r="17" spans="1:2" x14ac:dyDescent="0.25">
      <c r="A17" s="1" t="s">
        <v>173</v>
      </c>
      <c r="B17" s="1" t="s">
        <v>158</v>
      </c>
    </row>
    <row r="18" spans="1:2" x14ac:dyDescent="0.25">
      <c r="A18" s="1" t="s">
        <v>174</v>
      </c>
      <c r="B18" s="1" t="s">
        <v>158</v>
      </c>
    </row>
    <row r="19" spans="1:2" x14ac:dyDescent="0.25">
      <c r="A19" s="1" t="s">
        <v>175</v>
      </c>
      <c r="B19" s="1" t="s">
        <v>158</v>
      </c>
    </row>
    <row r="20" spans="1:2" x14ac:dyDescent="0.25">
      <c r="A20" s="1" t="s">
        <v>176</v>
      </c>
      <c r="B20" s="1" t="s">
        <v>158</v>
      </c>
    </row>
    <row r="21" spans="1:2" x14ac:dyDescent="0.25">
      <c r="A21" s="1" t="s">
        <v>5</v>
      </c>
      <c r="B21" s="1" t="s">
        <v>158</v>
      </c>
    </row>
    <row r="22" spans="1:2" x14ac:dyDescent="0.25">
      <c r="A22" s="1" t="s">
        <v>177</v>
      </c>
      <c r="B22" s="1" t="s">
        <v>158</v>
      </c>
    </row>
    <row r="23" spans="1:2" x14ac:dyDescent="0.25">
      <c r="A23" s="1" t="s">
        <v>178</v>
      </c>
      <c r="B23" s="1" t="s">
        <v>158</v>
      </c>
    </row>
    <row r="24" spans="1:2" x14ac:dyDescent="0.25">
      <c r="A24" s="1" t="s">
        <v>179</v>
      </c>
      <c r="B24" s="1" t="s">
        <v>158</v>
      </c>
    </row>
    <row r="25" spans="1:2" x14ac:dyDescent="0.25">
      <c r="A25" s="1" t="s">
        <v>180</v>
      </c>
      <c r="B25" s="1" t="s">
        <v>158</v>
      </c>
    </row>
    <row r="26" spans="1:2" x14ac:dyDescent="0.25">
      <c r="A26" s="1" t="s">
        <v>181</v>
      </c>
      <c r="B26" s="1" t="s">
        <v>158</v>
      </c>
    </row>
    <row r="27" spans="1:2" x14ac:dyDescent="0.25">
      <c r="A27" s="1" t="s">
        <v>182</v>
      </c>
      <c r="B27" s="1" t="s">
        <v>158</v>
      </c>
    </row>
    <row r="28" spans="1:2" x14ac:dyDescent="0.25">
      <c r="A28" s="1" t="s">
        <v>183</v>
      </c>
      <c r="B28" s="1" t="s">
        <v>158</v>
      </c>
    </row>
    <row r="29" spans="1:2" x14ac:dyDescent="0.25">
      <c r="A29" s="1" t="s">
        <v>184</v>
      </c>
      <c r="B29" s="1" t="s">
        <v>158</v>
      </c>
    </row>
    <row r="30" spans="1:2" x14ac:dyDescent="0.25">
      <c r="A30" s="1" t="s">
        <v>185</v>
      </c>
      <c r="B30" s="1" t="s">
        <v>158</v>
      </c>
    </row>
    <row r="31" spans="1:2" x14ac:dyDescent="0.25">
      <c r="A31" s="1" t="s">
        <v>186</v>
      </c>
      <c r="B31" s="1" t="s">
        <v>158</v>
      </c>
    </row>
    <row r="32" spans="1:2" x14ac:dyDescent="0.25">
      <c r="A32" s="1" t="s">
        <v>187</v>
      </c>
      <c r="B32" s="1" t="s">
        <v>158</v>
      </c>
    </row>
    <row r="33" spans="1:2" x14ac:dyDescent="0.25">
      <c r="A33" s="1" t="s">
        <v>188</v>
      </c>
      <c r="B33" s="1" t="s">
        <v>158</v>
      </c>
    </row>
    <row r="34" spans="1:2" x14ac:dyDescent="0.25">
      <c r="A34" s="1" t="s">
        <v>189</v>
      </c>
      <c r="B34" s="1" t="s">
        <v>158</v>
      </c>
    </row>
    <row r="35" spans="1:2" x14ac:dyDescent="0.25">
      <c r="A35" s="1" t="s">
        <v>190</v>
      </c>
      <c r="B35" s="1" t="s">
        <v>158</v>
      </c>
    </row>
    <row r="36" spans="1:2" x14ac:dyDescent="0.25">
      <c r="A36" s="1" t="s">
        <v>191</v>
      </c>
      <c r="B36" s="1" t="s">
        <v>158</v>
      </c>
    </row>
    <row r="37" spans="1:2" x14ac:dyDescent="0.25">
      <c r="A37" s="1" t="s">
        <v>8</v>
      </c>
      <c r="B37" s="1" t="s">
        <v>158</v>
      </c>
    </row>
    <row r="38" spans="1:2" x14ac:dyDescent="0.25">
      <c r="A38" s="1" t="s">
        <v>192</v>
      </c>
      <c r="B38" s="1" t="s">
        <v>158</v>
      </c>
    </row>
    <row r="39" spans="1:2" x14ac:dyDescent="0.25">
      <c r="A39" s="1" t="s">
        <v>193</v>
      </c>
      <c r="B39" s="1" t="s">
        <v>158</v>
      </c>
    </row>
    <row r="40" spans="1:2" x14ac:dyDescent="0.25">
      <c r="A40" s="1" t="s">
        <v>194</v>
      </c>
      <c r="B40" s="1" t="s">
        <v>195</v>
      </c>
    </row>
    <row r="41" spans="1:2" x14ac:dyDescent="0.25">
      <c r="A41" s="1" t="s">
        <v>196</v>
      </c>
      <c r="B41" s="1" t="s">
        <v>158</v>
      </c>
    </row>
    <row r="42" spans="1:2" x14ac:dyDescent="0.25">
      <c r="A42" s="1" t="s">
        <v>197</v>
      </c>
      <c r="B42" s="1" t="s">
        <v>158</v>
      </c>
    </row>
    <row r="43" spans="1:2" x14ac:dyDescent="0.25">
      <c r="A43" s="1" t="s">
        <v>198</v>
      </c>
      <c r="B43" s="1" t="s">
        <v>158</v>
      </c>
    </row>
    <row r="44" spans="1:2" x14ac:dyDescent="0.25">
      <c r="A44" s="1" t="s">
        <v>199</v>
      </c>
      <c r="B44" s="1" t="s">
        <v>158</v>
      </c>
    </row>
    <row r="45" spans="1:2" x14ac:dyDescent="0.25">
      <c r="A45" s="1" t="s">
        <v>200</v>
      </c>
      <c r="B45" s="1" t="s">
        <v>158</v>
      </c>
    </row>
    <row r="46" spans="1:2" x14ac:dyDescent="0.25">
      <c r="A46" s="1" t="s">
        <v>201</v>
      </c>
      <c r="B46" s="1" t="s">
        <v>158</v>
      </c>
    </row>
    <row r="47" spans="1:2" x14ac:dyDescent="0.25">
      <c r="A47" s="1" t="s">
        <v>202</v>
      </c>
      <c r="B47" s="1" t="s">
        <v>158</v>
      </c>
    </row>
    <row r="48" spans="1:2" x14ac:dyDescent="0.25">
      <c r="A48" s="1" t="s">
        <v>203</v>
      </c>
      <c r="B48" s="1" t="s">
        <v>158</v>
      </c>
    </row>
    <row r="49" spans="1:2" x14ac:dyDescent="0.25">
      <c r="A49" s="1" t="s">
        <v>204</v>
      </c>
      <c r="B49" s="1" t="s">
        <v>158</v>
      </c>
    </row>
    <row r="50" spans="1:2" x14ac:dyDescent="0.25">
      <c r="A50" s="1" t="s">
        <v>205</v>
      </c>
      <c r="B50" s="1" t="s">
        <v>158</v>
      </c>
    </row>
    <row r="51" spans="1:2" x14ac:dyDescent="0.25">
      <c r="A51" s="1" t="s">
        <v>206</v>
      </c>
      <c r="B51" s="1" t="s">
        <v>158</v>
      </c>
    </row>
    <row r="52" spans="1:2" x14ac:dyDescent="0.25">
      <c r="A52" s="1" t="s">
        <v>207</v>
      </c>
      <c r="B52" s="1" t="s">
        <v>158</v>
      </c>
    </row>
    <row r="53" spans="1:2" x14ac:dyDescent="0.25">
      <c r="A53" s="1" t="s">
        <v>208</v>
      </c>
      <c r="B53" s="1" t="s">
        <v>158</v>
      </c>
    </row>
    <row r="54" spans="1:2" x14ac:dyDescent="0.25">
      <c r="A54" s="1" t="s">
        <v>209</v>
      </c>
      <c r="B54" s="1" t="s">
        <v>158</v>
      </c>
    </row>
    <row r="55" spans="1:2" x14ac:dyDescent="0.25">
      <c r="A55" s="1" t="s">
        <v>210</v>
      </c>
      <c r="B55" s="1" t="s">
        <v>158</v>
      </c>
    </row>
    <row r="56" spans="1:2" x14ac:dyDescent="0.25">
      <c r="A56" s="1" t="s">
        <v>211</v>
      </c>
      <c r="B56" s="1" t="s">
        <v>158</v>
      </c>
    </row>
    <row r="57" spans="1:2" x14ac:dyDescent="0.25">
      <c r="A57" s="1" t="s">
        <v>212</v>
      </c>
      <c r="B57" s="1" t="s">
        <v>158</v>
      </c>
    </row>
    <row r="58" spans="1:2" x14ac:dyDescent="0.25">
      <c r="A58" s="1" t="s">
        <v>213</v>
      </c>
      <c r="B58" s="1" t="s">
        <v>158</v>
      </c>
    </row>
    <row r="59" spans="1:2" x14ac:dyDescent="0.25">
      <c r="A59" s="1" t="s">
        <v>214</v>
      </c>
      <c r="B59" s="1" t="s">
        <v>158</v>
      </c>
    </row>
    <row r="60" spans="1:2" x14ac:dyDescent="0.25">
      <c r="A60" s="1" t="s">
        <v>215</v>
      </c>
      <c r="B60" s="1" t="s">
        <v>158</v>
      </c>
    </row>
    <row r="61" spans="1:2" x14ac:dyDescent="0.25">
      <c r="A61" s="1" t="s">
        <v>216</v>
      </c>
      <c r="B61" s="1" t="s">
        <v>158</v>
      </c>
    </row>
    <row r="62" spans="1:2" x14ac:dyDescent="0.25">
      <c r="A62" s="1" t="s">
        <v>4</v>
      </c>
      <c r="B62" s="1" t="s">
        <v>158</v>
      </c>
    </row>
    <row r="63" spans="1:2" x14ac:dyDescent="0.25">
      <c r="A63" s="1" t="s">
        <v>217</v>
      </c>
      <c r="B63" s="1" t="s">
        <v>158</v>
      </c>
    </row>
    <row r="64" spans="1:2" x14ac:dyDescent="0.25">
      <c r="A64" s="1" t="s">
        <v>7</v>
      </c>
      <c r="B64" s="1" t="s">
        <v>158</v>
      </c>
    </row>
    <row r="65" spans="1:2" x14ac:dyDescent="0.25">
      <c r="A65" s="1" t="s">
        <v>218</v>
      </c>
      <c r="B65" s="1" t="s">
        <v>158</v>
      </c>
    </row>
    <row r="66" spans="1:2" x14ac:dyDescent="0.25">
      <c r="A66" s="1" t="s">
        <v>219</v>
      </c>
      <c r="B66" s="1" t="s">
        <v>158</v>
      </c>
    </row>
    <row r="67" spans="1:2" x14ac:dyDescent="0.25">
      <c r="A67" s="1" t="s">
        <v>220</v>
      </c>
      <c r="B67" s="1" t="s">
        <v>158</v>
      </c>
    </row>
    <row r="68" spans="1:2" x14ac:dyDescent="0.25">
      <c r="A68" s="1" t="s">
        <v>221</v>
      </c>
      <c r="B68" s="1" t="s">
        <v>158</v>
      </c>
    </row>
    <row r="69" spans="1:2" x14ac:dyDescent="0.25">
      <c r="A69" s="1" t="s">
        <v>222</v>
      </c>
      <c r="B69" s="1" t="s">
        <v>158</v>
      </c>
    </row>
    <row r="70" spans="1:2" x14ac:dyDescent="0.25">
      <c r="A70" s="1" t="s">
        <v>6</v>
      </c>
      <c r="B70" s="1" t="s">
        <v>158</v>
      </c>
    </row>
    <row r="71" spans="1:2" x14ac:dyDescent="0.25">
      <c r="A71" s="1" t="s">
        <v>223</v>
      </c>
      <c r="B71" s="1" t="s">
        <v>158</v>
      </c>
    </row>
    <row r="72" spans="1:2" x14ac:dyDescent="0.25">
      <c r="A72" s="1" t="s">
        <v>224</v>
      </c>
      <c r="B72" s="1" t="s">
        <v>158</v>
      </c>
    </row>
    <row r="73" spans="1:2" x14ac:dyDescent="0.25">
      <c r="A73" s="1" t="s">
        <v>225</v>
      </c>
      <c r="B73" s="1" t="s">
        <v>158</v>
      </c>
    </row>
    <row r="74" spans="1:2" x14ac:dyDescent="0.25">
      <c r="A74" s="1" t="s">
        <v>226</v>
      </c>
      <c r="B74" s="1" t="s">
        <v>158</v>
      </c>
    </row>
    <row r="75" spans="1:2" x14ac:dyDescent="0.25">
      <c r="A75" s="1" t="s">
        <v>227</v>
      </c>
      <c r="B75" s="1" t="s">
        <v>158</v>
      </c>
    </row>
    <row r="76" spans="1:2" x14ac:dyDescent="0.25">
      <c r="A76" s="1" t="s">
        <v>228</v>
      </c>
      <c r="B76" s="1" t="s">
        <v>158</v>
      </c>
    </row>
    <row r="77" spans="1:2" x14ac:dyDescent="0.25">
      <c r="A77" s="1" t="s">
        <v>229</v>
      </c>
      <c r="B77" s="1" t="s">
        <v>158</v>
      </c>
    </row>
    <row r="78" spans="1:2" x14ac:dyDescent="0.25">
      <c r="A78" s="1" t="s">
        <v>230</v>
      </c>
      <c r="B78" s="1" t="s">
        <v>158</v>
      </c>
    </row>
    <row r="79" spans="1:2" x14ac:dyDescent="0.25">
      <c r="A79" s="1" t="s">
        <v>231</v>
      </c>
      <c r="B79" s="1" t="s">
        <v>158</v>
      </c>
    </row>
    <row r="80" spans="1:2" x14ac:dyDescent="0.25">
      <c r="A80" s="1" t="s">
        <v>232</v>
      </c>
      <c r="B80" s="1" t="s">
        <v>158</v>
      </c>
    </row>
    <row r="81" spans="1:2" x14ac:dyDescent="0.25">
      <c r="A81" s="1" t="s">
        <v>233</v>
      </c>
      <c r="B81" s="1" t="s">
        <v>158</v>
      </c>
    </row>
    <row r="82" spans="1:2" x14ac:dyDescent="0.25">
      <c r="A82" s="1" t="s">
        <v>234</v>
      </c>
      <c r="B82" s="1" t="s">
        <v>158</v>
      </c>
    </row>
    <row r="83" spans="1:2" x14ac:dyDescent="0.25">
      <c r="A83" s="1" t="s">
        <v>235</v>
      </c>
      <c r="B83" s="1" t="s">
        <v>158</v>
      </c>
    </row>
    <row r="84" spans="1:2" x14ac:dyDescent="0.25">
      <c r="A84" s="1" t="s">
        <v>236</v>
      </c>
      <c r="B84" s="1" t="s">
        <v>158</v>
      </c>
    </row>
    <row r="85" spans="1:2" x14ac:dyDescent="0.25">
      <c r="A85" s="1" t="s">
        <v>237</v>
      </c>
      <c r="B85" s="1" t="s">
        <v>158</v>
      </c>
    </row>
    <row r="86" spans="1:2" x14ac:dyDescent="0.25">
      <c r="A86" s="1" t="s">
        <v>238</v>
      </c>
      <c r="B86" s="1" t="s">
        <v>158</v>
      </c>
    </row>
    <row r="87" spans="1:2" x14ac:dyDescent="0.25">
      <c r="A87" s="1" t="s">
        <v>239</v>
      </c>
      <c r="B87" s="1" t="s">
        <v>158</v>
      </c>
    </row>
    <row r="88" spans="1:2" x14ac:dyDescent="0.25">
      <c r="A88" s="1" t="s">
        <v>240</v>
      </c>
      <c r="B88" s="1" t="s">
        <v>158</v>
      </c>
    </row>
    <row r="89" spans="1:2" x14ac:dyDescent="0.25">
      <c r="A89" s="1" t="s">
        <v>241</v>
      </c>
      <c r="B89" s="1" t="s">
        <v>158</v>
      </c>
    </row>
    <row r="90" spans="1:2" x14ac:dyDescent="0.25">
      <c r="A90" s="1" t="s">
        <v>242</v>
      </c>
      <c r="B90" s="1" t="s">
        <v>158</v>
      </c>
    </row>
  </sheetData>
  <pageMargins left="0.7" right="0.7" top="0.75" bottom="0.75" header="0.3" footer="0.3"/>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3B2E9-48E3-4DE0-A1EF-28A5F2DF8812}">
  <dimension ref="A1:B4"/>
  <sheetViews>
    <sheetView workbookViewId="0">
      <selection activeCell="C6" sqref="C6"/>
    </sheetView>
  </sheetViews>
  <sheetFormatPr defaultRowHeight="15" x14ac:dyDescent="0.25"/>
  <cols>
    <col min="1" max="1" width="16" bestFit="1" customWidth="1"/>
    <col min="2" max="2" width="15.5703125" bestFit="1" customWidth="1"/>
  </cols>
  <sheetData>
    <row r="1" spans="1:2" x14ac:dyDescent="0.25">
      <c r="A1" t="s">
        <v>139</v>
      </c>
      <c r="B1" t="s">
        <v>140</v>
      </c>
    </row>
    <row r="2" spans="1:2" x14ac:dyDescent="0.25">
      <c r="A2" s="1" t="s">
        <v>142</v>
      </c>
      <c r="B2">
        <v>16185.33</v>
      </c>
    </row>
    <row r="3" spans="1:2" x14ac:dyDescent="0.25">
      <c r="A3" s="1" t="s">
        <v>141</v>
      </c>
      <c r="B3">
        <v>20512.509999999998</v>
      </c>
    </row>
    <row r="4" spans="1:2" x14ac:dyDescent="0.25">
      <c r="A4" s="1" t="s">
        <v>143</v>
      </c>
      <c r="B4">
        <v>28244.85</v>
      </c>
    </row>
  </sheetData>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C5FD-9610-40FD-AC47-8721E5675D52}">
  <dimension ref="A1:H35"/>
  <sheetViews>
    <sheetView topLeftCell="F6" workbookViewId="0">
      <selection activeCell="K18" sqref="K18:L20"/>
    </sheetView>
  </sheetViews>
  <sheetFormatPr defaultRowHeight="15" x14ac:dyDescent="0.25"/>
  <cols>
    <col min="1" max="1" width="16" bestFit="1" customWidth="1"/>
    <col min="2" max="2" width="22.5703125" bestFit="1" customWidth="1"/>
    <col min="3" max="3" width="26.42578125" bestFit="1" customWidth="1"/>
    <col min="4" max="4" width="22" bestFit="1" customWidth="1"/>
    <col min="5" max="5" width="24.42578125" bestFit="1" customWidth="1"/>
    <col min="6" max="6" width="35.42578125" bestFit="1" customWidth="1"/>
    <col min="7" max="7" width="16.5703125" bestFit="1" customWidth="1"/>
    <col min="8" max="8" width="22.5703125" bestFit="1" customWidth="1"/>
    <col min="9" max="9" width="26.42578125" bestFit="1" customWidth="1"/>
    <col min="10" max="10" width="22" bestFit="1" customWidth="1"/>
    <col min="11" max="11" width="27.5703125" bestFit="1" customWidth="1"/>
    <col min="12" max="12" width="31.42578125" bestFit="1" customWidth="1"/>
    <col min="13" max="13" width="27" bestFit="1" customWidth="1"/>
    <col min="14" max="14" width="22.5703125" bestFit="1" customWidth="1"/>
    <col min="15" max="15" width="26.42578125" bestFit="1" customWidth="1"/>
    <col min="16" max="16" width="24" bestFit="1" customWidth="1"/>
    <col min="17" max="17" width="27.85546875" bestFit="1" customWidth="1"/>
    <col min="18" max="18" width="22.5703125" bestFit="1" customWidth="1"/>
    <col min="19" max="19" width="26.42578125" bestFit="1" customWidth="1"/>
    <col min="20" max="20" width="24" bestFit="1" customWidth="1"/>
    <col min="21" max="21" width="27.85546875" bestFit="1" customWidth="1"/>
    <col min="22" max="22" width="22.5703125" bestFit="1" customWidth="1"/>
    <col min="23" max="23" width="26.42578125" bestFit="1" customWidth="1"/>
    <col min="24" max="24" width="25" bestFit="1" customWidth="1"/>
    <col min="25" max="25" width="28.85546875" bestFit="1" customWidth="1"/>
    <col min="26" max="26" width="22.5703125" bestFit="1" customWidth="1"/>
    <col min="27" max="27" width="26.42578125" bestFit="1" customWidth="1"/>
    <col min="28" max="28" width="25" bestFit="1" customWidth="1"/>
    <col min="29" max="29" width="28.85546875" bestFit="1" customWidth="1"/>
    <col min="30" max="30" width="22.5703125" bestFit="1" customWidth="1"/>
    <col min="31" max="31" width="26.42578125" bestFit="1" customWidth="1"/>
    <col min="32" max="32" width="25" bestFit="1" customWidth="1"/>
    <col min="33" max="33" width="28.85546875" bestFit="1" customWidth="1"/>
    <col min="34" max="34" width="22.5703125" bestFit="1" customWidth="1"/>
    <col min="35" max="35" width="26.42578125" bestFit="1" customWidth="1"/>
    <col min="36" max="36" width="25" bestFit="1" customWidth="1"/>
    <col min="37" max="37" width="28.85546875" bestFit="1" customWidth="1"/>
    <col min="38" max="38" width="27.5703125" bestFit="1" customWidth="1"/>
    <col min="39" max="39" width="31.42578125" bestFit="1" customWidth="1"/>
  </cols>
  <sheetData>
    <row r="1" spans="1:8" x14ac:dyDescent="0.25">
      <c r="A1" t="s">
        <v>146</v>
      </c>
      <c r="B1" t="s">
        <v>147</v>
      </c>
      <c r="C1" t="s">
        <v>144</v>
      </c>
      <c r="D1" t="s">
        <v>145</v>
      </c>
      <c r="E1" t="s">
        <v>148</v>
      </c>
      <c r="F1" t="s">
        <v>149</v>
      </c>
      <c r="G1" t="s">
        <v>39</v>
      </c>
      <c r="H1" t="s">
        <v>42</v>
      </c>
    </row>
    <row r="2" spans="1:8" x14ac:dyDescent="0.25">
      <c r="A2" s="1" t="s">
        <v>141</v>
      </c>
      <c r="B2">
        <v>134</v>
      </c>
      <c r="C2">
        <v>131</v>
      </c>
      <c r="D2">
        <v>3</v>
      </c>
      <c r="E2">
        <v>7</v>
      </c>
      <c r="F2">
        <v>2049.8125</v>
      </c>
      <c r="G2">
        <v>74123.199999999997</v>
      </c>
      <c r="H2">
        <v>1996</v>
      </c>
    </row>
    <row r="3" spans="1:8" x14ac:dyDescent="0.25">
      <c r="A3" s="1" t="s">
        <v>143</v>
      </c>
      <c r="B3">
        <v>286</v>
      </c>
      <c r="C3">
        <v>276</v>
      </c>
      <c r="D3">
        <v>10</v>
      </c>
      <c r="E3">
        <v>9</v>
      </c>
      <c r="F3">
        <v>2660.6170000000002</v>
      </c>
      <c r="G3">
        <v>230809.63</v>
      </c>
      <c r="H3">
        <v>1998</v>
      </c>
    </row>
    <row r="4" spans="1:8" x14ac:dyDescent="0.25">
      <c r="A4" s="1" t="s">
        <v>141</v>
      </c>
      <c r="B4">
        <v>328</v>
      </c>
      <c r="C4">
        <v>312</v>
      </c>
      <c r="D4">
        <v>16</v>
      </c>
      <c r="E4">
        <v>7</v>
      </c>
      <c r="F4">
        <v>1623.5763999999999</v>
      </c>
      <c r="G4">
        <v>217368.9</v>
      </c>
      <c r="H4">
        <v>1997</v>
      </c>
    </row>
    <row r="5" spans="1:8" x14ac:dyDescent="0.25">
      <c r="A5" s="1" t="s">
        <v>142</v>
      </c>
      <c r="B5">
        <v>332</v>
      </c>
      <c r="C5">
        <v>318</v>
      </c>
      <c r="D5">
        <v>14</v>
      </c>
      <c r="E5">
        <v>8</v>
      </c>
      <c r="F5">
        <v>842.37959999999998</v>
      </c>
      <c r="G5">
        <v>192637.06</v>
      </c>
      <c r="H5">
        <v>1997</v>
      </c>
    </row>
    <row r="6" spans="1:8" x14ac:dyDescent="0.25">
      <c r="A6" s="1" t="s">
        <v>143</v>
      </c>
      <c r="B6">
        <v>144</v>
      </c>
      <c r="C6">
        <v>140</v>
      </c>
      <c r="D6">
        <v>4</v>
      </c>
      <c r="E6">
        <v>7</v>
      </c>
      <c r="F6">
        <v>1840.0047</v>
      </c>
      <c r="G6">
        <v>84971.9</v>
      </c>
      <c r="H6">
        <v>1996</v>
      </c>
    </row>
    <row r="7" spans="1:8" x14ac:dyDescent="0.25">
      <c r="A7" s="1" t="s">
        <v>142</v>
      </c>
      <c r="B7">
        <v>203</v>
      </c>
      <c r="C7">
        <v>194</v>
      </c>
      <c r="D7">
        <v>9</v>
      </c>
      <c r="E7">
        <v>8</v>
      </c>
      <c r="F7">
        <v>1567.4813999999999</v>
      </c>
      <c r="G7">
        <v>127387.87</v>
      </c>
      <c r="H7">
        <v>1998</v>
      </c>
    </row>
    <row r="8" spans="1:8" x14ac:dyDescent="0.25">
      <c r="A8" s="1" t="s">
        <v>143</v>
      </c>
      <c r="B8">
        <v>382</v>
      </c>
      <c r="C8">
        <v>360</v>
      </c>
      <c r="D8">
        <v>22</v>
      </c>
      <c r="E8">
        <v>9</v>
      </c>
      <c r="F8">
        <v>1780.2122999999999</v>
      </c>
      <c r="G8">
        <v>239032.85</v>
      </c>
      <c r="H8">
        <v>1997</v>
      </c>
    </row>
    <row r="9" spans="1:8" x14ac:dyDescent="0.25">
      <c r="A9" s="1" t="s">
        <v>141</v>
      </c>
      <c r="B9">
        <v>172</v>
      </c>
      <c r="C9">
        <v>166</v>
      </c>
      <c r="D9">
        <v>6</v>
      </c>
      <c r="E9">
        <v>7</v>
      </c>
      <c r="F9">
        <v>2271.5830999999998</v>
      </c>
      <c r="G9">
        <v>109666.22</v>
      </c>
      <c r="H9">
        <v>1998</v>
      </c>
    </row>
    <row r="10" spans="1:8" x14ac:dyDescent="0.25">
      <c r="A10" s="1" t="s">
        <v>142</v>
      </c>
      <c r="B10">
        <v>101</v>
      </c>
      <c r="C10">
        <v>93</v>
      </c>
      <c r="D10">
        <v>8</v>
      </c>
      <c r="E10">
        <v>8</v>
      </c>
      <c r="F10">
        <v>1183.0088000000001</v>
      </c>
      <c r="G10">
        <v>51017.2</v>
      </c>
      <c r="H10">
        <v>1996</v>
      </c>
    </row>
    <row r="13" spans="1:8" x14ac:dyDescent="0.25">
      <c r="C13" s="21" t="s">
        <v>48</v>
      </c>
      <c r="D13" t="s">
        <v>262</v>
      </c>
      <c r="E13" t="s">
        <v>263</v>
      </c>
    </row>
    <row r="14" spans="1:8" x14ac:dyDescent="0.25">
      <c r="C14" s="22" t="s">
        <v>141</v>
      </c>
      <c r="D14" s="1">
        <v>609</v>
      </c>
      <c r="E14" s="1">
        <v>25</v>
      </c>
    </row>
    <row r="15" spans="1:8" x14ac:dyDescent="0.25">
      <c r="C15" s="22" t="s">
        <v>142</v>
      </c>
      <c r="D15" s="1">
        <v>605</v>
      </c>
      <c r="E15" s="1">
        <v>31</v>
      </c>
    </row>
    <row r="16" spans="1:8" x14ac:dyDescent="0.25">
      <c r="C16" s="22" t="s">
        <v>143</v>
      </c>
      <c r="D16" s="1">
        <v>776</v>
      </c>
      <c r="E16" s="1">
        <v>36</v>
      </c>
    </row>
    <row r="17" spans="1:7" x14ac:dyDescent="0.25">
      <c r="C17" s="22" t="s">
        <v>47</v>
      </c>
      <c r="D17" s="1">
        <v>1990</v>
      </c>
      <c r="E17" s="1">
        <v>92</v>
      </c>
    </row>
    <row r="31" spans="1:7" x14ac:dyDescent="0.25">
      <c r="A31" s="21" t="s">
        <v>48</v>
      </c>
      <c r="B31" t="s">
        <v>266</v>
      </c>
      <c r="C31" t="s">
        <v>262</v>
      </c>
      <c r="D31" t="s">
        <v>263</v>
      </c>
      <c r="E31" t="s">
        <v>267</v>
      </c>
      <c r="F31" t="s">
        <v>268</v>
      </c>
      <c r="G31" t="s">
        <v>269</v>
      </c>
    </row>
    <row r="32" spans="1:7" x14ac:dyDescent="0.25">
      <c r="A32" s="22" t="s">
        <v>141</v>
      </c>
      <c r="B32" s="1">
        <v>134</v>
      </c>
      <c r="C32" s="1">
        <v>131</v>
      </c>
      <c r="D32" s="1">
        <v>3</v>
      </c>
      <c r="E32" s="1">
        <v>7</v>
      </c>
      <c r="F32" s="1">
        <v>2049.8125</v>
      </c>
      <c r="G32" s="1">
        <v>74123.199999999997</v>
      </c>
    </row>
    <row r="33" spans="1:7" x14ac:dyDescent="0.25">
      <c r="A33" s="22" t="s">
        <v>142</v>
      </c>
      <c r="B33" s="1">
        <v>101</v>
      </c>
      <c r="C33" s="1">
        <v>93</v>
      </c>
      <c r="D33" s="1">
        <v>8</v>
      </c>
      <c r="E33" s="1">
        <v>8</v>
      </c>
      <c r="F33" s="1">
        <v>1183.0088000000001</v>
      </c>
      <c r="G33" s="1">
        <v>51017.2</v>
      </c>
    </row>
    <row r="34" spans="1:7" x14ac:dyDescent="0.25">
      <c r="A34" s="22" t="s">
        <v>143</v>
      </c>
      <c r="B34" s="1">
        <v>144</v>
      </c>
      <c r="C34" s="1">
        <v>140</v>
      </c>
      <c r="D34" s="1">
        <v>4</v>
      </c>
      <c r="E34" s="1">
        <v>7</v>
      </c>
      <c r="F34" s="1">
        <v>1840.0047</v>
      </c>
      <c r="G34" s="1">
        <v>84971.9</v>
      </c>
    </row>
    <row r="35" spans="1:7" x14ac:dyDescent="0.25">
      <c r="A35" s="22" t="s">
        <v>47</v>
      </c>
      <c r="B35" s="1">
        <v>379</v>
      </c>
      <c r="C35" s="1">
        <v>364</v>
      </c>
      <c r="D35" s="1">
        <v>15</v>
      </c>
      <c r="E35" s="1">
        <v>22</v>
      </c>
      <c r="F35" s="1">
        <v>5072.826</v>
      </c>
      <c r="G35" s="1">
        <v>210112.3</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BAB0-7AF5-4C63-A3E9-0CB4A8CD9B61}">
  <sheetPr>
    <tabColor rgb="FF00B0F0"/>
  </sheetPr>
  <dimension ref="A1"/>
  <sheetViews>
    <sheetView showGridLines="0" showRowColHeaders="0" topLeftCell="B43" workbookViewId="0">
      <selection activeCell="J45" sqref="J45"/>
    </sheetView>
  </sheetViews>
  <sheetFormatPr defaultRowHeight="15" x14ac:dyDescent="0.25"/>
  <sheetData/>
  <pageMargins left="0.70866141732283472" right="0.70866141732283472" top="0.74803149606299213" bottom="0.74803149606299213" header="0.31496062992125984" footer="0.31496062992125984"/>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5E7B9-B367-4D07-8D74-43F2FCBB1758}">
  <sheetPr>
    <tabColor rgb="FF00B0F0"/>
  </sheetPr>
  <dimension ref="A1"/>
  <sheetViews>
    <sheetView showGridLines="0" showRowColHeaders="0" topLeftCell="F32" workbookViewId="0">
      <selection activeCell="R70" sqref="R70"/>
    </sheetView>
  </sheetViews>
  <sheetFormatPr defaultRowHeight="15" x14ac:dyDescent="0.2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7291-D963-40AF-A875-F438D067B95E}">
  <sheetPr>
    <tabColor rgb="FF00B0F0"/>
  </sheetPr>
  <dimension ref="A1"/>
  <sheetViews>
    <sheetView showGridLines="0" showRowColHeaders="0" workbookViewId="0">
      <selection activeCell="I6" sqref="I6"/>
    </sheetView>
  </sheetViews>
  <sheetFormatPr defaultRowHeight="15" x14ac:dyDescent="0.25"/>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F10E4-8A09-484E-B4F9-6E4F6680AE4D}">
  <sheetPr>
    <tabColor rgb="FF00B0F0"/>
  </sheetPr>
  <dimension ref="A1"/>
  <sheetViews>
    <sheetView showGridLines="0" showRowColHeaders="0" workbookViewId="0">
      <selection activeCell="F69" sqref="F69"/>
    </sheetView>
  </sheetViews>
  <sheetFormatPr defaultRowHeight="15"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18CCA-3B02-42D5-814E-47B895EE282D}">
  <sheetPr>
    <tabColor theme="5" tint="-0.249977111117893"/>
  </sheetPr>
  <dimension ref="A1:H22"/>
  <sheetViews>
    <sheetView showGridLines="0" showRowColHeaders="0" topLeftCell="A25" workbookViewId="0">
      <selection activeCell="M41" sqref="M41"/>
    </sheetView>
  </sheetViews>
  <sheetFormatPr defaultRowHeight="15" x14ac:dyDescent="0.25"/>
  <cols>
    <col min="1" max="1" width="13.140625" bestFit="1" customWidth="1"/>
    <col min="2" max="2" width="16.42578125" bestFit="1" customWidth="1"/>
    <col min="3" max="3" width="12.5703125" bestFit="1" customWidth="1"/>
    <col min="4" max="4" width="15.42578125" bestFit="1" customWidth="1"/>
    <col min="5" max="5" width="21.5703125" bestFit="1" customWidth="1"/>
    <col min="6" max="6" width="17.7109375" bestFit="1" customWidth="1"/>
    <col min="7" max="7" width="20.42578125" bestFit="1" customWidth="1"/>
  </cols>
  <sheetData>
    <row r="1" spans="1:8" x14ac:dyDescent="0.25">
      <c r="B1" s="21" t="s">
        <v>46</v>
      </c>
    </row>
    <row r="2" spans="1:8" x14ac:dyDescent="0.25">
      <c r="B2" t="s">
        <v>45</v>
      </c>
      <c r="C2" t="s">
        <v>152</v>
      </c>
      <c r="D2" t="s">
        <v>153</v>
      </c>
      <c r="E2" t="s">
        <v>49</v>
      </c>
      <c r="F2" t="s">
        <v>253</v>
      </c>
      <c r="G2" t="s">
        <v>254</v>
      </c>
    </row>
    <row r="3" spans="1:8" x14ac:dyDescent="0.25">
      <c r="A3" s="21" t="s">
        <v>48</v>
      </c>
      <c r="B3">
        <v>1998</v>
      </c>
      <c r="C3">
        <v>1998</v>
      </c>
      <c r="D3">
        <v>1998</v>
      </c>
    </row>
    <row r="4" spans="1:8" x14ac:dyDescent="0.25">
      <c r="A4" s="22" t="s">
        <v>26</v>
      </c>
      <c r="B4" s="1">
        <v>3645.7999877929688</v>
      </c>
      <c r="C4" s="1">
        <v>255.2059991455078</v>
      </c>
      <c r="D4" s="1">
        <v>0</v>
      </c>
      <c r="E4" s="1">
        <v>3645.7999877929688</v>
      </c>
      <c r="F4" s="1">
        <v>255.2059991455078</v>
      </c>
      <c r="G4" s="1">
        <v>0</v>
      </c>
    </row>
    <row r="5" spans="1:8" x14ac:dyDescent="0.25">
      <c r="A5" s="22" t="s">
        <v>18</v>
      </c>
      <c r="B5" s="1">
        <v>6221.5</v>
      </c>
      <c r="C5" s="1">
        <v>435.50500000000005</v>
      </c>
      <c r="D5" s="1">
        <v>0</v>
      </c>
      <c r="E5" s="1">
        <v>6221.5</v>
      </c>
      <c r="F5" s="1">
        <v>435.50500000000005</v>
      </c>
      <c r="G5" s="1">
        <v>0</v>
      </c>
    </row>
    <row r="6" spans="1:8" x14ac:dyDescent="0.25">
      <c r="A6" s="22" t="s">
        <v>32</v>
      </c>
      <c r="B6" s="1">
        <v>3558.6949920654297</v>
      </c>
      <c r="C6" s="1">
        <v>249.10864944458012</v>
      </c>
      <c r="D6" s="1">
        <v>397.00501251220703</v>
      </c>
      <c r="E6" s="1">
        <v>3558.6949920654297</v>
      </c>
      <c r="F6" s="1">
        <v>249.10864944458012</v>
      </c>
      <c r="G6" s="1">
        <v>397.00501251220703</v>
      </c>
    </row>
    <row r="7" spans="1:8" x14ac:dyDescent="0.25">
      <c r="A7" s="22" t="s">
        <v>19</v>
      </c>
      <c r="B7" s="1">
        <v>20360.400001525879</v>
      </c>
      <c r="C7" s="1">
        <v>1425.2280001068116</v>
      </c>
      <c r="D7" s="1">
        <v>189.70000052452087</v>
      </c>
      <c r="E7" s="1">
        <v>20360.400001525879</v>
      </c>
      <c r="F7" s="1">
        <v>1425.2280001068116</v>
      </c>
      <c r="G7" s="1">
        <v>189.70000052452087</v>
      </c>
    </row>
    <row r="8" spans="1:8" x14ac:dyDescent="0.25">
      <c r="A8" s="22" t="s">
        <v>29</v>
      </c>
      <c r="B8" s="1">
        <v>8626.3250122070313</v>
      </c>
      <c r="C8" s="1">
        <v>603.84275085449224</v>
      </c>
      <c r="D8" s="1">
        <v>596.27500152587891</v>
      </c>
      <c r="E8" s="1">
        <v>8626.3250122070313</v>
      </c>
      <c r="F8" s="1">
        <v>603.84275085449224</v>
      </c>
      <c r="G8" s="1">
        <v>596.27500152587891</v>
      </c>
    </row>
    <row r="9" spans="1:8" x14ac:dyDescent="0.25">
      <c r="A9" s="22" t="s">
        <v>35</v>
      </c>
      <c r="B9" s="1">
        <v>3343.5</v>
      </c>
      <c r="C9" s="1">
        <v>234.04500000000002</v>
      </c>
      <c r="D9" s="1">
        <v>0</v>
      </c>
      <c r="E9" s="1">
        <v>3343.5</v>
      </c>
      <c r="F9" s="1">
        <v>234.04500000000002</v>
      </c>
      <c r="G9" s="1">
        <v>0</v>
      </c>
    </row>
    <row r="10" spans="1:8" x14ac:dyDescent="0.25">
      <c r="A10" s="22" t="s">
        <v>20</v>
      </c>
      <c r="B10" s="1">
        <v>8026.0400161743164</v>
      </c>
      <c r="C10" s="1">
        <v>561.82280113220213</v>
      </c>
      <c r="D10" s="1">
        <v>324.07001113891602</v>
      </c>
      <c r="E10" s="1">
        <v>8026.0400161743164</v>
      </c>
      <c r="F10" s="1">
        <v>561.82280113220213</v>
      </c>
      <c r="G10" s="1">
        <v>324.07001113891602</v>
      </c>
    </row>
    <row r="11" spans="1:8" x14ac:dyDescent="0.25">
      <c r="A11" s="22" t="s">
        <v>17</v>
      </c>
      <c r="B11" s="1">
        <v>10294.224998474121</v>
      </c>
      <c r="C11" s="1">
        <v>720.59574989318844</v>
      </c>
      <c r="D11" s="1">
        <v>930.625</v>
      </c>
      <c r="E11" s="1">
        <v>10294.224998474121</v>
      </c>
      <c r="F11" s="1">
        <v>720.59574989318844</v>
      </c>
      <c r="G11" s="1">
        <v>930.625</v>
      </c>
    </row>
    <row r="12" spans="1:8" x14ac:dyDescent="0.25">
      <c r="A12" s="22" t="s">
        <v>30</v>
      </c>
      <c r="B12" s="1">
        <v>2023.3800048828125</v>
      </c>
      <c r="C12" s="1">
        <v>141.63660034179688</v>
      </c>
      <c r="D12" s="1">
        <v>224.82000350952148</v>
      </c>
      <c r="E12" s="1">
        <v>2023.3800048828125</v>
      </c>
      <c r="F12" s="1">
        <v>141.63660034179688</v>
      </c>
      <c r="G12" s="1">
        <v>224.82000350952148</v>
      </c>
    </row>
    <row r="13" spans="1:8" x14ac:dyDescent="0.25">
      <c r="A13" s="22" t="s">
        <v>22</v>
      </c>
      <c r="B13" s="1">
        <v>1307.5</v>
      </c>
      <c r="C13" s="1">
        <v>91.525000000000006</v>
      </c>
      <c r="D13" s="1">
        <v>112.50000190734863</v>
      </c>
      <c r="E13" s="1">
        <v>1307.5</v>
      </c>
      <c r="F13" s="1">
        <v>91.525000000000006</v>
      </c>
      <c r="G13" s="1">
        <v>112.50000190734863</v>
      </c>
    </row>
    <row r="14" spans="1:8" x14ac:dyDescent="0.25">
      <c r="A14" s="22" t="s">
        <v>24</v>
      </c>
      <c r="B14" s="1">
        <v>514.40000152587891</v>
      </c>
      <c r="C14" s="1">
        <v>36.008000106811529</v>
      </c>
      <c r="D14" s="1">
        <v>0</v>
      </c>
      <c r="E14" s="1">
        <v>514.40000152587891</v>
      </c>
      <c r="F14" s="1">
        <v>36.008000106811529</v>
      </c>
      <c r="G14" s="1">
        <v>0</v>
      </c>
    </row>
    <row r="15" spans="1:8" x14ac:dyDescent="0.25">
      <c r="A15" s="22" t="s">
        <v>36</v>
      </c>
      <c r="B15" s="1">
        <v>57.799999237060547</v>
      </c>
      <c r="C15" s="1">
        <v>4.0459999465942387</v>
      </c>
      <c r="D15" s="1">
        <v>10.200000762939453</v>
      </c>
      <c r="E15" s="1">
        <v>57.799999237060547</v>
      </c>
      <c r="F15" s="1">
        <v>4.0459999465942387</v>
      </c>
      <c r="G15" s="1">
        <v>10.200000762939453</v>
      </c>
    </row>
    <row r="16" spans="1:8" x14ac:dyDescent="0.25">
      <c r="A16" s="22" t="s">
        <v>33</v>
      </c>
      <c r="B16" s="1">
        <v>3089.6399993896484</v>
      </c>
      <c r="C16" s="1">
        <v>216.27479995727541</v>
      </c>
      <c r="D16" s="1">
        <v>56</v>
      </c>
      <c r="E16" s="1">
        <v>3089.6399993896484</v>
      </c>
      <c r="F16" s="1">
        <v>216.27479995727541</v>
      </c>
      <c r="G16" s="1">
        <v>56</v>
      </c>
      <c r="H16" t="s">
        <v>255</v>
      </c>
    </row>
    <row r="17" spans="1:7" x14ac:dyDescent="0.25">
      <c r="A17" s="22" t="s">
        <v>25</v>
      </c>
      <c r="B17" s="1">
        <v>4391.0999526977539</v>
      </c>
      <c r="C17" s="1">
        <v>307.37699668884278</v>
      </c>
      <c r="D17" s="1">
        <v>279.40000343322754</v>
      </c>
      <c r="E17" s="1">
        <v>4391.0999526977539</v>
      </c>
      <c r="F17" s="1">
        <v>307.37699668884278</v>
      </c>
      <c r="G17" s="1">
        <v>279.40000343322754</v>
      </c>
    </row>
    <row r="18" spans="1:7" x14ac:dyDescent="0.25">
      <c r="A18" s="22" t="s">
        <v>23</v>
      </c>
      <c r="B18" s="1">
        <v>2356.4149894714355</v>
      </c>
      <c r="C18" s="1">
        <v>164.94904926300052</v>
      </c>
      <c r="D18" s="1">
        <v>219.08500266075134</v>
      </c>
      <c r="E18" s="1">
        <v>2356.4149894714355</v>
      </c>
      <c r="F18" s="1">
        <v>164.94904926300052</v>
      </c>
      <c r="G18" s="1">
        <v>219.08500266075134</v>
      </c>
    </row>
    <row r="19" spans="1:7" x14ac:dyDescent="0.25">
      <c r="A19" s="22" t="s">
        <v>27</v>
      </c>
      <c r="B19" s="1">
        <v>9454.8499984741211</v>
      </c>
      <c r="C19" s="1">
        <v>661.83949989318853</v>
      </c>
      <c r="D19" s="1">
        <v>233.75</v>
      </c>
      <c r="E19" s="1">
        <v>9454.8499984741211</v>
      </c>
      <c r="F19" s="1">
        <v>661.83949989318853</v>
      </c>
      <c r="G19" s="1">
        <v>233.75</v>
      </c>
    </row>
    <row r="20" spans="1:7" x14ac:dyDescent="0.25">
      <c r="A20" s="22" t="s">
        <v>16</v>
      </c>
      <c r="B20" s="1">
        <v>11860.200042724609</v>
      </c>
      <c r="C20" s="1">
        <v>830.21400299072263</v>
      </c>
      <c r="D20" s="1">
        <v>1144.0500030517578</v>
      </c>
      <c r="E20" s="1">
        <v>11860.200042724609</v>
      </c>
      <c r="F20" s="1">
        <v>830.21400299072263</v>
      </c>
      <c r="G20" s="1">
        <v>1144.0500030517578</v>
      </c>
    </row>
    <row r="21" spans="1:7" x14ac:dyDescent="0.25">
      <c r="A21" s="22" t="s">
        <v>34</v>
      </c>
      <c r="B21" s="1">
        <v>5722.3849792480469</v>
      </c>
      <c r="C21" s="1">
        <v>400.56694854736327</v>
      </c>
      <c r="D21" s="1">
        <v>253.81500244140625</v>
      </c>
      <c r="E21" s="1">
        <v>5722.3849792480469</v>
      </c>
      <c r="F21" s="1">
        <v>400.56694854736327</v>
      </c>
      <c r="G21" s="1">
        <v>253.81500244140625</v>
      </c>
    </row>
    <row r="22" spans="1:7" x14ac:dyDescent="0.25">
      <c r="A22" s="22" t="s">
        <v>47</v>
      </c>
      <c r="B22" s="1">
        <v>104854.15497589111</v>
      </c>
      <c r="C22" s="1">
        <v>7339.7908483123783</v>
      </c>
      <c r="D22" s="1">
        <v>4971.2950434684753</v>
      </c>
      <c r="E22" s="1">
        <v>104854.15497589111</v>
      </c>
      <c r="F22" s="1">
        <v>7339.7908483123783</v>
      </c>
      <c r="G22" s="1">
        <v>4971.2950434684753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2376-62A1-46E4-88E1-45FADAC70136}">
  <sheetPr>
    <tabColor theme="5" tint="-0.249977111117893"/>
  </sheetPr>
  <dimension ref="C3:F13"/>
  <sheetViews>
    <sheetView showGridLines="0" showRowColHeaders="0" topLeftCell="B16" workbookViewId="0">
      <selection activeCell="C3" sqref="C3:F12"/>
    </sheetView>
  </sheetViews>
  <sheetFormatPr defaultRowHeight="15" x14ac:dyDescent="0.25"/>
  <cols>
    <col min="3" max="3" width="16.7109375" bestFit="1" customWidth="1"/>
    <col min="4" max="4" width="22.85546875" bestFit="1" customWidth="1"/>
    <col min="5" max="5" width="12.5703125" bestFit="1" customWidth="1"/>
    <col min="6" max="6" width="17.7109375" bestFit="1" customWidth="1"/>
  </cols>
  <sheetData>
    <row r="3" spans="3:6" x14ac:dyDescent="0.25">
      <c r="C3" s="21" t="s">
        <v>48</v>
      </c>
      <c r="D3" t="s">
        <v>260</v>
      </c>
      <c r="E3" t="s">
        <v>152</v>
      </c>
      <c r="F3" t="s">
        <v>261</v>
      </c>
    </row>
    <row r="4" spans="3:6" x14ac:dyDescent="0.25">
      <c r="C4" s="22" t="s">
        <v>134</v>
      </c>
      <c r="D4" s="1">
        <v>413315</v>
      </c>
      <c r="E4" s="1">
        <v>1522.9942041015624</v>
      </c>
      <c r="F4" s="1">
        <v>21757.06005859375</v>
      </c>
    </row>
    <row r="5" spans="3:6" x14ac:dyDescent="0.25">
      <c r="C5" s="22" t="s">
        <v>133</v>
      </c>
      <c r="D5" s="1">
        <v>164795</v>
      </c>
      <c r="E5" s="1">
        <v>692.61605209350591</v>
      </c>
      <c r="F5" s="1">
        <v>9894.5150299072266</v>
      </c>
    </row>
    <row r="6" spans="3:6" x14ac:dyDescent="0.25">
      <c r="C6" s="22" t="s">
        <v>136</v>
      </c>
      <c r="D6" s="1">
        <v>443446</v>
      </c>
      <c r="E6" s="1">
        <v>1275.6772003364565</v>
      </c>
      <c r="F6" s="1">
        <v>18223.960004806519</v>
      </c>
    </row>
    <row r="7" spans="3:6" x14ac:dyDescent="0.25">
      <c r="C7" s="22" t="s">
        <v>131</v>
      </c>
      <c r="D7" s="1">
        <v>505742</v>
      </c>
      <c r="E7" s="1">
        <v>1556.8084012603761</v>
      </c>
      <c r="F7" s="1">
        <v>22240.120018005371</v>
      </c>
    </row>
    <row r="8" spans="3:6" x14ac:dyDescent="0.25">
      <c r="C8" s="22" t="s">
        <v>137</v>
      </c>
      <c r="D8" s="1">
        <v>1000759</v>
      </c>
      <c r="E8" s="1">
        <v>3496.1580467128756</v>
      </c>
      <c r="F8" s="1">
        <v>49945.114953041077</v>
      </c>
    </row>
    <row r="9" spans="3:6" x14ac:dyDescent="0.25">
      <c r="C9" s="22" t="s">
        <v>138</v>
      </c>
      <c r="D9" s="1">
        <v>392264</v>
      </c>
      <c r="E9" s="1">
        <v>1164.9823486328125</v>
      </c>
      <c r="F9" s="1">
        <v>16642.60498046875</v>
      </c>
    </row>
    <row r="10" spans="3:6" x14ac:dyDescent="0.25">
      <c r="C10" s="22" t="s">
        <v>132</v>
      </c>
      <c r="D10" s="1">
        <v>723672</v>
      </c>
      <c r="E10" s="1">
        <v>2503.5160464859009</v>
      </c>
      <c r="F10" s="1">
        <v>35764.514949798584</v>
      </c>
    </row>
    <row r="11" spans="3:6" x14ac:dyDescent="0.25">
      <c r="C11" s="22" t="s">
        <v>135</v>
      </c>
      <c r="D11" s="1">
        <v>258263</v>
      </c>
      <c r="E11" s="1">
        <v>1066.251197319031</v>
      </c>
      <c r="F11" s="1">
        <v>15232.159961700439</v>
      </c>
    </row>
    <row r="12" spans="3:6" x14ac:dyDescent="0.25">
      <c r="C12" s="22" t="s">
        <v>130</v>
      </c>
      <c r="D12" s="1">
        <v>278768</v>
      </c>
      <c r="E12" s="1">
        <v>1286.8743958663943</v>
      </c>
      <c r="F12" s="1">
        <v>18383.919940948486</v>
      </c>
    </row>
    <row r="13" spans="3:6" x14ac:dyDescent="0.25">
      <c r="C13" s="22" t="s">
        <v>47</v>
      </c>
      <c r="D13" s="1">
        <v>4181024</v>
      </c>
      <c r="E13" s="1">
        <v>14565.877892808916</v>
      </c>
      <c r="F13" s="1">
        <v>208083.9698972702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ED620-E2BB-4313-A6C8-BF51BE6CDDE6}">
  <dimension ref="A1:G193"/>
  <sheetViews>
    <sheetView topLeftCell="C1" workbookViewId="0">
      <selection activeCell="J16" sqref="J16"/>
    </sheetView>
  </sheetViews>
  <sheetFormatPr defaultRowHeight="15" x14ac:dyDescent="0.25"/>
  <cols>
    <col min="1" max="1" width="16.7109375" bestFit="1" customWidth="1"/>
    <col min="2" max="2" width="13.140625" bestFit="1" customWidth="1"/>
    <col min="3" max="3" width="12" bestFit="1" customWidth="1"/>
    <col min="4" max="4" width="18.28515625" bestFit="1" customWidth="1"/>
    <col min="5" max="5" width="12" bestFit="1" customWidth="1"/>
    <col min="7" max="7" width="7.140625" bestFit="1" customWidth="1"/>
    <col min="11" max="11" width="16.7109375" bestFit="1" customWidth="1"/>
    <col min="12" max="12" width="22.85546875" bestFit="1" customWidth="1"/>
    <col min="13" max="13" width="12.5703125" bestFit="1" customWidth="1"/>
    <col min="14" max="14" width="17.7109375" bestFit="1" customWidth="1"/>
  </cols>
  <sheetData>
    <row r="1" spans="1:7" x14ac:dyDescent="0.25">
      <c r="A1" t="s">
        <v>256</v>
      </c>
      <c r="B1" t="s">
        <v>257</v>
      </c>
      <c r="C1" t="s">
        <v>258</v>
      </c>
      <c r="D1" t="s">
        <v>259</v>
      </c>
      <c r="E1" t="s">
        <v>37</v>
      </c>
      <c r="F1" t="s">
        <v>2</v>
      </c>
      <c r="G1" t="s">
        <v>42</v>
      </c>
    </row>
    <row r="2" spans="1:7" x14ac:dyDescent="0.25">
      <c r="A2" s="1" t="s">
        <v>134</v>
      </c>
      <c r="B2">
        <v>3059.8800239562988</v>
      </c>
      <c r="C2">
        <v>339.98666932847766</v>
      </c>
      <c r="D2">
        <v>93683</v>
      </c>
      <c r="E2">
        <v>214.19160167694093</v>
      </c>
      <c r="F2">
        <v>1</v>
      </c>
      <c r="G2">
        <v>1997</v>
      </c>
    </row>
    <row r="3" spans="1:7" x14ac:dyDescent="0.25">
      <c r="A3" s="1" t="s">
        <v>134</v>
      </c>
      <c r="B3">
        <v>4351.1100063323975</v>
      </c>
      <c r="C3">
        <v>241.72833368513318</v>
      </c>
      <c r="D3">
        <v>194939</v>
      </c>
      <c r="E3">
        <v>304.57770044326787</v>
      </c>
      <c r="F3">
        <v>1</v>
      </c>
      <c r="G3">
        <v>1998</v>
      </c>
    </row>
    <row r="4" spans="1:7" x14ac:dyDescent="0.25">
      <c r="A4" s="1" t="s">
        <v>134</v>
      </c>
      <c r="B4">
        <v>1584</v>
      </c>
      <c r="C4">
        <v>1584</v>
      </c>
      <c r="D4">
        <v>10457</v>
      </c>
      <c r="E4">
        <v>110.88000000000001</v>
      </c>
      <c r="F4">
        <v>2</v>
      </c>
      <c r="G4">
        <v>1997</v>
      </c>
    </row>
    <row r="5" spans="1:7" x14ac:dyDescent="0.25">
      <c r="A5" s="1" t="s">
        <v>134</v>
      </c>
      <c r="B5">
        <v>23127.5498046875</v>
      </c>
      <c r="C5">
        <v>3303.9356863839284</v>
      </c>
      <c r="D5">
        <v>76299</v>
      </c>
      <c r="E5">
        <v>1618.9284863281252</v>
      </c>
      <c r="F5">
        <v>2</v>
      </c>
      <c r="G5">
        <v>1998</v>
      </c>
    </row>
    <row r="6" spans="1:7" x14ac:dyDescent="0.25">
      <c r="A6" s="1" t="s">
        <v>134</v>
      </c>
      <c r="B6">
        <v>2844.900013923645</v>
      </c>
      <c r="C6">
        <v>355.61250174045563</v>
      </c>
      <c r="D6">
        <v>83805</v>
      </c>
      <c r="E6">
        <v>199.14300097465517</v>
      </c>
      <c r="F6">
        <v>3</v>
      </c>
      <c r="G6">
        <v>1997</v>
      </c>
    </row>
    <row r="7" spans="1:7" x14ac:dyDescent="0.25">
      <c r="A7" s="1" t="s">
        <v>134</v>
      </c>
      <c r="B7">
        <v>13937.640045166016</v>
      </c>
      <c r="C7">
        <v>633.52909296209157</v>
      </c>
      <c r="D7">
        <v>241188</v>
      </c>
      <c r="E7">
        <v>975.63480316162122</v>
      </c>
      <c r="F7">
        <v>3</v>
      </c>
      <c r="G7">
        <v>1998</v>
      </c>
    </row>
    <row r="8" spans="1:7" x14ac:dyDescent="0.25">
      <c r="A8" s="1" t="s">
        <v>134</v>
      </c>
      <c r="B8">
        <v>13118.650039672852</v>
      </c>
      <c r="C8">
        <v>1192.6045490611684</v>
      </c>
      <c r="D8">
        <v>115629</v>
      </c>
      <c r="E8">
        <v>918.30550277709972</v>
      </c>
      <c r="F8">
        <v>4</v>
      </c>
      <c r="G8">
        <v>1997</v>
      </c>
    </row>
    <row r="9" spans="1:7" x14ac:dyDescent="0.25">
      <c r="A9" s="1" t="s">
        <v>134</v>
      </c>
      <c r="B9">
        <v>30990.280014038086</v>
      </c>
      <c r="C9">
        <v>673.70173943561053</v>
      </c>
      <c r="D9">
        <v>506963</v>
      </c>
      <c r="E9">
        <v>2169.3196009826661</v>
      </c>
      <c r="F9">
        <v>4</v>
      </c>
      <c r="G9">
        <v>1998</v>
      </c>
    </row>
    <row r="10" spans="1:7" x14ac:dyDescent="0.25">
      <c r="A10" s="1" t="s">
        <v>134</v>
      </c>
      <c r="B10">
        <v>4373.3199920654297</v>
      </c>
      <c r="C10">
        <v>397.57454473322088</v>
      </c>
      <c r="D10">
        <v>116033</v>
      </c>
      <c r="E10">
        <v>306.13239944458013</v>
      </c>
      <c r="F10">
        <v>5</v>
      </c>
      <c r="G10">
        <v>1997</v>
      </c>
    </row>
    <row r="11" spans="1:7" x14ac:dyDescent="0.25">
      <c r="A11" s="1" t="s">
        <v>134</v>
      </c>
      <c r="B11">
        <v>1929.9750061035156</v>
      </c>
      <c r="C11">
        <v>321.66250101725262</v>
      </c>
      <c r="D11">
        <v>66426</v>
      </c>
      <c r="E11">
        <v>135.09825042724611</v>
      </c>
      <c r="F11">
        <v>5</v>
      </c>
      <c r="G11">
        <v>1998</v>
      </c>
    </row>
    <row r="12" spans="1:7" x14ac:dyDescent="0.25">
      <c r="A12" s="1" t="s">
        <v>134</v>
      </c>
      <c r="B12">
        <v>6882.2000122070313</v>
      </c>
      <c r="C12">
        <v>860.27500152587891</v>
      </c>
      <c r="D12">
        <v>84553</v>
      </c>
      <c r="E12">
        <v>481.75400085449223</v>
      </c>
      <c r="F12">
        <v>6</v>
      </c>
      <c r="G12">
        <v>1997</v>
      </c>
    </row>
    <row r="13" spans="1:7" x14ac:dyDescent="0.25">
      <c r="A13" s="1" t="s">
        <v>134</v>
      </c>
      <c r="B13">
        <v>1176</v>
      </c>
      <c r="C13">
        <v>588</v>
      </c>
      <c r="D13">
        <v>20530</v>
      </c>
      <c r="E13">
        <v>82.320000000000007</v>
      </c>
      <c r="F13">
        <v>7</v>
      </c>
      <c r="G13">
        <v>1996</v>
      </c>
    </row>
    <row r="14" spans="1:7" x14ac:dyDescent="0.25">
      <c r="A14" s="1" t="s">
        <v>134</v>
      </c>
      <c r="B14">
        <v>7965</v>
      </c>
      <c r="C14">
        <v>1327.5</v>
      </c>
      <c r="D14">
        <v>63576</v>
      </c>
      <c r="E14">
        <v>557.55000000000007</v>
      </c>
      <c r="F14">
        <v>7</v>
      </c>
      <c r="G14">
        <v>1997</v>
      </c>
    </row>
    <row r="15" spans="1:7" x14ac:dyDescent="0.25">
      <c r="A15" s="1" t="s">
        <v>134</v>
      </c>
      <c r="B15">
        <v>1813.9999885559082</v>
      </c>
      <c r="C15">
        <v>362.79999771118162</v>
      </c>
      <c r="D15">
        <v>51394</v>
      </c>
      <c r="E15">
        <v>126.97999919891359</v>
      </c>
      <c r="F15">
        <v>8</v>
      </c>
      <c r="G15">
        <v>1996</v>
      </c>
    </row>
    <row r="16" spans="1:7" x14ac:dyDescent="0.25">
      <c r="A16" s="1" t="s">
        <v>134</v>
      </c>
      <c r="B16">
        <v>57.5</v>
      </c>
      <c r="C16">
        <v>28.75</v>
      </c>
      <c r="D16">
        <v>21240</v>
      </c>
      <c r="E16">
        <v>4.0250000000000004</v>
      </c>
      <c r="F16">
        <v>8</v>
      </c>
      <c r="G16">
        <v>1997</v>
      </c>
    </row>
    <row r="17" spans="1:7" x14ac:dyDescent="0.25">
      <c r="A17" s="1" t="s">
        <v>134</v>
      </c>
      <c r="B17">
        <v>2950.8000106811523</v>
      </c>
      <c r="C17">
        <v>295.08000106811522</v>
      </c>
      <c r="D17">
        <v>103070</v>
      </c>
      <c r="E17">
        <v>206.55600074768068</v>
      </c>
      <c r="F17">
        <v>9</v>
      </c>
      <c r="G17">
        <v>1996</v>
      </c>
    </row>
    <row r="18" spans="1:7" x14ac:dyDescent="0.25">
      <c r="A18" s="1" t="s">
        <v>134</v>
      </c>
      <c r="B18">
        <v>9286.6500549316406</v>
      </c>
      <c r="C18">
        <v>488.77105552271792</v>
      </c>
      <c r="D18">
        <v>202702</v>
      </c>
      <c r="E18">
        <v>650.06550384521495</v>
      </c>
      <c r="F18">
        <v>9</v>
      </c>
      <c r="G18">
        <v>1997</v>
      </c>
    </row>
    <row r="19" spans="1:7" x14ac:dyDescent="0.25">
      <c r="A19" s="1" t="s">
        <v>134</v>
      </c>
      <c r="B19">
        <v>5163.9999694824219</v>
      </c>
      <c r="C19">
        <v>737.71428135463168</v>
      </c>
      <c r="D19">
        <v>72325</v>
      </c>
      <c r="E19">
        <v>361.47999786376954</v>
      </c>
      <c r="F19">
        <v>10</v>
      </c>
      <c r="G19">
        <v>1996</v>
      </c>
    </row>
    <row r="20" spans="1:7" x14ac:dyDescent="0.25">
      <c r="A20" s="1" t="s">
        <v>134</v>
      </c>
      <c r="B20">
        <v>10164.799987792969</v>
      </c>
      <c r="C20">
        <v>2032.9599975585938</v>
      </c>
      <c r="D20">
        <v>53455</v>
      </c>
      <c r="E20">
        <v>711.53599914550784</v>
      </c>
      <c r="F20">
        <v>10</v>
      </c>
      <c r="G20">
        <v>1997</v>
      </c>
    </row>
    <row r="21" spans="1:7" x14ac:dyDescent="0.25">
      <c r="A21" s="1" t="s">
        <v>134</v>
      </c>
      <c r="B21">
        <v>4614.5800323486328</v>
      </c>
      <c r="C21">
        <v>659.22571890694758</v>
      </c>
      <c r="D21">
        <v>72507</v>
      </c>
      <c r="E21">
        <v>323.02060226440432</v>
      </c>
      <c r="F21">
        <v>11</v>
      </c>
      <c r="G21">
        <v>1996</v>
      </c>
    </row>
    <row r="22" spans="1:7" x14ac:dyDescent="0.25">
      <c r="A22" s="1" t="s">
        <v>134</v>
      </c>
      <c r="B22">
        <v>3567.0000076293945</v>
      </c>
      <c r="C22">
        <v>324.27272796630859</v>
      </c>
      <c r="D22">
        <v>118099</v>
      </c>
      <c r="E22">
        <v>249.69000053405765</v>
      </c>
      <c r="F22">
        <v>11</v>
      </c>
      <c r="G22">
        <v>1997</v>
      </c>
    </row>
    <row r="23" spans="1:7" x14ac:dyDescent="0.25">
      <c r="A23" s="1" t="s">
        <v>134</v>
      </c>
      <c r="B23">
        <v>6037.6800575256348</v>
      </c>
      <c r="C23">
        <v>670.85333972507055</v>
      </c>
      <c r="D23">
        <v>93489</v>
      </c>
      <c r="E23">
        <v>422.63760402679446</v>
      </c>
      <c r="F23">
        <v>12</v>
      </c>
      <c r="G23">
        <v>1996</v>
      </c>
    </row>
    <row r="24" spans="1:7" x14ac:dyDescent="0.25">
      <c r="A24" s="1" t="s">
        <v>134</v>
      </c>
      <c r="B24">
        <v>7540.2400093078613</v>
      </c>
      <c r="C24">
        <v>685.47636448253286</v>
      </c>
      <c r="D24">
        <v>118683</v>
      </c>
      <c r="E24">
        <v>527.81680065155035</v>
      </c>
      <c r="F24">
        <v>12</v>
      </c>
      <c r="G24">
        <v>1997</v>
      </c>
    </row>
    <row r="25" spans="1:7" x14ac:dyDescent="0.25">
      <c r="A25" s="1" t="s">
        <v>133</v>
      </c>
      <c r="B25">
        <v>966.79998779296875</v>
      </c>
      <c r="C25">
        <v>322.26666259765625</v>
      </c>
      <c r="D25">
        <v>31233</v>
      </c>
      <c r="E25">
        <v>67.675999145507816</v>
      </c>
      <c r="F25">
        <v>1</v>
      </c>
      <c r="G25">
        <v>1997</v>
      </c>
    </row>
    <row r="26" spans="1:7" x14ac:dyDescent="0.25">
      <c r="A26" s="1" t="s">
        <v>133</v>
      </c>
      <c r="B26">
        <v>5353.3190002441406</v>
      </c>
      <c r="C26">
        <v>411.79376924954926</v>
      </c>
      <c r="D26">
        <v>140871</v>
      </c>
      <c r="E26">
        <v>374.73233001708991</v>
      </c>
      <c r="F26">
        <v>1</v>
      </c>
      <c r="G26">
        <v>1998</v>
      </c>
    </row>
    <row r="27" spans="1:7" x14ac:dyDescent="0.25">
      <c r="A27" s="1" t="s">
        <v>133</v>
      </c>
      <c r="B27">
        <v>19203.339965820313</v>
      </c>
      <c r="C27">
        <v>1745.7581787109375</v>
      </c>
      <c r="D27">
        <v>119761</v>
      </c>
      <c r="E27">
        <v>1344.233797607422</v>
      </c>
      <c r="F27">
        <v>2</v>
      </c>
      <c r="G27">
        <v>1998</v>
      </c>
    </row>
    <row r="28" spans="1:7" x14ac:dyDescent="0.25">
      <c r="A28" s="1" t="s">
        <v>133</v>
      </c>
      <c r="B28">
        <v>1505.179931640625</v>
      </c>
      <c r="C28">
        <v>501.72664388020831</v>
      </c>
      <c r="D28">
        <v>31425</v>
      </c>
      <c r="E28">
        <v>105.36259521484376</v>
      </c>
      <c r="F28">
        <v>3</v>
      </c>
      <c r="G28">
        <v>1997</v>
      </c>
    </row>
    <row r="29" spans="1:7" x14ac:dyDescent="0.25">
      <c r="A29" s="1" t="s">
        <v>133</v>
      </c>
      <c r="B29">
        <v>7044.9999923706055</v>
      </c>
      <c r="C29">
        <v>587.08333269755042</v>
      </c>
      <c r="D29">
        <v>131546</v>
      </c>
      <c r="E29">
        <v>493.14999946594241</v>
      </c>
      <c r="F29">
        <v>3</v>
      </c>
      <c r="G29">
        <v>1998</v>
      </c>
    </row>
    <row r="30" spans="1:7" x14ac:dyDescent="0.25">
      <c r="A30" s="1" t="s">
        <v>133</v>
      </c>
      <c r="B30">
        <v>564.80000305175781</v>
      </c>
      <c r="C30">
        <v>188.26666768391928</v>
      </c>
      <c r="D30">
        <v>31513</v>
      </c>
      <c r="E30">
        <v>39.536000213623048</v>
      </c>
      <c r="F30">
        <v>4</v>
      </c>
      <c r="G30">
        <v>1997</v>
      </c>
    </row>
    <row r="31" spans="1:7" x14ac:dyDescent="0.25">
      <c r="A31" s="1" t="s">
        <v>133</v>
      </c>
      <c r="B31">
        <v>9501.5</v>
      </c>
      <c r="C31">
        <v>950.15</v>
      </c>
      <c r="D31">
        <v>110301</v>
      </c>
      <c r="E31">
        <v>665.10500000000002</v>
      </c>
      <c r="F31">
        <v>4</v>
      </c>
      <c r="G31">
        <v>1998</v>
      </c>
    </row>
    <row r="32" spans="1:7" x14ac:dyDescent="0.25">
      <c r="A32" s="1" t="s">
        <v>133</v>
      </c>
      <c r="B32">
        <v>139.79999923706055</v>
      </c>
      <c r="C32">
        <v>69.899999618530273</v>
      </c>
      <c r="D32">
        <v>21076</v>
      </c>
      <c r="E32">
        <v>9.7859999465942398</v>
      </c>
      <c r="F32">
        <v>5</v>
      </c>
      <c r="G32">
        <v>1997</v>
      </c>
    </row>
    <row r="33" spans="1:7" x14ac:dyDescent="0.25">
      <c r="A33" s="1" t="s">
        <v>133</v>
      </c>
      <c r="B33">
        <v>3482.5</v>
      </c>
      <c r="C33">
        <v>435.3125</v>
      </c>
      <c r="D33">
        <v>84543</v>
      </c>
      <c r="E33">
        <v>243.77500000000003</v>
      </c>
      <c r="F33">
        <v>6</v>
      </c>
      <c r="G33">
        <v>1997</v>
      </c>
    </row>
    <row r="34" spans="1:7" x14ac:dyDescent="0.25">
      <c r="A34" s="1" t="s">
        <v>133</v>
      </c>
      <c r="B34">
        <v>4364.3000030517578</v>
      </c>
      <c r="C34">
        <v>545.53750038146973</v>
      </c>
      <c r="D34">
        <v>82072</v>
      </c>
      <c r="E34">
        <v>305.50100021362306</v>
      </c>
      <c r="F34">
        <v>7</v>
      </c>
      <c r="G34">
        <v>1996</v>
      </c>
    </row>
    <row r="35" spans="1:7" x14ac:dyDescent="0.25">
      <c r="A35" s="1" t="s">
        <v>133</v>
      </c>
      <c r="B35">
        <v>23.799999237060547</v>
      </c>
      <c r="C35">
        <v>23.799999237060547</v>
      </c>
      <c r="D35">
        <v>10586</v>
      </c>
      <c r="E35">
        <v>1.6659999465942383</v>
      </c>
      <c r="F35">
        <v>7</v>
      </c>
      <c r="G35">
        <v>1997</v>
      </c>
    </row>
    <row r="36" spans="1:7" x14ac:dyDescent="0.25">
      <c r="A36" s="1" t="s">
        <v>133</v>
      </c>
      <c r="B36">
        <v>1446</v>
      </c>
      <c r="C36">
        <v>361.5</v>
      </c>
      <c r="D36">
        <v>42584</v>
      </c>
      <c r="E36">
        <v>101.22000000000001</v>
      </c>
      <c r="F36">
        <v>8</v>
      </c>
      <c r="G36">
        <v>1997</v>
      </c>
    </row>
    <row r="37" spans="1:7" x14ac:dyDescent="0.25">
      <c r="A37" s="1" t="s">
        <v>133</v>
      </c>
      <c r="B37">
        <v>8776.1500244140625</v>
      </c>
      <c r="C37">
        <v>1755.2300048828124</v>
      </c>
      <c r="D37">
        <v>53405</v>
      </c>
      <c r="E37">
        <v>614.33050170898446</v>
      </c>
      <c r="F37">
        <v>9</v>
      </c>
      <c r="G37">
        <v>1997</v>
      </c>
    </row>
    <row r="38" spans="1:7" x14ac:dyDescent="0.25">
      <c r="A38" s="1" t="s">
        <v>133</v>
      </c>
      <c r="B38">
        <v>5364.2150268554688</v>
      </c>
      <c r="C38">
        <v>894.03583780924475</v>
      </c>
      <c r="D38">
        <v>61951</v>
      </c>
      <c r="E38">
        <v>375.49505187988285</v>
      </c>
      <c r="F38">
        <v>10</v>
      </c>
      <c r="G38">
        <v>1996</v>
      </c>
    </row>
    <row r="39" spans="1:7" x14ac:dyDescent="0.25">
      <c r="A39" s="1" t="s">
        <v>133</v>
      </c>
      <c r="B39">
        <v>378</v>
      </c>
      <c r="C39">
        <v>189</v>
      </c>
      <c r="D39">
        <v>21410</v>
      </c>
      <c r="E39">
        <v>26.46</v>
      </c>
      <c r="F39">
        <v>10</v>
      </c>
      <c r="G39">
        <v>1997</v>
      </c>
    </row>
    <row r="40" spans="1:7" x14ac:dyDescent="0.25">
      <c r="A40" s="1" t="s">
        <v>133</v>
      </c>
      <c r="B40">
        <v>7117.3625183105469</v>
      </c>
      <c r="C40">
        <v>790.81805759006079</v>
      </c>
      <c r="D40">
        <v>96702</v>
      </c>
      <c r="E40">
        <v>498.21537628173832</v>
      </c>
      <c r="F40">
        <v>11</v>
      </c>
      <c r="G40">
        <v>1997</v>
      </c>
    </row>
    <row r="41" spans="1:7" x14ac:dyDescent="0.25">
      <c r="A41" s="1" t="s">
        <v>133</v>
      </c>
      <c r="B41">
        <v>166</v>
      </c>
      <c r="C41">
        <v>83</v>
      </c>
      <c r="D41">
        <v>20772</v>
      </c>
      <c r="E41">
        <v>11.620000000000001</v>
      </c>
      <c r="F41">
        <v>12</v>
      </c>
      <c r="G41">
        <v>1996</v>
      </c>
    </row>
    <row r="42" spans="1:7" x14ac:dyDescent="0.25">
      <c r="A42" s="1" t="s">
        <v>133</v>
      </c>
      <c r="B42">
        <v>1910</v>
      </c>
      <c r="C42">
        <v>382</v>
      </c>
      <c r="D42">
        <v>53950</v>
      </c>
      <c r="E42">
        <v>133.70000000000002</v>
      </c>
      <c r="F42">
        <v>12</v>
      </c>
      <c r="G42">
        <v>1997</v>
      </c>
    </row>
    <row r="43" spans="1:7" x14ac:dyDescent="0.25">
      <c r="A43" s="1" t="s">
        <v>136</v>
      </c>
      <c r="B43">
        <v>6981.015061378479</v>
      </c>
      <c r="C43">
        <v>410.64794478696933</v>
      </c>
      <c r="D43">
        <v>177109</v>
      </c>
      <c r="E43">
        <v>488.67105429649359</v>
      </c>
      <c r="F43">
        <v>1</v>
      </c>
      <c r="G43">
        <v>1997</v>
      </c>
    </row>
    <row r="44" spans="1:7" x14ac:dyDescent="0.25">
      <c r="A44" s="1" t="s">
        <v>136</v>
      </c>
      <c r="B44">
        <v>25705.007467269897</v>
      </c>
      <c r="C44">
        <v>918.03598097392489</v>
      </c>
      <c r="D44">
        <v>303420</v>
      </c>
      <c r="E44">
        <v>1799.3505227088931</v>
      </c>
      <c r="F44">
        <v>1</v>
      </c>
      <c r="G44">
        <v>1998</v>
      </c>
    </row>
    <row r="45" spans="1:7" x14ac:dyDescent="0.25">
      <c r="A45" s="1" t="s">
        <v>136</v>
      </c>
      <c r="B45">
        <v>10212.640060424805</v>
      </c>
      <c r="C45">
        <v>444.02782871412194</v>
      </c>
      <c r="D45">
        <v>240139</v>
      </c>
      <c r="E45">
        <v>714.88480422973635</v>
      </c>
      <c r="F45">
        <v>2</v>
      </c>
      <c r="G45">
        <v>1997</v>
      </c>
    </row>
    <row r="46" spans="1:7" x14ac:dyDescent="0.25">
      <c r="A46" s="1" t="s">
        <v>136</v>
      </c>
      <c r="B46">
        <v>21540.240188598633</v>
      </c>
      <c r="C46">
        <v>1267.0729522705078</v>
      </c>
      <c r="D46">
        <v>185261</v>
      </c>
      <c r="E46">
        <v>1507.8168132019046</v>
      </c>
      <c r="F46">
        <v>2</v>
      </c>
      <c r="G46">
        <v>1998</v>
      </c>
    </row>
    <row r="47" spans="1:7" x14ac:dyDescent="0.25">
      <c r="A47" s="1" t="s">
        <v>136</v>
      </c>
      <c r="B47">
        <v>11599.399978637695</v>
      </c>
      <c r="C47">
        <v>1288.8222198486328</v>
      </c>
      <c r="D47">
        <v>94304</v>
      </c>
      <c r="E47">
        <v>811.95799850463879</v>
      </c>
      <c r="F47">
        <v>3</v>
      </c>
      <c r="G47">
        <v>1997</v>
      </c>
    </row>
    <row r="48" spans="1:7" x14ac:dyDescent="0.25">
      <c r="A48" s="1" t="s">
        <v>136</v>
      </c>
      <c r="B48">
        <v>16360.125007629395</v>
      </c>
      <c r="C48">
        <v>654.4050003051758</v>
      </c>
      <c r="D48">
        <v>273633</v>
      </c>
      <c r="E48">
        <v>1145.2087505340578</v>
      </c>
      <c r="F48">
        <v>3</v>
      </c>
      <c r="G48">
        <v>1998</v>
      </c>
    </row>
    <row r="49" spans="1:7" x14ac:dyDescent="0.25">
      <c r="A49" s="1" t="s">
        <v>136</v>
      </c>
      <c r="B49">
        <v>10252.550033569336</v>
      </c>
      <c r="C49">
        <v>732.32500239780973</v>
      </c>
      <c r="D49">
        <v>147095</v>
      </c>
      <c r="E49">
        <v>717.6785023498536</v>
      </c>
      <c r="F49">
        <v>4</v>
      </c>
      <c r="G49">
        <v>1997</v>
      </c>
    </row>
    <row r="50" spans="1:7" x14ac:dyDescent="0.25">
      <c r="A50" s="1" t="s">
        <v>136</v>
      </c>
      <c r="B50">
        <v>12957.355003356934</v>
      </c>
      <c r="C50">
        <v>539.88979180653894</v>
      </c>
      <c r="D50">
        <v>264686</v>
      </c>
      <c r="E50">
        <v>907.01485023498549</v>
      </c>
      <c r="F50">
        <v>4</v>
      </c>
      <c r="G50">
        <v>1998</v>
      </c>
    </row>
    <row r="51" spans="1:7" x14ac:dyDescent="0.25">
      <c r="A51" s="1" t="s">
        <v>136</v>
      </c>
      <c r="B51">
        <v>18049.599945068359</v>
      </c>
      <c r="C51">
        <v>1128.0999965667725</v>
      </c>
      <c r="D51">
        <v>168614</v>
      </c>
      <c r="E51">
        <v>1263.4719961547853</v>
      </c>
      <c r="F51">
        <v>5</v>
      </c>
      <c r="G51">
        <v>1997</v>
      </c>
    </row>
    <row r="52" spans="1:7" x14ac:dyDescent="0.25">
      <c r="A52" s="1" t="s">
        <v>136</v>
      </c>
      <c r="B52">
        <v>5599.7850036621094</v>
      </c>
      <c r="C52">
        <v>430.75269258939301</v>
      </c>
      <c r="D52">
        <v>137469</v>
      </c>
      <c r="E52">
        <v>391.9849502563477</v>
      </c>
      <c r="F52">
        <v>6</v>
      </c>
      <c r="G52">
        <v>1997</v>
      </c>
    </row>
    <row r="53" spans="1:7" x14ac:dyDescent="0.25">
      <c r="A53" s="1" t="s">
        <v>136</v>
      </c>
      <c r="B53">
        <v>2963.2199935913086</v>
      </c>
      <c r="C53">
        <v>329.24666595458984</v>
      </c>
      <c r="D53">
        <v>92290</v>
      </c>
      <c r="E53">
        <v>207.42539955139162</v>
      </c>
      <c r="F53">
        <v>7</v>
      </c>
      <c r="G53">
        <v>1996</v>
      </c>
    </row>
    <row r="54" spans="1:7" x14ac:dyDescent="0.25">
      <c r="A54" s="1" t="s">
        <v>136</v>
      </c>
      <c r="B54">
        <v>1081.9674987792969</v>
      </c>
      <c r="C54">
        <v>270.49187469482422</v>
      </c>
      <c r="D54">
        <v>42372</v>
      </c>
      <c r="E54">
        <v>75.737724914550782</v>
      </c>
      <c r="F54">
        <v>7</v>
      </c>
      <c r="G54">
        <v>1997</v>
      </c>
    </row>
    <row r="55" spans="1:7" x14ac:dyDescent="0.25">
      <c r="A55" s="1" t="s">
        <v>136</v>
      </c>
      <c r="B55">
        <v>3452.0800247192383</v>
      </c>
      <c r="C55">
        <v>383.56444719102649</v>
      </c>
      <c r="D55">
        <v>92497</v>
      </c>
      <c r="E55">
        <v>241.6456017303467</v>
      </c>
      <c r="F55">
        <v>8</v>
      </c>
      <c r="G55">
        <v>1996</v>
      </c>
    </row>
    <row r="56" spans="1:7" x14ac:dyDescent="0.25">
      <c r="A56" s="1" t="s">
        <v>136</v>
      </c>
      <c r="B56">
        <v>5831.5999908447266</v>
      </c>
      <c r="C56">
        <v>530.14545371315694</v>
      </c>
      <c r="D56">
        <v>116959</v>
      </c>
      <c r="E56">
        <v>408.21199935913091</v>
      </c>
      <c r="F56">
        <v>8</v>
      </c>
      <c r="G56">
        <v>1997</v>
      </c>
    </row>
    <row r="57" spans="1:7" x14ac:dyDescent="0.25">
      <c r="A57" s="1" t="s">
        <v>136</v>
      </c>
      <c r="B57">
        <v>1761.9999980926514</v>
      </c>
      <c r="C57">
        <v>352.39999961853027</v>
      </c>
      <c r="D57">
        <v>51545</v>
      </c>
      <c r="E57">
        <v>123.33999986648561</v>
      </c>
      <c r="F57">
        <v>9</v>
      </c>
      <c r="G57">
        <v>1996</v>
      </c>
    </row>
    <row r="58" spans="1:7" x14ac:dyDescent="0.25">
      <c r="A58" s="1" t="s">
        <v>136</v>
      </c>
      <c r="B58">
        <v>3555.8999938964844</v>
      </c>
      <c r="C58">
        <v>355.58999938964843</v>
      </c>
      <c r="D58">
        <v>106803</v>
      </c>
      <c r="E58">
        <v>248.91299957275393</v>
      </c>
      <c r="F58">
        <v>9</v>
      </c>
      <c r="G58">
        <v>1997</v>
      </c>
    </row>
    <row r="59" spans="1:7" x14ac:dyDescent="0.25">
      <c r="A59" s="1" t="s">
        <v>136</v>
      </c>
      <c r="B59">
        <v>3579.879997253418</v>
      </c>
      <c r="C59">
        <v>596.64666620890296</v>
      </c>
      <c r="D59">
        <v>61977</v>
      </c>
      <c r="E59">
        <v>250.59159980773927</v>
      </c>
      <c r="F59">
        <v>10</v>
      </c>
      <c r="G59">
        <v>1996</v>
      </c>
    </row>
    <row r="60" spans="1:7" x14ac:dyDescent="0.25">
      <c r="A60" s="1" t="s">
        <v>136</v>
      </c>
      <c r="B60">
        <v>7626.9550247192383</v>
      </c>
      <c r="C60">
        <v>423.71972359551324</v>
      </c>
      <c r="D60">
        <v>192636</v>
      </c>
      <c r="E60">
        <v>533.88685173034673</v>
      </c>
      <c r="F60">
        <v>10</v>
      </c>
      <c r="G60">
        <v>1997</v>
      </c>
    </row>
    <row r="61" spans="1:7" x14ac:dyDescent="0.25">
      <c r="A61" s="1" t="s">
        <v>136</v>
      </c>
      <c r="B61">
        <v>3707.9799652099609</v>
      </c>
      <c r="C61">
        <v>463.49749565124512</v>
      </c>
      <c r="D61">
        <v>82847</v>
      </c>
      <c r="E61">
        <v>259.55859756469727</v>
      </c>
      <c r="F61">
        <v>11</v>
      </c>
      <c r="G61">
        <v>1996</v>
      </c>
    </row>
    <row r="62" spans="1:7" x14ac:dyDescent="0.25">
      <c r="A62" s="1" t="s">
        <v>136</v>
      </c>
      <c r="B62">
        <v>9598.083984375</v>
      </c>
      <c r="C62">
        <v>505.16231496710526</v>
      </c>
      <c r="D62">
        <v>204223</v>
      </c>
      <c r="E62">
        <v>671.86587890625003</v>
      </c>
      <c r="F62">
        <v>11</v>
      </c>
      <c r="G62">
        <v>1997</v>
      </c>
    </row>
    <row r="63" spans="1:7" x14ac:dyDescent="0.25">
      <c r="A63" s="1" t="s">
        <v>136</v>
      </c>
      <c r="B63">
        <v>2758.8000259399414</v>
      </c>
      <c r="C63">
        <v>459.80000432332355</v>
      </c>
      <c r="D63">
        <v>62290</v>
      </c>
      <c r="E63">
        <v>193.11600181579593</v>
      </c>
      <c r="F63">
        <v>12</v>
      </c>
      <c r="G63">
        <v>1996</v>
      </c>
    </row>
    <row r="64" spans="1:7" x14ac:dyDescent="0.25">
      <c r="A64" s="1" t="s">
        <v>136</v>
      </c>
      <c r="B64">
        <v>17636.658958435059</v>
      </c>
      <c r="C64">
        <v>587.88863194783528</v>
      </c>
      <c r="D64">
        <v>323318</v>
      </c>
      <c r="E64">
        <v>1234.5661270904543</v>
      </c>
      <c r="F64">
        <v>12</v>
      </c>
      <c r="G64">
        <v>1997</v>
      </c>
    </row>
    <row r="65" spans="1:7" x14ac:dyDescent="0.25">
      <c r="A65" s="1" t="s">
        <v>131</v>
      </c>
      <c r="B65">
        <v>6584.9699783325195</v>
      </c>
      <c r="C65">
        <v>506.53615217942456</v>
      </c>
      <c r="D65">
        <v>135372</v>
      </c>
      <c r="E65">
        <v>460.94789848327639</v>
      </c>
      <c r="F65">
        <v>1</v>
      </c>
      <c r="G65">
        <v>1997</v>
      </c>
    </row>
    <row r="66" spans="1:7" x14ac:dyDescent="0.25">
      <c r="A66" s="1" t="s">
        <v>131</v>
      </c>
      <c r="B66">
        <v>11263.712600708008</v>
      </c>
      <c r="C66">
        <v>592.82697898463198</v>
      </c>
      <c r="D66">
        <v>206001</v>
      </c>
      <c r="E66">
        <v>788.45988204956063</v>
      </c>
      <c r="F66">
        <v>1</v>
      </c>
      <c r="G66">
        <v>1998</v>
      </c>
    </row>
    <row r="67" spans="1:7" x14ac:dyDescent="0.25">
      <c r="A67" s="1" t="s">
        <v>131</v>
      </c>
      <c r="B67">
        <v>7403.3599872589111</v>
      </c>
      <c r="C67">
        <v>411.29777706993951</v>
      </c>
      <c r="D67">
        <v>188084</v>
      </c>
      <c r="E67">
        <v>518.23519910812388</v>
      </c>
      <c r="F67">
        <v>2</v>
      </c>
      <c r="G67">
        <v>1997</v>
      </c>
    </row>
    <row r="68" spans="1:7" x14ac:dyDescent="0.25">
      <c r="A68" s="1" t="s">
        <v>131</v>
      </c>
      <c r="B68">
        <v>106</v>
      </c>
      <c r="C68">
        <v>53</v>
      </c>
      <c r="D68">
        <v>21770</v>
      </c>
      <c r="E68">
        <v>7.4200000000000008</v>
      </c>
      <c r="F68">
        <v>2</v>
      </c>
      <c r="G68">
        <v>1998</v>
      </c>
    </row>
    <row r="69" spans="1:7" x14ac:dyDescent="0.25">
      <c r="A69" s="1" t="s">
        <v>131</v>
      </c>
      <c r="B69">
        <v>4695.9850196838379</v>
      </c>
      <c r="C69">
        <v>391.33208497365314</v>
      </c>
      <c r="D69">
        <v>125750</v>
      </c>
      <c r="E69">
        <v>328.71895137786868</v>
      </c>
      <c r="F69">
        <v>3</v>
      </c>
      <c r="G69">
        <v>1997</v>
      </c>
    </row>
    <row r="70" spans="1:7" x14ac:dyDescent="0.25">
      <c r="A70" s="1" t="s">
        <v>131</v>
      </c>
      <c r="B70">
        <v>20728.129989624023</v>
      </c>
      <c r="C70">
        <v>609.65088204776544</v>
      </c>
      <c r="D70">
        <v>372853</v>
      </c>
      <c r="E70">
        <v>1450.9690992736819</v>
      </c>
      <c r="F70">
        <v>3</v>
      </c>
      <c r="G70">
        <v>1998</v>
      </c>
    </row>
    <row r="71" spans="1:7" x14ac:dyDescent="0.25">
      <c r="A71" s="1" t="s">
        <v>131</v>
      </c>
      <c r="B71">
        <v>800.5</v>
      </c>
      <c r="C71">
        <v>133.41666666666666</v>
      </c>
      <c r="D71">
        <v>63057</v>
      </c>
      <c r="E71">
        <v>56.035000000000004</v>
      </c>
      <c r="F71">
        <v>4</v>
      </c>
      <c r="G71">
        <v>1997</v>
      </c>
    </row>
    <row r="72" spans="1:7" x14ac:dyDescent="0.25">
      <c r="A72" s="1" t="s">
        <v>131</v>
      </c>
      <c r="B72">
        <v>13777.100006103516</v>
      </c>
      <c r="C72">
        <v>574.04583358764648</v>
      </c>
      <c r="D72">
        <v>264642</v>
      </c>
      <c r="E72">
        <v>964.39700042724621</v>
      </c>
      <c r="F72">
        <v>4</v>
      </c>
      <c r="G72">
        <v>1998</v>
      </c>
    </row>
    <row r="73" spans="1:7" x14ac:dyDescent="0.25">
      <c r="A73" s="1" t="s">
        <v>131</v>
      </c>
      <c r="B73">
        <v>4402.4000015258789</v>
      </c>
      <c r="C73">
        <v>489.15555572509766</v>
      </c>
      <c r="D73">
        <v>94832</v>
      </c>
      <c r="E73">
        <v>308.16800010681158</v>
      </c>
      <c r="F73">
        <v>5</v>
      </c>
      <c r="G73">
        <v>1997</v>
      </c>
    </row>
    <row r="74" spans="1:7" x14ac:dyDescent="0.25">
      <c r="A74" s="1" t="s">
        <v>131</v>
      </c>
      <c r="B74">
        <v>2714.5999546051025</v>
      </c>
      <c r="C74">
        <v>339.32499432563782</v>
      </c>
      <c r="D74">
        <v>88559</v>
      </c>
      <c r="E74">
        <v>190.02199682235721</v>
      </c>
      <c r="F74">
        <v>5</v>
      </c>
      <c r="G74">
        <v>1998</v>
      </c>
    </row>
    <row r="75" spans="1:7" x14ac:dyDescent="0.25">
      <c r="A75" s="1" t="s">
        <v>131</v>
      </c>
      <c r="B75">
        <v>2262.9125213623047</v>
      </c>
      <c r="C75">
        <v>377.15208689371747</v>
      </c>
      <c r="D75">
        <v>63392</v>
      </c>
      <c r="E75">
        <v>158.40387649536135</v>
      </c>
      <c r="F75">
        <v>6</v>
      </c>
      <c r="G75">
        <v>1997</v>
      </c>
    </row>
    <row r="76" spans="1:7" x14ac:dyDescent="0.25">
      <c r="A76" s="1" t="s">
        <v>131</v>
      </c>
      <c r="B76">
        <v>1685.1999931335449</v>
      </c>
      <c r="C76">
        <v>337.03999862670901</v>
      </c>
      <c r="D76">
        <v>51322</v>
      </c>
      <c r="E76">
        <v>117.96399951934815</v>
      </c>
      <c r="F76">
        <v>7</v>
      </c>
      <c r="G76">
        <v>1996</v>
      </c>
    </row>
    <row r="77" spans="1:7" x14ac:dyDescent="0.25">
      <c r="A77" s="1" t="s">
        <v>131</v>
      </c>
      <c r="B77">
        <v>3547.8800048828125</v>
      </c>
      <c r="C77">
        <v>322.5345458984375</v>
      </c>
      <c r="D77">
        <v>116637</v>
      </c>
      <c r="E77">
        <v>248.35160034179691</v>
      </c>
      <c r="F77">
        <v>7</v>
      </c>
      <c r="G77">
        <v>1997</v>
      </c>
    </row>
    <row r="78" spans="1:7" x14ac:dyDescent="0.25">
      <c r="A78" s="1" t="s">
        <v>131</v>
      </c>
      <c r="B78">
        <v>8263.7999954223633</v>
      </c>
      <c r="C78">
        <v>516.48749971389771</v>
      </c>
      <c r="D78">
        <v>164536</v>
      </c>
      <c r="E78">
        <v>578.46599967956547</v>
      </c>
      <c r="F78">
        <v>8</v>
      </c>
      <c r="G78">
        <v>1996</v>
      </c>
    </row>
    <row r="79" spans="1:7" x14ac:dyDescent="0.25">
      <c r="A79" s="1" t="s">
        <v>131</v>
      </c>
      <c r="B79">
        <v>4493.7250022888184</v>
      </c>
      <c r="C79">
        <v>345.6711540222168</v>
      </c>
      <c r="D79">
        <v>138169</v>
      </c>
      <c r="E79">
        <v>314.56075016021731</v>
      </c>
      <c r="F79">
        <v>8</v>
      </c>
      <c r="G79">
        <v>1997</v>
      </c>
    </row>
    <row r="80" spans="1:7" x14ac:dyDescent="0.25">
      <c r="A80" s="1" t="s">
        <v>131</v>
      </c>
      <c r="B80">
        <v>4832.2999877929688</v>
      </c>
      <c r="C80">
        <v>690.32856968470981</v>
      </c>
      <c r="D80">
        <v>72137</v>
      </c>
      <c r="E80">
        <v>338.26099914550787</v>
      </c>
      <c r="F80">
        <v>9</v>
      </c>
      <c r="G80">
        <v>1996</v>
      </c>
    </row>
    <row r="81" spans="1:7" x14ac:dyDescent="0.25">
      <c r="A81" s="1" t="s">
        <v>131</v>
      </c>
      <c r="B81">
        <v>2758.8000030517578</v>
      </c>
      <c r="C81">
        <v>689.70000076293945</v>
      </c>
      <c r="D81">
        <v>42641</v>
      </c>
      <c r="E81">
        <v>193.11600021362307</v>
      </c>
      <c r="F81">
        <v>9</v>
      </c>
      <c r="G81">
        <v>1997</v>
      </c>
    </row>
    <row r="82" spans="1:7" x14ac:dyDescent="0.25">
      <c r="A82" s="1" t="s">
        <v>131</v>
      </c>
      <c r="B82">
        <v>385.20000076293945</v>
      </c>
      <c r="C82">
        <v>96.300000190734863</v>
      </c>
      <c r="D82">
        <v>41304</v>
      </c>
      <c r="E82">
        <v>26.964000053405766</v>
      </c>
      <c r="F82">
        <v>10</v>
      </c>
      <c r="G82">
        <v>1996</v>
      </c>
    </row>
    <row r="83" spans="1:7" x14ac:dyDescent="0.25">
      <c r="A83" s="1" t="s">
        <v>131</v>
      </c>
      <c r="B83">
        <v>11316.752498626709</v>
      </c>
      <c r="C83">
        <v>595.6185525593005</v>
      </c>
      <c r="D83">
        <v>203525</v>
      </c>
      <c r="E83">
        <v>792.17267490386973</v>
      </c>
      <c r="F83">
        <v>10</v>
      </c>
      <c r="G83">
        <v>1997</v>
      </c>
    </row>
    <row r="84" spans="1:7" x14ac:dyDescent="0.25">
      <c r="A84" s="1" t="s">
        <v>131</v>
      </c>
      <c r="B84">
        <v>704.80000305175781</v>
      </c>
      <c r="C84">
        <v>176.20000076293945</v>
      </c>
      <c r="D84">
        <v>41440</v>
      </c>
      <c r="E84">
        <v>49.336000213623052</v>
      </c>
      <c r="F84">
        <v>11</v>
      </c>
      <c r="G84">
        <v>1996</v>
      </c>
    </row>
    <row r="85" spans="1:7" x14ac:dyDescent="0.25">
      <c r="A85" s="1" t="s">
        <v>131</v>
      </c>
      <c r="B85">
        <v>3840</v>
      </c>
      <c r="C85">
        <v>548.57142857142856</v>
      </c>
      <c r="D85">
        <v>75211</v>
      </c>
      <c r="E85">
        <v>268.8</v>
      </c>
      <c r="F85">
        <v>11</v>
      </c>
      <c r="G85">
        <v>1997</v>
      </c>
    </row>
    <row r="86" spans="1:7" x14ac:dyDescent="0.25">
      <c r="A86" s="1" t="s">
        <v>131</v>
      </c>
      <c r="B86">
        <v>6368.8200378417969</v>
      </c>
      <c r="C86">
        <v>489.90923368013824</v>
      </c>
      <c r="D86">
        <v>135003</v>
      </c>
      <c r="E86">
        <v>445.81740264892585</v>
      </c>
      <c r="F86">
        <v>12</v>
      </c>
      <c r="G86">
        <v>1996</v>
      </c>
    </row>
    <row r="87" spans="1:7" x14ac:dyDescent="0.25">
      <c r="A87" s="1" t="s">
        <v>131</v>
      </c>
      <c r="B87">
        <v>3925.3299865722656</v>
      </c>
      <c r="C87">
        <v>654.22166442871094</v>
      </c>
      <c r="D87">
        <v>64718</v>
      </c>
      <c r="E87">
        <v>274.7730990600586</v>
      </c>
      <c r="F87">
        <v>12</v>
      </c>
      <c r="G87">
        <v>1997</v>
      </c>
    </row>
    <row r="88" spans="1:7" x14ac:dyDescent="0.25">
      <c r="A88" s="1" t="s">
        <v>137</v>
      </c>
      <c r="B88">
        <v>23736.464987754822</v>
      </c>
      <c r="C88">
        <v>1078.9302267161283</v>
      </c>
      <c r="D88">
        <v>229276</v>
      </c>
      <c r="E88">
        <v>1661.5525491428377</v>
      </c>
      <c r="F88">
        <v>1</v>
      </c>
      <c r="G88">
        <v>1997</v>
      </c>
    </row>
    <row r="89" spans="1:7" x14ac:dyDescent="0.25">
      <c r="A89" s="1" t="s">
        <v>137</v>
      </c>
      <c r="B89">
        <v>19245.970008850098</v>
      </c>
      <c r="C89">
        <v>962.29850044250486</v>
      </c>
      <c r="D89">
        <v>216862</v>
      </c>
      <c r="E89">
        <v>1347.217900619507</v>
      </c>
      <c r="F89">
        <v>1</v>
      </c>
      <c r="G89">
        <v>1998</v>
      </c>
    </row>
    <row r="90" spans="1:7" x14ac:dyDescent="0.25">
      <c r="A90" s="1" t="s">
        <v>137</v>
      </c>
      <c r="B90">
        <v>12121.995018005371</v>
      </c>
      <c r="C90">
        <v>637.99973778975641</v>
      </c>
      <c r="D90">
        <v>198540</v>
      </c>
      <c r="E90">
        <v>848.5396512603761</v>
      </c>
      <c r="F90">
        <v>2</v>
      </c>
      <c r="G90">
        <v>1997</v>
      </c>
    </row>
    <row r="91" spans="1:7" x14ac:dyDescent="0.25">
      <c r="A91" s="1" t="s">
        <v>137</v>
      </c>
      <c r="B91">
        <v>10643.059959411621</v>
      </c>
      <c r="C91">
        <v>394.1874059041341</v>
      </c>
      <c r="D91">
        <v>293935</v>
      </c>
      <c r="E91">
        <v>745.01419715881354</v>
      </c>
      <c r="F91">
        <v>2</v>
      </c>
      <c r="G91">
        <v>1998</v>
      </c>
    </row>
    <row r="92" spans="1:7" x14ac:dyDescent="0.25">
      <c r="A92" s="1" t="s">
        <v>137</v>
      </c>
      <c r="B92">
        <v>5230.0800094604492</v>
      </c>
      <c r="C92">
        <v>402.313846881573</v>
      </c>
      <c r="D92">
        <v>136138</v>
      </c>
      <c r="E92">
        <v>366.1056006622315</v>
      </c>
      <c r="F92">
        <v>3</v>
      </c>
      <c r="G92">
        <v>1997</v>
      </c>
    </row>
    <row r="93" spans="1:7" x14ac:dyDescent="0.25">
      <c r="A93" s="1" t="s">
        <v>137</v>
      </c>
      <c r="B93">
        <v>8298.4499893188477</v>
      </c>
      <c r="C93">
        <v>276.6149996439616</v>
      </c>
      <c r="D93">
        <v>328167</v>
      </c>
      <c r="E93">
        <v>580.89149925231936</v>
      </c>
      <c r="F93">
        <v>3</v>
      </c>
      <c r="G93">
        <v>1998</v>
      </c>
    </row>
    <row r="94" spans="1:7" x14ac:dyDescent="0.25">
      <c r="A94" s="1" t="s">
        <v>137</v>
      </c>
      <c r="B94">
        <v>13475.990013122559</v>
      </c>
      <c r="C94">
        <v>641.71381014869326</v>
      </c>
      <c r="D94">
        <v>220671</v>
      </c>
      <c r="E94">
        <v>943.31930091857919</v>
      </c>
      <c r="F94">
        <v>4</v>
      </c>
      <c r="G94">
        <v>1997</v>
      </c>
    </row>
    <row r="95" spans="1:7" x14ac:dyDescent="0.25">
      <c r="A95" s="1" t="s">
        <v>137</v>
      </c>
      <c r="B95">
        <v>9937.7099609375</v>
      </c>
      <c r="C95">
        <v>473.22428385416669</v>
      </c>
      <c r="D95">
        <v>231533</v>
      </c>
      <c r="E95">
        <v>695.63969726562505</v>
      </c>
      <c r="F95">
        <v>4</v>
      </c>
      <c r="G95">
        <v>1998</v>
      </c>
    </row>
    <row r="96" spans="1:7" x14ac:dyDescent="0.25">
      <c r="A96" s="1" t="s">
        <v>137</v>
      </c>
      <c r="B96">
        <v>6915.275032043457</v>
      </c>
      <c r="C96">
        <v>432.20468950271606</v>
      </c>
      <c r="D96">
        <v>168675</v>
      </c>
      <c r="E96">
        <v>484.06925224304206</v>
      </c>
      <c r="F96">
        <v>5</v>
      </c>
      <c r="G96">
        <v>1997</v>
      </c>
    </row>
    <row r="97" spans="1:7" x14ac:dyDescent="0.25">
      <c r="A97" s="1" t="s">
        <v>137</v>
      </c>
      <c r="B97">
        <v>6010.75</v>
      </c>
      <c r="C97">
        <v>858.67857142857144</v>
      </c>
      <c r="D97">
        <v>77516</v>
      </c>
      <c r="E97">
        <v>420.75250000000005</v>
      </c>
      <c r="F97">
        <v>5</v>
      </c>
      <c r="G97">
        <v>1998</v>
      </c>
    </row>
    <row r="98" spans="1:7" x14ac:dyDescent="0.25">
      <c r="A98" s="1" t="s">
        <v>137</v>
      </c>
      <c r="B98">
        <v>4082.8449745178223</v>
      </c>
      <c r="C98">
        <v>314.06499803983246</v>
      </c>
      <c r="D98">
        <v>137468</v>
      </c>
      <c r="E98">
        <v>285.7991482162476</v>
      </c>
      <c r="F98">
        <v>6</v>
      </c>
      <c r="G98">
        <v>1997</v>
      </c>
    </row>
    <row r="99" spans="1:7" x14ac:dyDescent="0.25">
      <c r="A99" s="1" t="s">
        <v>137</v>
      </c>
      <c r="B99">
        <v>11860.449924468994</v>
      </c>
      <c r="C99">
        <v>593.02249622344971</v>
      </c>
      <c r="D99">
        <v>205158</v>
      </c>
      <c r="E99">
        <v>830.23149471282966</v>
      </c>
      <c r="F99">
        <v>7</v>
      </c>
      <c r="G99">
        <v>1996</v>
      </c>
    </row>
    <row r="100" spans="1:7" x14ac:dyDescent="0.25">
      <c r="A100" s="1" t="s">
        <v>137</v>
      </c>
      <c r="B100">
        <v>5530.8999938964844</v>
      </c>
      <c r="C100">
        <v>502.80909035422587</v>
      </c>
      <c r="D100">
        <v>116649</v>
      </c>
      <c r="E100">
        <v>387.16299957275396</v>
      </c>
      <c r="F100">
        <v>7</v>
      </c>
      <c r="G100">
        <v>1997</v>
      </c>
    </row>
    <row r="101" spans="1:7" x14ac:dyDescent="0.25">
      <c r="A101" s="1" t="s">
        <v>137</v>
      </c>
      <c r="B101">
        <v>3379.9750204086304</v>
      </c>
      <c r="C101">
        <v>211.2484387755394</v>
      </c>
      <c r="D101">
        <v>164589</v>
      </c>
      <c r="E101">
        <v>236.59825142860416</v>
      </c>
      <c r="F101">
        <v>8</v>
      </c>
      <c r="G101">
        <v>1996</v>
      </c>
    </row>
    <row r="102" spans="1:7" x14ac:dyDescent="0.25">
      <c r="A102" s="1" t="s">
        <v>137</v>
      </c>
      <c r="B102">
        <v>16485.5400390625</v>
      </c>
      <c r="C102">
        <v>634.05923227163464</v>
      </c>
      <c r="D102">
        <v>276440</v>
      </c>
      <c r="E102">
        <v>1153.987802734375</v>
      </c>
      <c r="F102">
        <v>8</v>
      </c>
      <c r="G102">
        <v>1997</v>
      </c>
    </row>
    <row r="103" spans="1:7" x14ac:dyDescent="0.25">
      <c r="A103" s="1" t="s">
        <v>137</v>
      </c>
      <c r="B103">
        <v>3575.1000213623047</v>
      </c>
      <c r="C103">
        <v>510.72857448032926</v>
      </c>
      <c r="D103">
        <v>72134</v>
      </c>
      <c r="E103">
        <v>250.25700149536135</v>
      </c>
      <c r="F103">
        <v>9</v>
      </c>
      <c r="G103">
        <v>1996</v>
      </c>
    </row>
    <row r="104" spans="1:7" x14ac:dyDescent="0.25">
      <c r="A104" s="1" t="s">
        <v>137</v>
      </c>
      <c r="B104">
        <v>7931.2849731445313</v>
      </c>
      <c r="C104">
        <v>528.7523315429687</v>
      </c>
      <c r="D104">
        <v>160015</v>
      </c>
      <c r="E104">
        <v>555.18994812011726</v>
      </c>
      <c r="F104">
        <v>9</v>
      </c>
      <c r="G104">
        <v>1997</v>
      </c>
    </row>
    <row r="105" spans="1:7" x14ac:dyDescent="0.25">
      <c r="A105" s="1" t="s">
        <v>137</v>
      </c>
      <c r="B105">
        <v>13718.969966888428</v>
      </c>
      <c r="C105">
        <v>508.10999877364549</v>
      </c>
      <c r="D105">
        <v>279005</v>
      </c>
      <c r="E105">
        <v>960.32789768219004</v>
      </c>
      <c r="F105">
        <v>10</v>
      </c>
      <c r="G105">
        <v>1996</v>
      </c>
    </row>
    <row r="106" spans="1:7" x14ac:dyDescent="0.25">
      <c r="A106" s="1" t="s">
        <v>137</v>
      </c>
      <c r="B106">
        <v>10439.843368530273</v>
      </c>
      <c r="C106">
        <v>521.99216842651367</v>
      </c>
      <c r="D106">
        <v>214094</v>
      </c>
      <c r="E106">
        <v>730.78903579711925</v>
      </c>
      <c r="F106">
        <v>10</v>
      </c>
      <c r="G106">
        <v>1997</v>
      </c>
    </row>
    <row r="107" spans="1:7" x14ac:dyDescent="0.25">
      <c r="A107" s="1" t="s">
        <v>137</v>
      </c>
      <c r="B107">
        <v>11311.420007705688</v>
      </c>
      <c r="C107">
        <v>706.96375048160553</v>
      </c>
      <c r="D107">
        <v>165661</v>
      </c>
      <c r="E107">
        <v>791.79940053939822</v>
      </c>
      <c r="F107">
        <v>11</v>
      </c>
      <c r="G107">
        <v>1996</v>
      </c>
    </row>
    <row r="108" spans="1:7" x14ac:dyDescent="0.25">
      <c r="A108" s="1" t="s">
        <v>137</v>
      </c>
      <c r="B108">
        <v>6624.2500076293945</v>
      </c>
      <c r="C108">
        <v>368.01388931274414</v>
      </c>
      <c r="D108">
        <v>193332</v>
      </c>
      <c r="E108">
        <v>463.69750053405767</v>
      </c>
      <c r="F108">
        <v>11</v>
      </c>
      <c r="G108">
        <v>1997</v>
      </c>
    </row>
    <row r="109" spans="1:7" x14ac:dyDescent="0.25">
      <c r="A109" s="1" t="s">
        <v>137</v>
      </c>
      <c r="B109">
        <v>6099.2000122070313</v>
      </c>
      <c r="C109">
        <v>554.47272838245738</v>
      </c>
      <c r="D109">
        <v>114212</v>
      </c>
      <c r="E109">
        <v>426.94400085449223</v>
      </c>
      <c r="F109">
        <v>12</v>
      </c>
      <c r="G109">
        <v>1996</v>
      </c>
    </row>
    <row r="110" spans="1:7" x14ac:dyDescent="0.25">
      <c r="A110" s="1" t="s">
        <v>137</v>
      </c>
      <c r="B110">
        <v>16235.322631835938</v>
      </c>
      <c r="C110">
        <v>676.47177632649743</v>
      </c>
      <c r="D110">
        <v>258837</v>
      </c>
      <c r="E110">
        <v>1136.4725842285156</v>
      </c>
      <c r="F110">
        <v>12</v>
      </c>
      <c r="G110">
        <v>1997</v>
      </c>
    </row>
    <row r="111" spans="1:7" x14ac:dyDescent="0.25">
      <c r="A111" s="1" t="s">
        <v>138</v>
      </c>
      <c r="B111">
        <v>1380</v>
      </c>
      <c r="C111">
        <v>345</v>
      </c>
      <c r="D111">
        <v>41696</v>
      </c>
      <c r="E111">
        <v>96.600000000000009</v>
      </c>
      <c r="F111">
        <v>1</v>
      </c>
      <c r="G111">
        <v>1997</v>
      </c>
    </row>
    <row r="112" spans="1:7" x14ac:dyDescent="0.25">
      <c r="A112" s="1" t="s">
        <v>138</v>
      </c>
      <c r="B112">
        <v>1874.8300170898438</v>
      </c>
      <c r="C112">
        <v>267.83285958426342</v>
      </c>
      <c r="D112">
        <v>75795</v>
      </c>
      <c r="E112">
        <v>131.23810119628908</v>
      </c>
      <c r="F112">
        <v>1</v>
      </c>
      <c r="G112">
        <v>1998</v>
      </c>
    </row>
    <row r="113" spans="1:7" x14ac:dyDescent="0.25">
      <c r="A113" s="1" t="s">
        <v>138</v>
      </c>
      <c r="B113">
        <v>1324.2399978637695</v>
      </c>
      <c r="C113">
        <v>165.52999973297119</v>
      </c>
      <c r="D113">
        <v>83540</v>
      </c>
      <c r="E113">
        <v>92.696799850463876</v>
      </c>
      <c r="F113">
        <v>2</v>
      </c>
      <c r="G113">
        <v>1997</v>
      </c>
    </row>
    <row r="114" spans="1:7" x14ac:dyDescent="0.25">
      <c r="A114" s="1" t="s">
        <v>138</v>
      </c>
      <c r="B114">
        <v>1953.4000015258789</v>
      </c>
      <c r="C114">
        <v>279.05714307512557</v>
      </c>
      <c r="D114">
        <v>76228</v>
      </c>
      <c r="E114">
        <v>136.73800010681154</v>
      </c>
      <c r="F114">
        <v>2</v>
      </c>
      <c r="G114">
        <v>1998</v>
      </c>
    </row>
    <row r="115" spans="1:7" x14ac:dyDescent="0.25">
      <c r="A115" s="1" t="s">
        <v>138</v>
      </c>
      <c r="B115">
        <v>1195.1999969482422</v>
      </c>
      <c r="C115">
        <v>298.79999923706055</v>
      </c>
      <c r="D115">
        <v>41938</v>
      </c>
      <c r="E115">
        <v>83.663999786376962</v>
      </c>
      <c r="F115">
        <v>3</v>
      </c>
      <c r="G115">
        <v>1997</v>
      </c>
    </row>
    <row r="116" spans="1:7" x14ac:dyDescent="0.25">
      <c r="A116" s="1" t="s">
        <v>138</v>
      </c>
      <c r="B116">
        <v>5068.9750061035156</v>
      </c>
      <c r="C116">
        <v>316.81093788146973</v>
      </c>
      <c r="D116">
        <v>175196</v>
      </c>
      <c r="E116">
        <v>354.82825042724613</v>
      </c>
      <c r="F116">
        <v>3</v>
      </c>
      <c r="G116">
        <v>1998</v>
      </c>
    </row>
    <row r="117" spans="1:7" x14ac:dyDescent="0.25">
      <c r="A117" s="1" t="s">
        <v>138</v>
      </c>
      <c r="B117">
        <v>9593.4999542236328</v>
      </c>
      <c r="C117">
        <v>1065.9444393581814</v>
      </c>
      <c r="D117">
        <v>94583</v>
      </c>
      <c r="E117">
        <v>671.54499679565436</v>
      </c>
      <c r="F117">
        <v>4</v>
      </c>
      <c r="G117">
        <v>1997</v>
      </c>
    </row>
    <row r="118" spans="1:7" x14ac:dyDescent="0.25">
      <c r="A118" s="1" t="s">
        <v>138</v>
      </c>
      <c r="B118">
        <v>5246.9500122070313</v>
      </c>
      <c r="C118">
        <v>374.78214372907365</v>
      </c>
      <c r="D118">
        <v>154330</v>
      </c>
      <c r="E118">
        <v>367.2865008544922</v>
      </c>
      <c r="F118">
        <v>4</v>
      </c>
      <c r="G118">
        <v>1998</v>
      </c>
    </row>
    <row r="119" spans="1:7" x14ac:dyDescent="0.25">
      <c r="A119" s="1" t="s">
        <v>138</v>
      </c>
      <c r="B119">
        <v>747.70001220703125</v>
      </c>
      <c r="C119">
        <v>106.81428745814732</v>
      </c>
      <c r="D119">
        <v>73740</v>
      </c>
      <c r="E119">
        <v>52.339000854492191</v>
      </c>
      <c r="F119">
        <v>5</v>
      </c>
      <c r="G119">
        <v>1997</v>
      </c>
    </row>
    <row r="120" spans="1:7" x14ac:dyDescent="0.25">
      <c r="A120" s="1" t="s">
        <v>138</v>
      </c>
      <c r="B120">
        <v>3464.8100051879883</v>
      </c>
      <c r="C120">
        <v>494.9728578839983</v>
      </c>
      <c r="D120">
        <v>73893</v>
      </c>
      <c r="E120">
        <v>242.53670036315921</v>
      </c>
      <c r="F120">
        <v>6</v>
      </c>
      <c r="G120">
        <v>1997</v>
      </c>
    </row>
    <row r="121" spans="1:7" x14ac:dyDescent="0.25">
      <c r="A121" s="1" t="s">
        <v>138</v>
      </c>
      <c r="B121">
        <v>2559.0249938964844</v>
      </c>
      <c r="C121">
        <v>639.75624847412109</v>
      </c>
      <c r="D121">
        <v>41026</v>
      </c>
      <c r="E121">
        <v>179.13174957275393</v>
      </c>
      <c r="F121">
        <v>7</v>
      </c>
      <c r="G121">
        <v>1996</v>
      </c>
    </row>
    <row r="122" spans="1:7" x14ac:dyDescent="0.25">
      <c r="A122" s="1" t="s">
        <v>138</v>
      </c>
      <c r="B122">
        <v>1301</v>
      </c>
      <c r="C122">
        <v>325.25</v>
      </c>
      <c r="D122">
        <v>42432</v>
      </c>
      <c r="E122">
        <v>91.070000000000007</v>
      </c>
      <c r="F122">
        <v>7</v>
      </c>
      <c r="G122">
        <v>1997</v>
      </c>
    </row>
    <row r="123" spans="1:7" x14ac:dyDescent="0.25">
      <c r="A123" s="1" t="s">
        <v>138</v>
      </c>
      <c r="B123">
        <v>2540.1199951171875</v>
      </c>
      <c r="C123">
        <v>282.23555501302081</v>
      </c>
      <c r="D123">
        <v>92508</v>
      </c>
      <c r="E123">
        <v>177.80839965820314</v>
      </c>
      <c r="F123">
        <v>8</v>
      </c>
      <c r="G123">
        <v>1996</v>
      </c>
    </row>
    <row r="124" spans="1:7" x14ac:dyDescent="0.25">
      <c r="A124" s="1" t="s">
        <v>138</v>
      </c>
      <c r="B124">
        <v>3576.4375</v>
      </c>
      <c r="C124">
        <v>596.07291666666663</v>
      </c>
      <c r="D124">
        <v>63840</v>
      </c>
      <c r="E124">
        <v>250.35062500000004</v>
      </c>
      <c r="F124">
        <v>8</v>
      </c>
      <c r="G124">
        <v>1997</v>
      </c>
    </row>
    <row r="125" spans="1:7" x14ac:dyDescent="0.25">
      <c r="A125" s="1" t="s">
        <v>138</v>
      </c>
      <c r="B125">
        <v>3983.6000061035156</v>
      </c>
      <c r="C125">
        <v>497.95000076293945</v>
      </c>
      <c r="D125">
        <v>82397</v>
      </c>
      <c r="E125">
        <v>278.85200042724614</v>
      </c>
      <c r="F125">
        <v>9</v>
      </c>
      <c r="G125">
        <v>1996</v>
      </c>
    </row>
    <row r="126" spans="1:7" x14ac:dyDescent="0.25">
      <c r="A126" s="1" t="s">
        <v>138</v>
      </c>
      <c r="B126">
        <v>604.21498489379883</v>
      </c>
      <c r="C126">
        <v>201.40499496459961</v>
      </c>
      <c r="D126">
        <v>31968</v>
      </c>
      <c r="E126">
        <v>42.29504894256592</v>
      </c>
      <c r="F126">
        <v>9</v>
      </c>
      <c r="G126">
        <v>1997</v>
      </c>
    </row>
    <row r="127" spans="1:7" x14ac:dyDescent="0.25">
      <c r="A127" s="1" t="s">
        <v>138</v>
      </c>
      <c r="B127">
        <v>6185.4000015258789</v>
      </c>
      <c r="C127">
        <v>562.30909104780721</v>
      </c>
      <c r="D127">
        <v>117740</v>
      </c>
      <c r="E127">
        <v>432.97800010681158</v>
      </c>
      <c r="F127">
        <v>10</v>
      </c>
      <c r="G127">
        <v>1997</v>
      </c>
    </row>
    <row r="128" spans="1:7" x14ac:dyDescent="0.25">
      <c r="A128" s="1" t="s">
        <v>138</v>
      </c>
      <c r="B128">
        <v>2228.4600219726563</v>
      </c>
      <c r="C128">
        <v>318.35143171037947</v>
      </c>
      <c r="D128">
        <v>72478</v>
      </c>
      <c r="E128">
        <v>155.99220153808596</v>
      </c>
      <c r="F128">
        <v>11</v>
      </c>
      <c r="G128">
        <v>1996</v>
      </c>
    </row>
    <row r="129" spans="1:7" x14ac:dyDescent="0.25">
      <c r="A129" s="1" t="s">
        <v>138</v>
      </c>
      <c r="B129">
        <v>6322.4500064849854</v>
      </c>
      <c r="C129">
        <v>526.87083387374878</v>
      </c>
      <c r="D129">
        <v>128984</v>
      </c>
      <c r="E129">
        <v>442.571500453949</v>
      </c>
      <c r="F129">
        <v>11</v>
      </c>
      <c r="G129">
        <v>1997</v>
      </c>
    </row>
    <row r="130" spans="1:7" x14ac:dyDescent="0.25">
      <c r="A130" s="1" t="s">
        <v>138</v>
      </c>
      <c r="B130">
        <v>5331.3999633789063</v>
      </c>
      <c r="C130">
        <v>533.13999633789058</v>
      </c>
      <c r="D130">
        <v>103855</v>
      </c>
      <c r="E130">
        <v>373.19799743652345</v>
      </c>
      <c r="F130">
        <v>12</v>
      </c>
      <c r="G130">
        <v>1996</v>
      </c>
    </row>
    <row r="131" spans="1:7" x14ac:dyDescent="0.25">
      <c r="A131" s="1" t="s">
        <v>138</v>
      </c>
      <c r="B131">
        <v>7431.4171371459961</v>
      </c>
      <c r="C131">
        <v>675.58337610418141</v>
      </c>
      <c r="D131">
        <v>118690</v>
      </c>
      <c r="E131">
        <v>520.1991996002198</v>
      </c>
      <c r="F131">
        <v>12</v>
      </c>
      <c r="G131">
        <v>1997</v>
      </c>
    </row>
    <row r="132" spans="1:7" x14ac:dyDescent="0.25">
      <c r="A132" s="1" t="s">
        <v>132</v>
      </c>
      <c r="B132">
        <v>7331.6000061035156</v>
      </c>
      <c r="C132">
        <v>916.45000076293945</v>
      </c>
      <c r="D132">
        <v>83209</v>
      </c>
      <c r="E132">
        <v>513.21200042724615</v>
      </c>
      <c r="F132">
        <v>1</v>
      </c>
      <c r="G132">
        <v>1997</v>
      </c>
    </row>
    <row r="133" spans="1:7" x14ac:dyDescent="0.25">
      <c r="A133" s="1" t="s">
        <v>132</v>
      </c>
      <c r="B133">
        <v>8115.3614921569824</v>
      </c>
      <c r="C133">
        <v>368.88006782531738</v>
      </c>
      <c r="D133">
        <v>238405</v>
      </c>
      <c r="E133">
        <v>568.07530445098882</v>
      </c>
      <c r="F133">
        <v>1</v>
      </c>
      <c r="G133">
        <v>1998</v>
      </c>
    </row>
    <row r="134" spans="1:7" x14ac:dyDescent="0.25">
      <c r="A134" s="1" t="s">
        <v>132</v>
      </c>
      <c r="B134">
        <v>1946.3999786376953</v>
      </c>
      <c r="C134">
        <v>389.27999572753907</v>
      </c>
      <c r="D134">
        <v>52289</v>
      </c>
      <c r="E134">
        <v>136.24799850463867</v>
      </c>
      <c r="F134">
        <v>2</v>
      </c>
      <c r="G134">
        <v>1997</v>
      </c>
    </row>
    <row r="135" spans="1:7" x14ac:dyDescent="0.25">
      <c r="A135" s="1" t="s">
        <v>132</v>
      </c>
      <c r="B135">
        <v>11147.504997253418</v>
      </c>
      <c r="C135">
        <v>506.70477260242808</v>
      </c>
      <c r="D135">
        <v>239779</v>
      </c>
      <c r="E135">
        <v>780.32534980773937</v>
      </c>
      <c r="F135">
        <v>2</v>
      </c>
      <c r="G135">
        <v>1998</v>
      </c>
    </row>
    <row r="136" spans="1:7" x14ac:dyDescent="0.25">
      <c r="A136" s="1" t="s">
        <v>132</v>
      </c>
      <c r="B136">
        <v>5124.0750217437744</v>
      </c>
      <c r="C136">
        <v>366.00535869598389</v>
      </c>
      <c r="D136">
        <v>146618</v>
      </c>
      <c r="E136">
        <v>358.68525152206422</v>
      </c>
      <c r="F136">
        <v>3</v>
      </c>
      <c r="G136">
        <v>1997</v>
      </c>
    </row>
    <row r="137" spans="1:7" x14ac:dyDescent="0.25">
      <c r="A137" s="1" t="s">
        <v>132</v>
      </c>
      <c r="B137">
        <v>24827.449996948242</v>
      </c>
      <c r="C137">
        <v>1182.2595236642021</v>
      </c>
      <c r="D137">
        <v>230122</v>
      </c>
      <c r="E137">
        <v>1737.9214997863771</v>
      </c>
      <c r="F137">
        <v>3</v>
      </c>
      <c r="G137">
        <v>1998</v>
      </c>
    </row>
    <row r="138" spans="1:7" x14ac:dyDescent="0.25">
      <c r="A138" s="1" t="s">
        <v>132</v>
      </c>
      <c r="B138">
        <v>240</v>
      </c>
      <c r="C138">
        <v>120</v>
      </c>
      <c r="D138">
        <v>21016</v>
      </c>
      <c r="E138">
        <v>16.8</v>
      </c>
      <c r="F138">
        <v>4</v>
      </c>
      <c r="G138">
        <v>1997</v>
      </c>
    </row>
    <row r="139" spans="1:7" x14ac:dyDescent="0.25">
      <c r="A139" s="1" t="s">
        <v>132</v>
      </c>
      <c r="B139">
        <v>12587.225082397461</v>
      </c>
      <c r="C139">
        <v>629.36125411987302</v>
      </c>
      <c r="D139">
        <v>220361</v>
      </c>
      <c r="E139">
        <v>881.1057557678223</v>
      </c>
      <c r="F139">
        <v>4</v>
      </c>
      <c r="G139">
        <v>1998</v>
      </c>
    </row>
    <row r="140" spans="1:7" x14ac:dyDescent="0.25">
      <c r="A140" s="1" t="s">
        <v>132</v>
      </c>
      <c r="B140">
        <v>9115.9599761962891</v>
      </c>
      <c r="C140">
        <v>569.74749851226807</v>
      </c>
      <c r="D140">
        <v>168553</v>
      </c>
      <c r="E140">
        <v>638.11719833374025</v>
      </c>
      <c r="F140">
        <v>5</v>
      </c>
      <c r="G140">
        <v>1997</v>
      </c>
    </row>
    <row r="141" spans="1:7" x14ac:dyDescent="0.25">
      <c r="A141" s="1" t="s">
        <v>132</v>
      </c>
      <c r="B141">
        <v>6517.47043800354</v>
      </c>
      <c r="C141">
        <v>191.69030700010413</v>
      </c>
      <c r="D141">
        <v>376523</v>
      </c>
      <c r="E141">
        <v>456.22293066024787</v>
      </c>
      <c r="F141">
        <v>5</v>
      </c>
      <c r="G141">
        <v>1998</v>
      </c>
    </row>
    <row r="142" spans="1:7" x14ac:dyDescent="0.25">
      <c r="A142" s="1" t="s">
        <v>132</v>
      </c>
      <c r="B142">
        <v>5468.3500366210938</v>
      </c>
      <c r="C142">
        <v>455.69583638509113</v>
      </c>
      <c r="D142">
        <v>126773</v>
      </c>
      <c r="E142">
        <v>382.78450256347662</v>
      </c>
      <c r="F142">
        <v>6</v>
      </c>
      <c r="G142">
        <v>1997</v>
      </c>
    </row>
    <row r="143" spans="1:7" x14ac:dyDescent="0.25">
      <c r="A143" s="1" t="s">
        <v>132</v>
      </c>
      <c r="B143">
        <v>1614.8800048828125</v>
      </c>
      <c r="C143">
        <v>538.2933349609375</v>
      </c>
      <c r="D143">
        <v>30774</v>
      </c>
      <c r="E143">
        <v>113.04160034179688</v>
      </c>
      <c r="F143">
        <v>7</v>
      </c>
      <c r="G143">
        <v>1996</v>
      </c>
    </row>
    <row r="144" spans="1:7" x14ac:dyDescent="0.25">
      <c r="A144" s="1" t="s">
        <v>132</v>
      </c>
      <c r="B144">
        <v>19530.930015563965</v>
      </c>
      <c r="C144">
        <v>849.17087024191153</v>
      </c>
      <c r="D144">
        <v>243882</v>
      </c>
      <c r="E144">
        <v>1367.1651010894777</v>
      </c>
      <c r="F144">
        <v>7</v>
      </c>
      <c r="G144">
        <v>1997</v>
      </c>
    </row>
    <row r="145" spans="1:7" x14ac:dyDescent="0.25">
      <c r="A145" s="1" t="s">
        <v>132</v>
      </c>
      <c r="B145">
        <v>5555.9000205993652</v>
      </c>
      <c r="C145">
        <v>462.99166838328046</v>
      </c>
      <c r="D145">
        <v>123409</v>
      </c>
      <c r="E145">
        <v>388.9130014419556</v>
      </c>
      <c r="F145">
        <v>8</v>
      </c>
      <c r="G145">
        <v>1996</v>
      </c>
    </row>
    <row r="146" spans="1:7" x14ac:dyDescent="0.25">
      <c r="A146" s="1" t="s">
        <v>132</v>
      </c>
      <c r="B146">
        <v>5104.7000122070313</v>
      </c>
      <c r="C146">
        <v>638.08750152587891</v>
      </c>
      <c r="D146">
        <v>84992</v>
      </c>
      <c r="E146">
        <v>357.32900085449222</v>
      </c>
      <c r="F146">
        <v>8</v>
      </c>
      <c r="G146">
        <v>1997</v>
      </c>
    </row>
    <row r="147" spans="1:7" x14ac:dyDescent="0.25">
      <c r="A147" s="1" t="s">
        <v>132</v>
      </c>
      <c r="B147">
        <v>6650.9999923706055</v>
      </c>
      <c r="C147">
        <v>511.61538402850812</v>
      </c>
      <c r="D147">
        <v>134026</v>
      </c>
      <c r="E147">
        <v>465.56999946594243</v>
      </c>
      <c r="F147">
        <v>9</v>
      </c>
      <c r="G147">
        <v>1996</v>
      </c>
    </row>
    <row r="148" spans="1:7" x14ac:dyDescent="0.25">
      <c r="A148" s="1" t="s">
        <v>132</v>
      </c>
      <c r="B148">
        <v>7441.5525283813477</v>
      </c>
      <c r="C148">
        <v>372.07762641906737</v>
      </c>
      <c r="D148">
        <v>213359</v>
      </c>
      <c r="E148">
        <v>520.90867698669433</v>
      </c>
      <c r="F148">
        <v>9</v>
      </c>
      <c r="G148">
        <v>1997</v>
      </c>
    </row>
    <row r="149" spans="1:7" x14ac:dyDescent="0.25">
      <c r="A149" s="1" t="s">
        <v>132</v>
      </c>
      <c r="B149">
        <v>3933.1800155639648</v>
      </c>
      <c r="C149">
        <v>491.64750194549561</v>
      </c>
      <c r="D149">
        <v>82645</v>
      </c>
      <c r="E149">
        <v>275.32260108947759</v>
      </c>
      <c r="F149">
        <v>10</v>
      </c>
      <c r="G149">
        <v>1996</v>
      </c>
    </row>
    <row r="150" spans="1:7" x14ac:dyDescent="0.25">
      <c r="A150" s="1" t="s">
        <v>132</v>
      </c>
      <c r="B150">
        <v>12414.150024414063</v>
      </c>
      <c r="C150">
        <v>653.37631707442438</v>
      </c>
      <c r="D150">
        <v>203491</v>
      </c>
      <c r="E150">
        <v>868.99050170898443</v>
      </c>
      <c r="F150">
        <v>10</v>
      </c>
      <c r="G150">
        <v>1997</v>
      </c>
    </row>
    <row r="151" spans="1:7" x14ac:dyDescent="0.25">
      <c r="A151" s="1" t="s">
        <v>132</v>
      </c>
      <c r="B151">
        <v>9562.644905090332</v>
      </c>
      <c r="C151">
        <v>869.33135500821197</v>
      </c>
      <c r="D151">
        <v>113925</v>
      </c>
      <c r="E151">
        <v>669.38514335632328</v>
      </c>
      <c r="F151">
        <v>11</v>
      </c>
      <c r="G151">
        <v>1996</v>
      </c>
    </row>
    <row r="152" spans="1:7" x14ac:dyDescent="0.25">
      <c r="A152" s="1" t="s">
        <v>132</v>
      </c>
      <c r="B152">
        <v>4089.9000244140625</v>
      </c>
      <c r="C152">
        <v>511.23750305175781</v>
      </c>
      <c r="D152">
        <v>85926</v>
      </c>
      <c r="E152">
        <v>286.29300170898438</v>
      </c>
      <c r="F152">
        <v>11</v>
      </c>
      <c r="G152">
        <v>1997</v>
      </c>
    </row>
    <row r="153" spans="1:7" x14ac:dyDescent="0.25">
      <c r="A153" s="1" t="s">
        <v>132</v>
      </c>
      <c r="B153">
        <v>8446.9100112915039</v>
      </c>
      <c r="C153">
        <v>367.25695701267409</v>
      </c>
      <c r="D153">
        <v>238893</v>
      </c>
      <c r="E153">
        <v>591.28370079040531</v>
      </c>
      <c r="F153">
        <v>12</v>
      </c>
      <c r="G153">
        <v>1996</v>
      </c>
    </row>
    <row r="154" spans="1:7" x14ac:dyDescent="0.25">
      <c r="A154" s="1" t="s">
        <v>132</v>
      </c>
      <c r="B154">
        <v>15340.460012435913</v>
      </c>
      <c r="C154">
        <v>730.49809583028161</v>
      </c>
      <c r="D154">
        <v>226501</v>
      </c>
      <c r="E154">
        <v>1073.832200870514</v>
      </c>
      <c r="F154">
        <v>12</v>
      </c>
      <c r="G154">
        <v>1997</v>
      </c>
    </row>
    <row r="155" spans="1:7" x14ac:dyDescent="0.25">
      <c r="A155" s="1" t="s">
        <v>135</v>
      </c>
      <c r="B155">
        <v>11217.340408325195</v>
      </c>
      <c r="C155">
        <v>1246.3711564805772</v>
      </c>
      <c r="D155">
        <v>93730</v>
      </c>
      <c r="E155">
        <v>785.21382858276377</v>
      </c>
      <c r="F155">
        <v>1</v>
      </c>
      <c r="G155">
        <v>1997</v>
      </c>
    </row>
    <row r="156" spans="1:7" x14ac:dyDescent="0.25">
      <c r="A156" s="1" t="s">
        <v>135</v>
      </c>
      <c r="B156">
        <v>6610</v>
      </c>
      <c r="C156">
        <v>661</v>
      </c>
      <c r="D156">
        <v>108321</v>
      </c>
      <c r="E156">
        <v>462.70000000000005</v>
      </c>
      <c r="F156">
        <v>1</v>
      </c>
      <c r="G156">
        <v>1998</v>
      </c>
    </row>
    <row r="157" spans="1:7" x14ac:dyDescent="0.25">
      <c r="A157" s="1" t="s">
        <v>135</v>
      </c>
      <c r="B157">
        <v>3891</v>
      </c>
      <c r="C157">
        <v>778.2</v>
      </c>
      <c r="D157">
        <v>52290</v>
      </c>
      <c r="E157">
        <v>272.37</v>
      </c>
      <c r="F157">
        <v>2</v>
      </c>
      <c r="G157">
        <v>1997</v>
      </c>
    </row>
    <row r="158" spans="1:7" x14ac:dyDescent="0.25">
      <c r="A158" s="1" t="s">
        <v>135</v>
      </c>
      <c r="B158">
        <v>6317.1324768066406</v>
      </c>
      <c r="C158">
        <v>451.22374834333147</v>
      </c>
      <c r="D158">
        <v>152349</v>
      </c>
      <c r="E158">
        <v>442.19927337646487</v>
      </c>
      <c r="F158">
        <v>2</v>
      </c>
      <c r="G158">
        <v>1998</v>
      </c>
    </row>
    <row r="159" spans="1:7" x14ac:dyDescent="0.25">
      <c r="A159" s="1" t="s">
        <v>135</v>
      </c>
      <c r="B159">
        <v>3831.9999847412109</v>
      </c>
      <c r="C159">
        <v>766.39999694824223</v>
      </c>
      <c r="D159">
        <v>52436</v>
      </c>
      <c r="E159">
        <v>268.23999893188477</v>
      </c>
      <c r="F159">
        <v>3</v>
      </c>
      <c r="G159">
        <v>1997</v>
      </c>
    </row>
    <row r="160" spans="1:7" x14ac:dyDescent="0.25">
      <c r="A160" s="1" t="s">
        <v>135</v>
      </c>
      <c r="B160">
        <v>6186.3499755859375</v>
      </c>
      <c r="C160">
        <v>515.5291646321615</v>
      </c>
      <c r="D160">
        <v>131281</v>
      </c>
      <c r="E160">
        <v>433.04449829101566</v>
      </c>
      <c r="F160">
        <v>3</v>
      </c>
      <c r="G160">
        <v>1998</v>
      </c>
    </row>
    <row r="161" spans="1:7" x14ac:dyDescent="0.25">
      <c r="A161" s="1" t="s">
        <v>135</v>
      </c>
      <c r="B161">
        <v>4986.9624977111816</v>
      </c>
      <c r="C161">
        <v>332.46416651407878</v>
      </c>
      <c r="D161">
        <v>157628</v>
      </c>
      <c r="E161">
        <v>349.08737483978274</v>
      </c>
      <c r="F161">
        <v>4</v>
      </c>
      <c r="G161">
        <v>1997</v>
      </c>
    </row>
    <row r="162" spans="1:7" x14ac:dyDescent="0.25">
      <c r="A162" s="1" t="s">
        <v>135</v>
      </c>
      <c r="B162">
        <v>28590.562133789063</v>
      </c>
      <c r="C162">
        <v>1429.5281066894531</v>
      </c>
      <c r="D162">
        <v>220646</v>
      </c>
      <c r="E162">
        <v>2001.3393493652345</v>
      </c>
      <c r="F162">
        <v>4</v>
      </c>
      <c r="G162">
        <v>1998</v>
      </c>
    </row>
    <row r="163" spans="1:7" x14ac:dyDescent="0.25">
      <c r="A163" s="1" t="s">
        <v>135</v>
      </c>
      <c r="B163">
        <v>5536.9600067138672</v>
      </c>
      <c r="C163">
        <v>425.9200005164513</v>
      </c>
      <c r="D163">
        <v>136941</v>
      </c>
      <c r="E163">
        <v>387.58720046997075</v>
      </c>
      <c r="F163">
        <v>5</v>
      </c>
      <c r="G163">
        <v>1997</v>
      </c>
    </row>
    <row r="164" spans="1:7" x14ac:dyDescent="0.25">
      <c r="A164" s="1" t="s">
        <v>135</v>
      </c>
      <c r="B164">
        <v>1160.8349990844727</v>
      </c>
      <c r="C164">
        <v>290.20874977111816</v>
      </c>
      <c r="D164">
        <v>44272</v>
      </c>
      <c r="E164">
        <v>81.258449935913092</v>
      </c>
      <c r="F164">
        <v>5</v>
      </c>
      <c r="G164">
        <v>1998</v>
      </c>
    </row>
    <row r="165" spans="1:7" x14ac:dyDescent="0.25">
      <c r="A165" s="1" t="s">
        <v>135</v>
      </c>
      <c r="B165">
        <v>2082</v>
      </c>
      <c r="C165">
        <v>694</v>
      </c>
      <c r="D165">
        <v>31719</v>
      </c>
      <c r="E165">
        <v>145.74</v>
      </c>
      <c r="F165">
        <v>6</v>
      </c>
      <c r="G165">
        <v>1997</v>
      </c>
    </row>
    <row r="166" spans="1:7" x14ac:dyDescent="0.25">
      <c r="A166" s="1" t="s">
        <v>135</v>
      </c>
      <c r="B166">
        <v>5563.9800491333008</v>
      </c>
      <c r="C166">
        <v>463.66500409444171</v>
      </c>
      <c r="D166">
        <v>127184</v>
      </c>
      <c r="E166">
        <v>389.4786034393311</v>
      </c>
      <c r="F166">
        <v>7</v>
      </c>
      <c r="G166">
        <v>1997</v>
      </c>
    </row>
    <row r="167" spans="1:7" x14ac:dyDescent="0.25">
      <c r="A167" s="1" t="s">
        <v>135</v>
      </c>
      <c r="B167">
        <v>479.39999389648438</v>
      </c>
      <c r="C167">
        <v>239.69999694824219</v>
      </c>
      <c r="D167">
        <v>20578</v>
      </c>
      <c r="E167">
        <v>33.557999572753907</v>
      </c>
      <c r="F167">
        <v>8</v>
      </c>
      <c r="G167">
        <v>1996</v>
      </c>
    </row>
    <row r="168" spans="1:7" x14ac:dyDescent="0.25">
      <c r="A168" s="1" t="s">
        <v>135</v>
      </c>
      <c r="B168">
        <v>6706.5924835205078</v>
      </c>
      <c r="C168">
        <v>958.08464050292969</v>
      </c>
      <c r="D168">
        <v>74455</v>
      </c>
      <c r="E168">
        <v>469.46147384643558</v>
      </c>
      <c r="F168">
        <v>8</v>
      </c>
      <c r="G168">
        <v>1997</v>
      </c>
    </row>
    <row r="169" spans="1:7" x14ac:dyDescent="0.25">
      <c r="A169" s="1" t="s">
        <v>135</v>
      </c>
      <c r="B169">
        <v>1206.6000175476074</v>
      </c>
      <c r="C169">
        <v>241.32000350952148</v>
      </c>
      <c r="D169">
        <v>51525</v>
      </c>
      <c r="E169">
        <v>84.462001228332525</v>
      </c>
      <c r="F169">
        <v>9</v>
      </c>
      <c r="G169">
        <v>1996</v>
      </c>
    </row>
    <row r="170" spans="1:7" x14ac:dyDescent="0.25">
      <c r="A170" s="1" t="s">
        <v>135</v>
      </c>
      <c r="B170">
        <v>13249.85998916626</v>
      </c>
      <c r="C170">
        <v>1019.2199991666354</v>
      </c>
      <c r="D170">
        <v>138677</v>
      </c>
      <c r="E170">
        <v>927.49019924163827</v>
      </c>
      <c r="F170">
        <v>9</v>
      </c>
      <c r="G170">
        <v>1997</v>
      </c>
    </row>
    <row r="171" spans="1:7" x14ac:dyDescent="0.25">
      <c r="A171" s="1" t="s">
        <v>135</v>
      </c>
      <c r="B171">
        <v>3977.0799331665039</v>
      </c>
      <c r="C171">
        <v>361.55272119695491</v>
      </c>
      <c r="D171">
        <v>113637</v>
      </c>
      <c r="E171">
        <v>278.39559532165532</v>
      </c>
      <c r="F171">
        <v>10</v>
      </c>
      <c r="G171">
        <v>1996</v>
      </c>
    </row>
    <row r="172" spans="1:7" x14ac:dyDescent="0.25">
      <c r="A172" s="1" t="s">
        <v>135</v>
      </c>
      <c r="B172">
        <v>642</v>
      </c>
      <c r="C172">
        <v>214</v>
      </c>
      <c r="D172">
        <v>32085</v>
      </c>
      <c r="E172">
        <v>44.940000000000005</v>
      </c>
      <c r="F172">
        <v>10</v>
      </c>
      <c r="G172">
        <v>1997</v>
      </c>
    </row>
    <row r="173" spans="1:7" x14ac:dyDescent="0.25">
      <c r="A173" s="1" t="s">
        <v>135</v>
      </c>
      <c r="B173">
        <v>9569.0800170898438</v>
      </c>
      <c r="C173">
        <v>1367.0114310128349</v>
      </c>
      <c r="D173">
        <v>72523</v>
      </c>
      <c r="E173">
        <v>669.83560119628908</v>
      </c>
      <c r="F173">
        <v>11</v>
      </c>
      <c r="G173">
        <v>1996</v>
      </c>
    </row>
    <row r="174" spans="1:7" x14ac:dyDescent="0.25">
      <c r="A174" s="1" t="s">
        <v>135</v>
      </c>
      <c r="B174">
        <v>1890.5</v>
      </c>
      <c r="C174">
        <v>945.25</v>
      </c>
      <c r="D174">
        <v>21462</v>
      </c>
      <c r="E174">
        <v>132.33500000000001</v>
      </c>
      <c r="F174">
        <v>11</v>
      </c>
      <c r="G174">
        <v>1997</v>
      </c>
    </row>
    <row r="175" spans="1:7" x14ac:dyDescent="0.25">
      <c r="A175" s="1" t="s">
        <v>135</v>
      </c>
      <c r="B175">
        <v>872</v>
      </c>
      <c r="C175">
        <v>218</v>
      </c>
      <c r="D175">
        <v>43124</v>
      </c>
      <c r="E175">
        <v>61.040000000000006</v>
      </c>
      <c r="F175">
        <v>12</v>
      </c>
      <c r="G175">
        <v>1997</v>
      </c>
    </row>
    <row r="176" spans="1:7" x14ac:dyDescent="0.25">
      <c r="A176" s="1" t="s">
        <v>130</v>
      </c>
      <c r="B176">
        <v>11702.800048828125</v>
      </c>
      <c r="C176">
        <v>780.18666992187502</v>
      </c>
      <c r="D176">
        <v>162496</v>
      </c>
      <c r="E176">
        <v>819.19600341796888</v>
      </c>
      <c r="F176">
        <v>1</v>
      </c>
      <c r="G176">
        <v>1998</v>
      </c>
    </row>
    <row r="177" spans="1:7" x14ac:dyDescent="0.25">
      <c r="A177" s="1" t="s">
        <v>130</v>
      </c>
      <c r="B177">
        <v>5377.059944152832</v>
      </c>
      <c r="C177">
        <v>358.47066294352214</v>
      </c>
      <c r="D177">
        <v>163075</v>
      </c>
      <c r="E177">
        <v>376.3941960906983</v>
      </c>
      <c r="F177">
        <v>2</v>
      </c>
      <c r="G177">
        <v>1998</v>
      </c>
    </row>
    <row r="178" spans="1:7" x14ac:dyDescent="0.25">
      <c r="A178" s="1" t="s">
        <v>130</v>
      </c>
      <c r="B178">
        <v>2520.4000244140625</v>
      </c>
      <c r="C178">
        <v>280.04444715711804</v>
      </c>
      <c r="D178">
        <v>94253</v>
      </c>
      <c r="E178">
        <v>176.4280017089844</v>
      </c>
      <c r="F178">
        <v>3</v>
      </c>
      <c r="G178">
        <v>1997</v>
      </c>
    </row>
    <row r="179" spans="1:7" x14ac:dyDescent="0.25">
      <c r="A179" s="1" t="s">
        <v>130</v>
      </c>
      <c r="B179">
        <v>2402.0349731445313</v>
      </c>
      <c r="C179">
        <v>400.33916219075519</v>
      </c>
      <c r="D179">
        <v>65660</v>
      </c>
      <c r="E179">
        <v>168.14244812011719</v>
      </c>
      <c r="F179">
        <v>3</v>
      </c>
      <c r="G179">
        <v>1998</v>
      </c>
    </row>
    <row r="180" spans="1:7" x14ac:dyDescent="0.25">
      <c r="A180" s="1" t="s">
        <v>130</v>
      </c>
      <c r="B180">
        <v>210</v>
      </c>
      <c r="C180">
        <v>210</v>
      </c>
      <c r="D180">
        <v>11043</v>
      </c>
      <c r="E180">
        <v>14.700000000000001</v>
      </c>
      <c r="F180">
        <v>4</v>
      </c>
      <c r="G180">
        <v>1998</v>
      </c>
    </row>
    <row r="181" spans="1:7" x14ac:dyDescent="0.25">
      <c r="A181" s="1" t="s">
        <v>130</v>
      </c>
      <c r="B181">
        <v>4500.27490234375</v>
      </c>
      <c r="C181">
        <v>750.04581705729163</v>
      </c>
      <c r="D181">
        <v>63234</v>
      </c>
      <c r="E181">
        <v>315.01924316406252</v>
      </c>
      <c r="F181">
        <v>5</v>
      </c>
      <c r="G181">
        <v>1997</v>
      </c>
    </row>
    <row r="182" spans="1:7" x14ac:dyDescent="0.25">
      <c r="A182" s="1" t="s">
        <v>130</v>
      </c>
      <c r="B182">
        <v>3037.3999938964844</v>
      </c>
      <c r="C182">
        <v>506.23333231608075</v>
      </c>
      <c r="D182">
        <v>63438</v>
      </c>
      <c r="E182">
        <v>212.61799957275392</v>
      </c>
      <c r="F182">
        <v>6</v>
      </c>
      <c r="G182">
        <v>1997</v>
      </c>
    </row>
    <row r="183" spans="1:7" x14ac:dyDescent="0.25">
      <c r="A183" s="1" t="s">
        <v>130</v>
      </c>
      <c r="B183">
        <v>1638.8200149536133</v>
      </c>
      <c r="C183">
        <v>204.85250186920166</v>
      </c>
      <c r="D183">
        <v>82044</v>
      </c>
      <c r="E183">
        <v>114.71740104675294</v>
      </c>
      <c r="F183">
        <v>7</v>
      </c>
      <c r="G183">
        <v>1996</v>
      </c>
    </row>
    <row r="184" spans="1:7" x14ac:dyDescent="0.25">
      <c r="A184" s="1" t="s">
        <v>130</v>
      </c>
      <c r="B184">
        <v>6475.3999938964844</v>
      </c>
      <c r="C184">
        <v>1295.0799987792968</v>
      </c>
      <c r="D184">
        <v>53035</v>
      </c>
      <c r="E184">
        <v>453.27799957275397</v>
      </c>
      <c r="F184">
        <v>7</v>
      </c>
      <c r="G184">
        <v>1997</v>
      </c>
    </row>
    <row r="185" spans="1:7" x14ac:dyDescent="0.25">
      <c r="A185" s="1" t="s">
        <v>130</v>
      </c>
      <c r="B185">
        <v>3585.5750122070313</v>
      </c>
      <c r="C185">
        <v>512.22500174386164</v>
      </c>
      <c r="D185">
        <v>74544</v>
      </c>
      <c r="E185">
        <v>250.99025085449222</v>
      </c>
      <c r="F185">
        <v>8</v>
      </c>
      <c r="G185">
        <v>1997</v>
      </c>
    </row>
    <row r="186" spans="1:7" x14ac:dyDescent="0.25">
      <c r="A186" s="1" t="s">
        <v>130</v>
      </c>
      <c r="B186">
        <v>1420</v>
      </c>
      <c r="C186">
        <v>710</v>
      </c>
      <c r="D186">
        <v>20594</v>
      </c>
      <c r="E186">
        <v>99.4</v>
      </c>
      <c r="F186">
        <v>9</v>
      </c>
      <c r="G186">
        <v>1996</v>
      </c>
    </row>
    <row r="187" spans="1:7" x14ac:dyDescent="0.25">
      <c r="A187" s="1" t="s">
        <v>130</v>
      </c>
      <c r="B187">
        <v>2024.830005645752</v>
      </c>
      <c r="C187">
        <v>337.47166760762531</v>
      </c>
      <c r="D187">
        <v>63987</v>
      </c>
      <c r="E187">
        <v>141.73810039520265</v>
      </c>
      <c r="F187">
        <v>9</v>
      </c>
      <c r="G187">
        <v>1997</v>
      </c>
    </row>
    <row r="188" spans="1:7" x14ac:dyDescent="0.25">
      <c r="A188" s="1" t="s">
        <v>130</v>
      </c>
      <c r="B188">
        <v>1393.2000122070313</v>
      </c>
      <c r="C188">
        <v>348.30000305175781</v>
      </c>
      <c r="D188">
        <v>41319</v>
      </c>
      <c r="E188">
        <v>97.524000854492201</v>
      </c>
      <c r="F188">
        <v>10</v>
      </c>
      <c r="G188">
        <v>1996</v>
      </c>
    </row>
    <row r="189" spans="1:7" x14ac:dyDescent="0.25">
      <c r="A189" s="1" t="s">
        <v>130</v>
      </c>
      <c r="B189">
        <v>7581.3249893188477</v>
      </c>
      <c r="C189">
        <v>842.36944325764978</v>
      </c>
      <c r="D189">
        <v>96424</v>
      </c>
      <c r="E189">
        <v>530.69274925231935</v>
      </c>
      <c r="F189">
        <v>10</v>
      </c>
      <c r="G189">
        <v>1997</v>
      </c>
    </row>
    <row r="190" spans="1:7" x14ac:dyDescent="0.25">
      <c r="A190" s="1" t="s">
        <v>130</v>
      </c>
      <c r="B190">
        <v>3901.0799827575684</v>
      </c>
      <c r="C190">
        <v>650.17999712626136</v>
      </c>
      <c r="D190">
        <v>62151</v>
      </c>
      <c r="E190">
        <v>273.07559879302983</v>
      </c>
      <c r="F190">
        <v>11</v>
      </c>
      <c r="G190">
        <v>1996</v>
      </c>
    </row>
    <row r="191" spans="1:7" x14ac:dyDescent="0.25">
      <c r="A191" s="1" t="s">
        <v>130</v>
      </c>
      <c r="B191">
        <v>484.26251220703125</v>
      </c>
      <c r="C191">
        <v>161.42083740234375</v>
      </c>
      <c r="D191">
        <v>32190</v>
      </c>
      <c r="E191">
        <v>33.898375854492194</v>
      </c>
      <c r="F191">
        <v>11</v>
      </c>
      <c r="G191">
        <v>1997</v>
      </c>
    </row>
    <row r="192" spans="1:7" x14ac:dyDescent="0.25">
      <c r="A192" s="1" t="s">
        <v>130</v>
      </c>
      <c r="B192">
        <v>10030.819931030273</v>
      </c>
      <c r="C192">
        <v>1432.9742758614677</v>
      </c>
      <c r="D192">
        <v>72660</v>
      </c>
      <c r="E192">
        <v>702.15739517211921</v>
      </c>
      <c r="F192">
        <v>12</v>
      </c>
      <c r="G192">
        <v>1996</v>
      </c>
    </row>
    <row r="193" spans="1:7" x14ac:dyDescent="0.25">
      <c r="A193" s="1" t="s">
        <v>130</v>
      </c>
      <c r="B193">
        <v>507</v>
      </c>
      <c r="C193">
        <v>253.5</v>
      </c>
      <c r="D193">
        <v>21522</v>
      </c>
      <c r="E193">
        <v>35.49</v>
      </c>
      <c r="F193">
        <v>12</v>
      </c>
      <c r="G193">
        <v>1997</v>
      </c>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F62D5-84FE-4ED9-A8BB-36E1C5CAF1B2}">
  <sheetPr>
    <tabColor theme="5" tint="-0.249977111117893"/>
  </sheetPr>
  <dimension ref="A1:G5"/>
  <sheetViews>
    <sheetView showGridLines="0" showRowColHeaders="0" tabSelected="1" workbookViewId="0">
      <selection activeCell="G11" sqref="G11"/>
    </sheetView>
  </sheetViews>
  <sheetFormatPr defaultRowHeight="15" x14ac:dyDescent="0.25"/>
  <cols>
    <col min="1" max="1" width="16" bestFit="1" customWidth="1"/>
    <col min="2" max="2" width="22.5703125" bestFit="1" customWidth="1"/>
    <col min="3" max="3" width="26.42578125" bestFit="1" customWidth="1"/>
    <col min="4" max="4" width="22" bestFit="1" customWidth="1"/>
    <col min="5" max="5" width="24.42578125" bestFit="1" customWidth="1"/>
    <col min="6" max="6" width="35.42578125" bestFit="1" customWidth="1"/>
    <col min="7" max="7" width="16.5703125" bestFit="1" customWidth="1"/>
  </cols>
  <sheetData>
    <row r="1" spans="1:7" ht="15.75" thickBot="1" x14ac:dyDescent="0.3">
      <c r="A1" s="29" t="s">
        <v>48</v>
      </c>
      <c r="B1" s="34" t="s">
        <v>266</v>
      </c>
      <c r="C1" s="35" t="s">
        <v>262</v>
      </c>
      <c r="D1" s="35" t="s">
        <v>263</v>
      </c>
      <c r="E1" s="35" t="s">
        <v>267</v>
      </c>
      <c r="F1" s="35" t="s">
        <v>268</v>
      </c>
      <c r="G1" s="36" t="s">
        <v>269</v>
      </c>
    </row>
    <row r="2" spans="1:7" x14ac:dyDescent="0.25">
      <c r="A2" s="30" t="s">
        <v>141</v>
      </c>
      <c r="B2" s="26">
        <v>134</v>
      </c>
      <c r="C2" s="27">
        <v>131</v>
      </c>
      <c r="D2" s="27">
        <v>3</v>
      </c>
      <c r="E2" s="27">
        <v>7</v>
      </c>
      <c r="F2" s="27">
        <v>2049.8125</v>
      </c>
      <c r="G2" s="28">
        <v>74123.199999999997</v>
      </c>
    </row>
    <row r="3" spans="1:7" x14ac:dyDescent="0.25">
      <c r="A3" s="31" t="s">
        <v>142</v>
      </c>
      <c r="B3" s="7">
        <v>101</v>
      </c>
      <c r="C3" s="24">
        <v>93</v>
      </c>
      <c r="D3" s="24">
        <v>8</v>
      </c>
      <c r="E3" s="24">
        <v>8</v>
      </c>
      <c r="F3" s="24">
        <v>1183.0088000000001</v>
      </c>
      <c r="G3" s="18">
        <v>51017.2</v>
      </c>
    </row>
    <row r="4" spans="1:7" ht="15.75" thickBot="1" x14ac:dyDescent="0.3">
      <c r="A4" s="32" t="s">
        <v>143</v>
      </c>
      <c r="B4" s="7">
        <v>144</v>
      </c>
      <c r="C4" s="24">
        <v>140</v>
      </c>
      <c r="D4" s="24">
        <v>4</v>
      </c>
      <c r="E4" s="24">
        <v>7</v>
      </c>
      <c r="F4" s="24">
        <v>1840.0047</v>
      </c>
      <c r="G4" s="18">
        <v>84971.9</v>
      </c>
    </row>
    <row r="5" spans="1:7" ht="15.75" thickBot="1" x14ac:dyDescent="0.3">
      <c r="A5" s="33" t="s">
        <v>47</v>
      </c>
      <c r="B5" s="8">
        <v>379</v>
      </c>
      <c r="C5" s="25">
        <v>364</v>
      </c>
      <c r="D5" s="25">
        <v>15</v>
      </c>
      <c r="E5" s="25">
        <v>22</v>
      </c>
      <c r="F5" s="25">
        <v>5072.826</v>
      </c>
      <c r="G5" s="20">
        <v>210112.3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5493E-6DA2-4943-A678-4DD61B841CE7}">
  <dimension ref="A1:J64"/>
  <sheetViews>
    <sheetView topLeftCell="G12" workbookViewId="0">
      <selection activeCell="G12" sqref="G12"/>
    </sheetView>
  </sheetViews>
  <sheetFormatPr defaultRowHeight="15" x14ac:dyDescent="0.25"/>
  <cols>
    <col min="1" max="1" width="16" bestFit="1" customWidth="1"/>
    <col min="2" max="2" width="15.5703125" bestFit="1" customWidth="1"/>
    <col min="3" max="3" width="13.7109375" bestFit="1" customWidth="1"/>
    <col min="6" max="6" width="20" bestFit="1" customWidth="1"/>
    <col min="7" max="7" width="16.28515625" bestFit="1" customWidth="1"/>
    <col min="8" max="9" width="14.85546875" bestFit="1" customWidth="1"/>
    <col min="10" max="10" width="11.28515625" bestFit="1" customWidth="1"/>
  </cols>
  <sheetData>
    <row r="1" spans="1:10" x14ac:dyDescent="0.25">
      <c r="A1" t="s">
        <v>139</v>
      </c>
      <c r="B1" t="s">
        <v>140</v>
      </c>
      <c r="C1" t="s">
        <v>264</v>
      </c>
    </row>
    <row r="2" spans="1:10" x14ac:dyDescent="0.25">
      <c r="A2" s="1" t="s">
        <v>141</v>
      </c>
      <c r="B2">
        <v>55.54</v>
      </c>
      <c r="C2" s="1" t="s">
        <v>26</v>
      </c>
    </row>
    <row r="3" spans="1:10" x14ac:dyDescent="0.25">
      <c r="A3" s="1" t="s">
        <v>142</v>
      </c>
      <c r="B3">
        <v>131.97</v>
      </c>
      <c r="C3" s="1" t="s">
        <v>26</v>
      </c>
    </row>
    <row r="4" spans="1:10" x14ac:dyDescent="0.25">
      <c r="A4" s="1" t="s">
        <v>143</v>
      </c>
      <c r="B4">
        <v>411.07</v>
      </c>
      <c r="C4" s="1" t="s">
        <v>26</v>
      </c>
    </row>
    <row r="5" spans="1:10" x14ac:dyDescent="0.25">
      <c r="A5" s="1" t="s">
        <v>141</v>
      </c>
      <c r="B5">
        <v>2107.1</v>
      </c>
      <c r="C5" s="1" t="s">
        <v>18</v>
      </c>
    </row>
    <row r="6" spans="1:10" x14ac:dyDescent="0.25">
      <c r="A6" s="1" t="s">
        <v>142</v>
      </c>
      <c r="B6">
        <v>2218.5700000000002</v>
      </c>
      <c r="C6" s="1" t="s">
        <v>18</v>
      </c>
    </row>
    <row r="7" spans="1:10" x14ac:dyDescent="0.25">
      <c r="A7" s="1" t="s">
        <v>143</v>
      </c>
      <c r="B7">
        <v>3065.83</v>
      </c>
      <c r="C7" s="1" t="s">
        <v>18</v>
      </c>
    </row>
    <row r="8" spans="1:10" x14ac:dyDescent="0.25">
      <c r="A8" s="1" t="s">
        <v>141</v>
      </c>
      <c r="B8">
        <v>279.73</v>
      </c>
      <c r="C8" s="1" t="s">
        <v>32</v>
      </c>
    </row>
    <row r="9" spans="1:10" x14ac:dyDescent="0.25">
      <c r="A9" s="1" t="s">
        <v>142</v>
      </c>
      <c r="B9">
        <v>269</v>
      </c>
      <c r="C9" s="1" t="s">
        <v>32</v>
      </c>
    </row>
    <row r="10" spans="1:10" x14ac:dyDescent="0.25">
      <c r="A10" s="1" t="s">
        <v>143</v>
      </c>
      <c r="B10">
        <v>731.41</v>
      </c>
      <c r="C10" s="1" t="s">
        <v>32</v>
      </c>
    </row>
    <row r="11" spans="1:10" x14ac:dyDescent="0.25">
      <c r="A11" s="1" t="s">
        <v>141</v>
      </c>
      <c r="B11">
        <v>823.84</v>
      </c>
      <c r="C11" s="1" t="s">
        <v>19</v>
      </c>
    </row>
    <row r="12" spans="1:10" x14ac:dyDescent="0.25">
      <c r="A12" s="1" t="s">
        <v>142</v>
      </c>
      <c r="B12">
        <v>1542.92</v>
      </c>
      <c r="C12" s="1" t="s">
        <v>19</v>
      </c>
      <c r="F12" s="21" t="s">
        <v>265</v>
      </c>
      <c r="G12" s="21" t="s">
        <v>46</v>
      </c>
    </row>
    <row r="13" spans="1:10" x14ac:dyDescent="0.25">
      <c r="A13" s="1" t="s">
        <v>143</v>
      </c>
      <c r="B13">
        <v>2513.4299999999998</v>
      </c>
      <c r="C13" s="1" t="s">
        <v>19</v>
      </c>
      <c r="F13" s="21" t="s">
        <v>48</v>
      </c>
      <c r="G13" t="s">
        <v>141</v>
      </c>
      <c r="H13" t="s">
        <v>142</v>
      </c>
      <c r="I13" t="s">
        <v>143</v>
      </c>
      <c r="J13" t="s">
        <v>47</v>
      </c>
    </row>
    <row r="14" spans="1:10" x14ac:dyDescent="0.25">
      <c r="A14" s="1" t="s">
        <v>141</v>
      </c>
      <c r="B14">
        <v>848.29</v>
      </c>
      <c r="C14" s="1" t="s">
        <v>29</v>
      </c>
      <c r="F14" s="22" t="s">
        <v>26</v>
      </c>
      <c r="G14" s="1">
        <v>55.54</v>
      </c>
      <c r="H14" s="1">
        <v>131.97</v>
      </c>
      <c r="I14" s="1">
        <v>411.07</v>
      </c>
      <c r="J14" s="1">
        <v>598.57999999999993</v>
      </c>
    </row>
    <row r="15" spans="1:10" x14ac:dyDescent="0.25">
      <c r="A15" s="1" t="s">
        <v>142</v>
      </c>
      <c r="B15">
        <v>284.10000000000002</v>
      </c>
      <c r="C15" s="1" t="s">
        <v>29</v>
      </c>
      <c r="F15" s="22" t="s">
        <v>18</v>
      </c>
      <c r="G15" s="1">
        <v>2107.1</v>
      </c>
      <c r="H15" s="1">
        <v>2218.5700000000002</v>
      </c>
      <c r="I15" s="1">
        <v>3065.83</v>
      </c>
      <c r="J15" s="1">
        <v>7391.5</v>
      </c>
    </row>
    <row r="16" spans="1:10" x14ac:dyDescent="0.25">
      <c r="A16" s="1" t="s">
        <v>143</v>
      </c>
      <c r="B16">
        <v>1065.7</v>
      </c>
      <c r="C16" s="1" t="s">
        <v>29</v>
      </c>
      <c r="F16" s="22" t="s">
        <v>32</v>
      </c>
      <c r="G16" s="1">
        <v>279.73</v>
      </c>
      <c r="H16" s="1">
        <v>269</v>
      </c>
      <c r="I16" s="1">
        <v>731.41</v>
      </c>
      <c r="J16" s="1">
        <v>1280.1399999999999</v>
      </c>
    </row>
    <row r="17" spans="1:10" x14ac:dyDescent="0.25">
      <c r="A17" s="1" t="s">
        <v>141</v>
      </c>
      <c r="B17">
        <v>390.44</v>
      </c>
      <c r="C17" s="1" t="s">
        <v>35</v>
      </c>
      <c r="F17" s="22" t="s">
        <v>19</v>
      </c>
      <c r="G17" s="1">
        <v>823.84</v>
      </c>
      <c r="H17" s="1">
        <v>1542.92</v>
      </c>
      <c r="I17" s="1">
        <v>2513.4299999999998</v>
      </c>
      <c r="J17" s="1">
        <v>4880.1900000000005</v>
      </c>
    </row>
    <row r="18" spans="1:10" x14ac:dyDescent="0.25">
      <c r="A18" s="1" t="s">
        <v>142</v>
      </c>
      <c r="B18">
        <v>400.84</v>
      </c>
      <c r="C18" s="1" t="s">
        <v>35</v>
      </c>
      <c r="F18" s="22" t="s">
        <v>29</v>
      </c>
      <c r="G18" s="1">
        <v>848.29</v>
      </c>
      <c r="H18" s="1">
        <v>284.10000000000002</v>
      </c>
      <c r="I18" s="1">
        <v>1065.7</v>
      </c>
      <c r="J18" s="1">
        <v>2198.09</v>
      </c>
    </row>
    <row r="19" spans="1:10" x14ac:dyDescent="0.25">
      <c r="A19" s="1" t="s">
        <v>143</v>
      </c>
      <c r="B19">
        <v>604.91</v>
      </c>
      <c r="C19" s="1" t="s">
        <v>35</v>
      </c>
      <c r="F19" s="22" t="s">
        <v>35</v>
      </c>
      <c r="G19" s="1">
        <v>390.44</v>
      </c>
      <c r="H19" s="1">
        <v>400.84</v>
      </c>
      <c r="I19" s="1">
        <v>604.91</v>
      </c>
      <c r="J19" s="1">
        <v>1396.19</v>
      </c>
    </row>
    <row r="20" spans="1:10" x14ac:dyDescent="0.25">
      <c r="A20" s="1" t="s">
        <v>141</v>
      </c>
      <c r="B20">
        <v>233.3</v>
      </c>
      <c r="C20" s="1" t="s">
        <v>21</v>
      </c>
      <c r="F20" s="22" t="s">
        <v>21</v>
      </c>
      <c r="G20" s="1">
        <v>233.3</v>
      </c>
      <c r="H20" s="1">
        <v>278.01</v>
      </c>
      <c r="I20" s="1">
        <v>399.58</v>
      </c>
      <c r="J20" s="1">
        <v>910.89</v>
      </c>
    </row>
    <row r="21" spans="1:10" x14ac:dyDescent="0.25">
      <c r="A21" s="1" t="s">
        <v>142</v>
      </c>
      <c r="B21">
        <v>278.01</v>
      </c>
      <c r="C21" s="1" t="s">
        <v>21</v>
      </c>
      <c r="F21" s="22" t="s">
        <v>20</v>
      </c>
      <c r="G21" s="1">
        <v>1823.37</v>
      </c>
      <c r="H21" s="1">
        <v>1149.98</v>
      </c>
      <c r="I21" s="1">
        <v>1264.49</v>
      </c>
      <c r="J21" s="1">
        <v>4237.84</v>
      </c>
    </row>
    <row r="22" spans="1:10" x14ac:dyDescent="0.25">
      <c r="A22" s="1" t="s">
        <v>143</v>
      </c>
      <c r="B22">
        <v>399.58</v>
      </c>
      <c r="C22" s="1" t="s">
        <v>21</v>
      </c>
      <c r="F22" s="22" t="s">
        <v>17</v>
      </c>
      <c r="G22" s="1">
        <v>3646.99</v>
      </c>
      <c r="H22" s="1">
        <v>3671.96</v>
      </c>
      <c r="I22" s="1">
        <v>3964.33</v>
      </c>
      <c r="J22" s="1">
        <v>11283.279999999999</v>
      </c>
    </row>
    <row r="23" spans="1:10" x14ac:dyDescent="0.25">
      <c r="A23" s="1" t="s">
        <v>141</v>
      </c>
      <c r="B23">
        <v>1823.37</v>
      </c>
      <c r="C23" s="1" t="s">
        <v>20</v>
      </c>
      <c r="F23" s="22" t="s">
        <v>30</v>
      </c>
      <c r="G23" s="1">
        <v>602.12</v>
      </c>
      <c r="H23" s="1">
        <v>262.70999999999998</v>
      </c>
      <c r="I23" s="1">
        <v>1890.41</v>
      </c>
      <c r="J23" s="1">
        <v>2755.24</v>
      </c>
    </row>
    <row r="24" spans="1:10" x14ac:dyDescent="0.25">
      <c r="A24" s="1" t="s">
        <v>142</v>
      </c>
      <c r="B24">
        <v>1149.98</v>
      </c>
      <c r="C24" s="1" t="s">
        <v>20</v>
      </c>
      <c r="F24" s="22" t="s">
        <v>22</v>
      </c>
      <c r="G24" s="1">
        <v>203.36</v>
      </c>
      <c r="H24" s="1">
        <v>452.65</v>
      </c>
      <c r="I24" s="1">
        <v>208.43</v>
      </c>
      <c r="J24" s="1">
        <v>864.44</v>
      </c>
    </row>
    <row r="25" spans="1:10" x14ac:dyDescent="0.25">
      <c r="A25" s="1" t="s">
        <v>143</v>
      </c>
      <c r="B25">
        <v>1264.49</v>
      </c>
      <c r="C25" s="1" t="s">
        <v>20</v>
      </c>
      <c r="F25" s="22" t="s">
        <v>24</v>
      </c>
      <c r="G25" s="1">
        <v>418.34</v>
      </c>
      <c r="H25" s="1">
        <v>176.31</v>
      </c>
      <c r="I25" s="1">
        <v>528.13</v>
      </c>
      <c r="J25" s="1">
        <v>1122.78</v>
      </c>
    </row>
    <row r="26" spans="1:10" x14ac:dyDescent="0.25">
      <c r="A26" s="1" t="s">
        <v>141</v>
      </c>
      <c r="B26">
        <v>3646.99</v>
      </c>
      <c r="C26" s="1" t="s">
        <v>17</v>
      </c>
      <c r="F26" s="22" t="s">
        <v>31</v>
      </c>
      <c r="G26" s="1">
        <v>38.64</v>
      </c>
      <c r="H26" s="1">
        <v>13.37</v>
      </c>
      <c r="I26" s="1">
        <v>223.49</v>
      </c>
      <c r="J26" s="1">
        <v>275.5</v>
      </c>
    </row>
    <row r="27" spans="1:10" x14ac:dyDescent="0.25">
      <c r="A27" s="1" t="s">
        <v>142</v>
      </c>
      <c r="B27">
        <v>3671.96</v>
      </c>
      <c r="C27" s="1" t="s">
        <v>17</v>
      </c>
      <c r="F27" s="22" t="s">
        <v>28</v>
      </c>
      <c r="G27" s="1">
        <v>66.06</v>
      </c>
      <c r="H27" s="1">
        <v>8.7200000000000006</v>
      </c>
      <c r="I27" s="1">
        <v>100.96</v>
      </c>
      <c r="J27" s="1">
        <v>175.74</v>
      </c>
    </row>
    <row r="28" spans="1:10" x14ac:dyDescent="0.25">
      <c r="A28" s="1" t="s">
        <v>143</v>
      </c>
      <c r="B28">
        <v>3964.33</v>
      </c>
      <c r="C28" s="1" t="s">
        <v>17</v>
      </c>
      <c r="F28" s="22" t="s">
        <v>36</v>
      </c>
      <c r="G28" s="1">
        <v>256.04000000000002</v>
      </c>
      <c r="H28" s="1">
        <v>67.72</v>
      </c>
      <c r="I28" s="1">
        <v>319.77</v>
      </c>
      <c r="J28" s="1">
        <v>643.53</v>
      </c>
    </row>
    <row r="29" spans="1:10" x14ac:dyDescent="0.25">
      <c r="A29" s="1" t="s">
        <v>141</v>
      </c>
      <c r="B29">
        <v>602.12</v>
      </c>
      <c r="C29" s="1" t="s">
        <v>30</v>
      </c>
      <c r="F29" s="22" t="s">
        <v>33</v>
      </c>
      <c r="G29" s="1">
        <v>128.52000000000001</v>
      </c>
      <c r="H29" s="1">
        <v>185.33</v>
      </c>
      <c r="I29" s="1">
        <v>548.04</v>
      </c>
      <c r="J29" s="1">
        <v>861.89</v>
      </c>
    </row>
    <row r="30" spans="1:10" x14ac:dyDescent="0.25">
      <c r="A30" s="1" t="s">
        <v>142</v>
      </c>
      <c r="B30">
        <v>262.70999999999998</v>
      </c>
      <c r="C30" s="1" t="s">
        <v>30</v>
      </c>
      <c r="F30" s="22" t="s">
        <v>25</v>
      </c>
      <c r="G30" s="1">
        <v>521.99</v>
      </c>
      <c r="H30" s="1">
        <v>968.7</v>
      </c>
      <c r="I30" s="1">
        <v>1746.91</v>
      </c>
      <c r="J30" s="1">
        <v>3237.6000000000004</v>
      </c>
    </row>
    <row r="31" spans="1:10" x14ac:dyDescent="0.25">
      <c r="A31" s="1" t="s">
        <v>143</v>
      </c>
      <c r="B31">
        <v>1890.41</v>
      </c>
      <c r="C31" s="1" t="s">
        <v>30</v>
      </c>
      <c r="F31" s="22" t="s">
        <v>23</v>
      </c>
      <c r="G31" s="1">
        <v>625.22</v>
      </c>
      <c r="H31" s="1">
        <v>250.53</v>
      </c>
      <c r="I31" s="1">
        <v>492.78</v>
      </c>
      <c r="J31" s="1">
        <v>1368.53</v>
      </c>
    </row>
    <row r="32" spans="1:10" x14ac:dyDescent="0.25">
      <c r="A32" s="1" t="s">
        <v>141</v>
      </c>
      <c r="B32">
        <v>203.36</v>
      </c>
      <c r="C32" s="1" t="s">
        <v>22</v>
      </c>
      <c r="F32" s="22" t="s">
        <v>27</v>
      </c>
      <c r="G32" s="1">
        <v>984.71</v>
      </c>
      <c r="H32" s="1">
        <v>735.88</v>
      </c>
      <c r="I32" s="1">
        <v>1233.68</v>
      </c>
      <c r="J32" s="1">
        <v>2954.2700000000004</v>
      </c>
    </row>
    <row r="33" spans="1:10" x14ac:dyDescent="0.25">
      <c r="A33" s="1" t="s">
        <v>142</v>
      </c>
      <c r="B33">
        <v>452.65</v>
      </c>
      <c r="C33" s="1" t="s">
        <v>22</v>
      </c>
      <c r="F33" s="22" t="s">
        <v>16</v>
      </c>
      <c r="G33" s="1">
        <v>5697.99</v>
      </c>
      <c r="H33" s="1">
        <v>2294.7199999999998</v>
      </c>
      <c r="I33" s="1">
        <v>5778.58</v>
      </c>
      <c r="J33" s="1">
        <v>13771.289999999999</v>
      </c>
    </row>
    <row r="34" spans="1:10" x14ac:dyDescent="0.25">
      <c r="A34" s="1" t="s">
        <v>143</v>
      </c>
      <c r="B34">
        <v>208.43</v>
      </c>
      <c r="C34" s="1" t="s">
        <v>22</v>
      </c>
      <c r="F34" s="22" t="s">
        <v>34</v>
      </c>
      <c r="G34" s="1">
        <v>760.92</v>
      </c>
      <c r="H34" s="1">
        <v>821.34</v>
      </c>
      <c r="I34" s="1">
        <v>1152.92</v>
      </c>
      <c r="J34" s="1">
        <v>2735.1800000000003</v>
      </c>
    </row>
    <row r="35" spans="1:10" x14ac:dyDescent="0.25">
      <c r="A35" s="1" t="s">
        <v>141</v>
      </c>
      <c r="B35">
        <v>418.34</v>
      </c>
      <c r="C35" s="1" t="s">
        <v>24</v>
      </c>
      <c r="F35" s="22" t="s">
        <v>47</v>
      </c>
      <c r="G35" s="1">
        <v>20512.509999999995</v>
      </c>
      <c r="H35" s="1">
        <v>16185.33</v>
      </c>
      <c r="I35" s="1">
        <v>28244.85</v>
      </c>
      <c r="J35" s="1">
        <v>64942.689999999988</v>
      </c>
    </row>
    <row r="36" spans="1:10" x14ac:dyDescent="0.25">
      <c r="A36" s="1" t="s">
        <v>142</v>
      </c>
      <c r="B36">
        <v>176.31</v>
      </c>
      <c r="C36" s="1" t="s">
        <v>24</v>
      </c>
    </row>
    <row r="37" spans="1:10" x14ac:dyDescent="0.25">
      <c r="A37" s="1" t="s">
        <v>143</v>
      </c>
      <c r="B37">
        <v>528.13</v>
      </c>
      <c r="C37" s="1" t="s">
        <v>24</v>
      </c>
    </row>
    <row r="38" spans="1:10" x14ac:dyDescent="0.25">
      <c r="A38" s="1" t="s">
        <v>141</v>
      </c>
      <c r="B38">
        <v>38.64</v>
      </c>
      <c r="C38" s="1" t="s">
        <v>31</v>
      </c>
    </row>
    <row r="39" spans="1:10" x14ac:dyDescent="0.25">
      <c r="A39" s="1" t="s">
        <v>142</v>
      </c>
      <c r="B39">
        <v>13.37</v>
      </c>
      <c r="C39" s="1" t="s">
        <v>31</v>
      </c>
    </row>
    <row r="40" spans="1:10" x14ac:dyDescent="0.25">
      <c r="A40" s="1" t="s">
        <v>143</v>
      </c>
      <c r="B40">
        <v>223.49</v>
      </c>
      <c r="C40" s="1" t="s">
        <v>31</v>
      </c>
    </row>
    <row r="41" spans="1:10" x14ac:dyDescent="0.25">
      <c r="A41" s="1" t="s">
        <v>141</v>
      </c>
      <c r="B41">
        <v>66.06</v>
      </c>
      <c r="C41" s="1" t="s">
        <v>28</v>
      </c>
    </row>
    <row r="42" spans="1:10" x14ac:dyDescent="0.25">
      <c r="A42" s="1" t="s">
        <v>142</v>
      </c>
      <c r="B42">
        <v>8.7200000000000006</v>
      </c>
      <c r="C42" s="1" t="s">
        <v>28</v>
      </c>
    </row>
    <row r="43" spans="1:10" x14ac:dyDescent="0.25">
      <c r="A43" s="1" t="s">
        <v>143</v>
      </c>
      <c r="B43">
        <v>100.96</v>
      </c>
      <c r="C43" s="1" t="s">
        <v>28</v>
      </c>
    </row>
    <row r="44" spans="1:10" x14ac:dyDescent="0.25">
      <c r="A44" s="1" t="s">
        <v>141</v>
      </c>
      <c r="B44">
        <v>256.04000000000002</v>
      </c>
      <c r="C44" s="1" t="s">
        <v>36</v>
      </c>
    </row>
    <row r="45" spans="1:10" x14ac:dyDescent="0.25">
      <c r="A45" s="1" t="s">
        <v>142</v>
      </c>
      <c r="B45">
        <v>67.72</v>
      </c>
      <c r="C45" s="1" t="s">
        <v>36</v>
      </c>
    </row>
    <row r="46" spans="1:10" x14ac:dyDescent="0.25">
      <c r="A46" s="1" t="s">
        <v>143</v>
      </c>
      <c r="B46">
        <v>319.77</v>
      </c>
      <c r="C46" s="1" t="s">
        <v>36</v>
      </c>
    </row>
    <row r="47" spans="1:10" x14ac:dyDescent="0.25">
      <c r="A47" s="1" t="s">
        <v>141</v>
      </c>
      <c r="B47">
        <v>128.52000000000001</v>
      </c>
      <c r="C47" s="1" t="s">
        <v>33</v>
      </c>
    </row>
    <row r="48" spans="1:10" x14ac:dyDescent="0.25">
      <c r="A48" s="1" t="s">
        <v>142</v>
      </c>
      <c r="B48">
        <v>185.33</v>
      </c>
      <c r="C48" s="1" t="s">
        <v>33</v>
      </c>
    </row>
    <row r="49" spans="1:3" x14ac:dyDescent="0.25">
      <c r="A49" s="1" t="s">
        <v>143</v>
      </c>
      <c r="B49">
        <v>548.04</v>
      </c>
      <c r="C49" s="1" t="s">
        <v>33</v>
      </c>
    </row>
    <row r="50" spans="1:3" x14ac:dyDescent="0.25">
      <c r="A50" s="1" t="s">
        <v>141</v>
      </c>
      <c r="B50">
        <v>521.99</v>
      </c>
      <c r="C50" s="1" t="s">
        <v>25</v>
      </c>
    </row>
    <row r="51" spans="1:3" x14ac:dyDescent="0.25">
      <c r="A51" s="1" t="s">
        <v>142</v>
      </c>
      <c r="B51">
        <v>968.7</v>
      </c>
      <c r="C51" s="1" t="s">
        <v>25</v>
      </c>
    </row>
    <row r="52" spans="1:3" x14ac:dyDescent="0.25">
      <c r="A52" s="1" t="s">
        <v>143</v>
      </c>
      <c r="B52">
        <v>1746.91</v>
      </c>
      <c r="C52" s="1" t="s">
        <v>25</v>
      </c>
    </row>
    <row r="53" spans="1:3" x14ac:dyDescent="0.25">
      <c r="A53" s="1" t="s">
        <v>141</v>
      </c>
      <c r="B53">
        <v>625.22</v>
      </c>
      <c r="C53" s="1" t="s">
        <v>23</v>
      </c>
    </row>
    <row r="54" spans="1:3" x14ac:dyDescent="0.25">
      <c r="A54" s="1" t="s">
        <v>142</v>
      </c>
      <c r="B54">
        <v>250.53</v>
      </c>
      <c r="C54" s="1" t="s">
        <v>23</v>
      </c>
    </row>
    <row r="55" spans="1:3" x14ac:dyDescent="0.25">
      <c r="A55" s="1" t="s">
        <v>143</v>
      </c>
      <c r="B55">
        <v>492.78</v>
      </c>
      <c r="C55" s="1" t="s">
        <v>23</v>
      </c>
    </row>
    <row r="56" spans="1:3" x14ac:dyDescent="0.25">
      <c r="A56" s="1" t="s">
        <v>141</v>
      </c>
      <c r="B56">
        <v>984.71</v>
      </c>
      <c r="C56" s="1" t="s">
        <v>27</v>
      </c>
    </row>
    <row r="57" spans="1:3" x14ac:dyDescent="0.25">
      <c r="A57" s="1" t="s">
        <v>142</v>
      </c>
      <c r="B57">
        <v>735.88</v>
      </c>
      <c r="C57" s="1" t="s">
        <v>27</v>
      </c>
    </row>
    <row r="58" spans="1:3" x14ac:dyDescent="0.25">
      <c r="A58" s="1" t="s">
        <v>143</v>
      </c>
      <c r="B58">
        <v>1233.68</v>
      </c>
      <c r="C58" s="1" t="s">
        <v>27</v>
      </c>
    </row>
    <row r="59" spans="1:3" x14ac:dyDescent="0.25">
      <c r="A59" s="1" t="s">
        <v>141</v>
      </c>
      <c r="B59">
        <v>5697.99</v>
      </c>
      <c r="C59" s="1" t="s">
        <v>16</v>
      </c>
    </row>
    <row r="60" spans="1:3" x14ac:dyDescent="0.25">
      <c r="A60" s="1" t="s">
        <v>142</v>
      </c>
      <c r="B60">
        <v>2294.7199999999998</v>
      </c>
      <c r="C60" s="1" t="s">
        <v>16</v>
      </c>
    </row>
    <row r="61" spans="1:3" x14ac:dyDescent="0.25">
      <c r="A61" s="1" t="s">
        <v>143</v>
      </c>
      <c r="B61">
        <v>5778.58</v>
      </c>
      <c r="C61" s="1" t="s">
        <v>16</v>
      </c>
    </row>
    <row r="62" spans="1:3" x14ac:dyDescent="0.25">
      <c r="A62" s="1" t="s">
        <v>141</v>
      </c>
      <c r="B62">
        <v>760.92</v>
      </c>
      <c r="C62" s="1" t="s">
        <v>34</v>
      </c>
    </row>
    <row r="63" spans="1:3" x14ac:dyDescent="0.25">
      <c r="A63" s="1" t="s">
        <v>142</v>
      </c>
      <c r="B63">
        <v>821.34</v>
      </c>
      <c r="C63" s="1" t="s">
        <v>34</v>
      </c>
    </row>
    <row r="64" spans="1:3" x14ac:dyDescent="0.25">
      <c r="A64" s="1" t="s">
        <v>143</v>
      </c>
      <c r="B64">
        <v>1152.92</v>
      </c>
      <c r="C64" s="1" t="s">
        <v>34</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811EC-905A-4654-87E6-0D2D378F19DC}">
  <dimension ref="A1:B6"/>
  <sheetViews>
    <sheetView workbookViewId="0">
      <selection activeCell="B1" sqref="B1"/>
    </sheetView>
  </sheetViews>
  <sheetFormatPr defaultRowHeight="15" x14ac:dyDescent="0.25"/>
  <cols>
    <col min="1" max="1" width="22.85546875" bestFit="1" customWidth="1"/>
    <col min="2" max="2" width="12" bestFit="1" customWidth="1"/>
  </cols>
  <sheetData>
    <row r="1" spans="1:2" x14ac:dyDescent="0.25">
      <c r="A1" t="s">
        <v>9</v>
      </c>
      <c r="B1" t="s">
        <v>1</v>
      </c>
    </row>
    <row r="2" spans="1:2" x14ac:dyDescent="0.25">
      <c r="A2" s="1" t="s">
        <v>10</v>
      </c>
      <c r="B2">
        <v>141396.73522949219</v>
      </c>
    </row>
    <row r="3" spans="1:2" x14ac:dyDescent="0.25">
      <c r="A3" s="1" t="s">
        <v>11</v>
      </c>
      <c r="B3">
        <v>80368.672119140625</v>
      </c>
    </row>
    <row r="4" spans="1:2" x14ac:dyDescent="0.25">
      <c r="A4" s="1" t="s">
        <v>12</v>
      </c>
      <c r="B4">
        <v>71155.699996948242</v>
      </c>
    </row>
    <row r="5" spans="1:2" x14ac:dyDescent="0.25">
      <c r="A5" s="1" t="s">
        <v>13</v>
      </c>
      <c r="B5">
        <v>47234.96981048584</v>
      </c>
    </row>
    <row r="6" spans="1:2" x14ac:dyDescent="0.25">
      <c r="A6" s="1" t="s">
        <v>14</v>
      </c>
      <c r="B6">
        <v>46825.480113983154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081F-0049-41E4-BB83-8B55C5255EE2}">
  <dimension ref="A1:D11"/>
  <sheetViews>
    <sheetView workbookViewId="0">
      <selection activeCell="C2" sqref="C2"/>
    </sheetView>
  </sheetViews>
  <sheetFormatPr defaultRowHeight="15" x14ac:dyDescent="0.25"/>
  <cols>
    <col min="1" max="1" width="16.7109375" bestFit="1" customWidth="1"/>
    <col min="2" max="2" width="18.5703125" bestFit="1" customWidth="1"/>
    <col min="3" max="3" width="20.7109375" bestFit="1" customWidth="1"/>
    <col min="4" max="4" width="20" bestFit="1" customWidth="1"/>
  </cols>
  <sheetData>
    <row r="1" spans="1:4" x14ac:dyDescent="0.25">
      <c r="A1" t="s">
        <v>126</v>
      </c>
      <c r="B1" t="s">
        <v>127</v>
      </c>
      <c r="C1" t="s">
        <v>128</v>
      </c>
      <c r="D1" t="s">
        <v>129</v>
      </c>
    </row>
    <row r="2" spans="1:4" x14ac:dyDescent="0.25">
      <c r="A2" s="1" t="s">
        <v>133</v>
      </c>
      <c r="B2">
        <v>42</v>
      </c>
      <c r="C2">
        <v>38</v>
      </c>
      <c r="D2">
        <v>4</v>
      </c>
    </row>
    <row r="3" spans="1:4" x14ac:dyDescent="0.25">
      <c r="A3" s="1" t="s">
        <v>130</v>
      </c>
      <c r="B3">
        <v>42</v>
      </c>
      <c r="C3">
        <v>41</v>
      </c>
      <c r="D3">
        <v>1</v>
      </c>
    </row>
    <row r="4" spans="1:4" x14ac:dyDescent="0.25">
      <c r="A4" s="1" t="s">
        <v>138</v>
      </c>
      <c r="B4">
        <v>65</v>
      </c>
      <c r="C4">
        <v>62</v>
      </c>
      <c r="D4">
        <v>3</v>
      </c>
    </row>
    <row r="5" spans="1:4" x14ac:dyDescent="0.25">
      <c r="A5" s="1" t="s">
        <v>135</v>
      </c>
      <c r="B5">
        <v>69</v>
      </c>
      <c r="C5">
        <v>65</v>
      </c>
      <c r="D5">
        <v>4</v>
      </c>
    </row>
    <row r="6" spans="1:4" x14ac:dyDescent="0.25">
      <c r="A6" s="1" t="s">
        <v>134</v>
      </c>
      <c r="B6">
        <v>93</v>
      </c>
      <c r="C6">
        <v>89</v>
      </c>
      <c r="D6">
        <v>4</v>
      </c>
    </row>
    <row r="7" spans="1:4" x14ac:dyDescent="0.25">
      <c r="A7" s="1" t="s">
        <v>131</v>
      </c>
      <c r="B7">
        <v>100</v>
      </c>
      <c r="C7">
        <v>96</v>
      </c>
      <c r="D7">
        <v>4</v>
      </c>
    </row>
    <row r="8" spans="1:4" x14ac:dyDescent="0.25">
      <c r="A8" s="1" t="s">
        <v>132</v>
      </c>
      <c r="B8">
        <v>120</v>
      </c>
      <c r="C8">
        <v>118</v>
      </c>
      <c r="D8">
        <v>2</v>
      </c>
    </row>
    <row r="9" spans="1:4" x14ac:dyDescent="0.25">
      <c r="A9" s="1" t="s">
        <v>136</v>
      </c>
      <c r="B9">
        <v>127</v>
      </c>
      <c r="C9">
        <v>122</v>
      </c>
      <c r="D9">
        <v>5</v>
      </c>
    </row>
    <row r="10" spans="1:4" x14ac:dyDescent="0.25">
      <c r="A10" s="1" t="s">
        <v>137</v>
      </c>
      <c r="B10">
        <v>151</v>
      </c>
      <c r="C10">
        <v>141</v>
      </c>
      <c r="D10">
        <v>10</v>
      </c>
    </row>
    <row r="11" spans="1:4" x14ac:dyDescent="0.25">
      <c r="A11" s="1"/>
      <c r="B11">
        <f>SUM(late_ontime_orders_by_employee[Count_of_Orders])</f>
        <v>809</v>
      </c>
      <c r="C11">
        <f>SUM(late_ontime_orders_by_employee[Count_of_On_Time])</f>
        <v>772</v>
      </c>
      <c r="D11">
        <f>SUM(late_ontime_orders_by_employee[Count_of_Delayed])</f>
        <v>37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DDB34-354C-4593-A025-256691C6B771}">
  <dimension ref="A1:C78"/>
  <sheetViews>
    <sheetView workbookViewId="0">
      <selection activeCell="F19" sqref="F19"/>
    </sheetView>
  </sheetViews>
  <sheetFormatPr defaultRowHeight="15" x14ac:dyDescent="0.25"/>
  <cols>
    <col min="1" max="1" width="31.85546875" bestFit="1" customWidth="1"/>
    <col min="2" max="3" width="12" bestFit="1" customWidth="1"/>
  </cols>
  <sheetData>
    <row r="1" spans="1:3" x14ac:dyDescent="0.25">
      <c r="A1" t="s">
        <v>57</v>
      </c>
      <c r="B1" t="s">
        <v>1</v>
      </c>
      <c r="C1" t="s">
        <v>37</v>
      </c>
    </row>
    <row r="2" spans="1:3" x14ac:dyDescent="0.25">
      <c r="A2" s="1" t="s">
        <v>53</v>
      </c>
      <c r="B2">
        <v>32698.379859924316</v>
      </c>
      <c r="C2">
        <v>2288.8865901947024</v>
      </c>
    </row>
    <row r="3" spans="1:3" x14ac:dyDescent="0.25">
      <c r="A3" s="1" t="s">
        <v>54</v>
      </c>
      <c r="B3">
        <v>3044</v>
      </c>
      <c r="C3">
        <v>213.08</v>
      </c>
    </row>
    <row r="4" spans="1:3" x14ac:dyDescent="0.25">
      <c r="A4" s="1" t="s">
        <v>55</v>
      </c>
      <c r="B4">
        <v>17910.630121231079</v>
      </c>
      <c r="C4">
        <v>1253.7441084861757</v>
      </c>
    </row>
    <row r="5" spans="1:3" x14ac:dyDescent="0.25">
      <c r="A5" s="1" t="s">
        <v>14</v>
      </c>
      <c r="B5">
        <v>46825.480113983154</v>
      </c>
      <c r="C5">
        <v>3277.7836079788212</v>
      </c>
    </row>
    <row r="6" spans="1:3" x14ac:dyDescent="0.25">
      <c r="A6" s="1" t="s">
        <v>56</v>
      </c>
      <c r="B6">
        <v>29171.875</v>
      </c>
      <c r="C6">
        <v>2042.0312500000002</v>
      </c>
    </row>
    <row r="7" spans="1:3" x14ac:dyDescent="0.25">
      <c r="A7" s="1" t="s">
        <v>58</v>
      </c>
      <c r="B7">
        <v>12788.100059509277</v>
      </c>
      <c r="C7">
        <v>895.16700416564947</v>
      </c>
    </row>
    <row r="8" spans="1:3" x14ac:dyDescent="0.25">
      <c r="A8" s="1" t="s">
        <v>59</v>
      </c>
      <c r="B8">
        <v>16355.959999084473</v>
      </c>
      <c r="C8">
        <v>1144.9171999359132</v>
      </c>
    </row>
    <row r="9" spans="1:3" x14ac:dyDescent="0.25">
      <c r="A9" s="1" t="s">
        <v>60</v>
      </c>
      <c r="B9">
        <v>12294.539949417114</v>
      </c>
      <c r="C9">
        <v>860.61779645919808</v>
      </c>
    </row>
    <row r="10" spans="1:3" x14ac:dyDescent="0.25">
      <c r="A10" s="1" t="s">
        <v>61</v>
      </c>
      <c r="B10">
        <v>8567.8999938964844</v>
      </c>
      <c r="C10">
        <v>599.75299957275399</v>
      </c>
    </row>
    <row r="11" spans="1:3" x14ac:dyDescent="0.25">
      <c r="A11" s="1" t="s">
        <v>62</v>
      </c>
      <c r="B11">
        <v>5347.2000045776367</v>
      </c>
      <c r="C11">
        <v>374.30400032043462</v>
      </c>
    </row>
    <row r="12" spans="1:3" x14ac:dyDescent="0.25">
      <c r="A12" s="1" t="s">
        <v>63</v>
      </c>
      <c r="B12">
        <v>1368.712516784668</v>
      </c>
      <c r="C12">
        <v>95.809876174926771</v>
      </c>
    </row>
    <row r="13" spans="1:3" x14ac:dyDescent="0.25">
      <c r="A13" s="1" t="s">
        <v>10</v>
      </c>
      <c r="B13">
        <v>141396.73522949219</v>
      </c>
      <c r="C13">
        <v>9897.7714660644542</v>
      </c>
    </row>
    <row r="14" spans="1:3" x14ac:dyDescent="0.25">
      <c r="A14" s="1" t="s">
        <v>64</v>
      </c>
      <c r="B14">
        <v>5881.675048828125</v>
      </c>
      <c r="C14">
        <v>411.71725341796878</v>
      </c>
    </row>
    <row r="15" spans="1:3" x14ac:dyDescent="0.25">
      <c r="A15" s="1" t="s">
        <v>65</v>
      </c>
      <c r="B15">
        <v>3232.9499969482422</v>
      </c>
      <c r="C15">
        <v>226.30649978637697</v>
      </c>
    </row>
    <row r="16" spans="1:3" x14ac:dyDescent="0.25">
      <c r="A16" s="1" t="s">
        <v>66</v>
      </c>
      <c r="B16">
        <v>19551.025001525879</v>
      </c>
      <c r="C16">
        <v>1368.5717501068116</v>
      </c>
    </row>
    <row r="17" spans="1:3" x14ac:dyDescent="0.25">
      <c r="A17" s="1" t="s">
        <v>67</v>
      </c>
      <c r="B17">
        <v>1648.125</v>
      </c>
      <c r="C17">
        <v>115.36875000000001</v>
      </c>
    </row>
    <row r="18" spans="1:3" x14ac:dyDescent="0.25">
      <c r="A18" s="1" t="s">
        <v>68</v>
      </c>
      <c r="B18">
        <v>1784.8249969482422</v>
      </c>
      <c r="C18">
        <v>124.93774978637697</v>
      </c>
    </row>
    <row r="19" spans="1:3" x14ac:dyDescent="0.25">
      <c r="A19" s="1" t="s">
        <v>69</v>
      </c>
      <c r="B19">
        <v>42593.060031890869</v>
      </c>
      <c r="C19">
        <v>2981.5142022323612</v>
      </c>
    </row>
    <row r="20" spans="1:3" x14ac:dyDescent="0.25">
      <c r="A20" s="1" t="s">
        <v>70</v>
      </c>
      <c r="B20">
        <v>14920.875</v>
      </c>
      <c r="C20">
        <v>1044.4612500000001</v>
      </c>
    </row>
    <row r="21" spans="1:3" x14ac:dyDescent="0.25">
      <c r="A21" s="1" t="s">
        <v>71</v>
      </c>
      <c r="B21">
        <v>7137</v>
      </c>
      <c r="C21">
        <v>499.59000000000003</v>
      </c>
    </row>
    <row r="22" spans="1:3" x14ac:dyDescent="0.25">
      <c r="A22" s="1" t="s">
        <v>72</v>
      </c>
      <c r="B22">
        <v>2688.4000358581543</v>
      </c>
      <c r="C22">
        <v>188.18800251007082</v>
      </c>
    </row>
    <row r="23" spans="1:3" x14ac:dyDescent="0.25">
      <c r="A23" s="1" t="s">
        <v>73</v>
      </c>
      <c r="B23">
        <v>4504.3650226593018</v>
      </c>
      <c r="C23">
        <v>315.30555158615113</v>
      </c>
    </row>
    <row r="24" spans="1:3" x14ac:dyDescent="0.25">
      <c r="A24" s="1" t="s">
        <v>74</v>
      </c>
      <c r="B24">
        <v>21942.360088348389</v>
      </c>
      <c r="C24">
        <v>1535.9652061843874</v>
      </c>
    </row>
    <row r="25" spans="1:3" x14ac:dyDescent="0.25">
      <c r="A25" s="1" t="s">
        <v>75</v>
      </c>
      <c r="B25">
        <v>9915.9449558258057</v>
      </c>
      <c r="C25">
        <v>694.11614690780641</v>
      </c>
    </row>
    <row r="26" spans="1:3" x14ac:dyDescent="0.25">
      <c r="A26" s="1" t="s">
        <v>76</v>
      </c>
      <c r="B26">
        <v>19849.144451141357</v>
      </c>
      <c r="C26">
        <v>1389.4401115798951</v>
      </c>
    </row>
    <row r="27" spans="1:3" x14ac:dyDescent="0.25">
      <c r="A27" s="1" t="s">
        <v>77</v>
      </c>
      <c r="B27">
        <v>7122.3600082397461</v>
      </c>
      <c r="C27">
        <v>498.56520057678227</v>
      </c>
    </row>
    <row r="28" spans="1:3" x14ac:dyDescent="0.25">
      <c r="A28" s="1" t="s">
        <v>78</v>
      </c>
      <c r="B28">
        <v>20867.340087890625</v>
      </c>
      <c r="C28">
        <v>1460.713806152344</v>
      </c>
    </row>
    <row r="29" spans="1:3" x14ac:dyDescent="0.25">
      <c r="A29" s="1" t="s">
        <v>79</v>
      </c>
      <c r="B29">
        <v>13458.459976196289</v>
      </c>
      <c r="C29">
        <v>942.09219833374027</v>
      </c>
    </row>
    <row r="30" spans="1:3" x14ac:dyDescent="0.25">
      <c r="A30" s="1" t="s">
        <v>80</v>
      </c>
      <c r="B30">
        <v>23526.700019836426</v>
      </c>
      <c r="C30">
        <v>1646.86900138855</v>
      </c>
    </row>
    <row r="31" spans="1:3" x14ac:dyDescent="0.25">
      <c r="A31" s="1" t="s">
        <v>81</v>
      </c>
      <c r="B31">
        <v>8680.3450050354004</v>
      </c>
      <c r="C31">
        <v>607.62415035247807</v>
      </c>
    </row>
    <row r="32" spans="1:3" x14ac:dyDescent="0.25">
      <c r="A32" s="1" t="s">
        <v>82</v>
      </c>
      <c r="B32">
        <v>4960.4400024414063</v>
      </c>
      <c r="C32">
        <v>347.23080017089848</v>
      </c>
    </row>
    <row r="33" spans="1:3" x14ac:dyDescent="0.25">
      <c r="A33" s="1" t="s">
        <v>83</v>
      </c>
      <c r="B33">
        <v>15760.439981460571</v>
      </c>
      <c r="C33">
        <v>1103.23079870224</v>
      </c>
    </row>
    <row r="34" spans="1:3" x14ac:dyDescent="0.25">
      <c r="A34" s="1" t="s">
        <v>84</v>
      </c>
      <c r="B34">
        <v>2396.7999877929688</v>
      </c>
      <c r="C34">
        <v>167.77599914550783</v>
      </c>
    </row>
    <row r="35" spans="1:3" x14ac:dyDescent="0.25">
      <c r="A35" s="1" t="s">
        <v>85</v>
      </c>
      <c r="B35">
        <v>2432.5</v>
      </c>
      <c r="C35">
        <v>170.27500000000001</v>
      </c>
    </row>
    <row r="36" spans="1:3" x14ac:dyDescent="0.25">
      <c r="A36" s="1" t="s">
        <v>86</v>
      </c>
      <c r="B36">
        <v>13869.889991760254</v>
      </c>
      <c r="C36">
        <v>970.89229942321788</v>
      </c>
    </row>
    <row r="37" spans="1:3" x14ac:dyDescent="0.25">
      <c r="A37" s="1" t="s">
        <v>87</v>
      </c>
      <c r="B37">
        <v>3382.9999771118164</v>
      </c>
      <c r="C37">
        <v>236.80999839782717</v>
      </c>
    </row>
    <row r="38" spans="1:3" x14ac:dyDescent="0.25">
      <c r="A38" s="1" t="s">
        <v>88</v>
      </c>
      <c r="B38">
        <v>41819.649879455566</v>
      </c>
      <c r="C38">
        <v>2927.3754915618897</v>
      </c>
    </row>
    <row r="39" spans="1:3" x14ac:dyDescent="0.25">
      <c r="A39" s="1" t="s">
        <v>89</v>
      </c>
      <c r="B39">
        <v>8404.1599731445313</v>
      </c>
      <c r="C39">
        <v>588.2911981201172</v>
      </c>
    </row>
    <row r="40" spans="1:3" x14ac:dyDescent="0.25">
      <c r="A40" s="1" t="s">
        <v>90</v>
      </c>
      <c r="B40">
        <v>9244.6000061035156</v>
      </c>
      <c r="C40">
        <v>647.12200042724612</v>
      </c>
    </row>
    <row r="41" spans="1:3" x14ac:dyDescent="0.25">
      <c r="A41" s="1" t="s">
        <v>91</v>
      </c>
      <c r="B41">
        <v>7226.5</v>
      </c>
      <c r="C41">
        <v>505.85500000000008</v>
      </c>
    </row>
    <row r="42" spans="1:3" x14ac:dyDescent="0.25">
      <c r="A42" s="1" t="s">
        <v>92</v>
      </c>
      <c r="B42">
        <v>24900.130031585693</v>
      </c>
      <c r="C42">
        <v>1743.0091022109987</v>
      </c>
    </row>
    <row r="43" spans="1:3" x14ac:dyDescent="0.25">
      <c r="A43" s="1" t="s">
        <v>93</v>
      </c>
      <c r="B43">
        <v>13424.197406768799</v>
      </c>
      <c r="C43">
        <v>939.69381847381601</v>
      </c>
    </row>
    <row r="44" spans="1:3" x14ac:dyDescent="0.25">
      <c r="A44" s="1" t="s">
        <v>94</v>
      </c>
      <c r="B44">
        <v>12772</v>
      </c>
      <c r="C44">
        <v>894.04000000000008</v>
      </c>
    </row>
    <row r="45" spans="1:3" x14ac:dyDescent="0.25">
      <c r="A45" s="1" t="s">
        <v>95</v>
      </c>
      <c r="B45">
        <v>3704.4000205993652</v>
      </c>
      <c r="C45">
        <v>259.30800144195558</v>
      </c>
    </row>
    <row r="46" spans="1:3" x14ac:dyDescent="0.25">
      <c r="A46" s="1" t="s">
        <v>96</v>
      </c>
      <c r="B46">
        <v>9171.6299953460693</v>
      </c>
      <c r="C46">
        <v>642.01409967422489</v>
      </c>
    </row>
    <row r="47" spans="1:3" x14ac:dyDescent="0.25">
      <c r="A47" s="1" t="s">
        <v>97</v>
      </c>
      <c r="B47">
        <v>10672.650001525879</v>
      </c>
      <c r="C47">
        <v>747.08550010681165</v>
      </c>
    </row>
    <row r="48" spans="1:3" x14ac:dyDescent="0.25">
      <c r="A48" s="1" t="s">
        <v>98</v>
      </c>
      <c r="B48">
        <v>17426.400245666504</v>
      </c>
      <c r="C48">
        <v>1219.8480171966553</v>
      </c>
    </row>
    <row r="49" spans="1:3" x14ac:dyDescent="0.25">
      <c r="A49" s="1" t="s">
        <v>99</v>
      </c>
      <c r="B49">
        <v>17215.775493621826</v>
      </c>
      <c r="C49">
        <v>1205.104284553528</v>
      </c>
    </row>
    <row r="50" spans="1:3" x14ac:dyDescent="0.25">
      <c r="A50" s="1" t="s">
        <v>100</v>
      </c>
      <c r="B50">
        <v>20574.169898986816</v>
      </c>
      <c r="C50">
        <v>1440.1918929290773</v>
      </c>
    </row>
    <row r="51" spans="1:3" x14ac:dyDescent="0.25">
      <c r="A51" s="1" t="s">
        <v>101</v>
      </c>
      <c r="B51">
        <v>12901.77001953125</v>
      </c>
      <c r="C51">
        <v>903.12390136718761</v>
      </c>
    </row>
    <row r="52" spans="1:3" x14ac:dyDescent="0.25">
      <c r="A52" s="1" t="s">
        <v>102</v>
      </c>
      <c r="B52">
        <v>12257.660041809082</v>
      </c>
      <c r="C52">
        <v>858.03620292663584</v>
      </c>
    </row>
    <row r="53" spans="1:3" x14ac:dyDescent="0.25">
      <c r="A53" s="1" t="s">
        <v>12</v>
      </c>
      <c r="B53">
        <v>71155.699996948242</v>
      </c>
      <c r="C53">
        <v>4980.8989997863773</v>
      </c>
    </row>
    <row r="54" spans="1:3" x14ac:dyDescent="0.25">
      <c r="A54" s="1" t="s">
        <v>103</v>
      </c>
      <c r="B54">
        <v>7661.5500068664551</v>
      </c>
      <c r="C54">
        <v>536.3085004806519</v>
      </c>
    </row>
    <row r="55" spans="1:3" x14ac:dyDescent="0.25">
      <c r="A55" s="1" t="s">
        <v>104</v>
      </c>
      <c r="B55">
        <v>8177.4899997711182</v>
      </c>
      <c r="C55">
        <v>572.42429998397836</v>
      </c>
    </row>
    <row r="56" spans="1:3" x14ac:dyDescent="0.25">
      <c r="A56" s="1" t="s">
        <v>105</v>
      </c>
      <c r="B56">
        <v>3997.2000007629395</v>
      </c>
      <c r="C56">
        <v>279.80400005340579</v>
      </c>
    </row>
    <row r="57" spans="1:3" x14ac:dyDescent="0.25">
      <c r="A57" s="1" t="s">
        <v>106</v>
      </c>
      <c r="B57">
        <v>4338.1750030517578</v>
      </c>
      <c r="C57">
        <v>303.6722502136231</v>
      </c>
    </row>
    <row r="58" spans="1:3" x14ac:dyDescent="0.25">
      <c r="A58" s="1" t="s">
        <v>107</v>
      </c>
      <c r="B58">
        <v>25696.63981628418</v>
      </c>
      <c r="C58">
        <v>1798.7647871398929</v>
      </c>
    </row>
    <row r="59" spans="1:3" x14ac:dyDescent="0.25">
      <c r="A59" s="1" t="s">
        <v>108</v>
      </c>
      <c r="B59">
        <v>6350.4000015258789</v>
      </c>
      <c r="C59">
        <v>444.52800010681159</v>
      </c>
    </row>
    <row r="60" spans="1:3" x14ac:dyDescent="0.25">
      <c r="A60" s="1" t="s">
        <v>109</v>
      </c>
      <c r="B60">
        <v>15099.875</v>
      </c>
      <c r="C60">
        <v>1056.99125</v>
      </c>
    </row>
    <row r="61" spans="1:3" x14ac:dyDescent="0.25">
      <c r="A61" s="1" t="s">
        <v>110</v>
      </c>
      <c r="B61">
        <v>8714</v>
      </c>
      <c r="C61">
        <v>609.98</v>
      </c>
    </row>
    <row r="62" spans="1:3" x14ac:dyDescent="0.25">
      <c r="A62" s="1" t="s">
        <v>111</v>
      </c>
      <c r="B62">
        <v>8575.0000438690186</v>
      </c>
      <c r="C62">
        <v>600.25000307083133</v>
      </c>
    </row>
    <row r="63" spans="1:3" x14ac:dyDescent="0.25">
      <c r="A63" s="1" t="s">
        <v>112</v>
      </c>
      <c r="B63">
        <v>22563.359916687012</v>
      </c>
      <c r="C63">
        <v>1579.4351941680909</v>
      </c>
    </row>
    <row r="64" spans="1:3" x14ac:dyDescent="0.25">
      <c r="A64" s="1" t="s">
        <v>113</v>
      </c>
      <c r="B64">
        <v>9104</v>
      </c>
      <c r="C64">
        <v>637.28000000000009</v>
      </c>
    </row>
    <row r="65" spans="1:3" x14ac:dyDescent="0.25">
      <c r="A65" s="1" t="s">
        <v>114</v>
      </c>
      <c r="B65">
        <v>14352.599914550781</v>
      </c>
      <c r="C65">
        <v>1004.6819940185547</v>
      </c>
    </row>
    <row r="66" spans="1:3" x14ac:dyDescent="0.25">
      <c r="A66" s="1" t="s">
        <v>115</v>
      </c>
      <c r="B66">
        <v>5882.9999990463257</v>
      </c>
      <c r="C66">
        <v>411.80999993324286</v>
      </c>
    </row>
    <row r="67" spans="1:3" x14ac:dyDescent="0.25">
      <c r="A67" s="1" t="s">
        <v>116</v>
      </c>
      <c r="B67">
        <v>13644.000007629395</v>
      </c>
      <c r="C67">
        <v>955.08000053405772</v>
      </c>
    </row>
    <row r="68" spans="1:3" x14ac:dyDescent="0.25">
      <c r="A68" s="1" t="s">
        <v>13</v>
      </c>
      <c r="B68">
        <v>47234.96981048584</v>
      </c>
      <c r="C68">
        <v>3306.447886734009</v>
      </c>
    </row>
    <row r="69" spans="1:3" x14ac:dyDescent="0.25">
      <c r="A69" s="1" t="s">
        <v>117</v>
      </c>
      <c r="B69">
        <v>5862.6199979782104</v>
      </c>
      <c r="C69">
        <v>410.38339985847477</v>
      </c>
    </row>
    <row r="70" spans="1:3" x14ac:dyDescent="0.25">
      <c r="A70" s="1" t="s">
        <v>11</v>
      </c>
      <c r="B70">
        <v>80368.672119140625</v>
      </c>
      <c r="C70">
        <v>5625.8070483398442</v>
      </c>
    </row>
    <row r="71" spans="1:3" x14ac:dyDescent="0.25">
      <c r="A71" s="1" t="s">
        <v>118</v>
      </c>
      <c r="B71">
        <v>7991.4899921417236</v>
      </c>
      <c r="C71">
        <v>559.4042994499207</v>
      </c>
    </row>
    <row r="72" spans="1:3" x14ac:dyDescent="0.25">
      <c r="A72" s="1" t="s">
        <v>119</v>
      </c>
      <c r="B72">
        <v>4728.2375144958496</v>
      </c>
      <c r="C72">
        <v>330.9766260147095</v>
      </c>
    </row>
    <row r="73" spans="1:3" x14ac:dyDescent="0.25">
      <c r="A73" s="1" t="s">
        <v>120</v>
      </c>
      <c r="B73">
        <v>4601.6999969482422</v>
      </c>
      <c r="C73">
        <v>322.118999786377</v>
      </c>
    </row>
    <row r="74" spans="1:3" x14ac:dyDescent="0.25">
      <c r="A74" s="1" t="s">
        <v>121</v>
      </c>
      <c r="B74">
        <v>22044.299987792969</v>
      </c>
      <c r="C74">
        <v>1543.100999145508</v>
      </c>
    </row>
    <row r="75" spans="1:3" x14ac:dyDescent="0.25">
      <c r="A75" s="1" t="s">
        <v>122</v>
      </c>
      <c r="B75">
        <v>3437.6875</v>
      </c>
      <c r="C75">
        <v>240.63812500000003</v>
      </c>
    </row>
    <row r="76" spans="1:3" x14ac:dyDescent="0.25">
      <c r="A76" s="1" t="s">
        <v>123</v>
      </c>
      <c r="B76">
        <v>16701.095001220703</v>
      </c>
      <c r="C76">
        <v>1169.0766500854493</v>
      </c>
    </row>
    <row r="77" spans="1:3" x14ac:dyDescent="0.25">
      <c r="A77" s="1" t="s">
        <v>124</v>
      </c>
      <c r="B77">
        <v>21957.967582702637</v>
      </c>
      <c r="C77">
        <v>1537.0577307891847</v>
      </c>
    </row>
    <row r="78" spans="1:3" x14ac:dyDescent="0.25">
      <c r="A78" s="1" t="s">
        <v>125</v>
      </c>
      <c r="B78">
        <v>3958.0800018310547</v>
      </c>
      <c r="C78">
        <v>277.06560012817386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493CB-D002-4966-BF3E-D5A01CE4B5B6}">
  <dimension ref="A1:C4"/>
  <sheetViews>
    <sheetView workbookViewId="0">
      <selection activeCell="D20" sqref="D20"/>
    </sheetView>
  </sheetViews>
  <sheetFormatPr defaultRowHeight="15" x14ac:dyDescent="0.25"/>
  <cols>
    <col min="1" max="1" width="16" bestFit="1" customWidth="1"/>
    <col min="2" max="2" width="21.85546875" bestFit="1" customWidth="1"/>
    <col min="3" max="3" width="17.42578125" bestFit="1" customWidth="1"/>
  </cols>
  <sheetData>
    <row r="1" spans="1:3" x14ac:dyDescent="0.25">
      <c r="A1" t="s">
        <v>139</v>
      </c>
      <c r="B1" t="s">
        <v>144</v>
      </c>
      <c r="C1" t="s">
        <v>145</v>
      </c>
    </row>
    <row r="2" spans="1:3" x14ac:dyDescent="0.25">
      <c r="A2" s="1" t="s">
        <v>141</v>
      </c>
      <c r="B2">
        <v>240</v>
      </c>
      <c r="C2">
        <v>9</v>
      </c>
    </row>
    <row r="3" spans="1:3" x14ac:dyDescent="0.25">
      <c r="A3" s="1" t="s">
        <v>142</v>
      </c>
      <c r="B3">
        <v>233</v>
      </c>
      <c r="C3">
        <v>12</v>
      </c>
    </row>
    <row r="4" spans="1:3" x14ac:dyDescent="0.25">
      <c r="A4" s="1" t="s">
        <v>143</v>
      </c>
      <c r="B4">
        <v>299</v>
      </c>
      <c r="C4">
        <v>16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F1329-B7A4-48BE-B666-D5DE0352C67D}">
  <dimension ref="A1:G5"/>
  <sheetViews>
    <sheetView workbookViewId="0">
      <selection sqref="A1:G5"/>
    </sheetView>
  </sheetViews>
  <sheetFormatPr defaultRowHeight="15" x14ac:dyDescent="0.25"/>
  <cols>
    <col min="1" max="1" width="17" bestFit="1" customWidth="1"/>
    <col min="2" max="2" width="18" bestFit="1" customWidth="1"/>
    <col min="3" max="3" width="12.140625" bestFit="1" customWidth="1"/>
    <col min="4" max="4" width="20" bestFit="1" customWidth="1"/>
    <col min="5" max="5" width="30.85546875" bestFit="1" customWidth="1"/>
    <col min="6" max="6" width="21.85546875" bestFit="1" customWidth="1"/>
    <col min="7" max="7" width="17.42578125" bestFit="1" customWidth="1"/>
  </cols>
  <sheetData>
    <row r="1" spans="1:7" x14ac:dyDescent="0.25">
      <c r="A1" t="s">
        <v>146</v>
      </c>
      <c r="B1" t="s">
        <v>147</v>
      </c>
      <c r="C1" t="s">
        <v>39</v>
      </c>
      <c r="D1" t="s">
        <v>148</v>
      </c>
      <c r="E1" t="s">
        <v>149</v>
      </c>
      <c r="F1" t="s">
        <v>144</v>
      </c>
      <c r="G1" t="s">
        <v>145</v>
      </c>
    </row>
    <row r="2" spans="1:7" x14ac:dyDescent="0.25">
      <c r="A2" s="1" t="s">
        <v>143</v>
      </c>
      <c r="B2">
        <v>864</v>
      </c>
      <c r="C2">
        <v>572724.57999999996</v>
      </c>
      <c r="D2">
        <v>8</v>
      </c>
      <c r="E2">
        <v>2066.1696000000002</v>
      </c>
      <c r="F2">
        <v>776</v>
      </c>
      <c r="G2">
        <v>36</v>
      </c>
    </row>
    <row r="3" spans="1:7" x14ac:dyDescent="0.25">
      <c r="A3" s="1" t="s">
        <v>141</v>
      </c>
      <c r="B3">
        <v>645</v>
      </c>
      <c r="C3">
        <v>407750.82</v>
      </c>
      <c r="D3">
        <v>7</v>
      </c>
      <c r="E3">
        <v>1852.0038999999999</v>
      </c>
      <c r="F3">
        <v>609</v>
      </c>
      <c r="G3">
        <v>25</v>
      </c>
    </row>
    <row r="4" spans="1:7" x14ac:dyDescent="0.25">
      <c r="A4" s="1" t="s">
        <v>142</v>
      </c>
      <c r="B4">
        <v>646</v>
      </c>
      <c r="C4">
        <v>373983.19</v>
      </c>
      <c r="D4">
        <v>8</v>
      </c>
      <c r="E4">
        <v>1114.9403</v>
      </c>
      <c r="F4">
        <v>605</v>
      </c>
      <c r="G4">
        <v>31</v>
      </c>
    </row>
    <row r="5" spans="1:7" x14ac:dyDescent="0.25">
      <c r="A5" s="1" t="s">
        <v>150</v>
      </c>
      <c r="B5">
        <f>SUM(B2:B4)</f>
        <v>2155</v>
      </c>
      <c r="C5">
        <f t="shared" ref="C5:G5" si="0">SUM(C2:C4)</f>
        <v>1354458.5899999999</v>
      </c>
      <c r="D5">
        <f t="shared" si="0"/>
        <v>23</v>
      </c>
      <c r="E5">
        <f t="shared" si="0"/>
        <v>5033.1138000000001</v>
      </c>
      <c r="F5">
        <f t="shared" si="0"/>
        <v>1990</v>
      </c>
      <c r="G5">
        <f t="shared" si="0"/>
        <v>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1 e a 6 6 c d - 7 9 c d - 4 b 1 f - b 2 7 6 - 7 1 5 7 d 3 4 9 8 7 a 8 "   x m l n s = " h t t p : / / s c h e m a s . m i c r o s o f t . c o m / D a t a M a s h u p " > A A A A A K s F A A B Q S w M E F A A C A A g A j B g o W Q 2 u j M y p A A A A + A A A A B I A H A B D b 2 5 m a W c v U G F j a 2 F n Z S 5 4 b W w g o h g A K K A U A A A A A A A A A A A A A A A A A A A A A A A A A A A A h Y / R C o I w G I V f R X b v N k 0 r 5 X d C X X S T E A T R 7 d C l I 5 3 h Z v P d u u i R e o W E s r r r 8 h y + A 9 9 5 3 O 6 Q D k 3 t X E W n Z a s S 5 G G K H K H y t p C q T F B v T u 4 S p Q x 2 P D / z U j g j r H Q 8 a J m g y p h L T I i 1 F t s Z b r u S + J R 6 5 J h t 9 3 k l G u 5 K p Q 1 X u U C f V f F / h R g c X j L M x 4 s Q h / M g w l H g A Z l q y K T 6 I v 5 o j C m Q n x L W f W 3 6 T j C h 3 M 0 K y B S B v F + w J 1 B L A w Q U A A I A C A C M G C 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B g o W b w P T z G g A g A A U h Q A A B M A H A B G b 3 J t d W x h c y 9 T Z W N 0 a W 9 u M S 5 t I K I Y A C i g F A A A A A A A A A A A A A A A A A A A A A A A A A A A A L 1 X X W / a M B R 9 R + I / R N l L q 7 F J e 9 h T x V N h H 2 o F r G E f V V d Z J n F L p C T O Y j M p m v b f Z x I o Z t x 7 H Z A M L 0 j J O T 4 + x 9 e 5 t h K x T m U R R O 3 / u 6 t + r 9 9 T S 1 6 J J J j L k r 1 n 8 U p p m Y t K s V J U r B C a K Z 4 J F Q y D T O h + L z C / S K 6 q W J g n 0 a / s 7 Y h r v u B K X I S j c X Q z n 8 7 e f P 3 w L Z r d f v w Z f b k d / 5 j d j a M o H A T h Z H o 3 / / R 9 M g o v B + 0 o y U I y l 2 S r 9 O c h i p c i 5 8 P Q c M L B Z y 3 y Y U h S w 8 e / D + u J P f Z 7 a d F R 7 j C K s p L J K t Z n T A J V d A Y B M 8 k c Y A p Q E X J V 6 C o V 5 6 w I V N J d E T C V r g i Y Y 0 c x 2 T 5 k T 7 L a E f y E g I s R 9 h E S Y h x B w 5 Z N p T y l p l C S V D V I x e R v E 5 R e C q b T f B N b L g u 9 V K w W v P I e y y k T 6 h T d 0 Q M 7 4 z 1 6 R H g J 9 k g t n v E i O U / c L v F O 0 Z K D O G M k 2 X Z k 9 9 N 7 P 3 G 0 A x N W D Q C x Y d 7 Y U 7 z e N K D W l M c V h I U I C w A B s Q Q g b Y u 7 H r u o f X 8 t U S 3 C K M x B v M J g 2 + 6 s b a V 7 W 9 6 P W U S J s A o x E K M Q 1 L b 5 K s y 4 F s x s v v U m l F V i M g k W d S D y M p O 1 E K E f z 4 A o 6 f g Q j / g 9 B N p u o 2 V a l m n x b J Z c 6 e Y z H c u 8 5 E X t x y U l R 5 h F a Y h n F G 9 b T 0 S W m n 1 d r 9 + b 8 0 H O i 8 a j B 9 e I E m E Y Y i B e I e h + P V t p r E P Y H A F f J n J x U 6 b q d S 3 r S 0 + l 7 d D v u v I A 1 7 3 8 A A k p f w D Z V I 7 H 1 n W E + s k R 7 U Y 5 K a w d / e D O t H e h G G 1 O f v 4 u T A r T c 9 y W Y B 5 x V Y I J U O N n u i 4 9 f T L + l + j Q 5 h u o o 7 s 3 G N t K 2 / / W 1 8 G 2 H 5 r m f 2 0 a x r P 0 d 5 R x S R J W S S p i n e T Y U Y w 3 D X 5 7 G G 9 6 5 Z b + c o H x k 0 l n b S K c b m M g K X U j 2 3 E p 8 9 1 o 2 m u 7 X W q / B w d C j Y g E Y y E h Y P C r f 1 B L A Q I t A B Q A A g A I A I w Y K F k N r o z M q Q A A A P g A A A A S A A A A A A A A A A A A A A A A A A A A A A B D b 2 5 m a W c v U G F j a 2 F n Z S 5 4 b W x Q S w E C L Q A U A A I A C A C M G C h Z D 8 r p q 6 Q A A A D p A A A A E w A A A A A A A A A A A A A A A A D 1 A A A A W 0 N v b n R l b n R f V H l w Z X N d L n h t b F B L A Q I t A B Q A A g A I A I w Y K F m 8 D 0 8 x o A I A A F I U A A A T A A A A A A A A A A A A A A A A A O Y B A A B G b 3 J t d W x h c y 9 T Z W N 0 a W 9 u M S 5 t U E s F B g A A A A A D A A M A w g A A A N 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j M A A A A A A A A l s 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v c F 8 1 X 2 N 1 c 3 R v b W V y c 1 9 w Z X J f b m V 0 X 3 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9 w X z V f Y 3 V z d G 9 t Z X J z X 3 B l c l 9 u Z X R f c 2 F s Z X M 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C 0 w O C 0 x M F Q w O T o w M j o y M i 4 y M T c z M z I y W i I g L z 4 8 R W 5 0 c n k g V H l w Z T 0 i R m l s b E N v b H V t b l R 5 c G V z I i B W Y W x 1 Z T 0 i c 0 J n V T 0 i I C 8 + P E V u d H J 5 I F R 5 c G U 9 I k Z p b G x D b 2 x 1 b W 5 O Y W 1 l c y I g V m F s d W U 9 I n N b J n F 1 b 3 Q 7 Q 3 V z d G 9 t Z X J J R C Z x d W 9 0 O y w m c X V v d D t O Z X R f c 2 F s 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X J 2 Z X I u R G F 0 Y W J h c 2 V c X C 8 y L 1 N R T C 9 k Z X N r d G 9 w L X V m d n N w b G d c X F x c c 3 F s Z X h w c m V z c z t O T 1 J U S F d O R C 9 k Y m 8 v V G 9 w X z V f Y 3 V z d G 9 t Z X J z X 3 B l c l 9 u Z X R f c 2 F s Z X M u e 0 N 1 c 3 R v b W V y S U Q s M H 0 m c X V v d D s s J n F 1 b 3 Q 7 U 2 V y d m V y L k R h d G F i Y X N l X F w v M i 9 T U U w v Z G V z a 3 R v c C 1 1 Z n Z z c G x n X F x c X H N x b G V 4 c H J l c 3 M 7 T k 9 S V E h X T k Q v Z G J v L 1 R v c F 8 1 X 2 N 1 c 3 R v b W V y c 1 9 w Z X J f b m V 0 X 3 N h b G V z L n t O Z X R f c 2 F s Z X M s M X 0 m c X V v d D t d L C Z x d W 9 0 O 0 N v b H V t b k N v d W 5 0 J n F 1 b 3 Q 7 O j I s J n F 1 b 3 Q 7 S 2 V 5 Q 2 9 s d W 1 u T m F t Z X M m c X V v d D s 6 W 1 0 s J n F 1 b 3 Q 7 Q 2 9 s d W 1 u S W R l b n R p d G l l c y Z x d W 9 0 O z p b J n F 1 b 3 Q 7 U 2 V y d m V y L k R h d G F i Y X N l X F w v M i 9 T U U w v Z G V z a 3 R v c C 1 1 Z n Z z c G x n X F x c X H N x b G V 4 c H J l c 3 M 7 T k 9 S V E h X T k Q v Z G J v L 1 R v c F 8 1 X 2 N 1 c 3 R v b W V y c 1 9 w Z X J f b m V 0 X 3 N h b G V z L n t D d X N 0 b 2 1 l c k l E L D B 9 J n F 1 b 3 Q 7 L C Z x d W 9 0 O 1 N l c n Z l c i 5 E Y X R h Y m F z Z V x c L z I v U 1 F M L 2 R l c 2 t 0 b 3 A t d W Z 2 c 3 B s Z 1 x c X F x z c W x l e H B y Z X N z O 0 5 P U l R I V 0 5 E L 2 R i b y 9 U b 3 B f N V 9 j d X N 0 b 2 1 l c n N f c G V y X 2 5 l d F 9 z Y W x l c y 5 7 T m V 0 X 3 N h b G V z L D F 9 J n F 1 b 3 Q 7 X S w m c X V v d D t S Z W x h d G l v b n N o a X B J b m Z v J n F 1 b 3 Q 7 O l t d f S I g L z 4 8 R W 5 0 c n k g V H l w Z T 0 i T m F 2 a W d h d G l v b l N 0 Z X B O Y W 1 l I i B W Y W x 1 Z T 0 i c 0 5 h d m l n Y X R p b 2 4 i I C 8 + P C 9 T d G F i b G V F b n R y a W V z P j w v S X R l b T 4 8 S X R l b T 4 8 S X R l b U x v Y 2 F 0 a W 9 u P j x J d G V t V H l w Z T 5 G b 3 J t d W x h P C 9 J d G V t V H l w Z T 4 8 S X R l b V B h d G g + U 2 V j d G l v b j E v V G 9 w X z V f Y 3 V z d G 9 t Z X J z X 3 B l c l 9 u Z X R f c 2 F s Z X M v U 2 9 1 c m N l P C 9 J d G V t U G F 0 a D 4 8 L 0 l 0 Z W 1 M b 2 N h d G l v b j 4 8 U 3 R h Y m x l R W 5 0 c m l l c y A v P j w v S X R l b T 4 8 S X R l b T 4 8 S X R l b U x v Y 2 F 0 a W 9 u P j x J d G V t V H l w Z T 5 G b 3 J t d W x h P C 9 J d G V t V H l w Z T 4 8 S X R l b V B h d G g + U 2 V j d G l v b j E v V G 9 w X z V f Y 3 V z d G 9 t Z X J z X 3 B l c l 9 u Z X R f c 2 F s Z X M v Z G J v X 1 R v c F 8 1 X 2 N 1 c 3 R v b W V y c 1 9 w Z X J f b m V 0 X 3 N h b G V z P C 9 J d G V t U G F 0 a D 4 8 L 0 l 0 Z W 1 M b 2 N h d G l v b j 4 8 U 3 R h Y m x l R W 5 0 c m l l c y A v P j w v S X R l b T 4 8 S X R l b T 4 8 S X R l b U x v Y 2 F 0 a W 9 u P j x J d G V t V H l w Z T 5 G b 3 J t d W x h P C 9 J d G V t V H l w Z T 4 8 S X R l b V B h d G g + U 2 V j d G l v b j E v V G 9 w X z V f c H J v Z H V j d H N f c G V y X 2 5 l d F 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B f N V 9 w c m 9 k d W N 0 c 1 9 w Z X J f b m V 0 X 3 N h b G V z 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Q t M D g t M T B U M D k 6 M j M 6 M z A u N z U x N T Y 2 N V o i I C 8 + P E V u d H J 5 I F R 5 c G U 9 I k Z p b G x D b 2 x 1 b W 5 U e X B l c y I g V m F s d W U 9 I n N C Z 1 U 9 I i A v P j x F b n R y e S B U e X B l P S J G a W x s Q 2 9 s d W 1 u T m F t Z X M i I F Z h b H V l P S J z W y Z x d W 9 0 O 1 B y b 2 R 1 Y 3 R O Y W 1 l J n F 1 b 3 Q 7 L C Z x d W 9 0 O 0 5 l d F 9 z Y W x l 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U 1 F M L 2 R l c 2 t 0 b 3 A t d W Z 2 c 3 B s Z 1 x c X F x z c W x l e H B y Z X N z O 0 5 P U l R I V 0 5 E L 2 R i b y 9 U b 3 B f N V 9 w c m 9 k d W N 0 c 1 9 w Z X J f b m V 0 X 3 N h b G V z L n t Q c m 9 k d W N 0 T m F t Z S w w f S Z x d W 9 0 O y w m c X V v d D t T Z X J 2 Z X I u R G F 0 Y W J h c 2 V c X C 8 y L 1 N R T C 9 k Z X N r d G 9 w L X V m d n N w b G d c X F x c c 3 F s Z X h w c m V z c z t O T 1 J U S F d O R C 9 k Y m 8 v V G 9 w X z V f c H J v Z H V j d H N f c G V y X 2 5 l d F 9 z Y W x l c y 5 7 T m V 0 X 3 N h b G V z L D F 9 J n F 1 b 3 Q 7 X S w m c X V v d D t D b 2 x 1 b W 5 D b 3 V u d C Z x d W 9 0 O z o y L C Z x d W 9 0 O 0 t l e U N v b H V t b k 5 h b W V z J n F 1 b 3 Q 7 O l t d L C Z x d W 9 0 O 0 N v b H V t b k l k Z W 5 0 a X R p Z X M m c X V v d D s 6 W y Z x d W 9 0 O 1 N l c n Z l c i 5 E Y X R h Y m F z Z V x c L z I v U 1 F M L 2 R l c 2 t 0 b 3 A t d W Z 2 c 3 B s Z 1 x c X F x z c W x l e H B y Z X N z O 0 5 P U l R I V 0 5 E L 2 R i b y 9 U b 3 B f N V 9 w c m 9 k d W N 0 c 1 9 w Z X J f b m V 0 X 3 N h b G V z L n t Q c m 9 k d W N 0 T m F t Z S w w f S Z x d W 9 0 O y w m c X V v d D t T Z X J 2 Z X I u R G F 0 Y W J h c 2 V c X C 8 y L 1 N R T C 9 k Z X N r d G 9 w L X V m d n N w b G d c X F x c c 3 F s Z X h w c m V z c z t O T 1 J U S F d O R C 9 k Y m 8 v V G 9 w X z V f c H J v Z H V j d H N f c G V y X 2 5 l d F 9 z Y W x l c y 5 7 T m V 0 X 3 N h b G V z L D F 9 J n F 1 b 3 Q 7 X S w m c X V v d D t S Z W x h d G l v b n N o a X B J b m Z v J n F 1 b 3 Q 7 O l t d f S I g L z 4 8 L 1 N 0 Y W J s Z U V u d H J p Z X M + P C 9 J d G V t P j x J d G V t P j x J d G V t T G 9 j Y X R p b 2 4 + P E l 0 Z W 1 U e X B l P k Z v c m 1 1 b G E 8 L 0 l 0 Z W 1 U e X B l P j x J d G V t U G F 0 a D 5 T Z W N 0 a W 9 u M S 9 U b 3 B f N V 9 w c m 9 k d W N 0 c 1 9 w Z X J f b m V 0 X 3 N h b G V z L 1 N v d X J j Z T w v S X R l b V B h d G g + P C 9 J d G V t T G 9 j Y X R p b 2 4 + P F N 0 Y W J s Z U V u d H J p Z X M g L z 4 8 L 0 l 0 Z W 0 + P E l 0 Z W 0 + P E l 0 Z W 1 M b 2 N h d G l v b j 4 8 S X R l b V R 5 c G U + R m 9 y b X V s Y T w v S X R l b V R 5 c G U + P E l 0 Z W 1 Q Y X R o P l N l Y 3 R p b 2 4 x L 1 R v c F 8 1 X 3 B y b 2 R 1 Y 3 R z X 3 B l c l 9 u Z X R f c 2 F s Z X M v Z G J v X 1 R v c F 8 1 X 3 B y b 2 R 1 Y 3 R z X 3 B l c l 9 u Z X R f c 2 F s Z X M 8 L 0 l 0 Z W 1 Q Y X R o P j w v S X R l b U x v Y 2 F 0 a W 9 u P j x T d G F i b G V F b n R y a W V z I C 8 + P C 9 J d G V t P j x J d G V t P j x J d G V t T G 9 j Y X R p b 2 4 + P E l 0 Z W 1 U e X B l P k Z v c m 1 1 b G E 8 L 0 l 0 Z W 1 U e X B l P j x J d G V t U G F 0 a D 5 T Z W N 0 a W 9 u M S 9 U b 3 B f N V 9 j b 3 V u d H J p Z X N f c G V y X 2 5 l d F 9 z 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B f N V 9 j b 3 V u d H J p Z X N f c G V y X 2 5 l d F 9 z Y W x l c y 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4 L T E w V D A 5 O j Q 4 O j E 1 L j c 5 M D M w N D l a I i A v P j x F b n R y e S B U e X B l P S J G a W x s Q 2 9 s d W 1 u V H l w Z X M i I F Z h b H V l P S J z Q m d V P S I g L z 4 8 R W 5 0 c n k g V H l w Z T 0 i R m l s b E N v b H V t b k 5 h b W V z I i B W Y W x 1 Z T 0 i c 1 s m c X V v d D t T a G l w Q 2 9 1 b n R y e S Z x d W 9 0 O y w m c X V v d D t O Z X R f c 2 F s Z 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X J 2 Z X I u R G F 0 Y W J h c 2 V c X C 8 y L 1 N R T C 9 k Z X N r d G 9 w L X V m d n N w b G d c X F x c c 3 F s Z X h w c m V z c z t O T 1 J U S F d O R C 9 k Y m 8 v V G 9 w X z V f Y 2 9 1 b n R y a W V z X 3 B l c l 9 u Z X R f c 2 F s Z X M u e 1 N o a X B D b 3 V u d H J 5 L D B 9 J n F 1 b 3 Q 7 L C Z x d W 9 0 O 1 N l c n Z l c i 5 E Y X R h Y m F z Z V x c L z I v U 1 F M L 2 R l c 2 t 0 b 3 A t d W Z 2 c 3 B s Z 1 x c X F x z c W x l e H B y Z X N z O 0 5 P U l R I V 0 5 E L 2 R i b y 9 U b 3 B f N V 9 j b 3 V u d H J p Z X N f c G V y X 2 5 l d F 9 z Y W x l c y 5 7 T m V 0 X 3 N h b G V z L D F 9 J n F 1 b 3 Q 7 X S w m c X V v d D t D b 2 x 1 b W 5 D b 3 V u d C Z x d W 9 0 O z o y L C Z x d W 9 0 O 0 t l e U N v b H V t b k 5 h b W V z J n F 1 b 3 Q 7 O l t d L C Z x d W 9 0 O 0 N v b H V t b k l k Z W 5 0 a X R p Z X M m c X V v d D s 6 W y Z x d W 9 0 O 1 N l c n Z l c i 5 E Y X R h Y m F z Z V x c L z I v U 1 F M L 2 R l c 2 t 0 b 3 A t d W Z 2 c 3 B s Z 1 x c X F x z c W x l e H B y Z X N z O 0 5 P U l R I V 0 5 E L 2 R i b y 9 U b 3 B f N V 9 j b 3 V u d H J p Z X N f c G V y X 2 5 l d F 9 z Y W x l c y 5 7 U 2 h p c E N v d W 5 0 c n k s M H 0 m c X V v d D s s J n F 1 b 3 Q 7 U 2 V y d m V y L k R h d G F i Y X N l X F w v M i 9 T U U w v Z G V z a 3 R v c C 1 1 Z n Z z c G x n X F x c X H N x b G V 4 c H J l c 3 M 7 T k 9 S V E h X T k Q v Z G J v L 1 R v c F 8 1 X 2 N v d W 5 0 c m l l c 1 9 w Z X J f b m V 0 X 3 N h b G V z L n t O Z X R f c 2 F s Z X M s M X 0 m c X V v d D t d L C Z x d W 9 0 O 1 J l b G F 0 a W 9 u c 2 h p c E l u Z m 8 m c X V v d D s 6 W 1 1 9 I i A v P j w v U 3 R h Y m x l R W 5 0 c m l l c z 4 8 L 0 l 0 Z W 0 + P E l 0 Z W 0 + P E l 0 Z W 1 M b 2 N h d G l v b j 4 8 S X R l b V R 5 c G U + R m 9 y b X V s Y T w v S X R l b V R 5 c G U + P E l 0 Z W 1 Q Y X R o P l N l Y 3 R p b 2 4 x L 1 R v c F 8 1 X 2 N v d W 5 0 c m l l c 1 9 w Z X J f b m V 0 X 3 N h b G V z L 1 N v d X J j Z T w v S X R l b V B h d G g + P C 9 J d G V t T G 9 j Y X R p b 2 4 + P F N 0 Y W J s Z U V u d H J p Z X M g L z 4 8 L 0 l 0 Z W 0 + P E l 0 Z W 0 + P E l 0 Z W 1 M b 2 N h d G l v b j 4 8 S X R l b V R 5 c G U + R m 9 y b X V s Y T w v S X R l b V R 5 c G U + P E l 0 Z W 1 Q Y X R o P l N l Y 3 R p b 2 4 x L 1 R v c F 8 1 X 2 N v d W 5 0 c m l l c 1 9 w Z X J f b m V 0 X 3 N h b G V z L 2 R i b 1 9 U b 3 B f N V 9 j b 3 V u d H J p Z X N f c G V y X 2 5 l d F 9 z Y W x l c z w v S X R l b V B h d G g + P C 9 J d G V t T G 9 j Y X R p b 2 4 + P F N 0 Y W J s Z U V u d H J p Z X M g L z 4 8 L 0 l 0 Z W 0 + P E l 0 Z W 0 + P E l 0 Z W 1 M b 2 N h d G l v b j 4 8 S X R l b V R 5 c G U + R m 9 y b X V s Y T w v S X R l b V R 5 c G U + P E l 0 Z W 1 Q Y X R o P l N l Y 3 R p b 2 4 x L 0 5 l d F 9 z Y W x l c 1 9 m b 3 J f Y 2 9 1 b n R 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F 9 z Y W x l c 1 9 m b 3 J f Y 2 9 1 b n R y a W V z 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0 L T A 4 L T E y V D I w O j U z O j E 1 L j g z O T U w M z F a I i A v P j x F b n R y e S B U e X B l P S J G a W x s Q 2 9 s d W 1 u V H l w Z X M i I F Z h b H V l P S J z Q l F Z P S I g L z 4 8 R W 5 0 c n k g V H l w Z T 0 i R m l s b E N v b H V t b k 5 h b W V z I i B W Y W x 1 Z T 0 i c 1 s m c X V v d D t O Z X R f c 2 F s Z X M m c X V v d D s s J n F 1 b 3 Q 7 U 2 h p c E N v d W 5 0 c n 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X J 2 Z X I u R G F 0 Y W J h c 2 V c X C 8 y L 1 N R T C 9 k Z X N r d G 9 w L X V m d n N w b G d c X F x c c 3 F s Z X h w c m V z c z t O T 1 J U S F d O R C 9 k Y m 8 v T m V 0 X 3 N h b G V z X 2 Z v c l 9 j b 3 V u d H J p Z X M u e 0 5 l d F 9 z Y W x l c y w w f S Z x d W 9 0 O y w m c X V v d D t T Z X J 2 Z X I u R G F 0 Y W J h c 2 V c X C 8 y L 1 N R T C 9 k Z X N r d G 9 w L X V m d n N w b G d c X F x c c 3 F s Z X h w c m V z c z t O T 1 J U S F d O R C 9 k Y m 8 v T m V 0 X 3 N h b G V z X 2 Z v c l 9 j b 3 V u d H J p Z X M u e 1 N o a X B D b 3 V u d H J 5 L D F 9 J n F 1 b 3 Q 7 X S w m c X V v d D t D b 2 x 1 b W 5 D b 3 V u d C Z x d W 9 0 O z o y L C Z x d W 9 0 O 0 t l e U N v b H V t b k 5 h b W V z J n F 1 b 3 Q 7 O l t d L C Z x d W 9 0 O 0 N v b H V t b k l k Z W 5 0 a X R p Z X M m c X V v d D s 6 W y Z x d W 9 0 O 1 N l c n Z l c i 5 E Y X R h Y m F z Z V x c L z I v U 1 F M L 2 R l c 2 t 0 b 3 A t d W Z 2 c 3 B s Z 1 x c X F x z c W x l e H B y Z X N z O 0 5 P U l R I V 0 5 E L 2 R i b y 9 O Z X R f c 2 F s Z X N f Z m 9 y X 2 N v d W 5 0 c m l l c y 5 7 T m V 0 X 3 N h b G V z L D B 9 J n F 1 b 3 Q 7 L C Z x d W 9 0 O 1 N l c n Z l c i 5 E Y X R h Y m F z Z V x c L z I v U 1 F M L 2 R l c 2 t 0 b 3 A t d W Z 2 c 3 B s Z 1 x c X F x z c W x l e H B y Z X N z O 0 5 P U l R I V 0 5 E L 2 R i b y 9 O Z X R f c 2 F s Z X N f Z m 9 y X 2 N v d W 5 0 c m l l c y 5 7 U 2 h p c E N v d W 5 0 c n k s M X 0 m c X V v d D t d L C Z x d W 9 0 O 1 J l b G F 0 a W 9 u c 2 h p c E l u Z m 8 m c X V v d D s 6 W 1 1 9 I i A v P j w v U 3 R h Y m x l R W 5 0 c m l l c z 4 8 L 0 l 0 Z W 0 + P E l 0 Z W 0 + P E l 0 Z W 1 M b 2 N h d G l v b j 4 8 S X R l b V R 5 c G U + R m 9 y b X V s Y T w v S X R l b V R 5 c G U + P E l 0 Z W 1 Q Y X R o P l N l Y 3 R p b 2 4 x L 0 5 l d F 9 z Y W x l c 1 9 m b 3 J f Y 2 9 1 b n R y a W V z L 1 N v d X J j Z T w v S X R l b V B h d G g + P C 9 J d G V t T G 9 j Y X R p b 2 4 + P F N 0 Y W J s Z U V u d H J p Z X M g L z 4 8 L 0 l 0 Z W 0 + P E l 0 Z W 0 + P E l 0 Z W 1 M b 2 N h d G l v b j 4 8 S X R l b V R 5 c G U + R m 9 y b X V s Y T w v S X R l b V R 5 c G U + P E l 0 Z W 1 Q Y X R o P l N l Y 3 R p b 2 4 x L 0 5 l d F 9 z Y W x l c 1 9 m b 3 J f Y 2 9 1 b n R y a W V z L 2 R i b 1 9 O Z X R f c 2 F s Z X N f Z m 9 y X 2 N v d W 5 0 c m l l c z w v S X R l b V B h d G g + P C 9 J d G V t T G 9 j Y X R p b 2 4 + P F N 0 Y W J s Z U V u d H J p Z X M g L z 4 8 L 0 l 0 Z W 0 + P E l 0 Z W 0 + P E l 0 Z W 1 M b 2 N h d G l v b j 4 8 S X R l b V R 5 c G U + R m 9 y b X V s Y T w v S X R l b V R 5 c G U + P E l 0 Z W 1 Q Y X R o P l N l Y 3 R p b 2 4 x L 0 5 l d F 9 z Y W x l c 1 9 w c m 9 m a X R z X 2 R p c 2 N v d W 5 0 c 1 9 v d m V y X 3 R o Z V 9 0 a W 1 l c 1 9 w Z X J f b W 9 u d G h z X 3 l l Y 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F 9 z Y W x l c 1 9 w c m 9 m a X R z X 2 R p c 2 N v d W 5 0 c 1 9 v d m V y X 3 R o Z V 9 0 a W 1 l c 1 9 w Z X J f b W 9 u d G h z X 3 l l Y X J z 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0 L T A 4 L T I 4 V D I y O j U y O j I 2 L j k 2 M T U 4 O D Z a I i A v P j x F b n R y e S B U e X B l P S J G a W x s Q 2 9 s d W 1 u V H l w Z X M i I F Z h b H V l P S J z Q l F V R k F n S T 0 i I C 8 + P E V u d H J 5 I F R 5 c G U 9 I k Z p b G x D b 2 x 1 b W 5 O Y W 1 l c y I g V m F s d W U 9 I n N b J n F 1 b 3 Q 7 T m V 0 X 3 N h b G V z J n F 1 b 3 Q 7 L C Z x d W 9 0 O 3 B y b 2 Z p d C Z x d W 9 0 O y w m c X V v d D t E a X N j b 3 V u d C Z x d W 9 0 O y w m c X V v d D t t b 2 5 0 a C Z x d W 9 0 O y w m c X V v d D t 5 Z W F 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y d m V y L k R h d G F i Y X N l X F w v M i 9 T U U w v Z G V z a 3 R v c C 1 1 Z n Z z c G x n X F x c X H N x b G V 4 c H J l c 3 M 7 T k 9 S V E h X T k Q v Z G J v L 0 5 l d F 9 z Y W x l c 1 9 w c m 9 m a X R z X 2 R p c 2 N v d W 5 0 c 1 9 v d m V y X 3 R o Z V 9 0 a W 1 l c 1 9 w Z X J f b W 9 u d G h z X 3 l l Y X J z L n t O Z X R f c 2 F s Z X M s M H 0 m c X V v d D s s J n F 1 b 3 Q 7 U 2 V y d m V y L k R h d G F i Y X N l X F w v M i 9 T U U w v Z G V z a 3 R v c C 1 1 Z n Z z c G x n X F x c X H N x b G V 4 c H J l c 3 M 7 T k 9 S V E h X T k Q v Z G J v L 0 5 l d F 9 z Y W x l c 1 9 w c m 9 m a X R z X 2 R p c 2 N v d W 5 0 c 1 9 v d m V y X 3 R o Z V 9 0 a W 1 l c 1 9 w Z X J f b W 9 u d G h z X 3 l l Y X J z L n t w c m 9 m a X Q s M X 0 m c X V v d D s s J n F 1 b 3 Q 7 U 2 V y d m V y L k R h d G F i Y X N l X F w v M i 9 T U U w v Z G V z a 3 R v c C 1 1 Z n Z z c G x n X F x c X H N x b G V 4 c H J l c 3 M 7 T k 9 S V E h X T k Q v Z G J v L 0 5 l d F 9 z Y W x l c 1 9 w c m 9 m a X R z X 2 R p c 2 N v d W 5 0 c 1 9 v d m V y X 3 R o Z V 9 0 a W 1 l c 1 9 w Z X J f b W 9 u d G h z X 3 l l Y X J z L n t E a X N j b 3 V u d C w y f S Z x d W 9 0 O y w m c X V v d D t T Z X J 2 Z X I u R G F 0 Y W J h c 2 V c X C 8 y L 1 N R T C 9 k Z X N r d G 9 w L X V m d n N w b G d c X F x c c 3 F s Z X h w c m V z c z t O T 1 J U S F d O R C 9 k Y m 8 v T m V 0 X 3 N h b G V z X 3 B y b 2 Z p d H N f Z G l z Y 2 9 1 b n R z X 2 9 2 Z X J f d G h l X 3 R p b W V z X 3 B l c l 9 t b 2 5 0 a H N f e W V h c n M u e 2 1 v b n R o L D N 9 J n F 1 b 3 Q 7 L C Z x d W 9 0 O 1 N l c n Z l c i 5 E Y X R h Y m F z Z V x c L z I v U 1 F M L 2 R l c 2 t 0 b 3 A t d W Z 2 c 3 B s Z 1 x c X F x z c W x l e H B y Z X N z O 0 5 P U l R I V 0 5 E L 2 R i b y 9 O Z X R f c 2 F s Z X N f c H J v Z m l 0 c 1 9 k a X N j b 3 V u d H N f b 3 Z l c l 9 0 a G V f d G l t Z X N f c G V y X 2 1 v b n R o c 1 9 5 Z W F y c y 5 7 e W V h c i w 0 f S Z x d W 9 0 O 1 0 s J n F 1 b 3 Q 7 Q 2 9 s d W 1 u Q 2 9 1 b n Q m c X V v d D s 6 N S w m c X V v d D t L Z X l D b 2 x 1 b W 5 O Y W 1 l c y Z x d W 9 0 O z p b X S w m c X V v d D t D b 2 x 1 b W 5 J Z G V u d G l 0 a W V z J n F 1 b 3 Q 7 O l s m c X V v d D t T Z X J 2 Z X I u R G F 0 Y W J h c 2 V c X C 8 y L 1 N R T C 9 k Z X N r d G 9 w L X V m d n N w b G d c X F x c c 3 F s Z X h w c m V z c z t O T 1 J U S F d O R C 9 k Y m 8 v T m V 0 X 3 N h b G V z X 3 B y b 2 Z p d H N f Z G l z Y 2 9 1 b n R z X 2 9 2 Z X J f d G h l X 3 R p b W V z X 3 B l c l 9 t b 2 5 0 a H N f e W V h c n M u e 0 5 l d F 9 z Y W x l c y w w f S Z x d W 9 0 O y w m c X V v d D t T Z X J 2 Z X I u R G F 0 Y W J h c 2 V c X C 8 y L 1 N R T C 9 k Z X N r d G 9 w L X V m d n N w b G d c X F x c c 3 F s Z X h w c m V z c z t O T 1 J U S F d O R C 9 k Y m 8 v T m V 0 X 3 N h b G V z X 3 B y b 2 Z p d H N f Z G l z Y 2 9 1 b n R z X 2 9 2 Z X J f d G h l X 3 R p b W V z X 3 B l c l 9 t b 2 5 0 a H N f e W V h c n M u e 3 B y b 2 Z p d C w x f S Z x d W 9 0 O y w m c X V v d D t T Z X J 2 Z X I u R G F 0 Y W J h c 2 V c X C 8 y L 1 N R T C 9 k Z X N r d G 9 w L X V m d n N w b G d c X F x c c 3 F s Z X h w c m V z c z t O T 1 J U S F d O R C 9 k Y m 8 v T m V 0 X 3 N h b G V z X 3 B y b 2 Z p d H N f Z G l z Y 2 9 1 b n R z X 2 9 2 Z X J f d G h l X 3 R p b W V z X 3 B l c l 9 t b 2 5 0 a H N f e W V h c n M u e 0 R p c 2 N v d W 5 0 L D J 9 J n F 1 b 3 Q 7 L C Z x d W 9 0 O 1 N l c n Z l c i 5 E Y X R h Y m F z Z V x c L z I v U 1 F M L 2 R l c 2 t 0 b 3 A t d W Z 2 c 3 B s Z 1 x c X F x z c W x l e H B y Z X N z O 0 5 P U l R I V 0 5 E L 2 R i b y 9 O Z X R f c 2 F s Z X N f c H J v Z m l 0 c 1 9 k a X N j b 3 V u d H N f b 3 Z l c l 9 0 a G V f d G l t Z X N f c G V y X 2 1 v b n R o c 1 9 5 Z W F y c y 5 7 b W 9 u d G g s M 3 0 m c X V v d D s s J n F 1 b 3 Q 7 U 2 V y d m V y L k R h d G F i Y X N l X F w v M i 9 T U U w v Z G V z a 3 R v c C 1 1 Z n Z z c G x n X F x c X H N x b G V 4 c H J l c 3 M 7 T k 9 S V E h X T k Q v Z G J v L 0 5 l d F 9 z Y W x l c 1 9 w c m 9 m a X R z X 2 R p c 2 N v d W 5 0 c 1 9 v d m V y X 3 R o Z V 9 0 a W 1 l c 1 9 w Z X J f b W 9 u d G h z X 3 l l Y X J z L n t 5 Z W F y L D R 9 J n F 1 b 3 Q 7 X S w m c X V v d D t S Z W x h d G l v b n N o a X B J b m Z v J n F 1 b 3 Q 7 O l t d f S I g L z 4 8 L 1 N 0 Y W J s Z U V u d H J p Z X M + P C 9 J d G V t P j x J d G V t P j x J d G V t T G 9 j Y X R p b 2 4 + P E l 0 Z W 1 U e X B l P k Z v c m 1 1 b G E 8 L 0 l 0 Z W 1 U e X B l P j x J d G V t U G F 0 a D 5 T Z W N 0 a W 9 u M S 9 O Z X R f c 2 F s Z X N f c H J v Z m l 0 c 1 9 k a X N j b 3 V u d H N f b 3 Z l c l 9 0 a G V f d G l t Z X N f c G V y X 2 1 v b n R o c 1 9 5 Z W F y c y 9 T b 3 V y Y 2 U 8 L 0 l 0 Z W 1 Q Y X R o P j w v S X R l b U x v Y 2 F 0 a W 9 u P j x T d G F i b G V F b n R y a W V z I C 8 + P C 9 J d G V t P j x J d G V t P j x J d G V t T G 9 j Y X R p b 2 4 + P E l 0 Z W 1 U e X B l P k Z v c m 1 1 b G E 8 L 0 l 0 Z W 1 U e X B l P j x J d G V t U G F 0 a D 5 T Z W N 0 a W 9 u M S 9 O Z X R f c 2 F s Z X N f c H J v Z m l 0 c 1 9 k a X N j b 3 V u d H N f b 3 Z l c l 9 0 a G V f d G l t Z X N f c G V y X 2 1 v b n R o c 1 9 5 Z W F y c y 9 k Y m 9 f T m V 0 X 3 N h b G V z X 3 B y b 2 Z p d H N f Z G l z Y 2 9 1 b n R z X 2 9 2 Z X J f d G h l X 3 R p b W V z X 3 B l c l 9 t b 2 5 0 a H N f e W V h c n M 8 L 0 l 0 Z W 1 Q Y X R o P j w v S X R l b U x v Y 2 F 0 a W 9 u P j x T d G F i b G V F b n R y a W V z I C 8 + P C 9 J d G V t P j x J d G V t P j x J d G V t T G 9 j Y X R p b 2 4 + P E l 0 Z W 1 U e X B l P k Z v c m 1 1 b G E 8 L 0 l 0 Z W 1 U e X B l P j x J d G V t U G F 0 a D 5 T Z W N 0 a W 9 u M S 9 O Z X R f c 2 F s Z X N f b 3 Z l c l 9 0 a G V f d G l t Z V 9 t b 2 5 0 a F 9 h b m R f e W V h 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O Z X R f c 2 F s Z X N f b 3 Z l c l 9 0 a G V f d G l t Z V 9 t b 2 5 0 a F 9 h b m R f e W V h c n M 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Q t M D g t M j h U M j M 6 M D g 6 N D g u M z E x N j k w M l o i I C 8 + P E V u d H J 5 I F R 5 c G U 9 I k Z p b G x D b 2 x 1 b W 5 U e X B l c y I g V m F s d W U 9 I n N B Z 1 V D Q W c 9 P S I g L z 4 8 R W 5 0 c n k g V H l w Z T 0 i R m l s b E N v b H V t b k 5 h b W V z I i B W Y W x 1 Z T 0 i c 1 s m c X V v d D t O b 1 9 v Z l 9 v c m R l c n M m c X V v d D s s J n F 1 b 3 Q 7 T m V 0 X 3 N h b G V z J n F 1 b 3 Q 7 L C Z x d W 9 0 O 0 1 v b n R o J n F 1 b 3 Q 7 L C Z x d W 9 0 O 1 l l Y 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X V m d n N w b G d c X F x c c 3 F s Z X h w c m V z c z t O T 1 J U S F d O R C 9 k Y m 8 v T m V 0 X 3 N h b G V z X 2 9 2 Z X J f d G h l X 3 R p b W V f b W 9 u d G h f Y W 5 k X 3 l l Y X J z L n t O b 1 9 v Z l 9 v c m R l c n M s M H 0 m c X V v d D s s J n F 1 b 3 Q 7 U 2 V y d m V y L k R h d G F i Y X N l X F w v M i 9 T U U w v Z G V z a 3 R v c C 1 1 Z n Z z c G x n X F x c X H N x b G V 4 c H J l c 3 M 7 T k 9 S V E h X T k Q v Z G J v L 0 5 l d F 9 z Y W x l c 1 9 v d m V y X 3 R o Z V 9 0 a W 1 l X 2 1 v b n R o X 2 F u Z F 9 5 Z W F y c y 5 7 T m V 0 X 3 N h b G V z L D F 9 J n F 1 b 3 Q 7 L C Z x d W 9 0 O 1 N l c n Z l c i 5 E Y X R h Y m F z Z V x c L z I v U 1 F M L 2 R l c 2 t 0 b 3 A t d W Z 2 c 3 B s Z 1 x c X F x z c W x l e H B y Z X N z O 0 5 P U l R I V 0 5 E L 2 R i b y 9 O Z X R f c 2 F s Z X N f b 3 Z l c l 9 0 a G V f d G l t Z V 9 t b 2 5 0 a F 9 h b m R f e W V h c n M u e 0 1 v b n R o L D J 9 J n F 1 b 3 Q 7 L C Z x d W 9 0 O 1 N l c n Z l c i 5 E Y X R h Y m F z Z V x c L z I v U 1 F M L 2 R l c 2 t 0 b 3 A t d W Z 2 c 3 B s Z 1 x c X F x z c W x l e H B y Z X N z O 0 5 P U l R I V 0 5 E L 2 R i b y 9 O Z X R f c 2 F s Z X N f b 3 Z l c l 9 0 a G V f d G l t Z V 9 t b 2 5 0 a F 9 h b m R f e W V h c n M u e 1 l l Y X I s M 3 0 m c X V v d D t d L C Z x d W 9 0 O 0 N v b H V t b k N v d W 5 0 J n F 1 b 3 Q 7 O j Q s J n F 1 b 3 Q 7 S 2 V 5 Q 2 9 s d W 1 u T m F t Z X M m c X V v d D s 6 W 1 0 s J n F 1 b 3 Q 7 Q 2 9 s d W 1 u S W R l b n R p d G l l c y Z x d W 9 0 O z p b J n F 1 b 3 Q 7 U 2 V y d m V y L k R h d G F i Y X N l X F w v M i 9 T U U w v Z G V z a 3 R v c C 1 1 Z n Z z c G x n X F x c X H N x b G V 4 c H J l c 3 M 7 T k 9 S V E h X T k Q v Z G J v L 0 5 l d F 9 z Y W x l c 1 9 v d m V y X 3 R o Z V 9 0 a W 1 l X 2 1 v b n R o X 2 F u Z F 9 5 Z W F y c y 5 7 T m 9 f b 2 Z f b 3 J k Z X J z L D B 9 J n F 1 b 3 Q 7 L C Z x d W 9 0 O 1 N l c n Z l c i 5 E Y X R h Y m F z Z V x c L z I v U 1 F M L 2 R l c 2 t 0 b 3 A t d W Z 2 c 3 B s Z 1 x c X F x z c W x l e H B y Z X N z O 0 5 P U l R I V 0 5 E L 2 R i b y 9 O Z X R f c 2 F s Z X N f b 3 Z l c l 9 0 a G V f d G l t Z V 9 t b 2 5 0 a F 9 h b m R f e W V h c n M u e 0 5 l d F 9 z Y W x l c y w x f S Z x d W 9 0 O y w m c X V v d D t T Z X J 2 Z X I u R G F 0 Y W J h c 2 V c X C 8 y L 1 N R T C 9 k Z X N r d G 9 w L X V m d n N w b G d c X F x c c 3 F s Z X h w c m V z c z t O T 1 J U S F d O R C 9 k Y m 8 v T m V 0 X 3 N h b G V z X 2 9 2 Z X J f d G h l X 3 R p b W V f b W 9 u d G h f Y W 5 k X 3 l l Y X J z L n t N b 2 5 0 a C w y f S Z x d W 9 0 O y w m c X V v d D t T Z X J 2 Z X I u R G F 0 Y W J h c 2 V c X C 8 y L 1 N R T C 9 k Z X N r d G 9 w L X V m d n N w b G d c X F x c c 3 F s Z X h w c m V z c z t O T 1 J U S F d O R C 9 k Y m 8 v T m V 0 X 3 N h b G V z X 2 9 2 Z X J f d G h l X 3 R p b W V f b W 9 u d G h f Y W 5 k X 3 l l Y X J z L n t Z Z W F y L D N 9 J n F 1 b 3 Q 7 X S w m c X V v d D t S Z W x h d G l v b n N o a X B J b m Z v J n F 1 b 3 Q 7 O l t d f S I g L z 4 8 L 1 N 0 Y W J s Z U V u d H J p Z X M + P C 9 J d G V t P j x J d G V t P j x J d G V t T G 9 j Y X R p b 2 4 + P E l 0 Z W 1 U e X B l P k Z v c m 1 1 b G E 8 L 0 l 0 Z W 1 U e X B l P j x J d G V t U G F 0 a D 5 T Z W N 0 a W 9 u M S 9 O Z X R f c 2 F s Z X N f b 3 Z l c l 9 0 a G V f d G l t Z V 9 t b 2 5 0 a F 9 h b m R f e W V h c n M v U 2 9 1 c m N l P C 9 J d G V t U G F 0 a D 4 8 L 0 l 0 Z W 1 M b 2 N h d G l v b j 4 8 U 3 R h Y m x l R W 5 0 c m l l c y A v P j w v S X R l b T 4 8 S X R l b T 4 8 S X R l b U x v Y 2 F 0 a W 9 u P j x J d G V t V H l w Z T 5 G b 3 J t d W x h P C 9 J d G V t V H l w Z T 4 8 S X R l b V B h d G g + U 2 V j d G l v b j E v T m V 0 X 3 N h b G V z X 2 9 2 Z X J f d G h l X 3 R p b W V f b W 9 u d G h f Y W 5 k X 3 l l Y X J z L 2 R i b 1 9 O Z X R f c 2 F s Z X N f b 3 Z l c l 9 0 a G V f d G l t Z V 9 t b 2 5 0 a F 9 h b m R f e W V h c n M 8 L 0 l 0 Z W 1 Q Y X R o P j w v S X R l b U x v Y 2 F 0 a W 9 u P j x T d G F i b G V F b n R y a W V z I C 8 + P C 9 J d G V t P j x J d G V t P j x J d G V t T G 9 j Y X R p b 2 4 + P E l 0 Z W 1 U e X B l P k Z v c m 1 1 b G E 8 L 0 l 0 Z W 1 U e X B l P j x J d G V t U G F 0 a D 5 T Z W N 0 a W 9 u M S 9 Z T 1 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W U 9 Z I i A v P j x F b n R y e S B U e X B l P S J G a W x s Z W R D b 2 1 w b G V 0 Z V J l c 3 V s d F R v V 2 9 y a 3 N o Z W V 0 I i B W Y W x 1 Z T 0 i b D E i I C 8 + P E V u d H J 5 I F R 5 c G U 9 I k F k Z G V k V G 9 E Y X R h T W 9 k Z W w i I F Z h b H V l P S J s M C I g L z 4 8 R W 5 0 c n k g V H l w Z T 0 i R m l s b E N v d W 5 0 I i B W Y W x 1 Z T 0 i b D c 5 O C I g L z 4 8 R W 5 0 c n k g V H l w Z T 0 i R m l s b E V y c m 9 y Q 2 9 k Z S I g V m F s d W U 9 I n N V b m t u b 3 d u I i A v P j x F b n R y e S B U e X B l P S J G a W x s R X J y b 3 J D b 3 V u d C I g V m F s d W U 9 I m w w I i A v P j x F b n R y e S B U e X B l P S J G a W x s T G F z d F V w Z G F 0 Z W Q i I F Z h b H V l P S J k M j A y N C 0 w O C 0 y O V Q y M z o y M j o 0 O C 4 y M z c 2 M D k w W i I g L z 4 8 R W 5 0 c n k g V H l w Z T 0 i R m l s b E N v b H V t b l R 5 c G V z I i B W Y W x 1 Z T 0 i c 0 J R V U Z C Z 0 l D I i A v P j x F b n R y e S B U e X B l P S J G a W x s Q 2 9 s d W 1 u T m F t Z X M i I F Z h b H V l P S J z W y Z x d W 9 0 O 0 5 l d F 9 z Y W x l c y Z x d W 9 0 O y w m c X V v d D t w c m 9 m a X Q m c X V v d D s s J n F 1 b 3 Q 7 R G l z Y 2 9 1 b n Q m c X V v d D s s J n F 1 b 3 Q 7 Q 2 9 1 b n R y e S Z x d W 9 0 O y w m c X V v d D t t b 2 5 0 a C Z x d W 9 0 O y w m c X V v d D t 5 Z W F 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y d m V y L k R h d G F i Y X N l X F w v M i 9 T U U w v Z G V z a 3 R v c C 1 1 Z n Z z c G x n X F x c X H N x b G V 4 c H J l c 3 M 7 T k 9 S V E h X T k Q v Z G J v L 1 l P W S 5 7 T m V 0 X 3 N h b G V z L D B 9 J n F 1 b 3 Q 7 L C Z x d W 9 0 O 1 N l c n Z l c i 5 E Y X R h Y m F z Z V x c L z I v U 1 F M L 2 R l c 2 t 0 b 3 A t d W Z 2 c 3 B s Z 1 x c X F x z c W x l e H B y Z X N z O 0 5 P U l R I V 0 5 E L 2 R i b y 9 Z T 1 k u e 3 B y b 2 Z p d C w x f S Z x d W 9 0 O y w m c X V v d D t T Z X J 2 Z X I u R G F 0 Y W J h c 2 V c X C 8 y L 1 N R T C 9 k Z X N r d G 9 w L X V m d n N w b G d c X F x c c 3 F s Z X h w c m V z c z t O T 1 J U S F d O R C 9 k Y m 8 v W U 9 Z L n t E a X N j b 3 V u d C w y f S Z x d W 9 0 O y w m c X V v d D t T Z X J 2 Z X I u R G F 0 Y W J h c 2 V c X C 8 y L 1 N R T C 9 k Z X N r d G 9 w L X V m d n N w b G d c X F x c c 3 F s Z X h w c m V z c z t O T 1 J U S F d O R C 9 k Y m 8 v W U 9 Z L n t D b 3 V u d H J 5 L D N 9 J n F 1 b 3 Q 7 L C Z x d W 9 0 O 1 N l c n Z l c i 5 E Y X R h Y m F z Z V x c L z I v U 1 F M L 2 R l c 2 t 0 b 3 A t d W Z 2 c 3 B s Z 1 x c X F x z c W x l e H B y Z X N z O 0 5 P U l R I V 0 5 E L 2 R i b y 9 Z T 1 k u e 2 1 v b n R o L D R 9 J n F 1 b 3 Q 7 L C Z x d W 9 0 O 1 N l c n Z l c i 5 E Y X R h Y m F z Z V x c L z I v U 1 F M L 2 R l c 2 t 0 b 3 A t d W Z 2 c 3 B s Z 1 x c X F x z c W x l e H B y Z X N z O 0 5 P U l R I V 0 5 E L 2 R i b y 9 Z T 1 k u e 3 l l Y X I s N X 0 m c X V v d D t d L C Z x d W 9 0 O 0 N v b H V t b k N v d W 5 0 J n F 1 b 3 Q 7 O j Y s J n F 1 b 3 Q 7 S 2 V 5 Q 2 9 s d W 1 u T m F t Z X M m c X V v d D s 6 W 1 0 s J n F 1 b 3 Q 7 Q 2 9 s d W 1 u S W R l b n R p d G l l c y Z x d W 9 0 O z p b J n F 1 b 3 Q 7 U 2 V y d m V y L k R h d G F i Y X N l X F w v M i 9 T U U w v Z G V z a 3 R v c C 1 1 Z n Z z c G x n X F x c X H N x b G V 4 c H J l c 3 M 7 T k 9 S V E h X T k Q v Z G J v L 1 l P W S 5 7 T m V 0 X 3 N h b G V z L D B 9 J n F 1 b 3 Q 7 L C Z x d W 9 0 O 1 N l c n Z l c i 5 E Y X R h Y m F z Z V x c L z I v U 1 F M L 2 R l c 2 t 0 b 3 A t d W Z 2 c 3 B s Z 1 x c X F x z c W x l e H B y Z X N z O 0 5 P U l R I V 0 5 E L 2 R i b y 9 Z T 1 k u e 3 B y b 2 Z p d C w x f S Z x d W 9 0 O y w m c X V v d D t T Z X J 2 Z X I u R G F 0 Y W J h c 2 V c X C 8 y L 1 N R T C 9 k Z X N r d G 9 w L X V m d n N w b G d c X F x c c 3 F s Z X h w c m V z c z t O T 1 J U S F d O R C 9 k Y m 8 v W U 9 Z L n t E a X N j b 3 V u d C w y f S Z x d W 9 0 O y w m c X V v d D t T Z X J 2 Z X I u R G F 0 Y W J h c 2 V c X C 8 y L 1 N R T C 9 k Z X N r d G 9 w L X V m d n N w b G d c X F x c c 3 F s Z X h w c m V z c z t O T 1 J U S F d O R C 9 k Y m 8 v W U 9 Z L n t D b 3 V u d H J 5 L D N 9 J n F 1 b 3 Q 7 L C Z x d W 9 0 O 1 N l c n Z l c i 5 E Y X R h Y m F z Z V x c L z I v U 1 F M L 2 R l c 2 t 0 b 3 A t d W Z 2 c 3 B s Z 1 x c X F x z c W x l e H B y Z X N z O 0 5 P U l R I V 0 5 E L 2 R i b y 9 Z T 1 k u e 2 1 v b n R o L D R 9 J n F 1 b 3 Q 7 L C Z x d W 9 0 O 1 N l c n Z l c i 5 E Y X R h Y m F z Z V x c L z I v U 1 F M L 2 R l c 2 t 0 b 3 A t d W Z 2 c 3 B s Z 1 x c X F x z c W x l e H B y Z X N z O 0 5 P U l R I V 0 5 E L 2 R i b y 9 Z T 1 k u e 3 l l Y X I s N X 0 m c X V v d D t d L C Z x d W 9 0 O 1 J l b G F 0 a W 9 u c 2 h p c E l u Z m 8 m c X V v d D s 6 W 1 1 9 I i A v P j w v U 3 R h Y m x l R W 5 0 c m l l c z 4 8 L 0 l 0 Z W 0 + P E l 0 Z W 0 + P E l 0 Z W 1 M b 2 N h d G l v b j 4 8 S X R l b V R 5 c G U + R m 9 y b X V s Y T w v S X R l b V R 5 c G U + P E l 0 Z W 1 Q Y X R o P l N l Y 3 R p b 2 4 x L 1 l P W S 9 T b 3 V y Y 2 U 8 L 0 l 0 Z W 1 Q Y X R o P j w v S X R l b U x v Y 2 F 0 a W 9 u P j x T d G F i b G V F b n R y a W V z I C 8 + P C 9 J d G V t P j x J d G V t P j x J d G V t T G 9 j Y X R p b 2 4 + P E l 0 Z W 1 U e X B l P k Z v c m 1 1 b G E 8 L 0 l 0 Z W 1 U e X B l P j x J d G V t U G F 0 a D 5 T Z W N 0 a W 9 u M S 9 Z T 1 k v Z G J v X 1 l P W T w v S X R l b V B h d G g + P C 9 J d G V t T G 9 j Y X R p b 2 4 + P F N 0 Y W J s Z U V u d H J p Z X M g L z 4 8 L 0 l 0 Z W 0 + P E l 0 Z W 0 + P E l 0 Z W 1 M b 2 N h d G l v b j 4 8 S X R l b V R 5 c G U + R m 9 y b X V s Y T w v S X R l b V R 5 c G U + P E l 0 Z W 1 Q Y X R o P l N l Y 3 R p b 2 4 x L 0 N 1 c 3 R v b W V y X 2 9 2 Z X J f e W V h 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d X N 0 b 2 1 l c l 9 v d m V y X 3 l l Y X J z 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Q t M D g t M z B U M D A 6 M T k 6 M D Q u N z A 2 O D g y N F o i I C 8 + P E V u d H J 5 I F R 5 c G U 9 I k Z p b G x D b 2 x 1 b W 5 U e X B l c y I g V m F s d W U 9 I n N B Z 0 k 9 I i A v P j x F b n R y e S B U e X B l P S J G a W x s Q 2 9 s d W 1 u T m F t Z X M i I F Z h b H V l P S J z W y Z x d W 9 0 O 2 N v d X N 0 b 2 1 l c l 9 j b 3 V u d C Z x d W 9 0 O y w m c X V v d D t 5 Z W F 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Z G V z a 3 R v c C 1 1 Z n Z z c G x n X F x c X H N x b G V 4 c H J l c 3 M 7 T k 9 S V E h X T k Q v Z G J v L 0 N 1 c 3 R v b W V y X 2 9 2 Z X J f e W V h c n M u e 2 N v d X N 0 b 2 1 l c l 9 j b 3 V u d C w w f S Z x d W 9 0 O y w m c X V v d D t T Z X J 2 Z X I u R G F 0 Y W J h c 2 V c X C 8 y L 1 N R T C 9 k Z X N r d G 9 w L X V m d n N w b G d c X F x c c 3 F s Z X h w c m V z c z t O T 1 J U S F d O R C 9 k Y m 8 v Q 3 V z d G 9 t Z X J f b 3 Z l c l 9 5 Z W F y c y 5 7 e W V h c i w x f S Z x d W 9 0 O 1 0 s J n F 1 b 3 Q 7 Q 2 9 s d W 1 u Q 2 9 1 b n Q m c X V v d D s 6 M i w m c X V v d D t L Z X l D b 2 x 1 b W 5 O Y W 1 l c y Z x d W 9 0 O z p b X S w m c X V v d D t D b 2 x 1 b W 5 J Z G V u d G l 0 a W V z J n F 1 b 3 Q 7 O l s m c X V v d D t T Z X J 2 Z X I u R G F 0 Y W J h c 2 V c X C 8 y L 1 N R T C 9 k Z X N r d G 9 w L X V m d n N w b G d c X F x c c 3 F s Z X h w c m V z c z t O T 1 J U S F d O R C 9 k Y m 8 v Q 3 V z d G 9 t Z X J f b 3 Z l c l 9 5 Z W F y c y 5 7 Y 2 9 1 c 3 R v b W V y X 2 N v d W 5 0 L D B 9 J n F 1 b 3 Q 7 L C Z x d W 9 0 O 1 N l c n Z l c i 5 E Y X R h Y m F z Z V x c L z I v U 1 F M L 2 R l c 2 t 0 b 3 A t d W Z 2 c 3 B s Z 1 x c X F x z c W x l e H B y Z X N z O 0 5 P U l R I V 0 5 E L 2 R i b y 9 D d X N 0 b 2 1 l c l 9 v d m V y X 3 l l Y X J z L n t 5 Z W F y L D F 9 J n F 1 b 3 Q 7 X S w m c X V v d D t S Z W x h d G l v b n N o a X B J b m Z v J n F 1 b 3 Q 7 O l t d f S I g L z 4 8 L 1 N 0 Y W J s Z U V u d H J p Z X M + P C 9 J d G V t P j x J d G V t P j x J d G V t T G 9 j Y X R p b 2 4 + P E l 0 Z W 1 U e X B l P k Z v c m 1 1 b G E 8 L 0 l 0 Z W 1 U e X B l P j x J d G V t U G F 0 a D 5 T Z W N 0 a W 9 u M S 9 D d X N 0 b 2 1 l c l 9 v d m V y X 3 l l Y X J z L 1 N v d X J j Z T w v S X R l b V B h d G g + P C 9 J d G V t T G 9 j Y X R p b 2 4 + P F N 0 Y W J s Z U V u d H J p Z X M g L z 4 8 L 0 l 0 Z W 0 + P E l 0 Z W 0 + P E l 0 Z W 1 M b 2 N h d G l v b j 4 8 S X R l b V R 5 c G U + R m 9 y b X V s Y T w v S X R l b V R 5 c G U + P E l 0 Z W 1 Q Y X R o P l N l Y 3 R p b 2 4 x L 0 N 1 c 3 R v b W V y X 2 9 2 Z X J f e W V h c n M v Z G J v X 0 N 1 c 3 R v b W V y X 2 9 2 Z X J f e W V h c n M 8 L 0 l 0 Z W 1 Q Y X R o P j w v S X R l b U x v Y 2 F 0 a W 9 u P j x T d G F i b G V F b n R y a W V z I C 8 + P C 9 J d G V t P j x J d G V t P j x J d G V t T G 9 j Y X R p b 2 4 + P E l 0 Z W 1 U e X B l P k Z v c m 1 1 b G E 8 L 0 l 0 Z W 1 U e X B l P j x J d G V t U G F 0 a D 5 T Z W N 0 a W 9 u M S 9 j d X N 0 b 2 1 l c n N f Y n l f Y 2 9 1 b n R 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1 9 i e V 9 j b 3 V u d H J p Z X M 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Q t M D g t M z B U M D A 6 M j A 6 M z c u N z c z N T Q y N F o i I C 8 + P E V u d H J 5 I F R 5 c G U 9 I k Z p b G x D b 2 x 1 b W 5 U e X B l c y I g V m F s d W U 9 I n N B Z 1 k 9 I i A v P j x F b n R y e S B U e X B l P S J G a W x s Q 2 9 s d W 1 u T m F t Z X M i I F Z h b H V l P S J z W y Z x d W 9 0 O 2 N v d X N 0 b 2 1 l c l 9 j b 3 V u d C Z x d W 9 0 O y w m c X V v d D t D b 3 V u d H 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Z G V z a 3 R v c C 1 1 Z n Z z c G x n X F x c X H N x b G V 4 c H J l c 3 M 7 T k 9 S V E h X T k Q v Z G J v L 2 N 1 c 3 R v b W V y c 1 9 i e V 9 j b 3 V u d H J p Z X M u e 2 N v d X N 0 b 2 1 l c l 9 j b 3 V u d C w w f S Z x d W 9 0 O y w m c X V v d D t T Z X J 2 Z X I u R G F 0 Y W J h c 2 V c X C 8 y L 1 N R T C 9 k Z X N r d G 9 w L X V m d n N w b G d c X F x c c 3 F s Z X h w c m V z c z t O T 1 J U S F d O R C 9 k Y m 8 v Y 3 V z d G 9 t Z X J z X 2 J 5 X 2 N v d W 5 0 c m l l c y 5 7 Q 2 9 1 b n R y e S w x f S Z x d W 9 0 O 1 0 s J n F 1 b 3 Q 7 Q 2 9 s d W 1 u Q 2 9 1 b n Q m c X V v d D s 6 M i w m c X V v d D t L Z X l D b 2 x 1 b W 5 O Y W 1 l c y Z x d W 9 0 O z p b X S w m c X V v d D t D b 2 x 1 b W 5 J Z G V u d G l 0 a W V z J n F 1 b 3 Q 7 O l s m c X V v d D t T Z X J 2 Z X I u R G F 0 Y W J h c 2 V c X C 8 y L 1 N R T C 9 k Z X N r d G 9 w L X V m d n N w b G d c X F x c c 3 F s Z X h w c m V z c z t O T 1 J U S F d O R C 9 k Y m 8 v Y 3 V z d G 9 t Z X J z X 2 J 5 X 2 N v d W 5 0 c m l l c y 5 7 Y 2 9 1 c 3 R v b W V y X 2 N v d W 5 0 L D B 9 J n F 1 b 3 Q 7 L C Z x d W 9 0 O 1 N l c n Z l c i 5 E Y X R h Y m F z Z V x c L z I v U 1 F M L 2 R l c 2 t 0 b 3 A t d W Z 2 c 3 B s Z 1 x c X F x z c W x l e H B y Z X N z O 0 5 P U l R I V 0 5 E L 2 R i b y 9 j d X N 0 b 2 1 l c n N f Y n l f Y 2 9 1 b n R y a W V z L n t D b 3 V u d H J 5 L D F 9 J n F 1 b 3 Q 7 X S w m c X V v d D t S Z W x h d G l v b n N o a X B J b m Z v J n F 1 b 3 Q 7 O l t d f S I g L z 4 8 L 1 N 0 Y W J s Z U V u d H J p Z X M + P C 9 J d G V t P j x J d G V t P j x J d G V t T G 9 j Y X R p b 2 4 + P E l 0 Z W 1 U e X B l P k Z v c m 1 1 b G E 8 L 0 l 0 Z W 1 U e X B l P j x J d G V t U G F 0 a D 5 T Z W N 0 a W 9 u M S 9 j d X N 0 b 2 1 l c n N f Y n l f Y 2 9 1 b n R y a W V z L 1 N v d X J j Z T w v S X R l b V B h d G g + P C 9 J d G V t T G 9 j Y X R p b 2 4 + P F N 0 Y W J s Z U V u d H J p Z X M g L z 4 8 L 0 l 0 Z W 0 + P E l 0 Z W 0 + P E l 0 Z W 1 M b 2 N h d G l v b j 4 8 S X R l b V R 5 c G U + R m 9 y b X V s Y T w v S X R l b V R 5 c G U + P E l 0 Z W 1 Q Y X R o P l N l Y 3 R p b 2 4 x L 2 N 1 c 3 R v b W V y c 1 9 i e V 9 j b 3 V u d H J p Z X M v Z G J v X 2 N 1 c 3 R v b W V y c 1 9 i e V 9 j b 3 V u d H J p Z X M 8 L 0 l 0 Z W 1 Q Y X R o P j w v S X R l b U x v Y 2 F 0 a W 9 u P j x T d G F i b G V F b n R y a W V z I C 8 + P C 9 J d G V t P j x J d G V t P j x J d G V t T G 9 j Y X R p b 2 4 + P E l 0 Z W 1 U e X B l P k Z v c m 1 1 b G E 8 L 0 l 0 Z W 1 U e X B l P j x J d G V t U G F 0 a D 5 T Z W N 0 a W 9 u M S 9 Q c m 9 k d W N 0 X 3 N h b G V z X 3 B y b 2 Z p 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X 3 N h b G V z X 3 B y b 2 Z p d 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X J 2 Z X I u R G F 0 Y W J h c 2 V c X C 8 y L 1 N R T C 9 k Z X N r d G 9 w L X V m d n N w b G d c X F x c c 3 F s Z X h w c m V z c z t O T 1 J U S F d O R C 9 k Y m 8 v U H J v Z H V j d F 9 z Y W x l c 1 9 w c m 9 m a X Q u e 1 B y b 2 R 1 Y 3 R u Y W 1 l L D B 9 J n F 1 b 3 Q 7 L C Z x d W 9 0 O 1 N l c n Z l c i 5 E Y X R h Y m F z Z V x c L z I v U 1 F M L 2 R l c 2 t 0 b 3 A t d W Z 2 c 3 B s Z 1 x c X F x z c W x l e H B y Z X N z O 0 5 P U l R I V 0 5 E L 2 R i b y 9 Q c m 9 k d W N 0 X 3 N h b G V z X 3 B y b 2 Z p d C 5 7 T m V 0 X 3 N h b G V z L D F 9 J n F 1 b 3 Q 7 L C Z x d W 9 0 O 1 N l c n Z l c i 5 E Y X R h Y m F z Z V x c L z I v U 1 F M L 2 R l c 2 t 0 b 3 A t d W Z 2 c 3 B s Z 1 x c X F x z c W x l e H B y Z X N z O 0 5 P U l R I V 0 5 E L 2 R i b y 9 Q c m 9 k d W N 0 X 3 N h b G V z X 3 B y b 2 Z p d C 5 7 c H J v Z m l 0 L D J 9 J n F 1 b 3 Q 7 X S w m c X V v d D t D b 2 x 1 b W 5 D b 3 V u d C Z x d W 9 0 O z o z L C Z x d W 9 0 O 0 t l e U N v b H V t b k 5 h b W V z J n F 1 b 3 Q 7 O l t d L C Z x d W 9 0 O 0 N v b H V t b k l k Z W 5 0 a X R p Z X M m c X V v d D s 6 W y Z x d W 9 0 O 1 N l c n Z l c i 5 E Y X R h Y m F z Z V x c L z I v U 1 F M L 2 R l c 2 t 0 b 3 A t d W Z 2 c 3 B s Z 1 x c X F x z c W x l e H B y Z X N z O 0 5 P U l R I V 0 5 E L 2 R i b y 9 Q c m 9 k d W N 0 X 3 N h b G V z X 3 B y b 2 Z p d C 5 7 U H J v Z H V j d G 5 h b W U s M H 0 m c X V v d D s s J n F 1 b 3 Q 7 U 2 V y d m V y L k R h d G F i Y X N l X F w v M i 9 T U U w v Z G V z a 3 R v c C 1 1 Z n Z z c G x n X F x c X H N x b G V 4 c H J l c 3 M 7 T k 9 S V E h X T k Q v Z G J v L 1 B y b 2 R 1 Y 3 R f c 2 F s Z X N f c H J v Z m l 0 L n t O Z X R f c 2 F s Z X M s M X 0 m c X V v d D s s J n F 1 b 3 Q 7 U 2 V y d m V y L k R h d G F i Y X N l X F w v M i 9 T U U w v Z G V z a 3 R v c C 1 1 Z n Z z c G x n X F x c X H N x b G V 4 c H J l c 3 M 7 T k 9 S V E h X T k Q v Z G J v L 1 B y b 2 R 1 Y 3 R f c 2 F s Z X N f c H J v Z m l 0 L n t w c m 9 m a X Q s M n 0 m c X V v d D t d L C Z x d W 9 0 O 1 J l b G F 0 a W 9 u c 2 h p c E l u Z m 8 m c X V v d D s 6 W 1 1 9 I i A v P j x F b n R y e S B U e X B l P S J G a W x s U 3 R h d H V z I i B W Y W x 1 Z T 0 i c 0 N v b X B s Z X R l I i A v P j x F b n R y e S B U e X B l P S J G a W x s Q 2 9 s d W 1 u T m F t Z X M i I F Z h b H V l P S J z W y Z x d W 9 0 O 1 B y b 2 R 1 Y 3 R u Y W 1 l J n F 1 b 3 Q 7 L C Z x d W 9 0 O 0 5 l d F 9 z Y W x l c y Z x d W 9 0 O y w m c X V v d D t w c m 9 m a X Q m c X V v d D t d I i A v P j x F b n R y e S B U e X B l P S J G a W x s Q 2 9 s d W 1 u V H l w Z X M i I F Z h b H V l P S J z Q m d V R i I g L z 4 8 R W 5 0 c n k g V H l w Z T 0 i R m l s b E x h c 3 R V c G R h d G V k I i B W Y W x 1 Z T 0 i Z D I w M j Q t M D g t M z F U M j I 6 M D M 6 N T k u O D Y 3 M T Q 1 N l o i I C 8 + P E V u d H J 5 I F R 5 c G U 9 I k Z p b G x F c n J v c k N v d W 5 0 I i B W Y W x 1 Z T 0 i b D A i I C 8 + P E V u d H J 5 I F R 5 c G U 9 I k F k Z G V k V G 9 E Y X R h T W 9 k Z W w i I F Z h b H V l P S J s M C I g L z 4 8 R W 5 0 c n k g V H l w Z T 0 i R m l s b E N v d W 5 0 I i B W Y W x 1 Z T 0 i b D c 3 I i A v P j x F b n R y e S B U e X B l P S J G a W x s R X J y b 3 J D b 2 R l I i B W Y W x 1 Z T 0 i c 1 V u a 2 5 v d 2 4 i I C 8 + P C 9 T d G F i b G V F b n R y a W V z P j w v S X R l b T 4 8 S X R l b T 4 8 S X R l b U x v Y 2 F 0 a W 9 u P j x J d G V t V H l w Z T 5 G b 3 J t d W x h P C 9 J d G V t V H l w Z T 4 8 S X R l b V B h d G g + U 2 V j d G l v b j E v U H J v Z H V j d F 9 z Y W x l c 1 9 w c m 9 m a X Q v U 2 9 1 c m N l P C 9 J d G V t U G F 0 a D 4 8 L 0 l 0 Z W 1 M b 2 N h d G l v b j 4 8 U 3 R h Y m x l R W 5 0 c m l l c y A v P j w v S X R l b T 4 8 S X R l b T 4 8 S X R l b U x v Y 2 F 0 a W 9 u P j x J d G V t V H l w Z T 5 G b 3 J t d W x h P C 9 J d G V t V H l w Z T 4 8 S X R l b V B h d G g + U 2 V j d G l v b j E v U H J v Z H V j d F 9 z Y W x l c 1 9 w c m 9 m a X Q v Z G J v X 1 B y b 2 R 1 Y 3 R f c 2 F s Z X N f c H J v Z m l 0 P C 9 J d G V t U G F 0 a D 4 8 L 0 l 0 Z W 1 M b 2 N h d G l v b j 4 8 U 3 R h Y m x l R W 5 0 c m l l c y A v P j w v S X R l b T 4 8 S X R l b T 4 8 S X R l b U x v Y 2 F 0 a W 9 u P j x J d G V t V H l w Z T 5 G b 3 J t d W x h P C 9 J d G V t V H l w Z T 4 8 S X R l b V B h d G g + U 2 V j d G l v b j E v b G F 0 Z V 9 v b n R p b W V f b 3 J k Z X J z J T I w Y n k l M j B l b X B s b 3 l l 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s Y X R l X 2 9 u d G l t Z V 9 v c m R l c n N f Y n l f Z W 1 w b G 9 5 Z W U 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w O S 0 w M V Q x M j o y O D o 1 M C 4 z O D E 2 N j k 0 W i I g L z 4 8 R W 5 0 c n k g V H l w Z T 0 i R m l s b E N v b H V t b l R 5 c G V z I i B W Y W x 1 Z T 0 i c 0 J n S U N B Z z 0 9 I i A v P j x F b n R y e S B U e X B l P S J G a W x s Q 2 9 s d W 1 u T m F t Z X M i I F Z h b H V l P S J z W y Z x d W 9 0 O 0 5 h b W U m c X V v d D s s J n F 1 b 3 Q 7 Q 2 9 1 b n R f b 2 Z f T 3 J k Z X J z J n F 1 b 3 Q 7 L C Z x d W 9 0 O 0 N v d W 5 0 X 2 9 m X 0 9 u X 1 R p b W U m c X V v d D s s J n F 1 b 3 Q 7 Q 2 9 1 b n R f b 2 Z f R G V s Y X l l 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c n Z l c i 5 E Y X R h Y m F z Z V x c L z I v U 1 F M L 2 R l c 2 t 0 b 3 A t d W Z 2 c 3 B s Z 1 x c X F x z c W x l e H B y Z X N z O 0 5 P U l R I V 0 5 E L 2 R i b y 9 s Y X R l X 2 9 u d G l t Z V 9 v c m R l c n M u e 0 5 h b W U s M H 0 m c X V v d D s s J n F 1 b 3 Q 7 U 2 V y d m V y L k R h d G F i Y X N l X F w v M i 9 T U U w v Z G V z a 3 R v c C 1 1 Z n Z z c G x n X F x c X H N x b G V 4 c H J l c 3 M 7 T k 9 S V E h X T k Q v Z G J v L 2 x h d G V f b 2 5 0 a W 1 l X 2 9 y Z G V y c y 5 7 Q 2 9 1 b n R f b 2 Z f T 3 J k Z X J z L D F 9 J n F 1 b 3 Q 7 L C Z x d W 9 0 O 1 N l c n Z l c i 5 E Y X R h Y m F z Z V x c L z I v U 1 F M L 2 R l c 2 t 0 b 3 A t d W Z 2 c 3 B s Z 1 x c X F x z c W x l e H B y Z X N z O 0 5 P U l R I V 0 5 E L 2 R i b y 9 s Y X R l X 2 9 u d G l t Z V 9 v c m R l c n M u e 0 N v d W 5 0 X 2 9 m X 0 9 u X 1 R p b W U s M n 0 m c X V v d D s s J n F 1 b 3 Q 7 U 2 V y d m V y L k R h d G F i Y X N l X F w v M i 9 T U U w v Z G V z a 3 R v c C 1 1 Z n Z z c G x n X F x c X H N x b G V 4 c H J l c 3 M 7 T k 9 S V E h X T k Q v Z G J v L 2 x h d G V f b 2 5 0 a W 1 l X 2 9 y Z G V y c y 5 7 Q 2 9 1 b n R f b 2 Z f R G V s Y X l l Z C w z f S Z x d W 9 0 O 1 0 s J n F 1 b 3 Q 7 Q 2 9 s d W 1 u Q 2 9 1 b n Q m c X V v d D s 6 N C w m c X V v d D t L Z X l D b 2 x 1 b W 5 O Y W 1 l c y Z x d W 9 0 O z p b X S w m c X V v d D t D b 2 x 1 b W 5 J Z G V u d G l 0 a W V z J n F 1 b 3 Q 7 O l s m c X V v d D t T Z X J 2 Z X I u R G F 0 Y W J h c 2 V c X C 8 y L 1 N R T C 9 k Z X N r d G 9 w L X V m d n N w b G d c X F x c c 3 F s Z X h w c m V z c z t O T 1 J U S F d O R C 9 k Y m 8 v b G F 0 Z V 9 v b n R p b W V f b 3 J k Z X J z L n t O Y W 1 l L D B 9 J n F 1 b 3 Q 7 L C Z x d W 9 0 O 1 N l c n Z l c i 5 E Y X R h Y m F z Z V x c L z I v U 1 F M L 2 R l c 2 t 0 b 3 A t d W Z 2 c 3 B s Z 1 x c X F x z c W x l e H B y Z X N z O 0 5 P U l R I V 0 5 E L 2 R i b y 9 s Y X R l X 2 9 u d G l t Z V 9 v c m R l c n M u e 0 N v d W 5 0 X 2 9 m X 0 9 y Z G V y c y w x f S Z x d W 9 0 O y w m c X V v d D t T Z X J 2 Z X I u R G F 0 Y W J h c 2 V c X C 8 y L 1 N R T C 9 k Z X N r d G 9 w L X V m d n N w b G d c X F x c c 3 F s Z X h w c m V z c z t O T 1 J U S F d O R C 9 k Y m 8 v b G F 0 Z V 9 v b n R p b W V f b 3 J k Z X J z L n t D b 3 V u d F 9 v Z l 9 P b l 9 U a W 1 l L D J 9 J n F 1 b 3 Q 7 L C Z x d W 9 0 O 1 N l c n Z l c i 5 E Y X R h Y m F z Z V x c L z I v U 1 F M L 2 R l c 2 t 0 b 3 A t d W Z 2 c 3 B s Z 1 x c X F x z c W x l e H B y Z X N z O 0 5 P U l R I V 0 5 E L 2 R i b y 9 s Y X R l X 2 9 u d G l t Z V 9 v c m R l c n M u e 0 N v d W 5 0 X 2 9 m X 0 R l b G F 5 Z W Q s M 3 0 m c X V v d D t d L C Z x d W 9 0 O 1 J l b G F 0 a W 9 u c 2 h p c E l u Z m 8 m c X V v d D s 6 W 1 1 9 I i A v P j w v U 3 R h Y m x l R W 5 0 c m l l c z 4 8 L 0 l 0 Z W 0 + P E l 0 Z W 0 + P E l 0 Z W 1 M b 2 N h d G l v b j 4 8 S X R l b V R 5 c G U + R m 9 y b X V s Y T w v S X R l b V R 5 c G U + P E l 0 Z W 1 Q Y X R o P l N l Y 3 R p b 2 4 x L 2 x h d G V f b 2 5 0 a W 1 l X 2 9 y Z G V y c y U y M G J 5 J T I w Z W 1 w b G 9 5 Z W U v U 2 9 1 c m N l P C 9 J d G V t U G F 0 a D 4 8 L 0 l 0 Z W 1 M b 2 N h d G l v b j 4 8 U 3 R h Y m x l R W 5 0 c m l l c y A v P j w v S X R l b T 4 8 S X R l b T 4 8 S X R l b U x v Y 2 F 0 a W 9 u P j x J d G V t V H l w Z T 5 G b 3 J t d W x h P C 9 J d G V t V H l w Z T 4 8 S X R l b V B h d G g + U 2 V j d G l v b j E v b G F 0 Z V 9 v b n R p b W V f b 3 J k Z X J z J T I w Y n k l M j B l b X B s b 3 l l Z S 9 k Y m 9 f b G F 0 Z V 9 v b n R p b W V f b 3 J k Z X J z P C 9 J d G V t U G F 0 a D 4 8 L 0 l 0 Z W 1 M b 2 N h d G l v b j 4 8 U 3 R h Y m x l R W 5 0 c m l l c y A v P j w v S X R l b T 4 8 S X R l b T 4 8 S X R l b U x v Y 2 F 0 a W 9 u P j x J d G V t V H l w Z T 5 G b 3 J t d W x h P C 9 J d G V t V H l w Z T 4 8 S X R l b V B h d G g + U 2 V j d G l v b j E v U 2 h p c H B p b m d f Y 2 9 z d F 9 w Z X J f Y 2 9 t c G F u 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o a X B w a W 5 n X 2 N v c 3 R f c G V y X 2 N v b X B h b n k 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C 0 w O S 0 w N F Q x N D o z O T o x M S 4 2 M j Y 4 N z U w W i I g L z 4 8 R W 5 0 c n k g V H l w Z T 0 i R m l s b E N v b H V t b l R 5 c G V z I i B W Y W x 1 Z T 0 i c 0 J o R T 0 i I C 8 + P E V u d H J 5 I F R 5 c G U 9 I k Z p b G x D b 2 x 1 b W 5 O Y W 1 l c y I g V m F s d W U 9 I n N b J n F 1 b 3 Q 7 Y 2 9 t c G F u e S Z x d W 9 0 O y w m c X V v d D t z a G l w c G l u Z 1 9 j b 3 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Z G V z a 3 R v c C 1 1 Z n Z z c G x n X F x c X H N x b G V 4 c H J l c 3 M 7 T k 9 S V E h X T k Q v Z G J v L 1 N o a X B w a W 5 n X 2 N v c 3 R f c G V y X 2 N v b X B h b n k u e 2 N v b X B h b n k s M H 0 m c X V v d D s s J n F 1 b 3 Q 7 U 2 V y d m V y L k R h d G F i Y X N l X F w v M i 9 T U U w v Z G V z a 3 R v c C 1 1 Z n Z z c G x n X F x c X H N x b G V 4 c H J l c 3 M 7 T k 9 S V E h X T k Q v Z G J v L 1 N o a X B w a W 5 n X 2 N v c 3 R f c G V y X 2 N v b X B h b n k u e 3 N o a X B w a W 5 n X 2 N v c 3 Q s M X 0 m c X V v d D t d L C Z x d W 9 0 O 0 N v b H V t b k N v d W 5 0 J n F 1 b 3 Q 7 O j I s J n F 1 b 3 Q 7 S 2 V 5 Q 2 9 s d W 1 u T m F t Z X M m c X V v d D s 6 W 1 0 s J n F 1 b 3 Q 7 Q 2 9 s d W 1 u S W R l b n R p d G l l c y Z x d W 9 0 O z p b J n F 1 b 3 Q 7 U 2 V y d m V y L k R h d G F i Y X N l X F w v M i 9 T U U w v Z G V z a 3 R v c C 1 1 Z n Z z c G x n X F x c X H N x b G V 4 c H J l c 3 M 7 T k 9 S V E h X T k Q v Z G J v L 1 N o a X B w a W 5 n X 2 N v c 3 R f c G V y X 2 N v b X B h b n k u e 2 N v b X B h b n k s M H 0 m c X V v d D s s J n F 1 b 3 Q 7 U 2 V y d m V y L k R h d G F i Y X N l X F w v M i 9 T U U w v Z G V z a 3 R v c C 1 1 Z n Z z c G x n X F x c X H N x b G V 4 c H J l c 3 M 7 T k 9 S V E h X T k Q v Z G J v L 1 N o a X B w a W 5 n X 2 N v c 3 R f c G V y X 2 N v b X B h b n k u e 3 N o a X B w a W 5 n X 2 N v c 3 Q s M X 0 m c X V v d D t d L C Z x d W 9 0 O 1 J l b G F 0 a W 9 u c 2 h p c E l u Z m 8 m c X V v d D s 6 W 1 1 9 I i A v P j w v U 3 R h Y m x l R W 5 0 c m l l c z 4 8 L 0 l 0 Z W 0 + P E l 0 Z W 0 + P E l 0 Z W 1 M b 2 N h d G l v b j 4 8 S X R l b V R 5 c G U + R m 9 y b X V s Y T w v S X R l b V R 5 c G U + P E l 0 Z W 1 Q Y X R o P l N l Y 3 R p b 2 4 x L 1 N o a X B w a W 5 n X 2 N v c 3 R f c G V y X 2 N v b X B h b n k v U 2 9 1 c m N l P C 9 J d G V t U G F 0 a D 4 8 L 0 l 0 Z W 1 M b 2 N h d G l v b j 4 8 U 3 R h Y m x l R W 5 0 c m l l c y A v P j w v S X R l b T 4 8 S X R l b T 4 8 S X R l b U x v Y 2 F 0 a W 9 u P j x J d G V t V H l w Z T 5 G b 3 J t d W x h P C 9 J d G V t V H l w Z T 4 8 S X R l b V B h d G g + U 2 V j d G l v b j E v U 2 h p c H B p b m d f Y 2 9 z d F 9 w Z X J f Y 2 9 t c G F u e S 9 k Y m 9 f U 2 h p c H B p b m d f Y 2 9 z d F 9 w Z X J f Y 2 9 t c G F u e T w v S X R l b V B h d G g + P C 9 J d G V t T G 9 j Y X R p b 2 4 + P F N 0 Y W J s Z U V u d H J p Z X M g L z 4 8 L 0 l 0 Z W 0 + P E l 0 Z W 0 + P E l 0 Z W 1 M b 2 N h d G l v b j 4 8 S X R l b V R 5 c G U + R m 9 y b X V s Y T w v S X R l b V R 5 c G U + P E l 0 Z W 1 Q Y X R o P l N l Y 3 R p b 2 4 x L 2 R l b G l 2 Z X J 5 X 3 B l c m Z v c m 1 h b m N 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l b G l 2 Z X J 5 X 3 B l c m Z v c m 1 h b m N l 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Q t M D k t M D R U M j M 6 M T A 6 M T g u O D E 5 N T g z M V o i I C 8 + P E V u d H J 5 I F R 5 c G U 9 I k Z p b G x D b 2 x 1 b W 5 U e X B l c y I g V m F s d W U 9 I n N C Z 0 l D I i A v P j x F b n R y e S B U e X B l P S J G a W x s Q 2 9 s d W 1 u T m F t Z X M i I F Z h b H V l P S J z W y Z x d W 9 0 O 2 N v b X B h b n k m c X V v d D s s J n F 1 b 3 Q 7 b 3 J k Z X J z d F 9 v Z l 9 P b l 9 U a W 1 l J n F 1 b 3 Q 7 L C Z x d W 9 0 O 2 9 y Z G V y c 1 9 E Z W x h e W V k 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y d m V y L k R h d G F i Y X N l X F w v M i 9 T U U w v Z G V z a 3 R v c C 1 1 Z n Z z c G x n X F x c X H N x b G V 4 c H J l c 3 M 7 T k 9 S V E h X T k Q v Z G J v L 2 R l b G l 2 Z X J 5 X 3 B l c m Z v c m 1 h b m N l L n t j b 2 1 w Y W 5 5 L D B 9 J n F 1 b 3 Q 7 L C Z x d W 9 0 O 1 N l c n Z l c i 5 E Y X R h Y m F z Z V x c L z I v U 1 F M L 2 R l c 2 t 0 b 3 A t d W Z 2 c 3 B s Z 1 x c X F x z c W x l e H B y Z X N z O 0 5 P U l R I V 0 5 E L 2 R i b y 9 k Z W x p d m V y e V 9 w Z X J m b 3 J t Y W 5 j Z S 5 7 b 3 J k Z X J z d F 9 v Z l 9 P b l 9 U a W 1 l L D F 9 J n F 1 b 3 Q 7 L C Z x d W 9 0 O 1 N l c n Z l c i 5 E Y X R h Y m F z Z V x c L z I v U 1 F M L 2 R l c 2 t 0 b 3 A t d W Z 2 c 3 B s Z 1 x c X F x z c W x l e H B y Z X N z O 0 5 P U l R I V 0 5 E L 2 R i b y 9 k Z W x p d m V y e V 9 w Z X J m b 3 J t Y W 5 j Z S 5 7 b 3 J k Z X J z X 0 R l b G F 5 Z W Q s M n 0 m c X V v d D t d L C Z x d W 9 0 O 0 N v b H V t b k N v d W 5 0 J n F 1 b 3 Q 7 O j M s J n F 1 b 3 Q 7 S 2 V 5 Q 2 9 s d W 1 u T m F t Z X M m c X V v d D s 6 W 1 0 s J n F 1 b 3 Q 7 Q 2 9 s d W 1 u S W R l b n R p d G l l c y Z x d W 9 0 O z p b J n F 1 b 3 Q 7 U 2 V y d m V y L k R h d G F i Y X N l X F w v M i 9 T U U w v Z G V z a 3 R v c C 1 1 Z n Z z c G x n X F x c X H N x b G V 4 c H J l c 3 M 7 T k 9 S V E h X T k Q v Z G J v L 2 R l b G l 2 Z X J 5 X 3 B l c m Z v c m 1 h b m N l L n t j b 2 1 w Y W 5 5 L D B 9 J n F 1 b 3 Q 7 L C Z x d W 9 0 O 1 N l c n Z l c i 5 E Y X R h Y m F z Z V x c L z I v U 1 F M L 2 R l c 2 t 0 b 3 A t d W Z 2 c 3 B s Z 1 x c X F x z c W x l e H B y Z X N z O 0 5 P U l R I V 0 5 E L 2 R i b y 9 k Z W x p d m V y e V 9 w Z X J m b 3 J t Y W 5 j Z S 5 7 b 3 J k Z X J z d F 9 v Z l 9 P b l 9 U a W 1 l L D F 9 J n F 1 b 3 Q 7 L C Z x d W 9 0 O 1 N l c n Z l c i 5 E Y X R h Y m F z Z V x c L z I v U 1 F M L 2 R l c 2 t 0 b 3 A t d W Z 2 c 3 B s Z 1 x c X F x z c W x l e H B y Z X N z O 0 5 P U l R I V 0 5 E L 2 R i b y 9 k Z W x p d m V y e V 9 w Z X J m b 3 J t Y W 5 j Z S 5 7 b 3 J k Z X J z X 0 R l b G F 5 Z W Q s M n 0 m c X V v d D t d L C Z x d W 9 0 O 1 J l b G F 0 a W 9 u c 2 h p c E l u Z m 8 m c X V v d D s 6 W 1 1 9 I i A v P j w v U 3 R h Y m x l R W 5 0 c m l l c z 4 8 L 0 l 0 Z W 0 + P E l 0 Z W 0 + P E l 0 Z W 1 M b 2 N h d G l v b j 4 8 S X R l b V R 5 c G U + R m 9 y b X V s Y T w v S X R l b V R 5 c G U + P E l 0 Z W 1 Q Y X R o P l N l Y 3 R p b 2 4 x L 2 R l b G l 2 Z X J 5 X 3 B l c m Z v c m 1 h b m N l L 1 N v d X J j Z T w v S X R l b V B h d G g + P C 9 J d G V t T G 9 j Y X R p b 2 4 + P F N 0 Y W J s Z U V u d H J p Z X M g L z 4 8 L 0 l 0 Z W 0 + P E l 0 Z W 0 + P E l 0 Z W 1 M b 2 N h d G l v b j 4 8 S X R l b V R 5 c G U + R m 9 y b X V s Y T w v S X R l b V R 5 c G U + P E l 0 Z W 1 Q Y X R o P l N l Y 3 R p b 2 4 x L 2 R l b G l 2 Z X J 5 X 3 B l c m Z v c m 1 h b m N l L 2 R i b 1 9 k Z W x p d m V y e V 9 w Z X J m b 3 J t Y W 5 j Z T w v S X R l b V B h d G g + P C 9 J d G V t T G 9 j Y X R p b 2 4 + P F N 0 Y W J s Z U V u d H J p Z X M g L z 4 8 L 0 l 0 Z W 0 + P E l 0 Z W 0 + P E l 0 Z W 1 M b 2 N h d G l v b j 4 8 S X R l b V R 5 c G U + R m 9 y b X V s Y T w v S X R l b V R 5 c G U + P E l 0 Z W 1 Q Y X R o P l N l Y 3 R p b 2 4 x L 1 N o a X B w a W 5 n X 2 N v b X B h b m l l c 1 9 w Z X J m b 3 J t Y W 5 j Z S U y M C h L c G l z J T J C e W 9 5 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S I g L z 4 8 R W 5 0 c n k g V H l w Z T 0 i T m F 2 a W d h d G l v b l N 0 Z X B O Y W 1 l I i B W Y W x 1 Z T 0 i c 0 5 h d m l n Y X R p b 2 4 i I C 8 + P E V u d H J 5 I F R 5 c G U 9 I k Z p b G x U Y X J n Z X Q i I F Z h b H V l P S J z U 2 h p c H B p b m d f Y 2 9 t c G F u a W V z X 3 B l c m Z v c m 1 h b m N l X 1 9 L c G l z X 3 l v e 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0 L T A 5 L T A 0 V D I z O j U 1 O j E w L j A 4 M z U y M j B a I i A v P j x F b n R y e S B U e X B l P S J G a W x s Q 2 9 s d W 1 u V H l w Z X M i I F Z h b H V l P S J z Q m d J U k F o R U N B Z z 0 9 I i A v P j x F b n R y e S B U e X B l P S J G a W x s Q 2 9 s d W 1 u T m F t Z X M i I F Z h b H V l P S J z W y Z x d W 9 0 O 0 N v b X B h b n l O Y W 1 l J n F 1 b 3 Q 7 L C Z x d W 9 0 O 2 N v d W 5 0 X 2 9 m X 2 9 y Z G V y c y Z x d W 9 0 O y w m c X V v d D t O Z X R f U 2 F s Z X M m c X V v d D s s J n F 1 b 3 Q 7 Q X Z n X 0 R h e X N f V G 9 f U 2 h p c C Z x d W 9 0 O y w m c X V v d D t B d m d f U 2 h p c H B p b m d f Q 2 9 z d F 9 Q Z X J f T 3 J k Z X I m c X V v d D s s J n F 1 b 3 Q 7 b 3 J k Z X J z d F 9 v Z l 9 P b l 9 U a W 1 l J n F 1 b 3 Q 7 L C Z x d W 9 0 O 2 9 y Z G V y c 1 9 E Z W x h e W 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y d m V y L k R h d G F i Y X N l X F w v M i 9 T U U w v Z G V z a 3 R v c C 1 1 Z n Z z c G x n X F x c X H N x b G V 4 c H J l c 3 M 7 T k 9 S V E h X T k Q v Z G J v L 1 N o a X B w a W 5 n X 2 N v b X B h b m l l c 1 9 w Z X J m b 3 J t Y W 5 j Z S 5 7 Q 2 9 t c G F u e U 5 h b W U s M H 0 m c X V v d D s s J n F 1 b 3 Q 7 U 2 V y d m V y L k R h d G F i Y X N l X F w v M i 9 T U U w v Z G V z a 3 R v c C 1 1 Z n Z z c G x n X F x c X H N x b G V 4 c H J l c 3 M 7 T k 9 S V E h X T k Q v Z G J v L 1 N o a X B w a W 5 n X 2 N v b X B h b m l l c 1 9 w Z X J m b 3 J t Y W 5 j Z S 5 7 Y 2 9 1 b n R f b 2 Z f b 3 J k Z X J z L D F 9 J n F 1 b 3 Q 7 L C Z x d W 9 0 O 1 N l c n Z l c i 5 E Y X R h Y m F z Z V x c L z I v U 1 F M L 2 R l c 2 t 0 b 3 A t d W Z 2 c 3 B s Z 1 x c X F x z c W x l e H B y Z X N z O 0 5 P U l R I V 0 5 E L 2 R i b y 9 T a G l w c G l u Z 1 9 j b 2 1 w Y W 5 p Z X N f c G V y Z m 9 y b W F u Y 2 U u e 0 5 l d F 9 T Y W x l c y w y f S Z x d W 9 0 O y w m c X V v d D t T Z X J 2 Z X I u R G F 0 Y W J h c 2 V c X C 8 y L 1 N R T C 9 k Z X N r d G 9 w L X V m d n N w b G d c X F x c c 3 F s Z X h w c m V z c z t O T 1 J U S F d O R C 9 k Y m 8 v U 2 h p c H B p b m d f Y 2 9 t c G F u a W V z X 3 B l c m Z v c m 1 h b m N l L n t B d m d f R G F 5 c 1 9 U b 1 9 T a G l w L D N 9 J n F 1 b 3 Q 7 L C Z x d W 9 0 O 1 N l c n Z l c i 5 E Y X R h Y m F z Z V x c L z I v U 1 F M L 2 R l c 2 t 0 b 3 A t d W Z 2 c 3 B s Z 1 x c X F x z c W x l e H B y Z X N z O 0 5 P U l R I V 0 5 E L 2 R i b y 9 T a G l w c G l u Z 1 9 j b 2 1 w Y W 5 p Z X N f c G V y Z m 9 y b W F u Y 2 U u e 0 F 2 Z 1 9 T a G l w c G l u Z 1 9 D b 3 N 0 X 1 B l c l 9 P c m R l c i w 0 f S Z x d W 9 0 O y w m c X V v d D t T Z X J 2 Z X I u R G F 0 Y W J h c 2 V c X C 8 y L 1 N R T C 9 k Z X N r d G 9 w L X V m d n N w b G d c X F x c c 3 F s Z X h w c m V z c z t O T 1 J U S F d O R C 9 k Y m 8 v U 2 h p c H B p b m d f Y 2 9 t c G F u a W V z X 3 B l c m Z v c m 1 h b m N l L n t v c m R l c n N 0 X 2 9 m X 0 9 u X 1 R p b W U s N X 0 m c X V v d D s s J n F 1 b 3 Q 7 U 2 V y d m V y L k R h d G F i Y X N l X F w v M i 9 T U U w v Z G V z a 3 R v c C 1 1 Z n Z z c G x n X F x c X H N x b G V 4 c H J l c 3 M 7 T k 9 S V E h X T k Q v Z G J v L 1 N o a X B w a W 5 n X 2 N v b X B h b m l l c 1 9 w Z X J m b 3 J t Y W 5 j Z S 5 7 b 3 J k Z X J z X 0 R l b G F 5 Z W Q s N n 0 m c X V v d D t d L C Z x d W 9 0 O 0 N v b H V t b k N v d W 5 0 J n F 1 b 3 Q 7 O j c s J n F 1 b 3 Q 7 S 2 V 5 Q 2 9 s d W 1 u T m F t Z X M m c X V v d D s 6 W 1 0 s J n F 1 b 3 Q 7 Q 2 9 s d W 1 u S W R l b n R p d G l l c y Z x d W 9 0 O z p b J n F 1 b 3 Q 7 U 2 V y d m V y L k R h d G F i Y X N l X F w v M i 9 T U U w v Z G V z a 3 R v c C 1 1 Z n Z z c G x n X F x c X H N x b G V 4 c H J l c 3 M 7 T k 9 S V E h X T k Q v Z G J v L 1 N o a X B w a W 5 n X 2 N v b X B h b m l l c 1 9 w Z X J m b 3 J t Y W 5 j Z S 5 7 Q 2 9 t c G F u e U 5 h b W U s M H 0 m c X V v d D s s J n F 1 b 3 Q 7 U 2 V y d m V y L k R h d G F i Y X N l X F w v M i 9 T U U w v Z G V z a 3 R v c C 1 1 Z n Z z c G x n X F x c X H N x b G V 4 c H J l c 3 M 7 T k 9 S V E h X T k Q v Z G J v L 1 N o a X B w a W 5 n X 2 N v b X B h b m l l c 1 9 w Z X J m b 3 J t Y W 5 j Z S 5 7 Y 2 9 1 b n R f b 2 Z f b 3 J k Z X J z L D F 9 J n F 1 b 3 Q 7 L C Z x d W 9 0 O 1 N l c n Z l c i 5 E Y X R h Y m F z Z V x c L z I v U 1 F M L 2 R l c 2 t 0 b 3 A t d W Z 2 c 3 B s Z 1 x c X F x z c W x l e H B y Z X N z O 0 5 P U l R I V 0 5 E L 2 R i b y 9 T a G l w c G l u Z 1 9 j b 2 1 w Y W 5 p Z X N f c G V y Z m 9 y b W F u Y 2 U u e 0 5 l d F 9 T Y W x l c y w y f S Z x d W 9 0 O y w m c X V v d D t T Z X J 2 Z X I u R G F 0 Y W J h c 2 V c X C 8 y L 1 N R T C 9 k Z X N r d G 9 w L X V m d n N w b G d c X F x c c 3 F s Z X h w c m V z c z t O T 1 J U S F d O R C 9 k Y m 8 v U 2 h p c H B p b m d f Y 2 9 t c G F u a W V z X 3 B l c m Z v c m 1 h b m N l L n t B d m d f R G F 5 c 1 9 U b 1 9 T a G l w L D N 9 J n F 1 b 3 Q 7 L C Z x d W 9 0 O 1 N l c n Z l c i 5 E Y X R h Y m F z Z V x c L z I v U 1 F M L 2 R l c 2 t 0 b 3 A t d W Z 2 c 3 B s Z 1 x c X F x z c W x l e H B y Z X N z O 0 5 P U l R I V 0 5 E L 2 R i b y 9 T a G l w c G l u Z 1 9 j b 2 1 w Y W 5 p Z X N f c G V y Z m 9 y b W F u Y 2 U u e 0 F 2 Z 1 9 T a G l w c G l u Z 1 9 D b 3 N 0 X 1 B l c l 9 P c m R l c i w 0 f S Z x d W 9 0 O y w m c X V v d D t T Z X J 2 Z X I u R G F 0 Y W J h c 2 V c X C 8 y L 1 N R T C 9 k Z X N r d G 9 w L X V m d n N w b G d c X F x c c 3 F s Z X h w c m V z c z t O T 1 J U S F d O R C 9 k Y m 8 v U 2 h p c H B p b m d f Y 2 9 t c G F u a W V z X 3 B l c m Z v c m 1 h b m N l L n t v c m R l c n N 0 X 2 9 m X 0 9 u X 1 R p b W U s N X 0 m c X V v d D s s J n F 1 b 3 Q 7 U 2 V y d m V y L k R h d G F i Y X N l X F w v M i 9 T U U w v Z G V z a 3 R v c C 1 1 Z n Z z c G x n X F x c X H N x b G V 4 c H J l c 3 M 7 T k 9 S V E h X T k Q v Z G J v L 1 N o a X B w a W 5 n X 2 N v b X B h b m l l c 1 9 w Z X J m b 3 J t Y W 5 j Z S 5 7 b 3 J k Z X J z X 0 R l b G F 5 Z W Q s N n 0 m c X V v d D t d L C Z x d W 9 0 O 1 J l b G F 0 a W 9 u c 2 h p c E l u Z m 8 m c X V v d D s 6 W 1 1 9 I i A v P j w v U 3 R h Y m x l R W 5 0 c m l l c z 4 8 L 0 l 0 Z W 0 + P E l 0 Z W 0 + P E l 0 Z W 1 M b 2 N h d G l v b j 4 8 S X R l b V R 5 c G U + R m 9 y b X V s Y T w v S X R l b V R 5 c G U + P E l 0 Z W 1 Q Y X R o P l N l Y 3 R p b 2 4 x L 1 N o a X B w a W 5 n X 2 N v b X B h b m l l c 1 9 w Z X J m b 3 J t Y W 5 j Z S U y M C h L c G l z J T J C e W 9 5 K S 9 T b 3 V y Y 2 U 8 L 0 l 0 Z W 1 Q Y X R o P j w v S X R l b U x v Y 2 F 0 a W 9 u P j x T d G F i b G V F b n R y a W V z I C 8 + P C 9 J d G V t P j x J d G V t P j x J d G V t T G 9 j Y X R p b 2 4 + P E l 0 Z W 1 U e X B l P k Z v c m 1 1 b G E 8 L 0 l 0 Z W 1 U e X B l P j x J d G V t U G F 0 a D 5 T Z W N 0 a W 9 u M S 9 T a G l w c G l u Z 1 9 j b 2 1 w Y W 5 p Z X N f c G V y Z m 9 y b W F u Y 2 U l M j A o S 3 B p c y U y Q n l v e S k v Z G J v X 1 N o a X B w a W 5 n X 2 N v b X B h b m l l c 1 9 w Z X J m b 3 J t Y W 5 j Z T w v S X R l b V B h d G g + P C 9 J d G V t T G 9 j Y X R p b 2 4 + P F N 0 Y W J s Z U V u d H J p Z X M g L z 4 8 L 0 l 0 Z W 0 + P E l 0 Z W 0 + P E l 0 Z W 1 M b 2 N h d G l v b j 4 8 S X R l b V R 5 c G U + R m 9 y b X V s Y T w v S X R l b V R 5 c G U + P E l 0 Z W 1 Q Y X R o P l N l Y 3 R p b 2 4 x L 1 N o a X B w a W 5 n X 2 N v b X B h b m l l c 1 9 w Z X J m b 3 J t Y W 5 j Z V 9 w Z X J f e W V h 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p c H B p b m d f Y 2 9 t c G F u a W V z X 3 B l c m Z v c m 1 h b m N l X 3 B l c l 9 5 Z W F y c 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5 L T A 1 V D A 4 O j I y O j M x L j g 2 N D c 1 M j l a I i A v P j x F b n R y e S B U e X B l P S J G a W x s Q 2 9 s d W 1 u V H l w Z X M i I F Z h b H V l P S J z Q m d J Q 0 F n S V J F U U k 9 I i A v P j x F b n R y e S B U e X B l P S J G a W x s Q 2 9 s d W 1 u T m F t Z X M i I F Z h b H V l P S J z W y Z x d W 9 0 O 0 N v b X B h b n l O Y W 1 l J n F 1 b 3 Q 7 L C Z x d W 9 0 O 2 N v d W 5 0 X 2 9 m X 2 9 y Z G V y c y Z x d W 9 0 O y w m c X V v d D t v c m R l c n N 0 X 2 9 m X 0 9 u X 1 R p b W U m c X V v d D s s J n F 1 b 3 Q 7 b 3 J k Z X J z X 0 R l b G F 5 Z W Q m c X V v d D s s J n F 1 b 3 Q 7 Q X Z n X 0 R h e X N f V G 9 f U 2 h p c C Z x d W 9 0 O y w m c X V v d D t B d m d f U 2 h p c H B p b m d f Q 2 9 z d F 9 Q Z X J f T 3 J k Z X I m c X V v d D s s J n F 1 b 3 Q 7 T m V 0 X 1 N h b G V z J n F 1 b 3 Q 7 L C Z x d W 9 0 O 3 l l Y X I 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X J 2 Z X I u R G F 0 Y W J h c 2 V c X C 8 y L 1 N R T C 9 k Z X N r d G 9 w L X V m d n N w b G d c X F x c c 3 F s Z X h w c m V z c z t O T 1 J U S F d O R C 9 k Y m 8 v U 2 h p c H B p b m d f Y 2 9 t c G F u a W V z X 3 B l c m Z v c m 1 h b m N l X 3 B l c l 9 5 Z W F y c y 5 7 Q 2 9 t c G F u e U 5 h b W U s M H 0 m c X V v d D s s J n F 1 b 3 Q 7 U 2 V y d m V y L k R h d G F i Y X N l X F w v M i 9 T U U w v Z G V z a 3 R v c C 1 1 Z n Z z c G x n X F x c X H N x b G V 4 c H J l c 3 M 7 T k 9 S V E h X T k Q v Z G J v L 1 N o a X B w a W 5 n X 2 N v b X B h b m l l c 1 9 w Z X J m b 3 J t Y W 5 j Z V 9 w Z X J f e W V h c n M u e 2 N v d W 5 0 X 2 9 m X 2 9 y Z G V y c y w x f S Z x d W 9 0 O y w m c X V v d D t T Z X J 2 Z X I u R G F 0 Y W J h c 2 V c X C 8 y L 1 N R T C 9 k Z X N r d G 9 w L X V m d n N w b G d c X F x c c 3 F s Z X h w c m V z c z t O T 1 J U S F d O R C 9 k Y m 8 v U 2 h p c H B p b m d f Y 2 9 t c G F u a W V z X 3 B l c m Z v c m 1 h b m N l X 3 B l c l 9 5 Z W F y c y 5 7 b 3 J k Z X J z d F 9 v Z l 9 P b l 9 U a W 1 l L D J 9 J n F 1 b 3 Q 7 L C Z x d W 9 0 O 1 N l c n Z l c i 5 E Y X R h Y m F z Z V x c L z I v U 1 F M L 2 R l c 2 t 0 b 3 A t d W Z 2 c 3 B s Z 1 x c X F x z c W x l e H B y Z X N z O 0 5 P U l R I V 0 5 E L 2 R i b y 9 T a G l w c G l u Z 1 9 j b 2 1 w Y W 5 p Z X N f c G V y Z m 9 y b W F u Y 2 V f c G V y X 3 l l Y X J z L n t v c m R l c n N f R G V s Y X l l Z C w z f S Z x d W 9 0 O y w m c X V v d D t T Z X J 2 Z X I u R G F 0 Y W J h c 2 V c X C 8 y L 1 N R T C 9 k Z X N r d G 9 w L X V m d n N w b G d c X F x c c 3 F s Z X h w c m V z c z t O T 1 J U S F d O R C 9 k Y m 8 v U 2 h p c H B p b m d f Y 2 9 t c G F u a W V z X 3 B l c m Z v c m 1 h b m N l X 3 B l c l 9 5 Z W F y c y 5 7 Q X Z n X 0 R h e X N f V G 9 f U 2 h p c C w 0 f S Z x d W 9 0 O y w m c X V v d D t T Z X J 2 Z X I u R G F 0 Y W J h c 2 V c X C 8 y L 1 N R T C 9 k Z X N r d G 9 w L X V m d n N w b G d c X F x c c 3 F s Z X h w c m V z c z t O T 1 J U S F d O R C 9 k Y m 8 v U 2 h p c H B p b m d f Y 2 9 t c G F u a W V z X 3 B l c m Z v c m 1 h b m N l X 3 B l c l 9 5 Z W F y c y 5 7 Q X Z n X 1 N o a X B w a W 5 n X 0 N v c 3 R f U G V y X 0 9 y Z G V y L D V 9 J n F 1 b 3 Q 7 L C Z x d W 9 0 O 1 N l c n Z l c i 5 E Y X R h Y m F z Z V x c L z I v U 1 F M L 2 R l c 2 t 0 b 3 A t d W Z 2 c 3 B s Z 1 x c X F x z c W x l e H B y Z X N z O 0 5 P U l R I V 0 5 E L 2 R i b y 9 T a G l w c G l u Z 1 9 j b 2 1 w Y W 5 p Z X N f c G V y Z m 9 y b W F u Y 2 V f c G V y X 3 l l Y X J z L n t O Z X R f U 2 F s Z X M s N n 0 m c X V v d D s s J n F 1 b 3 Q 7 U 2 V y d m V y L k R h d G F i Y X N l X F w v M i 9 T U U w v Z G V z a 3 R v c C 1 1 Z n Z z c G x n X F x c X H N x b G V 4 c H J l c 3 M 7 T k 9 S V E h X T k Q v Z G J v L 1 N o a X B w a W 5 n X 2 N v b X B h b m l l c 1 9 w Z X J m b 3 J t Y W 5 j Z V 9 w Z X J f e W V h c n M u e 3 l l Y X I s N 3 0 m c X V v d D t d L C Z x d W 9 0 O 0 N v b H V t b k N v d W 5 0 J n F 1 b 3 Q 7 O j g s J n F 1 b 3 Q 7 S 2 V 5 Q 2 9 s d W 1 u T m F t Z X M m c X V v d D s 6 W 1 0 s J n F 1 b 3 Q 7 Q 2 9 s d W 1 u S W R l b n R p d G l l c y Z x d W 9 0 O z p b J n F 1 b 3 Q 7 U 2 V y d m V y L k R h d G F i Y X N l X F w v M i 9 T U U w v Z G V z a 3 R v c C 1 1 Z n Z z c G x n X F x c X H N x b G V 4 c H J l c 3 M 7 T k 9 S V E h X T k Q v Z G J v L 1 N o a X B w a W 5 n X 2 N v b X B h b m l l c 1 9 w Z X J m b 3 J t Y W 5 j Z V 9 w Z X J f e W V h c n M u e 0 N v b X B h b n l O Y W 1 l L D B 9 J n F 1 b 3 Q 7 L C Z x d W 9 0 O 1 N l c n Z l c i 5 E Y X R h Y m F z Z V x c L z I v U 1 F M L 2 R l c 2 t 0 b 3 A t d W Z 2 c 3 B s Z 1 x c X F x z c W x l e H B y Z X N z O 0 5 P U l R I V 0 5 E L 2 R i b y 9 T a G l w c G l u Z 1 9 j b 2 1 w Y W 5 p Z X N f c G V y Z m 9 y b W F u Y 2 V f c G V y X 3 l l Y X J z L n t j b 3 V u d F 9 v Z l 9 v c m R l c n M s M X 0 m c X V v d D s s J n F 1 b 3 Q 7 U 2 V y d m V y L k R h d G F i Y X N l X F w v M i 9 T U U w v Z G V z a 3 R v c C 1 1 Z n Z z c G x n X F x c X H N x b G V 4 c H J l c 3 M 7 T k 9 S V E h X T k Q v Z G J v L 1 N o a X B w a W 5 n X 2 N v b X B h b m l l c 1 9 w Z X J m b 3 J t Y W 5 j Z V 9 w Z X J f e W V h c n M u e 2 9 y Z G V y c 3 R f b 2 Z f T 2 5 f V G l t Z S w y f S Z x d W 9 0 O y w m c X V v d D t T Z X J 2 Z X I u R G F 0 Y W J h c 2 V c X C 8 y L 1 N R T C 9 k Z X N r d G 9 w L X V m d n N w b G d c X F x c c 3 F s Z X h w c m V z c z t O T 1 J U S F d O R C 9 k Y m 8 v U 2 h p c H B p b m d f Y 2 9 t c G F u a W V z X 3 B l c m Z v c m 1 h b m N l X 3 B l c l 9 5 Z W F y c y 5 7 b 3 J k Z X J z X 0 R l b G F 5 Z W Q s M 3 0 m c X V v d D s s J n F 1 b 3 Q 7 U 2 V y d m V y L k R h d G F i Y X N l X F w v M i 9 T U U w v Z G V z a 3 R v c C 1 1 Z n Z z c G x n X F x c X H N x b G V 4 c H J l c 3 M 7 T k 9 S V E h X T k Q v Z G J v L 1 N o a X B w a W 5 n X 2 N v b X B h b m l l c 1 9 w Z X J m b 3 J t Y W 5 j Z V 9 w Z X J f e W V h c n M u e 0 F 2 Z 1 9 E Y X l z X 1 R v X 1 N o a X A s N H 0 m c X V v d D s s J n F 1 b 3 Q 7 U 2 V y d m V y L k R h d G F i Y X N l X F w v M i 9 T U U w v Z G V z a 3 R v c C 1 1 Z n Z z c G x n X F x c X H N x b G V 4 c H J l c 3 M 7 T k 9 S V E h X T k Q v Z G J v L 1 N o a X B w a W 5 n X 2 N v b X B h b m l l c 1 9 w Z X J m b 3 J t Y W 5 j Z V 9 w Z X J f e W V h c n M u e 0 F 2 Z 1 9 T a G l w c G l u Z 1 9 D b 3 N 0 X 1 B l c l 9 P c m R l c i w 1 f S Z x d W 9 0 O y w m c X V v d D t T Z X J 2 Z X I u R G F 0 Y W J h c 2 V c X C 8 y L 1 N R T C 9 k Z X N r d G 9 w L X V m d n N w b G d c X F x c c 3 F s Z X h w c m V z c z t O T 1 J U S F d O R C 9 k Y m 8 v U 2 h p c H B p b m d f Y 2 9 t c G F u a W V z X 3 B l c m Z v c m 1 h b m N l X 3 B l c l 9 5 Z W F y c y 5 7 T m V 0 X 1 N h b G V z L D Z 9 J n F 1 b 3 Q 7 L C Z x d W 9 0 O 1 N l c n Z l c i 5 E Y X R h Y m F z Z V x c L z I v U 1 F M L 2 R l c 2 t 0 b 3 A t d W Z 2 c 3 B s Z 1 x c X F x z c W x l e H B y Z X N z O 0 5 P U l R I V 0 5 E L 2 R i b y 9 T a G l w c G l u Z 1 9 j b 2 1 w Y W 5 p Z X N f c G V y Z m 9 y b W F u Y 2 V f c G V y X 3 l l Y X J z L n t 5 Z W F y L D d 9 J n F 1 b 3 Q 7 X S w m c X V v d D t S Z W x h d G l v b n N o a X B J b m Z v J n F 1 b 3 Q 7 O l t d f S I g L z 4 8 L 1 N 0 Y W J s Z U V u d H J p Z X M + P C 9 J d G V t P j x J d G V t P j x J d G V t T G 9 j Y X R p b 2 4 + P E l 0 Z W 1 U e X B l P k Z v c m 1 1 b G E 8 L 0 l 0 Z W 1 U e X B l P j x J d G V t U G F 0 a D 5 T Z W N 0 a W 9 u M S 9 T a G l w c G l u Z 1 9 j b 2 1 w Y W 5 p Z X N f c G V y Z m 9 y b W F u Y 2 V f c G V y X 3 l l Y X J z L 1 N v d X J j Z T w v S X R l b V B h d G g + P C 9 J d G V t T G 9 j Y X R p b 2 4 + P F N 0 Y W J s Z U V u d H J p Z X M g L z 4 8 L 0 l 0 Z W 0 + P E l 0 Z W 0 + P E l 0 Z W 1 M b 2 N h d G l v b j 4 8 S X R l b V R 5 c G U + R m 9 y b X V s Y T w v S X R l b V R 5 c G U + P E l 0 Z W 1 Q Y X R o P l N l Y 3 R p b 2 4 x L 1 N o a X B w a W 5 n X 2 N v b X B h b m l l c 1 9 w Z X J m b 3 J t Y W 5 j Z V 9 w Z X J f e W V h c n M v Z G J v X 1 N o a X B w a W 5 n X 2 N v b X B h b m l l c 1 9 w Z X J m b 3 J t Y W 5 j Z V 9 w Z X J f e W V h c n M 8 L 0 l 0 Z W 1 Q Y X R o P j w v S X R l b U x v Y 2 F 0 a W 9 u P j x T d G F i b G V F b n R y a W V z I C 8 + P C 9 J d G V t P j x J d G V t P j x J d G V t T G 9 j Y X R p b 2 4 + P E l 0 Z W 1 U e X B l P k Z v c m 1 1 b G E 8 L 0 l 0 Z W 1 U e X B l P j x J d G V t U G F 0 a D 5 T Z W N 0 a W 9 u M S 9 U b 3 B f N W N v d W 5 0 c m l l c 1 9 w Z X J E a X N j b 3 V u 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B f N W N v d W 5 0 c m l l c 1 9 w Z X J E a X N j b 3 V u d 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0 L T A 5 L T A 1 V D E 5 O j E w O j A z L j g x O T A x M z F a I i A v P j x F b n R y e S B U e X B l P S J G a W x s Q 2 9 s d W 1 u V H l w Z X M i I F Z h b H V l P S J z Q l F Z P S I g L z 4 8 R W 5 0 c n k g V H l w Z T 0 i R m l s b E N v b H V t b k 5 h b W V z I i B W Y W x 1 Z T 0 i c 1 s m c X V v d D t E a X N j b 3 V u d C Z x d W 9 0 O y w m c X V v d D t T a G l w Q 2 9 1 b n R y e 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U 1 F M L 2 R l c 2 t 0 b 3 A t d W Z 2 c 3 B s Z 1 x c X F x z c W x l e H B y Z X N z O 0 5 P U l R I V 0 5 E L 2 R i b y 9 U b 3 B f c 2 N v d W 5 0 c m l l c 1 9 w Z X J E a X N j b 3 V u d C 5 7 R G l z Y 2 9 1 b n Q s M H 0 m c X V v d D s s J n F 1 b 3 Q 7 U 2 V y d m V y L k R h d G F i Y X N l X F w v M i 9 T U U w v Z G V z a 3 R v c C 1 1 Z n Z z c G x n X F x c X H N x b G V 4 c H J l c 3 M 7 T k 9 S V E h X T k Q v Z G J v L 1 R v c F 9 z Y 2 9 1 b n R y a W V z X 3 B l c k R p c 2 N v d W 5 0 L n t T a G l w Q 2 9 1 b n R y e S w x f S Z x d W 9 0 O 1 0 s J n F 1 b 3 Q 7 Q 2 9 s d W 1 u Q 2 9 1 b n Q m c X V v d D s 6 M i w m c X V v d D t L Z X l D b 2 x 1 b W 5 O Y W 1 l c y Z x d W 9 0 O z p b X S w m c X V v d D t D b 2 x 1 b W 5 J Z G V u d G l 0 a W V z J n F 1 b 3 Q 7 O l s m c X V v d D t T Z X J 2 Z X I u R G F 0 Y W J h c 2 V c X C 8 y L 1 N R T C 9 k Z X N r d G 9 w L X V m d n N w b G d c X F x c c 3 F s Z X h w c m V z c z t O T 1 J U S F d O R C 9 k Y m 8 v V G 9 w X 3 N j b 3 V u d H J p Z X N f c G V y R G l z Y 2 9 1 b n Q u e 0 R p c 2 N v d W 5 0 L D B 9 J n F 1 b 3 Q 7 L C Z x d W 9 0 O 1 N l c n Z l c i 5 E Y X R h Y m F z Z V x c L z I v U 1 F M L 2 R l c 2 t 0 b 3 A t d W Z 2 c 3 B s Z 1 x c X F x z c W x l e H B y Z X N z O 0 5 P U l R I V 0 5 E L 2 R i b y 9 U b 3 B f c 2 N v d W 5 0 c m l l c 1 9 w Z X J E a X N j b 3 V u d C 5 7 U 2 h p c E N v d W 5 0 c n k s M X 0 m c X V v d D t d L C Z x d W 9 0 O 1 J l b G F 0 a W 9 u c 2 h p c E l u Z m 8 m c X V v d D s 6 W 1 1 9 I i A v P j w v U 3 R h Y m x l R W 5 0 c m l l c z 4 8 L 0 l 0 Z W 0 + P E l 0 Z W 0 + P E l 0 Z W 1 M b 2 N h d G l v b j 4 8 S X R l b V R 5 c G U + R m 9 y b X V s Y T w v S X R l b V R 5 c G U + P E l 0 Z W 1 Q Y X R o P l N l Y 3 R p b 2 4 x L 1 R v c F 8 1 Y 2 9 1 b n R y a W V z X 3 B l c k R p c 2 N v d W 5 0 L 1 N v d X J j Z T w v S X R l b V B h d G g + P C 9 J d G V t T G 9 j Y X R p b 2 4 + P F N 0 Y W J s Z U V u d H J p Z X M g L z 4 8 L 0 l 0 Z W 0 + P E l 0 Z W 0 + P E l 0 Z W 1 M b 2 N h d G l v b j 4 8 S X R l b V R 5 c G U + R m 9 y b X V s Y T w v S X R l b V R 5 c G U + P E l 0 Z W 1 Q Y X R o P l N l Y 3 R p b 2 4 x L 1 R v c F 8 1 Y 2 9 1 b n R y a W V z X 3 B l c k R p c 2 N v d W 5 0 L 2 R i b 1 9 U b 3 B f c 2 N v d W 5 0 c m l l c 1 9 w Z X J E a X N j b 3 V u d D w v S X R l b V B h d G g + P C 9 J d G V t T G 9 j Y X R p b 2 4 + P F N 0 Y W J s Z U V u d H J p Z X M g L z 4 8 L 0 l 0 Z W 0 + P E l 0 Z W 0 + P E l 0 Z W 1 M b 2 N h d G l v b j 4 8 S X R l b V R 5 c G U + R m 9 y b X V s Y T w v S X R l b V R 5 c G U + P E l 0 Z W 1 Q Y X R o P l N l Y 3 R p b 2 4 x L 2 N 1 c 3 R v b W V y X 3 R 5 c 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f d H l w Z S I g L z 4 8 R W 5 0 c n k g V H l w Z T 0 i R m l s b G V k Q 2 9 t c G x l d G V S Z X N 1 b H R U b 1 d v c m t z a G V l d C I g V m F s d W U 9 I m w x I i A v P j x F b n R y e S B U e X B l P S J B Z G R l Z F R v R G F 0 Y U 1 v Z G V s I i B W Y W x 1 Z T 0 i b D A i I C 8 + P E V u d H J 5 I F R 5 c G U 9 I k Z p b G x D b 3 V u d C I g V m F s d W U 9 I m w 5 M S I g L z 4 8 R W 5 0 c n k g V H l w Z T 0 i R m l s b E V y c m 9 y Q 2 9 k Z S I g V m F s d W U 9 I n N V b m t u b 3 d u I i A v P j x F b n R y e S B U e X B l P S J G a W x s R X J y b 3 J D b 3 V u d C I g V m F s d W U 9 I m w w I i A v P j x F b n R y e S B U e X B l P S J G a W x s T G F z d F V w Z G F 0 Z W Q i I F Z h b H V l P S J k M j A y N C 0 w O S 0 w N 1 Q y M j o z O T o 0 N C 4 y M T Q 1 M z c 1 W i I g L z 4 8 R W 5 0 c n k g V H l w Z T 0 i R m l s b E N v b H V t b l R 5 c G V z I i B W Y W x 1 Z T 0 i c 0 J n W T 0 i I C 8 + P E V u d H J 5 I F R 5 c G U 9 I k Z p b G x D b 2 x 1 b W 5 O Y W 1 l c y I g V m F s d W U 9 I n N b J n F 1 b 3 Q 7 Y 3 V z d G 9 t Z X J p Z C Z x d W 9 0 O y w m c X V v d D t j d X N 0 b 2 1 l c l 9 0 e X B 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y d m V y L k R h d G F i Y X N l X F w v M i 9 T U U w v Z G V z a 3 R v c C 1 1 Z n Z z c G x n X F x c X H N x b G V 4 c H J l c 3 M 7 T k 9 S V E h X T k Q v Z G J v L 2 N 1 c 3 R v b W V y X 3 R 5 c G U u e 2 N 1 c 3 R v b W V y a W Q s M H 0 m c X V v d D s s J n F 1 b 3 Q 7 U 2 V y d m V y L k R h d G F i Y X N l X F w v M i 9 T U U w v Z G V z a 3 R v c C 1 1 Z n Z z c G x n X F x c X H N x b G V 4 c H J l c 3 M 7 T k 9 S V E h X T k Q v Z G J v L 2 N 1 c 3 R v b W V y X 3 R 5 c G U u e 2 N 1 c 3 R v b W V y X 3 R 5 c G U s M X 0 m c X V v d D t d L C Z x d W 9 0 O 0 N v b H V t b k N v d W 5 0 J n F 1 b 3 Q 7 O j I s J n F 1 b 3 Q 7 S 2 V 5 Q 2 9 s d W 1 u T m F t Z X M m c X V v d D s 6 W 1 0 s J n F 1 b 3 Q 7 Q 2 9 s d W 1 u S W R l b n R p d G l l c y Z x d W 9 0 O z p b J n F 1 b 3 Q 7 U 2 V y d m V y L k R h d G F i Y X N l X F w v M i 9 T U U w v Z G V z a 3 R v c C 1 1 Z n Z z c G x n X F x c X H N x b G V 4 c H J l c 3 M 7 T k 9 S V E h X T k Q v Z G J v L 2 N 1 c 3 R v b W V y X 3 R 5 c G U u e 2 N 1 c 3 R v b W V y a W Q s M H 0 m c X V v d D s s J n F 1 b 3 Q 7 U 2 V y d m V y L k R h d G F i Y X N l X F w v M i 9 T U U w v Z G V z a 3 R v c C 1 1 Z n Z z c G x n X F x c X H N x b G V 4 c H J l c 3 M 7 T k 9 S V E h X T k Q v Z G J v L 2 N 1 c 3 R v b W V y X 3 R 5 c G U u e 2 N 1 c 3 R v b W V y X 3 R 5 c G U s M X 0 m c X V v d D t d L C Z x d W 9 0 O 1 J l b G F 0 a W 9 u c 2 h p c E l u Z m 8 m c X V v d D s 6 W 1 1 9 I i A v P j w v U 3 R h Y m x l R W 5 0 c m l l c z 4 8 L 0 l 0 Z W 0 + P E l 0 Z W 0 + P E l 0 Z W 1 M b 2 N h d G l v b j 4 8 S X R l b V R 5 c G U + R m 9 y b X V s Y T w v S X R l b V R 5 c G U + P E l 0 Z W 1 Q Y X R o P l N l Y 3 R p b 2 4 x L 2 N 1 c 3 R v b W V y X 3 R 5 c G U v U 2 9 1 c m N l P C 9 J d G V t U G F 0 a D 4 8 L 0 l 0 Z W 1 M b 2 N h d G l v b j 4 8 U 3 R h Y m x l R W 5 0 c m l l c y A v P j w v S X R l b T 4 8 S X R l b T 4 8 S X R l b U x v Y 2 F 0 a W 9 u P j x J d G V t V H l w Z T 5 G b 3 J t d W x h P C 9 J d G V t V H l w Z T 4 8 S X R l b V B h d G g + U 2 V j d G l v b j E v Y 3 V z d G 9 t Z X J f d H l w Z S 9 k Y m 9 f Y 3 V z d G 9 t Z X J f d H l w Z T w v S X R l b V B h d G g + P C 9 J d G V t T G 9 j Y X R p b 2 4 + P F N 0 Y W J s Z U V u d H J p Z X M g L z 4 8 L 0 l 0 Z W 0 + P E l 0 Z W 0 + P E l 0 Z W 1 M b 2 N h d G l v b j 4 8 S X R l b V R 5 c G U + R m 9 y b X V s Y T w v S X R l b V R 5 c G U + P E l 0 Z W 1 Q Y X R o P l N l Y 3 R p b 2 4 x L 3 B y b 2 Z p d F 9 u Z X R z Y W x l c 1 9 i e V 9 D 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Z p d F 9 u Z X R z Y W x l c 1 9 i e V 9 D Y X R l Z 2 9 y a W V 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Q t M D k t M D d U M j M 6 M D A 6 N T Q u M j E w N z I x O F o i I C 8 + P E V u d H J 5 I F R 5 c G U 9 I k Z p b G x D b 2 x 1 b W 5 U e X B l c y I g V m F s d W U 9 I n N C Z 1 V G I i A v P j x F b n R y e S B U e X B l P S J G a W x s Q 2 9 s d W 1 u T m F t Z X M i I F Z h b H V l P S J z W y Z x d W 9 0 O 0 N h d G V n b 3 J 5 T m F t Z S Z x d W 9 0 O y w m c X V v d D t O Z X R f c 2 F s Z X M m c X V v d D s s J n F 1 b 3 Q 7 c H J v Z m l 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y d m V y L k R h d G F i Y X N l X F w v M i 9 T U U w v Z G V z a 3 R v c C 1 1 Z n Z z c G x n X F x c X H N x b G V 4 c H J l c 3 M 7 T k 9 S V E h X T k Q v Z G J v L 3 B y b 2 Z p d F 9 u Z X R z Y W x l c 1 9 i e V 9 D Y X R l Z 2 9 y a W V z L n t D Y X R l Z 2 9 y e U 5 h b W U s M H 0 m c X V v d D s s J n F 1 b 3 Q 7 U 2 V y d m V y L k R h d G F i Y X N l X F w v M i 9 T U U w v Z G V z a 3 R v c C 1 1 Z n Z z c G x n X F x c X H N x b G V 4 c H J l c 3 M 7 T k 9 S V E h X T k Q v Z G J v L 3 B y b 2 Z p d F 9 u Z X R z Y W x l c 1 9 i e V 9 D Y X R l Z 2 9 y a W V z L n t O Z X R f c 2 F s Z X M s M X 0 m c X V v d D s s J n F 1 b 3 Q 7 U 2 V y d m V y L k R h d G F i Y X N l X F w v M i 9 T U U w v Z G V z a 3 R v c C 1 1 Z n Z z c G x n X F x c X H N x b G V 4 c H J l c 3 M 7 T k 9 S V E h X T k Q v Z G J v L 3 B y b 2 Z p d F 9 u Z X R z Y W x l c 1 9 i e V 9 D Y X R l Z 2 9 y a W V z L n t w c m 9 m a X Q s M n 0 m c X V v d D t d L C Z x d W 9 0 O 0 N v b H V t b k N v d W 5 0 J n F 1 b 3 Q 7 O j M s J n F 1 b 3 Q 7 S 2 V 5 Q 2 9 s d W 1 u T m F t Z X M m c X V v d D s 6 W 1 0 s J n F 1 b 3 Q 7 Q 2 9 s d W 1 u S W R l b n R p d G l l c y Z x d W 9 0 O z p b J n F 1 b 3 Q 7 U 2 V y d m V y L k R h d G F i Y X N l X F w v M i 9 T U U w v Z G V z a 3 R v c C 1 1 Z n Z z c G x n X F x c X H N x b G V 4 c H J l c 3 M 7 T k 9 S V E h X T k Q v Z G J v L 3 B y b 2 Z p d F 9 u Z X R z Y W x l c 1 9 i e V 9 D Y X R l Z 2 9 y a W V z L n t D Y X R l Z 2 9 y e U 5 h b W U s M H 0 m c X V v d D s s J n F 1 b 3 Q 7 U 2 V y d m V y L k R h d G F i Y X N l X F w v M i 9 T U U w v Z G V z a 3 R v c C 1 1 Z n Z z c G x n X F x c X H N x b G V 4 c H J l c 3 M 7 T k 9 S V E h X T k Q v Z G J v L 3 B y b 2 Z p d F 9 u Z X R z Y W x l c 1 9 i e V 9 D Y X R l Z 2 9 y a W V z L n t O Z X R f c 2 F s Z X M s M X 0 m c X V v d D s s J n F 1 b 3 Q 7 U 2 V y d m V y L k R h d G F i Y X N l X F w v M i 9 T U U w v Z G V z a 3 R v c C 1 1 Z n Z z c G x n X F x c X H N x b G V 4 c H J l c 3 M 7 T k 9 S V E h X T k Q v Z G J v L 3 B y b 2 Z p d F 9 u Z X R z Y W x l c 1 9 i e V 9 D Y X R l Z 2 9 y a W V z L n t w c m 9 m a X Q s M n 0 m c X V v d D t d L C Z x d W 9 0 O 1 J l b G F 0 a W 9 u c 2 h p c E l u Z m 8 m c X V v d D s 6 W 1 1 9 I i A v P j w v U 3 R h Y m x l R W 5 0 c m l l c z 4 8 L 0 l 0 Z W 0 + P E l 0 Z W 0 + P E l 0 Z W 1 M b 2 N h d G l v b j 4 8 S X R l b V R 5 c G U + R m 9 y b X V s Y T w v S X R l b V R 5 c G U + P E l 0 Z W 1 Q Y X R o P l N l Y 3 R p b 2 4 x L 3 B y b 2 Z p d F 9 u Z X R z Y W x l c 1 9 i e V 9 D Y X R l Z 2 9 y a W V z L 1 N v d X J j Z T w v S X R l b V B h d G g + P C 9 J d G V t T G 9 j Y X R p b 2 4 + P F N 0 Y W J s Z U V u d H J p Z X M g L z 4 8 L 0 l 0 Z W 0 + P E l 0 Z W 0 + P E l 0 Z W 1 M b 2 N h d G l v b j 4 8 S X R l b V R 5 c G U + R m 9 y b X V s Y T w v S X R l b V R 5 c G U + P E l 0 Z W 1 Q Y X R o P l N l Y 3 R p b 2 4 x L 3 B y b 2 Z p d F 9 u Z X R z Y W x l c 1 9 i e V 9 D Y X R l Z 2 9 y a W V z L 2 R i b 1 9 w c m 9 m a X R f b m V 0 c 2 F s Z X N f Y n l f Q 2 F 0 Z W d v c m l l c z w v S X R l b V B h d G g + P C 9 J d G V t T G 9 j Y X R p b 2 4 + P F N 0 Y W J s Z U V u d H J p Z X M g L z 4 8 L 0 l 0 Z W 0 + P E l 0 Z W 0 + P E l 0 Z W 1 M b 2 N h d G l v b j 4 8 S X R l b V R 5 c G U + R m 9 y b X V s Y T w v S X R l b V R 5 c G U + P E l 0 Z W 1 Q Y X R o P l N l Y 3 R p b 2 4 x L 0 V t c G x v e W V l X 3 N h b G V z X 2 9 y Z G V y c 1 9 w c m 9 m a X R f c G V y X 2 1 v b n R o 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t c G x v e W V l X 3 N h b G V z X 2 9 y Z G V y c 1 9 w c m 9 m a X R f c G V y X 2 1 v b n R o I i A v P j x F b n R y e S B U e X B l P S J G a W x s Z W R D b 2 1 w b G V 0 Z V J l c 3 V s d F R v V 2 9 y a 3 N o Z W V 0 I i B W Y W x 1 Z T 0 i b D E i I C 8 + P E V u d H J 5 I F R 5 c G U 9 I k F k Z G V k V G 9 E Y X R h T W 9 k Z W w i I F Z h b H V l P S J s M C I g L z 4 8 R W 5 0 c n k g V H l w Z T 0 i R m l s b E N v d W 5 0 I i B W Y W x 1 Z T 0 i b D E 5 M i I g L z 4 8 R W 5 0 c n k g V H l w Z T 0 i R m l s b E V y c m 9 y Q 2 9 k Z S I g V m F s d W U 9 I n N V b m t u b 3 d u I i A v P j x F b n R y e S B U e X B l P S J G a W x s R X J y b 3 J D b 3 V u d C I g V m F s d W U 9 I m w w I i A v P j x F b n R y e S B U e X B l P S J G a W x s T G F z d F V w Z G F 0 Z W Q i I F Z h b H V l P S J k M j A y N C 0 w O S 0 w N 1 Q y M z o y O D o 0 M S 4 w M T g 1 M D g w W i I g L z 4 8 R W 5 0 c n k g V H l w Z T 0 i R m l s b E N v b H V t b l R 5 c G V z I i B W Y W x 1 Z T 0 i c 0 J n V U Z B Z 1 V D Q W c 9 P S I g L z 4 8 R W 5 0 c n k g V H l w Z T 0 i R m l s b E N v b H V t b k 5 h b W V z I i B W Y W x 1 Z T 0 i c 1 s m c X V v d D t u Y W 1 l J n F 1 b 3 Q 7 L C Z x d W 9 0 O 1 R v d G F s X 3 N h b G V z J n F 1 b 3 Q 7 L C Z x d W 9 0 O 0 F 2 Z 1 9 z Y W x l c y Z x d W 9 0 O y w m c X V v d D t D b 3 V u d F 9 v Z l 9 v c m R l c n M m c X V v d D s s J n F 1 b 3 Q 7 c H J v Z m l 0 J n F 1 b 3 Q 7 L C Z x d W 9 0 O 2 1 v b n R o J n F 1 b 3 Q 7 L C Z x d W 9 0 O 3 l l Y X 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X J 2 Z X I u R G F 0 Y W J h c 2 V c X C 8 y L 1 N R T C 9 k Z X N r d G 9 w L X V m d n N w b G d c X F x c c 3 F s Z X h w c m V z c z t O T 1 J U S F d O R C 9 k Y m 8 v R W 1 w b G 9 5 Z W V f c 2 F s Z X N f b 3 J k Z X J z X 3 B y b 2 Z p d F 9 w Z X J f b W 9 u d G g u e 2 5 h b W U s M H 0 m c X V v d D s s J n F 1 b 3 Q 7 U 2 V y d m V y L k R h d G F i Y X N l X F w v M i 9 T U U w v Z G V z a 3 R v c C 1 1 Z n Z z c G x n X F x c X H N x b G V 4 c H J l c 3 M 7 T k 9 S V E h X T k Q v Z G J v L 0 V t c G x v e W V l X 3 N h b G V z X 2 9 y Z G V y c 1 9 w c m 9 m a X R f c G V y X 2 1 v b n R o L n t U b 3 R h b F 9 z Y W x l c y w x f S Z x d W 9 0 O y w m c X V v d D t T Z X J 2 Z X I u R G F 0 Y W J h c 2 V c X C 8 y L 1 N R T C 9 k Z X N r d G 9 w L X V m d n N w b G d c X F x c c 3 F s Z X h w c m V z c z t O T 1 J U S F d O R C 9 k Y m 8 v R W 1 w b G 9 5 Z W V f c 2 F s Z X N f b 3 J k Z X J z X 3 B y b 2 Z p d F 9 w Z X J f b W 9 u d G g u e 0 F 2 Z 1 9 z Y W x l c y w y f S Z x d W 9 0 O y w m c X V v d D t T Z X J 2 Z X I u R G F 0 Y W J h c 2 V c X C 8 y L 1 N R T C 9 k Z X N r d G 9 w L X V m d n N w b G d c X F x c c 3 F s Z X h w c m V z c z t O T 1 J U S F d O R C 9 k Y m 8 v R W 1 w b G 9 5 Z W V f c 2 F s Z X N f b 3 J k Z X J z X 3 B y b 2 Z p d F 9 w Z X J f b W 9 u d G g u e 0 N v d W 5 0 X 2 9 m X 2 9 y Z G V y c y w z f S Z x d W 9 0 O y w m c X V v d D t T Z X J 2 Z X I u R G F 0 Y W J h c 2 V c X C 8 y L 1 N R T C 9 k Z X N r d G 9 w L X V m d n N w b G d c X F x c c 3 F s Z X h w c m V z c z t O T 1 J U S F d O R C 9 k Y m 8 v R W 1 w b G 9 5 Z W V f c 2 F s Z X N f b 3 J k Z X J z X 3 B y b 2 Z p d F 9 w Z X J f b W 9 u d G g u e 3 B y b 2 Z p d C w 0 f S Z x d W 9 0 O y w m c X V v d D t T Z X J 2 Z X I u R G F 0 Y W J h c 2 V c X C 8 y L 1 N R T C 9 k Z X N r d G 9 w L X V m d n N w b G d c X F x c c 3 F s Z X h w c m V z c z t O T 1 J U S F d O R C 9 k Y m 8 v R W 1 w b G 9 5 Z W V f c 2 F s Z X N f b 3 J k Z X J z X 3 B y b 2 Z p d F 9 w Z X J f b W 9 u d G g u e 2 1 v b n R o L D V 9 J n F 1 b 3 Q 7 L C Z x d W 9 0 O 1 N l c n Z l c i 5 E Y X R h Y m F z Z V x c L z I v U 1 F M L 2 R l c 2 t 0 b 3 A t d W Z 2 c 3 B s Z 1 x c X F x z c W x l e H B y Z X N z O 0 5 P U l R I V 0 5 E L 2 R i b y 9 F b X B s b 3 l l Z V 9 z Y W x l c 1 9 v c m R l c n N f c H J v Z m l 0 X 3 B l c l 9 t b 2 5 0 a C 5 7 e W V h c i w 2 f S Z x d W 9 0 O 1 0 s J n F 1 b 3 Q 7 Q 2 9 s d W 1 u Q 2 9 1 b n Q m c X V v d D s 6 N y w m c X V v d D t L Z X l D b 2 x 1 b W 5 O Y W 1 l c y Z x d W 9 0 O z p b X S w m c X V v d D t D b 2 x 1 b W 5 J Z G V u d G l 0 a W V z J n F 1 b 3 Q 7 O l s m c X V v d D t T Z X J 2 Z X I u R G F 0 Y W J h c 2 V c X C 8 y L 1 N R T C 9 k Z X N r d G 9 w L X V m d n N w b G d c X F x c c 3 F s Z X h w c m V z c z t O T 1 J U S F d O R C 9 k Y m 8 v R W 1 w b G 9 5 Z W V f c 2 F s Z X N f b 3 J k Z X J z X 3 B y b 2 Z p d F 9 w Z X J f b W 9 u d G g u e 2 5 h b W U s M H 0 m c X V v d D s s J n F 1 b 3 Q 7 U 2 V y d m V y L k R h d G F i Y X N l X F w v M i 9 T U U w v Z G V z a 3 R v c C 1 1 Z n Z z c G x n X F x c X H N x b G V 4 c H J l c 3 M 7 T k 9 S V E h X T k Q v Z G J v L 0 V t c G x v e W V l X 3 N h b G V z X 2 9 y Z G V y c 1 9 w c m 9 m a X R f c G V y X 2 1 v b n R o L n t U b 3 R h b F 9 z Y W x l c y w x f S Z x d W 9 0 O y w m c X V v d D t T Z X J 2 Z X I u R G F 0 Y W J h c 2 V c X C 8 y L 1 N R T C 9 k Z X N r d G 9 w L X V m d n N w b G d c X F x c c 3 F s Z X h w c m V z c z t O T 1 J U S F d O R C 9 k Y m 8 v R W 1 w b G 9 5 Z W V f c 2 F s Z X N f b 3 J k Z X J z X 3 B y b 2 Z p d F 9 w Z X J f b W 9 u d G g u e 0 F 2 Z 1 9 z Y W x l c y w y f S Z x d W 9 0 O y w m c X V v d D t T Z X J 2 Z X I u R G F 0 Y W J h c 2 V c X C 8 y L 1 N R T C 9 k Z X N r d G 9 w L X V m d n N w b G d c X F x c c 3 F s Z X h w c m V z c z t O T 1 J U S F d O R C 9 k Y m 8 v R W 1 w b G 9 5 Z W V f c 2 F s Z X N f b 3 J k Z X J z X 3 B y b 2 Z p d F 9 w Z X J f b W 9 u d G g u e 0 N v d W 5 0 X 2 9 m X 2 9 y Z G V y c y w z f S Z x d W 9 0 O y w m c X V v d D t T Z X J 2 Z X I u R G F 0 Y W J h c 2 V c X C 8 y L 1 N R T C 9 k Z X N r d G 9 w L X V m d n N w b G d c X F x c c 3 F s Z X h w c m V z c z t O T 1 J U S F d O R C 9 k Y m 8 v R W 1 w b G 9 5 Z W V f c 2 F s Z X N f b 3 J k Z X J z X 3 B y b 2 Z p d F 9 w Z X J f b W 9 u d G g u e 3 B y b 2 Z p d C w 0 f S Z x d W 9 0 O y w m c X V v d D t T Z X J 2 Z X I u R G F 0 Y W J h c 2 V c X C 8 y L 1 N R T C 9 k Z X N r d G 9 w L X V m d n N w b G d c X F x c c 3 F s Z X h w c m V z c z t O T 1 J U S F d O R C 9 k Y m 8 v R W 1 w b G 9 5 Z W V f c 2 F s Z X N f b 3 J k Z X J z X 3 B y b 2 Z p d F 9 w Z X J f b W 9 u d G g u e 2 1 v b n R o L D V 9 J n F 1 b 3 Q 7 L C Z x d W 9 0 O 1 N l c n Z l c i 5 E Y X R h Y m F z Z V x c L z I v U 1 F M L 2 R l c 2 t 0 b 3 A t d W Z 2 c 3 B s Z 1 x c X F x z c W x l e H B y Z X N z O 0 5 P U l R I V 0 5 E L 2 R i b y 9 F b X B s b 3 l l Z V 9 z Y W x l c 1 9 v c m R l c n N f c H J v Z m l 0 X 3 B l c l 9 t b 2 5 0 a C 5 7 e W V h c i w 2 f S Z x d W 9 0 O 1 0 s J n F 1 b 3 Q 7 U m V s Y X R p b 2 5 z a G l w S W 5 m b y Z x d W 9 0 O z p b X X 0 i I C 8 + P C 9 T d G F i b G V F b n R y a W V z P j w v S X R l b T 4 8 S X R l b T 4 8 S X R l b U x v Y 2 F 0 a W 9 u P j x J d G V t V H l w Z T 5 G b 3 J t d W x h P C 9 J d G V t V H l w Z T 4 8 S X R l b V B h d G g + U 2 V j d G l v b j E v R W 1 w b G 9 5 Z W V f c 2 F s Z X N f b 3 J k Z X J z X 3 B y b 2 Z p d F 9 w Z X J f b W 9 u d G g v U 2 9 1 c m N l P C 9 J d G V t U G F 0 a D 4 8 L 0 l 0 Z W 1 M b 2 N h d G l v b j 4 8 U 3 R h Y m x l R W 5 0 c m l l c y A v P j w v S X R l b T 4 8 S X R l b T 4 8 S X R l b U x v Y 2 F 0 a W 9 u P j x J d G V t V H l w Z T 5 G b 3 J t d W x h P C 9 J d G V t V H l w Z T 4 8 S X R l b V B h d G g + U 2 V j d G l v b j E v R W 1 w b G 9 5 Z W V f c 2 F s Z X N f b 3 J k Z X J z X 3 B y b 2 Z p d F 9 w Z X J f b W 9 u d G g v Z G J v X 0 V t c G x v e W V l X 3 N h b G V z X 2 9 y Z G V y c 1 9 w c m 9 m a X R f c G V y X 2 1 v b n R o P C 9 J d G V t U G F 0 a D 4 8 L 0 l 0 Z W 1 M b 2 N h d G l v b j 4 8 U 3 R h Y m x l R W 5 0 c m l l c y A v P j w v S X R l b T 4 8 S X R l b T 4 8 S X R l b U x v Y 2 F 0 a W 9 u P j x J d G V t V H l w Z T 5 G b 3 J t d W x h P C 9 J d G V t V H l w Z T 4 8 S X R l b V B h d G g + U 2 V j d G l v b j E v c 2 h p c G N v c 3 R f Y 2 9 1 b n R y e V 9 j b 2 1 w Y W 5 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o a X B j b 3 N 0 X 2 N v d W 5 0 c n l f Y 2 9 t c G F u e S I g L z 4 8 R W 5 0 c n k g V H l w Z T 0 i R m l s b G V k Q 2 9 t c G x l d G V S Z X N 1 b H R U b 1 d v c m t z a G V l d C I g V m F s d W U 9 I m w x I i A v P j x F b n R y e S B U e X B l P S J B Z G R l Z F R v R G F 0 Y U 1 v Z G V s I i B W Y W x 1 Z T 0 i b D A i I C 8 + P E V u d H J 5 I F R 5 c G U 9 I k Z p b G x D b 3 V u d C I g V m F s d W U 9 I m w 2 M y I g L z 4 8 R W 5 0 c n k g V H l w Z T 0 i R m l s b E V y c m 9 y Q 2 9 k Z S I g V m F s d W U 9 I n N V b m t u b 3 d u I i A v P j x F b n R y e S B U e X B l P S J G a W x s R X J y b 3 J D b 3 V u d C I g V m F s d W U 9 I m w w I i A v P j x F b n R y e S B U e X B l P S J G a W x s T G F z d F V w Z G F 0 Z W Q i I F Z h b H V l P S J k M j A y N C 0 w O S 0 w O F Q w M D o w N D o y N C 4 3 M D Y 2 M z E z W i I g L z 4 8 R W 5 0 c n k g V H l w Z T 0 i R m l s b E N v b H V t b l R 5 c G V z I i B W Y W x 1 Z T 0 i c 0 J o R U c i I C 8 + P E V u d H J 5 I F R 5 c G U 9 I k Z p b G x D b 2 x 1 b W 5 O Y W 1 l c y I g V m F s d W U 9 I n N b J n F 1 b 3 Q 7 Y 2 9 t c G F u e S Z x d W 9 0 O y w m c X V v d D t z a G l w c G l u Z 1 9 j b 3 N 0 J n F 1 b 3 Q 7 L C Z x d W 9 0 O 3 N o a X B j 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y d m V y L k R h d G F i Y X N l X F w v M i 9 T U U w v Z G V z a 3 R v c C 1 1 Z n Z z c G x n X F x c X H N x b G V 4 c H J l c 3 M 7 T k 9 S V E h X T k Q v Z G J v L 3 N o a X B j b 3 N 0 X 2 N v d W 5 0 c n l f Y 2 9 t c G F u e S 5 7 Y 2 9 t c G F u e S w w f S Z x d W 9 0 O y w m c X V v d D t T Z X J 2 Z X I u R G F 0 Y W J h c 2 V c X C 8 y L 1 N R T C 9 k Z X N r d G 9 w L X V m d n N w b G d c X F x c c 3 F s Z X h w c m V z c z t O T 1 J U S F d O R C 9 k Y m 8 v c 2 h p c G N v c 3 R f Y 2 9 1 b n R y e V 9 j b 2 1 w Y W 5 5 L n t z a G l w c G l u Z 1 9 j b 3 N 0 L D F 9 J n F 1 b 3 Q 7 L C Z x d W 9 0 O 1 N l c n Z l c i 5 E Y X R h Y m F z Z V x c L z I v U 1 F M L 2 R l c 2 t 0 b 3 A t d W Z 2 c 3 B s Z 1 x c X F x z c W x l e H B y Z X N z O 0 5 P U l R I V 0 5 E L 2 R i b y 9 z a G l w Y 2 9 z d F 9 j b 3 V u d H J 5 X 2 N v b X B h b n k u e 3 N o a X B j b 3 V u d H J 5 L D J 9 J n F 1 b 3 Q 7 X S w m c X V v d D t D b 2 x 1 b W 5 D b 3 V u d C Z x d W 9 0 O z o z L C Z x d W 9 0 O 0 t l e U N v b H V t b k 5 h b W V z J n F 1 b 3 Q 7 O l t d L C Z x d W 9 0 O 0 N v b H V t b k l k Z W 5 0 a X R p Z X M m c X V v d D s 6 W y Z x d W 9 0 O 1 N l c n Z l c i 5 E Y X R h Y m F z Z V x c L z I v U 1 F M L 2 R l c 2 t 0 b 3 A t d W Z 2 c 3 B s Z 1 x c X F x z c W x l e H B y Z X N z O 0 5 P U l R I V 0 5 E L 2 R i b y 9 z a G l w Y 2 9 z d F 9 j b 3 V u d H J 5 X 2 N v b X B h b n k u e 2 N v b X B h b n k s M H 0 m c X V v d D s s J n F 1 b 3 Q 7 U 2 V y d m V y L k R h d G F i Y X N l X F w v M i 9 T U U w v Z G V z a 3 R v c C 1 1 Z n Z z c G x n X F x c X H N x b G V 4 c H J l c 3 M 7 T k 9 S V E h X T k Q v Z G J v L 3 N o a X B j b 3 N 0 X 2 N v d W 5 0 c n l f Y 2 9 t c G F u e S 5 7 c 2 h p c H B p b m d f Y 2 9 z d C w x f S Z x d W 9 0 O y w m c X V v d D t T Z X J 2 Z X I u R G F 0 Y W J h c 2 V c X C 8 y L 1 N R T C 9 k Z X N r d G 9 w L X V m d n N w b G d c X F x c c 3 F s Z X h w c m V z c z t O T 1 J U S F d O R C 9 k Y m 8 v c 2 h p c G N v c 3 R f Y 2 9 1 b n R y e V 9 j b 2 1 w Y W 5 5 L n t z a G l w Y 2 9 1 b n R y e S w y f S Z x d W 9 0 O 1 0 s J n F 1 b 3 Q 7 U m V s Y X R p b 2 5 z a G l w S W 5 m b y Z x d W 9 0 O z p b X X 0 i I C 8 + P C 9 T d G F i b G V F b n R y a W V z P j w v S X R l b T 4 8 S X R l b T 4 8 S X R l b U x v Y 2 F 0 a W 9 u P j x J d G V t V H l w Z T 5 G b 3 J t d W x h P C 9 J d G V t V H l w Z T 4 8 S X R l b V B h d G g + U 2 V j d G l v b j E v c 2 h p c G N v c 3 R f Y 2 9 1 b n R y e V 9 j b 2 1 w Y W 5 5 L 1 N v d X J j Z T w v S X R l b V B h d G g + P C 9 J d G V t T G 9 j Y X R p b 2 4 + P F N 0 Y W J s Z U V u d H J p Z X M g L z 4 8 L 0 l 0 Z W 0 + P E l 0 Z W 0 + P E l 0 Z W 1 M b 2 N h d G l v b j 4 8 S X R l b V R 5 c G U + R m 9 y b X V s Y T w v S X R l b V R 5 c G U + P E l 0 Z W 1 Q Y X R o P l N l Y 3 R p b 2 4 x L 3 N o a X B j b 3 N 0 X 2 N v d W 5 0 c n l f Y 2 9 t c G F u e S 9 k Y m 9 f c 2 h p c G N v c 3 R f Y 2 9 1 b n R y e V 9 j b 2 1 w Y W 5 5 P C 9 J d G V t U G F 0 a D 4 8 L 0 l 0 Z W 1 M b 2 N h d G l v b j 4 8 U 3 R h Y m x l R W 5 0 c m l l c y A v P j w v S X R l b T 4 8 L 0 l 0 Z W 1 z P j w v T G 9 j Y W x Q Y W N r Y W d l T W V 0 Y W R h d G F G a W x l P h Y A A A B Q S w U G A A A A A A A A A A A A A A A A A A A A A A A A J g E A A A E A A A D Q j J 3 f A R X R E Y x 6 A M B P w p f r A Q A A A N 5 g h T p 6 1 n 1 L s Q z k m I y 8 8 z E A A A A A A g A A A A A A E G Y A A A A B A A A g A A A A F C U 7 L I K t k o m B v L M e n L s 8 Z N k 8 j 9 n B I w h P H D C q 7 V C N / 2 c A A A A A D o A A A A A C A A A g A A A A L Y H N 7 k j g N u V 4 p D 7 K h u E Y x 6 1 t Y R 8 y t t 2 g 9 9 J Z 0 8 2 J n d Z Q A A A A X d / y F Y P z b 5 M w O P w 1 N l l u 2 E 0 Y A b J v 3 n Z Y A 3 k S v T + E T 6 Q F O G V l 8 h k l y 6 n g c X r 2 T Z F e 7 i Y U G V Q M J 1 F k J n e X C p n C o A P 1 0 I t Q Q R / Y L E z 5 J K 4 f j S h A A A A A l V a K 5 P S 5 3 w r 7 8 Z q E C 3 p G e u W V i y R q t T F V v 8 6 i 1 l q S 1 l 2 f O R 8 l O V y A r h o N p h f d b M J T v i H R H Q N 0 X g k 5 t M M c / o g 4 d g = = < / D a t a M a s h u p > 
</file>

<file path=customXml/itemProps1.xml><?xml version="1.0" encoding="utf-8"?>
<ds:datastoreItem xmlns:ds="http://schemas.openxmlformats.org/officeDocument/2006/customXml" ds:itemID="{2EC957DD-F5B3-4692-9F8C-E8BA8DFE6F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profit _netsales_by categories</vt:lpstr>
      <vt:lpstr>top 5 customers per sales</vt:lpstr>
      <vt:lpstr>Employee_sales_orders_profit_pe</vt:lpstr>
      <vt:lpstr>shipcost_country_company</vt:lpstr>
      <vt:lpstr>Top 5 customers per net sales</vt:lpstr>
      <vt:lpstr>late_ontime_orders by employee</vt:lpstr>
      <vt:lpstr>Product_sales_profit</vt:lpstr>
      <vt:lpstr>Delivery Performance</vt:lpstr>
      <vt:lpstr>Shipping_companies_performance </vt:lpstr>
      <vt:lpstr>Top_5countries_perDiscount</vt:lpstr>
      <vt:lpstr>Top 5 countries per sales</vt:lpstr>
      <vt:lpstr>net sales by countries</vt:lpstr>
      <vt:lpstr>Net sales over the time month </vt:lpstr>
      <vt:lpstr>Sales Profit Discount Country</vt:lpstr>
      <vt:lpstr>pivot Net sales YOY 2</vt:lpstr>
      <vt:lpstr>pivot Net sales YOY  </vt:lpstr>
      <vt:lpstr>Top 5 sales per product</vt:lpstr>
      <vt:lpstr>Net_sales_profits_discounts_ove</vt:lpstr>
      <vt:lpstr>customers by years</vt:lpstr>
      <vt:lpstr>customers by countries</vt:lpstr>
      <vt:lpstr>customer type</vt:lpstr>
      <vt:lpstr>Shipping_cost_per_company</vt:lpstr>
      <vt:lpstr>Shipping_companies_performance_</vt:lpstr>
      <vt:lpstr>DashBoard Sales profit discount</vt:lpstr>
      <vt:lpstr>Dashboard by customer &amp;Products</vt:lpstr>
      <vt:lpstr>Dashboars for employee</vt:lpstr>
      <vt:lpstr>Dashboard for shipping</vt:lpstr>
      <vt:lpstr>Netsales profit discount slicer</vt:lpstr>
      <vt:lpstr>employee _sales profit  slicer</vt:lpstr>
      <vt:lpstr>ship companies perform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2024-08-10T05:52:27Z</dcterms:created>
  <dcterms:modified xsi:type="dcterms:W3CDTF">2024-09-08T20:34:50Z</dcterms:modified>
</cp:coreProperties>
</file>