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6476548-55BA-4401-8174-59FED30DF66A}" xr6:coauthVersionLast="36" xr6:coauthVersionMax="47" xr10:uidLastSave="{00000000-0000-0000-0000-000000000000}"/>
  <bookViews>
    <workbookView xWindow="0" yWindow="0" windowWidth="14325" windowHeight="89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<sst xmlns="http://schemas.openxmlformats.org/spreadsheetml/2006/main" count="209" uniqueCount="35">
  <si>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</si>
  <si>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</si>
  <si>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</si>
  <si>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</si>
  <si>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</si>
  <si>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</si>
  <si>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</si>
  <si>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</si>
  <si>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</si>
  <si>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</si>
  <si>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</si>
  <si>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</si>
  <si>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</si>
  <si>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</si>
  <si>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</si>
  <si>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</si>
  <si>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</si>
  <si>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</si>
  <si>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</si>
  <si>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</si>
  <si>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</si>
  <si>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</si>
  <si>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</si>
  <si>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</si>
  <si>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</si>
  <si>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</si>
  <si>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</si>
  <si>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</si>
  <si>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</si>
  <si>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</si>
  <si>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</si>
  <si>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</si>
  <si>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</si>
  <si>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</si>
  <si>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Пискаревский, д.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</si>
</sst>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Пискаревский, д. 15", "streetName":"", "streetType":"", "buildingNumber":"", "entrance":{"1" : {"long":[{"floor" : "1" , "roomStart" : "1" , "roomEnd" : "7"},{"floor" : "2" , "roomStart" : "8" , "roomEnd" : "14"},{"floor" : "3" , "roomStart" : "15" , "roomEnd" : "21"},{"floor" : "4" , "roomStart" : "22" , "roomEnd" : "28"},{"floor" : "5" , "roomStart" : "29" , "roomEnd" : "35"},{"floor" : "6" , "roomStart" : "36" , "roomEnd" : "42"},{"floor" : "7" , "roomStart" : "43" , "roomEnd" : "49"},{"floor" : "8" , "roomStart" : "50" , "roomEnd" : "56"},{"floor" : "9" , "roomStart" : "57" , "roomEnd" : "63"},{"floor" : "10" , "roomStart" : "64" , "roomEnd" : "70"},{"floor" : "11" , "roomStart" : "71" , "roomEnd" : "77"},{"floor" : "12" , "roomStart" : "78" , "roomEnd" : "84"}], "short": {"start": "1", "end": "84"}}}}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"7"},{"floor" : "2" , "roomStart" : "8" , "roomEnd" : "14"},{"floor" : "3" , "roomStart" : "15" , "roomEnd" : "21"},{"floor" : "4" , "roomStart" : "22" , "roomEnd" : "28"},{"floor" : "5" , "roomStart" : "29" , "roomEnd" : "35"},{"floor" : "6" , "roomStart" : "36" , "roomEnd" : "42"},{"floor" : "7" , "roomStart" : "43" , "roomEnd" : "49"},{"floor" : "8" , "roomStart" : "50" , "roomEnd" : "56"},{"floor" : "9" , "roomStart" : "57" , "roomEnd" : "63"},{"floor" : "10" , "roomStart" : "64" , "roomEnd" : "70"},{"floor" : "11" , "roomStart" : "71" , "roomEnd" : "77"},{"floor" : "12" , "roomStart" : "78" , "roomEnd" : "84"}], "short": {"start": "1", "end": "84"}}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7</v>
      </c>
      <c r="D10" s="6" t="str">
        <f t="shared" ref="D10:D39" si="0">IF(ISBLANK(C10),"",CONCATENATE($AM$8,A10,$AN$8,B10,$AO$8,C10,E10))</f>
        <v>{"floor" : "1" , "roomStart" : "1" , "roomEnd" : "7"},</v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6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8</v>
      </c>
      <c r="C11" s="9">
        <v>14</v>
      </c>
      <c r="D11" s="6" t="str">
        <f t="shared" si="0"/>
        <v>{"floor" : "2" , "roomStart" : "8" , "roomEnd" : "14"},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6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15</v>
      </c>
      <c r="C12" s="9">
        <v>21</v>
      </c>
      <c r="D12" s="6" t="str">
        <f t="shared" si="0"/>
        <v>{"floor" : "3" , "roomStart" : "15" , "roomEnd" : "21"},</v>
      </c>
      <c r="E12" s="6" t="str">
        <f t="shared" si="9"/>
        <v>"},</v>
      </c>
      <c r="G12" s="1">
        <v>3</v>
      </c>
      <c r="H12" s="9" t="str">
        <f t="shared" ref="H12:H39" si="15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6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7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8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6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v>22</v>
      </c>
      <c r="C13" s="9">
        <v>28</v>
      </c>
      <c r="D13" s="6" t="str">
        <f t="shared" si="0"/>
        <v>{"floor" : "4" , "roomStart" : "22" , "roomEnd" : "28"},</v>
      </c>
      <c r="E13" s="6" t="str">
        <f t="shared" si="9"/>
        <v>"},</v>
      </c>
      <c r="G13" s="1">
        <v>4</v>
      </c>
      <c r="H13" s="9" t="str">
        <f t="shared" si="15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6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7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8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6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v>29</v>
      </c>
      <c r="C14" s="9">
        <v>35</v>
      </c>
      <c r="D14" s="6" t="str">
        <f t="shared" si="0"/>
        <v>{"floor" : "5" , "roomStart" : "29" , "roomEnd" : "35"},</v>
      </c>
      <c r="E14" s="6" t="str">
        <f t="shared" si="9"/>
        <v>"},</v>
      </c>
      <c r="G14" s="1">
        <v>5</v>
      </c>
      <c r="H14" s="9" t="str">
        <f t="shared" si="15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6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7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8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6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v>36</v>
      </c>
      <c r="C15" s="9">
        <v>42</v>
      </c>
      <c r="D15" s="6" t="str">
        <f t="shared" si="0"/>
        <v>{"floor" : "6" , "roomStart" : "36" , "roomEnd" : "42"},</v>
      </c>
      <c r="E15" s="6" t="str">
        <f t="shared" si="9"/>
        <v>"},</v>
      </c>
      <c r="G15" s="1">
        <v>6</v>
      </c>
      <c r="H15" s="9" t="str">
        <f t="shared" si="15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6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7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8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6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v>43</v>
      </c>
      <c r="C16" s="9">
        <v>49</v>
      </c>
      <c r="D16" s="6" t="str">
        <f t="shared" si="0"/>
        <v>{"floor" : "7" , "roomStart" : "43" , "roomEnd" : "49"},</v>
      </c>
      <c r="E16" s="6" t="str">
        <f t="shared" si="9"/>
        <v>"},</v>
      </c>
      <c r="G16" s="1">
        <v>7</v>
      </c>
      <c r="H16" s="9" t="str">
        <f t="shared" si="15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6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7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8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6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v>50</v>
      </c>
      <c r="C17" s="9">
        <v>56</v>
      </c>
      <c r="D17" s="6" t="str">
        <f t="shared" si="0"/>
        <v>{"floor" : "8" , "roomStart" : "50" , "roomEnd" : "56"},</v>
      </c>
      <c r="E17" s="6" t="str">
        <f t="shared" si="9"/>
        <v>"},</v>
      </c>
      <c r="G17" s="1">
        <v>8</v>
      </c>
      <c r="H17" s="9" t="str">
        <f t="shared" si="15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6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7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8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6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v>57</v>
      </c>
      <c r="C18" s="9">
        <v>63</v>
      </c>
      <c r="D18" s="6" t="str">
        <f t="shared" si="0"/>
        <v>{"floor" : "9" , "roomStart" : "57" , "roomEnd" : "63"},</v>
      </c>
      <c r="E18" s="6" t="str">
        <f t="shared" si="9"/>
        <v>"},</v>
      </c>
      <c r="G18" s="1">
        <v>9</v>
      </c>
      <c r="H18" s="9" t="str">
        <f t="shared" si="15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6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7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8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6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v>64</v>
      </c>
      <c r="C19" s="9">
        <v>70</v>
      </c>
      <c r="D19" s="6" t="str">
        <f t="shared" si="0"/>
        <v>{"floor" : "10" , "roomStart" : "64" , "roomEnd" : "70"},</v>
      </c>
      <c r="E19" s="6" t="str">
        <f t="shared" si="9"/>
        <v>"},</v>
      </c>
      <c r="G19" s="1">
        <v>10</v>
      </c>
      <c r="H19" s="9" t="str">
        <f t="shared" si="15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6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7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8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6</v>
      </c>
      <c r="AF19" t="e">
        <f t="shared" ref="AF19:AF28" si="19">I19-H19</f>
        <v>#VALUE!</v>
      </c>
      <c r="AG19" t="e">
        <f t="shared" ref="AG19:AG28" si="20">O19-N19</f>
        <v>#VALUE!</v>
      </c>
      <c r="AH19" t="e">
        <f t="shared" ref="AH19:AH28" si="21">U19-T19</f>
        <v>#VALUE!</v>
      </c>
      <c r="AI19" t="e">
        <f t="shared" ref="AI19:AI28" si="22">AA19-Z19</f>
        <v>#VALUE!</v>
      </c>
    </row>
    <row r="20" spans="1:35" x14ac:dyDescent="0.25">
      <c r="A20" s="1">
        <v>11</v>
      </c>
      <c r="B20" s="9">
        <v>71</v>
      </c>
      <c r="C20" s="9">
        <v>77</v>
      </c>
      <c r="D20" s="6" t="str">
        <f t="shared" si="0"/>
        <v>{"floor" : "11" , "roomStart" : "71" , "roomEnd" : "77"},</v>
      </c>
      <c r="E20" s="6" t="str">
        <f t="shared" si="9"/>
        <v>"},</v>
      </c>
      <c r="G20" s="1">
        <v>11</v>
      </c>
      <c r="H20" s="9" t="str">
        <f t="shared" si="15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6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7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8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6</v>
      </c>
      <c r="AF20" t="e">
        <f t="shared" si="19"/>
        <v>#VALUE!</v>
      </c>
      <c r="AG20" t="e">
        <f t="shared" si="20"/>
        <v>#VALUE!</v>
      </c>
      <c r="AH20" t="e">
        <f t="shared" si="21"/>
        <v>#VALUE!</v>
      </c>
      <c r="AI20" t="e">
        <f t="shared" si="22"/>
        <v>#VALUE!</v>
      </c>
    </row>
    <row r="21" spans="1:35" x14ac:dyDescent="0.25">
      <c r="A21" s="1">
        <v>12</v>
      </c>
      <c r="B21" s="9">
        <v>78</v>
      </c>
      <c r="C21" s="9">
        <v>84</v>
      </c>
      <c r="D21" s="6" t="str">
        <f t="shared" si="0"/>
        <v>{"floor" : "12" , "roomStart" : "78" , "roomEnd" : "84"}</v>
      </c>
      <c r="E21" s="6" t="str">
        <f t="shared" si="9"/>
        <v>"}</v>
      </c>
      <c r="G21" s="1">
        <v>12</v>
      </c>
      <c r="H21" s="9" t="str">
        <f t="shared" si="15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6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7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8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6</v>
      </c>
      <c r="AF21" t="e">
        <f t="shared" si="19"/>
        <v>#VALUE!</v>
      </c>
      <c r="AG21" t="e">
        <f t="shared" si="20"/>
        <v>#VALUE!</v>
      </c>
      <c r="AH21" t="e">
        <f t="shared" si="21"/>
        <v>#VALUE!</v>
      </c>
      <c r="AI21" t="e">
        <f t="shared" si="22"/>
        <v>#VALUE!</v>
      </c>
    </row>
    <row r="22" spans="1:35" x14ac:dyDescent="0.25">
      <c r="A22" s="1">
        <v>13</v>
      </c>
      <c r="B22" s="9" t="str">
        <f t="shared" ref="B12:B39" si="23">IF(ISBLANK(C22),"",C21+1)</f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5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6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7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8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19"/>
        <v>#VALUE!</v>
      </c>
      <c r="AG22" t="e">
        <f t="shared" si="20"/>
        <v>#VALUE!</v>
      </c>
      <c r="AH22" t="e">
        <f t="shared" si="21"/>
        <v>#VALUE!</v>
      </c>
      <c r="AI22" t="e">
        <f t="shared" si="22"/>
        <v>#VALUE!</v>
      </c>
    </row>
    <row r="23" spans="1:35" x14ac:dyDescent="0.25">
      <c r="A23" s="1">
        <v>14</v>
      </c>
      <c r="B23" s="9" t="str">
        <f t="shared" si="23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5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6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7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8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19"/>
        <v>#VALUE!</v>
      </c>
      <c r="AG23" t="e">
        <f t="shared" si="20"/>
        <v>#VALUE!</v>
      </c>
      <c r="AH23" t="e">
        <f t="shared" si="21"/>
        <v>#VALUE!</v>
      </c>
      <c r="AI23" t="e">
        <f t="shared" si="22"/>
        <v>#VALUE!</v>
      </c>
    </row>
    <row r="24" spans="1:35" x14ac:dyDescent="0.25">
      <c r="A24" s="1">
        <v>15</v>
      </c>
      <c r="B24" s="9" t="str">
        <f t="shared" si="23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5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6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7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8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19"/>
        <v>#VALUE!</v>
      </c>
      <c r="AG24" t="e">
        <f t="shared" si="20"/>
        <v>#VALUE!</v>
      </c>
      <c r="AH24" t="e">
        <f t="shared" si="21"/>
        <v>#VALUE!</v>
      </c>
      <c r="AI24" t="e">
        <f t="shared" si="22"/>
        <v>#VALUE!</v>
      </c>
    </row>
    <row r="25" spans="1:35" x14ac:dyDescent="0.25">
      <c r="A25" s="1">
        <v>16</v>
      </c>
      <c r="B25" s="9" t="str">
        <f t="shared" si="23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5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6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7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8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19"/>
        <v>#VALUE!</v>
      </c>
      <c r="AG25" t="e">
        <f t="shared" si="20"/>
        <v>#VALUE!</v>
      </c>
      <c r="AH25" t="e">
        <f t="shared" si="21"/>
        <v>#VALUE!</v>
      </c>
      <c r="AI25" t="e">
        <f t="shared" si="22"/>
        <v>#VALUE!</v>
      </c>
    </row>
    <row r="26" spans="1:35" x14ac:dyDescent="0.25">
      <c r="A26" s="1">
        <v>17</v>
      </c>
      <c r="B26" s="9" t="str">
        <f t="shared" si="23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5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6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7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8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19"/>
        <v>#VALUE!</v>
      </c>
      <c r="AG26" t="e">
        <f t="shared" si="20"/>
        <v>#VALUE!</v>
      </c>
      <c r="AH26" t="e">
        <f t="shared" si="21"/>
        <v>#VALUE!</v>
      </c>
      <c r="AI26" t="e">
        <f t="shared" si="22"/>
        <v>#VALUE!</v>
      </c>
    </row>
    <row r="27" spans="1:35" x14ac:dyDescent="0.25">
      <c r="A27" s="1">
        <v>18</v>
      </c>
      <c r="B27" s="9" t="str">
        <f t="shared" si="23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5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6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7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8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19"/>
        <v>#VALUE!</v>
      </c>
      <c r="AG27" t="e">
        <f t="shared" si="20"/>
        <v>#VALUE!</v>
      </c>
      <c r="AH27" t="e">
        <f t="shared" si="21"/>
        <v>#VALUE!</v>
      </c>
      <c r="AI27" t="e">
        <f t="shared" si="22"/>
        <v>#VALUE!</v>
      </c>
    </row>
    <row r="28" spans="1:35" x14ac:dyDescent="0.25">
      <c r="A28" s="1">
        <v>19</v>
      </c>
      <c r="B28" s="9" t="str">
        <f t="shared" si="23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5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6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7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8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19"/>
        <v>#VALUE!</v>
      </c>
      <c r="AG28" t="e">
        <f t="shared" si="20"/>
        <v>#VALUE!</v>
      </c>
      <c r="AH28" t="e">
        <f t="shared" si="21"/>
        <v>#VALUE!</v>
      </c>
      <c r="AI28" t="e">
        <f t="shared" si="22"/>
        <v>#VALUE!</v>
      </c>
    </row>
    <row r="29" spans="1:35" x14ac:dyDescent="0.25">
      <c r="A29" s="1">
        <v>20</v>
      </c>
      <c r="B29" s="9" t="str">
        <f t="shared" si="23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5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6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7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8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23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5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6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7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8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23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5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6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7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8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23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5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6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7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8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23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5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6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7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8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23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5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6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7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8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23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5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6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7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8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23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5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6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7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8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23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5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6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7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8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23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5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6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7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8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3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5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6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7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8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84</v>
      </c>
      <c r="D40" s="15" t="str">
        <f>CONCATENATE($AR$8,B40,$AR$9,C40,$AM$9)</f>
        <v>{"start": "1", "end": "84"}}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2024-01-29T09:07:45Z</dcterms:modified>
</cp:coreProperties>
</file>