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B6015C0-E57B-482B-9DC3-64924FA29AB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1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40" i="1" l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<sst xmlns="http://schemas.openxmlformats.org/spreadsheetml/2006/main" count="212" uniqueCount="38">
  <si>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</si>
  <si>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</si>
  <si>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</si>
  <si>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</si>
  <si>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</si>
  <si>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</si>
  <si>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</si>
  <si>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</si>
  <si>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</si>
  <si>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</si>
  <si>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</si>
  <si>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</si>
  <si>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</si>
  <si>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</si>
  <si>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</si>
  <si>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</si>
  <si>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</si>
  <si>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</si>
  <si>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</si>
  <si>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</si>
  <si>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</si>
  <si>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</si>
  <si>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</si>
  <si>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</si>
  <si>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</si>
  <si>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</si>
  <si>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</si>
  <si>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</si>
  <si>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</si>
  <si>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</si>
  <si>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</si>
  <si>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</si>
  <si>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</si>
  <si>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</si>
  <si>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Стачек, д. 212, к. 3</t>
  </si>
  <si>
    <t>проспект</t>
  </si>
  <si>
    <t>стачек</t>
  </si>
  <si>
    <t>212 к.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</si>
</sst>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36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Стачек, д. 212, к. 3", "streetName":"стачек", "streetType":"проспект", "buildingNumber":"212 к. 3", "entrance":{"1" : {"long":[{"floor" : "3" , "roomStart" : "1" , "roomEnd" : "108"}], "short": {"start": "1", "end": "108"}}, "2" : {"long":[{"floor" : "3" , "roomStart" : "109" , "roomEnd" : "220"}], "short": {"start": "109", "end": "220"}}}}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"108"}], "short": {"start": "1", "end": "108"}}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"3" , "roomStart" : "109" , "roomEnd" : "220"}], "short": {"start": "109", "end": "220"}}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</v>
      </c>
      <c r="C12" s="9">
        <v>108</v>
      </c>
      <c r="D12" s="6" t="str">
        <f t="shared" si="0"/>
        <v>{"floor" : "3" , "roomStart" : "1" , "roomEnd" : "108"}</v>
      </c>
      <c r="E12" s="6" t="str">
        <f t="shared" si="9"/>
        <v>"}</v>
      </c>
      <c r="G12" s="1">
        <v>3</v>
      </c>
      <c r="H12" s="9">
        <v>109</v>
      </c>
      <c r="I12" s="9">
        <v>220</v>
      </c>
      <c r="J12" s="6" t="str">
        <f t="shared" si="1"/>
        <v>{"floor" : "3" , "roomStart" : "109" , "roomEnd" : "220"}</v>
      </c>
      <c r="K12" s="6" t="str">
        <f t="shared" si="10"/>
        <v>"}</v>
      </c>
      <c r="M12" s="1">
        <v>3</v>
      </c>
      <c r="N12" s="9" t="str">
        <f t="shared" ref="N12:N39" si="15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6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7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107</v>
      </c>
      <c r="AF12">
        <f t="shared" si="14"/>
        <v>111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ref="B12:B39" si="18">IF(ISBLANK(C13),"",C12+1)</f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ref="H12:H39" si="19">IF(ISBLANK(I13),"",I12+1)</f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5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6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7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/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/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5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6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7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0</v>
      </c>
      <c r="AF14">
        <f t="shared" si="14"/>
        <v>0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8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9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5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6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7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8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9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5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6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7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8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9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5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6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7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8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9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5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6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7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8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9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5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6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7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8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9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5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6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7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8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9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5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6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7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8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9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5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6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7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8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9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5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6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7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8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9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5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6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7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8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9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5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6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7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8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9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5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6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7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8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9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5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6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7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8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9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5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6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7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8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9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5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6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7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8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9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5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6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7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8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9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5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6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7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8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9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5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6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7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8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9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5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6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7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8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9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5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6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7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8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9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5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6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7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8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9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5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6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7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8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9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5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6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7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8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9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5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6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7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8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9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5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6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7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108</v>
      </c>
      <c r="D40" s="15" t="str">
        <f>CONCATENATE($AR$8,B40,$AR$9,C40,$AM$9)</f>
        <v>{"start": "1", "end": "108"}}</v>
      </c>
      <c r="F40" s="17"/>
      <c r="G40" s="13" t="s">
        <v>20</v>
      </c>
      <c r="H40" s="14">
        <f>MIN(H10:H39)</f>
        <v>109</v>
      </c>
      <c r="I40" s="14">
        <f>MAX(I10:I39)</f>
        <v>220</v>
      </c>
      <c r="J40" s="15" t="str">
        <f>CONCATENATE($AR$8,H40,$AR$9,I40,$AM$9)</f>
        <v>{"start": "109", "end": "220"}}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2024-03-05T14:30:55Z</dcterms:modified>
</cp:coreProperties>
</file>