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4D7F1B-F018-430E-8703-1ED725A75FD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D11" i="1" s="1"/>
  <c r="E12" i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D22" i="1" s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19" i="1"/>
  <c r="D12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<sst xmlns="http://schemas.openxmlformats.org/spreadsheetml/2006/main" count="212" uniqueCount="38">
  <si>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</si>
  <si>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</si>
  <si>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</si>
  <si>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</si>
  <si>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</si>
  <si>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</si>
  <si>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</si>
  <si>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</si>
  <si>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</si>
  <si>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</si>
  <si>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</si>
  <si>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</si>
  <si>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</si>
  <si>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</si>
  <si>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</si>
  <si>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</si>
  <si>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</si>
  <si>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</si>
  <si>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</si>
  <si>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</si>
  <si>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</si>
  <si>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</si>
  <si>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</si>
  <si>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</si>
  <si>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</si>
  <si>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</si>
  <si>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</si>
  <si>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</si>
  <si>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</si>
  <si>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</si>
  <si>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</si>
  <si>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</si>
  <si>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</si>
  <si>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</si>
  <si>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Пражская, д. 32, к. 1</t>
  </si>
  <si>
    <t>пражская</t>
  </si>
  <si>
    <t>улица</t>
  </si>
  <si>
    <t>32, к.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</si>
</sst>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Пражская, д. 32, к. 1", "streetName":"пражская", "streetType":"улица", "buildingNumber":"32, к. 1", "entrance":{"1" : {"long":[{"floor" : "1" , "roomStart" : "1" , "roomEnd" : "6"},{"floor" : "2" , "roomStart" : "7" , "roomEnd" : "13"},{"floor" : "3" , "roomStart" : "14" , "roomEnd" : "20"},{"floor" : "4" , "roomStart" : "21" , "roomEnd" : "27"},{"floor" : "5" , "roomStart" : "28" , "roomEnd" : "34"},{"floor" : "6" , "roomStart" : "35" , "roomEnd" : "41"},{"floor" : "7" , "roomStart" : "42" , "roomEnd" : "48"},{"floor" : "8" , "roomStart" : "49" , "roomEnd" : "55"},{"floor" : "9" , "roomStart" : "56" , "roomEnd" : "62"},{"floor" : "10" , "roomStart" : "63" , "roomEnd" : "69"},{"floor" : "11" , "roomStart" : "70" , "roomEnd" : "76"},{"floor" : "12" , "roomStart" : "77" , "roomEnd" : "83"},{"floor" : "13" , "roomStart" : "84" , "roomEnd" : "90"},{"floor" : "14" , "roomStart" : "91" , "roomEnd" : "97"}], "short": {"start": "1", "end": "97"}}}}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"6"},{"floor" : "2" , "roomStart" : "7" , "roomEnd" : "13"},{"floor" : "3" , "roomStart" : "14" , "roomEnd" : "20"},{"floor" : "4" , "roomStart" : "21" , "roomEnd" : "27"},{"floor" : "5" , "roomStart" : "28" , "roomEnd" : "34"},{"floor" : "6" , "roomStart" : "35" , "roomEnd" : "41"},{"floor" : "7" , "roomStart" : "42" , "roomEnd" : "48"},{"floor" : "8" , "roomStart" : "49" , "roomEnd" : "55"},{"floor" : "9" , "roomStart" : "56" , "roomEnd" : "62"},{"floor" : "10" , "roomStart" : "63" , "roomEnd" : "69"},{"floor" : "11" , "roomStart" : "70" , "roomEnd" : "76"},{"floor" : "12" , "roomStart" : "77" , "roomEnd" : "83"},{"floor" : "13" , "roomStart" : "84" , "roomEnd" : "90"},{"floor" : "14" , "roomStart" : "91" , "roomEnd" : "97"}], "short": {"start": "1", "end": "97"}}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6</v>
      </c>
      <c r="D10" s="6" t="str">
        <f t="shared" ref="D10:D39" si="0">IF(ISBLANK(C10),"",CONCATENATE($AM$8,A10,$AN$8,B10,$AO$8,C10,E10))</f>
        <v>{"floor" : "1" , "roomStart" : "1" , "roomEnd" : "6"},</v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7</v>
      </c>
      <c r="C11" s="9">
        <v>13</v>
      </c>
      <c r="D11" s="6" t="str">
        <f t="shared" si="0"/>
        <v>{"floor" : "2" , "roomStart" : "7" , "roomEnd" : "13"},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6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14</v>
      </c>
      <c r="C12" s="9">
        <v>20</v>
      </c>
      <c r="D12" s="6" t="str">
        <f t="shared" si="0"/>
        <v>{"floor" : "3" , "roomStart" : "14" , "roomEnd" : "20"},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6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21</v>
      </c>
      <c r="C13" s="9">
        <v>27</v>
      </c>
      <c r="D13" s="6" t="str">
        <f t="shared" si="0"/>
        <v>{"floor" : "4" , "roomStart" : "21" , "roomEnd" : "27"},</v>
      </c>
      <c r="E13" s="6" t="str">
        <f t="shared" si="9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6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28</v>
      </c>
      <c r="C14" s="9">
        <v>34</v>
      </c>
      <c r="D14" s="6" t="str">
        <f t="shared" si="0"/>
        <v>{"floor" : "5" , "roomStart" : "28" , "roomEnd" : "34"},</v>
      </c>
      <c r="E14" s="6" t="str">
        <f t="shared" si="9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6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35</v>
      </c>
      <c r="C15" s="9">
        <v>41</v>
      </c>
      <c r="D15" s="6" t="str">
        <f t="shared" si="0"/>
        <v>{"floor" : "6" , "roomStart" : "35" , "roomEnd" : "41"},</v>
      </c>
      <c r="E15" s="6" t="str">
        <f t="shared" si="9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6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42</v>
      </c>
      <c r="C16" s="9">
        <v>48</v>
      </c>
      <c r="D16" s="6" t="str">
        <f t="shared" si="0"/>
        <v>{"floor" : "7" , "roomStart" : "42" , "roomEnd" : "48"},</v>
      </c>
      <c r="E16" s="6" t="str">
        <f t="shared" si="9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6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49</v>
      </c>
      <c r="C17" s="9">
        <v>55</v>
      </c>
      <c r="D17" s="6" t="str">
        <f t="shared" si="0"/>
        <v>{"floor" : "8" , "roomStart" : "49" , "roomEnd" : "55"},</v>
      </c>
      <c r="E17" s="6" t="str">
        <f t="shared" si="9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6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56</v>
      </c>
      <c r="C18" s="9">
        <v>62</v>
      </c>
      <c r="D18" s="6" t="str">
        <f t="shared" si="0"/>
        <v>{"floor" : "9" , "roomStart" : "56" , "roomEnd" : "62"},</v>
      </c>
      <c r="E18" s="6" t="str">
        <f t="shared" si="9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6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63</v>
      </c>
      <c r="C19" s="9">
        <v>69</v>
      </c>
      <c r="D19" s="6" t="str">
        <f t="shared" si="0"/>
        <v>{"floor" : "10" , "roomStart" : "63" , "roomEnd" : "69"},</v>
      </c>
      <c r="E19" s="6" t="str">
        <f t="shared" si="9"/>
        <v>"},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6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70</v>
      </c>
      <c r="C20" s="9">
        <v>76</v>
      </c>
      <c r="D20" s="6" t="str">
        <f t="shared" si="0"/>
        <v>{"floor" : "11" , "roomStart" : "70" , "roomEnd" : "76"},</v>
      </c>
      <c r="E20" s="6" t="str">
        <f t="shared" si="9"/>
        <v>"},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6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77</v>
      </c>
      <c r="C21" s="9">
        <v>83</v>
      </c>
      <c r="D21" s="6" t="str">
        <f t="shared" si="0"/>
        <v>{"floor" : "12" , "roomStart" : "77" , "roomEnd" : "83"},</v>
      </c>
      <c r="E21" s="6" t="str">
        <f t="shared" si="9"/>
        <v>"},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6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84</v>
      </c>
      <c r="C22" s="9">
        <v>90</v>
      </c>
      <c r="D22" s="6" t="str">
        <f t="shared" si="0"/>
        <v>{"floor" : "13" , "roomStart" : "84" , "roomEnd" : "90"},</v>
      </c>
      <c r="E22" s="6" t="str">
        <f t="shared" si="9"/>
        <v>"},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6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91</v>
      </c>
      <c r="C23" s="9">
        <v>97</v>
      </c>
      <c r="D23" s="6" t="str">
        <f t="shared" si="0"/>
        <v>{"floor" : "14" , "roomStart" : "91" , "roomEnd" : "97"}</v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6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97</v>
      </c>
      <c r="D40" s="15" t="str">
        <f>CONCATENATE($AR$8,B40,$AR$9,C40,$AM$9)</f>
        <v>{"start": "1", "end": "97"}}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2023-07-18T10:07:44Z</dcterms:modified>
</cp:coreProperties>
</file>