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TESTAL-ASUS\Desktop\ANTENY\CZERWIEC\123990708-Lipiec\05_Entwurfsplanung\"/>
    </mc:Choice>
  </mc:AlternateContent>
  <xr:revisionPtr revIDLastSave="0" documentId="13_ncr:1_{577D5E8F-7FA5-4FAC-8027-90F324CE01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nfig" sheetId="7" r:id="rId1"/>
    <sheet name="DFMG" sheetId="1" r:id="rId2"/>
    <sheet name="Daten" sheetId="4" r:id="rId3"/>
    <sheet name="Konfig_Erlaeuterung" sheetId="5" r:id="rId4"/>
    <sheet name="Version_History" sheetId="6" r:id="rId5"/>
  </sheets>
  <definedNames>
    <definedName name="AntTyp">Daten!$A$7:$A$40</definedName>
    <definedName name="Aufbau">Daten!$E$7:$E$12</definedName>
    <definedName name="AufbauArt">Daten!$M$7:$M$9</definedName>
    <definedName name="BT">Daten!$J$7:$J$11</definedName>
    <definedName name="Combined">Daten!$I$7:$I$12</definedName>
    <definedName name="Combiner">Daten!$D$7:$D$39</definedName>
    <definedName name="FTTA">Daten!$G$7:$G$10</definedName>
    <definedName name="MHA">Daten!$C$7:$C$38</definedName>
    <definedName name="MIMO">Daten!$K$7:$K$13</definedName>
    <definedName name="NetzTyp">Daten!$B$7:$B$15</definedName>
    <definedName name="_xlnm.Print_Area" localSheetId="1">DFMG!$B$7:$AO$35</definedName>
    <definedName name="_xlnm.Print_Area" localSheetId="0">Konfig!$B$7:$AO$32</definedName>
    <definedName name="_xlnm.Print_Area" localSheetId="3">Konfig_Erlaeuterung!$B$5:$AO$20</definedName>
    <definedName name="Port">Daten!$L$7:$L$20</definedName>
    <definedName name="PTTA">Daten!$H$7:$H$10</definedName>
    <definedName name="RifuKabel">Daten!$N$7:$N$11</definedName>
    <definedName name="RRU">Daten!$F$7:$F$51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4" i="7" l="1"/>
  <c r="B2" i="7"/>
  <c r="B1" i="7"/>
  <c r="AO4" i="5" l="1"/>
  <c r="B2" i="5"/>
  <c r="B1" i="5"/>
  <c r="A2" i="4"/>
  <c r="A1" i="4"/>
  <c r="AO4" i="1" l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Jingyuan</author>
  </authors>
  <commentList>
    <comment ref="R6" authorId="0" shapeId="0" xr:uid="{00000000-0006-0000-0400-000001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sind 2 Stücke Feeder oder Jumper pro Signalpfade  zu berücksichtigen
</t>
        </r>
      </text>
    </comment>
    <comment ref="AO6" authorId="0" shapeId="0" xr:uid="{00000000-0006-0000-0400-000002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ggf. Bemerkung, z.B. Farbe der Kabel, etc.</t>
        </r>
      </text>
    </comment>
    <comment ref="B7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Siehe PHB "01_Standort_Planungsvorgaben"</t>
        </r>
      </text>
    </comment>
    <comment ref="C7" authorId="0" shapeId="0" xr:uid="{00000000-0006-0000-0400-000004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Ant. Bezeichnung kann frei eingetragen werden oder die Liste ist im Blatt "Daten" hinzufügen.</t>
        </r>
      </text>
    </comment>
    <comment ref="G7" authorId="0" shapeId="0" xr:uid="{00000000-0006-0000-0400-000005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Portbezeichnung muss genau wie die Bezeichnung an der Antenne sein.
Die Zelle kann frei eingetragen werden oder die Liste ist im Blatt "Daten" hinzufügen.</t>
        </r>
      </text>
    </comment>
    <comment ref="H7" authorId="0" shapeId="0" xr:uid="{00000000-0006-0000-0400-000006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können der interne oder externe Combiner sein. Wenn ein externer Combiner benutzt wird, ist der externe Combiner in der Spalt "Bauteil" einzutragen.</t>
        </r>
      </text>
    </comment>
    <comment ref="I7" authorId="0" shapeId="0" xr:uid="{00000000-0006-0000-0400-000007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sind die geplant mechanische und eletronische Tilt.
Die Absenkung der Antenne: 
  +: down; 
  -: up</t>
        </r>
      </text>
    </comment>
    <comment ref="N7" authorId="0" shapeId="0" xr:uid="{00000000-0006-0000-0400-000008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Die Unkterkante der Antenne.
Siehe auch PHB "01_Standort_Planungsvorgaben"</t>
        </r>
      </text>
    </comment>
    <comment ref="O7" authorId="0" shapeId="0" xr:uid="{00000000-0006-0000-0400-000009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Der Koordinator der Antenne.
Siehe auch PHB "01_Standort_Planungsvorgaben"</t>
        </r>
      </text>
    </comment>
    <comment ref="P7" authorId="0" shapeId="0" xr:uid="{00000000-0006-0000-0400-00000A000000}">
      <text>
        <r>
          <rPr>
            <b/>
            <sz val="9"/>
            <color indexed="81"/>
            <rFont val="Segoe UI"/>
            <family val="2"/>
          </rPr>
          <t>Hong Jingyuan:</t>
        </r>
        <r>
          <rPr>
            <sz val="9"/>
            <color indexed="81"/>
            <rFont val="Segoe UI"/>
            <family val="2"/>
          </rPr>
          <t xml:space="preserve">
Der Koordinator der Antenne.
Siehe auch PHB "01_Standort_Planungsvorgaben"</t>
        </r>
      </text>
    </comment>
    <comment ref="Q7" authorId="0" shapeId="0" xr:uid="{00000000-0006-0000-0400-00000B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Die Sicherheitsabstände (vorne) für ASI gemäß NetSite sind in die Antennentabelle vom AS einzutragen. 
Siehe PHB "01_Standort_Planungsvorgaben"</t>
        </r>
      </text>
    </comment>
    <comment ref="AD7" authorId="0" shapeId="0" xr:uid="{00000000-0006-0000-0400-00000C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FTTA Typ kann frei eingetragen werden oder die Liste ist im Blatt "Daten" hinzufügen.</t>
        </r>
      </text>
    </comment>
    <comment ref="AE7" authorId="0" shapeId="0" xr:uid="{00000000-0006-0000-0400-00000D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ist Single Mode oder Multi Mode des LWL einzutragen</t>
        </r>
      </text>
    </comment>
    <comment ref="AH7" authorId="0" shapeId="0" xr:uid="{00000000-0006-0000-0400-00000E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Wenn FTTA benutzt, ist hier der Jumper einzutragen</t>
        </r>
      </text>
    </comment>
    <comment ref="AI7" authorId="0" shapeId="0" xr:uid="{00000000-0006-0000-0400-00000F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PTTA Typ kann frei eingetragen werden oder die Liste ist im Blatt "Daten" hinzufügen.</t>
        </r>
      </text>
    </comment>
    <comment ref="AL7" authorId="0" shapeId="0" xr:uid="{00000000-0006-0000-0400-000010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Wenn PTTA benutzt, ist hier der Jumper einzutragen</t>
        </r>
      </text>
    </comment>
    <comment ref="R11" authorId="0" shapeId="0" xr:uid="{00000000-0006-0000-0400-000011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Hier ist die gesamte HF-Dämpfung</t>
        </r>
      </text>
    </comment>
    <comment ref="V11" authorId="0" shapeId="0" xr:uid="{00000000-0006-0000-0400-000012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Bauteil kann frei eingetragen werden oder die Liste ist im Blatt "Daten" hinzufügen.</t>
        </r>
      </text>
    </comment>
    <comment ref="AA11" authorId="0" shapeId="0" xr:uid="{00000000-0006-0000-0400-000013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Anderer Bauteil kann frei eingetragen werden oder die Liste ist im Blatt "Daten" hinzufügen.</t>
        </r>
      </text>
    </comment>
    <comment ref="AC11" authorId="0" shapeId="0" xr:uid="{00000000-0006-0000-0400-000014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Anderes Modul kann frei eingetragen werden oder die Liste ist im Blatt "Daten" hinzufügen.</t>
        </r>
      </text>
    </comment>
    <comment ref="Z16" authorId="0" shapeId="0" xr:uid="{00000000-0006-0000-0400-000015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geplante Eisschutzmaßnahme, siehe PHB "01_Standort_Planungsvorgaben"</t>
        </r>
      </text>
    </comment>
    <comment ref="AB16" authorId="0" shapeId="0" xr:uid="{00000000-0006-0000-0400-000016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Die Ant. Verdrehung nach statischer Berechnung ist auf AP und AS einzutragen
</t>
        </r>
      </text>
    </comment>
    <comment ref="I17" authorId="0" shapeId="0" xr:uid="{00000000-0006-0000-0400-000017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Höhe der Rifu-Antenne:
Centerline (mitte der Antenne)</t>
        </r>
      </text>
    </comment>
    <comment ref="R17" authorId="0" shapeId="0" xr:uid="{00000000-0006-0000-0400-000018000000}">
      <text>
        <r>
          <rPr>
            <b/>
            <sz val="9"/>
            <color indexed="81"/>
            <rFont val="Segoe UI"/>
            <family val="2"/>
            <charset val="238"/>
          </rPr>
          <t>Hong Jingyuan:</t>
        </r>
        <r>
          <rPr>
            <sz val="9"/>
            <color indexed="81"/>
            <rFont val="Segoe UI"/>
            <family val="2"/>
            <charset val="238"/>
          </rPr>
          <t xml:space="preserve">
Geplante Hohlleiterlänge.
Bei mehereren ODU's sind jede Länge einzugeben z.B. 1,00 / 2,00 / 0,80.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Kaaz</author>
  </authors>
  <commentList>
    <comment ref="B13" authorId="0" shapeId="0" xr:uid="{00000000-0006-0000-0500-000001000000}">
      <text>
        <r>
          <rPr>
            <sz val="8"/>
            <color indexed="81"/>
            <rFont val="Tahoma"/>
            <family val="2"/>
          </rPr>
          <t>kleiner Versionssprung für geringfügige Änderungen
großer Versionssprung bei neuen Freigaben!</t>
        </r>
      </text>
    </comment>
    <comment ref="F13" authorId="0" shapeId="0" xr:uid="{00000000-0006-0000-0500-000002000000}">
      <text>
        <r>
          <rPr>
            <sz val="8"/>
            <color indexed="81"/>
            <rFont val="Tahoma"/>
            <family val="2"/>
          </rPr>
          <t>Dieses Feld fragt ab, was gemacht wurde um sicherzugehen, daß die Berechungen richtig sind. Z.B.:
- Review
- Beispielrechnungen
- Walk-through</t>
        </r>
      </text>
    </comment>
  </commentList>
</comments>
</file>

<file path=xl/sharedStrings.xml><?xml version="1.0" encoding="utf-8"?>
<sst xmlns="http://schemas.openxmlformats.org/spreadsheetml/2006/main" count="2144" uniqueCount="379">
  <si>
    <t>Nr.</t>
  </si>
  <si>
    <t>Bemerkung</t>
  </si>
  <si>
    <t>Netz-Typ</t>
  </si>
  <si>
    <t>MHA</t>
  </si>
  <si>
    <t>RET</t>
  </si>
  <si>
    <t>Richtung</t>
  </si>
  <si>
    <t>[°]</t>
  </si>
  <si>
    <t>[m]</t>
  </si>
  <si>
    <t>X</t>
  </si>
  <si>
    <t>Y</t>
  </si>
  <si>
    <t>Länge</t>
  </si>
  <si>
    <t>Jumper</t>
  </si>
  <si>
    <t>LWL Mode</t>
  </si>
  <si>
    <t>[mm²]</t>
  </si>
  <si>
    <t>mech.</t>
  </si>
  <si>
    <t>elektr.</t>
  </si>
  <si>
    <t>Ant.Träger</t>
  </si>
  <si>
    <t>[mm]</t>
  </si>
  <si>
    <t>Tilt</t>
  </si>
  <si>
    <t>Aufbau</t>
  </si>
  <si>
    <t>Ant.Bezeichnung</t>
  </si>
  <si>
    <t>Sektor-Nr.</t>
  </si>
  <si>
    <t>RRV4-65B-R6H4</t>
  </si>
  <si>
    <t>Ant-Typ</t>
  </si>
  <si>
    <t>AQU4518R21v06</t>
  </si>
  <si>
    <t>RRZZ-65A-R4</t>
  </si>
  <si>
    <t>HW4X-6516DS1-A4M</t>
  </si>
  <si>
    <t>RRZZ-65B-R4</t>
  </si>
  <si>
    <t>RRV4-65D-R6</t>
  </si>
  <si>
    <t>RRV4-65A-R6</t>
  </si>
  <si>
    <t>RRZZVV-65B-R6N43</t>
  </si>
  <si>
    <t>AQU4518R25v06</t>
  </si>
  <si>
    <t>AQU4518R23v06</t>
  </si>
  <si>
    <t>ASI4518R39v06</t>
  </si>
  <si>
    <t>ASI4518R10v06</t>
  </si>
  <si>
    <t>ASI4518R37v06</t>
  </si>
  <si>
    <t>ASI4518R12v06</t>
  </si>
  <si>
    <t>[dB]</t>
  </si>
  <si>
    <t>Combiner</t>
  </si>
  <si>
    <t>Commscope</t>
  </si>
  <si>
    <t>E14R00P46</t>
  </si>
  <si>
    <t>E14R50P03</t>
  </si>
  <si>
    <t>E14R50P11</t>
  </si>
  <si>
    <t>E15R01P97</t>
  </si>
  <si>
    <t>E15R07P12</t>
  </si>
  <si>
    <t>E15R30P00</t>
  </si>
  <si>
    <t>E15R30P05</t>
  </si>
  <si>
    <t>E15S02P52</t>
  </si>
  <si>
    <t>E15S02P58</t>
  </si>
  <si>
    <t>E15S02P63</t>
  </si>
  <si>
    <t>E15S02P65</t>
  </si>
  <si>
    <t>E15S02P69</t>
  </si>
  <si>
    <t>E15S02P71</t>
  </si>
  <si>
    <t>E15S08P95</t>
  </si>
  <si>
    <t>E15S09P54</t>
  </si>
  <si>
    <t>E15S09P75</t>
  </si>
  <si>
    <t>Kathrein</t>
  </si>
  <si>
    <t>CommScope</t>
  </si>
  <si>
    <t>E11F05P82</t>
  </si>
  <si>
    <t>E11F05P83</t>
  </si>
  <si>
    <t>E11F05P84</t>
  </si>
  <si>
    <t>E11F02P51</t>
  </si>
  <si>
    <t>E11F02P50</t>
  </si>
  <si>
    <t>E15V95P34</t>
  </si>
  <si>
    <t>E15V95P36</t>
  </si>
  <si>
    <t>E11F02P67</t>
  </si>
  <si>
    <t>E11F02P69</t>
  </si>
  <si>
    <t>E11F02P72</t>
  </si>
  <si>
    <t>E11F03P13</t>
  </si>
  <si>
    <t>E14F05P09</t>
  </si>
  <si>
    <t>E14F05P77</t>
  </si>
  <si>
    <t>E11F01P90</t>
  </si>
  <si>
    <t>E11F01P91</t>
  </si>
  <si>
    <t>E11F01P92</t>
  </si>
  <si>
    <t>Comba</t>
  </si>
  <si>
    <t>CM-DW2D-OD4G</t>
  </si>
  <si>
    <t>CM-DW2D-OD2G</t>
  </si>
  <si>
    <t>CM-DW2D-OD3G</t>
  </si>
  <si>
    <t>CM-KY2D-OD2B</t>
  </si>
  <si>
    <t>CM-KY2D-OD3B</t>
  </si>
  <si>
    <t>CM-AE2D-OD2</t>
  </si>
  <si>
    <t>CM-AE2D-OD3</t>
  </si>
  <si>
    <t>CM-AE2D-OD4</t>
  </si>
  <si>
    <t>CM-FKY3D-OD2</t>
  </si>
  <si>
    <t>CM-FKY3D-OD3</t>
  </si>
  <si>
    <t>CM-FKY3D-OD4</t>
  </si>
  <si>
    <t>Art</t>
  </si>
  <si>
    <t>Anschluss</t>
  </si>
  <si>
    <t xml:space="preserve">Gesamtdämpfung </t>
  </si>
  <si>
    <t>Sicherheitsabstand (ASI)</t>
  </si>
  <si>
    <t>Feeder</t>
  </si>
  <si>
    <t>LWL und DC Kabel</t>
  </si>
  <si>
    <t>DC Q-Schnitt</t>
  </si>
  <si>
    <t>Rohr</t>
  </si>
  <si>
    <t>Option</t>
  </si>
  <si>
    <t>Abbau</t>
  </si>
  <si>
    <t>Neubau</t>
  </si>
  <si>
    <t>Umbau</t>
  </si>
  <si>
    <t>Bestand</t>
  </si>
  <si>
    <t>Combined mit</t>
  </si>
  <si>
    <t>Aufbauart</t>
  </si>
  <si>
    <t>RRU</t>
  </si>
  <si>
    <t>AAU AEQQ</t>
  </si>
  <si>
    <t>AAU AEQE</t>
  </si>
  <si>
    <t>AAU5339w</t>
  </si>
  <si>
    <t>AAU5831</t>
  </si>
  <si>
    <t>AAU5639w</t>
  </si>
  <si>
    <t>Nokia</t>
  </si>
  <si>
    <t>FHPD</t>
  </si>
  <si>
    <t>AHPD</t>
  </si>
  <si>
    <t>FRMB</t>
  </si>
  <si>
    <t>AHMA</t>
  </si>
  <si>
    <t>FHEL</t>
  </si>
  <si>
    <t>AHEB</t>
  </si>
  <si>
    <t>FRGY</t>
  </si>
  <si>
    <t>FRHB</t>
  </si>
  <si>
    <t>AHHB</t>
  </si>
  <si>
    <t>AHPMDA</t>
  </si>
  <si>
    <t>AHPMDB</t>
  </si>
  <si>
    <t>AHEGB</t>
  </si>
  <si>
    <t>AZQL</t>
  </si>
  <si>
    <t>Huawei</t>
  </si>
  <si>
    <t>FRPD</t>
  </si>
  <si>
    <t>ARPA</t>
  </si>
  <si>
    <t>FRMF</t>
  </si>
  <si>
    <t>ARMA</t>
  </si>
  <si>
    <t>FXDB</t>
  </si>
  <si>
    <t>FXEB</t>
  </si>
  <si>
    <t>FXED</t>
  </si>
  <si>
    <t>FXEF</t>
  </si>
  <si>
    <t>AREA</t>
  </si>
  <si>
    <t>FRGX</t>
  </si>
  <si>
    <t>FRGT</t>
  </si>
  <si>
    <t>FRHF</t>
  </si>
  <si>
    <t>ARHA</t>
  </si>
  <si>
    <t>RRU3201</t>
  </si>
  <si>
    <t>RRU3268</t>
  </si>
  <si>
    <t>RRU3826</t>
  </si>
  <si>
    <t>RRU3959</t>
  </si>
  <si>
    <t>RRU5258</t>
  </si>
  <si>
    <t>RRU5304</t>
  </si>
  <si>
    <t>RRU5309</t>
  </si>
  <si>
    <t>RRU5508</t>
  </si>
  <si>
    <t>RRU5509t</t>
  </si>
  <si>
    <t>RRU5513</t>
  </si>
  <si>
    <t>RRU5901</t>
  </si>
  <si>
    <t>RRU5905</t>
  </si>
  <si>
    <t>RRU5909</t>
  </si>
  <si>
    <t>Höhe UK (Z)</t>
  </si>
  <si>
    <t>FTTA Typ</t>
  </si>
  <si>
    <t>FTTA</t>
  </si>
  <si>
    <t>Box Rosenberger</t>
  </si>
  <si>
    <t>Box RFS</t>
  </si>
  <si>
    <t>Box CommScope</t>
  </si>
  <si>
    <t>PTTA</t>
  </si>
  <si>
    <t>PTTA Typ</t>
  </si>
  <si>
    <t>Ant.</t>
  </si>
  <si>
    <t>BT</t>
  </si>
  <si>
    <t>Bauteil</t>
  </si>
  <si>
    <t>MB07</t>
  </si>
  <si>
    <t>MB08</t>
  </si>
  <si>
    <t>MB09</t>
  </si>
  <si>
    <t>MB18</t>
  </si>
  <si>
    <t>MB21</t>
  </si>
  <si>
    <t>MB26</t>
  </si>
  <si>
    <t>MB36</t>
  </si>
  <si>
    <t>Telfonica Germany Antennenkonfiguration:</t>
  </si>
  <si>
    <t>Radio Equipment</t>
  </si>
  <si>
    <t>2T2R</t>
  </si>
  <si>
    <t>4T4R</t>
  </si>
  <si>
    <t>Port</t>
  </si>
  <si>
    <t>Port/Array</t>
  </si>
  <si>
    <t>MB18/21</t>
  </si>
  <si>
    <t>Combined</t>
  </si>
  <si>
    <t>MB07/09</t>
  </si>
  <si>
    <t>MB08/09</t>
  </si>
  <si>
    <t>MB07/08</t>
  </si>
  <si>
    <t>R1</t>
  </si>
  <si>
    <t>Diplexer</t>
  </si>
  <si>
    <t>Spliter</t>
  </si>
  <si>
    <t>Ant.Verschatung</t>
  </si>
  <si>
    <t>Verschaltung</t>
  </si>
  <si>
    <t>8T8R</t>
  </si>
  <si>
    <t>32T32R</t>
  </si>
  <si>
    <t>64T64R</t>
  </si>
  <si>
    <t>R2</t>
  </si>
  <si>
    <t>Y1</t>
  </si>
  <si>
    <t>Y2</t>
  </si>
  <si>
    <t>Y3</t>
  </si>
  <si>
    <t>Y4</t>
  </si>
  <si>
    <t>Rifu-Nr.</t>
  </si>
  <si>
    <t>Netz</t>
  </si>
  <si>
    <r>
      <t>Rifu-</t>
    </r>
    <r>
      <rPr>
        <sz val="10"/>
        <color theme="1"/>
        <rFont val="Calibri"/>
        <family val="2"/>
      </rPr>
      <t>Ø</t>
    </r>
  </si>
  <si>
    <t>Frequenz</t>
  </si>
  <si>
    <t>Farbe</t>
  </si>
  <si>
    <t>RAL</t>
  </si>
  <si>
    <t xml:space="preserve">Höhe </t>
  </si>
  <si>
    <t>Link</t>
  </si>
  <si>
    <t>Gegenstalle</t>
  </si>
  <si>
    <t>Typ</t>
  </si>
  <si>
    <t>Anzahl</t>
  </si>
  <si>
    <t>Lämge</t>
  </si>
  <si>
    <t>Eisschutz</t>
  </si>
  <si>
    <t>Statische Verdrehung</t>
  </si>
  <si>
    <t>Hohlleiter</t>
  </si>
  <si>
    <t>[GHz]</t>
  </si>
  <si>
    <t>[Grad]</t>
  </si>
  <si>
    <t>LinkNr.</t>
  </si>
  <si>
    <t>ODU</t>
  </si>
  <si>
    <t>Integriert</t>
  </si>
  <si>
    <t>Abgesetzt</t>
  </si>
  <si>
    <t>AufbauArt</t>
  </si>
  <si>
    <t>RG8</t>
  </si>
  <si>
    <t>Daten- und Power-Kabel</t>
  </si>
  <si>
    <t>Telefonica Germany Richtfunkantenne</t>
  </si>
  <si>
    <t>Telefonica Germany Sektorantenne</t>
  </si>
  <si>
    <t>Triplexer</t>
  </si>
  <si>
    <t>Ly1</t>
  </si>
  <si>
    <t>Lr1</t>
  </si>
  <si>
    <t>CLy2</t>
  </si>
  <si>
    <t>CRy3</t>
  </si>
  <si>
    <t>Ry4</t>
  </si>
  <si>
    <t>RR2</t>
  </si>
  <si>
    <t>Radio Modul</t>
  </si>
  <si>
    <t>Rifu-Kabel</t>
  </si>
  <si>
    <t>Ethernet</t>
  </si>
  <si>
    <t>LWL SM</t>
  </si>
  <si>
    <t>Feeder (je 2 Stück), Jumper (je 2 Stück), Bauteil und Radioequipment</t>
  </si>
  <si>
    <t>Abteilung</t>
  </si>
  <si>
    <t>Owner</t>
  </si>
  <si>
    <t>Zweck</t>
  </si>
  <si>
    <t>Vertraulichkeitsstufe</t>
  </si>
  <si>
    <t>vertraulich</t>
  </si>
  <si>
    <t>Status</t>
  </si>
  <si>
    <t>Released</t>
  </si>
  <si>
    <t>Auflage
Version</t>
  </si>
  <si>
    <t>Datum</t>
  </si>
  <si>
    <t>Autor</t>
  </si>
  <si>
    <t>Änderungen</t>
  </si>
  <si>
    <t>Überprüft mittels</t>
  </si>
  <si>
    <t>Jingyuan Hong</t>
  </si>
  <si>
    <t>5.0</t>
  </si>
  <si>
    <t>Neue Auflage</t>
  </si>
  <si>
    <t>Anlage zum Planungshandbuch Kapitel "01_Standort_Planungsvorgaben"</t>
  </si>
  <si>
    <t>Vorlage Antennentabelle</t>
  </si>
  <si>
    <t>5.1</t>
  </si>
  <si>
    <t>Antennen Rosenberger</t>
  </si>
  <si>
    <t>Review</t>
  </si>
  <si>
    <t>2G2WC-21</t>
  </si>
  <si>
    <t>2G2WD-21</t>
  </si>
  <si>
    <t>2G2WF-21</t>
  </si>
  <si>
    <t>4WC-21</t>
  </si>
  <si>
    <t>2G4WC-21</t>
  </si>
  <si>
    <t>2G4WD-21D</t>
  </si>
  <si>
    <t>2G4WF-21D</t>
  </si>
  <si>
    <t>T - MAT / Radio Networks / Radio Engineering</t>
  </si>
  <si>
    <t>Mads Leth-Espensen</t>
  </si>
  <si>
    <t>Telefonica Germany Antennenkonfiguration:</t>
  </si>
  <si>
    <t>Antennenkonfiguration:</t>
  </si>
  <si>
    <t>S1</t>
  </si>
  <si>
    <t>S2</t>
  </si>
  <si>
    <t>S3</t>
  </si>
  <si>
    <t>Rifu-Ø</t>
  </si>
  <si>
    <t>G900</t>
  </si>
  <si>
    <t>L800</t>
  </si>
  <si>
    <t>-</t>
  </si>
  <si>
    <t>0°</t>
  </si>
  <si>
    <t>4°</t>
  </si>
  <si>
    <t>6°</t>
  </si>
  <si>
    <t>30°</t>
  </si>
  <si>
    <t>1</t>
  </si>
  <si>
    <t>114,3</t>
  </si>
  <si>
    <t>2T4R</t>
  </si>
  <si>
    <t>intern</t>
  </si>
  <si>
    <t>RRH AHPMDB</t>
  </si>
  <si>
    <t>Single</t>
  </si>
  <si>
    <t>2</t>
  </si>
  <si>
    <t>5,00</t>
  </si>
  <si>
    <t>2,00</t>
  </si>
  <si>
    <t>RiFu 1</t>
  </si>
  <si>
    <t>600</t>
  </si>
  <si>
    <t>UMTS</t>
  </si>
  <si>
    <t>4,00</t>
  </si>
  <si>
    <t>MB08/MB09</t>
  </si>
  <si>
    <t>DT-T (M) Antennenkonfiguration:</t>
  </si>
  <si>
    <t>DT-T (M) Sektorantenne</t>
  </si>
  <si>
    <t>MB18/MB21</t>
  </si>
  <si>
    <t>RRH</t>
  </si>
  <si>
    <t>RRH AHEGB</t>
  </si>
  <si>
    <t>7°</t>
  </si>
  <si>
    <t>8°</t>
  </si>
  <si>
    <t>RiFu 2</t>
  </si>
  <si>
    <t>3</t>
  </si>
  <si>
    <t>RiFu 3</t>
  </si>
  <si>
    <t>1695-2690</t>
  </si>
  <si>
    <t>Reserve</t>
  </si>
  <si>
    <t>180°</t>
  </si>
  <si>
    <t>300°</t>
  </si>
  <si>
    <t>25,00</t>
  </si>
  <si>
    <t>7/8"</t>
  </si>
  <si>
    <t>1 1/4''</t>
  </si>
  <si>
    <t>32,00</t>
  </si>
  <si>
    <t>1,00</t>
  </si>
  <si>
    <t>2x6</t>
  </si>
  <si>
    <t>21,4°</t>
  </si>
  <si>
    <t>177°</t>
  </si>
  <si>
    <t>303°</t>
  </si>
  <si>
    <t>24,3</t>
  </si>
  <si>
    <t>22,9</t>
  </si>
  <si>
    <t>101552435</t>
  </si>
  <si>
    <t>29,00</t>
  </si>
  <si>
    <t>21,00</t>
  </si>
  <si>
    <t>23,00</t>
  </si>
  <si>
    <t>2°</t>
  </si>
  <si>
    <t>ATR4518R2</t>
  </si>
  <si>
    <t>DualMHA</t>
  </si>
  <si>
    <t>1,50</t>
  </si>
  <si>
    <t>35,50</t>
  </si>
  <si>
    <t>3,00</t>
  </si>
  <si>
    <t>33,00</t>
  </si>
  <si>
    <t>38,50</t>
  </si>
  <si>
    <t>31,50</t>
  </si>
  <si>
    <t>MB07/MB08</t>
  </si>
  <si>
    <t>MB15/MB18/MB21</t>
  </si>
  <si>
    <t>1692-2690</t>
  </si>
  <si>
    <t>1295-2690</t>
  </si>
  <si>
    <t>RRZZVV-65AR6NV1</t>
  </si>
  <si>
    <t>2-16°</t>
  </si>
  <si>
    <t>2-12°</t>
  </si>
  <si>
    <t>60,3</t>
  </si>
  <si>
    <t>22,70</t>
  </si>
  <si>
    <t>120°</t>
  </si>
  <si>
    <t>240°</t>
  </si>
  <si>
    <t>K739 658</t>
  </si>
  <si>
    <t>extern</t>
  </si>
  <si>
    <t>7/8''</t>
  </si>
  <si>
    <t>35,00</t>
  </si>
  <si>
    <t>41,10</t>
  </si>
  <si>
    <t>32,60</t>
  </si>
  <si>
    <t>DT-T (M) Richtfunkantenne</t>
  </si>
  <si>
    <t>300</t>
  </si>
  <si>
    <t>234,9°</t>
  </si>
  <si>
    <t>26,00</t>
  </si>
  <si>
    <t>Bad Segeberg 01310815</t>
  </si>
  <si>
    <t>0,65</t>
  </si>
  <si>
    <t>36,00</t>
  </si>
  <si>
    <t>88,9</t>
  </si>
  <si>
    <t>13</t>
  </si>
  <si>
    <t>30,00</t>
  </si>
  <si>
    <t>1,67/1,83</t>
  </si>
  <si>
    <t>1,77/1,94</t>
  </si>
  <si>
    <t>15,00</t>
  </si>
  <si>
    <t>Gegenstelle</t>
  </si>
  <si>
    <t>123990711</t>
  </si>
  <si>
    <t>E130</t>
  </si>
  <si>
    <t>-2,22</t>
  </si>
  <si>
    <t>4,09</t>
  </si>
  <si>
    <t>-1,62</t>
  </si>
  <si>
    <t>4,10</t>
  </si>
  <si>
    <t>4,63</t>
  </si>
  <si>
    <t>-0,10</t>
  </si>
  <si>
    <t>4,41</t>
  </si>
  <si>
    <t>-0,65</t>
  </si>
  <si>
    <t>-2,39</t>
  </si>
  <si>
    <t>-3,96</t>
  </si>
  <si>
    <t>-2,77</t>
  </si>
  <si>
    <t>-3,50</t>
  </si>
  <si>
    <t>1,12</t>
  </si>
  <si>
    <t>4,27</t>
  </si>
  <si>
    <t>1,87</t>
  </si>
  <si>
    <t>-3,99</t>
  </si>
  <si>
    <t>-4,22</t>
  </si>
  <si>
    <t>-1,09</t>
  </si>
  <si>
    <t>1,22/1,32</t>
  </si>
  <si>
    <t>1,5/1,65</t>
  </si>
  <si>
    <t>1,33/1,43</t>
  </si>
  <si>
    <t>1,9/2,08</t>
  </si>
  <si>
    <t>1,16/1,25</t>
  </si>
  <si>
    <t>1,61/1,76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</si>
</sst>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4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b/>
      <sz val="12"/>
      <color theme="1"/>
      <name val="Arial"/>
      <family val="2"/>
    </font>
    <font>
      <sz val="24"/>
      <color rgb="FFFF0000"/>
      <name val="Arial"/>
      <family val="2"/>
    </font>
    <font>
      <sz val="16"/>
      <color theme="1"/>
      <name val="ISOCPEUR"/>
      <family val="2"/>
    </font>
    <font>
      <sz val="12"/>
      <color theme="1"/>
      <name val="ISOCPEUR"/>
      <family val="2"/>
    </font>
    <font>
      <sz val="16"/>
      <name val="ISOCPEUR"/>
      <family val="2"/>
    </font>
    <font>
      <b/>
      <sz val="16"/>
      <name val="ISOCPEUR"/>
      <family val="2"/>
    </font>
    <font>
      <sz val="16"/>
      <color rgb="FF00828C"/>
      <name val="ISOCPEUR"/>
      <family val="2"/>
    </font>
    <font>
      <sz val="16"/>
      <color rgb="FFFFC000"/>
      <name val="ISOCPEUR"/>
      <family val="2"/>
    </font>
    <font>
      <sz val="16"/>
      <color rgb="FFFF00BF"/>
      <name val="ISOCPEUR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 style="thin">
        <color auto="1"/>
      </left>
      <right/>
      <top/>
      <bottom style="double">
        <color rgb="FF00B0F0"/>
      </bottom>
      <diagonal/>
    </border>
    <border>
      <left/>
      <right style="thin">
        <color auto="1"/>
      </right>
      <top/>
      <bottom style="double">
        <color rgb="FF00B0F0"/>
      </bottom>
      <diagonal/>
    </border>
    <border>
      <left style="thin">
        <color auto="1"/>
      </left>
      <right/>
      <top style="double">
        <color rgb="FF00B0F0"/>
      </top>
      <bottom/>
      <diagonal/>
    </border>
    <border>
      <left/>
      <right style="thin">
        <color auto="1"/>
      </right>
      <top style="double">
        <color rgb="FF00B0F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00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49" fontId="4" fillId="0" borderId="0" xfId="0" applyNumberFormat="1" applyFont="1" applyAlignment="1">
      <alignment vertical="top"/>
    </xf>
    <xf numFmtId="0" fontId="4" fillId="0" borderId="12" xfId="0" applyFont="1" applyBorder="1"/>
    <xf numFmtId="0" fontId="4" fillId="0" borderId="13" xfId="0" applyFont="1" applyBorder="1"/>
    <xf numFmtId="0" fontId="4" fillId="0" borderId="7" xfId="0" applyFont="1" applyBorder="1"/>
    <xf numFmtId="0" fontId="6" fillId="0" borderId="13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0" xfId="0" applyFont="1" applyBorder="1"/>
    <xf numFmtId="0" fontId="8" fillId="0" borderId="0" xfId="0" applyFont="1"/>
    <xf numFmtId="49" fontId="4" fillId="0" borderId="1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8" xfId="0" applyNumberFormat="1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top"/>
    </xf>
    <xf numFmtId="0" fontId="4" fillId="0" borderId="13" xfId="0" applyFont="1" applyBorder="1" applyAlignment="1">
      <alignment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36" xfId="0" applyNumberFormat="1" applyFont="1" applyBorder="1" applyAlignment="1">
      <alignment horizontal="center" vertical="top"/>
    </xf>
    <xf numFmtId="49" fontId="4" fillId="0" borderId="3" xfId="0" applyNumberFormat="1" applyFont="1" applyBorder="1" applyAlignment="1">
      <alignment vertical="top"/>
    </xf>
    <xf numFmtId="0" fontId="8" fillId="0" borderId="0" xfId="0" applyFont="1" applyFill="1" applyBorder="1" applyProtection="1">
      <protection locked="0" hidden="1"/>
    </xf>
    <xf numFmtId="0" fontId="8" fillId="0" borderId="39" xfId="0" applyFont="1" applyFill="1" applyBorder="1" applyProtection="1">
      <protection locked="0" hidden="1"/>
    </xf>
    <xf numFmtId="0" fontId="8" fillId="0" borderId="13" xfId="0" applyFont="1" applyFill="1" applyBorder="1" applyProtection="1">
      <protection locked="0" hidden="1"/>
    </xf>
    <xf numFmtId="0" fontId="8" fillId="0" borderId="40" xfId="0" applyFont="1" applyFill="1" applyBorder="1" applyProtection="1">
      <protection locked="0" hidden="1"/>
    </xf>
    <xf numFmtId="0" fontId="8" fillId="0" borderId="22" xfId="0" applyFont="1" applyFill="1" applyBorder="1" applyProtection="1">
      <protection locked="0" hidden="1"/>
    </xf>
    <xf numFmtId="0" fontId="8" fillId="0" borderId="41" xfId="0" applyFont="1" applyFill="1" applyBorder="1" applyProtection="1">
      <protection locked="0" hidden="1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25" xfId="0" applyNumberFormat="1" applyFont="1" applyFill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/>
    </xf>
    <xf numFmtId="49" fontId="4" fillId="0" borderId="26" xfId="0" applyNumberFormat="1" applyFont="1" applyBorder="1" applyAlignment="1">
      <alignment horizontal="center" vertical="center"/>
    </xf>
    <xf numFmtId="0" fontId="4" fillId="0" borderId="46" xfId="0" applyFont="1" applyBorder="1"/>
    <xf numFmtId="0" fontId="4" fillId="0" borderId="0" xfId="0" applyFont="1" applyBorder="1"/>
    <xf numFmtId="0" fontId="4" fillId="0" borderId="28" xfId="0" applyFont="1" applyBorder="1"/>
    <xf numFmtId="0" fontId="3" fillId="0" borderId="12" xfId="1" applyFont="1" applyFill="1" applyBorder="1" applyAlignment="1">
      <alignment horizontal="left" vertical="top" wrapText="1"/>
    </xf>
    <xf numFmtId="0" fontId="4" fillId="0" borderId="13" xfId="0" applyFont="1" applyFill="1" applyBorder="1"/>
    <xf numFmtId="0" fontId="3" fillId="0" borderId="13" xfId="1" applyFont="1" applyFill="1" applyBorder="1" applyAlignment="1">
      <alignment horizontal="left" vertical="top" wrapText="1"/>
    </xf>
    <xf numFmtId="0" fontId="4" fillId="0" borderId="7" xfId="0" applyFont="1" applyFill="1" applyBorder="1"/>
    <xf numFmtId="0" fontId="3" fillId="0" borderId="15" xfId="1" applyFont="1" applyFill="1" applyBorder="1" applyAlignment="1">
      <alignment horizontal="left" vertical="top" wrapText="1"/>
    </xf>
    <xf numFmtId="0" fontId="4" fillId="0" borderId="14" xfId="0" applyFont="1" applyFill="1" applyBorder="1"/>
    <xf numFmtId="0" fontId="3" fillId="0" borderId="14" xfId="1" applyFont="1" applyFill="1" applyBorder="1" applyAlignment="1">
      <alignment horizontal="left" vertical="top" wrapText="1"/>
    </xf>
    <xf numFmtId="0" fontId="2" fillId="0" borderId="13" xfId="1" applyFont="1" applyFill="1" applyBorder="1" applyAlignment="1">
      <alignment horizontal="left" vertical="top" wrapText="1"/>
    </xf>
    <xf numFmtId="0" fontId="2" fillId="0" borderId="7" xfId="1" applyFont="1" applyFill="1" applyBorder="1" applyAlignment="1">
      <alignment horizontal="left" vertical="top" wrapText="1"/>
    </xf>
    <xf numFmtId="0" fontId="8" fillId="0" borderId="28" xfId="0" applyFont="1" applyFill="1" applyBorder="1" applyProtection="1">
      <protection locked="0" hidden="1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right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vertical="top"/>
    </xf>
    <xf numFmtId="49" fontId="4" fillId="0" borderId="26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vertical="top"/>
    </xf>
    <xf numFmtId="49" fontId="4" fillId="0" borderId="35" xfId="0" applyNumberFormat="1" applyFont="1" applyBorder="1" applyAlignment="1">
      <alignment vertical="top"/>
    </xf>
    <xf numFmtId="49" fontId="4" fillId="0" borderId="0" xfId="0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top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27" xfId="0" applyNumberFormat="1" applyFont="1" applyBorder="1" applyAlignment="1">
      <alignment horizontal="center"/>
    </xf>
    <xf numFmtId="0" fontId="8" fillId="0" borderId="50" xfId="0" applyFont="1" applyFill="1" applyBorder="1" applyProtection="1">
      <protection locked="0" hidden="1"/>
    </xf>
    <xf numFmtId="0" fontId="8" fillId="0" borderId="34" xfId="0" applyFont="1" applyFill="1" applyBorder="1" applyProtection="1">
      <protection locked="0" hidden="1"/>
    </xf>
    <xf numFmtId="0" fontId="8" fillId="0" borderId="52" xfId="0" applyFont="1" applyFill="1" applyBorder="1" applyProtection="1">
      <protection locked="0" hidden="1"/>
    </xf>
    <xf numFmtId="0" fontId="8" fillId="0" borderId="35" xfId="0" applyFont="1" applyFill="1" applyBorder="1" applyProtection="1">
      <protection locked="0" hidden="1"/>
    </xf>
    <xf numFmtId="49" fontId="4" fillId="0" borderId="33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26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4" xfId="0" applyFont="1" applyBorder="1"/>
    <xf numFmtId="49" fontId="4" fillId="0" borderId="13" xfId="0" applyNumberFormat="1" applyFont="1" applyBorder="1" applyAlignment="1">
      <alignment vertical="center"/>
    </xf>
    <xf numFmtId="49" fontId="4" fillId="0" borderId="13" xfId="0" applyNumberFormat="1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vertical="center" wrapText="1"/>
    </xf>
    <xf numFmtId="49" fontId="4" fillId="0" borderId="18" xfId="0" applyNumberFormat="1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vertical="center" wrapText="1"/>
    </xf>
    <xf numFmtId="49" fontId="4" fillId="0" borderId="18" xfId="0" applyNumberFormat="1" applyFont="1" applyBorder="1" applyAlignment="1"/>
    <xf numFmtId="49" fontId="4" fillId="0" borderId="14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0" fontId="14" fillId="0" borderId="0" xfId="0" applyFont="1"/>
    <xf numFmtId="0" fontId="0" fillId="0" borderId="0" xfId="0" applyFill="1"/>
    <xf numFmtId="0" fontId="0" fillId="0" borderId="28" xfId="0" applyBorder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28" xfId="0" applyFont="1" applyBorder="1"/>
    <xf numFmtId="0" fontId="0" fillId="4" borderId="1" xfId="0" applyFont="1" applyFill="1" applyBorder="1" applyAlignment="1">
      <alignment vertical="center" wrapText="1"/>
    </xf>
    <xf numFmtId="0" fontId="17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49" fontId="4" fillId="0" borderId="28" xfId="0" applyNumberFormat="1" applyFont="1" applyBorder="1" applyAlignment="1">
      <alignment horizontal="center" vertical="top"/>
    </xf>
    <xf numFmtId="49" fontId="4" fillId="0" borderId="28" xfId="0" applyNumberFormat="1" applyFont="1" applyBorder="1" applyAlignment="1">
      <alignment vertical="top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/>
    <xf numFmtId="49" fontId="18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50" xfId="0" applyFont="1" applyFill="1" applyBorder="1" applyAlignment="1" applyProtection="1">
      <alignment vertical="center"/>
      <protection locked="0" hidden="1"/>
    </xf>
    <xf numFmtId="0" fontId="20" fillId="0" borderId="0" xfId="0" applyFont="1" applyFill="1" applyBorder="1" applyAlignment="1" applyProtection="1">
      <alignment vertical="center"/>
      <protection locked="0" hidden="1"/>
    </xf>
    <xf numFmtId="0" fontId="20" fillId="0" borderId="34" xfId="0" applyFont="1" applyFill="1" applyBorder="1" applyAlignment="1" applyProtection="1">
      <alignment vertical="center"/>
      <protection locked="0" hidden="1"/>
    </xf>
    <xf numFmtId="0" fontId="20" fillId="0" borderId="39" xfId="0" applyFont="1" applyFill="1" applyBorder="1" applyAlignment="1" applyProtection="1">
      <alignment vertical="center"/>
      <protection locked="0" hidden="1"/>
    </xf>
    <xf numFmtId="0" fontId="20" fillId="0" borderId="13" xfId="0" applyFont="1" applyFill="1" applyBorder="1" applyAlignment="1" applyProtection="1">
      <alignment vertical="center"/>
      <protection locked="0" hidden="1"/>
    </xf>
    <xf numFmtId="0" fontId="20" fillId="0" borderId="22" xfId="0" applyFont="1" applyFill="1" applyBorder="1" applyAlignment="1" applyProtection="1">
      <alignment vertical="center"/>
      <protection locked="0" hidden="1"/>
    </xf>
    <xf numFmtId="0" fontId="20" fillId="0" borderId="40" xfId="0" applyFont="1" applyFill="1" applyBorder="1" applyAlignment="1" applyProtection="1">
      <alignment vertical="center"/>
      <protection locked="0" hidden="1"/>
    </xf>
    <xf numFmtId="0" fontId="20" fillId="0" borderId="41" xfId="0" applyFont="1" applyFill="1" applyBorder="1" applyAlignment="1" applyProtection="1">
      <alignment vertical="center"/>
      <protection locked="0" hidden="1"/>
    </xf>
    <xf numFmtId="0" fontId="20" fillId="0" borderId="52" xfId="0" applyFont="1" applyFill="1" applyBorder="1" applyAlignment="1" applyProtection="1">
      <alignment vertical="center"/>
      <protection locked="0" hidden="1"/>
    </xf>
    <xf numFmtId="0" fontId="20" fillId="0" borderId="28" xfId="0" applyFont="1" applyFill="1" applyBorder="1" applyAlignment="1" applyProtection="1">
      <alignment vertical="center"/>
      <protection locked="0" hidden="1"/>
    </xf>
    <xf numFmtId="0" fontId="20" fillId="0" borderId="35" xfId="0" applyFont="1" applyFill="1" applyBorder="1" applyAlignment="1" applyProtection="1">
      <alignment vertical="center"/>
      <protection locked="0" hidden="1"/>
    </xf>
    <xf numFmtId="49" fontId="20" fillId="0" borderId="33" xfId="0" applyNumberFormat="1" applyFont="1" applyBorder="1" applyAlignment="1">
      <alignment horizontal="center" vertical="center" wrapText="1"/>
    </xf>
    <xf numFmtId="49" fontId="20" fillId="0" borderId="12" xfId="0" applyNumberFormat="1" applyFont="1" applyBorder="1" applyAlignment="1">
      <alignment horizontal="right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vertical="center" wrapText="1"/>
    </xf>
    <xf numFmtId="49" fontId="20" fillId="0" borderId="12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21" xfId="0" applyNumberFormat="1" applyFont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49" fontId="20" fillId="0" borderId="25" xfId="0" applyNumberFormat="1" applyFont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 wrapText="1"/>
    </xf>
    <xf numFmtId="49" fontId="20" fillId="0" borderId="5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49" fontId="19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19" fillId="0" borderId="0" xfId="0" applyNumberFormat="1" applyFont="1" applyBorder="1" applyAlignment="1">
      <alignment vertical="center" wrapText="1"/>
    </xf>
    <xf numFmtId="49" fontId="20" fillId="0" borderId="0" xfId="0" applyNumberFormat="1" applyFont="1" applyBorder="1" applyAlignment="1">
      <alignment vertical="center" wrapText="1"/>
    </xf>
    <xf numFmtId="49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9" fontId="23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49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49" fontId="24" fillId="0" borderId="0" xfId="0" applyNumberFormat="1" applyFont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24" fillId="0" borderId="0" xfId="0" applyNumberFormat="1" applyFont="1" applyBorder="1" applyAlignment="1">
      <alignment vertical="center" wrapText="1"/>
    </xf>
    <xf numFmtId="49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49" fontId="19" fillId="0" borderId="0" xfId="0" applyNumberFormat="1" applyFont="1" applyBorder="1" applyAlignment="1">
      <alignment horizontal="center" vertical="center"/>
    </xf>
    <xf numFmtId="49" fontId="25" fillId="0" borderId="57" xfId="0" applyNumberFormat="1" applyFont="1" applyFill="1" applyBorder="1" applyAlignment="1">
      <alignment horizontal="center" vertical="center"/>
    </xf>
    <xf numFmtId="49" fontId="25" fillId="0" borderId="57" xfId="0" applyNumberFormat="1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49" fontId="25" fillId="0" borderId="58" xfId="0" applyNumberFormat="1" applyFont="1" applyBorder="1" applyAlignment="1">
      <alignment horizontal="center" vertical="center"/>
    </xf>
    <xf numFmtId="49" fontId="25" fillId="0" borderId="3" xfId="0" applyNumberFormat="1" applyFont="1" applyFill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23" fillId="0" borderId="58" xfId="0" applyNumberFormat="1" applyFont="1" applyBorder="1" applyAlignment="1">
      <alignment horizontal="center" vertical="center"/>
    </xf>
    <xf numFmtId="49" fontId="24" fillId="0" borderId="4" xfId="0" applyNumberFormat="1" applyFont="1" applyBorder="1" applyAlignment="1">
      <alignment horizontal="center" vertical="center"/>
    </xf>
    <xf numFmtId="49" fontId="23" fillId="0" borderId="57" xfId="0" applyNumberFormat="1" applyFont="1" applyFill="1" applyBorder="1" applyAlignment="1">
      <alignment horizontal="center" vertical="center" wrapText="1"/>
    </xf>
    <xf numFmtId="49" fontId="23" fillId="0" borderId="2" xfId="0" applyNumberFormat="1" applyFont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49" fontId="23" fillId="0" borderId="33" xfId="0" applyNumberFormat="1" applyFont="1" applyBorder="1" applyAlignment="1">
      <alignment horizontal="center" vertical="center"/>
    </xf>
    <xf numFmtId="49" fontId="23" fillId="0" borderId="36" xfId="0" applyNumberFormat="1" applyFont="1" applyBorder="1" applyAlignment="1">
      <alignment horizontal="center" vertical="center"/>
    </xf>
    <xf numFmtId="49" fontId="23" fillId="0" borderId="61" xfId="0" applyNumberFormat="1" applyFont="1" applyFill="1" applyBorder="1" applyAlignment="1">
      <alignment horizontal="center" vertical="center" wrapText="1"/>
    </xf>
    <xf numFmtId="49" fontId="23" fillId="0" borderId="33" xfId="0" applyNumberFormat="1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36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49" fontId="24" fillId="0" borderId="57" xfId="0" applyNumberFormat="1" applyFont="1" applyFill="1" applyBorder="1" applyAlignment="1">
      <alignment horizontal="center" vertical="center"/>
    </xf>
    <xf numFmtId="0" fontId="24" fillId="0" borderId="57" xfId="0" applyFont="1" applyBorder="1" applyAlignment="1">
      <alignment horizontal="center" vertical="center"/>
    </xf>
    <xf numFmtId="49" fontId="24" fillId="0" borderId="57" xfId="0" applyNumberFormat="1" applyFont="1" applyFill="1" applyBorder="1" applyAlignment="1">
      <alignment horizontal="center" vertical="center" wrapText="1"/>
    </xf>
    <xf numFmtId="49" fontId="24" fillId="0" borderId="58" xfId="0" applyNumberFormat="1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49" fontId="24" fillId="0" borderId="10" xfId="0" applyNumberFormat="1" applyFont="1" applyFill="1" applyBorder="1" applyAlignment="1">
      <alignment horizontal="center" vertical="center"/>
    </xf>
    <xf numFmtId="49" fontId="24" fillId="0" borderId="27" xfId="0" applyNumberFormat="1" applyFont="1" applyFill="1" applyBorder="1" applyAlignment="1">
      <alignment horizontal="center" vertical="center"/>
    </xf>
    <xf numFmtId="49" fontId="24" fillId="0" borderId="61" xfId="0" applyNumberFormat="1" applyFont="1" applyFill="1" applyBorder="1" applyAlignment="1">
      <alignment horizontal="center" vertical="center" wrapText="1"/>
    </xf>
    <xf numFmtId="49" fontId="24" fillId="0" borderId="33" xfId="0" applyNumberFormat="1" applyFont="1" applyFill="1" applyBorder="1" applyAlignment="1">
      <alignment horizontal="center" vertical="center" wrapText="1"/>
    </xf>
    <xf numFmtId="49" fontId="21" fillId="0" borderId="63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49" fontId="21" fillId="0" borderId="59" xfId="0" applyNumberFormat="1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49" fontId="21" fillId="0" borderId="24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49" fontId="21" fillId="0" borderId="19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57" xfId="0" applyNumberFormat="1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57" xfId="0" applyNumberFormat="1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4" fillId="0" borderId="57" xfId="0" applyNumberFormat="1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49" fontId="21" fillId="0" borderId="60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0" borderId="32" xfId="0" applyNumberFormat="1" applyFont="1" applyBorder="1" applyAlignment="1">
      <alignment horizontal="center" vertical="center"/>
    </xf>
    <xf numFmtId="49" fontId="21" fillId="0" borderId="48" xfId="0" applyNumberFormat="1" applyFont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 wrapText="1"/>
    </xf>
    <xf numFmtId="49" fontId="20" fillId="0" borderId="12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center" vertical="center"/>
    </xf>
    <xf numFmtId="49" fontId="21" fillId="0" borderId="67" xfId="0" applyNumberFormat="1" applyFont="1" applyBorder="1" applyAlignment="1">
      <alignment horizontal="center" vertical="center"/>
    </xf>
    <xf numFmtId="49" fontId="21" fillId="0" borderId="64" xfId="0" applyNumberFormat="1" applyFont="1" applyBorder="1" applyAlignment="1">
      <alignment horizontal="center" vertical="center"/>
    </xf>
    <xf numFmtId="49" fontId="21" fillId="0" borderId="65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3" xfId="0" applyNumberFormat="1" applyFont="1" applyFill="1" applyBorder="1" applyAlignment="1">
      <alignment horizontal="center" vertical="center"/>
    </xf>
    <xf numFmtId="49" fontId="23" fillId="0" borderId="3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23" fillId="0" borderId="19" xfId="0" applyNumberFormat="1" applyFont="1" applyFill="1" applyBorder="1" applyAlignment="1">
      <alignment horizontal="center" vertical="center"/>
    </xf>
    <xf numFmtId="49" fontId="23" fillId="0" borderId="57" xfId="0" applyNumberFormat="1" applyFont="1" applyFill="1" applyBorder="1" applyAlignment="1">
      <alignment horizontal="center" vertical="center"/>
    </xf>
    <xf numFmtId="49" fontId="21" fillId="0" borderId="30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12" xfId="0" applyNumberFormat="1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49" fontId="21" fillId="0" borderId="47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center" vertical="top"/>
    </xf>
    <xf numFmtId="49" fontId="20" fillId="0" borderId="51" xfId="0" applyNumberFormat="1" applyFont="1" applyFill="1" applyBorder="1" applyAlignment="1">
      <alignment horizontal="center" vertical="center" wrapText="1"/>
    </xf>
    <xf numFmtId="49" fontId="23" fillId="0" borderId="2" xfId="0" applyNumberFormat="1" applyFont="1" applyFill="1" applyBorder="1" applyAlignment="1">
      <alignment horizontal="center" vertical="center"/>
    </xf>
    <xf numFmtId="49" fontId="24" fillId="0" borderId="3" xfId="0" applyNumberFormat="1" applyFont="1" applyFill="1" applyBorder="1" applyAlignment="1">
      <alignment horizontal="center" vertical="center" wrapText="1"/>
    </xf>
    <xf numFmtId="49" fontId="24" fillId="0" borderId="37" xfId="0" applyNumberFormat="1" applyFont="1" applyFill="1" applyBorder="1" applyAlignment="1">
      <alignment horizontal="center" vertical="center"/>
    </xf>
    <xf numFmtId="49" fontId="24" fillId="0" borderId="36" xfId="0" applyNumberFormat="1" applyFont="1" applyFill="1" applyBorder="1" applyAlignment="1">
      <alignment horizontal="center"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 wrapText="1"/>
    </xf>
    <xf numFmtId="49" fontId="25" fillId="0" borderId="2" xfId="0" applyNumberFormat="1" applyFont="1" applyBorder="1" applyAlignment="1">
      <alignment horizontal="center" vertical="center"/>
    </xf>
    <xf numFmtId="49" fontId="25" fillId="0" borderId="12" xfId="0" applyNumberFormat="1" applyFont="1" applyFill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61" xfId="0" applyNumberFormat="1" applyFont="1" applyBorder="1" applyAlignment="1">
      <alignment horizontal="center" vertical="center"/>
    </xf>
    <xf numFmtId="49" fontId="25" fillId="0" borderId="33" xfId="0" applyNumberFormat="1" applyFont="1" applyBorder="1" applyAlignment="1">
      <alignment horizontal="center" vertical="center"/>
    </xf>
    <xf numFmtId="49" fontId="25" fillId="0" borderId="36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49" fontId="25" fillId="0" borderId="59" xfId="0" applyNumberFormat="1" applyFont="1" applyFill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 wrapText="1"/>
    </xf>
    <xf numFmtId="49" fontId="25" fillId="0" borderId="60" xfId="0" applyNumberFormat="1" applyFont="1" applyFill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49" fontId="25" fillId="0" borderId="30" xfId="0" applyNumberFormat="1" applyFont="1" applyBorder="1" applyAlignment="1">
      <alignment horizontal="center" vertical="center"/>
    </xf>
    <xf numFmtId="49" fontId="25" fillId="0" borderId="59" xfId="0" applyNumberFormat="1" applyFont="1" applyBorder="1" applyAlignment="1">
      <alignment horizontal="center" vertical="center"/>
    </xf>
    <xf numFmtId="49" fontId="25" fillId="0" borderId="17" xfId="0" applyNumberFormat="1" applyFont="1" applyFill="1" applyBorder="1" applyAlignment="1">
      <alignment horizontal="center" vertical="center"/>
    </xf>
    <xf numFmtId="49" fontId="25" fillId="0" borderId="32" xfId="0" applyNumberFormat="1" applyFont="1" applyFill="1" applyBorder="1" applyAlignment="1">
      <alignment horizontal="center" vertical="center" wrapText="1"/>
    </xf>
    <xf numFmtId="49" fontId="25" fillId="0" borderId="60" xfId="0" applyNumberFormat="1" applyFont="1" applyFill="1" applyBorder="1" applyAlignment="1">
      <alignment horizontal="center" vertical="center" wrapText="1"/>
    </xf>
    <xf numFmtId="49" fontId="25" fillId="0" borderId="17" xfId="0" applyNumberFormat="1" applyFont="1" applyBorder="1" applyAlignment="1">
      <alignment horizontal="center" vertical="center"/>
    </xf>
    <xf numFmtId="49" fontId="25" fillId="0" borderId="63" xfId="0" applyNumberFormat="1" applyFont="1" applyFill="1" applyBorder="1" applyAlignment="1">
      <alignment horizontal="center" vertical="center"/>
    </xf>
    <xf numFmtId="49" fontId="25" fillId="0" borderId="64" xfId="0" applyNumberFormat="1" applyFont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/>
    </xf>
    <xf numFmtId="49" fontId="25" fillId="0" borderId="64" xfId="0" applyNumberFormat="1" applyFont="1" applyBorder="1" applyAlignment="1">
      <alignment horizontal="center" vertical="center"/>
    </xf>
    <xf numFmtId="0" fontId="25" fillId="0" borderId="64" xfId="0" applyFont="1" applyBorder="1" applyAlignment="1">
      <alignment horizontal="center" vertical="center"/>
    </xf>
    <xf numFmtId="49" fontId="25" fillId="0" borderId="65" xfId="0" applyNumberFormat="1" applyFont="1" applyBorder="1" applyAlignment="1">
      <alignment horizontal="center" vertical="center"/>
    </xf>
    <xf numFmtId="49" fontId="25" fillId="0" borderId="63" xfId="0" applyNumberFormat="1" applyFont="1" applyBorder="1" applyAlignment="1">
      <alignment horizontal="center" vertical="center"/>
    </xf>
    <xf numFmtId="49" fontId="25" fillId="0" borderId="65" xfId="0" applyNumberFormat="1" applyFont="1" applyFill="1" applyBorder="1" applyAlignment="1">
      <alignment horizontal="center" vertical="center"/>
    </xf>
    <xf numFmtId="49" fontId="25" fillId="0" borderId="67" xfId="0" applyNumberFormat="1" applyFont="1" applyFill="1" applyBorder="1" applyAlignment="1">
      <alignment horizontal="center" vertical="center" wrapText="1"/>
    </xf>
    <xf numFmtId="49" fontId="25" fillId="0" borderId="64" xfId="0" applyNumberFormat="1" applyFont="1" applyFill="1" applyBorder="1" applyAlignment="1">
      <alignment horizontal="center" vertical="center" wrapText="1"/>
    </xf>
    <xf numFmtId="49" fontId="25" fillId="0" borderId="24" xfId="0" applyNumberFormat="1" applyFont="1" applyFill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 wrapText="1"/>
    </xf>
    <xf numFmtId="49" fontId="25" fillId="0" borderId="16" xfId="0" applyNumberFormat="1" applyFont="1" applyFill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49" fontId="25" fillId="0" borderId="19" xfId="0" applyNumberFormat="1" applyFont="1" applyFill="1" applyBorder="1" applyAlignment="1">
      <alignment horizontal="center" vertical="center"/>
    </xf>
    <xf numFmtId="49" fontId="25" fillId="0" borderId="48" xfId="0" applyNumberFormat="1" applyFont="1" applyFill="1" applyBorder="1" applyAlignment="1">
      <alignment horizontal="center" vertical="center" wrapText="1"/>
    </xf>
    <xf numFmtId="49" fontId="25" fillId="0" borderId="16" xfId="0" applyNumberFormat="1" applyFont="1" applyFill="1" applyBorder="1" applyAlignment="1">
      <alignment horizontal="center" vertical="center" wrapText="1"/>
    </xf>
    <xf numFmtId="49" fontId="25" fillId="0" borderId="19" xfId="0" applyNumberFormat="1" applyFont="1" applyBorder="1" applyAlignment="1">
      <alignment horizontal="center" vertical="center"/>
    </xf>
    <xf numFmtId="49" fontId="25" fillId="0" borderId="67" xfId="0" applyNumberFormat="1" applyFont="1" applyBorder="1" applyAlignment="1">
      <alignment horizontal="center" vertical="center"/>
    </xf>
    <xf numFmtId="49" fontId="25" fillId="0" borderId="66" xfId="0" applyNumberFormat="1" applyFont="1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49" fontId="24" fillId="0" borderId="61" xfId="0" applyNumberFormat="1" applyFont="1" applyFill="1" applyBorder="1" applyAlignment="1">
      <alignment horizontal="center" vertical="center"/>
    </xf>
    <xf numFmtId="49" fontId="24" fillId="0" borderId="33" xfId="0" applyNumberFormat="1" applyFont="1" applyFill="1" applyBorder="1" applyAlignment="1">
      <alignment horizontal="center" vertical="center"/>
    </xf>
    <xf numFmtId="49" fontId="24" fillId="0" borderId="36" xfId="0" applyNumberFormat="1" applyFont="1" applyFill="1" applyBorder="1" applyAlignment="1">
      <alignment horizontal="center" vertical="center"/>
    </xf>
    <xf numFmtId="49" fontId="24" fillId="0" borderId="57" xfId="0" applyNumberFormat="1" applyFont="1" applyBorder="1" applyAlignment="1">
      <alignment horizontal="center" vertical="center" wrapText="1"/>
    </xf>
    <xf numFmtId="49" fontId="24" fillId="0" borderId="1" xfId="0" applyNumberFormat="1" applyFont="1" applyBorder="1" applyAlignment="1">
      <alignment horizontal="center" vertical="center" wrapText="1"/>
    </xf>
    <xf numFmtId="49" fontId="24" fillId="0" borderId="3" xfId="0" applyNumberFormat="1" applyFont="1" applyBorder="1" applyAlignment="1">
      <alignment horizontal="center" vertical="center" wrapText="1"/>
    </xf>
    <xf numFmtId="49" fontId="24" fillId="0" borderId="60" xfId="0" applyNumberFormat="1" applyFont="1" applyBorder="1" applyAlignment="1">
      <alignment horizontal="center" vertical="center"/>
    </xf>
    <xf numFmtId="49" fontId="24" fillId="0" borderId="13" xfId="0" applyNumberFormat="1" applyFont="1" applyBorder="1" applyAlignment="1">
      <alignment horizontal="center" vertical="center"/>
    </xf>
    <xf numFmtId="49" fontId="24" fillId="0" borderId="16" xfId="0" applyNumberFormat="1" applyFont="1" applyBorder="1" applyAlignment="1">
      <alignment horizontal="center" vertical="center"/>
    </xf>
    <xf numFmtId="49" fontId="21" fillId="0" borderId="60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24" fillId="0" borderId="17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center" vertical="center"/>
    </xf>
    <xf numFmtId="49" fontId="24" fillId="0" borderId="19" xfId="0" applyNumberFormat="1" applyFont="1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20" fillId="0" borderId="21" xfId="0" applyNumberFormat="1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horizontal="center" vertical="center" wrapText="1"/>
    </xf>
    <xf numFmtId="49" fontId="20" fillId="0" borderId="22" xfId="0" applyNumberFormat="1" applyFont="1" applyBorder="1" applyAlignment="1">
      <alignment horizontal="center" vertical="center" wrapText="1"/>
    </xf>
    <xf numFmtId="49" fontId="20" fillId="0" borderId="14" xfId="0" applyNumberFormat="1" applyFont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49" fontId="19" fillId="0" borderId="28" xfId="0" applyNumberFormat="1" applyFont="1" applyBorder="1" applyAlignment="1">
      <alignment horizontal="center" vertical="center" wrapText="1"/>
    </xf>
    <xf numFmtId="49" fontId="19" fillId="0" borderId="50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19" fillId="0" borderId="34" xfId="0" applyNumberFormat="1" applyFont="1" applyBorder="1" applyAlignment="1">
      <alignment horizontal="center" vertical="center"/>
    </xf>
    <xf numFmtId="49" fontId="19" fillId="0" borderId="28" xfId="0" applyNumberFormat="1" applyFont="1" applyBorder="1" applyAlignment="1">
      <alignment horizontal="center" vertical="center"/>
    </xf>
    <xf numFmtId="49" fontId="19" fillId="0" borderId="9" xfId="0" applyNumberFormat="1" applyFont="1" applyBorder="1" applyAlignment="1">
      <alignment horizontal="center" vertical="center"/>
    </xf>
    <xf numFmtId="49" fontId="21" fillId="0" borderId="32" xfId="0" applyNumberFormat="1" applyFont="1" applyBorder="1" applyAlignment="1">
      <alignment horizontal="center" vertical="center"/>
    </xf>
    <xf numFmtId="49" fontId="21" fillId="0" borderId="14" xfId="0" applyNumberFormat="1" applyFont="1" applyBorder="1" applyAlignment="1">
      <alignment horizontal="center" vertical="center"/>
    </xf>
    <xf numFmtId="49" fontId="21" fillId="0" borderId="48" xfId="0" applyNumberFormat="1" applyFont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9" fontId="23" fillId="0" borderId="60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49" fontId="21" fillId="0" borderId="47" xfId="0" applyNumberFormat="1" applyFont="1" applyBorder="1" applyAlignment="1">
      <alignment horizontal="center" vertical="center"/>
    </xf>
    <xf numFmtId="49" fontId="23" fillId="0" borderId="30" xfId="0" applyNumberFormat="1" applyFont="1" applyBorder="1" applyAlignment="1">
      <alignment horizontal="center" vertical="center"/>
    </xf>
    <xf numFmtId="49" fontId="23" fillId="0" borderId="22" xfId="0" applyNumberFormat="1" applyFont="1" applyBorder="1" applyAlignment="1">
      <alignment horizontal="center" vertical="center"/>
    </xf>
    <xf numFmtId="49" fontId="23" fillId="0" borderId="47" xfId="0" applyNumberFormat="1" applyFont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23" fillId="0" borderId="57" xfId="0" applyNumberFormat="1" applyFont="1" applyFill="1" applyBorder="1" applyAlignment="1">
      <alignment horizontal="center" vertical="center"/>
    </xf>
    <xf numFmtId="49" fontId="23" fillId="0" borderId="51" xfId="0" applyNumberFormat="1" applyFont="1" applyFill="1" applyBorder="1" applyAlignment="1">
      <alignment horizontal="center" vertical="center"/>
    </xf>
    <xf numFmtId="49" fontId="23" fillId="0" borderId="8" xfId="0" applyNumberFormat="1" applyFont="1" applyFill="1" applyBorder="1" applyAlignment="1">
      <alignment horizontal="center" vertical="center"/>
    </xf>
    <xf numFmtId="49" fontId="21" fillId="0" borderId="16" xfId="0" applyNumberFormat="1" applyFont="1" applyFill="1" applyBorder="1" applyAlignment="1">
      <alignment horizontal="center" vertical="center"/>
    </xf>
    <xf numFmtId="49" fontId="21" fillId="0" borderId="19" xfId="0" applyNumberFormat="1" applyFont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/>
    </xf>
    <xf numFmtId="49" fontId="20" fillId="0" borderId="7" xfId="0" applyNumberFormat="1" applyFont="1" applyBorder="1" applyAlignment="1">
      <alignment horizontal="center" vertical="center"/>
    </xf>
    <xf numFmtId="49" fontId="20" fillId="0" borderId="12" xfId="0" applyNumberFormat="1" applyFont="1" applyFill="1" applyBorder="1" applyAlignment="1">
      <alignment horizontal="center" vertical="center"/>
    </xf>
    <xf numFmtId="49" fontId="20" fillId="0" borderId="13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/>
    </xf>
    <xf numFmtId="49" fontId="23" fillId="0" borderId="61" xfId="0" applyNumberFormat="1" applyFont="1" applyFill="1" applyBorder="1" applyAlignment="1">
      <alignment horizontal="center" vertical="center"/>
    </xf>
    <xf numFmtId="49" fontId="23" fillId="0" borderId="33" xfId="0" applyNumberFormat="1" applyFont="1" applyFill="1" applyBorder="1" applyAlignment="1">
      <alignment horizontal="center" vertical="center"/>
    </xf>
    <xf numFmtId="49" fontId="23" fillId="0" borderId="36" xfId="0" applyNumberFormat="1" applyFont="1" applyFill="1" applyBorder="1" applyAlignment="1">
      <alignment horizontal="center" vertical="center"/>
    </xf>
    <xf numFmtId="49" fontId="23" fillId="0" borderId="57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49" fontId="23" fillId="0" borderId="3" xfId="0" applyNumberFormat="1" applyFont="1" applyBorder="1" applyAlignment="1">
      <alignment horizontal="center" vertical="center" wrapText="1"/>
    </xf>
    <xf numFmtId="49" fontId="23" fillId="0" borderId="60" xfId="0" applyNumberFormat="1" applyFont="1" applyFill="1" applyBorder="1" applyAlignment="1">
      <alignment horizontal="center" vertical="center"/>
    </xf>
    <xf numFmtId="49" fontId="23" fillId="0" borderId="7" xfId="0" applyNumberFormat="1" applyFont="1" applyFill="1" applyBorder="1" applyAlignment="1">
      <alignment horizontal="center" vertical="center"/>
    </xf>
    <xf numFmtId="49" fontId="23" fillId="0" borderId="17" xfId="0" applyNumberFormat="1" applyFont="1" applyFill="1" applyBorder="1" applyAlignment="1">
      <alignment horizontal="center" vertical="center"/>
    </xf>
    <xf numFmtId="49" fontId="23" fillId="0" borderId="12" xfId="0" applyNumberFormat="1" applyFont="1" applyFill="1" applyBorder="1" applyAlignment="1">
      <alignment horizontal="center" vertical="center"/>
    </xf>
    <xf numFmtId="49" fontId="20" fillId="0" borderId="12" xfId="0" applyNumberFormat="1" applyFont="1" applyBorder="1" applyAlignment="1">
      <alignment horizontal="center" vertical="center" textRotation="180"/>
    </xf>
    <xf numFmtId="49" fontId="20" fillId="0" borderId="13" xfId="0" applyNumberFormat="1" applyFont="1" applyBorder="1" applyAlignment="1">
      <alignment horizontal="center" vertical="center" textRotation="180"/>
    </xf>
    <xf numFmtId="49" fontId="20" fillId="0" borderId="7" xfId="0" applyNumberFormat="1" applyFont="1" applyBorder="1" applyAlignment="1">
      <alignment horizontal="center" vertical="center" textRotation="180"/>
    </xf>
    <xf numFmtId="49" fontId="20" fillId="0" borderId="12" xfId="0" applyNumberFormat="1" applyFont="1" applyFill="1" applyBorder="1" applyAlignment="1">
      <alignment horizontal="center" vertical="center" wrapText="1"/>
    </xf>
    <xf numFmtId="49" fontId="20" fillId="0" borderId="13" xfId="0" applyNumberFormat="1" applyFont="1" applyFill="1" applyBorder="1" applyAlignment="1">
      <alignment horizontal="center" vertical="center" wrapText="1"/>
    </xf>
    <xf numFmtId="49" fontId="20" fillId="0" borderId="7" xfId="0" applyNumberFormat="1" applyFont="1" applyFill="1" applyBorder="1" applyAlignment="1">
      <alignment horizontal="center" vertical="center" wrapText="1"/>
    </xf>
    <xf numFmtId="49" fontId="20" fillId="0" borderId="7" xfId="0" applyNumberFormat="1" applyFont="1" applyBorder="1" applyAlignment="1">
      <alignment horizontal="center" vertical="center" wrapText="1"/>
    </xf>
    <xf numFmtId="49" fontId="20" fillId="0" borderId="23" xfId="0" applyNumberFormat="1" applyFont="1" applyFill="1" applyBorder="1" applyAlignment="1">
      <alignment horizontal="center" vertical="center" wrapText="1"/>
    </xf>
    <xf numFmtId="49" fontId="20" fillId="0" borderId="25" xfId="0" applyNumberFormat="1" applyFont="1" applyFill="1" applyBorder="1" applyAlignment="1">
      <alignment horizontal="center" vertical="center" wrapText="1"/>
    </xf>
    <xf numFmtId="0" fontId="20" fillId="0" borderId="44" xfId="0" applyFont="1" applyFill="1" applyBorder="1" applyAlignment="1" applyProtection="1">
      <alignment horizontal="center" vertical="center"/>
      <protection locked="0" hidden="1"/>
    </xf>
    <xf numFmtId="0" fontId="20" fillId="0" borderId="45" xfId="0" applyFont="1" applyFill="1" applyBorder="1" applyAlignment="1" applyProtection="1">
      <alignment horizontal="center" vertical="center"/>
      <protection locked="0" hidden="1"/>
    </xf>
    <xf numFmtId="49" fontId="20" fillId="0" borderId="14" xfId="0" applyNumberFormat="1" applyFont="1" applyBorder="1" applyAlignment="1">
      <alignment horizontal="center" vertical="center"/>
    </xf>
    <xf numFmtId="49" fontId="20" fillId="0" borderId="51" xfId="0" applyNumberFormat="1" applyFont="1" applyBorder="1" applyAlignment="1">
      <alignment horizontal="center" vertical="center" wrapText="1"/>
    </xf>
    <xf numFmtId="49" fontId="20" fillId="0" borderId="18" xfId="0" applyNumberFormat="1" applyFont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/>
      <protection locked="0" hidden="1"/>
    </xf>
    <xf numFmtId="0" fontId="20" fillId="0" borderId="42" xfId="0" applyFont="1" applyFill="1" applyBorder="1" applyAlignment="1" applyProtection="1">
      <alignment horizontal="center" vertical="center"/>
      <protection locked="0" hidden="1"/>
    </xf>
    <xf numFmtId="0" fontId="20" fillId="0" borderId="43" xfId="0" applyFont="1" applyFill="1" applyBorder="1" applyAlignment="1" applyProtection="1">
      <alignment horizontal="center" vertical="center"/>
      <protection locked="0" hidden="1"/>
    </xf>
    <xf numFmtId="49" fontId="20" fillId="0" borderId="21" xfId="0" applyNumberFormat="1" applyFont="1" applyBorder="1" applyAlignment="1">
      <alignment horizontal="center" vertical="center" textRotation="180" wrapText="1"/>
    </xf>
    <xf numFmtId="49" fontId="20" fillId="0" borderId="22" xfId="0" applyNumberFormat="1" applyFont="1" applyBorder="1" applyAlignment="1">
      <alignment horizontal="center" vertical="center" textRotation="180" wrapText="1"/>
    </xf>
    <xf numFmtId="49" fontId="20" fillId="0" borderId="20" xfId="0" applyNumberFormat="1" applyFont="1" applyBorder="1" applyAlignment="1">
      <alignment horizontal="center" vertical="center" textRotation="180" wrapText="1"/>
    </xf>
    <xf numFmtId="49" fontId="20" fillId="0" borderId="21" xfId="0" applyNumberFormat="1" applyFont="1" applyBorder="1" applyAlignment="1">
      <alignment horizontal="center" vertical="center"/>
    </xf>
    <xf numFmtId="49" fontId="20" fillId="0" borderId="15" xfId="0" applyNumberFormat="1" applyFont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49" fontId="20" fillId="0" borderId="9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center" vertical="center"/>
    </xf>
    <xf numFmtId="49" fontId="19" fillId="0" borderId="6" xfId="0" applyNumberFormat="1" applyFont="1" applyBorder="1" applyAlignment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  <protection locked="0" hidden="1"/>
    </xf>
    <xf numFmtId="0" fontId="19" fillId="0" borderId="6" xfId="0" applyFont="1" applyFill="1" applyBorder="1" applyAlignment="1" applyProtection="1">
      <alignment horizontal="center" vertical="center"/>
      <protection locked="0" hidden="1"/>
    </xf>
    <xf numFmtId="0" fontId="19" fillId="0" borderId="49" xfId="0" applyFont="1" applyFill="1" applyBorder="1" applyAlignment="1" applyProtection="1">
      <alignment horizontal="center" vertical="center"/>
      <protection locked="0" hidden="1"/>
    </xf>
    <xf numFmtId="49" fontId="19" fillId="0" borderId="49" xfId="0" applyNumberFormat="1" applyFont="1" applyBorder="1" applyAlignment="1">
      <alignment horizontal="center" vertical="center"/>
    </xf>
    <xf numFmtId="49" fontId="19" fillId="0" borderId="11" xfId="0" applyNumberFormat="1" applyFont="1" applyBorder="1" applyAlignment="1">
      <alignment horizontal="center" vertical="center"/>
    </xf>
    <xf numFmtId="49" fontId="19" fillId="0" borderId="17" xfId="0" applyNumberFormat="1" applyFont="1" applyBorder="1" applyAlignment="1">
      <alignment horizontal="center" vertical="center"/>
    </xf>
    <xf numFmtId="49" fontId="19" fillId="0" borderId="18" xfId="0" applyNumberFormat="1" applyFont="1" applyBorder="1" applyAlignment="1">
      <alignment horizontal="center" vertical="center"/>
    </xf>
    <xf numFmtId="49" fontId="20" fillId="0" borderId="23" xfId="0" applyNumberFormat="1" applyFont="1" applyBorder="1" applyAlignment="1">
      <alignment horizontal="center" vertical="center" wrapText="1"/>
    </xf>
    <xf numFmtId="49" fontId="20" fillId="0" borderId="25" xfId="0" applyNumberFormat="1" applyFont="1" applyBorder="1" applyAlignment="1">
      <alignment horizontal="center" vertical="center" wrapText="1"/>
    </xf>
    <xf numFmtId="49" fontId="20" fillId="0" borderId="51" xfId="0" applyNumberFormat="1" applyFont="1" applyBorder="1" applyAlignment="1">
      <alignment horizontal="center" vertical="center"/>
    </xf>
    <xf numFmtId="49" fontId="20" fillId="0" borderId="18" xfId="0" applyNumberFormat="1" applyFont="1" applyBorder="1" applyAlignment="1">
      <alignment horizontal="center" vertical="center"/>
    </xf>
    <xf numFmtId="49" fontId="20" fillId="0" borderId="8" xfId="0" applyNumberFormat="1" applyFont="1" applyBorder="1" applyAlignment="1">
      <alignment horizontal="center" vertical="center"/>
    </xf>
    <xf numFmtId="0" fontId="20" fillId="2" borderId="33" xfId="0" applyFont="1" applyFill="1" applyBorder="1" applyAlignment="1" applyProtection="1">
      <alignment horizontal="center" vertical="center"/>
      <protection locked="0" hidden="1"/>
    </xf>
    <xf numFmtId="49" fontId="20" fillId="0" borderId="12" xfId="0" applyNumberFormat="1" applyFont="1" applyBorder="1" applyAlignment="1">
      <alignment horizontal="center" vertical="center" textRotation="180" wrapText="1"/>
    </xf>
    <xf numFmtId="49" fontId="20" fillId="0" borderId="13" xfId="0" applyNumberFormat="1" applyFont="1" applyBorder="1" applyAlignment="1">
      <alignment horizontal="center" vertical="center" textRotation="180" wrapText="1"/>
    </xf>
    <xf numFmtId="0" fontId="20" fillId="2" borderId="51" xfId="0" applyFont="1" applyFill="1" applyBorder="1" applyAlignment="1" applyProtection="1">
      <alignment horizontal="center" vertical="center" wrapText="1"/>
      <protection locked="0" hidden="1"/>
    </xf>
    <xf numFmtId="0" fontId="20" fillId="2" borderId="8" xfId="0" applyFont="1" applyFill="1" applyBorder="1" applyAlignment="1" applyProtection="1">
      <alignment horizontal="center" vertical="center" wrapText="1"/>
      <protection locked="0" hidden="1"/>
    </xf>
    <xf numFmtId="49" fontId="20" fillId="0" borderId="46" xfId="0" applyNumberFormat="1" applyFont="1" applyBorder="1" applyAlignment="1">
      <alignment horizontal="center" vertical="center" wrapText="1"/>
    </xf>
    <xf numFmtId="49" fontId="20" fillId="0" borderId="0" xfId="0" applyNumberFormat="1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49" fontId="19" fillId="0" borderId="52" xfId="0" applyNumberFormat="1" applyFont="1" applyBorder="1" applyAlignment="1">
      <alignment horizontal="center" vertical="center"/>
    </xf>
    <xf numFmtId="49" fontId="19" fillId="0" borderId="35" xfId="0" applyNumberFormat="1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 wrapText="1"/>
    </xf>
    <xf numFmtId="49" fontId="19" fillId="0" borderId="18" xfId="0" applyNumberFormat="1" applyFont="1" applyBorder="1" applyAlignment="1">
      <alignment horizontal="center" vertical="center" wrapText="1"/>
    </xf>
    <xf numFmtId="49" fontId="19" fillId="0" borderId="20" xfId="0" applyNumberFormat="1" applyFont="1" applyBorder="1" applyAlignment="1">
      <alignment horizontal="center" vertical="center"/>
    </xf>
    <xf numFmtId="49" fontId="21" fillId="0" borderId="64" xfId="0" applyNumberFormat="1" applyFont="1" applyBorder="1" applyAlignment="1">
      <alignment horizontal="center" vertical="center"/>
    </xf>
    <xf numFmtId="49" fontId="21" fillId="0" borderId="65" xfId="0" applyNumberFormat="1" applyFont="1" applyBorder="1" applyAlignment="1">
      <alignment horizontal="center" vertical="center"/>
    </xf>
    <xf numFmtId="49" fontId="21" fillId="0" borderId="67" xfId="0" applyNumberFormat="1" applyFont="1" applyBorder="1" applyAlignment="1">
      <alignment horizontal="center" vertical="center"/>
    </xf>
    <xf numFmtId="49" fontId="21" fillId="0" borderId="66" xfId="0" applyNumberFormat="1" applyFont="1" applyBorder="1" applyAlignment="1">
      <alignment horizontal="center" vertical="center"/>
    </xf>
    <xf numFmtId="49" fontId="21" fillId="0" borderId="64" xfId="0" applyNumberFormat="1" applyFont="1" applyFill="1" applyBorder="1" applyAlignment="1">
      <alignment horizontal="center" vertical="center"/>
    </xf>
    <xf numFmtId="49" fontId="21" fillId="0" borderId="30" xfId="0" applyNumberFormat="1" applyFont="1" applyBorder="1" applyAlignment="1">
      <alignment horizontal="center" vertical="center"/>
    </xf>
    <xf numFmtId="49" fontId="21" fillId="0" borderId="60" xfId="0" applyNumberFormat="1" applyFont="1" applyFill="1" applyBorder="1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49" fontId="25" fillId="0" borderId="60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59" xfId="0" applyNumberFormat="1" applyFont="1" applyBorder="1" applyAlignment="1">
      <alignment horizontal="center" vertical="center"/>
    </xf>
    <xf numFmtId="49" fontId="25" fillId="0" borderId="25" xfId="0" applyNumberFormat="1" applyFont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49" fontId="25" fillId="0" borderId="61" xfId="0" applyNumberFormat="1" applyFont="1" applyFill="1" applyBorder="1" applyAlignment="1">
      <alignment horizontal="center" vertical="center"/>
    </xf>
    <xf numFmtId="49" fontId="25" fillId="0" borderId="33" xfId="0" applyNumberFormat="1" applyFont="1" applyFill="1" applyBorder="1" applyAlignment="1">
      <alignment horizontal="center" vertical="center"/>
    </xf>
    <xf numFmtId="49" fontId="25" fillId="0" borderId="36" xfId="0" applyNumberFormat="1" applyFont="1" applyFill="1" applyBorder="1" applyAlignment="1">
      <alignment horizontal="center" vertical="center"/>
    </xf>
    <xf numFmtId="49" fontId="25" fillId="0" borderId="57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3" xfId="0" applyNumberFormat="1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49" fontId="25" fillId="0" borderId="12" xfId="0" applyNumberFormat="1" applyFont="1" applyFill="1" applyBorder="1" applyAlignment="1">
      <alignment horizontal="center" vertical="center"/>
    </xf>
    <xf numFmtId="49" fontId="25" fillId="0" borderId="16" xfId="0" applyNumberFormat="1" applyFont="1" applyFill="1" applyBorder="1" applyAlignment="1">
      <alignment horizontal="center" vertical="center"/>
    </xf>
    <xf numFmtId="49" fontId="25" fillId="0" borderId="23" xfId="0" applyNumberFormat="1" applyFont="1" applyFill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 wrapText="1"/>
    </xf>
    <xf numFmtId="49" fontId="25" fillId="0" borderId="67" xfId="0" applyNumberFormat="1" applyFont="1" applyBorder="1" applyAlignment="1">
      <alignment horizontal="center" vertical="center"/>
    </xf>
    <xf numFmtId="49" fontId="25" fillId="0" borderId="64" xfId="0" applyNumberFormat="1" applyFont="1" applyBorder="1" applyAlignment="1">
      <alignment horizontal="center" vertical="center"/>
    </xf>
    <xf numFmtId="49" fontId="25" fillId="0" borderId="66" xfId="0" applyNumberFormat="1" applyFont="1" applyBorder="1" applyAlignment="1">
      <alignment horizontal="center" vertical="center"/>
    </xf>
    <xf numFmtId="49" fontId="25" fillId="0" borderId="64" xfId="0" applyNumberFormat="1" applyFont="1" applyFill="1" applyBorder="1" applyAlignment="1">
      <alignment horizontal="center" vertical="center"/>
    </xf>
    <xf numFmtId="49" fontId="25" fillId="0" borderId="65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54" xfId="0" applyNumberFormat="1" applyFont="1" applyBorder="1" applyAlignment="1">
      <alignment horizontal="center" vertical="top"/>
    </xf>
    <xf numFmtId="49" fontId="4" fillId="0" borderId="29" xfId="0" applyNumberFormat="1" applyFont="1" applyBorder="1" applyAlignment="1">
      <alignment horizontal="center" vertical="top"/>
    </xf>
    <xf numFmtId="49" fontId="4" fillId="0" borderId="37" xfId="0" applyNumberFormat="1" applyFont="1" applyBorder="1" applyAlignment="1">
      <alignment horizontal="center" vertical="top"/>
    </xf>
    <xf numFmtId="49" fontId="4" fillId="0" borderId="37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11" xfId="0" applyNumberFormat="1" applyFont="1" applyBorder="1" applyAlignment="1">
      <alignment horizontal="center" vertical="top"/>
    </xf>
    <xf numFmtId="49" fontId="4" fillId="0" borderId="10" xfId="0" applyNumberFormat="1" applyFont="1" applyBorder="1" applyAlignment="1">
      <alignment horizontal="center" vertical="top"/>
    </xf>
    <xf numFmtId="49" fontId="4" fillId="0" borderId="7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49" fontId="4" fillId="0" borderId="15" xfId="0" applyNumberFormat="1" applyFont="1" applyBorder="1" applyAlignment="1">
      <alignment horizontal="center" vertical="center" wrapText="1"/>
    </xf>
    <xf numFmtId="49" fontId="4" fillId="0" borderId="47" xfId="0" applyNumberFormat="1" applyFont="1" applyBorder="1" applyAlignment="1">
      <alignment horizontal="center" vertical="center" wrapText="1"/>
    </xf>
    <xf numFmtId="49" fontId="4" fillId="0" borderId="48" xfId="0" applyNumberFormat="1" applyFont="1" applyBorder="1" applyAlignment="1">
      <alignment horizontal="center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center" vertical="center" wrapText="1"/>
    </xf>
    <xf numFmtId="49" fontId="4" fillId="0" borderId="28" xfId="0" applyNumberFormat="1" applyFont="1" applyBorder="1" applyAlignment="1">
      <alignment horizontal="center" vertical="center" wrapText="1"/>
    </xf>
    <xf numFmtId="49" fontId="4" fillId="0" borderId="55" xfId="0" applyNumberFormat="1" applyFont="1" applyBorder="1" applyAlignment="1">
      <alignment horizontal="center" vertical="top"/>
    </xf>
    <xf numFmtId="49" fontId="4" fillId="0" borderId="31" xfId="0" applyNumberFormat="1" applyFont="1" applyBorder="1" applyAlignment="1">
      <alignment horizontal="center" vertical="top"/>
    </xf>
    <xf numFmtId="49" fontId="4" fillId="0" borderId="56" xfId="0" applyNumberFormat="1" applyFont="1" applyBorder="1" applyAlignment="1">
      <alignment horizontal="center" vertical="top"/>
    </xf>
    <xf numFmtId="49" fontId="4" fillId="0" borderId="31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top"/>
    </xf>
    <xf numFmtId="49" fontId="4" fillId="0" borderId="49" xfId="0" applyNumberFormat="1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 wrapText="1"/>
    </xf>
    <xf numFmtId="49" fontId="4" fillId="0" borderId="32" xfId="0" applyNumberFormat="1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 wrapText="1"/>
    </xf>
    <xf numFmtId="49" fontId="4" fillId="0" borderId="14" xfId="0" applyNumberFormat="1" applyFont="1" applyBorder="1" applyAlignment="1">
      <alignment horizontal="center" vertical="center" wrapText="1"/>
    </xf>
    <xf numFmtId="49" fontId="4" fillId="0" borderId="17" xfId="0" applyNumberFormat="1" applyFont="1" applyBorder="1" applyAlignment="1">
      <alignment horizontal="center" vertical="center" wrapText="1"/>
    </xf>
    <xf numFmtId="49" fontId="4" fillId="0" borderId="18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46" xfId="0" applyNumberFormat="1" applyFont="1" applyBorder="1" applyAlignment="1">
      <alignment horizontal="center" vertical="center" wrapText="1"/>
    </xf>
    <xf numFmtId="49" fontId="4" fillId="0" borderId="53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49" fontId="4" fillId="0" borderId="51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8" fillId="2" borderId="33" xfId="0" applyFont="1" applyFill="1" applyBorder="1" applyAlignment="1" applyProtection="1">
      <alignment horizontal="center" vertical="center"/>
      <protection locked="0"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8" fillId="0" borderId="42" xfId="0" applyFont="1" applyFill="1" applyBorder="1" applyAlignment="1" applyProtection="1">
      <alignment horizontal="center"/>
      <protection locked="0" hidden="1"/>
    </xf>
    <xf numFmtId="0" fontId="8" fillId="0" borderId="43" xfId="0" applyFont="1" applyFill="1" applyBorder="1" applyAlignment="1" applyProtection="1">
      <alignment horizontal="center"/>
      <protection locked="0" hidden="1"/>
    </xf>
    <xf numFmtId="0" fontId="8" fillId="2" borderId="51" xfId="0" applyFont="1" applyFill="1" applyBorder="1" applyAlignment="1" applyProtection="1">
      <alignment horizontal="center" vertical="center" wrapText="1"/>
      <protection locked="0" hidden="1"/>
    </xf>
    <xf numFmtId="0" fontId="8" fillId="2" borderId="8" xfId="0" applyFont="1" applyFill="1" applyBorder="1" applyAlignment="1" applyProtection="1">
      <alignment horizontal="center" vertical="center" wrapText="1"/>
      <protection locked="0" hidden="1"/>
    </xf>
    <xf numFmtId="0" fontId="8" fillId="0" borderId="44" xfId="0" applyFont="1" applyFill="1" applyBorder="1" applyAlignment="1" applyProtection="1">
      <alignment horizontal="center"/>
      <protection locked="0" hidden="1"/>
    </xf>
    <xf numFmtId="0" fontId="8" fillId="0" borderId="45" xfId="0" applyFont="1" applyFill="1" applyBorder="1" applyAlignment="1" applyProtection="1">
      <alignment horizontal="center"/>
      <protection locked="0" hidden="1"/>
    </xf>
    <xf numFmtId="49" fontId="4" fillId="0" borderId="13" xfId="0" applyNumberFormat="1" applyFont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3" xfId="0" applyNumberFormat="1" applyFont="1" applyFill="1" applyBorder="1" applyAlignment="1">
      <alignment horizontal="center" vertical="center" wrapText="1"/>
    </xf>
    <xf numFmtId="49" fontId="4" fillId="0" borderId="25" xfId="0" applyNumberFormat="1" applyFont="1" applyFill="1" applyBorder="1" applyAlignment="1">
      <alignment horizontal="center" vertical="center" wrapText="1"/>
    </xf>
    <xf numFmtId="49" fontId="4" fillId="0" borderId="24" xfId="0" applyNumberFormat="1" applyFont="1" applyFill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 applyProtection="1">
      <alignment horizontal="center"/>
      <protection locked="0" hidden="1"/>
    </xf>
    <xf numFmtId="0" fontId="8" fillId="0" borderId="6" xfId="0" applyFont="1" applyFill="1" applyBorder="1" applyAlignment="1" applyProtection="1">
      <alignment horizontal="center"/>
      <protection locked="0" hidden="1"/>
    </xf>
    <xf numFmtId="0" fontId="8" fillId="0" borderId="49" xfId="0" applyFont="1" applyFill="1" applyBorder="1" applyAlignment="1" applyProtection="1">
      <alignment horizontal="center"/>
      <protection locked="0" hidden="1"/>
    </xf>
    <xf numFmtId="49" fontId="4" fillId="0" borderId="49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3" borderId="0" xfId="0" applyFont="1" applyFill="1" applyAlignment="1"/>
    <xf numFmtId="0" fontId="15" fillId="0" borderId="0" xfId="0" applyFont="1" applyAlignment="1">
      <alignment horizontal="center" wrapText="1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left" vertical="top"/>
    </xf>
    <xf numFmtId="0" fontId="2" fillId="3" borderId="0" xfId="0" applyFont="1" applyFill="1" applyAlignment="1">
      <alignment vertical="top" wrapText="1"/>
    </xf>
  </cellXfs>
  <cellStyles count="3">
    <cellStyle name="Hiperłącze" xfId="2" builtinId="8"/>
    <cellStyle name="Normal 2" xfId="1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FF00BF"/>
      <color rgb="FF008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106681</xdr:rowOff>
    </xdr:from>
    <xdr:to>
      <xdr:col>40</xdr:col>
      <xdr:colOff>1341120</xdr:colOff>
      <xdr:row>2</xdr:row>
      <xdr:rowOff>144781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8813125" y="106681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106681</xdr:rowOff>
    </xdr:from>
    <xdr:to>
      <xdr:col>40</xdr:col>
      <xdr:colOff>1341120</xdr:colOff>
      <xdr:row>2</xdr:row>
      <xdr:rowOff>144781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1640800" y="106681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0</xdr:row>
      <xdr:rowOff>121920</xdr:rowOff>
    </xdr:from>
    <xdr:to>
      <xdr:col>14</xdr:col>
      <xdr:colOff>22860</xdr:colOff>
      <xdr:row>2</xdr:row>
      <xdr:rowOff>141186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079480" y="121920"/>
          <a:ext cx="1028700" cy="4383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403860</xdr:colOff>
      <xdr:row>0</xdr:row>
      <xdr:rowOff>30480</xdr:rowOff>
    </xdr:from>
    <xdr:to>
      <xdr:col>40</xdr:col>
      <xdr:colOff>1280160</xdr:colOff>
      <xdr:row>2</xdr:row>
      <xdr:rowOff>160020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1579840" y="30480"/>
          <a:ext cx="1341120" cy="548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388620</xdr:colOff>
      <xdr:row>24</xdr:row>
      <xdr:rowOff>45720</xdr:rowOff>
    </xdr:from>
    <xdr:ext cx="184731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75360" y="4754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2</xdr:col>
      <xdr:colOff>1028700</xdr:colOff>
      <xdr:row>21</xdr:row>
      <xdr:rowOff>99060</xdr:rowOff>
    </xdr:from>
    <xdr:to>
      <xdr:col>14</xdr:col>
      <xdr:colOff>0</xdr:colOff>
      <xdr:row>23</xdr:row>
      <xdr:rowOff>152400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615440" y="4091940"/>
          <a:ext cx="609600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>
            <a:rot lat="0" lon="0" rev="600000"/>
          </a:camera>
          <a:lightRig rig="threePt" dir="t"/>
        </a:scene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2400">
              <a:solidFill>
                <a:srgbClr val="FF0000"/>
              </a:solidFill>
            </a:rPr>
            <a:t>Siehe auch "01_06_Standort_Musterplanung"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2529840</xdr:colOff>
      <xdr:row>0</xdr:row>
      <xdr:rowOff>0</xdr:rowOff>
    </xdr:from>
    <xdr:to>
      <xdr:col>5</xdr:col>
      <xdr:colOff>716280</xdr:colOff>
      <xdr:row>1</xdr:row>
      <xdr:rowOff>205740</xdr:rowOff>
    </xdr:to>
    <xdr:pic>
      <xdr:nvPicPr>
        <xdr:cNvPr id="2" name="Picture 1" descr="tel_logo_p_rgb_s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5227320" y="0"/>
          <a:ext cx="134112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loria.telefonica.de/planungshandbuch/planungshandbuch-aufbau-infrastruktur/phb-auflage-5-aktuell/phb-antennenanlagen-infrakstruktur.html" TargetMode="External"/><Relationship Id="rId2" Type="http://schemas.openxmlformats.org/officeDocument/2006/relationships/hyperlink" Target="https://gloria.telefonica.de/planungshandbuch/planungshandbuch-aufbau-infrastruktur/phb-auflage-5-aktuell/phb-antennenanlagen-infrakstruktur.html" TargetMode="External"/><Relationship Id="rId1" Type="http://schemas.openxmlformats.org/officeDocument/2006/relationships/hyperlink" Target="http://demucvak35.viaginterkom.de:8090/antenna-manager-prod/pui/login.xhtml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V50"/>
  <sheetViews>
    <sheetView tabSelected="1" topLeftCell="K10" zoomScale="70" zoomScaleNormal="70" workbookViewId="0">
      <selection activeCell="AB27" sqref="AB27"/>
    </sheetView>
  </sheetViews>
  <sheetFormatPr defaultColWidth="11.42578125" defaultRowHeight="12.75" x14ac:dyDescent="0.2"/>
  <cols>
    <col min="1" max="1" width="1.42578125" style="4" customWidth="1"/>
    <col min="2" max="2" width="10.5703125" style="21" customWidth="1"/>
    <col min="3" max="3" width="18.85546875" style="4" customWidth="1"/>
    <col min="4" max="4" width="18.140625" style="4" customWidth="1"/>
    <col min="5" max="7" width="13.42578125" style="4" customWidth="1"/>
    <col min="8" max="8" width="13.42578125" style="1" customWidth="1"/>
    <col min="9" max="9" width="9.140625" style="4" customWidth="1"/>
    <col min="10" max="10" width="7.42578125" style="4" customWidth="1"/>
    <col min="11" max="11" width="8.42578125" style="1" customWidth="1"/>
    <col min="12" max="12" width="7.42578125" style="1" customWidth="1"/>
    <col min="13" max="13" width="10.42578125" style="4" customWidth="1"/>
    <col min="14" max="14" width="12.140625" style="4" customWidth="1"/>
    <col min="15" max="15" width="10.5703125" style="4" customWidth="1"/>
    <col min="16" max="16" width="9.42578125" style="4" customWidth="1"/>
    <col min="17" max="17" width="8.42578125" style="4" customWidth="1"/>
    <col min="18" max="18" width="12.7109375" style="4" customWidth="1"/>
    <col min="19" max="19" width="13.140625" style="4" customWidth="1"/>
    <col min="20" max="20" width="18.42578125" style="4" customWidth="1"/>
    <col min="21" max="21" width="14.5703125" style="4" customWidth="1"/>
    <col min="22" max="22" width="13.42578125" style="4" customWidth="1"/>
    <col min="23" max="24" width="8.42578125" style="4" customWidth="1"/>
    <col min="25" max="25" width="16.5703125" style="4" customWidth="1"/>
    <col min="26" max="26" width="8.42578125" style="4" customWidth="1"/>
    <col min="27" max="28" width="13.42578125" style="4" customWidth="1"/>
    <col min="29" max="29" width="20" style="4" customWidth="1"/>
    <col min="30" max="30" width="18.42578125" style="4" customWidth="1"/>
    <col min="31" max="31" width="10.5703125" style="4" customWidth="1"/>
    <col min="32" max="34" width="8.42578125" style="4" customWidth="1"/>
    <col min="35" max="35" width="18.42578125" style="4" customWidth="1"/>
    <col min="36" max="40" width="8.42578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4" ht="15.75" x14ac:dyDescent="0.2">
      <c r="B1" s="120" t="str">
        <f>Version_History!A1</f>
        <v>Vorlage Antennentabelle</v>
      </c>
    </row>
    <row r="2" spans="2:44" ht="17.45" customHeight="1" x14ac:dyDescent="0.2">
      <c r="B2" s="121" t="str">
        <f>Version_History!A2</f>
        <v>Anlage zum Planungshandbuch Kapitel "01_Standort_Planungsvorgaben"</v>
      </c>
    </row>
    <row r="3" spans="2:44" ht="15.6" customHeight="1" x14ac:dyDescent="0.2">
      <c r="B3" s="122"/>
      <c r="C3" s="123"/>
      <c r="D3" s="123"/>
      <c r="E3" s="123"/>
      <c r="F3" s="123"/>
      <c r="G3" s="123"/>
      <c r="H3" s="52"/>
      <c r="I3" s="123"/>
      <c r="J3" s="123"/>
      <c r="K3" s="52"/>
      <c r="L3" s="52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</row>
    <row r="4" spans="2:44" x14ac:dyDescent="0.2">
      <c r="AO4" s="124" t="str">
        <f>Version_History!F4</f>
        <v>T - MAT / Radio Networks / Radio Engineering</v>
      </c>
    </row>
    <row r="5" spans="2:44" x14ac:dyDescent="0.2">
      <c r="AO5" s="124"/>
    </row>
    <row r="6" spans="2:44" s="127" customFormat="1" ht="20.100000000000001" customHeight="1" x14ac:dyDescent="0.25">
      <c r="B6" s="427" t="s">
        <v>258</v>
      </c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  <c r="X6" s="427"/>
      <c r="Y6" s="427"/>
      <c r="Z6" s="427"/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/>
      <c r="AN6" s="427"/>
      <c r="AO6" s="427"/>
      <c r="AQ6" s="128"/>
      <c r="AR6" s="128"/>
    </row>
    <row r="7" spans="2:44" s="127" customFormat="1" ht="20.100000000000001" customHeight="1" thickBot="1" x14ac:dyDescent="0.3">
      <c r="B7" s="428" t="s">
        <v>257</v>
      </c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  <c r="AC7" s="428"/>
      <c r="AD7" s="428"/>
      <c r="AE7" s="428"/>
      <c r="AF7" s="428"/>
      <c r="AG7" s="428"/>
      <c r="AH7" s="428"/>
      <c r="AI7" s="428"/>
      <c r="AJ7" s="428"/>
      <c r="AK7" s="428"/>
      <c r="AL7" s="428"/>
      <c r="AM7" s="428"/>
      <c r="AN7" s="428"/>
      <c r="AO7" s="428"/>
      <c r="AQ7" s="128"/>
      <c r="AR7" s="128"/>
    </row>
    <row r="8" spans="2:44" s="127" customFormat="1" ht="20.100000000000001" customHeight="1" x14ac:dyDescent="0.25">
      <c r="B8" s="429" t="s">
        <v>215</v>
      </c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1" t="s">
        <v>227</v>
      </c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3"/>
      <c r="AD8" s="429" t="s">
        <v>91</v>
      </c>
      <c r="AE8" s="430"/>
      <c r="AF8" s="430"/>
      <c r="AG8" s="430"/>
      <c r="AH8" s="430"/>
      <c r="AI8" s="430"/>
      <c r="AJ8" s="430"/>
      <c r="AK8" s="430"/>
      <c r="AL8" s="434"/>
      <c r="AM8" s="430" t="s">
        <v>16</v>
      </c>
      <c r="AN8" s="435"/>
      <c r="AO8" s="436" t="s">
        <v>1</v>
      </c>
    </row>
    <row r="9" spans="2:44" s="127" customFormat="1" ht="20.100000000000001" customHeight="1" x14ac:dyDescent="0.25">
      <c r="B9" s="438" t="s">
        <v>21</v>
      </c>
      <c r="C9" s="350" t="s">
        <v>20</v>
      </c>
      <c r="D9" s="387" t="s">
        <v>2</v>
      </c>
      <c r="E9" s="350" t="s">
        <v>100</v>
      </c>
      <c r="F9" s="444" t="s">
        <v>180</v>
      </c>
      <c r="G9" s="350" t="s">
        <v>171</v>
      </c>
      <c r="H9" s="406" t="s">
        <v>99</v>
      </c>
      <c r="I9" s="423" t="s">
        <v>18</v>
      </c>
      <c r="J9" s="424"/>
      <c r="K9" s="423" t="s">
        <v>4</v>
      </c>
      <c r="L9" s="424"/>
      <c r="M9" s="403" t="s">
        <v>5</v>
      </c>
      <c r="N9" s="406" t="s">
        <v>148</v>
      </c>
      <c r="O9" s="390" t="s">
        <v>8</v>
      </c>
      <c r="P9" s="387" t="s">
        <v>9</v>
      </c>
      <c r="Q9" s="420" t="s">
        <v>89</v>
      </c>
      <c r="R9" s="129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1"/>
      <c r="AD9" s="410" t="s">
        <v>149</v>
      </c>
      <c r="AE9" s="350" t="s">
        <v>12</v>
      </c>
      <c r="AF9" s="350" t="s">
        <v>200</v>
      </c>
      <c r="AG9" s="387" t="s">
        <v>10</v>
      </c>
      <c r="AH9" s="387" t="s">
        <v>11</v>
      </c>
      <c r="AI9" s="406" t="s">
        <v>155</v>
      </c>
      <c r="AJ9" s="350" t="s">
        <v>92</v>
      </c>
      <c r="AK9" s="387" t="s">
        <v>10</v>
      </c>
      <c r="AL9" s="440" t="s">
        <v>11</v>
      </c>
      <c r="AM9" s="424" t="s">
        <v>0</v>
      </c>
      <c r="AN9" s="387" t="s">
        <v>93</v>
      </c>
      <c r="AO9" s="437"/>
      <c r="AQ9" s="128"/>
      <c r="AR9" s="128"/>
    </row>
    <row r="10" spans="2:44" s="127" customFormat="1" ht="20.100000000000001" customHeight="1" thickBot="1" x14ac:dyDescent="0.3">
      <c r="B10" s="439"/>
      <c r="C10" s="351"/>
      <c r="D10" s="388"/>
      <c r="E10" s="351"/>
      <c r="F10" s="445"/>
      <c r="G10" s="351"/>
      <c r="H10" s="407"/>
      <c r="I10" s="425"/>
      <c r="J10" s="426"/>
      <c r="K10" s="425"/>
      <c r="L10" s="426"/>
      <c r="M10" s="404"/>
      <c r="N10" s="407"/>
      <c r="O10" s="391"/>
      <c r="P10" s="388"/>
      <c r="Q10" s="421"/>
      <c r="R10" s="443" t="s">
        <v>156</v>
      </c>
      <c r="S10" s="132"/>
      <c r="T10" s="417" t="s">
        <v>157</v>
      </c>
      <c r="U10" s="133"/>
      <c r="V10" s="417" t="s">
        <v>157</v>
      </c>
      <c r="W10" s="134"/>
      <c r="X10" s="418" t="s">
        <v>90</v>
      </c>
      <c r="Y10" s="419"/>
      <c r="Z10" s="132"/>
      <c r="AA10" s="417" t="s">
        <v>157</v>
      </c>
      <c r="AB10" s="132"/>
      <c r="AC10" s="446" t="s">
        <v>167</v>
      </c>
      <c r="AD10" s="411"/>
      <c r="AE10" s="351"/>
      <c r="AF10" s="351"/>
      <c r="AG10" s="388"/>
      <c r="AH10" s="388"/>
      <c r="AI10" s="407"/>
      <c r="AJ10" s="351"/>
      <c r="AK10" s="388"/>
      <c r="AL10" s="441"/>
      <c r="AM10" s="414"/>
      <c r="AN10" s="388"/>
      <c r="AO10" s="437"/>
      <c r="AQ10" s="128"/>
      <c r="AR10" s="128"/>
    </row>
    <row r="11" spans="2:44" s="127" customFormat="1" ht="20.100000000000001" customHeight="1" thickTop="1" x14ac:dyDescent="0.25">
      <c r="B11" s="439"/>
      <c r="C11" s="351"/>
      <c r="D11" s="388"/>
      <c r="E11" s="351"/>
      <c r="F11" s="445"/>
      <c r="G11" s="351"/>
      <c r="H11" s="407"/>
      <c r="I11" s="387" t="s">
        <v>14</v>
      </c>
      <c r="J11" s="387" t="s">
        <v>15</v>
      </c>
      <c r="K11" s="390" t="s">
        <v>86</v>
      </c>
      <c r="L11" s="350" t="s">
        <v>87</v>
      </c>
      <c r="M11" s="404"/>
      <c r="N11" s="407"/>
      <c r="O11" s="391"/>
      <c r="P11" s="388"/>
      <c r="Q11" s="421"/>
      <c r="R11" s="443"/>
      <c r="S11" s="130"/>
      <c r="T11" s="417"/>
      <c r="U11" s="135"/>
      <c r="V11" s="417"/>
      <c r="W11" s="136"/>
      <c r="X11" s="412"/>
      <c r="Y11" s="413"/>
      <c r="Z11" s="135"/>
      <c r="AA11" s="417"/>
      <c r="AB11" s="130"/>
      <c r="AC11" s="447"/>
      <c r="AD11" s="411"/>
      <c r="AE11" s="351"/>
      <c r="AF11" s="351"/>
      <c r="AG11" s="388"/>
      <c r="AH11" s="388"/>
      <c r="AI11" s="407"/>
      <c r="AJ11" s="351"/>
      <c r="AK11" s="388"/>
      <c r="AL11" s="441"/>
      <c r="AM11" s="414"/>
      <c r="AN11" s="388"/>
      <c r="AO11" s="437"/>
      <c r="AQ11" s="128"/>
      <c r="AR11" s="128"/>
    </row>
    <row r="12" spans="2:44" s="127" customFormat="1" ht="20.100000000000001" customHeight="1" x14ac:dyDescent="0.25">
      <c r="B12" s="439"/>
      <c r="C12" s="351"/>
      <c r="D12" s="388"/>
      <c r="E12" s="351"/>
      <c r="F12" s="445"/>
      <c r="G12" s="351"/>
      <c r="H12" s="407"/>
      <c r="I12" s="388"/>
      <c r="J12" s="388"/>
      <c r="K12" s="391"/>
      <c r="L12" s="351"/>
      <c r="M12" s="404"/>
      <c r="N12" s="407"/>
      <c r="O12" s="391"/>
      <c r="P12" s="388"/>
      <c r="Q12" s="421"/>
      <c r="R12" s="137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9"/>
      <c r="AD12" s="411"/>
      <c r="AE12" s="351"/>
      <c r="AF12" s="351"/>
      <c r="AG12" s="388"/>
      <c r="AH12" s="388"/>
      <c r="AI12" s="407"/>
      <c r="AJ12" s="351"/>
      <c r="AK12" s="388"/>
      <c r="AL12" s="441"/>
      <c r="AM12" s="414"/>
      <c r="AN12" s="388"/>
      <c r="AO12" s="437"/>
      <c r="AQ12" s="128"/>
      <c r="AR12" s="128"/>
    </row>
    <row r="13" spans="2:44" s="127" customFormat="1" ht="30" customHeight="1" x14ac:dyDescent="0.25">
      <c r="B13" s="439"/>
      <c r="C13" s="351"/>
      <c r="D13" s="388"/>
      <c r="E13" s="351"/>
      <c r="F13" s="445"/>
      <c r="G13" s="351"/>
      <c r="H13" s="407"/>
      <c r="I13" s="389"/>
      <c r="J13" s="389"/>
      <c r="K13" s="392"/>
      <c r="L13" s="409"/>
      <c r="M13" s="405"/>
      <c r="N13" s="408"/>
      <c r="O13" s="392"/>
      <c r="P13" s="389"/>
      <c r="Q13" s="422"/>
      <c r="R13" s="140" t="s">
        <v>88</v>
      </c>
      <c r="S13" s="141" t="s">
        <v>11</v>
      </c>
      <c r="T13" s="387" t="s">
        <v>3</v>
      </c>
      <c r="U13" s="155" t="s">
        <v>11</v>
      </c>
      <c r="V13" s="387" t="s">
        <v>158</v>
      </c>
      <c r="W13" s="155" t="s">
        <v>11</v>
      </c>
      <c r="X13" s="390" t="s">
        <v>90</v>
      </c>
      <c r="Y13" s="161" t="s">
        <v>10</v>
      </c>
      <c r="Z13" s="155" t="s">
        <v>11</v>
      </c>
      <c r="AA13" s="387" t="s">
        <v>158</v>
      </c>
      <c r="AB13" s="155" t="s">
        <v>11</v>
      </c>
      <c r="AC13" s="415" t="s">
        <v>223</v>
      </c>
      <c r="AD13" s="411"/>
      <c r="AE13" s="351"/>
      <c r="AF13" s="351"/>
      <c r="AG13" s="389"/>
      <c r="AH13" s="389"/>
      <c r="AI13" s="407"/>
      <c r="AJ13" s="409"/>
      <c r="AK13" s="389"/>
      <c r="AL13" s="442"/>
      <c r="AM13" s="414"/>
      <c r="AN13" s="389"/>
      <c r="AO13" s="437"/>
      <c r="AQ13" s="128"/>
      <c r="AR13" s="128"/>
    </row>
    <row r="14" spans="2:44" s="163" customFormat="1" ht="20.100000000000001" customHeight="1" thickBot="1" x14ac:dyDescent="0.3">
      <c r="B14" s="439"/>
      <c r="C14" s="351"/>
      <c r="D14" s="388"/>
      <c r="E14" s="351"/>
      <c r="F14" s="445"/>
      <c r="G14" s="351"/>
      <c r="H14" s="407"/>
      <c r="I14" s="154" t="s">
        <v>6</v>
      </c>
      <c r="J14" s="154" t="s">
        <v>6</v>
      </c>
      <c r="K14" s="154"/>
      <c r="L14" s="156"/>
      <c r="M14" s="154" t="s">
        <v>6</v>
      </c>
      <c r="N14" s="160" t="s">
        <v>7</v>
      </c>
      <c r="O14" s="160" t="s">
        <v>7</v>
      </c>
      <c r="P14" s="154" t="s">
        <v>7</v>
      </c>
      <c r="Q14" s="157" t="s">
        <v>7</v>
      </c>
      <c r="R14" s="159" t="s">
        <v>37</v>
      </c>
      <c r="S14" s="158" t="s">
        <v>7</v>
      </c>
      <c r="T14" s="414"/>
      <c r="U14" s="154" t="s">
        <v>7</v>
      </c>
      <c r="V14" s="388"/>
      <c r="W14" s="154" t="s">
        <v>7</v>
      </c>
      <c r="X14" s="391"/>
      <c r="Y14" s="160" t="s">
        <v>7</v>
      </c>
      <c r="Z14" s="160" t="s">
        <v>7</v>
      </c>
      <c r="AA14" s="388"/>
      <c r="AB14" s="160" t="s">
        <v>7</v>
      </c>
      <c r="AC14" s="416"/>
      <c r="AD14" s="411"/>
      <c r="AE14" s="351"/>
      <c r="AF14" s="351"/>
      <c r="AG14" s="160" t="s">
        <v>7</v>
      </c>
      <c r="AH14" s="160" t="s">
        <v>7</v>
      </c>
      <c r="AI14" s="407"/>
      <c r="AJ14" s="154" t="s">
        <v>13</v>
      </c>
      <c r="AK14" s="160" t="s">
        <v>7</v>
      </c>
      <c r="AL14" s="162" t="s">
        <v>7</v>
      </c>
      <c r="AM14" s="414"/>
      <c r="AN14" s="154" t="s">
        <v>17</v>
      </c>
      <c r="AO14" s="437"/>
    </row>
    <row r="15" spans="2:44" s="145" customFormat="1" ht="20.100000000000001" customHeight="1" x14ac:dyDescent="0.25">
      <c r="B15" s="393" t="s">
        <v>259</v>
      </c>
      <c r="C15" s="396" t="s">
        <v>253</v>
      </c>
      <c r="D15" s="269" t="s">
        <v>283</v>
      </c>
      <c r="E15" s="262" t="s">
        <v>96</v>
      </c>
      <c r="F15" s="399" t="s">
        <v>272</v>
      </c>
      <c r="G15" s="269" t="s">
        <v>177</v>
      </c>
      <c r="H15" s="269" t="s">
        <v>265</v>
      </c>
      <c r="I15" s="372" t="s">
        <v>266</v>
      </c>
      <c r="J15" s="235" t="s">
        <v>290</v>
      </c>
      <c r="K15" s="370" t="s">
        <v>273</v>
      </c>
      <c r="L15" s="370" t="s">
        <v>287</v>
      </c>
      <c r="M15" s="372" t="s">
        <v>269</v>
      </c>
      <c r="N15" s="342" t="s">
        <v>298</v>
      </c>
      <c r="O15" s="372" t="s">
        <v>367</v>
      </c>
      <c r="P15" s="372" t="s">
        <v>368</v>
      </c>
      <c r="Q15" s="378" t="s">
        <v>265</v>
      </c>
      <c r="R15" s="203" t="s">
        <v>373</v>
      </c>
      <c r="S15" s="262" t="s">
        <v>302</v>
      </c>
      <c r="T15" s="262" t="s">
        <v>265</v>
      </c>
      <c r="U15" s="262" t="s">
        <v>265</v>
      </c>
      <c r="V15" s="262" t="s">
        <v>265</v>
      </c>
      <c r="W15" s="262" t="s">
        <v>265</v>
      </c>
      <c r="X15" s="262" t="s">
        <v>299</v>
      </c>
      <c r="Y15" s="262" t="s">
        <v>301</v>
      </c>
      <c r="Z15" s="262" t="s">
        <v>265</v>
      </c>
      <c r="AA15" s="262" t="s">
        <v>265</v>
      </c>
      <c r="AB15" s="262" t="s">
        <v>302</v>
      </c>
      <c r="AC15" s="401" t="s">
        <v>274</v>
      </c>
      <c r="AD15" s="207" t="s">
        <v>265</v>
      </c>
      <c r="AE15" s="368" t="s">
        <v>275</v>
      </c>
      <c r="AF15" s="368" t="s">
        <v>276</v>
      </c>
      <c r="AG15" s="382" t="s">
        <v>277</v>
      </c>
      <c r="AH15" s="244" t="s">
        <v>265</v>
      </c>
      <c r="AI15" s="199" t="s">
        <v>265</v>
      </c>
      <c r="AJ15" s="368" t="s">
        <v>303</v>
      </c>
      <c r="AK15" s="382" t="s">
        <v>277</v>
      </c>
      <c r="AL15" s="197" t="s">
        <v>265</v>
      </c>
      <c r="AM15" s="365" t="s">
        <v>270</v>
      </c>
      <c r="AN15" s="342" t="s">
        <v>271</v>
      </c>
      <c r="AO15" s="197" t="s">
        <v>265</v>
      </c>
      <c r="AQ15" s="146"/>
      <c r="AR15" s="146"/>
    </row>
    <row r="16" spans="2:44" s="145" customFormat="1" ht="20.100000000000001" customHeight="1" x14ac:dyDescent="0.25">
      <c r="B16" s="394"/>
      <c r="C16" s="397"/>
      <c r="D16" s="264" t="s">
        <v>159</v>
      </c>
      <c r="E16" s="263" t="s">
        <v>96</v>
      </c>
      <c r="F16" s="400"/>
      <c r="G16" s="264" t="s">
        <v>185</v>
      </c>
      <c r="H16" s="264" t="s">
        <v>265</v>
      </c>
      <c r="I16" s="373"/>
      <c r="J16" s="236" t="s">
        <v>290</v>
      </c>
      <c r="K16" s="375"/>
      <c r="L16" s="371"/>
      <c r="M16" s="373"/>
      <c r="N16" s="343"/>
      <c r="O16" s="373"/>
      <c r="P16" s="373"/>
      <c r="Q16" s="379"/>
      <c r="R16" s="204">
        <v>1.05</v>
      </c>
      <c r="S16" s="263" t="s">
        <v>302</v>
      </c>
      <c r="T16" s="263" t="s">
        <v>265</v>
      </c>
      <c r="U16" s="263" t="s">
        <v>265</v>
      </c>
      <c r="V16" s="263" t="s">
        <v>265</v>
      </c>
      <c r="W16" s="263" t="s">
        <v>265</v>
      </c>
      <c r="X16" s="263" t="s">
        <v>299</v>
      </c>
      <c r="Y16" s="263" t="s">
        <v>301</v>
      </c>
      <c r="Z16" s="263" t="s">
        <v>265</v>
      </c>
      <c r="AA16" s="263" t="s">
        <v>265</v>
      </c>
      <c r="AB16" s="263" t="s">
        <v>302</v>
      </c>
      <c r="AC16" s="384"/>
      <c r="AD16" s="208" t="s">
        <v>265</v>
      </c>
      <c r="AE16" s="369"/>
      <c r="AF16" s="369"/>
      <c r="AG16" s="381"/>
      <c r="AH16" s="243" t="s">
        <v>265</v>
      </c>
      <c r="AI16" s="167" t="s">
        <v>265</v>
      </c>
      <c r="AJ16" s="369"/>
      <c r="AK16" s="381"/>
      <c r="AL16" s="200" t="s">
        <v>265</v>
      </c>
      <c r="AM16" s="366"/>
      <c r="AN16" s="343"/>
      <c r="AO16" s="200" t="s">
        <v>265</v>
      </c>
      <c r="AQ16" s="146"/>
      <c r="AR16" s="146"/>
    </row>
    <row r="17" spans="2:44" s="145" customFormat="1" ht="20.100000000000001" customHeight="1" x14ac:dyDescent="0.25">
      <c r="B17" s="394"/>
      <c r="C17" s="397"/>
      <c r="D17" s="264" t="s">
        <v>286</v>
      </c>
      <c r="E17" s="263" t="s">
        <v>96</v>
      </c>
      <c r="F17" s="402" t="s">
        <v>169</v>
      </c>
      <c r="G17" s="264" t="s">
        <v>186</v>
      </c>
      <c r="H17" s="264" t="s">
        <v>265</v>
      </c>
      <c r="I17" s="373"/>
      <c r="J17" s="236" t="s">
        <v>267</v>
      </c>
      <c r="K17" s="375"/>
      <c r="L17" s="166" t="s">
        <v>265</v>
      </c>
      <c r="M17" s="373"/>
      <c r="N17" s="343"/>
      <c r="O17" s="373"/>
      <c r="P17" s="373"/>
      <c r="Q17" s="379"/>
      <c r="R17" s="204" t="s">
        <v>374</v>
      </c>
      <c r="S17" s="263" t="s">
        <v>302</v>
      </c>
      <c r="T17" s="263" t="s">
        <v>265</v>
      </c>
      <c r="U17" s="263" t="s">
        <v>265</v>
      </c>
      <c r="V17" s="263" t="s">
        <v>265</v>
      </c>
      <c r="W17" s="263" t="s">
        <v>265</v>
      </c>
      <c r="X17" s="332" t="s">
        <v>300</v>
      </c>
      <c r="Y17" s="332" t="s">
        <v>310</v>
      </c>
      <c r="Z17" s="263" t="s">
        <v>265</v>
      </c>
      <c r="AA17" s="263" t="s">
        <v>265</v>
      </c>
      <c r="AB17" s="263" t="s">
        <v>278</v>
      </c>
      <c r="AC17" s="383" t="s">
        <v>288</v>
      </c>
      <c r="AD17" s="208" t="s">
        <v>265</v>
      </c>
      <c r="AE17" s="369" t="s">
        <v>275</v>
      </c>
      <c r="AF17" s="369" t="s">
        <v>276</v>
      </c>
      <c r="AG17" s="381" t="s">
        <v>277</v>
      </c>
      <c r="AH17" s="243" t="s">
        <v>265</v>
      </c>
      <c r="AI17" s="167" t="s">
        <v>265</v>
      </c>
      <c r="AJ17" s="369" t="s">
        <v>303</v>
      </c>
      <c r="AK17" s="381" t="s">
        <v>277</v>
      </c>
      <c r="AL17" s="209" t="s">
        <v>265</v>
      </c>
      <c r="AM17" s="366"/>
      <c r="AN17" s="343"/>
      <c r="AO17" s="200" t="s">
        <v>265</v>
      </c>
      <c r="AQ17" s="146"/>
      <c r="AR17" s="146"/>
    </row>
    <row r="18" spans="2:44" s="147" customFormat="1" ht="20.100000000000001" customHeight="1" x14ac:dyDescent="0.25">
      <c r="B18" s="394"/>
      <c r="C18" s="397"/>
      <c r="D18" s="264" t="s">
        <v>286</v>
      </c>
      <c r="E18" s="263" t="s">
        <v>96</v>
      </c>
      <c r="F18" s="400"/>
      <c r="G18" s="264" t="s">
        <v>187</v>
      </c>
      <c r="H18" s="264" t="s">
        <v>265</v>
      </c>
      <c r="I18" s="373"/>
      <c r="J18" s="236" t="s">
        <v>267</v>
      </c>
      <c r="K18" s="375"/>
      <c r="L18" s="236" t="s">
        <v>265</v>
      </c>
      <c r="M18" s="373"/>
      <c r="N18" s="343"/>
      <c r="O18" s="373"/>
      <c r="P18" s="373"/>
      <c r="Q18" s="379"/>
      <c r="R18" s="204" t="s">
        <v>350</v>
      </c>
      <c r="S18" s="263" t="s">
        <v>302</v>
      </c>
      <c r="T18" s="263" t="s">
        <v>265</v>
      </c>
      <c r="U18" s="263" t="s">
        <v>265</v>
      </c>
      <c r="V18" s="263" t="s">
        <v>265</v>
      </c>
      <c r="W18" s="263" t="s">
        <v>265</v>
      </c>
      <c r="X18" s="332" t="s">
        <v>300</v>
      </c>
      <c r="Y18" s="332" t="s">
        <v>317</v>
      </c>
      <c r="Z18" s="263" t="s">
        <v>265</v>
      </c>
      <c r="AA18" s="263" t="s">
        <v>265</v>
      </c>
      <c r="AB18" s="263" t="s">
        <v>278</v>
      </c>
      <c r="AC18" s="384"/>
      <c r="AD18" s="208" t="s">
        <v>265</v>
      </c>
      <c r="AE18" s="369"/>
      <c r="AF18" s="369"/>
      <c r="AG18" s="381"/>
      <c r="AH18" s="243" t="s">
        <v>265</v>
      </c>
      <c r="AI18" s="167" t="s">
        <v>265</v>
      </c>
      <c r="AJ18" s="369"/>
      <c r="AK18" s="381"/>
      <c r="AL18" s="209" t="s">
        <v>265</v>
      </c>
      <c r="AM18" s="366"/>
      <c r="AN18" s="343"/>
      <c r="AO18" s="200" t="s">
        <v>265</v>
      </c>
    </row>
    <row r="19" spans="2:44" s="147" customFormat="1" ht="20.100000000000001" customHeight="1" x14ac:dyDescent="0.25">
      <c r="B19" s="394"/>
      <c r="C19" s="397"/>
      <c r="D19" s="264" t="s">
        <v>294</v>
      </c>
      <c r="E19" s="263" t="s">
        <v>295</v>
      </c>
      <c r="F19" s="264" t="s">
        <v>265</v>
      </c>
      <c r="G19" s="264" t="s">
        <v>188</v>
      </c>
      <c r="H19" s="264" t="s">
        <v>265</v>
      </c>
      <c r="I19" s="373"/>
      <c r="J19" s="236" t="s">
        <v>265</v>
      </c>
      <c r="K19" s="375"/>
      <c r="L19" s="236" t="s">
        <v>265</v>
      </c>
      <c r="M19" s="373"/>
      <c r="N19" s="343"/>
      <c r="O19" s="373"/>
      <c r="P19" s="373"/>
      <c r="Q19" s="379"/>
      <c r="R19" s="205" t="s">
        <v>265</v>
      </c>
      <c r="S19" s="236" t="s">
        <v>265</v>
      </c>
      <c r="T19" s="236" t="s">
        <v>265</v>
      </c>
      <c r="U19" s="236" t="s">
        <v>265</v>
      </c>
      <c r="V19" s="236" t="s">
        <v>265</v>
      </c>
      <c r="W19" s="236" t="s">
        <v>265</v>
      </c>
      <c r="X19" s="263" t="s">
        <v>265</v>
      </c>
      <c r="Y19" s="263" t="s">
        <v>265</v>
      </c>
      <c r="Z19" s="236" t="s">
        <v>265</v>
      </c>
      <c r="AA19" s="236" t="s">
        <v>265</v>
      </c>
      <c r="AB19" s="236" t="s">
        <v>265</v>
      </c>
      <c r="AC19" s="279" t="s">
        <v>265</v>
      </c>
      <c r="AD19" s="208" t="s">
        <v>265</v>
      </c>
      <c r="AE19" s="264" t="s">
        <v>265</v>
      </c>
      <c r="AF19" s="264" t="s">
        <v>265</v>
      </c>
      <c r="AG19" s="264" t="s">
        <v>265</v>
      </c>
      <c r="AH19" s="264" t="s">
        <v>265</v>
      </c>
      <c r="AI19" s="167" t="s">
        <v>265</v>
      </c>
      <c r="AJ19" s="167" t="s">
        <v>265</v>
      </c>
      <c r="AK19" s="167" t="s">
        <v>265</v>
      </c>
      <c r="AL19" s="209" t="s">
        <v>265</v>
      </c>
      <c r="AM19" s="366"/>
      <c r="AN19" s="343"/>
      <c r="AO19" s="200" t="s">
        <v>265</v>
      </c>
    </row>
    <row r="20" spans="2:44" s="147" customFormat="1" ht="20.100000000000001" customHeight="1" thickBot="1" x14ac:dyDescent="0.3">
      <c r="B20" s="395"/>
      <c r="C20" s="398"/>
      <c r="D20" s="265" t="s">
        <v>294</v>
      </c>
      <c r="E20" s="263" t="s">
        <v>295</v>
      </c>
      <c r="F20" s="264" t="s">
        <v>265</v>
      </c>
      <c r="G20" s="265" t="s">
        <v>189</v>
      </c>
      <c r="H20" s="265" t="s">
        <v>265</v>
      </c>
      <c r="I20" s="374"/>
      <c r="J20" s="239" t="s">
        <v>265</v>
      </c>
      <c r="K20" s="376"/>
      <c r="L20" s="239" t="s">
        <v>265</v>
      </c>
      <c r="M20" s="374"/>
      <c r="N20" s="344"/>
      <c r="O20" s="374"/>
      <c r="P20" s="374"/>
      <c r="Q20" s="380"/>
      <c r="R20" s="206" t="s">
        <v>265</v>
      </c>
      <c r="S20" s="239" t="s">
        <v>265</v>
      </c>
      <c r="T20" s="239" t="s">
        <v>265</v>
      </c>
      <c r="U20" s="239" t="s">
        <v>265</v>
      </c>
      <c r="V20" s="239" t="s">
        <v>265</v>
      </c>
      <c r="W20" s="239" t="s">
        <v>265</v>
      </c>
      <c r="X20" s="266" t="s">
        <v>265</v>
      </c>
      <c r="Y20" s="266" t="s">
        <v>265</v>
      </c>
      <c r="Z20" s="239" t="s">
        <v>265</v>
      </c>
      <c r="AA20" s="239" t="s">
        <v>265</v>
      </c>
      <c r="AB20" s="239" t="s">
        <v>265</v>
      </c>
      <c r="AC20" s="268" t="s">
        <v>265</v>
      </c>
      <c r="AD20" s="210" t="s">
        <v>265</v>
      </c>
      <c r="AE20" s="265" t="s">
        <v>265</v>
      </c>
      <c r="AF20" s="265" t="s">
        <v>265</v>
      </c>
      <c r="AG20" s="265" t="s">
        <v>265</v>
      </c>
      <c r="AH20" s="265" t="s">
        <v>265</v>
      </c>
      <c r="AI20" s="201" t="s">
        <v>265</v>
      </c>
      <c r="AJ20" s="201" t="s">
        <v>265</v>
      </c>
      <c r="AK20" s="201" t="s">
        <v>265</v>
      </c>
      <c r="AL20" s="211" t="s">
        <v>265</v>
      </c>
      <c r="AM20" s="367"/>
      <c r="AN20" s="344"/>
      <c r="AO20" s="202" t="s">
        <v>265</v>
      </c>
    </row>
    <row r="21" spans="2:44" s="147" customFormat="1" ht="20.100000000000001" customHeight="1" x14ac:dyDescent="0.25">
      <c r="B21" s="393" t="s">
        <v>260</v>
      </c>
      <c r="C21" s="396" t="s">
        <v>253</v>
      </c>
      <c r="D21" s="269" t="s">
        <v>283</v>
      </c>
      <c r="E21" s="262" t="s">
        <v>96</v>
      </c>
      <c r="F21" s="399" t="s">
        <v>272</v>
      </c>
      <c r="G21" s="269" t="s">
        <v>177</v>
      </c>
      <c r="H21" s="269" t="s">
        <v>265</v>
      </c>
      <c r="I21" s="372" t="s">
        <v>266</v>
      </c>
      <c r="J21" s="235" t="s">
        <v>290</v>
      </c>
      <c r="K21" s="370" t="s">
        <v>273</v>
      </c>
      <c r="L21" s="370" t="s">
        <v>287</v>
      </c>
      <c r="M21" s="372" t="s">
        <v>296</v>
      </c>
      <c r="N21" s="342" t="s">
        <v>298</v>
      </c>
      <c r="O21" s="372" t="s">
        <v>369</v>
      </c>
      <c r="P21" s="372" t="s">
        <v>370</v>
      </c>
      <c r="Q21" s="378" t="s">
        <v>265</v>
      </c>
      <c r="R21" s="203" t="s">
        <v>375</v>
      </c>
      <c r="S21" s="262" t="s">
        <v>302</v>
      </c>
      <c r="T21" s="235" t="s">
        <v>265</v>
      </c>
      <c r="U21" s="235" t="s">
        <v>265</v>
      </c>
      <c r="V21" s="235" t="s">
        <v>265</v>
      </c>
      <c r="W21" s="235" t="s">
        <v>265</v>
      </c>
      <c r="X21" s="262" t="s">
        <v>299</v>
      </c>
      <c r="Y21" s="235" t="s">
        <v>336</v>
      </c>
      <c r="Z21" s="235" t="s">
        <v>265</v>
      </c>
      <c r="AA21" s="235" t="s">
        <v>265</v>
      </c>
      <c r="AB21" s="262" t="s">
        <v>302</v>
      </c>
      <c r="AC21" s="401" t="s">
        <v>274</v>
      </c>
      <c r="AD21" s="207" t="s">
        <v>265</v>
      </c>
      <c r="AE21" s="368" t="s">
        <v>275</v>
      </c>
      <c r="AF21" s="368" t="s">
        <v>276</v>
      </c>
      <c r="AG21" s="382" t="s">
        <v>277</v>
      </c>
      <c r="AH21" s="269" t="s">
        <v>265</v>
      </c>
      <c r="AI21" s="199" t="s">
        <v>265</v>
      </c>
      <c r="AJ21" s="368" t="s">
        <v>303</v>
      </c>
      <c r="AK21" s="382" t="s">
        <v>277</v>
      </c>
      <c r="AL21" s="197" t="s">
        <v>265</v>
      </c>
      <c r="AM21" s="365" t="s">
        <v>276</v>
      </c>
      <c r="AN21" s="342" t="s">
        <v>271</v>
      </c>
      <c r="AO21" s="197" t="s">
        <v>265</v>
      </c>
    </row>
    <row r="22" spans="2:44" s="147" customFormat="1" ht="20.100000000000001" customHeight="1" x14ac:dyDescent="0.25">
      <c r="B22" s="394"/>
      <c r="C22" s="397"/>
      <c r="D22" s="264" t="s">
        <v>159</v>
      </c>
      <c r="E22" s="263" t="s">
        <v>96</v>
      </c>
      <c r="F22" s="400"/>
      <c r="G22" s="264" t="s">
        <v>185</v>
      </c>
      <c r="H22" s="264" t="s">
        <v>265</v>
      </c>
      <c r="I22" s="373"/>
      <c r="J22" s="236" t="s">
        <v>290</v>
      </c>
      <c r="K22" s="375"/>
      <c r="L22" s="371"/>
      <c r="M22" s="373"/>
      <c r="N22" s="343"/>
      <c r="O22" s="373"/>
      <c r="P22" s="373"/>
      <c r="Q22" s="379"/>
      <c r="R22" s="204">
        <v>1.1399999999999999</v>
      </c>
      <c r="S22" s="263" t="s">
        <v>302</v>
      </c>
      <c r="T22" s="236" t="s">
        <v>265</v>
      </c>
      <c r="U22" s="236" t="s">
        <v>265</v>
      </c>
      <c r="V22" s="236" t="s">
        <v>265</v>
      </c>
      <c r="W22" s="236" t="s">
        <v>265</v>
      </c>
      <c r="X22" s="263" t="s">
        <v>299</v>
      </c>
      <c r="Y22" s="236" t="s">
        <v>336</v>
      </c>
      <c r="Z22" s="236" t="s">
        <v>265</v>
      </c>
      <c r="AA22" s="236" t="s">
        <v>265</v>
      </c>
      <c r="AB22" s="263" t="s">
        <v>302</v>
      </c>
      <c r="AC22" s="384"/>
      <c r="AD22" s="208" t="s">
        <v>265</v>
      </c>
      <c r="AE22" s="369"/>
      <c r="AF22" s="369"/>
      <c r="AG22" s="381"/>
      <c r="AH22" s="264" t="s">
        <v>265</v>
      </c>
      <c r="AI22" s="167" t="s">
        <v>265</v>
      </c>
      <c r="AJ22" s="369"/>
      <c r="AK22" s="381"/>
      <c r="AL22" s="200" t="s">
        <v>265</v>
      </c>
      <c r="AM22" s="366"/>
      <c r="AN22" s="343"/>
      <c r="AO22" s="200" t="s">
        <v>265</v>
      </c>
    </row>
    <row r="23" spans="2:44" s="147" customFormat="1" ht="20.100000000000001" customHeight="1" x14ac:dyDescent="0.25">
      <c r="B23" s="394"/>
      <c r="C23" s="397"/>
      <c r="D23" s="264" t="s">
        <v>286</v>
      </c>
      <c r="E23" s="263" t="s">
        <v>96</v>
      </c>
      <c r="F23" s="402" t="s">
        <v>169</v>
      </c>
      <c r="G23" s="264" t="s">
        <v>186</v>
      </c>
      <c r="H23" s="264" t="s">
        <v>265</v>
      </c>
      <c r="I23" s="373"/>
      <c r="J23" s="236" t="s">
        <v>267</v>
      </c>
      <c r="K23" s="375"/>
      <c r="L23" s="166" t="s">
        <v>265</v>
      </c>
      <c r="M23" s="373"/>
      <c r="N23" s="343"/>
      <c r="O23" s="373"/>
      <c r="P23" s="373"/>
      <c r="Q23" s="379"/>
      <c r="R23" s="204" t="s">
        <v>349</v>
      </c>
      <c r="S23" s="263" t="s">
        <v>302</v>
      </c>
      <c r="T23" s="236" t="s">
        <v>265</v>
      </c>
      <c r="U23" s="236" t="s">
        <v>265</v>
      </c>
      <c r="V23" s="236" t="s">
        <v>265</v>
      </c>
      <c r="W23" s="236" t="s">
        <v>265</v>
      </c>
      <c r="X23" s="332" t="s">
        <v>300</v>
      </c>
      <c r="Y23" s="332" t="s">
        <v>319</v>
      </c>
      <c r="Z23" s="236" t="s">
        <v>265</v>
      </c>
      <c r="AA23" s="236" t="s">
        <v>265</v>
      </c>
      <c r="AB23" s="263" t="s">
        <v>278</v>
      </c>
      <c r="AC23" s="383" t="s">
        <v>288</v>
      </c>
      <c r="AD23" s="208" t="s">
        <v>265</v>
      </c>
      <c r="AE23" s="369" t="s">
        <v>275</v>
      </c>
      <c r="AF23" s="369" t="s">
        <v>276</v>
      </c>
      <c r="AG23" s="381" t="s">
        <v>277</v>
      </c>
      <c r="AH23" s="264" t="s">
        <v>265</v>
      </c>
      <c r="AI23" s="167" t="s">
        <v>265</v>
      </c>
      <c r="AJ23" s="369" t="s">
        <v>303</v>
      </c>
      <c r="AK23" s="381" t="s">
        <v>277</v>
      </c>
      <c r="AL23" s="209" t="s">
        <v>265</v>
      </c>
      <c r="AM23" s="366"/>
      <c r="AN23" s="343"/>
      <c r="AO23" s="200" t="s">
        <v>265</v>
      </c>
    </row>
    <row r="24" spans="2:44" s="147" customFormat="1" ht="20.100000000000001" customHeight="1" x14ac:dyDescent="0.25">
      <c r="B24" s="394"/>
      <c r="C24" s="397"/>
      <c r="D24" s="264" t="s">
        <v>286</v>
      </c>
      <c r="E24" s="263" t="s">
        <v>96</v>
      </c>
      <c r="F24" s="400"/>
      <c r="G24" s="264" t="s">
        <v>187</v>
      </c>
      <c r="H24" s="264" t="s">
        <v>265</v>
      </c>
      <c r="I24" s="373"/>
      <c r="J24" s="236" t="s">
        <v>267</v>
      </c>
      <c r="K24" s="375"/>
      <c r="L24" s="236" t="s">
        <v>265</v>
      </c>
      <c r="M24" s="373"/>
      <c r="N24" s="343"/>
      <c r="O24" s="373"/>
      <c r="P24" s="373"/>
      <c r="Q24" s="379"/>
      <c r="R24" s="204" t="s">
        <v>376</v>
      </c>
      <c r="S24" s="263" t="s">
        <v>302</v>
      </c>
      <c r="T24" s="236" t="s">
        <v>265</v>
      </c>
      <c r="U24" s="236" t="s">
        <v>265</v>
      </c>
      <c r="V24" s="236" t="s">
        <v>265</v>
      </c>
      <c r="W24" s="236" t="s">
        <v>265</v>
      </c>
      <c r="X24" s="332" t="s">
        <v>300</v>
      </c>
      <c r="Y24" s="332" t="s">
        <v>320</v>
      </c>
      <c r="Z24" s="236" t="s">
        <v>265</v>
      </c>
      <c r="AA24" s="236" t="s">
        <v>265</v>
      </c>
      <c r="AB24" s="263" t="s">
        <v>278</v>
      </c>
      <c r="AC24" s="384"/>
      <c r="AD24" s="208" t="s">
        <v>265</v>
      </c>
      <c r="AE24" s="369"/>
      <c r="AF24" s="369"/>
      <c r="AG24" s="381"/>
      <c r="AH24" s="264" t="s">
        <v>265</v>
      </c>
      <c r="AI24" s="167" t="s">
        <v>265</v>
      </c>
      <c r="AJ24" s="369"/>
      <c r="AK24" s="381"/>
      <c r="AL24" s="209" t="s">
        <v>265</v>
      </c>
      <c r="AM24" s="366"/>
      <c r="AN24" s="343"/>
      <c r="AO24" s="200" t="s">
        <v>265</v>
      </c>
    </row>
    <row r="25" spans="2:44" s="147" customFormat="1" ht="20.100000000000001" customHeight="1" x14ac:dyDescent="0.25">
      <c r="B25" s="394"/>
      <c r="C25" s="397"/>
      <c r="D25" s="264" t="s">
        <v>294</v>
      </c>
      <c r="E25" s="263" t="s">
        <v>295</v>
      </c>
      <c r="F25" s="264" t="s">
        <v>265</v>
      </c>
      <c r="G25" s="264" t="s">
        <v>188</v>
      </c>
      <c r="H25" s="264" t="s">
        <v>265</v>
      </c>
      <c r="I25" s="373"/>
      <c r="J25" s="236" t="s">
        <v>265</v>
      </c>
      <c r="K25" s="375"/>
      <c r="L25" s="236" t="s">
        <v>265</v>
      </c>
      <c r="M25" s="373"/>
      <c r="N25" s="343"/>
      <c r="O25" s="373"/>
      <c r="P25" s="373"/>
      <c r="Q25" s="379"/>
      <c r="R25" s="205" t="s">
        <v>265</v>
      </c>
      <c r="S25" s="236" t="s">
        <v>265</v>
      </c>
      <c r="T25" s="236" t="s">
        <v>265</v>
      </c>
      <c r="U25" s="236" t="s">
        <v>265</v>
      </c>
      <c r="V25" s="236" t="s">
        <v>265</v>
      </c>
      <c r="W25" s="236" t="s">
        <v>265</v>
      </c>
      <c r="X25" s="263" t="s">
        <v>265</v>
      </c>
      <c r="Y25" s="263" t="s">
        <v>265</v>
      </c>
      <c r="Z25" s="236" t="s">
        <v>265</v>
      </c>
      <c r="AA25" s="236" t="s">
        <v>265</v>
      </c>
      <c r="AB25" s="236" t="s">
        <v>265</v>
      </c>
      <c r="AC25" s="279" t="s">
        <v>265</v>
      </c>
      <c r="AD25" s="208" t="s">
        <v>265</v>
      </c>
      <c r="AE25" s="264" t="s">
        <v>265</v>
      </c>
      <c r="AF25" s="264" t="s">
        <v>265</v>
      </c>
      <c r="AG25" s="264" t="s">
        <v>265</v>
      </c>
      <c r="AH25" s="264" t="s">
        <v>265</v>
      </c>
      <c r="AI25" s="167" t="s">
        <v>265</v>
      </c>
      <c r="AJ25" s="167" t="s">
        <v>265</v>
      </c>
      <c r="AK25" s="167" t="s">
        <v>265</v>
      </c>
      <c r="AL25" s="209" t="s">
        <v>265</v>
      </c>
      <c r="AM25" s="366"/>
      <c r="AN25" s="343"/>
      <c r="AO25" s="200" t="s">
        <v>265</v>
      </c>
    </row>
    <row r="26" spans="2:44" s="147" customFormat="1" ht="20.100000000000001" customHeight="1" thickBot="1" x14ac:dyDescent="0.3">
      <c r="B26" s="395"/>
      <c r="C26" s="398"/>
      <c r="D26" s="265" t="s">
        <v>294</v>
      </c>
      <c r="E26" s="263" t="s">
        <v>295</v>
      </c>
      <c r="F26" s="264" t="s">
        <v>265</v>
      </c>
      <c r="G26" s="265" t="s">
        <v>189</v>
      </c>
      <c r="H26" s="265" t="s">
        <v>265</v>
      </c>
      <c r="I26" s="374"/>
      <c r="J26" s="239" t="s">
        <v>265</v>
      </c>
      <c r="K26" s="376"/>
      <c r="L26" s="239" t="s">
        <v>265</v>
      </c>
      <c r="M26" s="374"/>
      <c r="N26" s="344"/>
      <c r="O26" s="374"/>
      <c r="P26" s="374"/>
      <c r="Q26" s="380"/>
      <c r="R26" s="206" t="s">
        <v>265</v>
      </c>
      <c r="S26" s="239" t="s">
        <v>265</v>
      </c>
      <c r="T26" s="239" t="s">
        <v>265</v>
      </c>
      <c r="U26" s="239" t="s">
        <v>265</v>
      </c>
      <c r="V26" s="239" t="s">
        <v>265</v>
      </c>
      <c r="W26" s="239" t="s">
        <v>265</v>
      </c>
      <c r="X26" s="266" t="s">
        <v>265</v>
      </c>
      <c r="Y26" s="266" t="s">
        <v>265</v>
      </c>
      <c r="Z26" s="239" t="s">
        <v>265</v>
      </c>
      <c r="AA26" s="239" t="s">
        <v>265</v>
      </c>
      <c r="AB26" s="239" t="s">
        <v>265</v>
      </c>
      <c r="AC26" s="268" t="s">
        <v>265</v>
      </c>
      <c r="AD26" s="210" t="s">
        <v>265</v>
      </c>
      <c r="AE26" s="265" t="s">
        <v>265</v>
      </c>
      <c r="AF26" s="265" t="s">
        <v>265</v>
      </c>
      <c r="AG26" s="265" t="s">
        <v>265</v>
      </c>
      <c r="AH26" s="265" t="s">
        <v>265</v>
      </c>
      <c r="AI26" s="201" t="s">
        <v>265</v>
      </c>
      <c r="AJ26" s="201" t="s">
        <v>265</v>
      </c>
      <c r="AK26" s="201" t="s">
        <v>265</v>
      </c>
      <c r="AL26" s="211" t="s">
        <v>265</v>
      </c>
      <c r="AM26" s="367"/>
      <c r="AN26" s="344"/>
      <c r="AO26" s="202" t="s">
        <v>265</v>
      </c>
    </row>
    <row r="27" spans="2:44" s="147" customFormat="1" ht="20.100000000000001" customHeight="1" x14ac:dyDescent="0.25">
      <c r="B27" s="393" t="s">
        <v>261</v>
      </c>
      <c r="C27" s="396" t="s">
        <v>253</v>
      </c>
      <c r="D27" s="237" t="s">
        <v>283</v>
      </c>
      <c r="E27" s="246" t="s">
        <v>96</v>
      </c>
      <c r="F27" s="399" t="s">
        <v>272</v>
      </c>
      <c r="G27" s="237" t="s">
        <v>177</v>
      </c>
      <c r="H27" s="237" t="s">
        <v>265</v>
      </c>
      <c r="I27" s="372" t="s">
        <v>266</v>
      </c>
      <c r="J27" s="235" t="s">
        <v>290</v>
      </c>
      <c r="K27" s="370" t="s">
        <v>273</v>
      </c>
      <c r="L27" s="370" t="s">
        <v>287</v>
      </c>
      <c r="M27" s="372" t="s">
        <v>297</v>
      </c>
      <c r="N27" s="342" t="s">
        <v>298</v>
      </c>
      <c r="O27" s="372" t="s">
        <v>371</v>
      </c>
      <c r="P27" s="372" t="s">
        <v>372</v>
      </c>
      <c r="Q27" s="378" t="s">
        <v>265</v>
      </c>
      <c r="R27" s="203" t="s">
        <v>377</v>
      </c>
      <c r="S27" s="262" t="s">
        <v>302</v>
      </c>
      <c r="T27" s="262" t="s">
        <v>265</v>
      </c>
      <c r="U27" s="262" t="s">
        <v>265</v>
      </c>
      <c r="V27" s="262" t="s">
        <v>265</v>
      </c>
      <c r="W27" s="262" t="s">
        <v>265</v>
      </c>
      <c r="X27" s="262" t="s">
        <v>299</v>
      </c>
      <c r="Y27" s="262" t="s">
        <v>348</v>
      </c>
      <c r="Z27" s="262" t="s">
        <v>265</v>
      </c>
      <c r="AA27" s="262" t="s">
        <v>265</v>
      </c>
      <c r="AB27" s="262" t="s">
        <v>302</v>
      </c>
      <c r="AC27" s="401" t="s">
        <v>274</v>
      </c>
      <c r="AD27" s="207" t="s">
        <v>265</v>
      </c>
      <c r="AE27" s="368" t="s">
        <v>275</v>
      </c>
      <c r="AF27" s="368" t="s">
        <v>276</v>
      </c>
      <c r="AG27" s="382" t="s">
        <v>277</v>
      </c>
      <c r="AH27" s="269" t="s">
        <v>265</v>
      </c>
      <c r="AI27" s="199" t="s">
        <v>265</v>
      </c>
      <c r="AJ27" s="368" t="s">
        <v>303</v>
      </c>
      <c r="AK27" s="382" t="s">
        <v>277</v>
      </c>
      <c r="AL27" s="197" t="s">
        <v>265</v>
      </c>
      <c r="AM27" s="365" t="s">
        <v>292</v>
      </c>
      <c r="AN27" s="342" t="s">
        <v>271</v>
      </c>
      <c r="AO27" s="197" t="s">
        <v>265</v>
      </c>
    </row>
    <row r="28" spans="2:44" s="147" customFormat="1" ht="20.100000000000001" customHeight="1" x14ac:dyDescent="0.25">
      <c r="B28" s="394"/>
      <c r="C28" s="397"/>
      <c r="D28" s="238" t="s">
        <v>159</v>
      </c>
      <c r="E28" s="245" t="s">
        <v>96</v>
      </c>
      <c r="F28" s="400"/>
      <c r="G28" s="238" t="s">
        <v>185</v>
      </c>
      <c r="H28" s="238" t="s">
        <v>265</v>
      </c>
      <c r="I28" s="373"/>
      <c r="J28" s="236" t="s">
        <v>290</v>
      </c>
      <c r="K28" s="375"/>
      <c r="L28" s="371"/>
      <c r="M28" s="373"/>
      <c r="N28" s="343"/>
      <c r="O28" s="373"/>
      <c r="P28" s="373"/>
      <c r="Q28" s="379"/>
      <c r="R28" s="204">
        <v>0.99</v>
      </c>
      <c r="S28" s="263" t="s">
        <v>302</v>
      </c>
      <c r="T28" s="263" t="s">
        <v>265</v>
      </c>
      <c r="U28" s="263" t="s">
        <v>265</v>
      </c>
      <c r="V28" s="263" t="s">
        <v>265</v>
      </c>
      <c r="W28" s="263" t="s">
        <v>265</v>
      </c>
      <c r="X28" s="263" t="s">
        <v>299</v>
      </c>
      <c r="Y28" s="263" t="s">
        <v>348</v>
      </c>
      <c r="Z28" s="263" t="s">
        <v>265</v>
      </c>
      <c r="AA28" s="263" t="s">
        <v>265</v>
      </c>
      <c r="AB28" s="263" t="s">
        <v>302</v>
      </c>
      <c r="AC28" s="384"/>
      <c r="AD28" s="208" t="s">
        <v>265</v>
      </c>
      <c r="AE28" s="369"/>
      <c r="AF28" s="369"/>
      <c r="AG28" s="381"/>
      <c r="AH28" s="264" t="s">
        <v>265</v>
      </c>
      <c r="AI28" s="167" t="s">
        <v>265</v>
      </c>
      <c r="AJ28" s="369"/>
      <c r="AK28" s="381"/>
      <c r="AL28" s="200" t="s">
        <v>265</v>
      </c>
      <c r="AM28" s="366"/>
      <c r="AN28" s="343"/>
      <c r="AO28" s="200" t="s">
        <v>265</v>
      </c>
    </row>
    <row r="29" spans="2:44" s="147" customFormat="1" ht="20.100000000000001" customHeight="1" x14ac:dyDescent="0.25">
      <c r="B29" s="394"/>
      <c r="C29" s="397"/>
      <c r="D29" s="238" t="s">
        <v>286</v>
      </c>
      <c r="E29" s="245" t="s">
        <v>96</v>
      </c>
      <c r="F29" s="402" t="s">
        <v>169</v>
      </c>
      <c r="G29" s="238" t="s">
        <v>186</v>
      </c>
      <c r="H29" s="238" t="s">
        <v>265</v>
      </c>
      <c r="I29" s="373"/>
      <c r="J29" s="236" t="s">
        <v>267</v>
      </c>
      <c r="K29" s="375"/>
      <c r="L29" s="166" t="s">
        <v>265</v>
      </c>
      <c r="M29" s="373"/>
      <c r="N29" s="343"/>
      <c r="O29" s="373"/>
      <c r="P29" s="373"/>
      <c r="Q29" s="379"/>
      <c r="R29" s="204" t="s">
        <v>374</v>
      </c>
      <c r="S29" s="263" t="s">
        <v>302</v>
      </c>
      <c r="T29" s="263" t="s">
        <v>265</v>
      </c>
      <c r="U29" s="263" t="s">
        <v>265</v>
      </c>
      <c r="V29" s="263" t="s">
        <v>265</v>
      </c>
      <c r="W29" s="263" t="s">
        <v>265</v>
      </c>
      <c r="X29" s="332" t="s">
        <v>300</v>
      </c>
      <c r="Y29" s="332" t="s">
        <v>310</v>
      </c>
      <c r="Z29" s="263" t="s">
        <v>265</v>
      </c>
      <c r="AA29" s="263" t="s">
        <v>265</v>
      </c>
      <c r="AB29" s="263" t="s">
        <v>278</v>
      </c>
      <c r="AC29" s="383" t="s">
        <v>288</v>
      </c>
      <c r="AD29" s="208" t="s">
        <v>265</v>
      </c>
      <c r="AE29" s="369" t="s">
        <v>275</v>
      </c>
      <c r="AF29" s="369" t="s">
        <v>276</v>
      </c>
      <c r="AG29" s="381" t="s">
        <v>277</v>
      </c>
      <c r="AH29" s="264" t="s">
        <v>265</v>
      </c>
      <c r="AI29" s="167" t="s">
        <v>265</v>
      </c>
      <c r="AJ29" s="369" t="s">
        <v>303</v>
      </c>
      <c r="AK29" s="381" t="s">
        <v>277</v>
      </c>
      <c r="AL29" s="209" t="s">
        <v>265</v>
      </c>
      <c r="AM29" s="366"/>
      <c r="AN29" s="343"/>
      <c r="AO29" s="200" t="s">
        <v>265</v>
      </c>
    </row>
    <row r="30" spans="2:44" s="147" customFormat="1" ht="20.100000000000001" customHeight="1" x14ac:dyDescent="0.25">
      <c r="B30" s="394"/>
      <c r="C30" s="397"/>
      <c r="D30" s="238" t="s">
        <v>286</v>
      </c>
      <c r="E30" s="245" t="s">
        <v>96</v>
      </c>
      <c r="F30" s="400"/>
      <c r="G30" s="238" t="s">
        <v>187</v>
      </c>
      <c r="H30" s="238" t="s">
        <v>265</v>
      </c>
      <c r="I30" s="373"/>
      <c r="J30" s="236" t="s">
        <v>267</v>
      </c>
      <c r="K30" s="375"/>
      <c r="L30" s="236" t="s">
        <v>265</v>
      </c>
      <c r="M30" s="373"/>
      <c r="N30" s="343"/>
      <c r="O30" s="373"/>
      <c r="P30" s="373"/>
      <c r="Q30" s="379"/>
      <c r="R30" s="204" t="s">
        <v>378</v>
      </c>
      <c r="S30" s="263" t="s">
        <v>302</v>
      </c>
      <c r="T30" s="263" t="s">
        <v>265</v>
      </c>
      <c r="U30" s="263" t="s">
        <v>265</v>
      </c>
      <c r="V30" s="263" t="s">
        <v>265</v>
      </c>
      <c r="W30" s="263" t="s">
        <v>265</v>
      </c>
      <c r="X30" s="332" t="s">
        <v>300</v>
      </c>
      <c r="Y30" s="332" t="s">
        <v>321</v>
      </c>
      <c r="Z30" s="263" t="s">
        <v>265</v>
      </c>
      <c r="AA30" s="263" t="s">
        <v>265</v>
      </c>
      <c r="AB30" s="263" t="s">
        <v>278</v>
      </c>
      <c r="AC30" s="384"/>
      <c r="AD30" s="208" t="s">
        <v>265</v>
      </c>
      <c r="AE30" s="369"/>
      <c r="AF30" s="369"/>
      <c r="AG30" s="381"/>
      <c r="AH30" s="264" t="s">
        <v>265</v>
      </c>
      <c r="AI30" s="167" t="s">
        <v>265</v>
      </c>
      <c r="AJ30" s="369"/>
      <c r="AK30" s="381"/>
      <c r="AL30" s="209" t="s">
        <v>265</v>
      </c>
      <c r="AM30" s="366"/>
      <c r="AN30" s="343"/>
      <c r="AO30" s="200" t="s">
        <v>265</v>
      </c>
    </row>
    <row r="31" spans="2:44" s="147" customFormat="1" ht="20.100000000000001" customHeight="1" x14ac:dyDescent="0.25">
      <c r="B31" s="394"/>
      <c r="C31" s="397"/>
      <c r="D31" s="238" t="s">
        <v>294</v>
      </c>
      <c r="E31" s="245" t="s">
        <v>295</v>
      </c>
      <c r="F31" s="264" t="s">
        <v>265</v>
      </c>
      <c r="G31" s="238" t="s">
        <v>188</v>
      </c>
      <c r="H31" s="238" t="s">
        <v>265</v>
      </c>
      <c r="I31" s="373"/>
      <c r="J31" s="236" t="s">
        <v>265</v>
      </c>
      <c r="K31" s="375"/>
      <c r="L31" s="236" t="s">
        <v>265</v>
      </c>
      <c r="M31" s="373"/>
      <c r="N31" s="343"/>
      <c r="O31" s="373"/>
      <c r="P31" s="373"/>
      <c r="Q31" s="379"/>
      <c r="R31" s="205" t="s">
        <v>265</v>
      </c>
      <c r="S31" s="236" t="s">
        <v>265</v>
      </c>
      <c r="T31" s="236" t="s">
        <v>265</v>
      </c>
      <c r="U31" s="236" t="s">
        <v>265</v>
      </c>
      <c r="V31" s="236" t="s">
        <v>265</v>
      </c>
      <c r="W31" s="236" t="s">
        <v>265</v>
      </c>
      <c r="X31" s="263" t="s">
        <v>265</v>
      </c>
      <c r="Y31" s="263" t="s">
        <v>265</v>
      </c>
      <c r="Z31" s="236" t="s">
        <v>265</v>
      </c>
      <c r="AA31" s="236" t="s">
        <v>265</v>
      </c>
      <c r="AB31" s="236" t="s">
        <v>265</v>
      </c>
      <c r="AC31" s="279" t="s">
        <v>265</v>
      </c>
      <c r="AD31" s="208" t="s">
        <v>265</v>
      </c>
      <c r="AE31" s="264" t="s">
        <v>265</v>
      </c>
      <c r="AF31" s="264" t="s">
        <v>265</v>
      </c>
      <c r="AG31" s="264" t="s">
        <v>265</v>
      </c>
      <c r="AH31" s="264" t="s">
        <v>265</v>
      </c>
      <c r="AI31" s="167" t="s">
        <v>265</v>
      </c>
      <c r="AJ31" s="167" t="s">
        <v>265</v>
      </c>
      <c r="AK31" s="167" t="s">
        <v>265</v>
      </c>
      <c r="AL31" s="209" t="s">
        <v>265</v>
      </c>
      <c r="AM31" s="366"/>
      <c r="AN31" s="343"/>
      <c r="AO31" s="200" t="s">
        <v>265</v>
      </c>
    </row>
    <row r="32" spans="2:44" s="147" customFormat="1" ht="20.100000000000001" customHeight="1" thickBot="1" x14ac:dyDescent="0.3">
      <c r="B32" s="395"/>
      <c r="C32" s="398"/>
      <c r="D32" s="240" t="s">
        <v>294</v>
      </c>
      <c r="E32" s="245" t="s">
        <v>295</v>
      </c>
      <c r="F32" s="264" t="s">
        <v>265</v>
      </c>
      <c r="G32" s="240" t="s">
        <v>189</v>
      </c>
      <c r="H32" s="240" t="s">
        <v>265</v>
      </c>
      <c r="I32" s="374"/>
      <c r="J32" s="239" t="s">
        <v>265</v>
      </c>
      <c r="K32" s="376"/>
      <c r="L32" s="239" t="s">
        <v>265</v>
      </c>
      <c r="M32" s="374"/>
      <c r="N32" s="344"/>
      <c r="O32" s="374"/>
      <c r="P32" s="374"/>
      <c r="Q32" s="380"/>
      <c r="R32" s="206" t="s">
        <v>265</v>
      </c>
      <c r="S32" s="239" t="s">
        <v>265</v>
      </c>
      <c r="T32" s="239" t="s">
        <v>265</v>
      </c>
      <c r="U32" s="239" t="s">
        <v>265</v>
      </c>
      <c r="V32" s="239" t="s">
        <v>265</v>
      </c>
      <c r="W32" s="239" t="s">
        <v>265</v>
      </c>
      <c r="X32" s="266" t="s">
        <v>265</v>
      </c>
      <c r="Y32" s="266" t="s">
        <v>265</v>
      </c>
      <c r="Z32" s="239" t="s">
        <v>265</v>
      </c>
      <c r="AA32" s="239" t="s">
        <v>265</v>
      </c>
      <c r="AB32" s="239" t="s">
        <v>265</v>
      </c>
      <c r="AC32" s="268" t="s">
        <v>265</v>
      </c>
      <c r="AD32" s="210" t="s">
        <v>265</v>
      </c>
      <c r="AE32" s="265" t="s">
        <v>265</v>
      </c>
      <c r="AF32" s="265" t="s">
        <v>265</v>
      </c>
      <c r="AG32" s="265" t="s">
        <v>265</v>
      </c>
      <c r="AH32" s="265" t="s">
        <v>265</v>
      </c>
      <c r="AI32" s="201" t="s">
        <v>265</v>
      </c>
      <c r="AJ32" s="201" t="s">
        <v>265</v>
      </c>
      <c r="AK32" s="201" t="s">
        <v>265</v>
      </c>
      <c r="AL32" s="211" t="s">
        <v>265</v>
      </c>
      <c r="AM32" s="367"/>
      <c r="AN32" s="344"/>
      <c r="AO32" s="202" t="s">
        <v>265</v>
      </c>
    </row>
    <row r="33" spans="2:48" s="147" customFormat="1" ht="20.100000000000001" customHeight="1" x14ac:dyDescent="0.25">
      <c r="B33" s="333" t="s">
        <v>259</v>
      </c>
      <c r="C33" s="336" t="s">
        <v>314</v>
      </c>
      <c r="D33" s="215" t="s">
        <v>263</v>
      </c>
      <c r="E33" s="247" t="s">
        <v>95</v>
      </c>
      <c r="F33" s="215" t="s">
        <v>168</v>
      </c>
      <c r="G33" s="215" t="s">
        <v>265</v>
      </c>
      <c r="H33" s="215" t="s">
        <v>265</v>
      </c>
      <c r="I33" s="339" t="s">
        <v>266</v>
      </c>
      <c r="J33" s="247" t="s">
        <v>289</v>
      </c>
      <c r="K33" s="216" t="s">
        <v>273</v>
      </c>
      <c r="L33" s="216" t="s">
        <v>265</v>
      </c>
      <c r="M33" s="339" t="s">
        <v>269</v>
      </c>
      <c r="N33" s="342" t="s">
        <v>298</v>
      </c>
      <c r="O33" s="339" t="s">
        <v>265</v>
      </c>
      <c r="P33" s="339" t="s">
        <v>265</v>
      </c>
      <c r="Q33" s="346" t="s">
        <v>265</v>
      </c>
      <c r="R33" s="221">
        <v>2.9</v>
      </c>
      <c r="S33" s="247" t="s">
        <v>302</v>
      </c>
      <c r="T33" s="339" t="s">
        <v>315</v>
      </c>
      <c r="U33" s="339" t="s">
        <v>316</v>
      </c>
      <c r="V33" s="247" t="s">
        <v>265</v>
      </c>
      <c r="W33" s="247" t="s">
        <v>265</v>
      </c>
      <c r="X33" s="342" t="s">
        <v>300</v>
      </c>
      <c r="Y33" s="342" t="s">
        <v>310</v>
      </c>
      <c r="Z33" s="339" t="s">
        <v>316</v>
      </c>
      <c r="AA33" s="339" t="s">
        <v>38</v>
      </c>
      <c r="AB33" s="247" t="s">
        <v>318</v>
      </c>
      <c r="AC33" s="224" t="s">
        <v>265</v>
      </c>
      <c r="AD33" s="226" t="s">
        <v>265</v>
      </c>
      <c r="AE33" s="217" t="s">
        <v>265</v>
      </c>
      <c r="AF33" s="217" t="s">
        <v>265</v>
      </c>
      <c r="AG33" s="217" t="s">
        <v>265</v>
      </c>
      <c r="AH33" s="217" t="s">
        <v>265</v>
      </c>
      <c r="AI33" s="217" t="s">
        <v>265</v>
      </c>
      <c r="AJ33" s="217" t="s">
        <v>265</v>
      </c>
      <c r="AK33" s="217" t="s">
        <v>265</v>
      </c>
      <c r="AL33" s="218" t="s">
        <v>265</v>
      </c>
      <c r="AM33" s="365" t="s">
        <v>270</v>
      </c>
      <c r="AN33" s="342" t="s">
        <v>271</v>
      </c>
      <c r="AO33" s="218" t="s">
        <v>265</v>
      </c>
      <c r="AP33" s="145"/>
      <c r="AQ33" s="146"/>
    </row>
    <row r="34" spans="2:48" s="147" customFormat="1" ht="20.100000000000001" customHeight="1" x14ac:dyDescent="0.25">
      <c r="B34" s="334"/>
      <c r="C34" s="337"/>
      <c r="D34" s="212" t="s">
        <v>264</v>
      </c>
      <c r="E34" s="248" t="s">
        <v>95</v>
      </c>
      <c r="F34" s="212" t="s">
        <v>168</v>
      </c>
      <c r="G34" s="212" t="s">
        <v>265</v>
      </c>
      <c r="H34" s="212" t="s">
        <v>265</v>
      </c>
      <c r="I34" s="340"/>
      <c r="J34" s="248" t="s">
        <v>268</v>
      </c>
      <c r="K34" s="213" t="s">
        <v>273</v>
      </c>
      <c r="L34" s="213" t="s">
        <v>265</v>
      </c>
      <c r="M34" s="340"/>
      <c r="N34" s="343"/>
      <c r="O34" s="340"/>
      <c r="P34" s="340"/>
      <c r="Q34" s="347"/>
      <c r="R34" s="222">
        <v>2.86</v>
      </c>
      <c r="S34" s="248" t="s">
        <v>302</v>
      </c>
      <c r="T34" s="349"/>
      <c r="U34" s="349"/>
      <c r="V34" s="248" t="s">
        <v>265</v>
      </c>
      <c r="W34" s="248" t="s">
        <v>265</v>
      </c>
      <c r="X34" s="345"/>
      <c r="Y34" s="345"/>
      <c r="Z34" s="349"/>
      <c r="AA34" s="349"/>
      <c r="AB34" s="330" t="s">
        <v>318</v>
      </c>
      <c r="AC34" s="225" t="s">
        <v>265</v>
      </c>
      <c r="AD34" s="227" t="s">
        <v>265</v>
      </c>
      <c r="AE34" s="214" t="s">
        <v>265</v>
      </c>
      <c r="AF34" s="214" t="s">
        <v>265</v>
      </c>
      <c r="AG34" s="214" t="s">
        <v>265</v>
      </c>
      <c r="AH34" s="214" t="s">
        <v>265</v>
      </c>
      <c r="AI34" s="214" t="s">
        <v>265</v>
      </c>
      <c r="AJ34" s="214" t="s">
        <v>265</v>
      </c>
      <c r="AK34" s="214" t="s">
        <v>265</v>
      </c>
      <c r="AL34" s="219" t="s">
        <v>265</v>
      </c>
      <c r="AM34" s="366"/>
      <c r="AN34" s="343"/>
      <c r="AO34" s="219" t="s">
        <v>265</v>
      </c>
      <c r="AP34" s="145"/>
      <c r="AQ34" s="146"/>
    </row>
    <row r="35" spans="2:48" s="147" customFormat="1" ht="20.100000000000001" customHeight="1" thickBot="1" x14ac:dyDescent="0.3">
      <c r="B35" s="335"/>
      <c r="C35" s="338"/>
      <c r="D35" s="220" t="s">
        <v>281</v>
      </c>
      <c r="E35" s="249" t="s">
        <v>95</v>
      </c>
      <c r="F35" s="220" t="s">
        <v>168</v>
      </c>
      <c r="G35" s="220" t="s">
        <v>265</v>
      </c>
      <c r="H35" s="220" t="s">
        <v>265</v>
      </c>
      <c r="I35" s="341"/>
      <c r="J35" s="249" t="s">
        <v>313</v>
      </c>
      <c r="K35" s="168" t="s">
        <v>273</v>
      </c>
      <c r="L35" s="168" t="s">
        <v>265</v>
      </c>
      <c r="M35" s="341"/>
      <c r="N35" s="344"/>
      <c r="O35" s="341"/>
      <c r="P35" s="341"/>
      <c r="Q35" s="348"/>
      <c r="R35" s="223">
        <v>2.78</v>
      </c>
      <c r="S35" s="249" t="s">
        <v>302</v>
      </c>
      <c r="T35" s="249" t="s">
        <v>3</v>
      </c>
      <c r="U35" s="249" t="s">
        <v>302</v>
      </c>
      <c r="V35" s="249" t="s">
        <v>265</v>
      </c>
      <c r="W35" s="249" t="s">
        <v>265</v>
      </c>
      <c r="X35" s="331" t="s">
        <v>300</v>
      </c>
      <c r="Y35" s="331" t="s">
        <v>317</v>
      </c>
      <c r="Z35" s="249" t="s">
        <v>265</v>
      </c>
      <c r="AA35" s="249" t="s">
        <v>265</v>
      </c>
      <c r="AB35" s="249" t="s">
        <v>316</v>
      </c>
      <c r="AC35" s="281" t="s">
        <v>265</v>
      </c>
      <c r="AD35" s="282" t="s">
        <v>265</v>
      </c>
      <c r="AE35" s="280" t="s">
        <v>265</v>
      </c>
      <c r="AF35" s="280" t="s">
        <v>265</v>
      </c>
      <c r="AG35" s="280" t="s">
        <v>265</v>
      </c>
      <c r="AH35" s="280" t="s">
        <v>265</v>
      </c>
      <c r="AI35" s="280" t="s">
        <v>265</v>
      </c>
      <c r="AJ35" s="280" t="s">
        <v>265</v>
      </c>
      <c r="AK35" s="280" t="s">
        <v>265</v>
      </c>
      <c r="AL35" s="283" t="s">
        <v>265</v>
      </c>
      <c r="AM35" s="367"/>
      <c r="AN35" s="344"/>
      <c r="AO35" s="198" t="s">
        <v>265</v>
      </c>
      <c r="AP35" s="145"/>
      <c r="AQ35" s="146"/>
    </row>
    <row r="36" spans="2:48" s="147" customFormat="1" ht="20.100000000000001" customHeight="1" x14ac:dyDescent="0.25">
      <c r="B36" s="333" t="s">
        <v>260</v>
      </c>
      <c r="C36" s="336" t="s">
        <v>314</v>
      </c>
      <c r="D36" s="215" t="s">
        <v>263</v>
      </c>
      <c r="E36" s="247" t="s">
        <v>95</v>
      </c>
      <c r="F36" s="215" t="s">
        <v>168</v>
      </c>
      <c r="G36" s="215" t="s">
        <v>265</v>
      </c>
      <c r="H36" s="215" t="s">
        <v>265</v>
      </c>
      <c r="I36" s="339" t="s">
        <v>266</v>
      </c>
      <c r="J36" s="247" t="s">
        <v>289</v>
      </c>
      <c r="K36" s="216" t="s">
        <v>273</v>
      </c>
      <c r="L36" s="216" t="s">
        <v>265</v>
      </c>
      <c r="M36" s="339" t="s">
        <v>296</v>
      </c>
      <c r="N36" s="342" t="s">
        <v>298</v>
      </c>
      <c r="O36" s="339" t="s">
        <v>265</v>
      </c>
      <c r="P36" s="339" t="s">
        <v>265</v>
      </c>
      <c r="Q36" s="346" t="s">
        <v>265</v>
      </c>
      <c r="R36" s="221">
        <v>3.04</v>
      </c>
      <c r="S36" s="247" t="s">
        <v>302</v>
      </c>
      <c r="T36" s="339" t="s">
        <v>315</v>
      </c>
      <c r="U36" s="339" t="s">
        <v>316</v>
      </c>
      <c r="V36" s="247" t="s">
        <v>265</v>
      </c>
      <c r="W36" s="247" t="s">
        <v>265</v>
      </c>
      <c r="X36" s="342" t="s">
        <v>300</v>
      </c>
      <c r="Y36" s="342" t="s">
        <v>319</v>
      </c>
      <c r="Z36" s="339" t="s">
        <v>316</v>
      </c>
      <c r="AA36" s="339" t="s">
        <v>38</v>
      </c>
      <c r="AB36" s="247" t="s">
        <v>318</v>
      </c>
      <c r="AC36" s="224" t="s">
        <v>265</v>
      </c>
      <c r="AD36" s="226" t="s">
        <v>265</v>
      </c>
      <c r="AE36" s="217" t="s">
        <v>265</v>
      </c>
      <c r="AF36" s="217" t="s">
        <v>265</v>
      </c>
      <c r="AG36" s="217" t="s">
        <v>265</v>
      </c>
      <c r="AH36" s="217" t="s">
        <v>265</v>
      </c>
      <c r="AI36" s="217" t="s">
        <v>265</v>
      </c>
      <c r="AJ36" s="217" t="s">
        <v>265</v>
      </c>
      <c r="AK36" s="217" t="s">
        <v>265</v>
      </c>
      <c r="AL36" s="218" t="s">
        <v>265</v>
      </c>
      <c r="AM36" s="365" t="s">
        <v>276</v>
      </c>
      <c r="AN36" s="342" t="s">
        <v>271</v>
      </c>
      <c r="AO36" s="218" t="s">
        <v>265</v>
      </c>
    </row>
    <row r="37" spans="2:48" s="147" customFormat="1" ht="20.100000000000001" customHeight="1" x14ac:dyDescent="0.25">
      <c r="B37" s="334"/>
      <c r="C37" s="337"/>
      <c r="D37" s="212" t="s">
        <v>264</v>
      </c>
      <c r="E37" s="248" t="s">
        <v>95</v>
      </c>
      <c r="F37" s="212" t="s">
        <v>168</v>
      </c>
      <c r="G37" s="212" t="s">
        <v>265</v>
      </c>
      <c r="H37" s="212" t="s">
        <v>265</v>
      </c>
      <c r="I37" s="340"/>
      <c r="J37" s="248" t="s">
        <v>268</v>
      </c>
      <c r="K37" s="213" t="s">
        <v>273</v>
      </c>
      <c r="L37" s="213" t="s">
        <v>265</v>
      </c>
      <c r="M37" s="340"/>
      <c r="N37" s="343"/>
      <c r="O37" s="340"/>
      <c r="P37" s="340"/>
      <c r="Q37" s="347"/>
      <c r="R37" s="222">
        <v>2.96</v>
      </c>
      <c r="S37" s="248" t="s">
        <v>302</v>
      </c>
      <c r="T37" s="349"/>
      <c r="U37" s="349"/>
      <c r="V37" s="248" t="s">
        <v>265</v>
      </c>
      <c r="W37" s="248" t="s">
        <v>265</v>
      </c>
      <c r="X37" s="345"/>
      <c r="Y37" s="345"/>
      <c r="Z37" s="349"/>
      <c r="AA37" s="349"/>
      <c r="AB37" s="330" t="s">
        <v>318</v>
      </c>
      <c r="AC37" s="225" t="s">
        <v>265</v>
      </c>
      <c r="AD37" s="227" t="s">
        <v>265</v>
      </c>
      <c r="AE37" s="214" t="s">
        <v>265</v>
      </c>
      <c r="AF37" s="214" t="s">
        <v>265</v>
      </c>
      <c r="AG37" s="214" t="s">
        <v>265</v>
      </c>
      <c r="AH37" s="214" t="s">
        <v>265</v>
      </c>
      <c r="AI37" s="214" t="s">
        <v>265</v>
      </c>
      <c r="AJ37" s="214" t="s">
        <v>265</v>
      </c>
      <c r="AK37" s="214" t="s">
        <v>265</v>
      </c>
      <c r="AL37" s="219" t="s">
        <v>265</v>
      </c>
      <c r="AM37" s="366"/>
      <c r="AN37" s="343"/>
      <c r="AO37" s="219" t="s">
        <v>265</v>
      </c>
      <c r="AR37" s="145"/>
      <c r="AS37" s="145"/>
      <c r="AT37" s="145"/>
      <c r="AU37" s="145"/>
      <c r="AV37" s="145"/>
    </row>
    <row r="38" spans="2:48" s="148" customFormat="1" ht="20.100000000000001" customHeight="1" thickBot="1" x14ac:dyDescent="0.3">
      <c r="B38" s="335"/>
      <c r="C38" s="338"/>
      <c r="D38" s="220" t="s">
        <v>281</v>
      </c>
      <c r="E38" s="249" t="s">
        <v>95</v>
      </c>
      <c r="F38" s="220" t="s">
        <v>168</v>
      </c>
      <c r="G38" s="220" t="s">
        <v>265</v>
      </c>
      <c r="H38" s="220" t="s">
        <v>265</v>
      </c>
      <c r="I38" s="341"/>
      <c r="J38" s="249" t="s">
        <v>313</v>
      </c>
      <c r="K38" s="168" t="s">
        <v>273</v>
      </c>
      <c r="L38" s="168" t="s">
        <v>265</v>
      </c>
      <c r="M38" s="341"/>
      <c r="N38" s="344"/>
      <c r="O38" s="341"/>
      <c r="P38" s="341"/>
      <c r="Q38" s="348"/>
      <c r="R38" s="223">
        <v>2.83</v>
      </c>
      <c r="S38" s="249" t="s">
        <v>302</v>
      </c>
      <c r="T38" s="249" t="s">
        <v>3</v>
      </c>
      <c r="U38" s="249" t="s">
        <v>302</v>
      </c>
      <c r="V38" s="249" t="s">
        <v>265</v>
      </c>
      <c r="W38" s="249" t="s">
        <v>265</v>
      </c>
      <c r="X38" s="331" t="s">
        <v>300</v>
      </c>
      <c r="Y38" s="331" t="s">
        <v>320</v>
      </c>
      <c r="Z38" s="249" t="s">
        <v>265</v>
      </c>
      <c r="AA38" s="249" t="s">
        <v>265</v>
      </c>
      <c r="AB38" s="249" t="s">
        <v>316</v>
      </c>
      <c r="AC38" s="281" t="s">
        <v>265</v>
      </c>
      <c r="AD38" s="282" t="s">
        <v>265</v>
      </c>
      <c r="AE38" s="280" t="s">
        <v>265</v>
      </c>
      <c r="AF38" s="280" t="s">
        <v>265</v>
      </c>
      <c r="AG38" s="280" t="s">
        <v>265</v>
      </c>
      <c r="AH38" s="280" t="s">
        <v>265</v>
      </c>
      <c r="AI38" s="280" t="s">
        <v>265</v>
      </c>
      <c r="AJ38" s="280" t="s">
        <v>265</v>
      </c>
      <c r="AK38" s="280" t="s">
        <v>265</v>
      </c>
      <c r="AL38" s="283" t="s">
        <v>265</v>
      </c>
      <c r="AM38" s="367"/>
      <c r="AN38" s="344"/>
      <c r="AO38" s="198" t="s">
        <v>265</v>
      </c>
      <c r="AP38" s="147"/>
      <c r="AQ38" s="147"/>
      <c r="AR38" s="145"/>
      <c r="AS38" s="145"/>
      <c r="AT38" s="145"/>
      <c r="AU38" s="145"/>
      <c r="AV38" s="145"/>
    </row>
    <row r="39" spans="2:48" s="163" customFormat="1" ht="20.100000000000001" customHeight="1" x14ac:dyDescent="0.25">
      <c r="B39" s="333" t="s">
        <v>261</v>
      </c>
      <c r="C39" s="336" t="s">
        <v>314</v>
      </c>
      <c r="D39" s="215" t="s">
        <v>263</v>
      </c>
      <c r="E39" s="247" t="s">
        <v>95</v>
      </c>
      <c r="F39" s="215" t="s">
        <v>168</v>
      </c>
      <c r="G39" s="215" t="s">
        <v>265</v>
      </c>
      <c r="H39" s="215" t="s">
        <v>265</v>
      </c>
      <c r="I39" s="339" t="s">
        <v>266</v>
      </c>
      <c r="J39" s="247" t="s">
        <v>289</v>
      </c>
      <c r="K39" s="216" t="s">
        <v>273</v>
      </c>
      <c r="L39" s="216" t="s">
        <v>265</v>
      </c>
      <c r="M39" s="339" t="s">
        <v>297</v>
      </c>
      <c r="N39" s="342" t="s">
        <v>298</v>
      </c>
      <c r="O39" s="339" t="s">
        <v>265</v>
      </c>
      <c r="P39" s="339" t="s">
        <v>265</v>
      </c>
      <c r="Q39" s="346" t="s">
        <v>265</v>
      </c>
      <c r="R39" s="221">
        <v>3.2</v>
      </c>
      <c r="S39" s="247" t="s">
        <v>302</v>
      </c>
      <c r="T39" s="339" t="s">
        <v>315</v>
      </c>
      <c r="U39" s="339" t="s">
        <v>316</v>
      </c>
      <c r="V39" s="247" t="s">
        <v>265</v>
      </c>
      <c r="W39" s="247" t="s">
        <v>265</v>
      </c>
      <c r="X39" s="342" t="s">
        <v>300</v>
      </c>
      <c r="Y39" s="342" t="s">
        <v>310</v>
      </c>
      <c r="Z39" s="339" t="s">
        <v>316</v>
      </c>
      <c r="AA39" s="339" t="s">
        <v>38</v>
      </c>
      <c r="AB39" s="247" t="s">
        <v>318</v>
      </c>
      <c r="AC39" s="224" t="s">
        <v>265</v>
      </c>
      <c r="AD39" s="226" t="s">
        <v>265</v>
      </c>
      <c r="AE39" s="217" t="s">
        <v>265</v>
      </c>
      <c r="AF39" s="217" t="s">
        <v>265</v>
      </c>
      <c r="AG39" s="217" t="s">
        <v>265</v>
      </c>
      <c r="AH39" s="217" t="s">
        <v>265</v>
      </c>
      <c r="AI39" s="217" t="s">
        <v>265</v>
      </c>
      <c r="AJ39" s="217" t="s">
        <v>265</v>
      </c>
      <c r="AK39" s="217" t="s">
        <v>265</v>
      </c>
      <c r="AL39" s="218" t="s">
        <v>265</v>
      </c>
      <c r="AM39" s="365" t="s">
        <v>292</v>
      </c>
      <c r="AN39" s="342" t="s">
        <v>271</v>
      </c>
      <c r="AO39" s="218" t="s">
        <v>265</v>
      </c>
      <c r="AP39" s="147"/>
      <c r="AQ39" s="147"/>
      <c r="AR39" s="127"/>
      <c r="AS39" s="127"/>
      <c r="AT39" s="127"/>
      <c r="AU39" s="127"/>
      <c r="AV39" s="127"/>
    </row>
    <row r="40" spans="2:48" s="127" customFormat="1" ht="20.100000000000001" customHeight="1" x14ac:dyDescent="0.25">
      <c r="B40" s="334"/>
      <c r="C40" s="337"/>
      <c r="D40" s="212" t="s">
        <v>264</v>
      </c>
      <c r="E40" s="248" t="s">
        <v>95</v>
      </c>
      <c r="F40" s="212" t="s">
        <v>168</v>
      </c>
      <c r="G40" s="212" t="s">
        <v>265</v>
      </c>
      <c r="H40" s="212" t="s">
        <v>265</v>
      </c>
      <c r="I40" s="340"/>
      <c r="J40" s="248" t="s">
        <v>268</v>
      </c>
      <c r="K40" s="213" t="s">
        <v>273</v>
      </c>
      <c r="L40" s="213" t="s">
        <v>265</v>
      </c>
      <c r="M40" s="340"/>
      <c r="N40" s="343"/>
      <c r="O40" s="340"/>
      <c r="P40" s="340"/>
      <c r="Q40" s="347"/>
      <c r="R40" s="222">
        <v>3.12</v>
      </c>
      <c r="S40" s="248" t="s">
        <v>302</v>
      </c>
      <c r="T40" s="349"/>
      <c r="U40" s="349"/>
      <c r="V40" s="248" t="s">
        <v>265</v>
      </c>
      <c r="W40" s="248" t="s">
        <v>265</v>
      </c>
      <c r="X40" s="345"/>
      <c r="Y40" s="345"/>
      <c r="Z40" s="349"/>
      <c r="AA40" s="349"/>
      <c r="AB40" s="330" t="s">
        <v>318</v>
      </c>
      <c r="AC40" s="225" t="s">
        <v>265</v>
      </c>
      <c r="AD40" s="227" t="s">
        <v>265</v>
      </c>
      <c r="AE40" s="214" t="s">
        <v>265</v>
      </c>
      <c r="AF40" s="214" t="s">
        <v>265</v>
      </c>
      <c r="AG40" s="214" t="s">
        <v>265</v>
      </c>
      <c r="AH40" s="214" t="s">
        <v>265</v>
      </c>
      <c r="AI40" s="214" t="s">
        <v>265</v>
      </c>
      <c r="AJ40" s="214" t="s">
        <v>265</v>
      </c>
      <c r="AK40" s="214" t="s">
        <v>265</v>
      </c>
      <c r="AL40" s="219" t="s">
        <v>265</v>
      </c>
      <c r="AM40" s="366"/>
      <c r="AN40" s="343"/>
      <c r="AO40" s="219" t="s">
        <v>265</v>
      </c>
      <c r="AP40" s="147"/>
      <c r="AQ40" s="147"/>
    </row>
    <row r="41" spans="2:48" s="153" customFormat="1" ht="20.100000000000001" customHeight="1" thickBot="1" x14ac:dyDescent="0.3">
      <c r="B41" s="335"/>
      <c r="C41" s="338"/>
      <c r="D41" s="220" t="s">
        <v>281</v>
      </c>
      <c r="E41" s="249" t="s">
        <v>95</v>
      </c>
      <c r="F41" s="220" t="s">
        <v>168</v>
      </c>
      <c r="G41" s="220" t="s">
        <v>265</v>
      </c>
      <c r="H41" s="220" t="s">
        <v>265</v>
      </c>
      <c r="I41" s="341"/>
      <c r="J41" s="249" t="s">
        <v>313</v>
      </c>
      <c r="K41" s="168" t="s">
        <v>273</v>
      </c>
      <c r="L41" s="168" t="s">
        <v>265</v>
      </c>
      <c r="M41" s="341"/>
      <c r="N41" s="344"/>
      <c r="O41" s="341"/>
      <c r="P41" s="341"/>
      <c r="Q41" s="348"/>
      <c r="R41" s="223">
        <v>2.6</v>
      </c>
      <c r="S41" s="249" t="s">
        <v>302</v>
      </c>
      <c r="T41" s="249" t="s">
        <v>3</v>
      </c>
      <c r="U41" s="249" t="s">
        <v>302</v>
      </c>
      <c r="V41" s="249" t="s">
        <v>265</v>
      </c>
      <c r="W41" s="249" t="s">
        <v>265</v>
      </c>
      <c r="X41" s="331" t="s">
        <v>300</v>
      </c>
      <c r="Y41" s="331" t="s">
        <v>321</v>
      </c>
      <c r="Z41" s="249" t="s">
        <v>265</v>
      </c>
      <c r="AA41" s="249" t="s">
        <v>265</v>
      </c>
      <c r="AB41" s="249" t="s">
        <v>316</v>
      </c>
      <c r="AC41" s="281" t="s">
        <v>265</v>
      </c>
      <c r="AD41" s="282" t="s">
        <v>265</v>
      </c>
      <c r="AE41" s="280" t="s">
        <v>265</v>
      </c>
      <c r="AF41" s="280" t="s">
        <v>265</v>
      </c>
      <c r="AG41" s="280" t="s">
        <v>265</v>
      </c>
      <c r="AH41" s="280" t="s">
        <v>265</v>
      </c>
      <c r="AI41" s="280" t="s">
        <v>265</v>
      </c>
      <c r="AJ41" s="280" t="s">
        <v>265</v>
      </c>
      <c r="AK41" s="280" t="s">
        <v>265</v>
      </c>
      <c r="AL41" s="283" t="s">
        <v>265</v>
      </c>
      <c r="AM41" s="367"/>
      <c r="AN41" s="344"/>
      <c r="AO41" s="198" t="s">
        <v>265</v>
      </c>
      <c r="AP41" s="147"/>
      <c r="AQ41" s="147"/>
      <c r="AR41" s="127"/>
      <c r="AS41" s="127"/>
      <c r="AT41" s="127"/>
      <c r="AU41" s="127"/>
      <c r="AV41" s="127"/>
    </row>
    <row r="42" spans="2:48" s="153" customFormat="1" ht="20.100000000000001" customHeight="1" x14ac:dyDescent="0.25">
      <c r="B42" s="456" t="s">
        <v>214</v>
      </c>
      <c r="C42" s="363"/>
      <c r="D42" s="363"/>
      <c r="E42" s="363"/>
      <c r="F42" s="363"/>
      <c r="G42" s="363"/>
      <c r="H42" s="363"/>
      <c r="I42" s="457"/>
      <c r="J42" s="458" t="s">
        <v>197</v>
      </c>
      <c r="K42" s="458"/>
      <c r="L42" s="458"/>
      <c r="M42" s="458"/>
      <c r="N42" s="458"/>
      <c r="O42" s="459"/>
      <c r="P42" s="462" t="s">
        <v>204</v>
      </c>
      <c r="Q42" s="363"/>
      <c r="R42" s="363"/>
      <c r="S42" s="363"/>
      <c r="T42" s="364"/>
      <c r="U42" s="462" t="s">
        <v>208</v>
      </c>
      <c r="V42" s="363"/>
      <c r="W42" s="363"/>
      <c r="X42" s="363"/>
      <c r="Y42" s="364"/>
      <c r="Z42" s="356" t="s">
        <v>202</v>
      </c>
      <c r="AA42" s="357"/>
      <c r="AB42" s="358" t="s">
        <v>203</v>
      </c>
      <c r="AC42" s="358"/>
      <c r="AD42" s="360" t="s">
        <v>213</v>
      </c>
      <c r="AE42" s="361"/>
      <c r="AF42" s="361"/>
      <c r="AG42" s="361"/>
      <c r="AH42" s="361"/>
      <c r="AI42" s="361"/>
      <c r="AJ42" s="361"/>
      <c r="AK42" s="361"/>
      <c r="AL42" s="362"/>
      <c r="AM42" s="363" t="s">
        <v>16</v>
      </c>
      <c r="AN42" s="364"/>
      <c r="AO42" s="461" t="s">
        <v>1</v>
      </c>
      <c r="AP42" s="256"/>
      <c r="AQ42" s="127"/>
      <c r="AR42" s="127"/>
      <c r="AS42" s="127"/>
      <c r="AT42" s="127"/>
      <c r="AU42" s="127"/>
      <c r="AV42" s="127"/>
    </row>
    <row r="43" spans="2:48" s="145" customFormat="1" ht="20.100000000000001" customHeight="1" x14ac:dyDescent="0.25">
      <c r="B43" s="438" t="s">
        <v>190</v>
      </c>
      <c r="C43" s="350" t="s">
        <v>191</v>
      </c>
      <c r="D43" s="196" t="s">
        <v>262</v>
      </c>
      <c r="E43" s="350" t="s">
        <v>100</v>
      </c>
      <c r="F43" s="196" t="s">
        <v>193</v>
      </c>
      <c r="G43" s="196" t="s">
        <v>194</v>
      </c>
      <c r="H43" s="149" t="s">
        <v>5</v>
      </c>
      <c r="I43" s="150" t="s">
        <v>196</v>
      </c>
      <c r="J43" s="448" t="s">
        <v>352</v>
      </c>
      <c r="K43" s="448"/>
      <c r="L43" s="353"/>
      <c r="M43" s="450" t="s">
        <v>207</v>
      </c>
      <c r="N43" s="451"/>
      <c r="O43" s="452"/>
      <c r="P43" s="352" t="s">
        <v>199</v>
      </c>
      <c r="Q43" s="353"/>
      <c r="R43" s="350" t="s">
        <v>200</v>
      </c>
      <c r="S43" s="196" t="s">
        <v>10</v>
      </c>
      <c r="T43" s="350" t="s">
        <v>100</v>
      </c>
      <c r="U43" s="460" t="s">
        <v>199</v>
      </c>
      <c r="V43" s="460"/>
      <c r="W43" s="350" t="s">
        <v>200</v>
      </c>
      <c r="X43" s="352" t="s">
        <v>100</v>
      </c>
      <c r="Y43" s="353"/>
      <c r="Z43" s="356"/>
      <c r="AA43" s="357"/>
      <c r="AB43" s="359"/>
      <c r="AC43" s="359"/>
      <c r="AD43" s="438" t="s">
        <v>199</v>
      </c>
      <c r="AE43" s="350" t="s">
        <v>200</v>
      </c>
      <c r="AF43" s="196" t="s">
        <v>10</v>
      </c>
      <c r="AG43" s="350" t="s">
        <v>199</v>
      </c>
      <c r="AH43" s="350" t="s">
        <v>200</v>
      </c>
      <c r="AI43" s="196" t="s">
        <v>10</v>
      </c>
      <c r="AJ43" s="350" t="s">
        <v>199</v>
      </c>
      <c r="AK43" s="350" t="s">
        <v>200</v>
      </c>
      <c r="AL43" s="151" t="s">
        <v>10</v>
      </c>
      <c r="AM43" s="353" t="s">
        <v>0</v>
      </c>
      <c r="AN43" s="196" t="s">
        <v>93</v>
      </c>
      <c r="AO43" s="461"/>
      <c r="AP43" s="267"/>
    </row>
    <row r="44" spans="2:48" s="145" customFormat="1" ht="20.100000000000001" customHeight="1" thickBot="1" x14ac:dyDescent="0.3">
      <c r="B44" s="439"/>
      <c r="C44" s="351"/>
      <c r="D44" s="254" t="s">
        <v>17</v>
      </c>
      <c r="E44" s="351"/>
      <c r="F44" s="254" t="s">
        <v>205</v>
      </c>
      <c r="G44" s="255" t="s">
        <v>195</v>
      </c>
      <c r="H44" s="254" t="s">
        <v>206</v>
      </c>
      <c r="I44" s="278" t="s">
        <v>7</v>
      </c>
      <c r="J44" s="449"/>
      <c r="K44" s="449"/>
      <c r="L44" s="355"/>
      <c r="M44" s="453"/>
      <c r="N44" s="454"/>
      <c r="O44" s="455"/>
      <c r="P44" s="354"/>
      <c r="Q44" s="355"/>
      <c r="R44" s="351"/>
      <c r="S44" s="254" t="s">
        <v>7</v>
      </c>
      <c r="T44" s="351"/>
      <c r="U44" s="350"/>
      <c r="V44" s="350"/>
      <c r="W44" s="351"/>
      <c r="X44" s="354"/>
      <c r="Y44" s="355"/>
      <c r="Z44" s="356"/>
      <c r="AA44" s="357"/>
      <c r="AB44" s="353" t="s">
        <v>206</v>
      </c>
      <c r="AC44" s="352"/>
      <c r="AD44" s="439"/>
      <c r="AE44" s="351"/>
      <c r="AF44" s="254" t="s">
        <v>7</v>
      </c>
      <c r="AG44" s="351"/>
      <c r="AH44" s="351"/>
      <c r="AI44" s="254" t="s">
        <v>7</v>
      </c>
      <c r="AJ44" s="351"/>
      <c r="AK44" s="351"/>
      <c r="AL44" s="278" t="s">
        <v>7</v>
      </c>
      <c r="AM44" s="355"/>
      <c r="AN44" s="255" t="s">
        <v>17</v>
      </c>
      <c r="AO44" s="461"/>
      <c r="AP44" s="267"/>
    </row>
    <row r="45" spans="2:48" s="127" customFormat="1" ht="20.100000000000001" customHeight="1" thickBot="1" x14ac:dyDescent="0.3">
      <c r="B45" s="230" t="s">
        <v>279</v>
      </c>
      <c r="C45" s="250" t="s">
        <v>265</v>
      </c>
      <c r="D45" s="250" t="s">
        <v>280</v>
      </c>
      <c r="E45" s="250" t="s">
        <v>98</v>
      </c>
      <c r="F45" s="250" t="s">
        <v>347</v>
      </c>
      <c r="G45" s="250" t="s">
        <v>265</v>
      </c>
      <c r="H45" s="231" t="s">
        <v>304</v>
      </c>
      <c r="I45" s="271" t="s">
        <v>307</v>
      </c>
      <c r="J45" s="365" t="s">
        <v>353</v>
      </c>
      <c r="K45" s="342"/>
      <c r="L45" s="342"/>
      <c r="M45" s="342" t="s">
        <v>309</v>
      </c>
      <c r="N45" s="342"/>
      <c r="O45" s="342"/>
      <c r="P45" s="342" t="s">
        <v>354</v>
      </c>
      <c r="Q45" s="468"/>
      <c r="R45" s="230" t="s">
        <v>270</v>
      </c>
      <c r="S45" s="250" t="s">
        <v>348</v>
      </c>
      <c r="T45" s="250" t="s">
        <v>98</v>
      </c>
      <c r="U45" s="342" t="s">
        <v>210</v>
      </c>
      <c r="V45" s="342"/>
      <c r="W45" s="250" t="s">
        <v>270</v>
      </c>
      <c r="X45" s="342" t="s">
        <v>98</v>
      </c>
      <c r="Y45" s="342"/>
      <c r="Z45" s="469" t="s">
        <v>265</v>
      </c>
      <c r="AA45" s="469"/>
      <c r="AB45" s="342" t="s">
        <v>265</v>
      </c>
      <c r="AC45" s="470"/>
      <c r="AD45" s="252" t="s">
        <v>212</v>
      </c>
      <c r="AE45" s="250" t="s">
        <v>270</v>
      </c>
      <c r="AF45" s="250" t="s">
        <v>351</v>
      </c>
      <c r="AG45" s="250" t="s">
        <v>265</v>
      </c>
      <c r="AH45" s="250" t="s">
        <v>265</v>
      </c>
      <c r="AI45" s="250" t="s">
        <v>265</v>
      </c>
      <c r="AJ45" s="250" t="s">
        <v>265</v>
      </c>
      <c r="AK45" s="250" t="s">
        <v>265</v>
      </c>
      <c r="AL45" s="270" t="s">
        <v>265</v>
      </c>
      <c r="AM45" s="230" t="s">
        <v>270</v>
      </c>
      <c r="AN45" s="250" t="s">
        <v>271</v>
      </c>
      <c r="AO45" s="271" t="s">
        <v>265</v>
      </c>
      <c r="AP45" s="257"/>
    </row>
    <row r="46" spans="2:48" ht="21" thickBot="1" x14ac:dyDescent="0.25">
      <c r="B46" s="228" t="s">
        <v>291</v>
      </c>
      <c r="C46" s="260" t="s">
        <v>265</v>
      </c>
      <c r="D46" s="260" t="s">
        <v>280</v>
      </c>
      <c r="E46" s="260" t="s">
        <v>94</v>
      </c>
      <c r="F46" s="260" t="s">
        <v>265</v>
      </c>
      <c r="G46" s="260" t="s">
        <v>265</v>
      </c>
      <c r="H46" s="229" t="s">
        <v>305</v>
      </c>
      <c r="I46" s="261" t="s">
        <v>308</v>
      </c>
      <c r="J46" s="465" t="s">
        <v>265</v>
      </c>
      <c r="K46" s="463"/>
      <c r="L46" s="463"/>
      <c r="M46" s="463" t="s">
        <v>265</v>
      </c>
      <c r="N46" s="463"/>
      <c r="O46" s="463"/>
      <c r="P46" s="463" t="s">
        <v>265</v>
      </c>
      <c r="Q46" s="466"/>
      <c r="R46" s="228" t="s">
        <v>276</v>
      </c>
      <c r="S46" s="260" t="s">
        <v>311</v>
      </c>
      <c r="T46" s="260" t="s">
        <v>94</v>
      </c>
      <c r="U46" s="463" t="s">
        <v>210</v>
      </c>
      <c r="V46" s="463"/>
      <c r="W46" s="260" t="s">
        <v>276</v>
      </c>
      <c r="X46" s="463" t="s">
        <v>94</v>
      </c>
      <c r="Y46" s="463"/>
      <c r="Z46" s="467" t="s">
        <v>265</v>
      </c>
      <c r="AA46" s="467"/>
      <c r="AB46" s="463" t="s">
        <v>265</v>
      </c>
      <c r="AC46" s="464"/>
      <c r="AD46" s="259" t="s">
        <v>212</v>
      </c>
      <c r="AE46" s="260" t="s">
        <v>276</v>
      </c>
      <c r="AF46" s="260" t="s">
        <v>351</v>
      </c>
      <c r="AG46" s="260" t="s">
        <v>265</v>
      </c>
      <c r="AH46" s="260" t="s">
        <v>265</v>
      </c>
      <c r="AI46" s="260" t="s">
        <v>265</v>
      </c>
      <c r="AJ46" s="260" t="s">
        <v>265</v>
      </c>
      <c r="AK46" s="260" t="s">
        <v>265</v>
      </c>
      <c r="AL46" s="258" t="s">
        <v>265</v>
      </c>
      <c r="AM46" s="228" t="s">
        <v>276</v>
      </c>
      <c r="AN46" s="260" t="s">
        <v>271</v>
      </c>
      <c r="AO46" s="261" t="s">
        <v>265</v>
      </c>
      <c r="AP46" s="276"/>
    </row>
    <row r="47" spans="2:48" ht="21" thickBot="1" x14ac:dyDescent="0.25">
      <c r="B47" s="232" t="s">
        <v>293</v>
      </c>
      <c r="C47" s="251" t="s">
        <v>265</v>
      </c>
      <c r="D47" s="251" t="s">
        <v>280</v>
      </c>
      <c r="E47" s="251" t="s">
        <v>94</v>
      </c>
      <c r="F47" s="251" t="s">
        <v>265</v>
      </c>
      <c r="G47" s="251" t="s">
        <v>265</v>
      </c>
      <c r="H47" s="233" t="s">
        <v>306</v>
      </c>
      <c r="I47" s="234" t="s">
        <v>308</v>
      </c>
      <c r="J47" s="367" t="s">
        <v>265</v>
      </c>
      <c r="K47" s="344"/>
      <c r="L47" s="344"/>
      <c r="M47" s="344" t="s">
        <v>265</v>
      </c>
      <c r="N47" s="344"/>
      <c r="O47" s="344"/>
      <c r="P47" s="344" t="s">
        <v>265</v>
      </c>
      <c r="Q47" s="377"/>
      <c r="R47" s="232" t="s">
        <v>276</v>
      </c>
      <c r="S47" s="251" t="s">
        <v>312</v>
      </c>
      <c r="T47" s="251" t="s">
        <v>94</v>
      </c>
      <c r="U47" s="344" t="s">
        <v>210</v>
      </c>
      <c r="V47" s="344"/>
      <c r="W47" s="251" t="s">
        <v>276</v>
      </c>
      <c r="X47" s="344" t="s">
        <v>94</v>
      </c>
      <c r="Y47" s="344"/>
      <c r="Z47" s="385" t="s">
        <v>265</v>
      </c>
      <c r="AA47" s="385"/>
      <c r="AB47" s="344" t="s">
        <v>265</v>
      </c>
      <c r="AC47" s="386"/>
      <c r="AD47" s="253" t="s">
        <v>212</v>
      </c>
      <c r="AE47" s="251" t="s">
        <v>276</v>
      </c>
      <c r="AF47" s="251" t="s">
        <v>351</v>
      </c>
      <c r="AG47" s="251" t="s">
        <v>265</v>
      </c>
      <c r="AH47" s="251" t="s">
        <v>265</v>
      </c>
      <c r="AI47" s="251" t="s">
        <v>265</v>
      </c>
      <c r="AJ47" s="251" t="s">
        <v>265</v>
      </c>
      <c r="AK47" s="251" t="s">
        <v>265</v>
      </c>
      <c r="AL47" s="275" t="s">
        <v>265</v>
      </c>
      <c r="AM47" s="232" t="s">
        <v>292</v>
      </c>
      <c r="AN47" s="251" t="s">
        <v>271</v>
      </c>
      <c r="AO47" s="234" t="s">
        <v>265</v>
      </c>
      <c r="AP47" s="276"/>
    </row>
    <row r="48" spans="2:48" x14ac:dyDescent="0.2">
      <c r="B48" s="277"/>
      <c r="C48" s="276"/>
      <c r="D48" s="276"/>
      <c r="E48" s="276"/>
      <c r="F48" s="276"/>
      <c r="G48" s="276"/>
      <c r="H48" s="51"/>
      <c r="I48" s="276"/>
      <c r="J48" s="276"/>
      <c r="K48" s="51"/>
      <c r="L48" s="51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</row>
    <row r="49" spans="2:42" x14ac:dyDescent="0.2">
      <c r="B49" s="277"/>
      <c r="C49" s="276"/>
      <c r="D49" s="276"/>
      <c r="E49" s="276"/>
      <c r="F49" s="276"/>
      <c r="G49" s="276"/>
      <c r="H49" s="51"/>
      <c r="I49" s="276"/>
      <c r="J49" s="276"/>
      <c r="K49" s="51"/>
      <c r="L49" s="51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  <c r="AM49" s="276"/>
      <c r="AN49" s="276"/>
      <c r="AO49" s="276"/>
      <c r="AP49" s="276"/>
    </row>
    <row r="50" spans="2:42" x14ac:dyDescent="0.2">
      <c r="AP50" s="276"/>
    </row>
  </sheetData>
  <mergeCells count="223">
    <mergeCell ref="AO42:AO44"/>
    <mergeCell ref="P42:T42"/>
    <mergeCell ref="U42:Y42"/>
    <mergeCell ref="AB46:AC46"/>
    <mergeCell ref="J46:L46"/>
    <mergeCell ref="M46:O46"/>
    <mergeCell ref="P46:Q46"/>
    <mergeCell ref="U46:V46"/>
    <mergeCell ref="X46:Y46"/>
    <mergeCell ref="Z46:AA46"/>
    <mergeCell ref="AM43:AM44"/>
    <mergeCell ref="AB44:AC44"/>
    <mergeCell ref="J45:L45"/>
    <mergeCell ref="M45:O45"/>
    <mergeCell ref="P45:Q45"/>
    <mergeCell ref="U45:V45"/>
    <mergeCell ref="X45:Y45"/>
    <mergeCell ref="Z45:AA45"/>
    <mergeCell ref="AB45:AC45"/>
    <mergeCell ref="AD43:AD44"/>
    <mergeCell ref="AE43:AE44"/>
    <mergeCell ref="AG43:AG44"/>
    <mergeCell ref="AH43:AH44"/>
    <mergeCell ref="AJ43:AJ44"/>
    <mergeCell ref="AK23:AK24"/>
    <mergeCell ref="AE29:AE30"/>
    <mergeCell ref="AF29:AF30"/>
    <mergeCell ref="AG29:AG30"/>
    <mergeCell ref="AJ29:AJ30"/>
    <mergeCell ref="AK29:AK30"/>
    <mergeCell ref="AK27:AK28"/>
    <mergeCell ref="AK21:AK22"/>
    <mergeCell ref="B43:B44"/>
    <mergeCell ref="C43:C44"/>
    <mergeCell ref="E43:E44"/>
    <mergeCell ref="J43:L44"/>
    <mergeCell ref="M43:O44"/>
    <mergeCell ref="B42:I42"/>
    <mergeCell ref="J42:O42"/>
    <mergeCell ref="T43:T44"/>
    <mergeCell ref="U43:V44"/>
    <mergeCell ref="P43:Q44"/>
    <mergeCell ref="R43:R44"/>
    <mergeCell ref="B27:B32"/>
    <mergeCell ref="C27:C32"/>
    <mergeCell ref="F27:F28"/>
    <mergeCell ref="O21:O26"/>
    <mergeCell ref="P21:P26"/>
    <mergeCell ref="B6:AO6"/>
    <mergeCell ref="B7:AO7"/>
    <mergeCell ref="B8:Q8"/>
    <mergeCell ref="R8:AC8"/>
    <mergeCell ref="AD8:AL8"/>
    <mergeCell ref="AM8:AN8"/>
    <mergeCell ref="AO8:AO14"/>
    <mergeCell ref="B9:B14"/>
    <mergeCell ref="C9:C14"/>
    <mergeCell ref="D9:D14"/>
    <mergeCell ref="AK9:AK13"/>
    <mergeCell ref="AL9:AL13"/>
    <mergeCell ref="AM9:AM14"/>
    <mergeCell ref="AN9:AN13"/>
    <mergeCell ref="R10:R11"/>
    <mergeCell ref="T10:T11"/>
    <mergeCell ref="F9:F14"/>
    <mergeCell ref="G9:G14"/>
    <mergeCell ref="H9:H14"/>
    <mergeCell ref="AA10:AA11"/>
    <mergeCell ref="AC10:AC11"/>
    <mergeCell ref="AF9:AF14"/>
    <mergeCell ref="AG9:AG13"/>
    <mergeCell ref="I9:J10"/>
    <mergeCell ref="AK15:AK16"/>
    <mergeCell ref="K15:K20"/>
    <mergeCell ref="M15:M20"/>
    <mergeCell ref="N15:N20"/>
    <mergeCell ref="M9:M13"/>
    <mergeCell ref="N9:N13"/>
    <mergeCell ref="AH9:AH13"/>
    <mergeCell ref="AI9:AI14"/>
    <mergeCell ref="AJ9:AJ13"/>
    <mergeCell ref="AD9:AD14"/>
    <mergeCell ref="X11:Y11"/>
    <mergeCell ref="T13:T14"/>
    <mergeCell ref="V13:V14"/>
    <mergeCell ref="X13:X14"/>
    <mergeCell ref="AA13:AA14"/>
    <mergeCell ref="AC13:AC14"/>
    <mergeCell ref="V10:V11"/>
    <mergeCell ref="X10:Y10"/>
    <mergeCell ref="L11:L13"/>
    <mergeCell ref="O9:O13"/>
    <mergeCell ref="P9:P13"/>
    <mergeCell ref="Q9:Q13"/>
    <mergeCell ref="AK17:AK18"/>
    <mergeCell ref="K9:L10"/>
    <mergeCell ref="AG15:AG16"/>
    <mergeCell ref="M27:M32"/>
    <mergeCell ref="N27:N32"/>
    <mergeCell ref="L15:L16"/>
    <mergeCell ref="F15:F16"/>
    <mergeCell ref="B15:B20"/>
    <mergeCell ref="C15:C20"/>
    <mergeCell ref="AE21:AE22"/>
    <mergeCell ref="M21:M26"/>
    <mergeCell ref="N21:N26"/>
    <mergeCell ref="F17:F18"/>
    <mergeCell ref="F23:F24"/>
    <mergeCell ref="F29:F30"/>
    <mergeCell ref="AE23:AE24"/>
    <mergeCell ref="AF23:AF24"/>
    <mergeCell ref="AG23:AG24"/>
    <mergeCell ref="O27:O32"/>
    <mergeCell ref="P27:P32"/>
    <mergeCell ref="Q27:Q32"/>
    <mergeCell ref="AC27:AC28"/>
    <mergeCell ref="AC21:AC22"/>
    <mergeCell ref="AC23:AC24"/>
    <mergeCell ref="AC29:AC30"/>
    <mergeCell ref="AE17:AE18"/>
    <mergeCell ref="I11:I13"/>
    <mergeCell ref="J11:J13"/>
    <mergeCell ref="K11:K13"/>
    <mergeCell ref="AE9:AE14"/>
    <mergeCell ref="E9:E14"/>
    <mergeCell ref="AM15:AM20"/>
    <mergeCell ref="AN15:AN20"/>
    <mergeCell ref="B21:B26"/>
    <mergeCell ref="C21:C26"/>
    <mergeCell ref="F21:F22"/>
    <mergeCell ref="I21:I26"/>
    <mergeCell ref="K21:K26"/>
    <mergeCell ref="O15:O20"/>
    <mergeCell ref="P15:P20"/>
    <mergeCell ref="Q15:Q20"/>
    <mergeCell ref="AC15:AC16"/>
    <mergeCell ref="AE15:AE16"/>
    <mergeCell ref="AF15:AF16"/>
    <mergeCell ref="AM21:AM26"/>
    <mergeCell ref="AN21:AN26"/>
    <mergeCell ref="AF21:AF22"/>
    <mergeCell ref="AG21:AG22"/>
    <mergeCell ref="AJ21:AJ22"/>
    <mergeCell ref="AJ15:AJ16"/>
    <mergeCell ref="AF17:AF18"/>
    <mergeCell ref="AG17:AG18"/>
    <mergeCell ref="AJ17:AJ18"/>
    <mergeCell ref="AG27:AG28"/>
    <mergeCell ref="AJ27:AJ28"/>
    <mergeCell ref="AC17:AC18"/>
    <mergeCell ref="AJ23:AJ24"/>
    <mergeCell ref="X47:Y47"/>
    <mergeCell ref="Z47:AA47"/>
    <mergeCell ref="AB47:AC47"/>
    <mergeCell ref="AA33:AA34"/>
    <mergeCell ref="Z33:Z34"/>
    <mergeCell ref="Z36:Z37"/>
    <mergeCell ref="AA36:AA37"/>
    <mergeCell ref="Z39:Z40"/>
    <mergeCell ref="AA39:AA40"/>
    <mergeCell ref="L21:L22"/>
    <mergeCell ref="L27:L28"/>
    <mergeCell ref="I27:I32"/>
    <mergeCell ref="K27:K32"/>
    <mergeCell ref="I15:I20"/>
    <mergeCell ref="J47:L47"/>
    <mergeCell ref="M47:O47"/>
    <mergeCell ref="P47:Q47"/>
    <mergeCell ref="U47:V47"/>
    <mergeCell ref="O39:O41"/>
    <mergeCell ref="P39:P41"/>
    <mergeCell ref="Q39:Q41"/>
    <mergeCell ref="T39:T40"/>
    <mergeCell ref="U39:U40"/>
    <mergeCell ref="T33:T34"/>
    <mergeCell ref="U33:U34"/>
    <mergeCell ref="M33:M35"/>
    <mergeCell ref="N33:N35"/>
    <mergeCell ref="O33:O35"/>
    <mergeCell ref="P33:P35"/>
    <mergeCell ref="Q33:Q35"/>
    <mergeCell ref="Q21:Q26"/>
    <mergeCell ref="O36:O38"/>
    <mergeCell ref="P36:P38"/>
    <mergeCell ref="AM27:AM32"/>
    <mergeCell ref="AN27:AN32"/>
    <mergeCell ref="AE27:AE28"/>
    <mergeCell ref="AF27:AF28"/>
    <mergeCell ref="X39:X40"/>
    <mergeCell ref="Y39:Y40"/>
    <mergeCell ref="AM39:AM41"/>
    <mergeCell ref="AN39:AN41"/>
    <mergeCell ref="AN36:AN38"/>
    <mergeCell ref="AN33:AN35"/>
    <mergeCell ref="AM33:AM35"/>
    <mergeCell ref="X33:X34"/>
    <mergeCell ref="Y33:Y34"/>
    <mergeCell ref="Y36:Y37"/>
    <mergeCell ref="AM36:AM38"/>
    <mergeCell ref="B33:B35"/>
    <mergeCell ref="C33:C35"/>
    <mergeCell ref="I33:I35"/>
    <mergeCell ref="W43:W44"/>
    <mergeCell ref="X43:Y44"/>
    <mergeCell ref="Z42:AA44"/>
    <mergeCell ref="AB42:AC43"/>
    <mergeCell ref="AD42:AL42"/>
    <mergeCell ref="AM42:AN42"/>
    <mergeCell ref="AK43:AK44"/>
    <mergeCell ref="B39:B41"/>
    <mergeCell ref="C39:C41"/>
    <mergeCell ref="I39:I41"/>
    <mergeCell ref="M39:M41"/>
    <mergeCell ref="N39:N41"/>
    <mergeCell ref="X36:X37"/>
    <mergeCell ref="Q36:Q38"/>
    <mergeCell ref="T36:T37"/>
    <mergeCell ref="U36:U37"/>
    <mergeCell ref="B36:B38"/>
    <mergeCell ref="C36:C38"/>
    <mergeCell ref="I36:I38"/>
    <mergeCell ref="M36:M38"/>
    <mergeCell ref="N36:N38"/>
  </mergeCells>
  <phoneticPr fontId="26" type="noConversion"/>
  <dataValidations count="13">
    <dataValidation type="list" allowBlank="1" showInputMessage="1" showErrorMessage="1" sqref="X27:X28 X21:X22 X15:X16" xr:uid="{00000000-0002-0000-0100-000000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  <dataValidation type="list" allowBlank="1" showInputMessage="1" showErrorMessage="1" sqref="AC15 AC17 Z45:Z47 AC19 AC31 AC21 AC27 AC23 AC29 AC25 AC33 AC41 AC35:AC36 AC38:AC39" xr:uid="{00000000-0002-0000-0100-000001000000}">
      <formula1>RRU</formula1>
    </dataValidation>
    <dataValidation type="list" allowBlank="1" showInputMessage="1" showErrorMessage="1" sqref="G15:G41" xr:uid="{00000000-0002-0000-0100-000002000000}">
      <formula1>Port</formula1>
    </dataValidation>
    <dataValidation type="list" allowBlank="1" showInputMessage="1" showErrorMessage="1" sqref="F27 F31 F29 F15 F21 F19 F25 F17 F23 F33:F41" xr:uid="{00000000-0002-0000-0100-000003000000}">
      <formula1>MIMO</formula1>
    </dataValidation>
    <dataValidation type="list" allowBlank="1" showInputMessage="1" showErrorMessage="1" sqref="H15:H41" xr:uid="{00000000-0002-0000-0100-000005000000}">
      <formula1>Combined</formula1>
    </dataValidation>
    <dataValidation type="list" allowBlank="1" showInputMessage="1" showErrorMessage="1" sqref="D15:D41" xr:uid="{00000000-0002-0000-0100-000007000000}">
      <formula1>NetzTyp</formula1>
    </dataValidation>
    <dataValidation type="list" allowBlank="1" showInputMessage="1" showErrorMessage="1" sqref="AE15 AE17 AE21 AE27 AE23 AE29" xr:uid="{00000000-0002-0000-0100-00000A000000}">
      <formula1>"Single,Multi"</formula1>
    </dataValidation>
    <dataValidation type="list" allowBlank="1" showInputMessage="1" showErrorMessage="1" sqref="E15:E47 T45:T47" xr:uid="{00000000-0002-0000-0100-00000B000000}">
      <formula1>Aufbau</formula1>
    </dataValidation>
    <dataValidation type="list" allowBlank="1" showInputMessage="1" showErrorMessage="1" sqref="AD20:AD21 AD15 AD30 AJ19:AK20 AL20 AD24 AL24 AD26:AD27 AL30 AL32 AD32 AL26 AD18 AL18 AI15:AI32 AJ25:AK26 AJ31:AK32 AD39:AK39 AD33:AK33 AD36:AK36" xr:uid="{00000000-0002-0000-0100-00000C000000}">
      <formula1>FTTA</formula1>
    </dataValidation>
    <dataValidation type="list" allowBlank="1" showInputMessage="1" showErrorMessage="1" sqref="K15 K21 K27 K33 K39 K36" xr:uid="{00000000-0002-0000-0100-00000D000000}">
      <formula1>"intern, Extern,"</formula1>
    </dataValidation>
    <dataValidation type="list" allowBlank="1" showInputMessage="1" showErrorMessage="1" sqref="C27 C15 C21 C33 C39 C36" xr:uid="{00000000-0002-0000-0100-00000E000000}">
      <formula1>AntTyp</formula1>
    </dataValidation>
    <dataValidation type="list" allowBlank="1" showInputMessage="1" showErrorMessage="1" sqref="AJ45:AJ47 AG45:AG47 AD45:AD47" xr:uid="{00000000-0002-0000-0100-000008000000}">
      <formula1>RifuKabel</formula1>
    </dataValidation>
    <dataValidation type="list" allowBlank="1" showInputMessage="1" showErrorMessage="1" sqref="X45:X47" xr:uid="{00000000-0002-0000-0100-000009000000}">
      <formula1>AufbauArt</formula1>
    </dataValidation>
  </dataValidations>
  <pageMargins left="0.11811023622047245" right="0.11811023622047245" top="0.19685039370078741" bottom="0.19685039370078741" header="0.31496062992125984" footer="0.31496062992125984"/>
  <pageSetup paperSize="8" scale="48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pageSetUpPr fitToPage="1"/>
  </sheetPr>
  <dimension ref="A1:AV48"/>
  <sheetViews>
    <sheetView topLeftCell="A19" zoomScale="85" zoomScaleNormal="85" workbookViewId="0">
      <selection activeCell="P36" sqref="P36:T36"/>
    </sheetView>
  </sheetViews>
  <sheetFormatPr defaultColWidth="11.42578125" defaultRowHeight="12.75" x14ac:dyDescent="0.2"/>
  <cols>
    <col min="1" max="1" width="1.42578125" style="4" customWidth="1"/>
    <col min="2" max="2" width="8.42578125" style="21" customWidth="1"/>
    <col min="3" max="3" width="26.7109375" style="4" customWidth="1"/>
    <col min="4" max="4" width="22" style="4" customWidth="1"/>
    <col min="5" max="7" width="13.42578125" style="4" customWidth="1"/>
    <col min="8" max="8" width="13.42578125" style="1" customWidth="1"/>
    <col min="9" max="9" width="7.42578125" style="4" customWidth="1"/>
    <col min="10" max="10" width="8.42578125" style="4" customWidth="1"/>
    <col min="11" max="11" width="9.42578125" style="1" customWidth="1"/>
    <col min="12" max="12" width="9.5703125" style="1" customWidth="1"/>
    <col min="13" max="18" width="8.42578125" style="4" customWidth="1"/>
    <col min="19" max="19" width="13.140625" style="4" customWidth="1"/>
    <col min="20" max="20" width="18.42578125" style="4" customWidth="1"/>
    <col min="21" max="21" width="8.42578125" style="4" customWidth="1"/>
    <col min="22" max="22" width="13.42578125" style="4" customWidth="1"/>
    <col min="23" max="24" width="8.42578125" style="4" customWidth="1"/>
    <col min="25" max="25" width="16.5703125" style="4" customWidth="1"/>
    <col min="26" max="26" width="8.42578125" style="4" customWidth="1"/>
    <col min="27" max="28" width="13.42578125" style="4" customWidth="1"/>
    <col min="29" max="30" width="18.42578125" style="4" customWidth="1"/>
    <col min="31" max="31" width="10.5703125" style="4" customWidth="1"/>
    <col min="32" max="32" width="8.42578125" style="4" customWidth="1"/>
    <col min="33" max="33" width="9.42578125" style="4" customWidth="1"/>
    <col min="34" max="34" width="8.42578125" style="4" customWidth="1"/>
    <col min="35" max="35" width="18.42578125" style="4" customWidth="1"/>
    <col min="36" max="36" width="8.42578125" style="4" customWidth="1"/>
    <col min="37" max="37" width="9.42578125" style="4" customWidth="1"/>
    <col min="38" max="40" width="8.42578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4" ht="15.75" x14ac:dyDescent="0.2">
      <c r="B1" s="120" t="str">
        <f>Version_History!A1</f>
        <v>Vorlage Antennentabelle</v>
      </c>
    </row>
    <row r="2" spans="2:44" ht="17.45" customHeight="1" x14ac:dyDescent="0.2">
      <c r="B2" s="121" t="str">
        <f>Version_History!A2</f>
        <v>Anlage zum Planungshandbuch Kapitel "01_Standort_Planungsvorgaben"</v>
      </c>
    </row>
    <row r="3" spans="2:44" ht="15.6" customHeight="1" x14ac:dyDescent="0.2">
      <c r="B3" s="122"/>
      <c r="C3" s="123"/>
      <c r="D3" s="123"/>
      <c r="E3" s="123"/>
      <c r="F3" s="123"/>
      <c r="G3" s="123"/>
      <c r="H3" s="52"/>
      <c r="I3" s="123"/>
      <c r="J3" s="123"/>
      <c r="K3" s="52"/>
      <c r="L3" s="52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</row>
    <row r="4" spans="2:44" x14ac:dyDescent="0.2">
      <c r="AO4" s="124" t="str">
        <f>Version_History!F4</f>
        <v>T - MAT / Radio Networks / Radio Engineering</v>
      </c>
    </row>
    <row r="5" spans="2:44" x14ac:dyDescent="0.2">
      <c r="AO5" s="124"/>
    </row>
    <row r="6" spans="2:44" s="127" customFormat="1" ht="20.100000000000001" customHeight="1" x14ac:dyDescent="0.25">
      <c r="B6" s="427" t="s">
        <v>258</v>
      </c>
      <c r="C6" s="427"/>
      <c r="D6" s="427"/>
      <c r="E6" s="427"/>
      <c r="F6" s="427"/>
      <c r="G6" s="427"/>
      <c r="H6" s="427"/>
      <c r="I6" s="427"/>
      <c r="J6" s="427"/>
      <c r="K6" s="427"/>
      <c r="L6" s="427"/>
      <c r="M6" s="427"/>
      <c r="N6" s="427"/>
      <c r="O6" s="427"/>
      <c r="P6" s="427"/>
      <c r="Q6" s="427"/>
      <c r="R6" s="427"/>
      <c r="S6" s="427"/>
      <c r="T6" s="427"/>
      <c r="U6" s="427"/>
      <c r="V6" s="427"/>
      <c r="W6" s="427"/>
      <c r="X6" s="427"/>
      <c r="Y6" s="427"/>
      <c r="Z6" s="427"/>
      <c r="AA6" s="427"/>
      <c r="AB6" s="427"/>
      <c r="AC6" s="427"/>
      <c r="AD6" s="427"/>
      <c r="AE6" s="427"/>
      <c r="AF6" s="427"/>
      <c r="AG6" s="427"/>
      <c r="AH6" s="427"/>
      <c r="AI6" s="427"/>
      <c r="AJ6" s="427"/>
      <c r="AK6" s="427"/>
      <c r="AL6" s="427"/>
      <c r="AM6" s="427"/>
      <c r="AN6" s="427"/>
      <c r="AO6" s="427"/>
      <c r="AQ6" s="128"/>
      <c r="AR6" s="128"/>
    </row>
    <row r="7" spans="2:44" s="127" customFormat="1" ht="20.100000000000001" customHeight="1" thickBot="1" x14ac:dyDescent="0.3">
      <c r="B7" s="428" t="s">
        <v>284</v>
      </c>
      <c r="C7" s="428"/>
      <c r="D7" s="428"/>
      <c r="E7" s="428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8"/>
      <c r="R7" s="428"/>
      <c r="S7" s="428"/>
      <c r="T7" s="428"/>
      <c r="U7" s="428"/>
      <c r="V7" s="428"/>
      <c r="W7" s="428"/>
      <c r="X7" s="428"/>
      <c r="Y7" s="428"/>
      <c r="Z7" s="428"/>
      <c r="AA7" s="428"/>
      <c r="AB7" s="428"/>
      <c r="AC7" s="428"/>
      <c r="AD7" s="428"/>
      <c r="AE7" s="428"/>
      <c r="AF7" s="428"/>
      <c r="AG7" s="428"/>
      <c r="AH7" s="428"/>
      <c r="AI7" s="428"/>
      <c r="AJ7" s="428"/>
      <c r="AK7" s="428"/>
      <c r="AL7" s="428"/>
      <c r="AM7" s="428"/>
      <c r="AN7" s="428"/>
      <c r="AO7" s="428"/>
      <c r="AQ7" s="128"/>
      <c r="AR7" s="128"/>
    </row>
    <row r="8" spans="2:44" s="127" customFormat="1" ht="20.100000000000001" customHeight="1" x14ac:dyDescent="0.25">
      <c r="B8" s="429" t="s">
        <v>285</v>
      </c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1" t="s">
        <v>227</v>
      </c>
      <c r="S8" s="432"/>
      <c r="T8" s="432"/>
      <c r="U8" s="432"/>
      <c r="V8" s="432"/>
      <c r="W8" s="432"/>
      <c r="X8" s="432"/>
      <c r="Y8" s="432"/>
      <c r="Z8" s="432"/>
      <c r="AA8" s="432"/>
      <c r="AB8" s="432"/>
      <c r="AC8" s="433"/>
      <c r="AD8" s="429" t="s">
        <v>91</v>
      </c>
      <c r="AE8" s="430"/>
      <c r="AF8" s="430"/>
      <c r="AG8" s="430"/>
      <c r="AH8" s="430"/>
      <c r="AI8" s="430"/>
      <c r="AJ8" s="430"/>
      <c r="AK8" s="430"/>
      <c r="AL8" s="434"/>
      <c r="AM8" s="430" t="s">
        <v>16</v>
      </c>
      <c r="AN8" s="435"/>
      <c r="AO8" s="436" t="s">
        <v>1</v>
      </c>
    </row>
    <row r="9" spans="2:44" s="127" customFormat="1" ht="20.100000000000001" customHeight="1" x14ac:dyDescent="0.25">
      <c r="B9" s="438" t="s">
        <v>21</v>
      </c>
      <c r="C9" s="350" t="s">
        <v>20</v>
      </c>
      <c r="D9" s="387" t="s">
        <v>2</v>
      </c>
      <c r="E9" s="350" t="s">
        <v>100</v>
      </c>
      <c r="F9" s="444" t="s">
        <v>180</v>
      </c>
      <c r="G9" s="350" t="s">
        <v>171</v>
      </c>
      <c r="H9" s="406" t="s">
        <v>99</v>
      </c>
      <c r="I9" s="423" t="s">
        <v>18</v>
      </c>
      <c r="J9" s="424"/>
      <c r="K9" s="423" t="s">
        <v>4</v>
      </c>
      <c r="L9" s="424"/>
      <c r="M9" s="403" t="s">
        <v>5</v>
      </c>
      <c r="N9" s="406" t="s">
        <v>148</v>
      </c>
      <c r="O9" s="390" t="s">
        <v>8</v>
      </c>
      <c r="P9" s="387" t="s">
        <v>9</v>
      </c>
      <c r="Q9" s="420" t="s">
        <v>89</v>
      </c>
      <c r="R9" s="129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1"/>
      <c r="AD9" s="410" t="s">
        <v>149</v>
      </c>
      <c r="AE9" s="350" t="s">
        <v>12</v>
      </c>
      <c r="AF9" s="350" t="s">
        <v>200</v>
      </c>
      <c r="AG9" s="387" t="s">
        <v>10</v>
      </c>
      <c r="AH9" s="387" t="s">
        <v>11</v>
      </c>
      <c r="AI9" s="406" t="s">
        <v>155</v>
      </c>
      <c r="AJ9" s="350" t="s">
        <v>92</v>
      </c>
      <c r="AK9" s="387" t="s">
        <v>10</v>
      </c>
      <c r="AL9" s="440" t="s">
        <v>11</v>
      </c>
      <c r="AM9" s="424" t="s">
        <v>0</v>
      </c>
      <c r="AN9" s="387" t="s">
        <v>93</v>
      </c>
      <c r="AO9" s="437"/>
      <c r="AQ9" s="128"/>
      <c r="AR9" s="128"/>
    </row>
    <row r="10" spans="2:44" s="127" customFormat="1" ht="20.100000000000001" customHeight="1" thickBot="1" x14ac:dyDescent="0.3">
      <c r="B10" s="439"/>
      <c r="C10" s="351"/>
      <c r="D10" s="388"/>
      <c r="E10" s="351"/>
      <c r="F10" s="445"/>
      <c r="G10" s="351"/>
      <c r="H10" s="407"/>
      <c r="I10" s="425"/>
      <c r="J10" s="426"/>
      <c r="K10" s="425"/>
      <c r="L10" s="426"/>
      <c r="M10" s="404"/>
      <c r="N10" s="407"/>
      <c r="O10" s="391"/>
      <c r="P10" s="388"/>
      <c r="Q10" s="421"/>
      <c r="R10" s="443" t="s">
        <v>156</v>
      </c>
      <c r="S10" s="132"/>
      <c r="T10" s="417" t="s">
        <v>157</v>
      </c>
      <c r="U10" s="133"/>
      <c r="V10" s="417" t="s">
        <v>157</v>
      </c>
      <c r="W10" s="134"/>
      <c r="X10" s="418" t="s">
        <v>90</v>
      </c>
      <c r="Y10" s="419"/>
      <c r="Z10" s="132"/>
      <c r="AA10" s="417" t="s">
        <v>157</v>
      </c>
      <c r="AB10" s="132"/>
      <c r="AC10" s="446" t="s">
        <v>167</v>
      </c>
      <c r="AD10" s="411"/>
      <c r="AE10" s="351"/>
      <c r="AF10" s="351"/>
      <c r="AG10" s="388"/>
      <c r="AH10" s="388"/>
      <c r="AI10" s="407"/>
      <c r="AJ10" s="351"/>
      <c r="AK10" s="388"/>
      <c r="AL10" s="441"/>
      <c r="AM10" s="414"/>
      <c r="AN10" s="388"/>
      <c r="AO10" s="437"/>
      <c r="AQ10" s="128"/>
      <c r="AR10" s="128"/>
    </row>
    <row r="11" spans="2:44" s="127" customFormat="1" ht="20.100000000000001" customHeight="1" thickTop="1" x14ac:dyDescent="0.25">
      <c r="B11" s="439"/>
      <c r="C11" s="351"/>
      <c r="D11" s="388"/>
      <c r="E11" s="351"/>
      <c r="F11" s="445"/>
      <c r="G11" s="351"/>
      <c r="H11" s="407"/>
      <c r="I11" s="387" t="s">
        <v>14</v>
      </c>
      <c r="J11" s="387" t="s">
        <v>15</v>
      </c>
      <c r="K11" s="390" t="s">
        <v>86</v>
      </c>
      <c r="L11" s="350" t="s">
        <v>87</v>
      </c>
      <c r="M11" s="404"/>
      <c r="N11" s="407"/>
      <c r="O11" s="391"/>
      <c r="P11" s="388"/>
      <c r="Q11" s="421"/>
      <c r="R11" s="443"/>
      <c r="S11" s="130"/>
      <c r="T11" s="417"/>
      <c r="U11" s="135"/>
      <c r="V11" s="417"/>
      <c r="W11" s="136"/>
      <c r="X11" s="412"/>
      <c r="Y11" s="413"/>
      <c r="Z11" s="135"/>
      <c r="AA11" s="417"/>
      <c r="AB11" s="130"/>
      <c r="AC11" s="447"/>
      <c r="AD11" s="411"/>
      <c r="AE11" s="351"/>
      <c r="AF11" s="351"/>
      <c r="AG11" s="388"/>
      <c r="AH11" s="388"/>
      <c r="AI11" s="407"/>
      <c r="AJ11" s="351"/>
      <c r="AK11" s="388"/>
      <c r="AL11" s="441"/>
      <c r="AM11" s="414"/>
      <c r="AN11" s="388"/>
      <c r="AO11" s="437"/>
      <c r="AQ11" s="128"/>
      <c r="AR11" s="128"/>
    </row>
    <row r="12" spans="2:44" s="127" customFormat="1" ht="20.100000000000001" customHeight="1" x14ac:dyDescent="0.25">
      <c r="B12" s="439"/>
      <c r="C12" s="351"/>
      <c r="D12" s="388"/>
      <c r="E12" s="351"/>
      <c r="F12" s="445"/>
      <c r="G12" s="351"/>
      <c r="H12" s="407"/>
      <c r="I12" s="388"/>
      <c r="J12" s="388"/>
      <c r="K12" s="391"/>
      <c r="L12" s="351"/>
      <c r="M12" s="404"/>
      <c r="N12" s="407"/>
      <c r="O12" s="391"/>
      <c r="P12" s="388"/>
      <c r="Q12" s="421"/>
      <c r="R12" s="137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9"/>
      <c r="AD12" s="411"/>
      <c r="AE12" s="351"/>
      <c r="AF12" s="351"/>
      <c r="AG12" s="388"/>
      <c r="AH12" s="388"/>
      <c r="AI12" s="407"/>
      <c r="AJ12" s="351"/>
      <c r="AK12" s="388"/>
      <c r="AL12" s="441"/>
      <c r="AM12" s="414"/>
      <c r="AN12" s="388"/>
      <c r="AO12" s="437"/>
      <c r="AQ12" s="128"/>
      <c r="AR12" s="128"/>
    </row>
    <row r="13" spans="2:44" s="127" customFormat="1" ht="30" customHeight="1" x14ac:dyDescent="0.25">
      <c r="B13" s="439"/>
      <c r="C13" s="351"/>
      <c r="D13" s="388"/>
      <c r="E13" s="351"/>
      <c r="F13" s="445"/>
      <c r="G13" s="351"/>
      <c r="H13" s="407"/>
      <c r="I13" s="389"/>
      <c r="J13" s="389"/>
      <c r="K13" s="392"/>
      <c r="L13" s="409"/>
      <c r="M13" s="405"/>
      <c r="N13" s="408"/>
      <c r="O13" s="392"/>
      <c r="P13" s="389"/>
      <c r="Q13" s="422"/>
      <c r="R13" s="140" t="s">
        <v>88</v>
      </c>
      <c r="S13" s="141" t="s">
        <v>11</v>
      </c>
      <c r="T13" s="387" t="s">
        <v>3</v>
      </c>
      <c r="U13" s="142" t="s">
        <v>11</v>
      </c>
      <c r="V13" s="387" t="s">
        <v>158</v>
      </c>
      <c r="W13" s="142" t="s">
        <v>11</v>
      </c>
      <c r="X13" s="390" t="s">
        <v>90</v>
      </c>
      <c r="Y13" s="143" t="s">
        <v>10</v>
      </c>
      <c r="Z13" s="142" t="s">
        <v>11</v>
      </c>
      <c r="AA13" s="387" t="s">
        <v>158</v>
      </c>
      <c r="AB13" s="142" t="s">
        <v>11</v>
      </c>
      <c r="AC13" s="415" t="s">
        <v>223</v>
      </c>
      <c r="AD13" s="411"/>
      <c r="AE13" s="351"/>
      <c r="AF13" s="351"/>
      <c r="AG13" s="389"/>
      <c r="AH13" s="389"/>
      <c r="AI13" s="407"/>
      <c r="AJ13" s="409"/>
      <c r="AK13" s="389"/>
      <c r="AL13" s="442"/>
      <c r="AM13" s="414"/>
      <c r="AN13" s="389"/>
      <c r="AO13" s="437"/>
      <c r="AQ13" s="128"/>
      <c r="AR13" s="128"/>
    </row>
    <row r="14" spans="2:44" s="144" customFormat="1" ht="20.100000000000001" customHeight="1" thickBot="1" x14ac:dyDescent="0.3">
      <c r="B14" s="439"/>
      <c r="C14" s="351"/>
      <c r="D14" s="388"/>
      <c r="E14" s="351"/>
      <c r="F14" s="445"/>
      <c r="G14" s="351"/>
      <c r="H14" s="407"/>
      <c r="I14" s="154" t="s">
        <v>6</v>
      </c>
      <c r="J14" s="154" t="s">
        <v>6</v>
      </c>
      <c r="K14" s="154"/>
      <c r="L14" s="156"/>
      <c r="M14" s="154" t="s">
        <v>6</v>
      </c>
      <c r="N14" s="160" t="s">
        <v>7</v>
      </c>
      <c r="O14" s="160" t="s">
        <v>7</v>
      </c>
      <c r="P14" s="154" t="s">
        <v>7</v>
      </c>
      <c r="Q14" s="157" t="s">
        <v>7</v>
      </c>
      <c r="R14" s="159" t="s">
        <v>37</v>
      </c>
      <c r="S14" s="158" t="s">
        <v>7</v>
      </c>
      <c r="T14" s="414"/>
      <c r="U14" s="154" t="s">
        <v>7</v>
      </c>
      <c r="V14" s="388"/>
      <c r="W14" s="154" t="s">
        <v>7</v>
      </c>
      <c r="X14" s="391"/>
      <c r="Y14" s="160" t="s">
        <v>7</v>
      </c>
      <c r="Z14" s="160" t="s">
        <v>7</v>
      </c>
      <c r="AA14" s="388"/>
      <c r="AB14" s="160" t="s">
        <v>7</v>
      </c>
      <c r="AC14" s="416"/>
      <c r="AD14" s="411"/>
      <c r="AE14" s="351"/>
      <c r="AF14" s="351"/>
      <c r="AG14" s="160" t="s">
        <v>7</v>
      </c>
      <c r="AH14" s="160" t="s">
        <v>7</v>
      </c>
      <c r="AI14" s="407"/>
      <c r="AJ14" s="154" t="s">
        <v>13</v>
      </c>
      <c r="AK14" s="160" t="s">
        <v>7</v>
      </c>
      <c r="AL14" s="162" t="s">
        <v>7</v>
      </c>
      <c r="AM14" s="414"/>
      <c r="AN14" s="154" t="s">
        <v>17</v>
      </c>
      <c r="AO14" s="437"/>
    </row>
    <row r="15" spans="2:44" s="145" customFormat="1" ht="20.100000000000001" customHeight="1" x14ac:dyDescent="0.25">
      <c r="B15" s="477" t="s">
        <v>259</v>
      </c>
      <c r="C15" s="480" t="s">
        <v>326</v>
      </c>
      <c r="D15" s="189" t="s">
        <v>322</v>
      </c>
      <c r="E15" s="190" t="s">
        <v>98</v>
      </c>
      <c r="F15" s="189" t="s">
        <v>168</v>
      </c>
      <c r="G15" s="189" t="s">
        <v>177</v>
      </c>
      <c r="H15" s="189" t="s">
        <v>265</v>
      </c>
      <c r="I15" s="471" t="s">
        <v>266</v>
      </c>
      <c r="J15" s="190" t="s">
        <v>327</v>
      </c>
      <c r="K15" s="483" t="s">
        <v>273</v>
      </c>
      <c r="L15" s="191" t="s">
        <v>265</v>
      </c>
      <c r="M15" s="471" t="s">
        <v>266</v>
      </c>
      <c r="N15" s="471" t="s">
        <v>330</v>
      </c>
      <c r="O15" s="471" t="s">
        <v>355</v>
      </c>
      <c r="P15" s="471" t="s">
        <v>356</v>
      </c>
      <c r="Q15" s="471" t="s">
        <v>265</v>
      </c>
      <c r="R15" s="292" t="s">
        <v>265</v>
      </c>
      <c r="S15" s="190" t="s">
        <v>265</v>
      </c>
      <c r="T15" s="190" t="s">
        <v>265</v>
      </c>
      <c r="U15" s="190" t="s">
        <v>265</v>
      </c>
      <c r="V15" s="190" t="s">
        <v>265</v>
      </c>
      <c r="W15" s="190" t="s">
        <v>265</v>
      </c>
      <c r="X15" s="190" t="s">
        <v>265</v>
      </c>
      <c r="Y15" s="190" t="s">
        <v>265</v>
      </c>
      <c r="Z15" s="190" t="s">
        <v>265</v>
      </c>
      <c r="AA15" s="190" t="s">
        <v>265</v>
      </c>
      <c r="AB15" s="190" t="s">
        <v>265</v>
      </c>
      <c r="AC15" s="192" t="s">
        <v>265</v>
      </c>
      <c r="AD15" s="292" t="s">
        <v>265</v>
      </c>
      <c r="AE15" s="190" t="s">
        <v>265</v>
      </c>
      <c r="AF15" s="190" t="s">
        <v>265</v>
      </c>
      <c r="AG15" s="190" t="s">
        <v>265</v>
      </c>
      <c r="AH15" s="190" t="s">
        <v>265</v>
      </c>
      <c r="AI15" s="190" t="s">
        <v>265</v>
      </c>
      <c r="AJ15" s="190" t="s">
        <v>265</v>
      </c>
      <c r="AK15" s="190" t="s">
        <v>265</v>
      </c>
      <c r="AL15" s="192" t="s">
        <v>265</v>
      </c>
      <c r="AM15" s="474" t="s">
        <v>270</v>
      </c>
      <c r="AN15" s="471" t="s">
        <v>329</v>
      </c>
      <c r="AO15" s="192" t="s">
        <v>265</v>
      </c>
      <c r="AQ15" s="146"/>
      <c r="AR15" s="146"/>
    </row>
    <row r="16" spans="2:44" s="145" customFormat="1" ht="20.100000000000001" customHeight="1" x14ac:dyDescent="0.25">
      <c r="B16" s="478"/>
      <c r="C16" s="481"/>
      <c r="D16" s="286" t="s">
        <v>161</v>
      </c>
      <c r="E16" s="285" t="s">
        <v>98</v>
      </c>
      <c r="F16" s="284" t="s">
        <v>168</v>
      </c>
      <c r="G16" s="284" t="s">
        <v>185</v>
      </c>
      <c r="H16" s="284" t="s">
        <v>265</v>
      </c>
      <c r="I16" s="472"/>
      <c r="J16" s="285" t="s">
        <v>327</v>
      </c>
      <c r="K16" s="484"/>
      <c r="L16" s="241" t="s">
        <v>265</v>
      </c>
      <c r="M16" s="472"/>
      <c r="N16" s="472"/>
      <c r="O16" s="472"/>
      <c r="P16" s="472"/>
      <c r="Q16" s="472"/>
      <c r="R16" s="293" t="s">
        <v>265</v>
      </c>
      <c r="S16" s="285" t="s">
        <v>265</v>
      </c>
      <c r="T16" s="285" t="s">
        <v>265</v>
      </c>
      <c r="U16" s="285" t="s">
        <v>265</v>
      </c>
      <c r="V16" s="285" t="s">
        <v>265</v>
      </c>
      <c r="W16" s="285" t="s">
        <v>265</v>
      </c>
      <c r="X16" s="285" t="s">
        <v>265</v>
      </c>
      <c r="Y16" s="285" t="s">
        <v>265</v>
      </c>
      <c r="Z16" s="285" t="s">
        <v>265</v>
      </c>
      <c r="AA16" s="285" t="s">
        <v>265</v>
      </c>
      <c r="AB16" s="285" t="s">
        <v>265</v>
      </c>
      <c r="AC16" s="287" t="s">
        <v>265</v>
      </c>
      <c r="AD16" s="293" t="s">
        <v>265</v>
      </c>
      <c r="AE16" s="285" t="s">
        <v>265</v>
      </c>
      <c r="AF16" s="285" t="s">
        <v>265</v>
      </c>
      <c r="AG16" s="285" t="s">
        <v>265</v>
      </c>
      <c r="AH16" s="285" t="s">
        <v>265</v>
      </c>
      <c r="AI16" s="285" t="s">
        <v>265</v>
      </c>
      <c r="AJ16" s="285" t="s">
        <v>265</v>
      </c>
      <c r="AK16" s="285" t="s">
        <v>265</v>
      </c>
      <c r="AL16" s="287" t="s">
        <v>265</v>
      </c>
      <c r="AM16" s="475"/>
      <c r="AN16" s="472"/>
      <c r="AO16" s="287" t="s">
        <v>265</v>
      </c>
      <c r="AQ16" s="146"/>
      <c r="AR16" s="146"/>
    </row>
    <row r="17" spans="2:44" s="145" customFormat="1" ht="20.100000000000001" customHeight="1" x14ac:dyDescent="0.25">
      <c r="B17" s="478"/>
      <c r="C17" s="481"/>
      <c r="D17" s="284" t="s">
        <v>324</v>
      </c>
      <c r="E17" s="285" t="s">
        <v>295</v>
      </c>
      <c r="F17" s="284" t="s">
        <v>265</v>
      </c>
      <c r="G17" s="284" t="s">
        <v>186</v>
      </c>
      <c r="H17" s="284" t="s">
        <v>265</v>
      </c>
      <c r="I17" s="472"/>
      <c r="J17" s="285" t="s">
        <v>265</v>
      </c>
      <c r="K17" s="484"/>
      <c r="L17" s="241" t="s">
        <v>265</v>
      </c>
      <c r="M17" s="472"/>
      <c r="N17" s="472"/>
      <c r="O17" s="472"/>
      <c r="P17" s="472"/>
      <c r="Q17" s="472"/>
      <c r="R17" s="293" t="s">
        <v>265</v>
      </c>
      <c r="S17" s="285" t="s">
        <v>265</v>
      </c>
      <c r="T17" s="285" t="s">
        <v>265</v>
      </c>
      <c r="U17" s="285" t="s">
        <v>265</v>
      </c>
      <c r="V17" s="285" t="s">
        <v>265</v>
      </c>
      <c r="W17" s="285" t="s">
        <v>265</v>
      </c>
      <c r="X17" s="285" t="s">
        <v>265</v>
      </c>
      <c r="Y17" s="285" t="s">
        <v>265</v>
      </c>
      <c r="Z17" s="285" t="s">
        <v>265</v>
      </c>
      <c r="AA17" s="285" t="s">
        <v>265</v>
      </c>
      <c r="AB17" s="285" t="s">
        <v>265</v>
      </c>
      <c r="AC17" s="287" t="s">
        <v>265</v>
      </c>
      <c r="AD17" s="293" t="s">
        <v>265</v>
      </c>
      <c r="AE17" s="285" t="s">
        <v>265</v>
      </c>
      <c r="AF17" s="285" t="s">
        <v>265</v>
      </c>
      <c r="AG17" s="285" t="s">
        <v>265</v>
      </c>
      <c r="AH17" s="285" t="s">
        <v>265</v>
      </c>
      <c r="AI17" s="285" t="s">
        <v>265</v>
      </c>
      <c r="AJ17" s="285" t="s">
        <v>265</v>
      </c>
      <c r="AK17" s="285" t="s">
        <v>265</v>
      </c>
      <c r="AL17" s="287" t="s">
        <v>265</v>
      </c>
      <c r="AM17" s="475"/>
      <c r="AN17" s="472"/>
      <c r="AO17" s="287" t="s">
        <v>265</v>
      </c>
      <c r="AQ17" s="146"/>
      <c r="AR17" s="146"/>
    </row>
    <row r="18" spans="2:44" s="145" customFormat="1" ht="20.100000000000001" customHeight="1" x14ac:dyDescent="0.25">
      <c r="B18" s="478"/>
      <c r="C18" s="481"/>
      <c r="D18" s="284" t="s">
        <v>325</v>
      </c>
      <c r="E18" s="285" t="s">
        <v>295</v>
      </c>
      <c r="F18" s="284" t="s">
        <v>265</v>
      </c>
      <c r="G18" s="284" t="s">
        <v>187</v>
      </c>
      <c r="H18" s="284" t="s">
        <v>265</v>
      </c>
      <c r="I18" s="472"/>
      <c r="J18" s="285" t="s">
        <v>265</v>
      </c>
      <c r="K18" s="484"/>
      <c r="L18" s="241" t="s">
        <v>265</v>
      </c>
      <c r="M18" s="472"/>
      <c r="N18" s="472"/>
      <c r="O18" s="472"/>
      <c r="P18" s="472"/>
      <c r="Q18" s="472"/>
      <c r="R18" s="293" t="s">
        <v>265</v>
      </c>
      <c r="S18" s="285" t="s">
        <v>265</v>
      </c>
      <c r="T18" s="285" t="s">
        <v>265</v>
      </c>
      <c r="U18" s="285" t="s">
        <v>265</v>
      </c>
      <c r="V18" s="285" t="s">
        <v>265</v>
      </c>
      <c r="W18" s="285" t="s">
        <v>265</v>
      </c>
      <c r="X18" s="285" t="s">
        <v>265</v>
      </c>
      <c r="Y18" s="285" t="s">
        <v>265</v>
      </c>
      <c r="Z18" s="285" t="s">
        <v>265</v>
      </c>
      <c r="AA18" s="285" t="s">
        <v>265</v>
      </c>
      <c r="AB18" s="285" t="s">
        <v>265</v>
      </c>
      <c r="AC18" s="287" t="s">
        <v>265</v>
      </c>
      <c r="AD18" s="293" t="s">
        <v>265</v>
      </c>
      <c r="AE18" s="285" t="s">
        <v>265</v>
      </c>
      <c r="AF18" s="285" t="s">
        <v>265</v>
      </c>
      <c r="AG18" s="285" t="s">
        <v>265</v>
      </c>
      <c r="AH18" s="285" t="s">
        <v>265</v>
      </c>
      <c r="AI18" s="285" t="s">
        <v>265</v>
      </c>
      <c r="AJ18" s="285" t="s">
        <v>265</v>
      </c>
      <c r="AK18" s="285" t="s">
        <v>265</v>
      </c>
      <c r="AL18" s="287" t="s">
        <v>265</v>
      </c>
      <c r="AM18" s="475"/>
      <c r="AN18" s="472"/>
      <c r="AO18" s="287" t="s">
        <v>265</v>
      </c>
      <c r="AQ18" s="146"/>
      <c r="AR18" s="146"/>
    </row>
    <row r="19" spans="2:44" s="145" customFormat="1" ht="20.100000000000001" customHeight="1" x14ac:dyDescent="0.25">
      <c r="B19" s="478"/>
      <c r="C19" s="481"/>
      <c r="D19" s="284" t="s">
        <v>323</v>
      </c>
      <c r="E19" s="285" t="s">
        <v>98</v>
      </c>
      <c r="F19" s="486" t="s">
        <v>169</v>
      </c>
      <c r="G19" s="284" t="s">
        <v>188</v>
      </c>
      <c r="H19" s="284" t="s">
        <v>265</v>
      </c>
      <c r="I19" s="472"/>
      <c r="J19" s="285" t="s">
        <v>328</v>
      </c>
      <c r="K19" s="484"/>
      <c r="L19" s="241" t="s">
        <v>265</v>
      </c>
      <c r="M19" s="472"/>
      <c r="N19" s="472"/>
      <c r="O19" s="472"/>
      <c r="P19" s="472"/>
      <c r="Q19" s="472"/>
      <c r="R19" s="293" t="s">
        <v>265</v>
      </c>
      <c r="S19" s="285" t="s">
        <v>265</v>
      </c>
      <c r="T19" s="285" t="s">
        <v>265</v>
      </c>
      <c r="U19" s="285" t="s">
        <v>265</v>
      </c>
      <c r="V19" s="285" t="s">
        <v>265</v>
      </c>
      <c r="W19" s="285" t="s">
        <v>265</v>
      </c>
      <c r="X19" s="285" t="s">
        <v>265</v>
      </c>
      <c r="Y19" s="285" t="s">
        <v>265</v>
      </c>
      <c r="Z19" s="285" t="s">
        <v>265</v>
      </c>
      <c r="AA19" s="285" t="s">
        <v>265</v>
      </c>
      <c r="AB19" s="285" t="s">
        <v>265</v>
      </c>
      <c r="AC19" s="287" t="s">
        <v>265</v>
      </c>
      <c r="AD19" s="293" t="s">
        <v>265</v>
      </c>
      <c r="AE19" s="285" t="s">
        <v>265</v>
      </c>
      <c r="AF19" s="285" t="s">
        <v>265</v>
      </c>
      <c r="AG19" s="285" t="s">
        <v>265</v>
      </c>
      <c r="AH19" s="285" t="s">
        <v>265</v>
      </c>
      <c r="AI19" s="285" t="s">
        <v>265</v>
      </c>
      <c r="AJ19" s="285" t="s">
        <v>265</v>
      </c>
      <c r="AK19" s="285" t="s">
        <v>265</v>
      </c>
      <c r="AL19" s="287" t="s">
        <v>265</v>
      </c>
      <c r="AM19" s="475"/>
      <c r="AN19" s="472"/>
      <c r="AO19" s="287" t="s">
        <v>265</v>
      </c>
      <c r="AQ19" s="146"/>
      <c r="AR19" s="146"/>
    </row>
    <row r="20" spans="2:44" s="145" customFormat="1" ht="20.100000000000001" customHeight="1" thickBot="1" x14ac:dyDescent="0.3">
      <c r="B20" s="479"/>
      <c r="C20" s="482"/>
      <c r="D20" s="193" t="s">
        <v>323</v>
      </c>
      <c r="E20" s="194" t="s">
        <v>98</v>
      </c>
      <c r="F20" s="487"/>
      <c r="G20" s="193" t="s">
        <v>189</v>
      </c>
      <c r="H20" s="193" t="s">
        <v>265</v>
      </c>
      <c r="I20" s="473"/>
      <c r="J20" s="194" t="s">
        <v>328</v>
      </c>
      <c r="K20" s="485"/>
      <c r="L20" s="242" t="s">
        <v>265</v>
      </c>
      <c r="M20" s="473"/>
      <c r="N20" s="473"/>
      <c r="O20" s="473"/>
      <c r="P20" s="473"/>
      <c r="Q20" s="473"/>
      <c r="R20" s="294" t="s">
        <v>265</v>
      </c>
      <c r="S20" s="194" t="s">
        <v>265</v>
      </c>
      <c r="T20" s="194" t="s">
        <v>265</v>
      </c>
      <c r="U20" s="194" t="s">
        <v>265</v>
      </c>
      <c r="V20" s="194" t="s">
        <v>265</v>
      </c>
      <c r="W20" s="194" t="s">
        <v>265</v>
      </c>
      <c r="X20" s="194" t="s">
        <v>265</v>
      </c>
      <c r="Y20" s="194" t="s">
        <v>265</v>
      </c>
      <c r="Z20" s="194" t="s">
        <v>265</v>
      </c>
      <c r="AA20" s="194" t="s">
        <v>265</v>
      </c>
      <c r="AB20" s="194" t="s">
        <v>265</v>
      </c>
      <c r="AC20" s="195" t="s">
        <v>265</v>
      </c>
      <c r="AD20" s="294" t="s">
        <v>265</v>
      </c>
      <c r="AE20" s="194" t="s">
        <v>265</v>
      </c>
      <c r="AF20" s="194" t="s">
        <v>265</v>
      </c>
      <c r="AG20" s="194" t="s">
        <v>265</v>
      </c>
      <c r="AH20" s="194" t="s">
        <v>265</v>
      </c>
      <c r="AI20" s="194" t="s">
        <v>265</v>
      </c>
      <c r="AJ20" s="194" t="s">
        <v>265</v>
      </c>
      <c r="AK20" s="194" t="s">
        <v>265</v>
      </c>
      <c r="AL20" s="195" t="s">
        <v>265</v>
      </c>
      <c r="AM20" s="476"/>
      <c r="AN20" s="473"/>
      <c r="AO20" s="195" t="s">
        <v>265</v>
      </c>
      <c r="AQ20" s="146"/>
      <c r="AR20" s="146"/>
    </row>
    <row r="21" spans="2:44" s="145" customFormat="1" ht="20.100000000000001" customHeight="1" x14ac:dyDescent="0.25">
      <c r="B21" s="477" t="s">
        <v>260</v>
      </c>
      <c r="C21" s="480" t="s">
        <v>326</v>
      </c>
      <c r="D21" s="189" t="s">
        <v>322</v>
      </c>
      <c r="E21" s="190" t="s">
        <v>98</v>
      </c>
      <c r="F21" s="189" t="s">
        <v>168</v>
      </c>
      <c r="G21" s="189" t="s">
        <v>177</v>
      </c>
      <c r="H21" s="189" t="s">
        <v>265</v>
      </c>
      <c r="I21" s="471" t="s">
        <v>266</v>
      </c>
      <c r="J21" s="190" t="s">
        <v>327</v>
      </c>
      <c r="K21" s="483" t="s">
        <v>273</v>
      </c>
      <c r="L21" s="191" t="s">
        <v>265</v>
      </c>
      <c r="M21" s="471" t="s">
        <v>331</v>
      </c>
      <c r="N21" s="471" t="s">
        <v>330</v>
      </c>
      <c r="O21" s="471" t="s">
        <v>359</v>
      </c>
      <c r="P21" s="471" t="s">
        <v>360</v>
      </c>
      <c r="Q21" s="471" t="s">
        <v>265</v>
      </c>
      <c r="R21" s="292" t="s">
        <v>265</v>
      </c>
      <c r="S21" s="190" t="s">
        <v>265</v>
      </c>
      <c r="T21" s="190" t="s">
        <v>265</v>
      </c>
      <c r="U21" s="190" t="s">
        <v>265</v>
      </c>
      <c r="V21" s="190" t="s">
        <v>265</v>
      </c>
      <c r="W21" s="190" t="s">
        <v>265</v>
      </c>
      <c r="X21" s="190" t="s">
        <v>265</v>
      </c>
      <c r="Y21" s="190" t="s">
        <v>265</v>
      </c>
      <c r="Z21" s="190" t="s">
        <v>265</v>
      </c>
      <c r="AA21" s="190" t="s">
        <v>265</v>
      </c>
      <c r="AB21" s="190" t="s">
        <v>265</v>
      </c>
      <c r="AC21" s="192" t="s">
        <v>265</v>
      </c>
      <c r="AD21" s="292" t="s">
        <v>265</v>
      </c>
      <c r="AE21" s="190" t="s">
        <v>265</v>
      </c>
      <c r="AF21" s="190" t="s">
        <v>265</v>
      </c>
      <c r="AG21" s="190" t="s">
        <v>265</v>
      </c>
      <c r="AH21" s="190" t="s">
        <v>265</v>
      </c>
      <c r="AI21" s="190" t="s">
        <v>265</v>
      </c>
      <c r="AJ21" s="190" t="s">
        <v>265</v>
      </c>
      <c r="AK21" s="190" t="s">
        <v>265</v>
      </c>
      <c r="AL21" s="192" t="s">
        <v>265</v>
      </c>
      <c r="AM21" s="474" t="s">
        <v>276</v>
      </c>
      <c r="AN21" s="471" t="s">
        <v>329</v>
      </c>
      <c r="AO21" s="192" t="s">
        <v>265</v>
      </c>
      <c r="AQ21" s="146"/>
      <c r="AR21" s="146"/>
    </row>
    <row r="22" spans="2:44" s="145" customFormat="1" ht="20.100000000000001" customHeight="1" x14ac:dyDescent="0.25">
      <c r="B22" s="478"/>
      <c r="C22" s="481"/>
      <c r="D22" s="286" t="s">
        <v>161</v>
      </c>
      <c r="E22" s="285" t="s">
        <v>98</v>
      </c>
      <c r="F22" s="284" t="s">
        <v>168</v>
      </c>
      <c r="G22" s="284" t="s">
        <v>185</v>
      </c>
      <c r="H22" s="284" t="s">
        <v>265</v>
      </c>
      <c r="I22" s="472"/>
      <c r="J22" s="285" t="s">
        <v>327</v>
      </c>
      <c r="K22" s="484"/>
      <c r="L22" s="241" t="s">
        <v>265</v>
      </c>
      <c r="M22" s="472"/>
      <c r="N22" s="472"/>
      <c r="O22" s="472"/>
      <c r="P22" s="472"/>
      <c r="Q22" s="472"/>
      <c r="R22" s="293" t="s">
        <v>265</v>
      </c>
      <c r="S22" s="285" t="s">
        <v>265</v>
      </c>
      <c r="T22" s="285" t="s">
        <v>265</v>
      </c>
      <c r="U22" s="285" t="s">
        <v>265</v>
      </c>
      <c r="V22" s="285" t="s">
        <v>265</v>
      </c>
      <c r="W22" s="285" t="s">
        <v>265</v>
      </c>
      <c r="X22" s="285" t="s">
        <v>265</v>
      </c>
      <c r="Y22" s="285" t="s">
        <v>265</v>
      </c>
      <c r="Z22" s="285" t="s">
        <v>265</v>
      </c>
      <c r="AA22" s="285" t="s">
        <v>265</v>
      </c>
      <c r="AB22" s="285" t="s">
        <v>265</v>
      </c>
      <c r="AC22" s="287" t="s">
        <v>265</v>
      </c>
      <c r="AD22" s="293" t="s">
        <v>265</v>
      </c>
      <c r="AE22" s="285" t="s">
        <v>265</v>
      </c>
      <c r="AF22" s="285" t="s">
        <v>265</v>
      </c>
      <c r="AG22" s="285" t="s">
        <v>265</v>
      </c>
      <c r="AH22" s="285" t="s">
        <v>265</v>
      </c>
      <c r="AI22" s="285" t="s">
        <v>265</v>
      </c>
      <c r="AJ22" s="285" t="s">
        <v>265</v>
      </c>
      <c r="AK22" s="285" t="s">
        <v>265</v>
      </c>
      <c r="AL22" s="287" t="s">
        <v>265</v>
      </c>
      <c r="AM22" s="475"/>
      <c r="AN22" s="472"/>
      <c r="AO22" s="287" t="s">
        <v>265</v>
      </c>
      <c r="AQ22" s="146"/>
      <c r="AR22" s="146"/>
    </row>
    <row r="23" spans="2:44" s="145" customFormat="1" ht="20.100000000000001" customHeight="1" x14ac:dyDescent="0.25">
      <c r="B23" s="478"/>
      <c r="C23" s="481"/>
      <c r="D23" s="284" t="s">
        <v>324</v>
      </c>
      <c r="E23" s="285" t="s">
        <v>295</v>
      </c>
      <c r="F23" s="284" t="s">
        <v>265</v>
      </c>
      <c r="G23" s="284" t="s">
        <v>186</v>
      </c>
      <c r="H23" s="284" t="s">
        <v>265</v>
      </c>
      <c r="I23" s="472"/>
      <c r="J23" s="285" t="s">
        <v>265</v>
      </c>
      <c r="K23" s="484"/>
      <c r="L23" s="241" t="s">
        <v>265</v>
      </c>
      <c r="M23" s="472"/>
      <c r="N23" s="472"/>
      <c r="O23" s="472"/>
      <c r="P23" s="472"/>
      <c r="Q23" s="472"/>
      <c r="R23" s="293" t="s">
        <v>265</v>
      </c>
      <c r="S23" s="285" t="s">
        <v>265</v>
      </c>
      <c r="T23" s="285" t="s">
        <v>265</v>
      </c>
      <c r="U23" s="285" t="s">
        <v>265</v>
      </c>
      <c r="V23" s="285" t="s">
        <v>265</v>
      </c>
      <c r="W23" s="285" t="s">
        <v>265</v>
      </c>
      <c r="X23" s="285" t="s">
        <v>265</v>
      </c>
      <c r="Y23" s="285" t="s">
        <v>265</v>
      </c>
      <c r="Z23" s="285" t="s">
        <v>265</v>
      </c>
      <c r="AA23" s="285" t="s">
        <v>265</v>
      </c>
      <c r="AB23" s="285" t="s">
        <v>265</v>
      </c>
      <c r="AC23" s="287" t="s">
        <v>265</v>
      </c>
      <c r="AD23" s="293" t="s">
        <v>265</v>
      </c>
      <c r="AE23" s="285" t="s">
        <v>265</v>
      </c>
      <c r="AF23" s="285" t="s">
        <v>265</v>
      </c>
      <c r="AG23" s="285" t="s">
        <v>265</v>
      </c>
      <c r="AH23" s="285" t="s">
        <v>265</v>
      </c>
      <c r="AI23" s="285" t="s">
        <v>265</v>
      </c>
      <c r="AJ23" s="285" t="s">
        <v>265</v>
      </c>
      <c r="AK23" s="285" t="s">
        <v>265</v>
      </c>
      <c r="AL23" s="287" t="s">
        <v>265</v>
      </c>
      <c r="AM23" s="475"/>
      <c r="AN23" s="472"/>
      <c r="AO23" s="287" t="s">
        <v>265</v>
      </c>
      <c r="AQ23" s="146"/>
      <c r="AR23" s="146"/>
    </row>
    <row r="24" spans="2:44" s="147" customFormat="1" ht="20.100000000000001" customHeight="1" x14ac:dyDescent="0.25">
      <c r="B24" s="478"/>
      <c r="C24" s="481"/>
      <c r="D24" s="284" t="s">
        <v>325</v>
      </c>
      <c r="E24" s="285" t="s">
        <v>295</v>
      </c>
      <c r="F24" s="284" t="s">
        <v>265</v>
      </c>
      <c r="G24" s="284" t="s">
        <v>187</v>
      </c>
      <c r="H24" s="284" t="s">
        <v>265</v>
      </c>
      <c r="I24" s="472"/>
      <c r="J24" s="285" t="s">
        <v>265</v>
      </c>
      <c r="K24" s="484"/>
      <c r="L24" s="241" t="s">
        <v>265</v>
      </c>
      <c r="M24" s="472"/>
      <c r="N24" s="472"/>
      <c r="O24" s="472"/>
      <c r="P24" s="472"/>
      <c r="Q24" s="472"/>
      <c r="R24" s="293" t="s">
        <v>265</v>
      </c>
      <c r="S24" s="285" t="s">
        <v>265</v>
      </c>
      <c r="T24" s="285" t="s">
        <v>265</v>
      </c>
      <c r="U24" s="285" t="s">
        <v>265</v>
      </c>
      <c r="V24" s="285" t="s">
        <v>265</v>
      </c>
      <c r="W24" s="285" t="s">
        <v>265</v>
      </c>
      <c r="X24" s="285" t="s">
        <v>265</v>
      </c>
      <c r="Y24" s="285" t="s">
        <v>265</v>
      </c>
      <c r="Z24" s="285" t="s">
        <v>265</v>
      </c>
      <c r="AA24" s="285" t="s">
        <v>265</v>
      </c>
      <c r="AB24" s="285" t="s">
        <v>265</v>
      </c>
      <c r="AC24" s="287" t="s">
        <v>265</v>
      </c>
      <c r="AD24" s="293" t="s">
        <v>265</v>
      </c>
      <c r="AE24" s="285" t="s">
        <v>265</v>
      </c>
      <c r="AF24" s="285" t="s">
        <v>265</v>
      </c>
      <c r="AG24" s="285" t="s">
        <v>265</v>
      </c>
      <c r="AH24" s="285" t="s">
        <v>265</v>
      </c>
      <c r="AI24" s="285" t="s">
        <v>265</v>
      </c>
      <c r="AJ24" s="285" t="s">
        <v>265</v>
      </c>
      <c r="AK24" s="285" t="s">
        <v>265</v>
      </c>
      <c r="AL24" s="287" t="s">
        <v>265</v>
      </c>
      <c r="AM24" s="475"/>
      <c r="AN24" s="472"/>
      <c r="AO24" s="287" t="s">
        <v>265</v>
      </c>
    </row>
    <row r="25" spans="2:44" s="147" customFormat="1" ht="20.100000000000001" customHeight="1" x14ac:dyDescent="0.25">
      <c r="B25" s="478"/>
      <c r="C25" s="481"/>
      <c r="D25" s="284" t="s">
        <v>323</v>
      </c>
      <c r="E25" s="285" t="s">
        <v>98</v>
      </c>
      <c r="F25" s="486" t="s">
        <v>169</v>
      </c>
      <c r="G25" s="284" t="s">
        <v>188</v>
      </c>
      <c r="H25" s="284" t="s">
        <v>265</v>
      </c>
      <c r="I25" s="472"/>
      <c r="J25" s="285" t="s">
        <v>328</v>
      </c>
      <c r="K25" s="484"/>
      <c r="L25" s="241" t="s">
        <v>265</v>
      </c>
      <c r="M25" s="472"/>
      <c r="N25" s="472"/>
      <c r="O25" s="472"/>
      <c r="P25" s="472"/>
      <c r="Q25" s="472"/>
      <c r="R25" s="293" t="s">
        <v>265</v>
      </c>
      <c r="S25" s="285" t="s">
        <v>265</v>
      </c>
      <c r="T25" s="285" t="s">
        <v>265</v>
      </c>
      <c r="U25" s="285" t="s">
        <v>265</v>
      </c>
      <c r="V25" s="285" t="s">
        <v>265</v>
      </c>
      <c r="W25" s="285" t="s">
        <v>265</v>
      </c>
      <c r="X25" s="285" t="s">
        <v>265</v>
      </c>
      <c r="Y25" s="285" t="s">
        <v>265</v>
      </c>
      <c r="Z25" s="285" t="s">
        <v>265</v>
      </c>
      <c r="AA25" s="285" t="s">
        <v>265</v>
      </c>
      <c r="AB25" s="285" t="s">
        <v>265</v>
      </c>
      <c r="AC25" s="287" t="s">
        <v>265</v>
      </c>
      <c r="AD25" s="293" t="s">
        <v>265</v>
      </c>
      <c r="AE25" s="285" t="s">
        <v>265</v>
      </c>
      <c r="AF25" s="285" t="s">
        <v>265</v>
      </c>
      <c r="AG25" s="285" t="s">
        <v>265</v>
      </c>
      <c r="AH25" s="285" t="s">
        <v>265</v>
      </c>
      <c r="AI25" s="285" t="s">
        <v>265</v>
      </c>
      <c r="AJ25" s="285" t="s">
        <v>265</v>
      </c>
      <c r="AK25" s="285" t="s">
        <v>265</v>
      </c>
      <c r="AL25" s="287" t="s">
        <v>265</v>
      </c>
      <c r="AM25" s="475"/>
      <c r="AN25" s="472"/>
      <c r="AO25" s="287" t="s">
        <v>265</v>
      </c>
    </row>
    <row r="26" spans="2:44" s="147" customFormat="1" ht="20.100000000000001" customHeight="1" thickBot="1" x14ac:dyDescent="0.3">
      <c r="B26" s="479"/>
      <c r="C26" s="482"/>
      <c r="D26" s="193" t="s">
        <v>323</v>
      </c>
      <c r="E26" s="194" t="s">
        <v>98</v>
      </c>
      <c r="F26" s="487"/>
      <c r="G26" s="193" t="s">
        <v>189</v>
      </c>
      <c r="H26" s="193" t="s">
        <v>265</v>
      </c>
      <c r="I26" s="473"/>
      <c r="J26" s="194" t="s">
        <v>328</v>
      </c>
      <c r="K26" s="485"/>
      <c r="L26" s="242" t="s">
        <v>265</v>
      </c>
      <c r="M26" s="473"/>
      <c r="N26" s="473"/>
      <c r="O26" s="473"/>
      <c r="P26" s="473"/>
      <c r="Q26" s="473"/>
      <c r="R26" s="294" t="s">
        <v>265</v>
      </c>
      <c r="S26" s="194" t="s">
        <v>265</v>
      </c>
      <c r="T26" s="194" t="s">
        <v>265</v>
      </c>
      <c r="U26" s="194" t="s">
        <v>265</v>
      </c>
      <c r="V26" s="194" t="s">
        <v>265</v>
      </c>
      <c r="W26" s="194" t="s">
        <v>265</v>
      </c>
      <c r="X26" s="194" t="s">
        <v>265</v>
      </c>
      <c r="Y26" s="194" t="s">
        <v>265</v>
      </c>
      <c r="Z26" s="194" t="s">
        <v>265</v>
      </c>
      <c r="AA26" s="194" t="s">
        <v>265</v>
      </c>
      <c r="AB26" s="194" t="s">
        <v>265</v>
      </c>
      <c r="AC26" s="195" t="s">
        <v>265</v>
      </c>
      <c r="AD26" s="294" t="s">
        <v>265</v>
      </c>
      <c r="AE26" s="194" t="s">
        <v>265</v>
      </c>
      <c r="AF26" s="194" t="s">
        <v>265</v>
      </c>
      <c r="AG26" s="194" t="s">
        <v>265</v>
      </c>
      <c r="AH26" s="194" t="s">
        <v>265</v>
      </c>
      <c r="AI26" s="194" t="s">
        <v>265</v>
      </c>
      <c r="AJ26" s="194" t="s">
        <v>265</v>
      </c>
      <c r="AK26" s="194" t="s">
        <v>265</v>
      </c>
      <c r="AL26" s="195" t="s">
        <v>265</v>
      </c>
      <c r="AM26" s="476"/>
      <c r="AN26" s="473"/>
      <c r="AO26" s="195" t="s">
        <v>265</v>
      </c>
    </row>
    <row r="27" spans="2:44" s="147" customFormat="1" ht="20.100000000000001" customHeight="1" x14ac:dyDescent="0.25">
      <c r="B27" s="477" t="s">
        <v>261</v>
      </c>
      <c r="C27" s="480" t="s">
        <v>326</v>
      </c>
      <c r="D27" s="189" t="s">
        <v>322</v>
      </c>
      <c r="E27" s="190" t="s">
        <v>98</v>
      </c>
      <c r="F27" s="189" t="s">
        <v>168</v>
      </c>
      <c r="G27" s="189" t="s">
        <v>177</v>
      </c>
      <c r="H27" s="189" t="s">
        <v>265</v>
      </c>
      <c r="I27" s="471" t="s">
        <v>266</v>
      </c>
      <c r="J27" s="190" t="s">
        <v>327</v>
      </c>
      <c r="K27" s="483" t="s">
        <v>273</v>
      </c>
      <c r="L27" s="191" t="s">
        <v>265</v>
      </c>
      <c r="M27" s="471" t="s">
        <v>332</v>
      </c>
      <c r="N27" s="471" t="s">
        <v>330</v>
      </c>
      <c r="O27" s="471" t="s">
        <v>363</v>
      </c>
      <c r="P27" s="471" t="s">
        <v>364</v>
      </c>
      <c r="Q27" s="471" t="s">
        <v>265</v>
      </c>
      <c r="R27" s="292" t="s">
        <v>265</v>
      </c>
      <c r="S27" s="190" t="s">
        <v>265</v>
      </c>
      <c r="T27" s="190" t="s">
        <v>265</v>
      </c>
      <c r="U27" s="190" t="s">
        <v>265</v>
      </c>
      <c r="V27" s="190" t="s">
        <v>265</v>
      </c>
      <c r="W27" s="190" t="s">
        <v>265</v>
      </c>
      <c r="X27" s="190" t="s">
        <v>265</v>
      </c>
      <c r="Y27" s="190" t="s">
        <v>265</v>
      </c>
      <c r="Z27" s="190" t="s">
        <v>265</v>
      </c>
      <c r="AA27" s="190" t="s">
        <v>265</v>
      </c>
      <c r="AB27" s="190" t="s">
        <v>265</v>
      </c>
      <c r="AC27" s="192" t="s">
        <v>265</v>
      </c>
      <c r="AD27" s="292" t="s">
        <v>265</v>
      </c>
      <c r="AE27" s="190" t="s">
        <v>265</v>
      </c>
      <c r="AF27" s="190" t="s">
        <v>265</v>
      </c>
      <c r="AG27" s="190" t="s">
        <v>265</v>
      </c>
      <c r="AH27" s="190" t="s">
        <v>265</v>
      </c>
      <c r="AI27" s="190" t="s">
        <v>265</v>
      </c>
      <c r="AJ27" s="190" t="s">
        <v>265</v>
      </c>
      <c r="AK27" s="190" t="s">
        <v>265</v>
      </c>
      <c r="AL27" s="192" t="s">
        <v>265</v>
      </c>
      <c r="AM27" s="474" t="s">
        <v>292</v>
      </c>
      <c r="AN27" s="471" t="s">
        <v>329</v>
      </c>
      <c r="AO27" s="192" t="s">
        <v>265</v>
      </c>
    </row>
    <row r="28" spans="2:44" s="147" customFormat="1" ht="20.100000000000001" customHeight="1" x14ac:dyDescent="0.25">
      <c r="B28" s="478"/>
      <c r="C28" s="481"/>
      <c r="D28" s="286" t="s">
        <v>161</v>
      </c>
      <c r="E28" s="285" t="s">
        <v>98</v>
      </c>
      <c r="F28" s="284" t="s">
        <v>168</v>
      </c>
      <c r="G28" s="284" t="s">
        <v>185</v>
      </c>
      <c r="H28" s="284" t="s">
        <v>265</v>
      </c>
      <c r="I28" s="472"/>
      <c r="J28" s="285" t="s">
        <v>327</v>
      </c>
      <c r="K28" s="484"/>
      <c r="L28" s="241" t="s">
        <v>265</v>
      </c>
      <c r="M28" s="472"/>
      <c r="N28" s="472"/>
      <c r="O28" s="472"/>
      <c r="P28" s="472"/>
      <c r="Q28" s="472"/>
      <c r="R28" s="293" t="s">
        <v>265</v>
      </c>
      <c r="S28" s="285" t="s">
        <v>265</v>
      </c>
      <c r="T28" s="285" t="s">
        <v>265</v>
      </c>
      <c r="U28" s="285" t="s">
        <v>265</v>
      </c>
      <c r="V28" s="285" t="s">
        <v>265</v>
      </c>
      <c r="W28" s="285" t="s">
        <v>265</v>
      </c>
      <c r="X28" s="285" t="s">
        <v>265</v>
      </c>
      <c r="Y28" s="285" t="s">
        <v>265</v>
      </c>
      <c r="Z28" s="285" t="s">
        <v>265</v>
      </c>
      <c r="AA28" s="285" t="s">
        <v>265</v>
      </c>
      <c r="AB28" s="285" t="s">
        <v>265</v>
      </c>
      <c r="AC28" s="287" t="s">
        <v>265</v>
      </c>
      <c r="AD28" s="293" t="s">
        <v>265</v>
      </c>
      <c r="AE28" s="285" t="s">
        <v>265</v>
      </c>
      <c r="AF28" s="285" t="s">
        <v>265</v>
      </c>
      <c r="AG28" s="285" t="s">
        <v>265</v>
      </c>
      <c r="AH28" s="285" t="s">
        <v>265</v>
      </c>
      <c r="AI28" s="285" t="s">
        <v>265</v>
      </c>
      <c r="AJ28" s="285" t="s">
        <v>265</v>
      </c>
      <c r="AK28" s="285" t="s">
        <v>265</v>
      </c>
      <c r="AL28" s="287" t="s">
        <v>265</v>
      </c>
      <c r="AM28" s="475"/>
      <c r="AN28" s="472"/>
      <c r="AO28" s="287" t="s">
        <v>265</v>
      </c>
    </row>
    <row r="29" spans="2:44" s="147" customFormat="1" ht="20.100000000000001" customHeight="1" x14ac:dyDescent="0.25">
      <c r="B29" s="478"/>
      <c r="C29" s="481"/>
      <c r="D29" s="284" t="s">
        <v>324</v>
      </c>
      <c r="E29" s="285" t="s">
        <v>295</v>
      </c>
      <c r="F29" s="284" t="s">
        <v>265</v>
      </c>
      <c r="G29" s="284" t="s">
        <v>186</v>
      </c>
      <c r="H29" s="284" t="s">
        <v>265</v>
      </c>
      <c r="I29" s="472"/>
      <c r="J29" s="285" t="s">
        <v>265</v>
      </c>
      <c r="K29" s="484"/>
      <c r="L29" s="241" t="s">
        <v>265</v>
      </c>
      <c r="M29" s="472"/>
      <c r="N29" s="472"/>
      <c r="O29" s="472"/>
      <c r="P29" s="472"/>
      <c r="Q29" s="472"/>
      <c r="R29" s="293" t="s">
        <v>265</v>
      </c>
      <c r="S29" s="285" t="s">
        <v>265</v>
      </c>
      <c r="T29" s="285" t="s">
        <v>265</v>
      </c>
      <c r="U29" s="285" t="s">
        <v>265</v>
      </c>
      <c r="V29" s="285" t="s">
        <v>265</v>
      </c>
      <c r="W29" s="285" t="s">
        <v>265</v>
      </c>
      <c r="X29" s="285" t="s">
        <v>265</v>
      </c>
      <c r="Y29" s="285" t="s">
        <v>265</v>
      </c>
      <c r="Z29" s="285" t="s">
        <v>265</v>
      </c>
      <c r="AA29" s="285" t="s">
        <v>265</v>
      </c>
      <c r="AB29" s="285" t="s">
        <v>265</v>
      </c>
      <c r="AC29" s="287" t="s">
        <v>265</v>
      </c>
      <c r="AD29" s="293" t="s">
        <v>265</v>
      </c>
      <c r="AE29" s="285" t="s">
        <v>265</v>
      </c>
      <c r="AF29" s="285" t="s">
        <v>265</v>
      </c>
      <c r="AG29" s="285" t="s">
        <v>265</v>
      </c>
      <c r="AH29" s="285" t="s">
        <v>265</v>
      </c>
      <c r="AI29" s="285" t="s">
        <v>265</v>
      </c>
      <c r="AJ29" s="285" t="s">
        <v>265</v>
      </c>
      <c r="AK29" s="285" t="s">
        <v>265</v>
      </c>
      <c r="AL29" s="287" t="s">
        <v>265</v>
      </c>
      <c r="AM29" s="475"/>
      <c r="AN29" s="472"/>
      <c r="AO29" s="287" t="s">
        <v>265</v>
      </c>
    </row>
    <row r="30" spans="2:44" s="147" customFormat="1" ht="20.100000000000001" customHeight="1" x14ac:dyDescent="0.25">
      <c r="B30" s="478"/>
      <c r="C30" s="481"/>
      <c r="D30" s="284" t="s">
        <v>325</v>
      </c>
      <c r="E30" s="285" t="s">
        <v>295</v>
      </c>
      <c r="F30" s="284" t="s">
        <v>265</v>
      </c>
      <c r="G30" s="284" t="s">
        <v>187</v>
      </c>
      <c r="H30" s="284" t="s">
        <v>265</v>
      </c>
      <c r="I30" s="472"/>
      <c r="J30" s="285" t="s">
        <v>265</v>
      </c>
      <c r="K30" s="484"/>
      <c r="L30" s="241" t="s">
        <v>265</v>
      </c>
      <c r="M30" s="472"/>
      <c r="N30" s="472"/>
      <c r="O30" s="472"/>
      <c r="P30" s="472"/>
      <c r="Q30" s="472"/>
      <c r="R30" s="293" t="s">
        <v>265</v>
      </c>
      <c r="S30" s="285" t="s">
        <v>265</v>
      </c>
      <c r="T30" s="285" t="s">
        <v>265</v>
      </c>
      <c r="U30" s="285" t="s">
        <v>265</v>
      </c>
      <c r="V30" s="285" t="s">
        <v>265</v>
      </c>
      <c r="W30" s="285" t="s">
        <v>265</v>
      </c>
      <c r="X30" s="285" t="s">
        <v>265</v>
      </c>
      <c r="Y30" s="285" t="s">
        <v>265</v>
      </c>
      <c r="Z30" s="285" t="s">
        <v>265</v>
      </c>
      <c r="AA30" s="285" t="s">
        <v>265</v>
      </c>
      <c r="AB30" s="285" t="s">
        <v>265</v>
      </c>
      <c r="AC30" s="287" t="s">
        <v>265</v>
      </c>
      <c r="AD30" s="293" t="s">
        <v>265</v>
      </c>
      <c r="AE30" s="285" t="s">
        <v>265</v>
      </c>
      <c r="AF30" s="285" t="s">
        <v>265</v>
      </c>
      <c r="AG30" s="285" t="s">
        <v>265</v>
      </c>
      <c r="AH30" s="285" t="s">
        <v>265</v>
      </c>
      <c r="AI30" s="285" t="s">
        <v>265</v>
      </c>
      <c r="AJ30" s="285" t="s">
        <v>265</v>
      </c>
      <c r="AK30" s="285" t="s">
        <v>265</v>
      </c>
      <c r="AL30" s="287" t="s">
        <v>265</v>
      </c>
      <c r="AM30" s="475"/>
      <c r="AN30" s="472"/>
      <c r="AO30" s="287" t="s">
        <v>265</v>
      </c>
    </row>
    <row r="31" spans="2:44" s="147" customFormat="1" ht="20.100000000000001" customHeight="1" x14ac:dyDescent="0.25">
      <c r="B31" s="478"/>
      <c r="C31" s="481"/>
      <c r="D31" s="284" t="s">
        <v>323</v>
      </c>
      <c r="E31" s="285" t="s">
        <v>98</v>
      </c>
      <c r="F31" s="486" t="s">
        <v>169</v>
      </c>
      <c r="G31" s="284" t="s">
        <v>188</v>
      </c>
      <c r="H31" s="284" t="s">
        <v>265</v>
      </c>
      <c r="I31" s="472"/>
      <c r="J31" s="285" t="s">
        <v>328</v>
      </c>
      <c r="K31" s="484"/>
      <c r="L31" s="241" t="s">
        <v>265</v>
      </c>
      <c r="M31" s="472"/>
      <c r="N31" s="472"/>
      <c r="O31" s="472"/>
      <c r="P31" s="472"/>
      <c r="Q31" s="472"/>
      <c r="R31" s="293" t="s">
        <v>265</v>
      </c>
      <c r="S31" s="285" t="s">
        <v>265</v>
      </c>
      <c r="T31" s="285" t="s">
        <v>265</v>
      </c>
      <c r="U31" s="285" t="s">
        <v>265</v>
      </c>
      <c r="V31" s="285" t="s">
        <v>265</v>
      </c>
      <c r="W31" s="285" t="s">
        <v>265</v>
      </c>
      <c r="X31" s="285" t="s">
        <v>265</v>
      </c>
      <c r="Y31" s="285" t="s">
        <v>265</v>
      </c>
      <c r="Z31" s="285" t="s">
        <v>265</v>
      </c>
      <c r="AA31" s="285" t="s">
        <v>265</v>
      </c>
      <c r="AB31" s="285" t="s">
        <v>265</v>
      </c>
      <c r="AC31" s="287" t="s">
        <v>265</v>
      </c>
      <c r="AD31" s="293" t="s">
        <v>265</v>
      </c>
      <c r="AE31" s="285" t="s">
        <v>265</v>
      </c>
      <c r="AF31" s="285" t="s">
        <v>265</v>
      </c>
      <c r="AG31" s="285" t="s">
        <v>265</v>
      </c>
      <c r="AH31" s="285" t="s">
        <v>265</v>
      </c>
      <c r="AI31" s="285" t="s">
        <v>265</v>
      </c>
      <c r="AJ31" s="285" t="s">
        <v>265</v>
      </c>
      <c r="AK31" s="285" t="s">
        <v>265</v>
      </c>
      <c r="AL31" s="287" t="s">
        <v>265</v>
      </c>
      <c r="AM31" s="475"/>
      <c r="AN31" s="472"/>
      <c r="AO31" s="287" t="s">
        <v>265</v>
      </c>
    </row>
    <row r="32" spans="2:44" s="147" customFormat="1" ht="20.100000000000001" customHeight="1" thickBot="1" x14ac:dyDescent="0.3">
      <c r="B32" s="488"/>
      <c r="C32" s="489"/>
      <c r="D32" s="288" t="s">
        <v>323</v>
      </c>
      <c r="E32" s="289" t="s">
        <v>98</v>
      </c>
      <c r="F32" s="487"/>
      <c r="G32" s="288" t="s">
        <v>189</v>
      </c>
      <c r="H32" s="288" t="s">
        <v>265</v>
      </c>
      <c r="I32" s="472"/>
      <c r="J32" s="289" t="s">
        <v>328</v>
      </c>
      <c r="K32" s="484"/>
      <c r="L32" s="290" t="s">
        <v>265</v>
      </c>
      <c r="M32" s="472"/>
      <c r="N32" s="472"/>
      <c r="O32" s="472"/>
      <c r="P32" s="472"/>
      <c r="Q32" s="472"/>
      <c r="R32" s="295" t="s">
        <v>265</v>
      </c>
      <c r="S32" s="289" t="s">
        <v>265</v>
      </c>
      <c r="T32" s="289" t="s">
        <v>265</v>
      </c>
      <c r="U32" s="289" t="s">
        <v>265</v>
      </c>
      <c r="V32" s="289" t="s">
        <v>265</v>
      </c>
      <c r="W32" s="289" t="s">
        <v>265</v>
      </c>
      <c r="X32" s="289" t="s">
        <v>265</v>
      </c>
      <c r="Y32" s="289" t="s">
        <v>265</v>
      </c>
      <c r="Z32" s="289" t="s">
        <v>265</v>
      </c>
      <c r="AA32" s="289" t="s">
        <v>265</v>
      </c>
      <c r="AB32" s="289" t="s">
        <v>265</v>
      </c>
      <c r="AC32" s="291" t="s">
        <v>265</v>
      </c>
      <c r="AD32" s="295" t="s">
        <v>265</v>
      </c>
      <c r="AE32" s="289" t="s">
        <v>265</v>
      </c>
      <c r="AF32" s="289" t="s">
        <v>265</v>
      </c>
      <c r="AG32" s="289" t="s">
        <v>265</v>
      </c>
      <c r="AH32" s="289" t="s">
        <v>265</v>
      </c>
      <c r="AI32" s="289" t="s">
        <v>265</v>
      </c>
      <c r="AJ32" s="289" t="s">
        <v>265</v>
      </c>
      <c r="AK32" s="289" t="s">
        <v>265</v>
      </c>
      <c r="AL32" s="291" t="s">
        <v>265</v>
      </c>
      <c r="AM32" s="475"/>
      <c r="AN32" s="472"/>
      <c r="AO32" s="291" t="s">
        <v>265</v>
      </c>
    </row>
    <row r="33" spans="1:48" s="147" customFormat="1" ht="20.100000000000001" customHeight="1" thickBot="1" x14ac:dyDescent="0.3">
      <c r="B33" s="296" t="s">
        <v>259</v>
      </c>
      <c r="C33" s="297" t="s">
        <v>333</v>
      </c>
      <c r="D33" s="298" t="s">
        <v>263</v>
      </c>
      <c r="E33" s="299" t="s">
        <v>98</v>
      </c>
      <c r="F33" s="298" t="s">
        <v>168</v>
      </c>
      <c r="G33" s="298" t="s">
        <v>265</v>
      </c>
      <c r="H33" s="298" t="s">
        <v>265</v>
      </c>
      <c r="I33" s="299" t="s">
        <v>266</v>
      </c>
      <c r="J33" s="299" t="s">
        <v>266</v>
      </c>
      <c r="K33" s="300" t="s">
        <v>334</v>
      </c>
      <c r="L33" s="299" t="s">
        <v>265</v>
      </c>
      <c r="M33" s="299" t="s">
        <v>266</v>
      </c>
      <c r="N33" s="299" t="s">
        <v>330</v>
      </c>
      <c r="O33" s="299" t="s">
        <v>357</v>
      </c>
      <c r="P33" s="299" t="s">
        <v>358</v>
      </c>
      <c r="Q33" s="301" t="s">
        <v>265</v>
      </c>
      <c r="R33" s="302" t="s">
        <v>265</v>
      </c>
      <c r="S33" s="299" t="s">
        <v>278</v>
      </c>
      <c r="T33" s="299" t="s">
        <v>265</v>
      </c>
      <c r="U33" s="299" t="s">
        <v>265</v>
      </c>
      <c r="V33" s="299" t="s">
        <v>265</v>
      </c>
      <c r="W33" s="299" t="s">
        <v>265</v>
      </c>
      <c r="X33" s="299" t="s">
        <v>335</v>
      </c>
      <c r="Y33" s="299" t="s">
        <v>336</v>
      </c>
      <c r="Z33" s="299" t="s">
        <v>265</v>
      </c>
      <c r="AA33" s="299" t="s">
        <v>265</v>
      </c>
      <c r="AB33" s="299" t="s">
        <v>282</v>
      </c>
      <c r="AC33" s="303" t="s">
        <v>265</v>
      </c>
      <c r="AD33" s="304" t="s">
        <v>265</v>
      </c>
      <c r="AE33" s="305" t="s">
        <v>265</v>
      </c>
      <c r="AF33" s="305" t="s">
        <v>265</v>
      </c>
      <c r="AG33" s="305" t="s">
        <v>265</v>
      </c>
      <c r="AH33" s="305" t="s">
        <v>265</v>
      </c>
      <c r="AI33" s="305" t="s">
        <v>265</v>
      </c>
      <c r="AJ33" s="305" t="s">
        <v>265</v>
      </c>
      <c r="AK33" s="305" t="s">
        <v>265</v>
      </c>
      <c r="AL33" s="305" t="s">
        <v>265</v>
      </c>
      <c r="AM33" s="302" t="s">
        <v>270</v>
      </c>
      <c r="AN33" s="299" t="s">
        <v>329</v>
      </c>
      <c r="AO33" s="306" t="s">
        <v>265</v>
      </c>
    </row>
    <row r="34" spans="1:48" s="147" customFormat="1" ht="20.100000000000001" customHeight="1" thickBot="1" x14ac:dyDescent="0.3">
      <c r="A34" s="147" t="s">
        <v>344</v>
      </c>
      <c r="B34" s="307" t="s">
        <v>260</v>
      </c>
      <c r="C34" s="308" t="s">
        <v>333</v>
      </c>
      <c r="D34" s="309" t="s">
        <v>263</v>
      </c>
      <c r="E34" s="310" t="s">
        <v>98</v>
      </c>
      <c r="F34" s="309" t="s">
        <v>168</v>
      </c>
      <c r="G34" s="309" t="s">
        <v>265</v>
      </c>
      <c r="H34" s="309" t="s">
        <v>265</v>
      </c>
      <c r="I34" s="310" t="s">
        <v>266</v>
      </c>
      <c r="J34" s="310" t="s">
        <v>266</v>
      </c>
      <c r="K34" s="311" t="s">
        <v>334</v>
      </c>
      <c r="L34" s="310" t="s">
        <v>265</v>
      </c>
      <c r="M34" s="310" t="s">
        <v>331</v>
      </c>
      <c r="N34" s="310" t="s">
        <v>330</v>
      </c>
      <c r="O34" s="310" t="s">
        <v>361</v>
      </c>
      <c r="P34" s="310" t="s">
        <v>362</v>
      </c>
      <c r="Q34" s="312" t="s">
        <v>265</v>
      </c>
      <c r="R34" s="313" t="s">
        <v>265</v>
      </c>
      <c r="S34" s="310" t="s">
        <v>278</v>
      </c>
      <c r="T34" s="310" t="s">
        <v>265</v>
      </c>
      <c r="U34" s="310" t="s">
        <v>265</v>
      </c>
      <c r="V34" s="310" t="s">
        <v>265</v>
      </c>
      <c r="W34" s="310" t="s">
        <v>265</v>
      </c>
      <c r="X34" s="310" t="s">
        <v>335</v>
      </c>
      <c r="Y34" s="310" t="s">
        <v>337</v>
      </c>
      <c r="Z34" s="310" t="s">
        <v>265</v>
      </c>
      <c r="AA34" s="310" t="s">
        <v>265</v>
      </c>
      <c r="AB34" s="310" t="s">
        <v>282</v>
      </c>
      <c r="AC34" s="314" t="s">
        <v>265</v>
      </c>
      <c r="AD34" s="315" t="s">
        <v>265</v>
      </c>
      <c r="AE34" s="316" t="s">
        <v>265</v>
      </c>
      <c r="AF34" s="316" t="s">
        <v>265</v>
      </c>
      <c r="AG34" s="316" t="s">
        <v>265</v>
      </c>
      <c r="AH34" s="316" t="s">
        <v>265</v>
      </c>
      <c r="AI34" s="316" t="s">
        <v>265</v>
      </c>
      <c r="AJ34" s="316" t="s">
        <v>265</v>
      </c>
      <c r="AK34" s="316" t="s">
        <v>265</v>
      </c>
      <c r="AL34" s="316" t="s">
        <v>265</v>
      </c>
      <c r="AM34" s="313" t="s">
        <v>276</v>
      </c>
      <c r="AN34" s="310" t="s">
        <v>329</v>
      </c>
      <c r="AO34" s="312" t="s">
        <v>265</v>
      </c>
    </row>
    <row r="35" spans="1:48" s="147" customFormat="1" ht="20.100000000000001" customHeight="1" thickBot="1" x14ac:dyDescent="0.3">
      <c r="B35" s="317" t="s">
        <v>261</v>
      </c>
      <c r="C35" s="318" t="s">
        <v>333</v>
      </c>
      <c r="D35" s="319" t="s">
        <v>263</v>
      </c>
      <c r="E35" s="320" t="s">
        <v>98</v>
      </c>
      <c r="F35" s="319" t="s">
        <v>168</v>
      </c>
      <c r="G35" s="319" t="s">
        <v>265</v>
      </c>
      <c r="H35" s="319" t="s">
        <v>265</v>
      </c>
      <c r="I35" s="320" t="s">
        <v>266</v>
      </c>
      <c r="J35" s="320" t="s">
        <v>266</v>
      </c>
      <c r="K35" s="321" t="s">
        <v>334</v>
      </c>
      <c r="L35" s="320" t="s">
        <v>265</v>
      </c>
      <c r="M35" s="320" t="s">
        <v>332</v>
      </c>
      <c r="N35" s="320" t="s">
        <v>330</v>
      </c>
      <c r="O35" s="320" t="s">
        <v>365</v>
      </c>
      <c r="P35" s="320" t="s">
        <v>366</v>
      </c>
      <c r="Q35" s="322" t="s">
        <v>265</v>
      </c>
      <c r="R35" s="323" t="s">
        <v>265</v>
      </c>
      <c r="S35" s="320" t="s">
        <v>278</v>
      </c>
      <c r="T35" s="320" t="s">
        <v>265</v>
      </c>
      <c r="U35" s="320" t="s">
        <v>265</v>
      </c>
      <c r="V35" s="320" t="s">
        <v>265</v>
      </c>
      <c r="W35" s="320" t="s">
        <v>265</v>
      </c>
      <c r="X35" s="320" t="s">
        <v>335</v>
      </c>
      <c r="Y35" s="320" t="s">
        <v>338</v>
      </c>
      <c r="Z35" s="320" t="s">
        <v>265</v>
      </c>
      <c r="AA35" s="320" t="s">
        <v>265</v>
      </c>
      <c r="AB35" s="320" t="s">
        <v>282</v>
      </c>
      <c r="AC35" s="324" t="s">
        <v>265</v>
      </c>
      <c r="AD35" s="325" t="s">
        <v>265</v>
      </c>
      <c r="AE35" s="326" t="s">
        <v>265</v>
      </c>
      <c r="AF35" s="326" t="s">
        <v>265</v>
      </c>
      <c r="AG35" s="326" t="s">
        <v>265</v>
      </c>
      <c r="AH35" s="326" t="s">
        <v>265</v>
      </c>
      <c r="AI35" s="326" t="s">
        <v>265</v>
      </c>
      <c r="AJ35" s="326" t="s">
        <v>265</v>
      </c>
      <c r="AK35" s="326" t="s">
        <v>265</v>
      </c>
      <c r="AL35" s="326" t="s">
        <v>265</v>
      </c>
      <c r="AM35" s="323" t="s">
        <v>292</v>
      </c>
      <c r="AN35" s="320" t="s">
        <v>329</v>
      </c>
      <c r="AO35" s="327" t="s">
        <v>265</v>
      </c>
    </row>
    <row r="36" spans="1:48" s="147" customFormat="1" ht="20.100000000000001" customHeight="1" x14ac:dyDescent="0.25">
      <c r="B36" s="456" t="s">
        <v>339</v>
      </c>
      <c r="C36" s="363"/>
      <c r="D36" s="363"/>
      <c r="E36" s="363"/>
      <c r="F36" s="363"/>
      <c r="G36" s="363"/>
      <c r="H36" s="363"/>
      <c r="I36" s="457"/>
      <c r="J36" s="458" t="s">
        <v>197</v>
      </c>
      <c r="K36" s="458"/>
      <c r="L36" s="458"/>
      <c r="M36" s="458"/>
      <c r="N36" s="458"/>
      <c r="O36" s="459"/>
      <c r="P36" s="462" t="s">
        <v>204</v>
      </c>
      <c r="Q36" s="363"/>
      <c r="R36" s="363"/>
      <c r="S36" s="363"/>
      <c r="T36" s="364"/>
      <c r="U36" s="462" t="s">
        <v>208</v>
      </c>
      <c r="V36" s="363"/>
      <c r="W36" s="363"/>
      <c r="X36" s="363"/>
      <c r="Y36" s="364"/>
      <c r="Z36" s="356" t="s">
        <v>202</v>
      </c>
      <c r="AA36" s="357"/>
      <c r="AB36" s="358" t="s">
        <v>203</v>
      </c>
      <c r="AC36" s="358"/>
      <c r="AD36" s="360" t="s">
        <v>213</v>
      </c>
      <c r="AE36" s="361"/>
      <c r="AF36" s="361"/>
      <c r="AG36" s="361"/>
      <c r="AH36" s="361"/>
      <c r="AI36" s="361"/>
      <c r="AJ36" s="361"/>
      <c r="AK36" s="361"/>
      <c r="AL36" s="362"/>
      <c r="AM36" s="363" t="s">
        <v>16</v>
      </c>
      <c r="AN36" s="364"/>
      <c r="AO36" s="461" t="s">
        <v>1</v>
      </c>
    </row>
    <row r="37" spans="1:48" s="147" customFormat="1" ht="20.100000000000001" customHeight="1" x14ac:dyDescent="0.25">
      <c r="B37" s="438" t="s">
        <v>190</v>
      </c>
      <c r="C37" s="350" t="s">
        <v>191</v>
      </c>
      <c r="D37" s="274" t="s">
        <v>262</v>
      </c>
      <c r="E37" s="350" t="s">
        <v>100</v>
      </c>
      <c r="F37" s="274" t="s">
        <v>193</v>
      </c>
      <c r="G37" s="274" t="s">
        <v>194</v>
      </c>
      <c r="H37" s="149" t="s">
        <v>5</v>
      </c>
      <c r="I37" s="150" t="s">
        <v>196</v>
      </c>
      <c r="J37" s="448" t="s">
        <v>198</v>
      </c>
      <c r="K37" s="448"/>
      <c r="L37" s="353"/>
      <c r="M37" s="450" t="s">
        <v>207</v>
      </c>
      <c r="N37" s="451"/>
      <c r="O37" s="452"/>
      <c r="P37" s="352" t="s">
        <v>199</v>
      </c>
      <c r="Q37" s="353"/>
      <c r="R37" s="350" t="s">
        <v>200</v>
      </c>
      <c r="S37" s="274" t="s">
        <v>10</v>
      </c>
      <c r="T37" s="350" t="s">
        <v>100</v>
      </c>
      <c r="U37" s="460" t="s">
        <v>199</v>
      </c>
      <c r="V37" s="460"/>
      <c r="W37" s="350" t="s">
        <v>200</v>
      </c>
      <c r="X37" s="352" t="s">
        <v>100</v>
      </c>
      <c r="Y37" s="353"/>
      <c r="Z37" s="356"/>
      <c r="AA37" s="357"/>
      <c r="AB37" s="359"/>
      <c r="AC37" s="359"/>
      <c r="AD37" s="438" t="s">
        <v>199</v>
      </c>
      <c r="AE37" s="350" t="s">
        <v>200</v>
      </c>
      <c r="AF37" s="274" t="s">
        <v>10</v>
      </c>
      <c r="AG37" s="350" t="s">
        <v>199</v>
      </c>
      <c r="AH37" s="350" t="s">
        <v>200</v>
      </c>
      <c r="AI37" s="274" t="s">
        <v>10</v>
      </c>
      <c r="AJ37" s="350" t="s">
        <v>199</v>
      </c>
      <c r="AK37" s="350" t="s">
        <v>200</v>
      </c>
      <c r="AL37" s="151" t="s">
        <v>10</v>
      </c>
      <c r="AM37" s="353" t="s">
        <v>0</v>
      </c>
      <c r="AN37" s="274" t="s">
        <v>93</v>
      </c>
      <c r="AO37" s="461"/>
    </row>
    <row r="38" spans="1:48" s="147" customFormat="1" ht="20.100000000000001" customHeight="1" thickBot="1" x14ac:dyDescent="0.3">
      <c r="B38" s="439"/>
      <c r="C38" s="351"/>
      <c r="D38" s="273" t="s">
        <v>17</v>
      </c>
      <c r="E38" s="351"/>
      <c r="F38" s="273" t="s">
        <v>205</v>
      </c>
      <c r="G38" s="272" t="s">
        <v>195</v>
      </c>
      <c r="H38" s="273" t="s">
        <v>206</v>
      </c>
      <c r="I38" s="278" t="s">
        <v>7</v>
      </c>
      <c r="J38" s="449"/>
      <c r="K38" s="449"/>
      <c r="L38" s="355"/>
      <c r="M38" s="453"/>
      <c r="N38" s="454"/>
      <c r="O38" s="455"/>
      <c r="P38" s="354"/>
      <c r="Q38" s="355"/>
      <c r="R38" s="351"/>
      <c r="S38" s="273" t="s">
        <v>7</v>
      </c>
      <c r="T38" s="351"/>
      <c r="U38" s="350"/>
      <c r="V38" s="350"/>
      <c r="W38" s="351"/>
      <c r="X38" s="354"/>
      <c r="Y38" s="355"/>
      <c r="Z38" s="356"/>
      <c r="AA38" s="357"/>
      <c r="AB38" s="353" t="s">
        <v>206</v>
      </c>
      <c r="AC38" s="352"/>
      <c r="AD38" s="439"/>
      <c r="AE38" s="351"/>
      <c r="AF38" s="273" t="s">
        <v>7</v>
      </c>
      <c r="AG38" s="351"/>
      <c r="AH38" s="351"/>
      <c r="AI38" s="273" t="s">
        <v>7</v>
      </c>
      <c r="AJ38" s="351"/>
      <c r="AK38" s="351"/>
      <c r="AL38" s="278" t="s">
        <v>7</v>
      </c>
      <c r="AM38" s="355"/>
      <c r="AN38" s="272" t="s">
        <v>17</v>
      </c>
      <c r="AO38" s="461"/>
    </row>
    <row r="39" spans="1:48" s="147" customFormat="1" ht="20.100000000000001" customHeight="1" thickBot="1" x14ac:dyDescent="0.3">
      <c r="B39" s="313" t="s">
        <v>279</v>
      </c>
      <c r="C39" s="310" t="s">
        <v>265</v>
      </c>
      <c r="D39" s="310" t="s">
        <v>340</v>
      </c>
      <c r="E39" s="310" t="s">
        <v>98</v>
      </c>
      <c r="F39" s="310" t="s">
        <v>265</v>
      </c>
      <c r="G39" s="310" t="s">
        <v>265</v>
      </c>
      <c r="H39" s="311" t="s">
        <v>341</v>
      </c>
      <c r="I39" s="312" t="s">
        <v>342</v>
      </c>
      <c r="J39" s="490" t="s">
        <v>343</v>
      </c>
      <c r="K39" s="491"/>
      <c r="L39" s="491"/>
      <c r="M39" s="491" t="s">
        <v>265</v>
      </c>
      <c r="N39" s="491"/>
      <c r="O39" s="491"/>
      <c r="P39" s="491" t="s">
        <v>265</v>
      </c>
      <c r="Q39" s="492"/>
      <c r="R39" s="313" t="s">
        <v>276</v>
      </c>
      <c r="S39" s="310" t="s">
        <v>344</v>
      </c>
      <c r="T39" s="310" t="s">
        <v>98</v>
      </c>
      <c r="U39" s="491" t="s">
        <v>210</v>
      </c>
      <c r="V39" s="491"/>
      <c r="W39" s="310" t="s">
        <v>276</v>
      </c>
      <c r="X39" s="491" t="s">
        <v>98</v>
      </c>
      <c r="Y39" s="491"/>
      <c r="Z39" s="493" t="s">
        <v>265</v>
      </c>
      <c r="AA39" s="493"/>
      <c r="AB39" s="491" t="s">
        <v>265</v>
      </c>
      <c r="AC39" s="494"/>
      <c r="AD39" s="328" t="s">
        <v>212</v>
      </c>
      <c r="AE39" s="310" t="s">
        <v>276</v>
      </c>
      <c r="AF39" s="310" t="s">
        <v>345</v>
      </c>
      <c r="AG39" s="310" t="s">
        <v>265</v>
      </c>
      <c r="AH39" s="310" t="s">
        <v>265</v>
      </c>
      <c r="AI39" s="310" t="s">
        <v>265</v>
      </c>
      <c r="AJ39" s="310" t="s">
        <v>265</v>
      </c>
      <c r="AK39" s="310" t="s">
        <v>265</v>
      </c>
      <c r="AL39" s="329" t="s">
        <v>265</v>
      </c>
      <c r="AM39" s="313" t="s">
        <v>292</v>
      </c>
      <c r="AN39" s="310" t="s">
        <v>346</v>
      </c>
      <c r="AO39" s="312" t="s">
        <v>265</v>
      </c>
    </row>
    <row r="40" spans="1:48" s="147" customFormat="1" ht="20.100000000000001" customHeight="1" x14ac:dyDescent="0.25">
      <c r="B40" s="183"/>
      <c r="C40" s="185"/>
      <c r="D40" s="186"/>
      <c r="E40" s="181"/>
      <c r="F40" s="186"/>
      <c r="G40" s="186"/>
      <c r="H40" s="186"/>
      <c r="I40" s="183"/>
      <c r="J40" s="181"/>
      <c r="K40" s="187"/>
      <c r="L40" s="182"/>
      <c r="M40" s="183"/>
      <c r="N40" s="183"/>
      <c r="O40" s="183"/>
      <c r="P40" s="183"/>
      <c r="Q40" s="183"/>
      <c r="R40" s="181"/>
      <c r="S40" s="181"/>
      <c r="T40" s="181"/>
      <c r="U40" s="181"/>
      <c r="V40" s="181"/>
      <c r="W40" s="181"/>
      <c r="X40" s="164"/>
      <c r="Y40" s="164"/>
      <c r="Z40" s="181"/>
      <c r="AA40" s="181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65"/>
      <c r="AN40" s="165"/>
      <c r="AO40" s="181"/>
      <c r="AQ40" s="145"/>
      <c r="AR40" s="145"/>
      <c r="AS40" s="145"/>
      <c r="AT40" s="145"/>
      <c r="AU40" s="145"/>
      <c r="AV40" s="145"/>
    </row>
    <row r="41" spans="1:48" s="148" customFormat="1" ht="20.100000000000001" customHeight="1" x14ac:dyDescent="0.25">
      <c r="B41" s="183"/>
      <c r="C41" s="185"/>
      <c r="D41" s="186"/>
      <c r="E41" s="181"/>
      <c r="F41" s="186"/>
      <c r="G41" s="186"/>
      <c r="H41" s="186"/>
      <c r="I41" s="183"/>
      <c r="J41" s="181"/>
      <c r="K41" s="187"/>
      <c r="L41" s="182"/>
      <c r="M41" s="183"/>
      <c r="N41" s="183"/>
      <c r="O41" s="183"/>
      <c r="P41" s="183"/>
      <c r="Q41" s="183"/>
      <c r="R41" s="181"/>
      <c r="S41" s="181"/>
      <c r="T41" s="181"/>
      <c r="U41" s="181"/>
      <c r="V41" s="181"/>
      <c r="W41" s="181"/>
      <c r="X41" s="164"/>
      <c r="Y41" s="164"/>
      <c r="Z41" s="181"/>
      <c r="AA41" s="181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65"/>
      <c r="AN41" s="165"/>
      <c r="AO41" s="181"/>
      <c r="AQ41" s="145"/>
      <c r="AR41" s="145"/>
      <c r="AS41" s="145"/>
      <c r="AT41" s="145"/>
      <c r="AU41" s="145"/>
      <c r="AV41" s="145"/>
    </row>
    <row r="42" spans="1:48" s="144" customFormat="1" ht="20.100000000000001" customHeight="1" x14ac:dyDescent="0.25"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Q42" s="127"/>
      <c r="AR42" s="127"/>
      <c r="AS42" s="127"/>
      <c r="AT42" s="127"/>
      <c r="AU42" s="127"/>
      <c r="AV42" s="127"/>
    </row>
    <row r="43" spans="1:48" s="127" customFormat="1" ht="20.100000000000001" customHeight="1" x14ac:dyDescent="0.25">
      <c r="B43" s="169"/>
      <c r="C43" s="169"/>
      <c r="D43" s="169"/>
      <c r="E43" s="169"/>
      <c r="F43" s="169"/>
      <c r="G43" s="169"/>
      <c r="H43" s="169"/>
      <c r="I43" s="169"/>
      <c r="J43" s="170"/>
      <c r="K43" s="170"/>
      <c r="L43" s="170"/>
      <c r="M43" s="170"/>
      <c r="N43" s="170"/>
      <c r="O43" s="170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71"/>
      <c r="AA43" s="171"/>
      <c r="AB43" s="171"/>
      <c r="AC43" s="171"/>
      <c r="AD43" s="169"/>
      <c r="AE43" s="169"/>
      <c r="AF43" s="169"/>
      <c r="AG43" s="169"/>
      <c r="AH43" s="169"/>
      <c r="AI43" s="169"/>
      <c r="AJ43" s="169"/>
      <c r="AK43" s="169"/>
      <c r="AL43" s="169"/>
      <c r="AM43" s="169"/>
      <c r="AN43" s="169"/>
      <c r="AO43" s="171"/>
      <c r="AP43" s="144"/>
    </row>
    <row r="44" spans="1:48" s="153" customFormat="1" ht="20.100000000000001" customHeight="1" x14ac:dyDescent="0.25">
      <c r="B44" s="172"/>
      <c r="C44" s="172"/>
      <c r="D44" s="173"/>
      <c r="E44" s="172"/>
      <c r="F44" s="173"/>
      <c r="G44" s="173"/>
      <c r="H44" s="174"/>
      <c r="I44" s="174"/>
      <c r="J44" s="172"/>
      <c r="K44" s="172"/>
      <c r="L44" s="172"/>
      <c r="M44" s="175"/>
      <c r="N44" s="175"/>
      <c r="O44" s="175"/>
      <c r="P44" s="172"/>
      <c r="Q44" s="172"/>
      <c r="R44" s="172"/>
      <c r="S44" s="173"/>
      <c r="T44" s="172"/>
      <c r="U44" s="172"/>
      <c r="V44" s="172"/>
      <c r="W44" s="172"/>
      <c r="X44" s="172"/>
      <c r="Y44" s="172"/>
      <c r="Z44" s="171"/>
      <c r="AA44" s="171"/>
      <c r="AB44" s="171"/>
      <c r="AC44" s="171"/>
      <c r="AD44" s="172"/>
      <c r="AE44" s="172"/>
      <c r="AF44" s="173"/>
      <c r="AG44" s="172"/>
      <c r="AH44" s="172"/>
      <c r="AI44" s="173"/>
      <c r="AJ44" s="172"/>
      <c r="AK44" s="172"/>
      <c r="AL44" s="173"/>
      <c r="AM44" s="172"/>
      <c r="AN44" s="173"/>
      <c r="AO44" s="171"/>
      <c r="AP44" s="152"/>
      <c r="AQ44" s="127"/>
      <c r="AR44" s="127"/>
      <c r="AS44" s="127"/>
      <c r="AT44" s="127"/>
      <c r="AU44" s="127"/>
      <c r="AV44" s="127"/>
    </row>
    <row r="45" spans="1:48" s="153" customFormat="1" ht="20.100000000000001" customHeight="1" x14ac:dyDescent="0.25">
      <c r="B45" s="172"/>
      <c r="C45" s="172"/>
      <c r="D45" s="176"/>
      <c r="E45" s="172"/>
      <c r="F45" s="176"/>
      <c r="G45" s="173"/>
      <c r="H45" s="176"/>
      <c r="I45" s="176"/>
      <c r="J45" s="172"/>
      <c r="K45" s="172"/>
      <c r="L45" s="172"/>
      <c r="M45" s="175"/>
      <c r="N45" s="175"/>
      <c r="O45" s="175"/>
      <c r="P45" s="172"/>
      <c r="Q45" s="172"/>
      <c r="R45" s="172"/>
      <c r="S45" s="176"/>
      <c r="T45" s="172"/>
      <c r="U45" s="172"/>
      <c r="V45" s="172"/>
      <c r="W45" s="172"/>
      <c r="X45" s="172"/>
      <c r="Y45" s="172"/>
      <c r="Z45" s="171"/>
      <c r="AA45" s="171"/>
      <c r="AB45" s="172"/>
      <c r="AC45" s="172"/>
      <c r="AD45" s="172"/>
      <c r="AE45" s="172"/>
      <c r="AF45" s="176"/>
      <c r="AG45" s="172"/>
      <c r="AH45" s="172"/>
      <c r="AI45" s="176"/>
      <c r="AJ45" s="172"/>
      <c r="AK45" s="172"/>
      <c r="AL45" s="176"/>
      <c r="AM45" s="172"/>
      <c r="AN45" s="173"/>
      <c r="AO45" s="171"/>
      <c r="AP45" s="152"/>
      <c r="AQ45" s="127"/>
      <c r="AR45" s="127"/>
      <c r="AS45" s="127"/>
      <c r="AT45" s="127"/>
      <c r="AU45" s="127"/>
      <c r="AV45" s="127"/>
    </row>
    <row r="46" spans="1:48" s="145" customFormat="1" ht="20.100000000000001" customHeight="1" x14ac:dyDescent="0.25">
      <c r="B46" s="177"/>
      <c r="C46" s="177"/>
      <c r="D46" s="177"/>
      <c r="E46" s="177"/>
      <c r="F46" s="177"/>
      <c r="G46" s="177"/>
      <c r="H46" s="178"/>
      <c r="I46" s="177"/>
      <c r="J46" s="179"/>
      <c r="K46" s="179"/>
      <c r="L46" s="179"/>
      <c r="M46" s="179"/>
      <c r="N46" s="179"/>
      <c r="O46" s="179"/>
      <c r="P46" s="179"/>
      <c r="Q46" s="179"/>
      <c r="R46" s="177"/>
      <c r="S46" s="177"/>
      <c r="T46" s="177"/>
      <c r="U46" s="179"/>
      <c r="V46" s="179"/>
      <c r="W46" s="177"/>
      <c r="X46" s="179"/>
      <c r="Y46" s="179"/>
      <c r="Z46" s="180"/>
      <c r="AA46" s="180"/>
      <c r="AB46" s="179"/>
      <c r="AC46" s="179"/>
      <c r="AD46" s="177"/>
      <c r="AE46" s="177"/>
      <c r="AF46" s="177"/>
      <c r="AG46" s="177"/>
      <c r="AH46" s="177"/>
      <c r="AI46" s="177"/>
      <c r="AJ46" s="177"/>
      <c r="AK46" s="177"/>
      <c r="AL46" s="177"/>
      <c r="AM46" s="164"/>
      <c r="AN46" s="164"/>
      <c r="AO46" s="177"/>
      <c r="AP46" s="147"/>
    </row>
    <row r="47" spans="1:48" s="145" customFormat="1" ht="20.100000000000001" customHeight="1" x14ac:dyDescent="0.25">
      <c r="B47" s="181"/>
      <c r="C47" s="181"/>
      <c r="D47" s="181"/>
      <c r="E47" s="181"/>
      <c r="F47" s="181"/>
      <c r="G47" s="181"/>
      <c r="H47" s="182"/>
      <c r="I47" s="181"/>
      <c r="J47" s="183"/>
      <c r="K47" s="183"/>
      <c r="L47" s="183"/>
      <c r="M47" s="183"/>
      <c r="N47" s="183"/>
      <c r="O47" s="183"/>
      <c r="P47" s="183"/>
      <c r="Q47" s="183"/>
      <c r="R47" s="181"/>
      <c r="S47" s="181"/>
      <c r="T47" s="181"/>
      <c r="U47" s="183"/>
      <c r="V47" s="183"/>
      <c r="W47" s="181"/>
      <c r="X47" s="183"/>
      <c r="Y47" s="183"/>
      <c r="Z47" s="184"/>
      <c r="AA47" s="184"/>
      <c r="AB47" s="183"/>
      <c r="AC47" s="183"/>
      <c r="AD47" s="181"/>
      <c r="AE47" s="181"/>
      <c r="AF47" s="181"/>
      <c r="AG47" s="181"/>
      <c r="AH47" s="181"/>
      <c r="AI47" s="181"/>
      <c r="AJ47" s="181"/>
      <c r="AK47" s="181"/>
      <c r="AL47" s="181"/>
      <c r="AM47" s="164"/>
      <c r="AN47" s="164"/>
      <c r="AO47" s="181"/>
      <c r="AP47" s="147"/>
    </row>
    <row r="48" spans="1:48" s="127" customFormat="1" ht="20.100000000000001" customHeight="1" x14ac:dyDescent="0.25">
      <c r="B48" s="188"/>
      <c r="C48" s="169"/>
      <c r="D48" s="169"/>
      <c r="E48" s="169"/>
      <c r="F48" s="169"/>
      <c r="G48" s="169"/>
      <c r="H48" s="170"/>
      <c r="I48" s="169"/>
      <c r="J48" s="169"/>
      <c r="K48" s="170"/>
      <c r="L48" s="170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69"/>
      <c r="AF48" s="169"/>
      <c r="AG48" s="169"/>
      <c r="AH48" s="169"/>
      <c r="AI48" s="169"/>
      <c r="AJ48" s="169"/>
      <c r="AK48" s="169"/>
      <c r="AL48" s="169"/>
      <c r="AM48" s="169"/>
      <c r="AN48" s="169"/>
      <c r="AO48" s="169"/>
      <c r="AP48" s="144"/>
    </row>
  </sheetData>
  <mergeCells count="119">
    <mergeCell ref="J39:L39"/>
    <mergeCell ref="M39:O39"/>
    <mergeCell ref="P39:Q39"/>
    <mergeCell ref="U39:V39"/>
    <mergeCell ref="X39:Y39"/>
    <mergeCell ref="Z39:AA39"/>
    <mergeCell ref="AB39:AC39"/>
    <mergeCell ref="AE37:AE38"/>
    <mergeCell ref="AG37:AG38"/>
    <mergeCell ref="AB36:AC37"/>
    <mergeCell ref="AD36:AL36"/>
    <mergeCell ref="AO36:AO38"/>
    <mergeCell ref="B37:B38"/>
    <mergeCell ref="C37:C38"/>
    <mergeCell ref="E37:E38"/>
    <mergeCell ref="J37:L38"/>
    <mergeCell ref="M37:O38"/>
    <mergeCell ref="P37:Q38"/>
    <mergeCell ref="R37:R38"/>
    <mergeCell ref="T37:T38"/>
    <mergeCell ref="U37:V38"/>
    <mergeCell ref="W37:W38"/>
    <mergeCell ref="X37:Y38"/>
    <mergeCell ref="AD37:AD38"/>
    <mergeCell ref="B36:I36"/>
    <mergeCell ref="J36:O36"/>
    <mergeCell ref="P36:T36"/>
    <mergeCell ref="U36:Y36"/>
    <mergeCell ref="Z36:AA38"/>
    <mergeCell ref="AM37:AM38"/>
    <mergeCell ref="AB38:AC38"/>
    <mergeCell ref="AH37:AH38"/>
    <mergeCell ref="AJ37:AJ38"/>
    <mergeCell ref="AK37:AK38"/>
    <mergeCell ref="AM36:AN36"/>
    <mergeCell ref="N27:N32"/>
    <mergeCell ref="O27:O32"/>
    <mergeCell ref="P27:P32"/>
    <mergeCell ref="AM27:AM32"/>
    <mergeCell ref="AN27:AN32"/>
    <mergeCell ref="Q27:Q32"/>
    <mergeCell ref="B27:B32"/>
    <mergeCell ref="C27:C32"/>
    <mergeCell ref="I27:I32"/>
    <mergeCell ref="K27:K32"/>
    <mergeCell ref="M27:M32"/>
    <mergeCell ref="F31:F32"/>
    <mergeCell ref="N21:N26"/>
    <mergeCell ref="O21:O26"/>
    <mergeCell ref="P21:P26"/>
    <mergeCell ref="AM21:AM26"/>
    <mergeCell ref="AN21:AN26"/>
    <mergeCell ref="Q21:Q26"/>
    <mergeCell ref="B21:B26"/>
    <mergeCell ref="C21:C26"/>
    <mergeCell ref="I21:I26"/>
    <mergeCell ref="K21:K26"/>
    <mergeCell ref="M21:M26"/>
    <mergeCell ref="F25:F26"/>
    <mergeCell ref="O15:O20"/>
    <mergeCell ref="P15:P20"/>
    <mergeCell ref="AM15:AM20"/>
    <mergeCell ref="AN15:AN20"/>
    <mergeCell ref="Q15:Q20"/>
    <mergeCell ref="B15:B20"/>
    <mergeCell ref="C15:C20"/>
    <mergeCell ref="I15:I20"/>
    <mergeCell ref="K15:K20"/>
    <mergeCell ref="M15:M20"/>
    <mergeCell ref="F19:F20"/>
    <mergeCell ref="D9:D14"/>
    <mergeCell ref="E9:E14"/>
    <mergeCell ref="F9:F14"/>
    <mergeCell ref="G9:G14"/>
    <mergeCell ref="H9:H14"/>
    <mergeCell ref="I9:J10"/>
    <mergeCell ref="I11:I13"/>
    <mergeCell ref="J11:J13"/>
    <mergeCell ref="N15:N20"/>
    <mergeCell ref="AM8:AN8"/>
    <mergeCell ref="AD9:AD14"/>
    <mergeCell ref="R8:AC8"/>
    <mergeCell ref="B6:AO6"/>
    <mergeCell ref="K9:L10"/>
    <mergeCell ref="O9:O13"/>
    <mergeCell ref="N9:N13"/>
    <mergeCell ref="M9:M13"/>
    <mergeCell ref="L11:L13"/>
    <mergeCell ref="P9:P13"/>
    <mergeCell ref="K11:K13"/>
    <mergeCell ref="B7:AO7"/>
    <mergeCell ref="AO8:AO14"/>
    <mergeCell ref="AD8:AL8"/>
    <mergeCell ref="AI9:AI14"/>
    <mergeCell ref="AE9:AE14"/>
    <mergeCell ref="AA10:AA11"/>
    <mergeCell ref="R10:R11"/>
    <mergeCell ref="B8:Q8"/>
    <mergeCell ref="AC10:AC11"/>
    <mergeCell ref="Q9:Q13"/>
    <mergeCell ref="AN9:AN13"/>
    <mergeCell ref="B9:B14"/>
    <mergeCell ref="C9:C14"/>
    <mergeCell ref="X10:Y10"/>
    <mergeCell ref="AH9:AH13"/>
    <mergeCell ref="AM9:AM14"/>
    <mergeCell ref="T13:T14"/>
    <mergeCell ref="AC13:AC14"/>
    <mergeCell ref="V13:V14"/>
    <mergeCell ref="X13:X14"/>
    <mergeCell ref="AA13:AA14"/>
    <mergeCell ref="AF9:AF14"/>
    <mergeCell ref="AJ9:AJ13"/>
    <mergeCell ref="AK9:AK13"/>
    <mergeCell ref="AL9:AL13"/>
    <mergeCell ref="AG9:AG13"/>
    <mergeCell ref="X11:Y11"/>
    <mergeCell ref="V10:V11"/>
    <mergeCell ref="T10:T11"/>
  </mergeCells>
  <phoneticPr fontId="26" type="noConversion"/>
  <dataValidations count="14">
    <dataValidation type="list" allowBlank="1" showInputMessage="1" showErrorMessage="1" sqref="C15 C21 C27" xr:uid="{00000000-0002-0000-0200-000000000000}">
      <formula1>AntTyp</formula1>
    </dataValidation>
    <dataValidation type="list" allowBlank="1" showInputMessage="1" showErrorMessage="1" sqref="K15 K21 K27" xr:uid="{00000000-0002-0000-0200-000001000000}">
      <formula1>"intern, Extern,"</formula1>
    </dataValidation>
    <dataValidation type="list" allowBlank="1" showInputMessage="1" showErrorMessage="1" sqref="AD35:AL35 AD33:AL33" xr:uid="{00000000-0002-0000-0200-000002000000}">
      <formula1>FTTA</formula1>
    </dataValidation>
    <dataValidation type="list" allowBlank="1" showInputMessage="1" showErrorMessage="1" sqref="T46:T47 E46:E47 E15:E35 E39:E41 T39" xr:uid="{00000000-0002-0000-0200-000003000000}">
      <formula1>Aufbau</formula1>
    </dataValidation>
    <dataValidation type="list" allowBlank="1" showInputMessage="1" showErrorMessage="1" sqref="X46:X47 X39" xr:uid="{00000000-0002-0000-0200-000005000000}">
      <formula1>AufbauArt</formula1>
    </dataValidation>
    <dataValidation type="list" allowBlank="1" showInputMessage="1" showErrorMessage="1" sqref="AD46:AD47 AG46:AG47 AJ46:AJ47 AJ39 AG39 AD39" xr:uid="{00000000-0002-0000-0200-000006000000}">
      <formula1>RifuKabel</formula1>
    </dataValidation>
    <dataValidation type="list" allowBlank="1" showInputMessage="1" showErrorMessage="1" sqref="D21:D22 D15:D16 D27:D28 D33:D35 D40:D41" xr:uid="{00000000-0002-0000-0200-000007000000}">
      <formula1>NetzTyp</formula1>
    </dataValidation>
    <dataValidation type="list" allowBlank="1" showInputMessage="1" showErrorMessage="1" sqref="T40:T41" xr:uid="{00000000-0002-0000-0200-000008000000}">
      <formula1>MHA</formula1>
    </dataValidation>
    <dataValidation type="list" allowBlank="1" showInputMessage="1" showErrorMessage="1" sqref="H15:H35 H40:H41" xr:uid="{00000000-0002-0000-0200-000009000000}">
      <formula1>Combined</formula1>
    </dataValidation>
    <dataValidation type="list" allowBlank="1" showInputMessage="1" showErrorMessage="1" sqref="AA40:AA41 V40:V41" xr:uid="{00000000-0002-0000-0200-00000A000000}">
      <formula1>BT</formula1>
    </dataValidation>
    <dataValidation type="list" allowBlank="1" showInputMessage="1" showErrorMessage="1" sqref="F15:F19 F21:F25 F27:F31 F33:F35 F40:F41" xr:uid="{00000000-0002-0000-0200-00000B000000}">
      <formula1>MIMO</formula1>
    </dataValidation>
    <dataValidation type="list" allowBlank="1" showInputMessage="1" showErrorMessage="1" sqref="G15:G35 G40:G41" xr:uid="{00000000-0002-0000-0200-00000C000000}">
      <formula1>Port</formula1>
    </dataValidation>
    <dataValidation type="list" allowBlank="1" showInputMessage="1" showErrorMessage="1" sqref="Z46:Z47 AC33:AC35 AC40:AL41 Z39" xr:uid="{00000000-0002-0000-0200-00000D000000}">
      <formula1>RRU</formula1>
    </dataValidation>
    <dataValidation type="list" allowBlank="1" showInputMessage="1" showErrorMessage="1" sqref="X41" xr:uid="{00000000-0002-0000-0200-00000E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</dataValidations>
  <pageMargins left="0.11811023622047245" right="0.11811023622047245" top="0.19685039370078741" bottom="0.19685039370078741" header="0.31496062992125984" footer="0.31496062992125984"/>
  <pageSetup paperSize="8" scale="48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1:R51"/>
  <sheetViews>
    <sheetView topLeftCell="A7" workbookViewId="0">
      <selection activeCell="A7" sqref="A7:A32"/>
    </sheetView>
  </sheetViews>
  <sheetFormatPr defaultColWidth="11.5703125" defaultRowHeight="12.75" x14ac:dyDescent="0.2"/>
  <cols>
    <col min="1" max="1" width="21.42578125" style="1" customWidth="1"/>
    <col min="2" max="2" width="9" style="1" customWidth="1"/>
    <col min="3" max="3" width="11.5703125" style="1"/>
    <col min="4" max="4" width="18.5703125" style="1" customWidth="1"/>
    <col min="5" max="16384" width="11.5703125" style="1"/>
  </cols>
  <sheetData>
    <row r="1" spans="1:18" s="4" customFormat="1" ht="15.75" x14ac:dyDescent="0.2">
      <c r="A1" s="120" t="str">
        <f>Version_History!A1</f>
        <v>Vorlage Antennentabelle</v>
      </c>
      <c r="H1" s="1"/>
      <c r="K1" s="1"/>
      <c r="L1" s="1"/>
      <c r="Q1" s="12"/>
      <c r="R1" s="12"/>
    </row>
    <row r="2" spans="1:18" s="4" customFormat="1" ht="17.45" customHeight="1" x14ac:dyDescent="0.2">
      <c r="A2" s="121" t="str">
        <f>Version_History!A2</f>
        <v>Anlage zum Planungshandbuch Kapitel "01_Standort_Planungsvorgaben"</v>
      </c>
      <c r="H2" s="1"/>
      <c r="K2" s="1"/>
      <c r="L2" s="1"/>
      <c r="Q2" s="12"/>
      <c r="R2" s="12"/>
    </row>
    <row r="3" spans="1:18" s="4" customFormat="1" ht="15.6" customHeight="1" x14ac:dyDescent="0.2">
      <c r="A3" s="122"/>
      <c r="B3" s="123"/>
      <c r="C3" s="123"/>
      <c r="D3" s="123"/>
      <c r="E3" s="123"/>
      <c r="F3" s="123"/>
      <c r="G3" s="123"/>
      <c r="H3" s="52"/>
      <c r="I3" s="123"/>
      <c r="J3" s="123"/>
      <c r="K3" s="52"/>
      <c r="L3" s="52"/>
      <c r="M3" s="123"/>
      <c r="N3" s="123"/>
      <c r="O3" s="123"/>
      <c r="Q3" s="12"/>
      <c r="R3" s="12"/>
    </row>
    <row r="4" spans="1:18" x14ac:dyDescent="0.2">
      <c r="A4" s="125"/>
    </row>
    <row r="6" spans="1:18" x14ac:dyDescent="0.2">
      <c r="A6" s="3" t="s">
        <v>23</v>
      </c>
      <c r="B6" s="2" t="s">
        <v>2</v>
      </c>
      <c r="C6" s="3" t="s">
        <v>3</v>
      </c>
      <c r="D6" s="3" t="s">
        <v>38</v>
      </c>
      <c r="E6" s="3" t="s">
        <v>19</v>
      </c>
      <c r="F6" s="3" t="s">
        <v>101</v>
      </c>
      <c r="G6" s="3" t="s">
        <v>150</v>
      </c>
      <c r="H6" s="3" t="s">
        <v>154</v>
      </c>
      <c r="I6" s="1" t="s">
        <v>173</v>
      </c>
      <c r="J6" s="26" t="s">
        <v>157</v>
      </c>
      <c r="K6" s="1" t="s">
        <v>181</v>
      </c>
      <c r="L6" s="26" t="s">
        <v>170</v>
      </c>
      <c r="M6" s="1" t="s">
        <v>211</v>
      </c>
      <c r="N6" s="1" t="s">
        <v>224</v>
      </c>
    </row>
    <row r="7" spans="1:18" ht="18" customHeight="1" x14ac:dyDescent="0.2">
      <c r="A7" s="5"/>
      <c r="B7" s="50" t="s">
        <v>159</v>
      </c>
      <c r="C7" s="53" t="s">
        <v>39</v>
      </c>
      <c r="D7" s="57" t="s">
        <v>57</v>
      </c>
      <c r="E7" s="50" t="s">
        <v>96</v>
      </c>
      <c r="F7" s="5"/>
      <c r="G7" s="5" t="s">
        <v>151</v>
      </c>
      <c r="H7" s="9" t="s">
        <v>151</v>
      </c>
      <c r="I7" s="5" t="s">
        <v>176</v>
      </c>
      <c r="J7" s="9" t="s">
        <v>178</v>
      </c>
      <c r="K7" s="5" t="s">
        <v>168</v>
      </c>
      <c r="L7" s="5" t="s">
        <v>177</v>
      </c>
      <c r="M7" s="9" t="s">
        <v>209</v>
      </c>
      <c r="N7" s="5"/>
    </row>
    <row r="8" spans="1:18" x14ac:dyDescent="0.2">
      <c r="A8" s="6" t="s">
        <v>248</v>
      </c>
      <c r="B8" s="51" t="s">
        <v>160</v>
      </c>
      <c r="C8" s="54" t="s">
        <v>40</v>
      </c>
      <c r="D8" s="58" t="s">
        <v>58</v>
      </c>
      <c r="E8" s="51" t="s">
        <v>94</v>
      </c>
      <c r="F8" s="8" t="s">
        <v>107</v>
      </c>
      <c r="G8" s="6" t="s">
        <v>152</v>
      </c>
      <c r="H8" s="10" t="s">
        <v>152</v>
      </c>
      <c r="I8" s="6" t="s">
        <v>174</v>
      </c>
      <c r="J8" s="10" t="s">
        <v>216</v>
      </c>
      <c r="K8" s="6" t="s">
        <v>169</v>
      </c>
      <c r="L8" s="6" t="s">
        <v>185</v>
      </c>
      <c r="M8" s="10" t="s">
        <v>210</v>
      </c>
      <c r="N8" s="6" t="s">
        <v>212</v>
      </c>
    </row>
    <row r="9" spans="1:18" x14ac:dyDescent="0.2">
      <c r="A9" s="6" t="s">
        <v>249</v>
      </c>
      <c r="B9" s="51" t="s">
        <v>161</v>
      </c>
      <c r="C9" s="54" t="s">
        <v>41</v>
      </c>
      <c r="D9" s="58" t="s">
        <v>59</v>
      </c>
      <c r="E9" s="51" t="s">
        <v>98</v>
      </c>
      <c r="F9" s="6" t="s">
        <v>118</v>
      </c>
      <c r="G9" s="6" t="s">
        <v>153</v>
      </c>
      <c r="H9" s="10" t="s">
        <v>153</v>
      </c>
      <c r="I9" s="6" t="s">
        <v>175</v>
      </c>
      <c r="J9" s="10" t="s">
        <v>179</v>
      </c>
      <c r="K9" s="6" t="s">
        <v>182</v>
      </c>
      <c r="L9" s="6" t="s">
        <v>186</v>
      </c>
      <c r="M9" s="11"/>
      <c r="N9" s="6" t="s">
        <v>225</v>
      </c>
    </row>
    <row r="10" spans="1:18" x14ac:dyDescent="0.2">
      <c r="A10" s="6" t="s">
        <v>250</v>
      </c>
      <c r="B10" s="51" t="s">
        <v>162</v>
      </c>
      <c r="C10" s="54" t="s">
        <v>42</v>
      </c>
      <c r="D10" s="58" t="s">
        <v>60</v>
      </c>
      <c r="E10" s="51" t="s">
        <v>97</v>
      </c>
      <c r="F10" s="6" t="s">
        <v>119</v>
      </c>
      <c r="G10" s="7"/>
      <c r="H10" s="11"/>
      <c r="I10" s="6" t="s">
        <v>172</v>
      </c>
      <c r="J10" s="10"/>
      <c r="K10" s="6" t="s">
        <v>183</v>
      </c>
      <c r="L10" s="6" t="s">
        <v>187</v>
      </c>
      <c r="N10" s="6" t="s">
        <v>226</v>
      </c>
    </row>
    <row r="11" spans="1:18" x14ac:dyDescent="0.2">
      <c r="A11" s="6" t="s">
        <v>251</v>
      </c>
      <c r="B11" s="51" t="s">
        <v>163</v>
      </c>
      <c r="C11" s="60" t="s">
        <v>43</v>
      </c>
      <c r="D11" s="58" t="s">
        <v>61</v>
      </c>
      <c r="E11" s="51" t="s">
        <v>95</v>
      </c>
      <c r="F11" s="6" t="s">
        <v>116</v>
      </c>
      <c r="I11" s="6"/>
      <c r="J11" s="11"/>
      <c r="K11" s="6" t="s">
        <v>184</v>
      </c>
      <c r="L11" s="6" t="s">
        <v>188</v>
      </c>
      <c r="N11" s="7"/>
    </row>
    <row r="12" spans="1:18" x14ac:dyDescent="0.2">
      <c r="A12" s="6" t="s">
        <v>252</v>
      </c>
      <c r="B12" s="51" t="s">
        <v>164</v>
      </c>
      <c r="C12" s="60" t="s">
        <v>44</v>
      </c>
      <c r="D12" s="58" t="s">
        <v>62</v>
      </c>
      <c r="E12" s="52"/>
      <c r="F12" s="6" t="s">
        <v>120</v>
      </c>
      <c r="I12" s="7"/>
      <c r="K12" s="6"/>
      <c r="L12" s="6" t="s">
        <v>189</v>
      </c>
    </row>
    <row r="13" spans="1:18" x14ac:dyDescent="0.2">
      <c r="A13" s="6" t="s">
        <v>253</v>
      </c>
      <c r="B13" s="51" t="s">
        <v>165</v>
      </c>
      <c r="C13" s="60" t="s">
        <v>45</v>
      </c>
      <c r="D13" s="58" t="s">
        <v>63</v>
      </c>
      <c r="F13" s="6" t="s">
        <v>108</v>
      </c>
      <c r="K13" s="7"/>
      <c r="L13" s="6" t="s">
        <v>218</v>
      </c>
    </row>
    <row r="14" spans="1:18" x14ac:dyDescent="0.2">
      <c r="A14" s="6" t="s">
        <v>254</v>
      </c>
      <c r="B14" s="51"/>
      <c r="C14" s="60" t="s">
        <v>46</v>
      </c>
      <c r="D14" s="58" t="s">
        <v>63</v>
      </c>
      <c r="F14" s="6" t="s">
        <v>109</v>
      </c>
      <c r="L14" s="6" t="s">
        <v>217</v>
      </c>
    </row>
    <row r="15" spans="1:18" x14ac:dyDescent="0.2">
      <c r="A15" s="6"/>
      <c r="B15" s="52"/>
      <c r="C15" s="60" t="s">
        <v>47</v>
      </c>
      <c r="D15" s="58" t="s">
        <v>64</v>
      </c>
      <c r="F15" s="6" t="s">
        <v>110</v>
      </c>
      <c r="L15" s="6" t="s">
        <v>219</v>
      </c>
    </row>
    <row r="16" spans="1:18" x14ac:dyDescent="0.2">
      <c r="A16" s="5" t="s">
        <v>27</v>
      </c>
      <c r="C16" s="60" t="s">
        <v>48</v>
      </c>
      <c r="D16" s="58" t="s">
        <v>65</v>
      </c>
      <c r="F16" s="6" t="s">
        <v>111</v>
      </c>
      <c r="L16" s="6" t="s">
        <v>220</v>
      </c>
    </row>
    <row r="17" spans="1:12" x14ac:dyDescent="0.2">
      <c r="A17" s="6" t="s">
        <v>25</v>
      </c>
      <c r="C17" s="60" t="s">
        <v>49</v>
      </c>
      <c r="D17" s="58" t="s">
        <v>66</v>
      </c>
      <c r="F17" s="6" t="s">
        <v>112</v>
      </c>
      <c r="L17" s="6" t="s">
        <v>221</v>
      </c>
    </row>
    <row r="18" spans="1:12" x14ac:dyDescent="0.2">
      <c r="A18" s="6" t="s">
        <v>26</v>
      </c>
      <c r="C18" s="60" t="s">
        <v>50</v>
      </c>
      <c r="D18" s="58" t="s">
        <v>67</v>
      </c>
      <c r="F18" s="6" t="s">
        <v>113</v>
      </c>
      <c r="L18" s="6" t="s">
        <v>222</v>
      </c>
    </row>
    <row r="19" spans="1:12" x14ac:dyDescent="0.2">
      <c r="A19" s="6" t="s">
        <v>22</v>
      </c>
      <c r="C19" s="60" t="s">
        <v>51</v>
      </c>
      <c r="D19" s="58" t="s">
        <v>68</v>
      </c>
      <c r="F19" s="6" t="s">
        <v>114</v>
      </c>
      <c r="L19" s="6"/>
    </row>
    <row r="20" spans="1:12" x14ac:dyDescent="0.2">
      <c r="A20" s="6" t="s">
        <v>28</v>
      </c>
      <c r="C20" s="60" t="s">
        <v>52</v>
      </c>
      <c r="D20" s="58" t="s">
        <v>69</v>
      </c>
      <c r="F20" s="6" t="s">
        <v>115</v>
      </c>
      <c r="L20" s="7"/>
    </row>
    <row r="21" spans="1:12" x14ac:dyDescent="0.2">
      <c r="A21" s="6" t="s">
        <v>29</v>
      </c>
      <c r="C21" s="60" t="s">
        <v>53</v>
      </c>
      <c r="D21" s="58" t="s">
        <v>70</v>
      </c>
      <c r="F21" s="6" t="s">
        <v>117</v>
      </c>
    </row>
    <row r="22" spans="1:12" x14ac:dyDescent="0.2">
      <c r="A22" s="6" t="s">
        <v>30</v>
      </c>
      <c r="C22" s="60" t="s">
        <v>54</v>
      </c>
      <c r="D22" s="58" t="s">
        <v>71</v>
      </c>
      <c r="F22" s="6" t="s">
        <v>122</v>
      </c>
    </row>
    <row r="23" spans="1:12" x14ac:dyDescent="0.2">
      <c r="A23" s="6"/>
      <c r="C23" s="60" t="s">
        <v>55</v>
      </c>
      <c r="D23" s="58" t="s">
        <v>72</v>
      </c>
      <c r="F23" s="6" t="s">
        <v>123</v>
      </c>
    </row>
    <row r="24" spans="1:12" x14ac:dyDescent="0.2">
      <c r="A24" s="22" t="s">
        <v>24</v>
      </c>
      <c r="C24" s="60"/>
      <c r="D24" s="58" t="s">
        <v>73</v>
      </c>
      <c r="F24" s="6" t="s">
        <v>124</v>
      </c>
    </row>
    <row r="25" spans="1:12" x14ac:dyDescent="0.2">
      <c r="A25" s="6" t="s">
        <v>31</v>
      </c>
      <c r="C25" s="55" t="s">
        <v>56</v>
      </c>
      <c r="D25" s="58"/>
      <c r="F25" s="6" t="s">
        <v>125</v>
      </c>
    </row>
    <row r="26" spans="1:12" x14ac:dyDescent="0.2">
      <c r="A26" s="6" t="s">
        <v>32</v>
      </c>
      <c r="C26" s="60">
        <v>78210495</v>
      </c>
      <c r="D26" s="59" t="s">
        <v>74</v>
      </c>
      <c r="F26" s="6" t="s">
        <v>126</v>
      </c>
    </row>
    <row r="27" spans="1:12" x14ac:dyDescent="0.2">
      <c r="A27" s="6" t="s">
        <v>24</v>
      </c>
      <c r="C27" s="60">
        <v>78210430</v>
      </c>
      <c r="D27" s="58" t="s">
        <v>75</v>
      </c>
      <c r="F27" s="6" t="s">
        <v>127</v>
      </c>
    </row>
    <row r="28" spans="1:12" x14ac:dyDescent="0.2">
      <c r="A28" s="6" t="s">
        <v>33</v>
      </c>
      <c r="C28" s="60">
        <v>78210512</v>
      </c>
      <c r="D28" s="58" t="s">
        <v>76</v>
      </c>
      <c r="F28" s="6" t="s">
        <v>128</v>
      </c>
    </row>
    <row r="29" spans="1:12" x14ac:dyDescent="0.2">
      <c r="A29" s="6" t="s">
        <v>34</v>
      </c>
      <c r="C29" s="60">
        <v>78210517</v>
      </c>
      <c r="D29" s="58" t="s">
        <v>77</v>
      </c>
      <c r="F29" s="6" t="s">
        <v>129</v>
      </c>
    </row>
    <row r="30" spans="1:12" x14ac:dyDescent="0.2">
      <c r="A30" s="6" t="s">
        <v>35</v>
      </c>
      <c r="C30" s="60">
        <v>78211106</v>
      </c>
      <c r="D30" s="58" t="s">
        <v>78</v>
      </c>
      <c r="F30" s="6" t="s">
        <v>130</v>
      </c>
    </row>
    <row r="31" spans="1:12" x14ac:dyDescent="0.2">
      <c r="A31" s="6" t="s">
        <v>36</v>
      </c>
      <c r="C31" s="60">
        <v>78210990</v>
      </c>
      <c r="D31" s="58" t="s">
        <v>79</v>
      </c>
      <c r="F31" s="6" t="s">
        <v>131</v>
      </c>
    </row>
    <row r="32" spans="1:12" x14ac:dyDescent="0.2">
      <c r="A32" s="6"/>
      <c r="C32" s="60">
        <v>78211175</v>
      </c>
      <c r="D32" s="58" t="s">
        <v>80</v>
      </c>
      <c r="F32" s="6" t="s">
        <v>132</v>
      </c>
    </row>
    <row r="33" spans="1:6" x14ac:dyDescent="0.2">
      <c r="A33" s="6" t="s">
        <v>102</v>
      </c>
      <c r="C33" s="60">
        <v>78211176</v>
      </c>
      <c r="D33" s="58" t="s">
        <v>81</v>
      </c>
      <c r="F33" s="6" t="s">
        <v>133</v>
      </c>
    </row>
    <row r="34" spans="1:6" x14ac:dyDescent="0.2">
      <c r="A34" s="6" t="s">
        <v>103</v>
      </c>
      <c r="C34" s="60">
        <v>78211245</v>
      </c>
      <c r="D34" s="58" t="s">
        <v>82</v>
      </c>
      <c r="F34" s="6" t="s">
        <v>134</v>
      </c>
    </row>
    <row r="35" spans="1:6" x14ac:dyDescent="0.2">
      <c r="A35" s="6"/>
      <c r="C35" s="60">
        <v>78210860</v>
      </c>
      <c r="D35" s="58" t="s">
        <v>83</v>
      </c>
      <c r="F35" s="6"/>
    </row>
    <row r="36" spans="1:6" x14ac:dyDescent="0.2">
      <c r="A36" s="22" t="s">
        <v>104</v>
      </c>
      <c r="C36" s="60">
        <v>78210583</v>
      </c>
      <c r="D36" s="58" t="s">
        <v>84</v>
      </c>
      <c r="F36" s="8" t="s">
        <v>121</v>
      </c>
    </row>
    <row r="37" spans="1:6" x14ac:dyDescent="0.2">
      <c r="A37" s="22" t="s">
        <v>106</v>
      </c>
      <c r="C37" s="60"/>
      <c r="D37" s="58" t="s">
        <v>85</v>
      </c>
      <c r="F37" s="6" t="s">
        <v>140</v>
      </c>
    </row>
    <row r="38" spans="1:6" x14ac:dyDescent="0.2">
      <c r="A38" s="22" t="s">
        <v>105</v>
      </c>
      <c r="C38" s="61"/>
      <c r="D38" s="58"/>
      <c r="F38" s="6" t="s">
        <v>144</v>
      </c>
    </row>
    <row r="39" spans="1:6" x14ac:dyDescent="0.2">
      <c r="A39" s="22"/>
      <c r="D39" s="56"/>
      <c r="F39" s="6" t="s">
        <v>143</v>
      </c>
    </row>
    <row r="40" spans="1:6" x14ac:dyDescent="0.2">
      <c r="A40" s="7"/>
      <c r="F40" s="6" t="s">
        <v>139</v>
      </c>
    </row>
    <row r="41" spans="1:6" x14ac:dyDescent="0.2">
      <c r="F41" s="6" t="s">
        <v>135</v>
      </c>
    </row>
    <row r="42" spans="1:6" x14ac:dyDescent="0.2">
      <c r="F42" s="6" t="s">
        <v>136</v>
      </c>
    </row>
    <row r="43" spans="1:6" x14ac:dyDescent="0.2">
      <c r="F43" s="6" t="s">
        <v>137</v>
      </c>
    </row>
    <row r="44" spans="1:6" x14ac:dyDescent="0.2">
      <c r="F44" s="6" t="s">
        <v>138</v>
      </c>
    </row>
    <row r="45" spans="1:6" x14ac:dyDescent="0.2">
      <c r="F45" s="6" t="s">
        <v>141</v>
      </c>
    </row>
    <row r="46" spans="1:6" x14ac:dyDescent="0.2">
      <c r="F46" s="6" t="s">
        <v>142</v>
      </c>
    </row>
    <row r="47" spans="1:6" x14ac:dyDescent="0.2">
      <c r="F47" s="6" t="s">
        <v>145</v>
      </c>
    </row>
    <row r="48" spans="1:6" x14ac:dyDescent="0.2">
      <c r="F48" s="6" t="s">
        <v>146</v>
      </c>
    </row>
    <row r="49" spans="6:6" x14ac:dyDescent="0.2">
      <c r="F49" s="6" t="s">
        <v>147</v>
      </c>
    </row>
    <row r="50" spans="6:6" x14ac:dyDescent="0.2">
      <c r="F50" s="6"/>
    </row>
    <row r="51" spans="6:6" x14ac:dyDescent="0.2">
      <c r="F51" s="7"/>
    </row>
  </sheetData>
  <hyperlinks>
    <hyperlink ref="A6" r:id="rId1" xr:uid="{00000000-0004-0000-0300-000000000000}"/>
    <hyperlink ref="C6" r:id="rId2" xr:uid="{00000000-0004-0000-0300-000001000000}"/>
    <hyperlink ref="D6" r:id="rId3" xr:uid="{00000000-0004-0000-0300-000002000000}"/>
  </hyperlinks>
  <pageMargins left="0.7" right="0.7" top="0.78740157499999996" bottom="0.78740157499999996" header="0.3" footer="0.3"/>
  <pageSetup paperSize="9" orientation="portrait" r:id="rId4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V24"/>
  <sheetViews>
    <sheetView zoomScaleNormal="100" workbookViewId="0">
      <selection activeCell="I29" sqref="I29"/>
    </sheetView>
  </sheetViews>
  <sheetFormatPr defaultColWidth="11.42578125" defaultRowHeight="12.75" x14ac:dyDescent="0.2"/>
  <cols>
    <col min="1" max="1" width="1.42578125" style="4" customWidth="1"/>
    <col min="2" max="2" width="7.42578125" style="21" customWidth="1"/>
    <col min="3" max="3" width="16.42578125" style="4" customWidth="1"/>
    <col min="4" max="4" width="8.42578125" style="4" customWidth="1"/>
    <col min="5" max="5" width="9.42578125" style="4" customWidth="1"/>
    <col min="6" max="6" width="8.5703125" style="4" customWidth="1"/>
    <col min="7" max="7" width="7.42578125" style="4" customWidth="1"/>
    <col min="8" max="8" width="9.5703125" style="1" customWidth="1"/>
    <col min="9" max="10" width="7.42578125" style="4" customWidth="1"/>
    <col min="11" max="12" width="7.42578125" style="1" customWidth="1"/>
    <col min="13" max="17" width="7.42578125" style="4" customWidth="1"/>
    <col min="18" max="18" width="10.5703125" style="4" customWidth="1"/>
    <col min="19" max="19" width="6.5703125" style="4" customWidth="1"/>
    <col min="20" max="20" width="11.42578125" style="4" customWidth="1"/>
    <col min="21" max="21" width="6.5703125" style="4" customWidth="1"/>
    <col min="22" max="22" width="8.42578125" style="4" customWidth="1"/>
    <col min="23" max="26" width="6.5703125" style="4" customWidth="1"/>
    <col min="27" max="27" width="8.42578125" style="4" customWidth="1"/>
    <col min="28" max="28" width="6.5703125" style="4" customWidth="1"/>
    <col min="29" max="29" width="10.42578125" style="4" customWidth="1"/>
    <col min="30" max="30" width="12.5703125" style="4" customWidth="1"/>
    <col min="31" max="34" width="6.5703125" style="4" customWidth="1"/>
    <col min="35" max="35" width="12.5703125" style="4" customWidth="1"/>
    <col min="36" max="38" width="6.5703125" style="4" customWidth="1"/>
    <col min="39" max="39" width="4.5703125" style="4" customWidth="1"/>
    <col min="40" max="40" width="6.5703125" style="4" customWidth="1"/>
    <col min="41" max="41" width="20.5703125" style="4" customWidth="1"/>
    <col min="42" max="42" width="11.42578125" style="4"/>
    <col min="43" max="44" width="11.42578125" style="12"/>
    <col min="45" max="16384" width="11.42578125" style="4"/>
  </cols>
  <sheetData>
    <row r="1" spans="2:48" ht="15.75" x14ac:dyDescent="0.2">
      <c r="B1" s="120" t="str">
        <f>Version_History!A1</f>
        <v>Vorlage Antennentabelle</v>
      </c>
    </row>
    <row r="2" spans="2:48" ht="17.45" customHeight="1" x14ac:dyDescent="0.2">
      <c r="B2" s="121" t="str">
        <f>Version_History!A2</f>
        <v>Anlage zum Planungshandbuch Kapitel "01_Standort_Planungsvorgaben"</v>
      </c>
    </row>
    <row r="3" spans="2:48" ht="15.6" customHeight="1" x14ac:dyDescent="0.2">
      <c r="B3" s="122"/>
      <c r="C3" s="123"/>
      <c r="D3" s="123"/>
      <c r="E3" s="123"/>
      <c r="F3" s="123"/>
      <c r="G3" s="123"/>
      <c r="H3" s="52"/>
      <c r="I3" s="123"/>
      <c r="J3" s="123"/>
      <c r="K3" s="52"/>
      <c r="L3" s="52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</row>
    <row r="4" spans="2:48" x14ac:dyDescent="0.2">
      <c r="AO4" s="124" t="str">
        <f>Version_History!F4</f>
        <v>T - MAT / Radio Networks / Radio Engineering</v>
      </c>
    </row>
    <row r="5" spans="2:48" ht="15.75" thickBot="1" x14ac:dyDescent="0.25">
      <c r="B5" s="584" t="s">
        <v>166</v>
      </c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4"/>
      <c r="Q5" s="584"/>
      <c r="R5" s="584"/>
      <c r="S5" s="584"/>
      <c r="T5" s="584"/>
      <c r="U5" s="584"/>
      <c r="V5" s="584"/>
      <c r="W5" s="584"/>
      <c r="X5" s="584"/>
      <c r="Y5" s="584"/>
      <c r="Z5" s="584"/>
      <c r="AA5" s="584"/>
      <c r="AB5" s="584"/>
      <c r="AC5" s="584"/>
      <c r="AD5" s="584"/>
      <c r="AE5" s="584"/>
      <c r="AF5" s="584"/>
      <c r="AG5" s="584"/>
      <c r="AH5" s="584"/>
      <c r="AI5" s="584"/>
      <c r="AJ5" s="584"/>
      <c r="AK5" s="584"/>
      <c r="AL5" s="584"/>
      <c r="AM5" s="584"/>
      <c r="AN5" s="584"/>
      <c r="AO5" s="584"/>
    </row>
    <row r="6" spans="2:48" ht="14.45" customHeight="1" x14ac:dyDescent="0.2">
      <c r="B6" s="585" t="s">
        <v>215</v>
      </c>
      <c r="C6" s="509"/>
      <c r="D6" s="509"/>
      <c r="E6" s="509"/>
      <c r="F6" s="509"/>
      <c r="G6" s="509"/>
      <c r="H6" s="509"/>
      <c r="I6" s="509"/>
      <c r="J6" s="509"/>
      <c r="K6" s="509"/>
      <c r="L6" s="509"/>
      <c r="M6" s="509"/>
      <c r="N6" s="509"/>
      <c r="O6" s="509"/>
      <c r="P6" s="509"/>
      <c r="Q6" s="509"/>
      <c r="R6" s="586" t="s">
        <v>227</v>
      </c>
      <c r="S6" s="587"/>
      <c r="T6" s="587"/>
      <c r="U6" s="587"/>
      <c r="V6" s="587"/>
      <c r="W6" s="587"/>
      <c r="X6" s="587"/>
      <c r="Y6" s="587"/>
      <c r="Z6" s="587"/>
      <c r="AA6" s="587"/>
      <c r="AB6" s="587"/>
      <c r="AC6" s="588"/>
      <c r="AD6" s="585" t="s">
        <v>91</v>
      </c>
      <c r="AE6" s="509"/>
      <c r="AF6" s="509"/>
      <c r="AG6" s="509"/>
      <c r="AH6" s="509"/>
      <c r="AI6" s="509"/>
      <c r="AJ6" s="509"/>
      <c r="AK6" s="509"/>
      <c r="AL6" s="589"/>
      <c r="AM6" s="509" t="s">
        <v>16</v>
      </c>
      <c r="AN6" s="510"/>
      <c r="AO6" s="590" t="s">
        <v>1</v>
      </c>
      <c r="AQ6" s="4"/>
      <c r="AR6" s="4"/>
    </row>
    <row r="7" spans="2:48" ht="11.1" customHeight="1" x14ac:dyDescent="0.2">
      <c r="B7" s="519" t="s">
        <v>21</v>
      </c>
      <c r="C7" s="511" t="s">
        <v>20</v>
      </c>
      <c r="D7" s="555" t="s">
        <v>2</v>
      </c>
      <c r="E7" s="511" t="s">
        <v>100</v>
      </c>
      <c r="F7" s="511" t="s">
        <v>180</v>
      </c>
      <c r="G7" s="511" t="s">
        <v>171</v>
      </c>
      <c r="H7" s="566" t="s">
        <v>99</v>
      </c>
      <c r="I7" s="570" t="s">
        <v>18</v>
      </c>
      <c r="J7" s="552"/>
      <c r="K7" s="570" t="s">
        <v>4</v>
      </c>
      <c r="L7" s="552"/>
      <c r="M7" s="555" t="s">
        <v>5</v>
      </c>
      <c r="N7" s="566" t="s">
        <v>148</v>
      </c>
      <c r="O7" s="574" t="s">
        <v>8</v>
      </c>
      <c r="P7" s="555" t="s">
        <v>9</v>
      </c>
      <c r="Q7" s="515" t="s">
        <v>89</v>
      </c>
      <c r="R7" s="80"/>
      <c r="S7" s="29"/>
      <c r="T7" s="29"/>
      <c r="U7" s="29"/>
      <c r="V7" s="29"/>
      <c r="W7" s="29"/>
      <c r="X7" s="29"/>
      <c r="Y7" s="29"/>
      <c r="Z7" s="29"/>
      <c r="AA7" s="29"/>
      <c r="AB7" s="29"/>
      <c r="AC7" s="81"/>
      <c r="AD7" s="578" t="s">
        <v>149</v>
      </c>
      <c r="AE7" s="511" t="s">
        <v>12</v>
      </c>
      <c r="AF7" s="511" t="s">
        <v>200</v>
      </c>
      <c r="AG7" s="555" t="s">
        <v>10</v>
      </c>
      <c r="AH7" s="555" t="s">
        <v>11</v>
      </c>
      <c r="AI7" s="566" t="s">
        <v>155</v>
      </c>
      <c r="AJ7" s="511" t="s">
        <v>92</v>
      </c>
      <c r="AK7" s="555" t="s">
        <v>10</v>
      </c>
      <c r="AL7" s="549" t="s">
        <v>11</v>
      </c>
      <c r="AM7" s="552" t="s">
        <v>0</v>
      </c>
      <c r="AN7" s="555" t="s">
        <v>93</v>
      </c>
      <c r="AO7" s="550"/>
    </row>
    <row r="8" spans="2:48" ht="14.45" customHeight="1" thickBot="1" x14ac:dyDescent="0.25">
      <c r="B8" s="592"/>
      <c r="C8" s="565"/>
      <c r="D8" s="556"/>
      <c r="E8" s="565"/>
      <c r="F8" s="565"/>
      <c r="G8" s="565"/>
      <c r="H8" s="567"/>
      <c r="I8" s="571"/>
      <c r="J8" s="572"/>
      <c r="K8" s="571"/>
      <c r="L8" s="572"/>
      <c r="M8" s="556"/>
      <c r="N8" s="567"/>
      <c r="O8" s="575"/>
      <c r="P8" s="556"/>
      <c r="Q8" s="536"/>
      <c r="R8" s="557" t="s">
        <v>156</v>
      </c>
      <c r="S8" s="30"/>
      <c r="T8" s="558" t="s">
        <v>157</v>
      </c>
      <c r="U8" s="31"/>
      <c r="V8" s="558" t="s">
        <v>157</v>
      </c>
      <c r="W8" s="33"/>
      <c r="X8" s="559" t="s">
        <v>90</v>
      </c>
      <c r="Y8" s="560"/>
      <c r="Z8" s="30"/>
      <c r="AA8" s="558" t="s">
        <v>157</v>
      </c>
      <c r="AB8" s="30"/>
      <c r="AC8" s="561" t="s">
        <v>167</v>
      </c>
      <c r="AD8" s="579"/>
      <c r="AE8" s="565"/>
      <c r="AF8" s="565"/>
      <c r="AG8" s="556"/>
      <c r="AH8" s="556"/>
      <c r="AI8" s="567"/>
      <c r="AJ8" s="565"/>
      <c r="AK8" s="556"/>
      <c r="AL8" s="550"/>
      <c r="AM8" s="553"/>
      <c r="AN8" s="556"/>
      <c r="AO8" s="550"/>
    </row>
    <row r="9" spans="2:48" ht="14.45" customHeight="1" thickTop="1" x14ac:dyDescent="0.2">
      <c r="B9" s="592"/>
      <c r="C9" s="565"/>
      <c r="D9" s="556"/>
      <c r="E9" s="565"/>
      <c r="F9" s="565"/>
      <c r="G9" s="565"/>
      <c r="H9" s="567"/>
      <c r="I9" s="555" t="s">
        <v>14</v>
      </c>
      <c r="J9" s="555" t="s">
        <v>15</v>
      </c>
      <c r="K9" s="574" t="s">
        <v>86</v>
      </c>
      <c r="L9" s="511" t="s">
        <v>87</v>
      </c>
      <c r="M9" s="556"/>
      <c r="N9" s="567"/>
      <c r="O9" s="575"/>
      <c r="P9" s="556"/>
      <c r="Q9" s="536"/>
      <c r="R9" s="557"/>
      <c r="S9" s="29"/>
      <c r="T9" s="558"/>
      <c r="U9" s="32"/>
      <c r="V9" s="558"/>
      <c r="W9" s="34"/>
      <c r="X9" s="563"/>
      <c r="Y9" s="564"/>
      <c r="Z9" s="32"/>
      <c r="AA9" s="558"/>
      <c r="AB9" s="29"/>
      <c r="AC9" s="562"/>
      <c r="AD9" s="579"/>
      <c r="AE9" s="565"/>
      <c r="AF9" s="565"/>
      <c r="AG9" s="556"/>
      <c r="AH9" s="556"/>
      <c r="AI9" s="567"/>
      <c r="AJ9" s="565"/>
      <c r="AK9" s="556"/>
      <c r="AL9" s="550"/>
      <c r="AM9" s="553"/>
      <c r="AN9" s="556"/>
      <c r="AO9" s="550"/>
    </row>
    <row r="10" spans="2:48" ht="14.45" customHeight="1" x14ac:dyDescent="0.2">
      <c r="B10" s="592"/>
      <c r="C10" s="565"/>
      <c r="D10" s="556"/>
      <c r="E10" s="565"/>
      <c r="F10" s="565"/>
      <c r="G10" s="565"/>
      <c r="H10" s="567"/>
      <c r="I10" s="556"/>
      <c r="J10" s="556"/>
      <c r="K10" s="575"/>
      <c r="L10" s="565"/>
      <c r="M10" s="556"/>
      <c r="N10" s="567"/>
      <c r="O10" s="575"/>
      <c r="P10" s="556"/>
      <c r="Q10" s="536"/>
      <c r="R10" s="8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83"/>
      <c r="AD10" s="579"/>
      <c r="AE10" s="565"/>
      <c r="AF10" s="565"/>
      <c r="AG10" s="556"/>
      <c r="AH10" s="556"/>
      <c r="AI10" s="567"/>
      <c r="AJ10" s="565"/>
      <c r="AK10" s="556"/>
      <c r="AL10" s="550"/>
      <c r="AM10" s="553"/>
      <c r="AN10" s="556"/>
      <c r="AO10" s="550"/>
    </row>
    <row r="11" spans="2:48" ht="25.5" x14ac:dyDescent="0.2">
      <c r="B11" s="592"/>
      <c r="C11" s="565"/>
      <c r="D11" s="556"/>
      <c r="E11" s="565"/>
      <c r="F11" s="565"/>
      <c r="G11" s="565"/>
      <c r="H11" s="567"/>
      <c r="I11" s="507"/>
      <c r="J11" s="507"/>
      <c r="K11" s="576"/>
      <c r="L11" s="569"/>
      <c r="M11" s="507"/>
      <c r="N11" s="573"/>
      <c r="O11" s="576"/>
      <c r="P11" s="507"/>
      <c r="Q11" s="577"/>
      <c r="R11" s="84" t="s">
        <v>88</v>
      </c>
      <c r="S11" s="67" t="s">
        <v>11</v>
      </c>
      <c r="T11" s="555" t="s">
        <v>3</v>
      </c>
      <c r="U11" s="37" t="s">
        <v>11</v>
      </c>
      <c r="V11" s="555" t="s">
        <v>158</v>
      </c>
      <c r="W11" s="37" t="s">
        <v>11</v>
      </c>
      <c r="X11" s="574" t="s">
        <v>90</v>
      </c>
      <c r="Y11" s="42" t="s">
        <v>10</v>
      </c>
      <c r="Z11" s="37" t="s">
        <v>11</v>
      </c>
      <c r="AA11" s="555" t="s">
        <v>158</v>
      </c>
      <c r="AB11" s="37" t="s">
        <v>11</v>
      </c>
      <c r="AC11" s="583" t="s">
        <v>223</v>
      </c>
      <c r="AD11" s="579"/>
      <c r="AE11" s="565"/>
      <c r="AF11" s="565"/>
      <c r="AG11" s="507"/>
      <c r="AH11" s="507"/>
      <c r="AI11" s="567"/>
      <c r="AJ11" s="569"/>
      <c r="AK11" s="507"/>
      <c r="AL11" s="551"/>
      <c r="AM11" s="553"/>
      <c r="AN11" s="507"/>
      <c r="AO11" s="550"/>
    </row>
    <row r="12" spans="2:48" s="15" customFormat="1" ht="14.45" customHeight="1" thickBot="1" x14ac:dyDescent="0.3">
      <c r="B12" s="520"/>
      <c r="C12" s="512"/>
      <c r="D12" s="581"/>
      <c r="E12" s="512"/>
      <c r="F12" s="512"/>
      <c r="G12" s="512"/>
      <c r="H12" s="568"/>
      <c r="I12" s="63" t="s">
        <v>6</v>
      </c>
      <c r="J12" s="63" t="s">
        <v>6</v>
      </c>
      <c r="K12" s="63"/>
      <c r="L12" s="78"/>
      <c r="M12" s="63" t="s">
        <v>6</v>
      </c>
      <c r="N12" s="14" t="s">
        <v>7</v>
      </c>
      <c r="O12" s="14" t="s">
        <v>7</v>
      </c>
      <c r="P12" s="63" t="s">
        <v>7</v>
      </c>
      <c r="Q12" s="66" t="s">
        <v>7</v>
      </c>
      <c r="R12" s="44" t="s">
        <v>37</v>
      </c>
      <c r="S12" s="68" t="s">
        <v>7</v>
      </c>
      <c r="T12" s="554"/>
      <c r="U12" s="63" t="s">
        <v>7</v>
      </c>
      <c r="V12" s="581"/>
      <c r="W12" s="63" t="s">
        <v>7</v>
      </c>
      <c r="X12" s="582"/>
      <c r="Y12" s="14" t="s">
        <v>7</v>
      </c>
      <c r="Z12" s="14" t="s">
        <v>7</v>
      </c>
      <c r="AA12" s="581"/>
      <c r="AB12" s="14" t="s">
        <v>7</v>
      </c>
      <c r="AC12" s="540"/>
      <c r="AD12" s="580"/>
      <c r="AE12" s="512"/>
      <c r="AF12" s="512"/>
      <c r="AG12" s="14" t="s">
        <v>7</v>
      </c>
      <c r="AH12" s="14" t="s">
        <v>7</v>
      </c>
      <c r="AI12" s="568"/>
      <c r="AJ12" s="63" t="s">
        <v>13</v>
      </c>
      <c r="AK12" s="14" t="s">
        <v>7</v>
      </c>
      <c r="AL12" s="20" t="s">
        <v>7</v>
      </c>
      <c r="AM12" s="554"/>
      <c r="AN12" s="63" t="s">
        <v>17</v>
      </c>
      <c r="AO12" s="591"/>
    </row>
    <row r="13" spans="2:48" ht="14.45" customHeight="1" x14ac:dyDescent="0.2">
      <c r="B13" s="47"/>
      <c r="C13" s="96"/>
      <c r="D13" s="40"/>
      <c r="E13" s="37"/>
      <c r="F13" s="40"/>
      <c r="G13" s="40"/>
      <c r="H13" s="40"/>
      <c r="I13" s="96"/>
      <c r="J13" s="37"/>
      <c r="K13" s="45"/>
      <c r="L13" s="45"/>
      <c r="M13" s="41"/>
      <c r="N13" s="39"/>
      <c r="O13" s="39"/>
      <c r="P13" s="41"/>
      <c r="Q13" s="35"/>
      <c r="R13" s="85"/>
      <c r="S13" s="36"/>
      <c r="T13" s="37"/>
      <c r="U13" s="37"/>
      <c r="V13" s="37"/>
      <c r="W13" s="37"/>
      <c r="X13" s="37"/>
      <c r="Y13" s="37"/>
      <c r="Z13" s="37"/>
      <c r="AA13" s="37"/>
      <c r="AB13" s="40"/>
      <c r="AC13" s="99"/>
      <c r="AD13" s="98"/>
      <c r="AE13" s="96"/>
      <c r="AF13" s="96"/>
      <c r="AG13" s="97"/>
      <c r="AH13" s="97"/>
      <c r="AI13" s="100"/>
      <c r="AJ13" s="96"/>
      <c r="AK13" s="97"/>
      <c r="AL13" s="101"/>
      <c r="AM13" s="102"/>
      <c r="AN13" s="96"/>
      <c r="AO13" s="16"/>
    </row>
    <row r="14" spans="2:48" s="15" customFormat="1" ht="13.5" thickBot="1" x14ac:dyDescent="0.25">
      <c r="B14" s="48"/>
      <c r="C14" s="38"/>
      <c r="D14" s="13"/>
      <c r="E14" s="38"/>
      <c r="F14" s="40"/>
      <c r="G14" s="40"/>
      <c r="H14" s="40"/>
      <c r="I14" s="38"/>
      <c r="J14" s="25"/>
      <c r="K14" s="17"/>
      <c r="L14" s="17"/>
      <c r="M14" s="38"/>
      <c r="N14" s="13"/>
      <c r="O14" s="13"/>
      <c r="P14" s="38"/>
      <c r="Q14" s="65"/>
      <c r="R14" s="86"/>
      <c r="S14" s="79"/>
      <c r="T14" s="37"/>
      <c r="U14" s="38"/>
      <c r="V14" s="37"/>
      <c r="W14" s="38"/>
      <c r="X14" s="37"/>
      <c r="Y14" s="38"/>
      <c r="Z14" s="38"/>
      <c r="AA14" s="37"/>
      <c r="AB14" s="13"/>
      <c r="AC14" s="87"/>
      <c r="AD14" s="89"/>
      <c r="AE14" s="38"/>
      <c r="AF14" s="38"/>
      <c r="AG14" s="13"/>
      <c r="AH14" s="13"/>
      <c r="AI14" s="64"/>
      <c r="AJ14" s="38"/>
      <c r="AK14" s="13"/>
      <c r="AL14" s="18"/>
      <c r="AM14" s="103"/>
      <c r="AN14" s="24"/>
      <c r="AO14" s="18"/>
    </row>
    <row r="15" spans="2:48" s="15" customFormat="1" ht="13.5" thickBot="1" x14ac:dyDescent="0.3"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8"/>
      <c r="M15" s="528"/>
      <c r="N15" s="528"/>
      <c r="O15" s="528"/>
      <c r="P15" s="528"/>
      <c r="Q15" s="528"/>
      <c r="R15" s="528"/>
      <c r="S15" s="528"/>
      <c r="T15" s="528"/>
      <c r="U15" s="528"/>
      <c r="V15" s="528"/>
      <c r="W15" s="528"/>
      <c r="X15" s="528"/>
      <c r="Y15" s="528"/>
      <c r="Z15" s="528"/>
      <c r="AA15" s="528"/>
      <c r="AB15" s="528"/>
      <c r="AC15" s="528"/>
      <c r="AD15" s="528"/>
      <c r="AE15" s="528"/>
      <c r="AF15" s="528"/>
      <c r="AG15" s="528"/>
      <c r="AH15" s="528"/>
      <c r="AI15" s="528"/>
      <c r="AJ15" s="528"/>
      <c r="AK15" s="528"/>
      <c r="AL15" s="528"/>
      <c r="AM15" s="528"/>
      <c r="AN15" s="528"/>
      <c r="AO15" s="528"/>
      <c r="AQ15" s="4"/>
      <c r="AR15" s="4"/>
      <c r="AS15" s="4"/>
      <c r="AT15" s="4"/>
      <c r="AU15" s="4"/>
      <c r="AV15" s="4"/>
    </row>
    <row r="16" spans="2:48" ht="14.45" customHeight="1" x14ac:dyDescent="0.2">
      <c r="B16" s="529" t="s">
        <v>214</v>
      </c>
      <c r="C16" s="504"/>
      <c r="D16" s="504"/>
      <c r="E16" s="504"/>
      <c r="F16" s="504"/>
      <c r="G16" s="504"/>
      <c r="H16" s="504"/>
      <c r="I16" s="530"/>
      <c r="J16" s="531" t="s">
        <v>197</v>
      </c>
      <c r="K16" s="531"/>
      <c r="L16" s="531"/>
      <c r="M16" s="531"/>
      <c r="N16" s="531"/>
      <c r="O16" s="532"/>
      <c r="P16" s="506" t="s">
        <v>204</v>
      </c>
      <c r="Q16" s="504"/>
      <c r="R16" s="504"/>
      <c r="S16" s="504"/>
      <c r="T16" s="505"/>
      <c r="U16" s="533" t="s">
        <v>208</v>
      </c>
      <c r="V16" s="509"/>
      <c r="W16" s="509"/>
      <c r="X16" s="509"/>
      <c r="Y16" s="510"/>
      <c r="Z16" s="534" t="s">
        <v>202</v>
      </c>
      <c r="AA16" s="535"/>
      <c r="AB16" s="523" t="s">
        <v>203</v>
      </c>
      <c r="AC16" s="523"/>
      <c r="AD16" s="525" t="s">
        <v>213</v>
      </c>
      <c r="AE16" s="526"/>
      <c r="AF16" s="526"/>
      <c r="AG16" s="526"/>
      <c r="AH16" s="526"/>
      <c r="AI16" s="526"/>
      <c r="AJ16" s="526"/>
      <c r="AK16" s="526"/>
      <c r="AL16" s="527"/>
      <c r="AM16" s="509" t="s">
        <v>16</v>
      </c>
      <c r="AN16" s="510"/>
      <c r="AO16" s="538" t="s">
        <v>1</v>
      </c>
      <c r="AP16" s="15"/>
      <c r="AQ16" s="4"/>
      <c r="AR16" s="4"/>
    </row>
    <row r="17" spans="2:48" s="77" customFormat="1" ht="14.45" customHeight="1" x14ac:dyDescent="0.25">
      <c r="B17" s="519" t="s">
        <v>190</v>
      </c>
      <c r="C17" s="511" t="s">
        <v>191</v>
      </c>
      <c r="D17" s="76" t="s">
        <v>192</v>
      </c>
      <c r="E17" s="511" t="s">
        <v>100</v>
      </c>
      <c r="F17" s="76" t="s">
        <v>193</v>
      </c>
      <c r="G17" s="76" t="s">
        <v>194</v>
      </c>
      <c r="H17" s="75" t="s">
        <v>5</v>
      </c>
      <c r="I17" s="93" t="s">
        <v>196</v>
      </c>
      <c r="J17" s="541" t="s">
        <v>198</v>
      </c>
      <c r="K17" s="541"/>
      <c r="L17" s="516"/>
      <c r="M17" s="543" t="s">
        <v>207</v>
      </c>
      <c r="N17" s="544"/>
      <c r="O17" s="545"/>
      <c r="P17" s="515" t="s">
        <v>199</v>
      </c>
      <c r="Q17" s="516"/>
      <c r="R17" s="511" t="s">
        <v>200</v>
      </c>
      <c r="S17" s="74" t="s">
        <v>201</v>
      </c>
      <c r="T17" s="511" t="s">
        <v>100</v>
      </c>
      <c r="U17" s="513" t="s">
        <v>199</v>
      </c>
      <c r="V17" s="513"/>
      <c r="W17" s="511" t="s">
        <v>200</v>
      </c>
      <c r="X17" s="515" t="s">
        <v>100</v>
      </c>
      <c r="Y17" s="516"/>
      <c r="Z17" s="536"/>
      <c r="AA17" s="537"/>
      <c r="AB17" s="524"/>
      <c r="AC17" s="524"/>
      <c r="AD17" s="519" t="s">
        <v>199</v>
      </c>
      <c r="AE17" s="511" t="s">
        <v>200</v>
      </c>
      <c r="AF17" s="76" t="s">
        <v>201</v>
      </c>
      <c r="AG17" s="511" t="s">
        <v>199</v>
      </c>
      <c r="AH17" s="511" t="s">
        <v>200</v>
      </c>
      <c r="AI17" s="76" t="s">
        <v>201</v>
      </c>
      <c r="AJ17" s="511" t="s">
        <v>199</v>
      </c>
      <c r="AK17" s="511" t="s">
        <v>200</v>
      </c>
      <c r="AL17" s="90" t="s">
        <v>201</v>
      </c>
      <c r="AM17" s="516" t="s">
        <v>0</v>
      </c>
      <c r="AN17" s="76" t="s">
        <v>93</v>
      </c>
      <c r="AO17" s="539"/>
      <c r="AP17" s="73"/>
      <c r="AQ17" s="4"/>
      <c r="AR17" s="4"/>
      <c r="AS17" s="4"/>
      <c r="AT17" s="4"/>
      <c r="AU17" s="4"/>
      <c r="AV17" s="4"/>
    </row>
    <row r="18" spans="2:48" s="77" customFormat="1" ht="15" customHeight="1" thickBot="1" x14ac:dyDescent="0.3">
      <c r="B18" s="520"/>
      <c r="C18" s="512"/>
      <c r="D18" s="23" t="s">
        <v>17</v>
      </c>
      <c r="E18" s="512"/>
      <c r="F18" s="23" t="s">
        <v>205</v>
      </c>
      <c r="G18" s="78" t="s">
        <v>195</v>
      </c>
      <c r="H18" s="23" t="s">
        <v>206</v>
      </c>
      <c r="I18" s="91" t="s">
        <v>7</v>
      </c>
      <c r="J18" s="542"/>
      <c r="K18" s="542"/>
      <c r="L18" s="518"/>
      <c r="M18" s="546"/>
      <c r="N18" s="547"/>
      <c r="O18" s="548"/>
      <c r="P18" s="517"/>
      <c r="Q18" s="518"/>
      <c r="R18" s="512"/>
      <c r="S18" s="23" t="s">
        <v>7</v>
      </c>
      <c r="T18" s="512"/>
      <c r="U18" s="514"/>
      <c r="V18" s="514"/>
      <c r="W18" s="512"/>
      <c r="X18" s="517"/>
      <c r="Y18" s="518"/>
      <c r="Z18" s="517"/>
      <c r="AA18" s="518"/>
      <c r="AB18" s="521" t="s">
        <v>206</v>
      </c>
      <c r="AC18" s="522"/>
      <c r="AD18" s="520"/>
      <c r="AE18" s="512"/>
      <c r="AF18" s="23" t="s">
        <v>7</v>
      </c>
      <c r="AG18" s="512"/>
      <c r="AH18" s="512"/>
      <c r="AI18" s="23" t="s">
        <v>7</v>
      </c>
      <c r="AJ18" s="512"/>
      <c r="AK18" s="512"/>
      <c r="AL18" s="91" t="s">
        <v>7</v>
      </c>
      <c r="AM18" s="518"/>
      <c r="AN18" s="78" t="s">
        <v>17</v>
      </c>
      <c r="AO18" s="540"/>
      <c r="AP18" s="73"/>
      <c r="AQ18" s="4"/>
      <c r="AR18" s="4"/>
      <c r="AS18" s="4"/>
      <c r="AT18" s="4"/>
      <c r="AU18" s="4"/>
      <c r="AV18" s="4"/>
    </row>
    <row r="19" spans="2:48" x14ac:dyDescent="0.2">
      <c r="B19" s="70"/>
      <c r="C19" s="37"/>
      <c r="D19" s="37"/>
      <c r="E19" s="37"/>
      <c r="F19" s="37"/>
      <c r="G19" s="37"/>
      <c r="H19" s="46"/>
      <c r="I19" s="94"/>
      <c r="J19" s="504"/>
      <c r="K19" s="504"/>
      <c r="L19" s="505"/>
      <c r="M19" s="506"/>
      <c r="N19" s="504"/>
      <c r="O19" s="505"/>
      <c r="P19" s="506"/>
      <c r="Q19" s="505"/>
      <c r="R19" s="71"/>
      <c r="S19" s="71"/>
      <c r="T19" s="36"/>
      <c r="U19" s="507"/>
      <c r="V19" s="507"/>
      <c r="W19" s="37"/>
      <c r="X19" s="496"/>
      <c r="Y19" s="508"/>
      <c r="Z19" s="495"/>
      <c r="AA19" s="495"/>
      <c r="AB19" s="495"/>
      <c r="AC19" s="496"/>
      <c r="AD19" s="49"/>
      <c r="AE19" s="37"/>
      <c r="AF19" s="37"/>
      <c r="AG19" s="37"/>
      <c r="AH19" s="37"/>
      <c r="AI19" s="37"/>
      <c r="AJ19" s="37"/>
      <c r="AK19" s="71"/>
      <c r="AL19" s="16"/>
      <c r="AM19" s="43"/>
      <c r="AN19" s="37"/>
      <c r="AO19" s="72"/>
      <c r="AP19" s="15"/>
      <c r="AQ19" s="4"/>
      <c r="AR19" s="4"/>
    </row>
    <row r="20" spans="2:48" ht="15" customHeight="1" thickBot="1" x14ac:dyDescent="0.25">
      <c r="B20" s="27"/>
      <c r="C20" s="63"/>
      <c r="D20" s="63"/>
      <c r="E20" s="63"/>
      <c r="F20" s="63"/>
      <c r="G20" s="63"/>
      <c r="H20" s="19"/>
      <c r="I20" s="95"/>
      <c r="J20" s="497"/>
      <c r="K20" s="497"/>
      <c r="L20" s="498"/>
      <c r="M20" s="499"/>
      <c r="N20" s="497"/>
      <c r="O20" s="498"/>
      <c r="P20" s="500"/>
      <c r="Q20" s="501"/>
      <c r="R20" s="63"/>
      <c r="S20" s="63"/>
      <c r="T20" s="66"/>
      <c r="U20" s="502"/>
      <c r="V20" s="502"/>
      <c r="W20" s="63"/>
      <c r="X20" s="499"/>
      <c r="Y20" s="498"/>
      <c r="Z20" s="503"/>
      <c r="AA20" s="503"/>
      <c r="AB20" s="503"/>
      <c r="AC20" s="499"/>
      <c r="AD20" s="88"/>
      <c r="AE20" s="63"/>
      <c r="AF20" s="63"/>
      <c r="AG20" s="63"/>
      <c r="AH20" s="63"/>
      <c r="AI20" s="63"/>
      <c r="AJ20" s="63"/>
      <c r="AK20" s="28"/>
      <c r="AL20" s="92"/>
      <c r="AM20" s="68"/>
      <c r="AN20" s="63"/>
      <c r="AO20" s="69"/>
      <c r="AP20" s="15"/>
      <c r="AQ20" s="4"/>
      <c r="AR20" s="4"/>
    </row>
    <row r="21" spans="2:48" x14ac:dyDescent="0.2">
      <c r="AP21" s="15"/>
      <c r="AQ21" s="4"/>
      <c r="AR21" s="4"/>
    </row>
    <row r="22" spans="2:48" x14ac:dyDescent="0.2">
      <c r="AP22" s="15"/>
      <c r="AQ22" s="4"/>
      <c r="AR22" s="4"/>
    </row>
    <row r="23" spans="2:48" ht="30" x14ac:dyDescent="0.2">
      <c r="C23" s="126"/>
      <c r="F23" s="104"/>
      <c r="AP23" s="15"/>
      <c r="AQ23" s="4"/>
      <c r="AR23" s="4"/>
    </row>
    <row r="24" spans="2:48" x14ac:dyDescent="0.2">
      <c r="AQ24" s="4"/>
      <c r="AR24" s="4"/>
    </row>
  </sheetData>
  <mergeCells count="90">
    <mergeCell ref="B5:AO5"/>
    <mergeCell ref="B6:Q6"/>
    <mergeCell ref="R6:AC6"/>
    <mergeCell ref="AD6:AL6"/>
    <mergeCell ref="AM6:AN6"/>
    <mergeCell ref="AO6:AO12"/>
    <mergeCell ref="B7:B12"/>
    <mergeCell ref="C7:C12"/>
    <mergeCell ref="D7:D12"/>
    <mergeCell ref="E7:E12"/>
    <mergeCell ref="M7:M11"/>
    <mergeCell ref="I9:I11"/>
    <mergeCell ref="J9:J11"/>
    <mergeCell ref="K9:K11"/>
    <mergeCell ref="L9:L11"/>
    <mergeCell ref="F7:F12"/>
    <mergeCell ref="G7:G12"/>
    <mergeCell ref="H7:H12"/>
    <mergeCell ref="I7:J8"/>
    <mergeCell ref="K7:L8"/>
    <mergeCell ref="AK7:AK11"/>
    <mergeCell ref="N7:N11"/>
    <mergeCell ref="O7:O11"/>
    <mergeCell ref="P7:P11"/>
    <mergeCell ref="Q7:Q11"/>
    <mergeCell ref="AD7:AD12"/>
    <mergeCell ref="AE7:AE12"/>
    <mergeCell ref="T11:T12"/>
    <mergeCell ref="V11:V12"/>
    <mergeCell ref="X11:X12"/>
    <mergeCell ref="AA11:AA12"/>
    <mergeCell ref="AC11:AC12"/>
    <mergeCell ref="AL7:AL11"/>
    <mergeCell ref="AM7:AM12"/>
    <mergeCell ref="AN7:AN11"/>
    <mergeCell ref="R8:R9"/>
    <mergeCell ref="T8:T9"/>
    <mergeCell ref="V8:V9"/>
    <mergeCell ref="X8:Y8"/>
    <mergeCell ref="AA8:AA9"/>
    <mergeCell ref="AC8:AC9"/>
    <mergeCell ref="X9:Y9"/>
    <mergeCell ref="AF7:AF12"/>
    <mergeCell ref="AG7:AG11"/>
    <mergeCell ref="AH7:AH11"/>
    <mergeCell ref="AI7:AI12"/>
    <mergeCell ref="AJ7:AJ11"/>
    <mergeCell ref="B15:AO15"/>
    <mergeCell ref="B16:I16"/>
    <mergeCell ref="J16:O16"/>
    <mergeCell ref="P16:T16"/>
    <mergeCell ref="U16:Y16"/>
    <mergeCell ref="Z16:AA18"/>
    <mergeCell ref="AO16:AO18"/>
    <mergeCell ref="B17:B18"/>
    <mergeCell ref="C17:C18"/>
    <mergeCell ref="E17:E18"/>
    <mergeCell ref="J17:L18"/>
    <mergeCell ref="M17:O18"/>
    <mergeCell ref="P17:Q18"/>
    <mergeCell ref="AM17:AM18"/>
    <mergeCell ref="R17:R18"/>
    <mergeCell ref="T17:T18"/>
    <mergeCell ref="U17:V18"/>
    <mergeCell ref="W17:W18"/>
    <mergeCell ref="X17:Y18"/>
    <mergeCell ref="AD17:AD18"/>
    <mergeCell ref="AB18:AC18"/>
    <mergeCell ref="AB16:AC17"/>
    <mergeCell ref="AD16:AL16"/>
    <mergeCell ref="AM16:AN16"/>
    <mergeCell ref="AE17:AE18"/>
    <mergeCell ref="AG17:AG18"/>
    <mergeCell ref="AH17:AH18"/>
    <mergeCell ref="AJ17:AJ18"/>
    <mergeCell ref="AK17:AK18"/>
    <mergeCell ref="AB19:AC19"/>
    <mergeCell ref="J20:L20"/>
    <mergeCell ref="M20:O20"/>
    <mergeCell ref="P20:Q20"/>
    <mergeCell ref="U20:V20"/>
    <mergeCell ref="X20:Y20"/>
    <mergeCell ref="Z20:AA20"/>
    <mergeCell ref="AB20:AC20"/>
    <mergeCell ref="J19:L19"/>
    <mergeCell ref="M19:O19"/>
    <mergeCell ref="P19:Q19"/>
    <mergeCell ref="U19:V19"/>
    <mergeCell ref="X19:Y19"/>
    <mergeCell ref="Z19:AA19"/>
  </mergeCells>
  <dataValidations disablePrompts="1" count="18">
    <dataValidation type="list" allowBlank="1" showInputMessage="1" showErrorMessage="1" sqref="Z19:AA20" xr:uid="{00000000-0002-0000-0400-000000000000}">
      <formula1>"Ja"</formula1>
    </dataValidation>
    <dataValidation type="list" allowBlank="1" showInputMessage="1" showErrorMessage="1" sqref="AD19:AD20 AG19:AG20 AJ19:AJ20" xr:uid="{00000000-0002-0000-0400-000001000000}">
      <formula1>RifuKabel</formula1>
    </dataValidation>
    <dataValidation type="list" allowBlank="1" showInputMessage="1" showErrorMessage="1" sqref="X19:X20" xr:uid="{00000000-0002-0000-0400-000002000000}">
      <formula1>AufbauArt</formula1>
    </dataValidation>
    <dataValidation type="list" allowBlank="1" showInputMessage="1" showErrorMessage="1" sqref="AI14" xr:uid="{00000000-0002-0000-0400-000003000000}">
      <formula1>PTTA</formula1>
    </dataValidation>
    <dataValidation type="list" allowBlank="1" showInputMessage="1" showErrorMessage="1" sqref="AE13:AE14" xr:uid="{00000000-0002-0000-0400-000004000000}">
      <formula1>"Single,Multi"</formula1>
    </dataValidation>
    <dataValidation type="list" allowBlank="1" showInputMessage="1" showErrorMessage="1" sqref="E19:E20 T19:T20 E13:E14" xr:uid="{00000000-0002-0000-0400-000005000000}">
      <formula1>Aufbau</formula1>
    </dataValidation>
    <dataValidation type="list" allowBlank="1" showInputMessage="1" showErrorMessage="1" sqref="AD13:AD14 AI13" xr:uid="{00000000-0002-0000-0400-000006000000}">
      <formula1>FTTA</formula1>
    </dataValidation>
    <dataValidation type="list" allowBlank="1" showInputMessage="1" showErrorMessage="1" sqref="K13" xr:uid="{00000000-0002-0000-0400-000007000000}">
      <formula1>"intern, Extern,"</formula1>
    </dataValidation>
    <dataValidation type="list" allowBlank="1" showInputMessage="1" showErrorMessage="1" sqref="L13" xr:uid="{00000000-0002-0000-0400-000008000000}">
      <formula1>"Ja,  "</formula1>
    </dataValidation>
    <dataValidation type="list" allowBlank="1" showInputMessage="1" showErrorMessage="1" sqref="C13:C14" xr:uid="{00000000-0002-0000-0400-000009000000}">
      <formula1>AntTyp</formula1>
    </dataValidation>
    <dataValidation type="list" allowBlank="1" showInputMessage="1" showErrorMessage="1" sqref="AC13:AC14" xr:uid="{00000000-0002-0000-0400-00000A000000}">
      <formula1>RRU</formula1>
    </dataValidation>
    <dataValidation type="list" allowBlank="1" showInputMessage="1" showErrorMessage="1" sqref="G13:G14" xr:uid="{00000000-0002-0000-0400-00000B000000}">
      <formula1>Port</formula1>
    </dataValidation>
    <dataValidation type="list" allowBlank="1" showInputMessage="1" showErrorMessage="1" sqref="F13:F14" xr:uid="{00000000-0002-0000-0400-00000C000000}">
      <formula1>MIMO</formula1>
    </dataValidation>
    <dataValidation type="list" allowBlank="1" showInputMessage="1" showErrorMessage="1" sqref="AA13:AA14 V13:V14" xr:uid="{00000000-0002-0000-0400-00000D000000}">
      <formula1>BT</formula1>
    </dataValidation>
    <dataValidation type="list" allowBlank="1" showInputMessage="1" showErrorMessage="1" sqref="H13:H14" xr:uid="{00000000-0002-0000-0400-00000E000000}">
      <formula1>Combined</formula1>
    </dataValidation>
    <dataValidation type="list" allowBlank="1" showInputMessage="1" showErrorMessage="1" sqref="X13:X14" xr:uid="{00000000-0002-0000-0400-00000F000000}">
      <mc:AlternateContent xmlns:x12ac="http://schemas.microsoft.com/office/spreadsheetml/2011/1/ac" xmlns:mc="http://schemas.openxmlformats.org/markup-compatibility/2006">
        <mc:Choice Requires="x12ac">
          <x12ac:list>"1/2""","7/8""","11/4""","15/8"""</x12ac:list>
        </mc:Choice>
        <mc:Fallback>
          <formula1>"1/2"",7/8"",11/4"",15/8"""</formula1>
        </mc:Fallback>
      </mc:AlternateContent>
    </dataValidation>
    <dataValidation type="list" allowBlank="1" showInputMessage="1" showErrorMessage="1" sqref="T13:T14" xr:uid="{00000000-0002-0000-0400-000010000000}">
      <formula1>MHA</formula1>
    </dataValidation>
    <dataValidation type="list" allowBlank="1" showInputMessage="1" showErrorMessage="1" sqref="D13:D14" xr:uid="{00000000-0002-0000-0400-000011000000}">
      <formula1>NetzTyp</formula1>
    </dataValidation>
  </dataValidations>
  <pageMargins left="0.11811023622047245" right="0.11811023622047245" top="0.19685039370078741" bottom="0.19685039370078741" header="0.31496062992125984" footer="0.31496062992125984"/>
  <pageSetup paperSize="8" scale="62" fitToHeight="0" orientation="landscape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"/>
  <sheetViews>
    <sheetView workbookViewId="0">
      <selection activeCell="J12" sqref="J12"/>
    </sheetView>
  </sheetViews>
  <sheetFormatPr defaultColWidth="11.42578125" defaultRowHeight="12.75" x14ac:dyDescent="0.2"/>
  <cols>
    <col min="1" max="1" width="2.85546875" style="109" customWidth="1"/>
    <col min="2" max="2" width="8.140625" style="109" customWidth="1"/>
    <col min="3" max="3" width="12.5703125" style="109" customWidth="1"/>
    <col min="4" max="4" width="15.5703125" style="109" customWidth="1"/>
    <col min="5" max="5" width="46" style="109" customWidth="1"/>
    <col min="6" max="6" width="14" style="109" customWidth="1"/>
    <col min="7" max="7" width="2.42578125" style="109" customWidth="1"/>
    <col min="8" max="256" width="11.42578125" style="109"/>
    <col min="257" max="257" width="2.85546875" style="109" customWidth="1"/>
    <col min="258" max="258" width="8.140625" style="109" customWidth="1"/>
    <col min="259" max="259" width="12.5703125" style="109" customWidth="1"/>
    <col min="260" max="260" width="15.5703125" style="109" customWidth="1"/>
    <col min="261" max="261" width="46" style="109" customWidth="1"/>
    <col min="262" max="262" width="14" style="109" customWidth="1"/>
    <col min="263" max="263" width="2.42578125" style="109" customWidth="1"/>
    <col min="264" max="512" width="11.42578125" style="109"/>
    <col min="513" max="513" width="2.85546875" style="109" customWidth="1"/>
    <col min="514" max="514" width="8.140625" style="109" customWidth="1"/>
    <col min="515" max="515" width="12.5703125" style="109" customWidth="1"/>
    <col min="516" max="516" width="15.5703125" style="109" customWidth="1"/>
    <col min="517" max="517" width="46" style="109" customWidth="1"/>
    <col min="518" max="518" width="14" style="109" customWidth="1"/>
    <col min="519" max="519" width="2.42578125" style="109" customWidth="1"/>
    <col min="520" max="768" width="11.42578125" style="109"/>
    <col min="769" max="769" width="2.85546875" style="109" customWidth="1"/>
    <col min="770" max="770" width="8.140625" style="109" customWidth="1"/>
    <col min="771" max="771" width="12.5703125" style="109" customWidth="1"/>
    <col min="772" max="772" width="15.5703125" style="109" customWidth="1"/>
    <col min="773" max="773" width="46" style="109" customWidth="1"/>
    <col min="774" max="774" width="14" style="109" customWidth="1"/>
    <col min="775" max="775" width="2.42578125" style="109" customWidth="1"/>
    <col min="776" max="1024" width="11.42578125" style="109"/>
    <col min="1025" max="1025" width="2.85546875" style="109" customWidth="1"/>
    <col min="1026" max="1026" width="8.140625" style="109" customWidth="1"/>
    <col min="1027" max="1027" width="12.5703125" style="109" customWidth="1"/>
    <col min="1028" max="1028" width="15.5703125" style="109" customWidth="1"/>
    <col min="1029" max="1029" width="46" style="109" customWidth="1"/>
    <col min="1030" max="1030" width="14" style="109" customWidth="1"/>
    <col min="1031" max="1031" width="2.42578125" style="109" customWidth="1"/>
    <col min="1032" max="1280" width="11.42578125" style="109"/>
    <col min="1281" max="1281" width="2.85546875" style="109" customWidth="1"/>
    <col min="1282" max="1282" width="8.140625" style="109" customWidth="1"/>
    <col min="1283" max="1283" width="12.5703125" style="109" customWidth="1"/>
    <col min="1284" max="1284" width="15.5703125" style="109" customWidth="1"/>
    <col min="1285" max="1285" width="46" style="109" customWidth="1"/>
    <col min="1286" max="1286" width="14" style="109" customWidth="1"/>
    <col min="1287" max="1287" width="2.42578125" style="109" customWidth="1"/>
    <col min="1288" max="1536" width="11.42578125" style="109"/>
    <col min="1537" max="1537" width="2.85546875" style="109" customWidth="1"/>
    <col min="1538" max="1538" width="8.140625" style="109" customWidth="1"/>
    <col min="1539" max="1539" width="12.5703125" style="109" customWidth="1"/>
    <col min="1540" max="1540" width="15.5703125" style="109" customWidth="1"/>
    <col min="1541" max="1541" width="46" style="109" customWidth="1"/>
    <col min="1542" max="1542" width="14" style="109" customWidth="1"/>
    <col min="1543" max="1543" width="2.42578125" style="109" customWidth="1"/>
    <col min="1544" max="1792" width="11.42578125" style="109"/>
    <col min="1793" max="1793" width="2.85546875" style="109" customWidth="1"/>
    <col min="1794" max="1794" width="8.140625" style="109" customWidth="1"/>
    <col min="1795" max="1795" width="12.5703125" style="109" customWidth="1"/>
    <col min="1796" max="1796" width="15.5703125" style="109" customWidth="1"/>
    <col min="1797" max="1797" width="46" style="109" customWidth="1"/>
    <col min="1798" max="1798" width="14" style="109" customWidth="1"/>
    <col min="1799" max="1799" width="2.42578125" style="109" customWidth="1"/>
    <col min="1800" max="2048" width="11.42578125" style="109"/>
    <col min="2049" max="2049" width="2.85546875" style="109" customWidth="1"/>
    <col min="2050" max="2050" width="8.140625" style="109" customWidth="1"/>
    <col min="2051" max="2051" width="12.5703125" style="109" customWidth="1"/>
    <col min="2052" max="2052" width="15.5703125" style="109" customWidth="1"/>
    <col min="2053" max="2053" width="46" style="109" customWidth="1"/>
    <col min="2054" max="2054" width="14" style="109" customWidth="1"/>
    <col min="2055" max="2055" width="2.42578125" style="109" customWidth="1"/>
    <col min="2056" max="2304" width="11.42578125" style="109"/>
    <col min="2305" max="2305" width="2.85546875" style="109" customWidth="1"/>
    <col min="2306" max="2306" width="8.140625" style="109" customWidth="1"/>
    <col min="2307" max="2307" width="12.5703125" style="109" customWidth="1"/>
    <col min="2308" max="2308" width="15.5703125" style="109" customWidth="1"/>
    <col min="2309" max="2309" width="46" style="109" customWidth="1"/>
    <col min="2310" max="2310" width="14" style="109" customWidth="1"/>
    <col min="2311" max="2311" width="2.42578125" style="109" customWidth="1"/>
    <col min="2312" max="2560" width="11.42578125" style="109"/>
    <col min="2561" max="2561" width="2.85546875" style="109" customWidth="1"/>
    <col min="2562" max="2562" width="8.140625" style="109" customWidth="1"/>
    <col min="2563" max="2563" width="12.5703125" style="109" customWidth="1"/>
    <col min="2564" max="2564" width="15.5703125" style="109" customWidth="1"/>
    <col min="2565" max="2565" width="46" style="109" customWidth="1"/>
    <col min="2566" max="2566" width="14" style="109" customWidth="1"/>
    <col min="2567" max="2567" width="2.42578125" style="109" customWidth="1"/>
    <col min="2568" max="2816" width="11.42578125" style="109"/>
    <col min="2817" max="2817" width="2.85546875" style="109" customWidth="1"/>
    <col min="2818" max="2818" width="8.140625" style="109" customWidth="1"/>
    <col min="2819" max="2819" width="12.5703125" style="109" customWidth="1"/>
    <col min="2820" max="2820" width="15.5703125" style="109" customWidth="1"/>
    <col min="2821" max="2821" width="46" style="109" customWidth="1"/>
    <col min="2822" max="2822" width="14" style="109" customWidth="1"/>
    <col min="2823" max="2823" width="2.42578125" style="109" customWidth="1"/>
    <col min="2824" max="3072" width="11.42578125" style="109"/>
    <col min="3073" max="3073" width="2.85546875" style="109" customWidth="1"/>
    <col min="3074" max="3074" width="8.140625" style="109" customWidth="1"/>
    <col min="3075" max="3075" width="12.5703125" style="109" customWidth="1"/>
    <col min="3076" max="3076" width="15.5703125" style="109" customWidth="1"/>
    <col min="3077" max="3077" width="46" style="109" customWidth="1"/>
    <col min="3078" max="3078" width="14" style="109" customWidth="1"/>
    <col min="3079" max="3079" width="2.42578125" style="109" customWidth="1"/>
    <col min="3080" max="3328" width="11.42578125" style="109"/>
    <col min="3329" max="3329" width="2.85546875" style="109" customWidth="1"/>
    <col min="3330" max="3330" width="8.140625" style="109" customWidth="1"/>
    <col min="3331" max="3331" width="12.5703125" style="109" customWidth="1"/>
    <col min="3332" max="3332" width="15.5703125" style="109" customWidth="1"/>
    <col min="3333" max="3333" width="46" style="109" customWidth="1"/>
    <col min="3334" max="3334" width="14" style="109" customWidth="1"/>
    <col min="3335" max="3335" width="2.42578125" style="109" customWidth="1"/>
    <col min="3336" max="3584" width="11.42578125" style="109"/>
    <col min="3585" max="3585" width="2.85546875" style="109" customWidth="1"/>
    <col min="3586" max="3586" width="8.140625" style="109" customWidth="1"/>
    <col min="3587" max="3587" width="12.5703125" style="109" customWidth="1"/>
    <col min="3588" max="3588" width="15.5703125" style="109" customWidth="1"/>
    <col min="3589" max="3589" width="46" style="109" customWidth="1"/>
    <col min="3590" max="3590" width="14" style="109" customWidth="1"/>
    <col min="3591" max="3591" width="2.42578125" style="109" customWidth="1"/>
    <col min="3592" max="3840" width="11.42578125" style="109"/>
    <col min="3841" max="3841" width="2.85546875" style="109" customWidth="1"/>
    <col min="3842" max="3842" width="8.140625" style="109" customWidth="1"/>
    <col min="3843" max="3843" width="12.5703125" style="109" customWidth="1"/>
    <col min="3844" max="3844" width="15.5703125" style="109" customWidth="1"/>
    <col min="3845" max="3845" width="46" style="109" customWidth="1"/>
    <col min="3846" max="3846" width="14" style="109" customWidth="1"/>
    <col min="3847" max="3847" width="2.42578125" style="109" customWidth="1"/>
    <col min="3848" max="4096" width="11.42578125" style="109"/>
    <col min="4097" max="4097" width="2.85546875" style="109" customWidth="1"/>
    <col min="4098" max="4098" width="8.140625" style="109" customWidth="1"/>
    <col min="4099" max="4099" width="12.5703125" style="109" customWidth="1"/>
    <col min="4100" max="4100" width="15.5703125" style="109" customWidth="1"/>
    <col min="4101" max="4101" width="46" style="109" customWidth="1"/>
    <col min="4102" max="4102" width="14" style="109" customWidth="1"/>
    <col min="4103" max="4103" width="2.42578125" style="109" customWidth="1"/>
    <col min="4104" max="4352" width="11.42578125" style="109"/>
    <col min="4353" max="4353" width="2.85546875" style="109" customWidth="1"/>
    <col min="4354" max="4354" width="8.140625" style="109" customWidth="1"/>
    <col min="4355" max="4355" width="12.5703125" style="109" customWidth="1"/>
    <col min="4356" max="4356" width="15.5703125" style="109" customWidth="1"/>
    <col min="4357" max="4357" width="46" style="109" customWidth="1"/>
    <col min="4358" max="4358" width="14" style="109" customWidth="1"/>
    <col min="4359" max="4359" width="2.42578125" style="109" customWidth="1"/>
    <col min="4360" max="4608" width="11.42578125" style="109"/>
    <col min="4609" max="4609" width="2.85546875" style="109" customWidth="1"/>
    <col min="4610" max="4610" width="8.140625" style="109" customWidth="1"/>
    <col min="4611" max="4611" width="12.5703125" style="109" customWidth="1"/>
    <col min="4612" max="4612" width="15.5703125" style="109" customWidth="1"/>
    <col min="4613" max="4613" width="46" style="109" customWidth="1"/>
    <col min="4614" max="4614" width="14" style="109" customWidth="1"/>
    <col min="4615" max="4615" width="2.42578125" style="109" customWidth="1"/>
    <col min="4616" max="4864" width="11.42578125" style="109"/>
    <col min="4865" max="4865" width="2.85546875" style="109" customWidth="1"/>
    <col min="4866" max="4866" width="8.140625" style="109" customWidth="1"/>
    <col min="4867" max="4867" width="12.5703125" style="109" customWidth="1"/>
    <col min="4868" max="4868" width="15.5703125" style="109" customWidth="1"/>
    <col min="4869" max="4869" width="46" style="109" customWidth="1"/>
    <col min="4870" max="4870" width="14" style="109" customWidth="1"/>
    <col min="4871" max="4871" width="2.42578125" style="109" customWidth="1"/>
    <col min="4872" max="5120" width="11.42578125" style="109"/>
    <col min="5121" max="5121" width="2.85546875" style="109" customWidth="1"/>
    <col min="5122" max="5122" width="8.140625" style="109" customWidth="1"/>
    <col min="5123" max="5123" width="12.5703125" style="109" customWidth="1"/>
    <col min="5124" max="5124" width="15.5703125" style="109" customWidth="1"/>
    <col min="5125" max="5125" width="46" style="109" customWidth="1"/>
    <col min="5126" max="5126" width="14" style="109" customWidth="1"/>
    <col min="5127" max="5127" width="2.42578125" style="109" customWidth="1"/>
    <col min="5128" max="5376" width="11.42578125" style="109"/>
    <col min="5377" max="5377" width="2.85546875" style="109" customWidth="1"/>
    <col min="5378" max="5378" width="8.140625" style="109" customWidth="1"/>
    <col min="5379" max="5379" width="12.5703125" style="109" customWidth="1"/>
    <col min="5380" max="5380" width="15.5703125" style="109" customWidth="1"/>
    <col min="5381" max="5381" width="46" style="109" customWidth="1"/>
    <col min="5382" max="5382" width="14" style="109" customWidth="1"/>
    <col min="5383" max="5383" width="2.42578125" style="109" customWidth="1"/>
    <col min="5384" max="5632" width="11.42578125" style="109"/>
    <col min="5633" max="5633" width="2.85546875" style="109" customWidth="1"/>
    <col min="5634" max="5634" width="8.140625" style="109" customWidth="1"/>
    <col min="5635" max="5635" width="12.5703125" style="109" customWidth="1"/>
    <col min="5636" max="5636" width="15.5703125" style="109" customWidth="1"/>
    <col min="5637" max="5637" width="46" style="109" customWidth="1"/>
    <col min="5638" max="5638" width="14" style="109" customWidth="1"/>
    <col min="5639" max="5639" width="2.42578125" style="109" customWidth="1"/>
    <col min="5640" max="5888" width="11.42578125" style="109"/>
    <col min="5889" max="5889" width="2.85546875" style="109" customWidth="1"/>
    <col min="5890" max="5890" width="8.140625" style="109" customWidth="1"/>
    <col min="5891" max="5891" width="12.5703125" style="109" customWidth="1"/>
    <col min="5892" max="5892" width="15.5703125" style="109" customWidth="1"/>
    <col min="5893" max="5893" width="46" style="109" customWidth="1"/>
    <col min="5894" max="5894" width="14" style="109" customWidth="1"/>
    <col min="5895" max="5895" width="2.42578125" style="109" customWidth="1"/>
    <col min="5896" max="6144" width="11.42578125" style="109"/>
    <col min="6145" max="6145" width="2.85546875" style="109" customWidth="1"/>
    <col min="6146" max="6146" width="8.140625" style="109" customWidth="1"/>
    <col min="6147" max="6147" width="12.5703125" style="109" customWidth="1"/>
    <col min="6148" max="6148" width="15.5703125" style="109" customWidth="1"/>
    <col min="6149" max="6149" width="46" style="109" customWidth="1"/>
    <col min="6150" max="6150" width="14" style="109" customWidth="1"/>
    <col min="6151" max="6151" width="2.42578125" style="109" customWidth="1"/>
    <col min="6152" max="6400" width="11.42578125" style="109"/>
    <col min="6401" max="6401" width="2.85546875" style="109" customWidth="1"/>
    <col min="6402" max="6402" width="8.140625" style="109" customWidth="1"/>
    <col min="6403" max="6403" width="12.5703125" style="109" customWidth="1"/>
    <col min="6404" max="6404" width="15.5703125" style="109" customWidth="1"/>
    <col min="6405" max="6405" width="46" style="109" customWidth="1"/>
    <col min="6406" max="6406" width="14" style="109" customWidth="1"/>
    <col min="6407" max="6407" width="2.42578125" style="109" customWidth="1"/>
    <col min="6408" max="6656" width="11.42578125" style="109"/>
    <col min="6657" max="6657" width="2.85546875" style="109" customWidth="1"/>
    <col min="6658" max="6658" width="8.140625" style="109" customWidth="1"/>
    <col min="6659" max="6659" width="12.5703125" style="109" customWidth="1"/>
    <col min="6660" max="6660" width="15.5703125" style="109" customWidth="1"/>
    <col min="6661" max="6661" width="46" style="109" customWidth="1"/>
    <col min="6662" max="6662" width="14" style="109" customWidth="1"/>
    <col min="6663" max="6663" width="2.42578125" style="109" customWidth="1"/>
    <col min="6664" max="6912" width="11.42578125" style="109"/>
    <col min="6913" max="6913" width="2.85546875" style="109" customWidth="1"/>
    <col min="6914" max="6914" width="8.140625" style="109" customWidth="1"/>
    <col min="6915" max="6915" width="12.5703125" style="109" customWidth="1"/>
    <col min="6916" max="6916" width="15.5703125" style="109" customWidth="1"/>
    <col min="6917" max="6917" width="46" style="109" customWidth="1"/>
    <col min="6918" max="6918" width="14" style="109" customWidth="1"/>
    <col min="6919" max="6919" width="2.42578125" style="109" customWidth="1"/>
    <col min="6920" max="7168" width="11.42578125" style="109"/>
    <col min="7169" max="7169" width="2.85546875" style="109" customWidth="1"/>
    <col min="7170" max="7170" width="8.140625" style="109" customWidth="1"/>
    <col min="7171" max="7171" width="12.5703125" style="109" customWidth="1"/>
    <col min="7172" max="7172" width="15.5703125" style="109" customWidth="1"/>
    <col min="7173" max="7173" width="46" style="109" customWidth="1"/>
    <col min="7174" max="7174" width="14" style="109" customWidth="1"/>
    <col min="7175" max="7175" width="2.42578125" style="109" customWidth="1"/>
    <col min="7176" max="7424" width="11.42578125" style="109"/>
    <col min="7425" max="7425" width="2.85546875" style="109" customWidth="1"/>
    <col min="7426" max="7426" width="8.140625" style="109" customWidth="1"/>
    <col min="7427" max="7427" width="12.5703125" style="109" customWidth="1"/>
    <col min="7428" max="7428" width="15.5703125" style="109" customWidth="1"/>
    <col min="7429" max="7429" width="46" style="109" customWidth="1"/>
    <col min="7430" max="7430" width="14" style="109" customWidth="1"/>
    <col min="7431" max="7431" width="2.42578125" style="109" customWidth="1"/>
    <col min="7432" max="7680" width="11.42578125" style="109"/>
    <col min="7681" max="7681" width="2.85546875" style="109" customWidth="1"/>
    <col min="7682" max="7682" width="8.140625" style="109" customWidth="1"/>
    <col min="7683" max="7683" width="12.5703125" style="109" customWidth="1"/>
    <col min="7684" max="7684" width="15.5703125" style="109" customWidth="1"/>
    <col min="7685" max="7685" width="46" style="109" customWidth="1"/>
    <col min="7686" max="7686" width="14" style="109" customWidth="1"/>
    <col min="7687" max="7687" width="2.42578125" style="109" customWidth="1"/>
    <col min="7688" max="7936" width="11.42578125" style="109"/>
    <col min="7937" max="7937" width="2.85546875" style="109" customWidth="1"/>
    <col min="7938" max="7938" width="8.140625" style="109" customWidth="1"/>
    <col min="7939" max="7939" width="12.5703125" style="109" customWidth="1"/>
    <col min="7940" max="7940" width="15.5703125" style="109" customWidth="1"/>
    <col min="7941" max="7941" width="46" style="109" customWidth="1"/>
    <col min="7942" max="7942" width="14" style="109" customWidth="1"/>
    <col min="7943" max="7943" width="2.42578125" style="109" customWidth="1"/>
    <col min="7944" max="8192" width="11.42578125" style="109"/>
    <col min="8193" max="8193" width="2.85546875" style="109" customWidth="1"/>
    <col min="8194" max="8194" width="8.140625" style="109" customWidth="1"/>
    <col min="8195" max="8195" width="12.5703125" style="109" customWidth="1"/>
    <col min="8196" max="8196" width="15.5703125" style="109" customWidth="1"/>
    <col min="8197" max="8197" width="46" style="109" customWidth="1"/>
    <col min="8198" max="8198" width="14" style="109" customWidth="1"/>
    <col min="8199" max="8199" width="2.42578125" style="109" customWidth="1"/>
    <col min="8200" max="8448" width="11.42578125" style="109"/>
    <col min="8449" max="8449" width="2.85546875" style="109" customWidth="1"/>
    <col min="8450" max="8450" width="8.140625" style="109" customWidth="1"/>
    <col min="8451" max="8451" width="12.5703125" style="109" customWidth="1"/>
    <col min="8452" max="8452" width="15.5703125" style="109" customWidth="1"/>
    <col min="8453" max="8453" width="46" style="109" customWidth="1"/>
    <col min="8454" max="8454" width="14" style="109" customWidth="1"/>
    <col min="8455" max="8455" width="2.42578125" style="109" customWidth="1"/>
    <col min="8456" max="8704" width="11.42578125" style="109"/>
    <col min="8705" max="8705" width="2.85546875" style="109" customWidth="1"/>
    <col min="8706" max="8706" width="8.140625" style="109" customWidth="1"/>
    <col min="8707" max="8707" width="12.5703125" style="109" customWidth="1"/>
    <col min="8708" max="8708" width="15.5703125" style="109" customWidth="1"/>
    <col min="8709" max="8709" width="46" style="109" customWidth="1"/>
    <col min="8710" max="8710" width="14" style="109" customWidth="1"/>
    <col min="8711" max="8711" width="2.42578125" style="109" customWidth="1"/>
    <col min="8712" max="8960" width="11.42578125" style="109"/>
    <col min="8961" max="8961" width="2.85546875" style="109" customWidth="1"/>
    <col min="8962" max="8962" width="8.140625" style="109" customWidth="1"/>
    <col min="8963" max="8963" width="12.5703125" style="109" customWidth="1"/>
    <col min="8964" max="8964" width="15.5703125" style="109" customWidth="1"/>
    <col min="8965" max="8965" width="46" style="109" customWidth="1"/>
    <col min="8966" max="8966" width="14" style="109" customWidth="1"/>
    <col min="8967" max="8967" width="2.42578125" style="109" customWidth="1"/>
    <col min="8968" max="9216" width="11.42578125" style="109"/>
    <col min="9217" max="9217" width="2.85546875" style="109" customWidth="1"/>
    <col min="9218" max="9218" width="8.140625" style="109" customWidth="1"/>
    <col min="9219" max="9219" width="12.5703125" style="109" customWidth="1"/>
    <col min="9220" max="9220" width="15.5703125" style="109" customWidth="1"/>
    <col min="9221" max="9221" width="46" style="109" customWidth="1"/>
    <col min="9222" max="9222" width="14" style="109" customWidth="1"/>
    <col min="9223" max="9223" width="2.42578125" style="109" customWidth="1"/>
    <col min="9224" max="9472" width="11.42578125" style="109"/>
    <col min="9473" max="9473" width="2.85546875" style="109" customWidth="1"/>
    <col min="9474" max="9474" width="8.140625" style="109" customWidth="1"/>
    <col min="9475" max="9475" width="12.5703125" style="109" customWidth="1"/>
    <col min="9476" max="9476" width="15.5703125" style="109" customWidth="1"/>
    <col min="9477" max="9477" width="46" style="109" customWidth="1"/>
    <col min="9478" max="9478" width="14" style="109" customWidth="1"/>
    <col min="9479" max="9479" width="2.42578125" style="109" customWidth="1"/>
    <col min="9480" max="9728" width="11.42578125" style="109"/>
    <col min="9729" max="9729" width="2.85546875" style="109" customWidth="1"/>
    <col min="9730" max="9730" width="8.140625" style="109" customWidth="1"/>
    <col min="9731" max="9731" width="12.5703125" style="109" customWidth="1"/>
    <col min="9732" max="9732" width="15.5703125" style="109" customWidth="1"/>
    <col min="9733" max="9733" width="46" style="109" customWidth="1"/>
    <col min="9734" max="9734" width="14" style="109" customWidth="1"/>
    <col min="9735" max="9735" width="2.42578125" style="109" customWidth="1"/>
    <col min="9736" max="9984" width="11.42578125" style="109"/>
    <col min="9985" max="9985" width="2.85546875" style="109" customWidth="1"/>
    <col min="9986" max="9986" width="8.140625" style="109" customWidth="1"/>
    <col min="9987" max="9987" width="12.5703125" style="109" customWidth="1"/>
    <col min="9988" max="9988" width="15.5703125" style="109" customWidth="1"/>
    <col min="9989" max="9989" width="46" style="109" customWidth="1"/>
    <col min="9990" max="9990" width="14" style="109" customWidth="1"/>
    <col min="9991" max="9991" width="2.42578125" style="109" customWidth="1"/>
    <col min="9992" max="10240" width="11.42578125" style="109"/>
    <col min="10241" max="10241" width="2.85546875" style="109" customWidth="1"/>
    <col min="10242" max="10242" width="8.140625" style="109" customWidth="1"/>
    <col min="10243" max="10243" width="12.5703125" style="109" customWidth="1"/>
    <col min="10244" max="10244" width="15.5703125" style="109" customWidth="1"/>
    <col min="10245" max="10245" width="46" style="109" customWidth="1"/>
    <col min="10246" max="10246" width="14" style="109" customWidth="1"/>
    <col min="10247" max="10247" width="2.42578125" style="109" customWidth="1"/>
    <col min="10248" max="10496" width="11.42578125" style="109"/>
    <col min="10497" max="10497" width="2.85546875" style="109" customWidth="1"/>
    <col min="10498" max="10498" width="8.140625" style="109" customWidth="1"/>
    <col min="10499" max="10499" width="12.5703125" style="109" customWidth="1"/>
    <col min="10500" max="10500" width="15.5703125" style="109" customWidth="1"/>
    <col min="10501" max="10501" width="46" style="109" customWidth="1"/>
    <col min="10502" max="10502" width="14" style="109" customWidth="1"/>
    <col min="10503" max="10503" width="2.42578125" style="109" customWidth="1"/>
    <col min="10504" max="10752" width="11.42578125" style="109"/>
    <col min="10753" max="10753" width="2.85546875" style="109" customWidth="1"/>
    <col min="10754" max="10754" width="8.140625" style="109" customWidth="1"/>
    <col min="10755" max="10755" width="12.5703125" style="109" customWidth="1"/>
    <col min="10756" max="10756" width="15.5703125" style="109" customWidth="1"/>
    <col min="10757" max="10757" width="46" style="109" customWidth="1"/>
    <col min="10758" max="10758" width="14" style="109" customWidth="1"/>
    <col min="10759" max="10759" width="2.42578125" style="109" customWidth="1"/>
    <col min="10760" max="11008" width="11.42578125" style="109"/>
    <col min="11009" max="11009" width="2.85546875" style="109" customWidth="1"/>
    <col min="11010" max="11010" width="8.140625" style="109" customWidth="1"/>
    <col min="11011" max="11011" width="12.5703125" style="109" customWidth="1"/>
    <col min="11012" max="11012" width="15.5703125" style="109" customWidth="1"/>
    <col min="11013" max="11013" width="46" style="109" customWidth="1"/>
    <col min="11014" max="11014" width="14" style="109" customWidth="1"/>
    <col min="11015" max="11015" width="2.42578125" style="109" customWidth="1"/>
    <col min="11016" max="11264" width="11.42578125" style="109"/>
    <col min="11265" max="11265" width="2.85546875" style="109" customWidth="1"/>
    <col min="11266" max="11266" width="8.140625" style="109" customWidth="1"/>
    <col min="11267" max="11267" width="12.5703125" style="109" customWidth="1"/>
    <col min="11268" max="11268" width="15.5703125" style="109" customWidth="1"/>
    <col min="11269" max="11269" width="46" style="109" customWidth="1"/>
    <col min="11270" max="11270" width="14" style="109" customWidth="1"/>
    <col min="11271" max="11271" width="2.42578125" style="109" customWidth="1"/>
    <col min="11272" max="11520" width="11.42578125" style="109"/>
    <col min="11521" max="11521" width="2.85546875" style="109" customWidth="1"/>
    <col min="11522" max="11522" width="8.140625" style="109" customWidth="1"/>
    <col min="11523" max="11523" width="12.5703125" style="109" customWidth="1"/>
    <col min="11524" max="11524" width="15.5703125" style="109" customWidth="1"/>
    <col min="11525" max="11525" width="46" style="109" customWidth="1"/>
    <col min="11526" max="11526" width="14" style="109" customWidth="1"/>
    <col min="11527" max="11527" width="2.42578125" style="109" customWidth="1"/>
    <col min="11528" max="11776" width="11.42578125" style="109"/>
    <col min="11777" max="11777" width="2.85546875" style="109" customWidth="1"/>
    <col min="11778" max="11778" width="8.140625" style="109" customWidth="1"/>
    <col min="11779" max="11779" width="12.5703125" style="109" customWidth="1"/>
    <col min="11780" max="11780" width="15.5703125" style="109" customWidth="1"/>
    <col min="11781" max="11781" width="46" style="109" customWidth="1"/>
    <col min="11782" max="11782" width="14" style="109" customWidth="1"/>
    <col min="11783" max="11783" width="2.42578125" style="109" customWidth="1"/>
    <col min="11784" max="12032" width="11.42578125" style="109"/>
    <col min="12033" max="12033" width="2.85546875" style="109" customWidth="1"/>
    <col min="12034" max="12034" width="8.140625" style="109" customWidth="1"/>
    <col min="12035" max="12035" width="12.5703125" style="109" customWidth="1"/>
    <col min="12036" max="12036" width="15.5703125" style="109" customWidth="1"/>
    <col min="12037" max="12037" width="46" style="109" customWidth="1"/>
    <col min="12038" max="12038" width="14" style="109" customWidth="1"/>
    <col min="12039" max="12039" width="2.42578125" style="109" customWidth="1"/>
    <col min="12040" max="12288" width="11.42578125" style="109"/>
    <col min="12289" max="12289" width="2.85546875" style="109" customWidth="1"/>
    <col min="12290" max="12290" width="8.140625" style="109" customWidth="1"/>
    <col min="12291" max="12291" width="12.5703125" style="109" customWidth="1"/>
    <col min="12292" max="12292" width="15.5703125" style="109" customWidth="1"/>
    <col min="12293" max="12293" width="46" style="109" customWidth="1"/>
    <col min="12294" max="12294" width="14" style="109" customWidth="1"/>
    <col min="12295" max="12295" width="2.42578125" style="109" customWidth="1"/>
    <col min="12296" max="12544" width="11.42578125" style="109"/>
    <col min="12545" max="12545" width="2.85546875" style="109" customWidth="1"/>
    <col min="12546" max="12546" width="8.140625" style="109" customWidth="1"/>
    <col min="12547" max="12547" width="12.5703125" style="109" customWidth="1"/>
    <col min="12548" max="12548" width="15.5703125" style="109" customWidth="1"/>
    <col min="12549" max="12549" width="46" style="109" customWidth="1"/>
    <col min="12550" max="12550" width="14" style="109" customWidth="1"/>
    <col min="12551" max="12551" width="2.42578125" style="109" customWidth="1"/>
    <col min="12552" max="12800" width="11.42578125" style="109"/>
    <col min="12801" max="12801" width="2.85546875" style="109" customWidth="1"/>
    <col min="12802" max="12802" width="8.140625" style="109" customWidth="1"/>
    <col min="12803" max="12803" width="12.5703125" style="109" customWidth="1"/>
    <col min="12804" max="12804" width="15.5703125" style="109" customWidth="1"/>
    <col min="12805" max="12805" width="46" style="109" customWidth="1"/>
    <col min="12806" max="12806" width="14" style="109" customWidth="1"/>
    <col min="12807" max="12807" width="2.42578125" style="109" customWidth="1"/>
    <col min="12808" max="13056" width="11.42578125" style="109"/>
    <col min="13057" max="13057" width="2.85546875" style="109" customWidth="1"/>
    <col min="13058" max="13058" width="8.140625" style="109" customWidth="1"/>
    <col min="13059" max="13059" width="12.5703125" style="109" customWidth="1"/>
    <col min="13060" max="13060" width="15.5703125" style="109" customWidth="1"/>
    <col min="13061" max="13061" width="46" style="109" customWidth="1"/>
    <col min="13062" max="13062" width="14" style="109" customWidth="1"/>
    <col min="13063" max="13063" width="2.42578125" style="109" customWidth="1"/>
    <col min="13064" max="13312" width="11.42578125" style="109"/>
    <col min="13313" max="13313" width="2.85546875" style="109" customWidth="1"/>
    <col min="13314" max="13314" width="8.140625" style="109" customWidth="1"/>
    <col min="13315" max="13315" width="12.5703125" style="109" customWidth="1"/>
    <col min="13316" max="13316" width="15.5703125" style="109" customWidth="1"/>
    <col min="13317" max="13317" width="46" style="109" customWidth="1"/>
    <col min="13318" max="13318" width="14" style="109" customWidth="1"/>
    <col min="13319" max="13319" width="2.42578125" style="109" customWidth="1"/>
    <col min="13320" max="13568" width="11.42578125" style="109"/>
    <col min="13569" max="13569" width="2.85546875" style="109" customWidth="1"/>
    <col min="13570" max="13570" width="8.140625" style="109" customWidth="1"/>
    <col min="13571" max="13571" width="12.5703125" style="109" customWidth="1"/>
    <col min="13572" max="13572" width="15.5703125" style="109" customWidth="1"/>
    <col min="13573" max="13573" width="46" style="109" customWidth="1"/>
    <col min="13574" max="13574" width="14" style="109" customWidth="1"/>
    <col min="13575" max="13575" width="2.42578125" style="109" customWidth="1"/>
    <col min="13576" max="13824" width="11.42578125" style="109"/>
    <col min="13825" max="13825" width="2.85546875" style="109" customWidth="1"/>
    <col min="13826" max="13826" width="8.140625" style="109" customWidth="1"/>
    <col min="13827" max="13827" width="12.5703125" style="109" customWidth="1"/>
    <col min="13828" max="13828" width="15.5703125" style="109" customWidth="1"/>
    <col min="13829" max="13829" width="46" style="109" customWidth="1"/>
    <col min="13830" max="13830" width="14" style="109" customWidth="1"/>
    <col min="13831" max="13831" width="2.42578125" style="109" customWidth="1"/>
    <col min="13832" max="14080" width="11.42578125" style="109"/>
    <col min="14081" max="14081" width="2.85546875" style="109" customWidth="1"/>
    <col min="14082" max="14082" width="8.140625" style="109" customWidth="1"/>
    <col min="14083" max="14083" width="12.5703125" style="109" customWidth="1"/>
    <col min="14084" max="14084" width="15.5703125" style="109" customWidth="1"/>
    <col min="14085" max="14085" width="46" style="109" customWidth="1"/>
    <col min="14086" max="14086" width="14" style="109" customWidth="1"/>
    <col min="14087" max="14087" width="2.42578125" style="109" customWidth="1"/>
    <col min="14088" max="14336" width="11.42578125" style="109"/>
    <col min="14337" max="14337" width="2.85546875" style="109" customWidth="1"/>
    <col min="14338" max="14338" width="8.140625" style="109" customWidth="1"/>
    <col min="14339" max="14339" width="12.5703125" style="109" customWidth="1"/>
    <col min="14340" max="14340" width="15.5703125" style="109" customWidth="1"/>
    <col min="14341" max="14341" width="46" style="109" customWidth="1"/>
    <col min="14342" max="14342" width="14" style="109" customWidth="1"/>
    <col min="14343" max="14343" width="2.42578125" style="109" customWidth="1"/>
    <col min="14344" max="14592" width="11.42578125" style="109"/>
    <col min="14593" max="14593" width="2.85546875" style="109" customWidth="1"/>
    <col min="14594" max="14594" width="8.140625" style="109" customWidth="1"/>
    <col min="14595" max="14595" width="12.5703125" style="109" customWidth="1"/>
    <col min="14596" max="14596" width="15.5703125" style="109" customWidth="1"/>
    <col min="14597" max="14597" width="46" style="109" customWidth="1"/>
    <col min="14598" max="14598" width="14" style="109" customWidth="1"/>
    <col min="14599" max="14599" width="2.42578125" style="109" customWidth="1"/>
    <col min="14600" max="14848" width="11.42578125" style="109"/>
    <col min="14849" max="14849" width="2.85546875" style="109" customWidth="1"/>
    <col min="14850" max="14850" width="8.140625" style="109" customWidth="1"/>
    <col min="14851" max="14851" width="12.5703125" style="109" customWidth="1"/>
    <col min="14852" max="14852" width="15.5703125" style="109" customWidth="1"/>
    <col min="14853" max="14853" width="46" style="109" customWidth="1"/>
    <col min="14854" max="14854" width="14" style="109" customWidth="1"/>
    <col min="14855" max="14855" width="2.42578125" style="109" customWidth="1"/>
    <col min="14856" max="15104" width="11.42578125" style="109"/>
    <col min="15105" max="15105" width="2.85546875" style="109" customWidth="1"/>
    <col min="15106" max="15106" width="8.140625" style="109" customWidth="1"/>
    <col min="15107" max="15107" width="12.5703125" style="109" customWidth="1"/>
    <col min="15108" max="15108" width="15.5703125" style="109" customWidth="1"/>
    <col min="15109" max="15109" width="46" style="109" customWidth="1"/>
    <col min="15110" max="15110" width="14" style="109" customWidth="1"/>
    <col min="15111" max="15111" width="2.42578125" style="109" customWidth="1"/>
    <col min="15112" max="15360" width="11.42578125" style="109"/>
    <col min="15361" max="15361" width="2.85546875" style="109" customWidth="1"/>
    <col min="15362" max="15362" width="8.140625" style="109" customWidth="1"/>
    <col min="15363" max="15363" width="12.5703125" style="109" customWidth="1"/>
    <col min="15364" max="15364" width="15.5703125" style="109" customWidth="1"/>
    <col min="15365" max="15365" width="46" style="109" customWidth="1"/>
    <col min="15366" max="15366" width="14" style="109" customWidth="1"/>
    <col min="15367" max="15367" width="2.42578125" style="109" customWidth="1"/>
    <col min="15368" max="15616" width="11.42578125" style="109"/>
    <col min="15617" max="15617" width="2.85546875" style="109" customWidth="1"/>
    <col min="15618" max="15618" width="8.140625" style="109" customWidth="1"/>
    <col min="15619" max="15619" width="12.5703125" style="109" customWidth="1"/>
    <col min="15620" max="15620" width="15.5703125" style="109" customWidth="1"/>
    <col min="15621" max="15621" width="46" style="109" customWidth="1"/>
    <col min="15622" max="15622" width="14" style="109" customWidth="1"/>
    <col min="15623" max="15623" width="2.42578125" style="109" customWidth="1"/>
    <col min="15624" max="15872" width="11.42578125" style="109"/>
    <col min="15873" max="15873" width="2.85546875" style="109" customWidth="1"/>
    <col min="15874" max="15874" width="8.140625" style="109" customWidth="1"/>
    <col min="15875" max="15875" width="12.5703125" style="109" customWidth="1"/>
    <col min="15876" max="15876" width="15.5703125" style="109" customWidth="1"/>
    <col min="15877" max="15877" width="46" style="109" customWidth="1"/>
    <col min="15878" max="15878" width="14" style="109" customWidth="1"/>
    <col min="15879" max="15879" width="2.42578125" style="109" customWidth="1"/>
    <col min="15880" max="16128" width="11.42578125" style="109"/>
    <col min="16129" max="16129" width="2.85546875" style="109" customWidth="1"/>
    <col min="16130" max="16130" width="8.140625" style="109" customWidth="1"/>
    <col min="16131" max="16131" width="12.5703125" style="109" customWidth="1"/>
    <col min="16132" max="16132" width="15.5703125" style="109" customWidth="1"/>
    <col min="16133" max="16133" width="46" style="109" customWidth="1"/>
    <col min="16134" max="16134" width="14" style="109" customWidth="1"/>
    <col min="16135" max="16135" width="2.42578125" style="109" customWidth="1"/>
    <col min="16136" max="16384" width="11.42578125" style="109"/>
  </cols>
  <sheetData>
    <row r="1" spans="1:7" s="106" customFormat="1" ht="20.100000000000001" customHeight="1" x14ac:dyDescent="0.25">
      <c r="A1" s="105" t="s">
        <v>244</v>
      </c>
      <c r="B1"/>
      <c r="C1"/>
      <c r="D1"/>
      <c r="E1"/>
      <c r="F1"/>
      <c r="G1"/>
    </row>
    <row r="2" spans="1:7" s="106" customFormat="1" ht="20.25" customHeight="1" x14ac:dyDescent="0.25">
      <c r="A2" t="s">
        <v>243</v>
      </c>
      <c r="B2"/>
      <c r="C2"/>
      <c r="D2"/>
      <c r="E2"/>
      <c r="F2"/>
      <c r="G2"/>
    </row>
    <row r="3" spans="1:7" s="106" customFormat="1" ht="12.6" customHeight="1" x14ac:dyDescent="0.25">
      <c r="A3" s="107"/>
      <c r="B3" s="107"/>
      <c r="C3" s="107"/>
      <c r="D3" s="107"/>
      <c r="E3" s="107"/>
      <c r="F3" s="107"/>
      <c r="G3"/>
    </row>
    <row r="4" spans="1:7" s="106" customFormat="1" ht="15" x14ac:dyDescent="0.25">
      <c r="A4"/>
      <c r="B4"/>
      <c r="C4"/>
      <c r="D4"/>
      <c r="E4"/>
      <c r="F4" s="108" t="s">
        <v>255</v>
      </c>
      <c r="G4"/>
    </row>
    <row r="5" spans="1:7" ht="15" x14ac:dyDescent="0.25">
      <c r="B5" s="110"/>
      <c r="C5" s="110"/>
      <c r="G5"/>
    </row>
    <row r="6" spans="1:7" ht="15" x14ac:dyDescent="0.25">
      <c r="B6" s="593" t="s">
        <v>228</v>
      </c>
      <c r="C6" s="593"/>
      <c r="D6" s="596" t="s">
        <v>255</v>
      </c>
      <c r="E6" s="597"/>
      <c r="F6" s="597"/>
    </row>
    <row r="7" spans="1:7" ht="15" x14ac:dyDescent="0.25">
      <c r="B7" s="593" t="s">
        <v>229</v>
      </c>
      <c r="C7" s="593"/>
      <c r="D7" s="596" t="s">
        <v>256</v>
      </c>
      <c r="E7" s="597"/>
      <c r="F7" s="597"/>
    </row>
    <row r="8" spans="1:7" ht="22.5" customHeight="1" x14ac:dyDescent="0.2">
      <c r="B8" s="598" t="s">
        <v>230</v>
      </c>
      <c r="C8" s="598"/>
      <c r="D8" s="599" t="s">
        <v>243</v>
      </c>
      <c r="E8" s="599"/>
      <c r="F8" s="599"/>
    </row>
    <row r="9" spans="1:7" x14ac:dyDescent="0.2">
      <c r="B9" s="593" t="s">
        <v>231</v>
      </c>
      <c r="C9" s="593"/>
      <c r="D9" s="594" t="s">
        <v>232</v>
      </c>
      <c r="E9" s="594"/>
      <c r="F9" s="594"/>
    </row>
    <row r="10" spans="1:7" x14ac:dyDescent="0.2">
      <c r="B10" s="593" t="s">
        <v>233</v>
      </c>
      <c r="C10" s="593"/>
      <c r="D10" s="594" t="s">
        <v>234</v>
      </c>
      <c r="E10" s="594"/>
      <c r="F10" s="594"/>
    </row>
    <row r="11" spans="1:7" ht="25.5" customHeight="1" x14ac:dyDescent="0.2">
      <c r="B11" s="595"/>
      <c r="C11" s="595"/>
      <c r="D11" s="595"/>
      <c r="E11" s="595"/>
      <c r="F11" s="595"/>
    </row>
    <row r="13" spans="1:7" ht="29.45" customHeight="1" x14ac:dyDescent="0.2">
      <c r="B13" s="111" t="s">
        <v>235</v>
      </c>
      <c r="C13" s="112" t="s">
        <v>236</v>
      </c>
      <c r="D13" s="112" t="s">
        <v>237</v>
      </c>
      <c r="E13" s="112" t="s">
        <v>238</v>
      </c>
      <c r="F13" s="113" t="s">
        <v>239</v>
      </c>
    </row>
    <row r="14" spans="1:7" x14ac:dyDescent="0.2">
      <c r="B14" s="111"/>
      <c r="C14" s="112"/>
      <c r="D14" s="112"/>
      <c r="E14" s="112"/>
      <c r="F14" s="113"/>
    </row>
    <row r="15" spans="1:7" ht="15" x14ac:dyDescent="0.2">
      <c r="B15" s="114" t="s">
        <v>245</v>
      </c>
      <c r="C15" s="115">
        <v>44309</v>
      </c>
      <c r="D15" s="116" t="s">
        <v>240</v>
      </c>
      <c r="E15" s="119" t="s">
        <v>246</v>
      </c>
      <c r="F15" s="117" t="s">
        <v>247</v>
      </c>
    </row>
    <row r="16" spans="1:7" ht="15" x14ac:dyDescent="0.2">
      <c r="B16" s="114" t="s">
        <v>241</v>
      </c>
      <c r="C16" s="115">
        <v>44127</v>
      </c>
      <c r="D16" s="116" t="s">
        <v>240</v>
      </c>
      <c r="E16" s="119" t="s">
        <v>242</v>
      </c>
      <c r="F16" s="117"/>
    </row>
    <row r="40" spans="1:7" x14ac:dyDescent="0.2">
      <c r="A40" s="118"/>
      <c r="B40" s="118"/>
      <c r="C40" s="118"/>
      <c r="D40" s="118"/>
      <c r="E40" s="118"/>
      <c r="F40" s="118"/>
      <c r="G40" s="118"/>
    </row>
  </sheetData>
  <mergeCells count="11"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F11"/>
  </mergeCells>
  <pageMargins left="0.7" right="0.7" top="0.78740157499999996" bottom="0.78740157499999996" header="0.3" footer="0.3"/>
  <pageSetup paperSize="9" orientation="portrait" r:id="rId1"/>
  <headerFooter>
    <oddFooter>&amp;L&amp;8
&amp;F
Status: &amp;"-,Fett"Released&amp;"-,Standard"
Genehmigt von: A. Seitz am 23-04-2021
&amp;C
&amp;"-,Fett"&amp;8&amp;A&amp;R&amp;8
Author(s): J. Hong
Owner: M. Leth-Espensen
Auflage.Version: 5.1
&amp;"-,Fett"Gültig ab: 07-06-2021&amp;"-,Standard"
 Seite &amp;P von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BE1CBDC8842F046916754DB02C15D00" ma:contentTypeVersion="16" ma:contentTypeDescription="Ein neues Dokument erstellen." ma:contentTypeScope="" ma:versionID="dda7d97a33435154bac49a73c6eb6639">
  <xsd:schema xmlns:xsd="http://www.w3.org/2001/XMLSchema" xmlns:xs="http://www.w3.org/2001/XMLSchema" xmlns:p="http://schemas.microsoft.com/office/2006/metadata/properties" xmlns:ns2="eba42bae-16cc-4806-b133-f3e8e0da7667" xmlns:ns3="229155b8-99c5-4880-a6a9-e70110ce1099" targetNamespace="http://schemas.microsoft.com/office/2006/metadata/properties" ma:root="true" ma:fieldsID="c4799239182f4ca41138aa5c59d8f9a3" ns2:_="" ns3:_="">
    <xsd:import namespace="eba42bae-16cc-4806-b133-f3e8e0da7667"/>
    <xsd:import namespace="229155b8-99c5-4880-a6a9-e70110ce1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42bae-16cc-4806-b133-f3e8e0da7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0f8d9d9e-a40c-4465-adfa-37b05e00b4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55b8-99c5-4880-a6a9-e70110ce1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f94f3c-1e68-4f86-834a-7f024059ce8e}" ma:internalName="TaxCatchAll" ma:showField="CatchAllData" ma:web="229155b8-99c5-4880-a6a9-e70110ce1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a42bae-16cc-4806-b133-f3e8e0da7667">
      <Terms xmlns="http://schemas.microsoft.com/office/infopath/2007/PartnerControls"/>
    </lcf76f155ced4ddcb4097134ff3c332f>
    <TaxCatchAll xmlns="229155b8-99c5-4880-a6a9-e70110ce1099" xsi:nil="true"/>
  </documentManagement>
</p:properties>
</file>

<file path=customXml/itemProps1.xml><?xml version="1.0" encoding="utf-8"?>
<ds:datastoreItem xmlns:ds="http://schemas.openxmlformats.org/officeDocument/2006/customXml" ds:itemID="{3EEFA7D4-867B-47A0-AFCB-4F14C79D342B}"/>
</file>

<file path=customXml/itemProps2.xml><?xml version="1.0" encoding="utf-8"?>
<ds:datastoreItem xmlns:ds="http://schemas.openxmlformats.org/officeDocument/2006/customXml" ds:itemID="{8B2E5F02-8FCD-449D-BBC4-2378BD2A0610}"/>
</file>

<file path=customXml/itemProps3.xml><?xml version="1.0" encoding="utf-8"?>
<ds:datastoreItem xmlns:ds="http://schemas.openxmlformats.org/officeDocument/2006/customXml" ds:itemID="{BEEE3539-BD2D-4013-BF84-959EC3AD9FD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17</vt:i4>
      </vt:variant>
    </vt:vector>
  </HeadingPairs>
  <TitlesOfParts>
    <vt:vector size="22" baseType="lpstr">
      <vt:lpstr>Konfig</vt:lpstr>
      <vt:lpstr>DFMG</vt:lpstr>
      <vt:lpstr>Daten</vt:lpstr>
      <vt:lpstr>Konfig_Erlaeuterung</vt:lpstr>
      <vt:lpstr>Version_History</vt:lpstr>
      <vt:lpstr>AntTyp</vt:lpstr>
      <vt:lpstr>Aufbau</vt:lpstr>
      <vt:lpstr>AufbauArt</vt:lpstr>
      <vt:lpstr>BT</vt:lpstr>
      <vt:lpstr>Combined</vt:lpstr>
      <vt:lpstr>Combiner</vt:lpstr>
      <vt:lpstr>FTTA</vt:lpstr>
      <vt:lpstr>MHA</vt:lpstr>
      <vt:lpstr>MIMO</vt:lpstr>
      <vt:lpstr>NetzTyp</vt:lpstr>
      <vt:lpstr>DFMG!Obszar_wydruku</vt:lpstr>
      <vt:lpstr>Konfig!Obszar_wydruku</vt:lpstr>
      <vt:lpstr>Konfig_Erlaeuterung!Obszar_wydruku</vt:lpstr>
      <vt:lpstr>Port</vt:lpstr>
      <vt:lpstr>PTTA</vt:lpstr>
      <vt:lpstr>RifuKabel</vt:lpstr>
      <vt:lpstr>RRU</vt:lpstr>
    </vt:vector>
  </TitlesOfParts>
  <Company>Telefonica O2 Germany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 Mittermaier</dc:creator>
  <cp:lastModifiedBy>TESTAL-ASUS</cp:lastModifiedBy>
  <cp:lastPrinted>2020-11-13T13:45:19Z</cp:lastPrinted>
  <dcterms:created xsi:type="dcterms:W3CDTF">2013-05-02T11:00:07Z</dcterms:created>
  <dcterms:modified xsi:type="dcterms:W3CDTF">2022-07-12T10:47:51Z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0x010100CBE1CBDC8842F046916754DB02C15D00</vt:lpwstr>
  </property>
</Properties>
</file>