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992dbdc79d1b4b/DEV/Python/PythonAD/"/>
    </mc:Choice>
  </mc:AlternateContent>
  <xr:revisionPtr revIDLastSave="0" documentId="8_{4C082B77-0D01-472A-A203-0752C13B7560}" xr6:coauthVersionLast="47" xr6:coauthVersionMax="47" xr10:uidLastSave="{00000000-0000-0000-0000-000000000000}"/>
  <bookViews>
    <workbookView xWindow="-120" yWindow="-120" windowWidth="20730" windowHeight="11040" activeTab="2" xr2:uid="{C2322C43-9103-4A75-853A-30FE52CD4A2C}"/>
  </bookViews>
  <sheets>
    <sheet name="DADOS" sheetId="4" r:id="rId1"/>
    <sheet name="TURMAS" sheetId="5" r:id="rId2"/>
    <sheet name="AULAS" sheetId="11" r:id="rId3"/>
    <sheet name="GC- VIOLÃO" sheetId="6" r:id="rId4"/>
    <sheet name="GC - TECLADO" sheetId="7" r:id="rId5"/>
    <sheet name="GC - GUITARRA" sheetId="8" r:id="rId6"/>
    <sheet name="GC - BAIXO" sheetId="9" r:id="rId7"/>
    <sheet name="LISTA DE MÚSICA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4" l="1"/>
  <c r="E7" i="4"/>
  <c r="E5" i="4"/>
  <c r="E13" i="4"/>
  <c r="E3" i="4"/>
  <c r="E4" i="4"/>
  <c r="E6" i="4"/>
  <c r="E8" i="4"/>
  <c r="E9" i="4"/>
  <c r="E10" i="4"/>
  <c r="E11" i="4"/>
  <c r="E12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</calcChain>
</file>

<file path=xl/sharedStrings.xml><?xml version="1.0" encoding="utf-8"?>
<sst xmlns="http://schemas.openxmlformats.org/spreadsheetml/2006/main" count="638" uniqueCount="214">
  <si>
    <t>INSTRUMENTO</t>
  </si>
  <si>
    <t>TECLADO</t>
  </si>
  <si>
    <t>BAIXO</t>
  </si>
  <si>
    <t>VIOLÃO</t>
  </si>
  <si>
    <t>SETEMBRO</t>
  </si>
  <si>
    <t>OUTUBRO</t>
  </si>
  <si>
    <t>NOVEMBRO</t>
  </si>
  <si>
    <t>DEZEMBRO</t>
  </si>
  <si>
    <t>NOME COMPLETO</t>
  </si>
  <si>
    <t>DATA DE NASCIMENTO</t>
  </si>
  <si>
    <t>JOANA CLARA DOS SANTOS</t>
  </si>
  <si>
    <t>KELVEN MARQUES DO CARMO</t>
  </si>
  <si>
    <t>WYLLIENDERSON HEFFHYNNER DA SILVA LINS</t>
  </si>
  <si>
    <t>VINICIWS ALEXANDRE DO NASCIMENTO SILVA</t>
  </si>
  <si>
    <t>KARINA KAREN NASCIMENTO</t>
  </si>
  <si>
    <t>EVELLYN LUIZA DE AGUIAR</t>
  </si>
  <si>
    <t>ADRIELI ELYZAMA DE JESUS</t>
  </si>
  <si>
    <t>AYANNE KARINE DE LIMA</t>
  </si>
  <si>
    <t>DANIEL SILVA DE OLIVEIRA</t>
  </si>
  <si>
    <t>DOUGLAS JOAQUIM MESQUITA DOS SANTOS</t>
  </si>
  <si>
    <t>ELIZAMA MARIA DE SOUZA</t>
  </si>
  <si>
    <t>KAROLINE STEFANY FERREIRA DA LUZ</t>
  </si>
  <si>
    <t>MERCIVALDO DA SILVA BORBA FILHO</t>
  </si>
  <si>
    <t>MILCA DA SILVA NUNES</t>
  </si>
  <si>
    <t>SADRAQUE GABRIEL DA SILVA</t>
  </si>
  <si>
    <t>THYAGO FERREIRA SILVA</t>
  </si>
  <si>
    <t>CRISTIANO FRANCA MOURA</t>
  </si>
  <si>
    <t>KEITIANE MARCIA DE LIMA CARMO</t>
  </si>
  <si>
    <t>ANDREA VITORIA PESSOA DE LIMA</t>
  </si>
  <si>
    <t>ALFREDO TEOFILO DA SILVA</t>
  </si>
  <si>
    <t>KLEVELANE FRANCUESA NASCIMENTO ARAUJO</t>
  </si>
  <si>
    <t>LUAN CAUA DA SILVA</t>
  </si>
  <si>
    <t>MARÇO</t>
  </si>
  <si>
    <t>ABRIL</t>
  </si>
  <si>
    <t>MAIO</t>
  </si>
  <si>
    <t>JUNHO</t>
  </si>
  <si>
    <t>JULHO</t>
  </si>
  <si>
    <t>AGOSTO</t>
  </si>
  <si>
    <t>-</t>
  </si>
  <si>
    <t>IDADE</t>
  </si>
  <si>
    <t>TURMA SÁBADO 08H (VIOLÃO)</t>
  </si>
  <si>
    <t>TURMA SÁBADO - 09H (TECLADO)</t>
  </si>
  <si>
    <t>TURMA SÁBADO - 10H (VIOLÃO)</t>
  </si>
  <si>
    <t>GRADE CURRICULAR - VIOLÃO</t>
  </si>
  <si>
    <t>NÍVEL 1</t>
  </si>
  <si>
    <t>Conheça o violão</t>
  </si>
  <si>
    <t>Aprenda sobre notas musicais e as cordas do violão</t>
  </si>
  <si>
    <t>Compreenda como usar o afinador eletrônico</t>
  </si>
  <si>
    <t>Aprenda a primeira batida e os dois primeiros acordes</t>
  </si>
  <si>
    <t>Aprenda a tocar a primeira música</t>
  </si>
  <si>
    <t>NÍVEL 2</t>
  </si>
  <si>
    <t>Entenda como fazer a leitura de cifras</t>
  </si>
  <si>
    <t>Aprenda novos acordes como: Am - G - D - A - Em - E</t>
  </si>
  <si>
    <t>Aprenda mais uma música</t>
  </si>
  <si>
    <t>NÍVEL 3</t>
  </si>
  <si>
    <t>Desenvolva novas digitações de alguns acordes;</t>
  </si>
  <si>
    <t>Aprenda duas novas batidas: Pop Rock e Guarânia;</t>
  </si>
  <si>
    <t>Descubra novos acordes: A7, E7 e D7;</t>
  </si>
  <si>
    <t>NÍVEL 4</t>
  </si>
  <si>
    <t>Entenda a divisão da levada entre os acordes;</t>
  </si>
  <si>
    <t>Aprenda a batida Folk;</t>
  </si>
  <si>
    <t>Desenvolva novos acordes: B7 e G7;</t>
  </si>
  <si>
    <t>NÍVEL 5</t>
  </si>
  <si>
    <t>Aprenda novos acordes usando a Pestana: F, Bm, F#m, C#m, B, Bb, C7, Fm, Eb, F#, G#m, C#, Gm, D# e D#m;</t>
  </si>
  <si>
    <t>Pratique como manter a pestana e trocar a forma para outro acorde;</t>
  </si>
  <si>
    <t>Entenda como visualizar desenhos similares de acordes com Pestana, sendo feitos em casas diferentes;</t>
  </si>
  <si>
    <t>Aprenda a deslizar a mão pelo braço em uma mesma forma;</t>
  </si>
  <si>
    <t>Utilize as batidas aprendidas anteriormente em músicas com pestana;</t>
  </si>
  <si>
    <t>Descubra a batida de Reggae;</t>
  </si>
  <si>
    <t>NÍVEL 6</t>
  </si>
  <si>
    <t>Aprenda a tocar os primeiros Solos e melodias de músicas;</t>
  </si>
  <si>
    <t>Reconheça as notas no braço do instrumento</t>
  </si>
  <si>
    <t>Aprenda o sustenido (#) e o bemol (b);</t>
  </si>
  <si>
    <t>Aprenda o Tom e o Semitom;</t>
  </si>
  <si>
    <t>Conheça novos tipos de acordes e novas batidas: Xm7, X7 e X2;</t>
  </si>
  <si>
    <t>Treine como caminhar no braço com os desenhos de acorde com Pestana;</t>
  </si>
  <si>
    <t>NÍVEL 7</t>
  </si>
  <si>
    <t>Aprenda a tocar Dedilhados;</t>
  </si>
  <si>
    <t>Entenda e pratique a inversões de acordes;</t>
  </si>
  <si>
    <t>Aprender as notas que formam os acordes;</t>
  </si>
  <si>
    <t>Descubra novos tipos de acordes: X7M, Xm7M e Xm6;</t>
  </si>
  <si>
    <t>Pratique músicas completas com Dedilhados;</t>
  </si>
  <si>
    <t>NÍVEL 8</t>
  </si>
  <si>
    <t>Aprenda a tocar Riffs famosos;</t>
  </si>
  <si>
    <t>Desenvolva novas técnicas para aumentar o domínio do violão: Slides, Ligados, Palhetada alternada e Alternância de dedos;</t>
  </si>
  <si>
    <t>Melhore o aprendizado com Powerchord e Palm muting;</t>
  </si>
  <si>
    <t>Pratique com exercícios e desenvolva de forma mais ampla as técnicas;</t>
  </si>
  <si>
    <t>Faça solos mais desafiantes, utilizando as novas técnicas;</t>
  </si>
  <si>
    <t>Aprenda mais acordes: diminuto e aumentado (Xº, X5+);</t>
  </si>
  <si>
    <t>GRADE CURRICULAR - TECLADO</t>
  </si>
  <si>
    <t>Conheça o teclado</t>
  </si>
  <si>
    <t>Aprenda sobre notas musicais e as teclas do teclado</t>
  </si>
  <si>
    <t>Aprenda os dois primeiros acordes</t>
  </si>
  <si>
    <t>Aprenda novos acordes: F, Bm, F#m, C#m, B, Bb, C7, Fm, Eb, F#, G#m, C#, Gm, D# e D#m;</t>
  </si>
  <si>
    <t>Pratique como trocar a forma para outro acorde;</t>
  </si>
  <si>
    <t>Descubra o ritmo de Reggae;</t>
  </si>
  <si>
    <t>GRADE CURRICULAR - GUITARRA</t>
  </si>
  <si>
    <t>Entenda como diferenciar os modelos de guitarra;</t>
  </si>
  <si>
    <t>Aprenda as partes da guitarra e suas principais regulagens;</t>
  </si>
  <si>
    <t>Conheça todos os equipamentos necessários para aprender a tocar guitarra;</t>
  </si>
  <si>
    <t>Saiba as diferenças entre amplificadores e interfaces de áudio;</t>
  </si>
  <si>
    <t>Entenda o som das cordas e as diferentes afinações;</t>
  </si>
  <si>
    <t>Aprenda seu primeiro Riff;</t>
  </si>
  <si>
    <t>Conheça a palhetada alternada;</t>
  </si>
  <si>
    <t>Dicas para usar palhetas.</t>
  </si>
  <si>
    <t>Entenda como ler cifras e o diagrama de acordes;</t>
  </si>
  <si>
    <t>Conheça novos ritmos;</t>
  </si>
  <si>
    <t>Aprenda os acordes maiores e menores mais comuns: C, Dm, Am, G, D, Em, A e E;</t>
  </si>
  <si>
    <t>Saiba mais sobre as mudanças de ritmos;</t>
  </si>
  <si>
    <t>Comece a aumentar seu repertório.</t>
  </si>
  <si>
    <t>Aprenda novos riffs;</t>
  </si>
  <si>
    <t>Conheça e pratique novas técnicas;</t>
  </si>
  <si>
    <t>Comece a fazer ligados e slides;</t>
  </si>
  <si>
    <t>Entenda mais sobre bend e vibrato;</t>
  </si>
  <si>
    <t>Aprenda a técnica Palm-muting;</t>
  </si>
  <si>
    <t>Treine a palhetada alternada;</t>
  </si>
  <si>
    <t>Aproveite novas músicas para o seu repertório.</t>
  </si>
  <si>
    <t>Conheça as notas naturais no braço da guitarra;</t>
  </si>
  <si>
    <t>Aprenda os intervalos musicais;</t>
  </si>
  <si>
    <t>Conheça novos acordes com quinta: D5, C5, A5, G5, F5, E5 e B5;</t>
  </si>
  <si>
    <t>Saiba mais sobre tom e semitom</t>
  </si>
  <si>
    <t>Aumente ainda mais seu repertório.</t>
  </si>
  <si>
    <t>Aprenda pestana;</t>
  </si>
  <si>
    <t>Descubra novos ritmos;</t>
  </si>
  <si>
    <t>Treine as pestanas mais comuns: Bm, F#m, F e B;</t>
  </si>
  <si>
    <t>Continue descobrindo novas músicas para seu repertório;</t>
  </si>
  <si>
    <t>Pratique os exercícios musicais e melódicos;</t>
  </si>
  <si>
    <t>Desenvolva e evolua técnicas aprendidas como ligados e bends;</t>
  </si>
  <si>
    <t>Treine com mais músicas do repertório.</t>
  </si>
  <si>
    <t>Aprenda novos powerchords com o conhecimento da notação musical no instrumento (# e b);</t>
  </si>
  <si>
    <t>Saiba mais sobre inversões;</t>
  </si>
  <si>
    <t>Treine a pestana;</t>
  </si>
  <si>
    <t>Aprenda os acordes arpejados e notas oitavadas.</t>
  </si>
  <si>
    <t>NÍVEL 9</t>
  </si>
  <si>
    <t>Aprenda músicas com variações rítmicas;</t>
  </si>
  <si>
    <t>Descubra novos desafios ao tocar guitarra;</t>
  </si>
  <si>
    <t>Se aventure com solos mais avançados.</t>
  </si>
  <si>
    <t>GRADE CURRICULAR - BAIXO</t>
  </si>
  <si>
    <t>Conheça o baixo e entenda um pouco do som do instrumento;</t>
  </si>
  <si>
    <t>Aprenda suas primeiras notas musicais: C, D e G;</t>
  </si>
  <si>
    <t>Compreenda como usar o afinador eletrônico;</t>
  </si>
  <si>
    <t>Aprenda o primeiro ritmo: Half Time;</t>
  </si>
  <si>
    <t>Aprenda a tocar a primeira música.</t>
  </si>
  <si>
    <t>Entenda como o ritmo e a pulsação funcionam;</t>
  </si>
  <si>
    <t>Conheça novas técnicas como pausas, abafamentos e outras;</t>
  </si>
  <si>
    <t>Aprenda novas notas musicais: E, F, A e B;</t>
  </si>
  <si>
    <t>Treine dois novos ritmos;</t>
  </si>
  <si>
    <t>Aprenda novas músicas para aumentar o repertório.</t>
  </si>
  <si>
    <t>Dicas para novas digitações de algumas notas;</t>
  </si>
  <si>
    <t>Aprenda um ritmo novo e alternar entre os ritmos;</t>
  </si>
  <si>
    <t>Treine várias novas notas musicais: F#, C#, Bb, Eb/D# e Ab/G#;</t>
  </si>
  <si>
    <t>Entenda o que é Sustenido e Bemol</t>
  </si>
  <si>
    <t>Mais repertório para você.</t>
  </si>
  <si>
    <t>Entenda o que é Oitava;</t>
  </si>
  <si>
    <t>Aprenda ritmos únicos em grooves e riffs;</t>
  </si>
  <si>
    <t>Encontre várias novas posições pras notas musicais;</t>
  </si>
  <si>
    <t>Desvende novas músicas do repertório.</t>
  </si>
  <si>
    <t>Aprenda novas posições para as notas musicais até a 12ª casa;</t>
  </si>
  <si>
    <t>Entenda as simetrias ao longo do Braço do instrumento;</t>
  </si>
  <si>
    <t>Treine novas técnicas: Slide, Hammer On e Pull Off;</t>
  </si>
  <si>
    <t>Aprenda mais riffs importantes pra história do baixo;</t>
  </si>
  <si>
    <t>Saiba mais movimentos de oitava;</t>
  </si>
  <si>
    <t>Melhore cada vez mais o seu repertório.</t>
  </si>
  <si>
    <t>GC</t>
  </si>
  <si>
    <t>TURMA SEGUNDA - 18H (TECLADO)</t>
  </si>
  <si>
    <t>TURMA SEGUNDA - 19H (VIOLÃO)</t>
  </si>
  <si>
    <t>TURMA SEGUNDA - 20H (BAIXO)</t>
  </si>
  <si>
    <t>Música</t>
  </si>
  <si>
    <t>Artista</t>
  </si>
  <si>
    <t>Ano</t>
  </si>
  <si>
    <t>Gostou</t>
  </si>
  <si>
    <t>Não Gostou</t>
  </si>
  <si>
    <t>Ouve-me Senhor</t>
  </si>
  <si>
    <t>Link 4</t>
  </si>
  <si>
    <t>No Rhyme, No Reason</t>
  </si>
  <si>
    <t>George Duke</t>
  </si>
  <si>
    <t>Something About the Name Jesus</t>
  </si>
  <si>
    <t>Kirk Franklin</t>
  </si>
  <si>
    <t>Um Milagre em Jericó</t>
  </si>
  <si>
    <t>Josué Lopez</t>
  </si>
  <si>
    <t>Manhã</t>
  </si>
  <si>
    <t>João Alexandre</t>
  </si>
  <si>
    <t>OK</t>
  </si>
  <si>
    <t>Bridge</t>
  </si>
  <si>
    <t>Cory Henry</t>
  </si>
  <si>
    <t>Rude Cruz</t>
  </si>
  <si>
    <t>Mateus Asato</t>
  </si>
  <si>
    <t>Dependente</t>
  </si>
  <si>
    <t>Ericka Nascimento</t>
  </si>
  <si>
    <t>ALICE</t>
  </si>
  <si>
    <t>ELSON DEYVSON COSTA DA CUNHA</t>
  </si>
  <si>
    <t>ALUNO</t>
  </si>
  <si>
    <t>ÚLTIMA AULA</t>
  </si>
  <si>
    <t>REPRODUZIR A MÚSICA MESTRE DE EYSHILA</t>
  </si>
  <si>
    <t>ACORDES MAIORES DECORADOS</t>
  </si>
  <si>
    <t>PRÓXIMA AULA</t>
  </si>
  <si>
    <t>REPRODUZIR A MÚSICA FAZ CHOVER DE FERNANDINHO VERSÃO ACÚSTICA</t>
  </si>
  <si>
    <t>DECORAR AS NOTAS DAS TECLAS PRETAS DO TECLADO</t>
  </si>
  <si>
    <t>DECORAR AS NOTAS DAS TECLAS BRANCAS DO TECLADO</t>
  </si>
  <si>
    <t>ACORDES MENORES DECORADOS</t>
  </si>
  <si>
    <t>ENSINAR A INTRODUÇÃO DA MÚSICA MESTRE DE EYSHILA</t>
  </si>
  <si>
    <t>REPRODUZIR A ESCALA JÔNIO DECORADO DE C, F, Bb</t>
  </si>
  <si>
    <t>ATHUS VINICIUS VASCONCELOS LOPES</t>
  </si>
  <si>
    <t>GUITARRA</t>
  </si>
  <si>
    <t>ALICE DEBORA DA SILVA</t>
  </si>
  <si>
    <t>BPM: 50 - C F D G E A B</t>
  </si>
  <si>
    <t>BPM: 50 - C F D G E A B / DECORAR OS ACORDES</t>
  </si>
  <si>
    <t>JOANA CARNÊ</t>
  </si>
  <si>
    <t>ADRIELE CARNÊ</t>
  </si>
  <si>
    <t>ANDREA CARNÊ</t>
  </si>
  <si>
    <t>ESCALA CROMÁTICA</t>
  </si>
  <si>
    <t>ATHUS CARNÊ</t>
  </si>
  <si>
    <t>BPM: 50 - Cm Fm Dm Gm Em Am Bm</t>
  </si>
  <si>
    <t>ACORDES MENORES + MUSICA + 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</si>
</sst>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1" fontId="0" fillId="3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0" xfId="0" applyFill="1"/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37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63328-69E4-446F-9E29-3465D69AAAC1}" name="Tabela2" displayName="Tabela2" ref="B2:O28" totalsRowShown="0" headerRowDxfId="36" dataDxfId="35">
  <autoFilter ref="B2:O28" xr:uid="{1A7CCF70-3BAD-40C4-9778-4C8CBBE94A77}"/>
  <sortState xmlns:xlrd2="http://schemas.microsoft.com/office/spreadsheetml/2017/richdata2" ref="B3:O28">
    <sortCondition ref="B2:B28"/>
  </sortState>
  <tableColumns count="14">
    <tableColumn id="1" xr3:uid="{09AFD596-E351-4731-937F-C09490889136}" name="NOME COMPLETO" dataDxfId="34"/>
    <tableColumn id="2" xr3:uid="{322FF352-DBD0-4AC8-A471-FD09776BCCD9}" name="DATA DE NASCIMENTO" dataDxfId="33"/>
    <tableColumn id="3" xr3:uid="{9B37D317-DB2F-4A52-BE30-CFD0F9199AED}" name="INSTRUMENTO" dataDxfId="32"/>
    <tableColumn id="14" xr3:uid="{EB8328C0-CA56-46B2-B10C-0B9D07E85F05}" name="IDADE" dataDxfId="31">
      <calculatedColumnFormula>(TODAY()-C3)/365.65</calculatedColumnFormula>
    </tableColumn>
    <tableColumn id="8" xr3:uid="{8AF5458B-50BF-4CCB-AECB-5FBB4792F975}" name="MARÇO" dataDxfId="30"/>
    <tableColumn id="4" xr3:uid="{E9604CEB-3989-4D80-A0CD-1A826B538693}" name="ABRIL" dataDxfId="29"/>
    <tableColumn id="5" xr3:uid="{4FD2C4CC-E917-43FF-AF65-507032521DA0}" name="MAIO" dataDxfId="28"/>
    <tableColumn id="6" xr3:uid="{4B8F59A3-A41B-4620-B19D-AAFF907F7188}" name="JUNHO" dataDxfId="27"/>
    <tableColumn id="7" xr3:uid="{D9933CC3-B4B5-46B6-A578-E8D0E6AE1E31}" name="JULHO" dataDxfId="26"/>
    <tableColumn id="9" xr3:uid="{68952E7C-935C-43E0-BB49-A49812A1AD25}" name="AGOSTO" dataDxfId="25"/>
    <tableColumn id="10" xr3:uid="{178D03A1-4C5D-41C5-AE3C-9CFEBF753573}" name="SETEMBRO" dataDxfId="24"/>
    <tableColumn id="11" xr3:uid="{27B1B40F-BA77-4981-B49D-D01B50C7D112}" name="OUTUBRO" dataDxfId="23"/>
    <tableColumn id="12" xr3:uid="{23CC9A36-E62D-408A-9E3A-D385DD6734D7}" name="NOVEMBRO" dataDxfId="22"/>
    <tableColumn id="13" xr3:uid="{8A1FB002-CA6A-4375-A1C4-A037A94D8AD2}" name="DEZEMBRO" dataDxfId="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028E4-06A3-4A35-8DC8-602F49CDDC9B}" name="Tabela1" displayName="Tabela1" ref="B2:G11" totalsRowShown="0" headerRowDxfId="20" dataDxfId="19">
  <autoFilter ref="B2:G11" xr:uid="{95317FBA-6808-443A-BC03-EE3A1545E156}"/>
  <tableColumns count="6">
    <tableColumn id="1" xr3:uid="{3AC63D8D-C117-46A6-9FB6-28D0693BF057}" name="TURMA SEGUNDA - 18H (TECLADO)" dataDxfId="18"/>
    <tableColumn id="2" xr3:uid="{D3B84B46-6241-49B2-9488-A4122F3E9E8A}" name="TURMA SEGUNDA - 19H (VIOLÃO)" dataDxfId="17"/>
    <tableColumn id="3" xr3:uid="{64DC00DB-476D-4245-B5AA-02DF713DA783}" name="TURMA SEGUNDA - 20H (BAIXO)" dataDxfId="16"/>
    <tableColumn id="4" xr3:uid="{91E55977-D82B-48EC-BCEB-C64FD1F8F529}" name="TURMA SÁBADO 08H (VIOLÃO)" dataDxfId="15"/>
    <tableColumn id="5" xr3:uid="{D1881849-4451-4344-A34F-02756614A2A5}" name="TURMA SÁBADO - 09H (TECLADO)" dataDxfId="14"/>
    <tableColumn id="6" xr3:uid="{E1EFB9D0-C2AF-4BD4-9CAF-949C3C85C05A}" name="TURMA SÁBADO - 10H (VIOLÃO)" dataDxfId="1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518BD6-8296-4A13-8F5C-D412370F2884}" name="Tabela4" displayName="Tabela4" ref="B2:E28" totalsRowShown="0" headerRowDxfId="12" dataDxfId="11">
  <autoFilter ref="B2:E28" xr:uid="{B47D13F7-1FCE-439B-A219-4A54F5772BCF}"/>
  <sortState xmlns:xlrd2="http://schemas.microsoft.com/office/spreadsheetml/2017/richdata2" ref="B3:E28">
    <sortCondition ref="B2:B28"/>
  </sortState>
  <tableColumns count="4">
    <tableColumn id="1" xr3:uid="{4CFC642B-7507-4E0A-8D4B-55F165B2DA73}" name="ALUNO" dataDxfId="10"/>
    <tableColumn id="2" xr3:uid="{E17DDBD1-036C-419B-98BF-70E6A53739A2}" name="INSTRUMENTO" dataDxfId="9"/>
    <tableColumn id="3" xr3:uid="{9D8802FC-9BB5-49D2-87BB-681D0664A95A}" name="ÚLTIMA AULA" dataDxfId="8"/>
    <tableColumn id="4" xr3:uid="{DB651F55-6BFC-49D8-B042-51A2E74304EE}" name="PRÓXIMA AULA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F8A2EB-F3AF-4885-A209-632C0133B87B}" name="Tabela3" displayName="Tabela3" ref="A1:E10" totalsRowShown="0" headerRowDxfId="6" dataDxfId="5">
  <autoFilter ref="A1:E10" xr:uid="{F5C916D1-7078-4C91-87E3-C74D557FC86B}"/>
  <tableColumns count="5">
    <tableColumn id="1" xr3:uid="{2E4DAC6C-4D81-4DE2-8886-A5640B8ADE97}" name="Música" dataDxfId="4"/>
    <tableColumn id="2" xr3:uid="{3630F82C-603C-4BB2-A815-3B1C7FF56BCE}" name="Artista" dataDxfId="3"/>
    <tableColumn id="3" xr3:uid="{D3136B33-F5FC-4FF4-A03A-DCB20A7A2848}" name="Ano" dataDxfId="2"/>
    <tableColumn id="4" xr3:uid="{F1F29338-6366-435E-AAE6-85A4CB16C957}" name="Gostou" dataDxfId="1"/>
    <tableColumn id="5" xr3:uid="{1ACA544C-273A-48C0-9C45-F967939080BD}" name="Não Gostou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4274-4838-4D27-ADF7-8BC51D4BCD6D}">
  <dimension ref="B2:O28"/>
  <sheetViews>
    <sheetView workbookViewId="0">
      <selection activeCell="C23" sqref="C23"/>
    </sheetView>
  </sheetViews>
  <sheetFormatPr defaultColWidth="9.140625" defaultRowHeight="15" x14ac:dyDescent="0.25"/>
  <cols>
    <col min="1" max="1" width="2.85546875" style="1" customWidth="1"/>
    <col min="2" max="2" width="43" style="1" bestFit="1" customWidth="1"/>
    <col min="3" max="3" width="26.140625" style="1" bestFit="1" customWidth="1"/>
    <col min="4" max="4" width="19" style="1" bestFit="1" customWidth="1"/>
    <col min="5" max="5" width="11" style="10" bestFit="1" customWidth="1"/>
    <col min="6" max="6" width="12.42578125" style="1" bestFit="1" customWidth="1"/>
    <col min="7" max="7" width="10.5703125" style="5" bestFit="1" customWidth="1"/>
    <col min="8" max="8" width="10.7109375" style="5" bestFit="1" customWidth="1"/>
    <col min="9" max="9" width="11.85546875" style="5" bestFit="1" customWidth="1"/>
    <col min="10" max="10" width="11.28515625" style="5" bestFit="1" customWidth="1"/>
    <col min="11" max="11" width="13.140625" style="1" bestFit="1" customWidth="1"/>
    <col min="12" max="12" width="15.140625" style="1" bestFit="1" customWidth="1"/>
    <col min="13" max="13" width="14.5703125" style="1" bestFit="1" customWidth="1"/>
    <col min="14" max="14" width="16.28515625" style="1" bestFit="1" customWidth="1"/>
    <col min="15" max="15" width="15.42578125" style="1" bestFit="1" customWidth="1"/>
    <col min="16" max="16384" width="9.140625" style="1"/>
  </cols>
  <sheetData>
    <row r="2" spans="2:15" x14ac:dyDescent="0.25">
      <c r="B2" s="2" t="s">
        <v>8</v>
      </c>
      <c r="C2" s="2" t="s">
        <v>9</v>
      </c>
      <c r="D2" s="2" t="s">
        <v>0</v>
      </c>
      <c r="E2" s="9" t="s">
        <v>39</v>
      </c>
      <c r="F2" s="2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4</v>
      </c>
      <c r="M2" s="4" t="s">
        <v>5</v>
      </c>
      <c r="N2" s="4" t="s">
        <v>6</v>
      </c>
      <c r="O2" s="4" t="s">
        <v>7</v>
      </c>
    </row>
    <row r="3" spans="2:15" x14ac:dyDescent="0.25">
      <c r="B3" s="7" t="s">
        <v>16</v>
      </c>
      <c r="C3" s="3">
        <v>39397</v>
      </c>
      <c r="D3" s="1" t="s">
        <v>1</v>
      </c>
      <c r="E3" s="10">
        <f t="shared" ref="E3:E28" ca="1" si="0">(TODAY()-C3)/365.65</f>
        <v>14.858471215643375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</row>
    <row r="4" spans="2:15" x14ac:dyDescent="0.25">
      <c r="B4" s="1" t="s">
        <v>29</v>
      </c>
      <c r="C4" s="3">
        <v>39118</v>
      </c>
      <c r="D4" s="1" t="s">
        <v>3</v>
      </c>
      <c r="E4" s="10">
        <f t="shared" ca="1" si="0"/>
        <v>15.621495966087791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</row>
    <row r="5" spans="2:15" x14ac:dyDescent="0.25">
      <c r="B5" s="1" t="s">
        <v>204</v>
      </c>
      <c r="C5" s="3">
        <v>40373</v>
      </c>
      <c r="D5" s="1" t="s">
        <v>1</v>
      </c>
      <c r="E5" s="10">
        <f t="shared" ca="1" si="0"/>
        <v>12.189252016956106</v>
      </c>
      <c r="F5" s="1" t="s">
        <v>38</v>
      </c>
      <c r="G5" s="5" t="s">
        <v>38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38</v>
      </c>
      <c r="M5" s="5" t="s">
        <v>38</v>
      </c>
      <c r="N5" s="5" t="s">
        <v>38</v>
      </c>
      <c r="O5" s="5" t="s">
        <v>38</v>
      </c>
    </row>
    <row r="6" spans="2:15" x14ac:dyDescent="0.25">
      <c r="B6" s="1" t="s">
        <v>28</v>
      </c>
      <c r="C6" s="3">
        <v>37354</v>
      </c>
      <c r="D6" s="1" t="s">
        <v>3</v>
      </c>
      <c r="E6" s="10">
        <f t="shared" ca="1" si="0"/>
        <v>20.445781485026664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</row>
    <row r="7" spans="2:15" x14ac:dyDescent="0.25">
      <c r="B7" s="1" t="s">
        <v>202</v>
      </c>
      <c r="C7" s="3">
        <v>37446</v>
      </c>
      <c r="D7" s="1" t="s">
        <v>203</v>
      </c>
      <c r="E7" s="10">
        <f t="shared" ca="1" si="0"/>
        <v>20.194174757281555</v>
      </c>
      <c r="F7" s="1" t="s">
        <v>38</v>
      </c>
      <c r="G7" s="5" t="s">
        <v>38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38</v>
      </c>
      <c r="M7" s="5" t="s">
        <v>38</v>
      </c>
      <c r="N7" s="5" t="s">
        <v>38</v>
      </c>
      <c r="O7" s="5" t="s">
        <v>38</v>
      </c>
    </row>
    <row r="8" spans="2:15" x14ac:dyDescent="0.25">
      <c r="B8" s="1" t="s">
        <v>17</v>
      </c>
      <c r="C8" s="3">
        <v>37388</v>
      </c>
      <c r="D8" s="1" t="s">
        <v>3</v>
      </c>
      <c r="E8" s="10">
        <f t="shared" ca="1" si="0"/>
        <v>20.352796389990431</v>
      </c>
      <c r="F8" s="1" t="s">
        <v>182</v>
      </c>
      <c r="G8" s="1" t="s">
        <v>38</v>
      </c>
      <c r="H8" s="1" t="s">
        <v>182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</row>
    <row r="9" spans="2:15" x14ac:dyDescent="0.25">
      <c r="B9" s="1" t="s">
        <v>26</v>
      </c>
      <c r="C9" s="3">
        <v>26657</v>
      </c>
      <c r="D9" s="1" t="s">
        <v>3</v>
      </c>
      <c r="E9" s="10">
        <f t="shared" ca="1" si="0"/>
        <v>49.700533296868592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</row>
    <row r="10" spans="2:15" x14ac:dyDescent="0.25">
      <c r="B10" s="1" t="s">
        <v>18</v>
      </c>
      <c r="C10" s="3">
        <v>39940</v>
      </c>
      <c r="D10" s="1" t="s">
        <v>3</v>
      </c>
      <c r="E10" s="10">
        <f t="shared" ca="1" si="0"/>
        <v>13.373444550799945</v>
      </c>
      <c r="F10" s="1" t="s">
        <v>182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</row>
    <row r="11" spans="2:15" x14ac:dyDescent="0.25">
      <c r="B11" s="1" t="s">
        <v>19</v>
      </c>
      <c r="C11" s="3">
        <v>35216</v>
      </c>
      <c r="D11" s="1" t="s">
        <v>3</v>
      </c>
      <c r="E11" s="10">
        <f t="shared" ca="1" si="0"/>
        <v>26.292903049364149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</row>
    <row r="12" spans="2:15" x14ac:dyDescent="0.25">
      <c r="B12" s="1" t="s">
        <v>20</v>
      </c>
      <c r="C12" s="3">
        <v>28812</v>
      </c>
      <c r="D12" s="1" t="s">
        <v>1</v>
      </c>
      <c r="E12" s="10">
        <f t="shared" ca="1" si="0"/>
        <v>43.806919185012994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</row>
    <row r="13" spans="2:15" x14ac:dyDescent="0.25">
      <c r="B13" s="1" t="s">
        <v>190</v>
      </c>
      <c r="C13" s="3">
        <v>39920</v>
      </c>
      <c r="D13" s="1" t="s">
        <v>2</v>
      </c>
      <c r="E13" s="10">
        <f t="shared" ca="1" si="0"/>
        <v>13.428141665527145</v>
      </c>
      <c r="K13" s="5"/>
      <c r="L13" s="5"/>
      <c r="M13" s="5"/>
      <c r="N13" s="5"/>
      <c r="O13" s="5"/>
    </row>
    <row r="14" spans="2:15" x14ac:dyDescent="0.25">
      <c r="B14" s="1" t="s">
        <v>15</v>
      </c>
      <c r="C14" s="3">
        <v>38267</v>
      </c>
      <c r="D14" s="1" t="s">
        <v>3</v>
      </c>
      <c r="E14" s="10">
        <f t="shared" ca="1" si="0"/>
        <v>17.948858197730072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</row>
    <row r="15" spans="2:15" x14ac:dyDescent="0.25">
      <c r="B15" s="1" t="s">
        <v>10</v>
      </c>
      <c r="C15" s="3">
        <v>39887</v>
      </c>
      <c r="D15" s="1" t="s">
        <v>3</v>
      </c>
      <c r="E15" s="10">
        <f t="shared" ca="1" si="0"/>
        <v>13.518391904827022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</row>
    <row r="16" spans="2:15" x14ac:dyDescent="0.25">
      <c r="B16" s="1" t="s">
        <v>14</v>
      </c>
      <c r="C16" s="3">
        <v>37015</v>
      </c>
      <c r="D16" s="1" t="s">
        <v>1</v>
      </c>
      <c r="E16" s="10">
        <f t="shared" ca="1" si="0"/>
        <v>21.372897579652676</v>
      </c>
      <c r="F16" s="1" t="s">
        <v>182</v>
      </c>
      <c r="G16" s="1" t="s">
        <v>182</v>
      </c>
      <c r="H16" s="1" t="s">
        <v>182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</row>
    <row r="17" spans="2:15" x14ac:dyDescent="0.25">
      <c r="B17" s="1" t="s">
        <v>21</v>
      </c>
      <c r="C17" s="3">
        <v>34250</v>
      </c>
      <c r="D17" s="1" t="s">
        <v>3</v>
      </c>
      <c r="E17" s="10">
        <f t="shared" ca="1" si="0"/>
        <v>28.93477369068782</v>
      </c>
      <c r="F17" s="1" t="s">
        <v>182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</row>
    <row r="18" spans="2:15" x14ac:dyDescent="0.25">
      <c r="B18" s="1" t="s">
        <v>27</v>
      </c>
      <c r="C18" s="3">
        <v>33299</v>
      </c>
      <c r="D18" s="1" t="s">
        <v>3</v>
      </c>
      <c r="E18" s="10">
        <f t="shared" ca="1" si="0"/>
        <v>31.53562149596609</v>
      </c>
      <c r="F18" s="1" t="s">
        <v>182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</row>
    <row r="19" spans="2:15" x14ac:dyDescent="0.25">
      <c r="B19" s="7" t="s">
        <v>11</v>
      </c>
      <c r="C19" s="3">
        <v>39650</v>
      </c>
      <c r="D19" s="1" t="s">
        <v>1</v>
      </c>
      <c r="E19" s="10">
        <f t="shared" ca="1" si="0"/>
        <v>14.16655271434432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</row>
    <row r="20" spans="2:15" x14ac:dyDescent="0.25">
      <c r="B20" s="1" t="s">
        <v>30</v>
      </c>
      <c r="C20" s="3">
        <v>34605</v>
      </c>
      <c r="D20" s="1" t="s">
        <v>3</v>
      </c>
      <c r="E20" s="10">
        <f t="shared" ca="1" si="0"/>
        <v>27.963899904280051</v>
      </c>
      <c r="F20" s="1" t="s">
        <v>182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</row>
    <row r="21" spans="2:15" x14ac:dyDescent="0.25">
      <c r="B21" s="1" t="s">
        <v>31</v>
      </c>
      <c r="C21" s="3">
        <v>40034</v>
      </c>
      <c r="D21" s="1" t="s">
        <v>3</v>
      </c>
      <c r="E21" s="10">
        <f t="shared" ca="1" si="0"/>
        <v>13.116368111582116</v>
      </c>
      <c r="F21" s="1" t="s">
        <v>182</v>
      </c>
      <c r="G21" s="1" t="s">
        <v>38</v>
      </c>
      <c r="H21" s="1" t="s">
        <v>182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</row>
    <row r="22" spans="2:15" x14ac:dyDescent="0.25">
      <c r="B22" s="1" t="s">
        <v>22</v>
      </c>
      <c r="C22" s="3">
        <v>37806</v>
      </c>
      <c r="D22" s="1" t="s">
        <v>3</v>
      </c>
      <c r="E22" s="10">
        <f t="shared" ca="1" si="0"/>
        <v>19.209626692191989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</row>
    <row r="23" spans="2:15" x14ac:dyDescent="0.25">
      <c r="B23" s="1" t="s">
        <v>23</v>
      </c>
      <c r="C23" s="3">
        <v>36248</v>
      </c>
      <c r="D23" s="1" t="s">
        <v>1</v>
      </c>
      <c r="E23" s="10">
        <f t="shared" ca="1" si="0"/>
        <v>23.470531929440725</v>
      </c>
      <c r="F23" s="1" t="s">
        <v>182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</row>
    <row r="24" spans="2:15" x14ac:dyDescent="0.25">
      <c r="B24" s="1" t="s">
        <v>24</v>
      </c>
      <c r="C24" s="3">
        <v>34948</v>
      </c>
      <c r="D24" s="1" t="s">
        <v>2</v>
      </c>
      <c r="E24" s="10">
        <f t="shared" ca="1" si="0"/>
        <v>27.025844386708602</v>
      </c>
      <c r="F24" s="1" t="s">
        <v>182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</row>
    <row r="25" spans="2:15" x14ac:dyDescent="0.25">
      <c r="B25" s="1" t="s">
        <v>25</v>
      </c>
      <c r="C25" s="3">
        <v>40070</v>
      </c>
      <c r="D25" s="1" t="s">
        <v>3</v>
      </c>
      <c r="E25" s="10">
        <f t="shared" ca="1" si="0"/>
        <v>13.017913305073158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</row>
    <row r="26" spans="2:15" x14ac:dyDescent="0.25">
      <c r="B26" s="1" t="s">
        <v>13</v>
      </c>
      <c r="C26" s="3">
        <v>40086</v>
      </c>
      <c r="D26" s="1" t="s">
        <v>1</v>
      </c>
      <c r="E26" s="10">
        <f t="shared" ca="1" si="0"/>
        <v>12.9741556132914</v>
      </c>
      <c r="F26" s="1" t="s">
        <v>38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</row>
    <row r="27" spans="2:15" x14ac:dyDescent="0.25">
      <c r="B27" s="1" t="s">
        <v>12</v>
      </c>
      <c r="C27" s="3">
        <v>40127</v>
      </c>
      <c r="D27" s="1" t="s">
        <v>1</v>
      </c>
      <c r="E27" s="10">
        <f t="shared" ca="1" si="0"/>
        <v>12.862026528100644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</row>
    <row r="28" spans="2:15" x14ac:dyDescent="0.25">
      <c r="C28" s="3"/>
      <c r="E28" s="10">
        <f t="shared" ca="1" si="0"/>
        <v>122.60358266101464</v>
      </c>
      <c r="K28" s="5"/>
      <c r="L28" s="5"/>
      <c r="M28" s="5"/>
      <c r="N28" s="5"/>
      <c r="O28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7A46-5B29-47DB-8000-223DAB44479B}">
  <dimension ref="B2:G19"/>
  <sheetViews>
    <sheetView workbookViewId="0">
      <selection activeCell="E13" sqref="E13"/>
    </sheetView>
  </sheetViews>
  <sheetFormatPr defaultColWidth="9.140625" defaultRowHeight="15" x14ac:dyDescent="0.25"/>
  <cols>
    <col min="1" max="1" width="2.85546875" style="8" customWidth="1"/>
    <col min="2" max="2" width="42.42578125" style="8" bestFit="1" customWidth="1"/>
    <col min="3" max="3" width="43" style="8" bestFit="1" customWidth="1"/>
    <col min="4" max="4" width="34.5703125" style="8" bestFit="1" customWidth="1"/>
    <col min="5" max="5" width="43" style="8" bestFit="1" customWidth="1"/>
    <col min="6" max="6" width="35.5703125" style="8" bestFit="1" customWidth="1"/>
    <col min="7" max="7" width="40.7109375" style="8" bestFit="1" customWidth="1"/>
    <col min="8" max="16384" width="9.140625" style="8"/>
  </cols>
  <sheetData>
    <row r="2" spans="2:7" x14ac:dyDescent="0.25">
      <c r="B2" s="2" t="s">
        <v>164</v>
      </c>
      <c r="C2" s="2" t="s">
        <v>165</v>
      </c>
      <c r="D2" s="2" t="s">
        <v>166</v>
      </c>
      <c r="E2" s="2" t="s">
        <v>40</v>
      </c>
      <c r="F2" s="2" t="s">
        <v>41</v>
      </c>
      <c r="G2" s="2" t="s">
        <v>42</v>
      </c>
    </row>
    <row r="3" spans="2:7" x14ac:dyDescent="0.25">
      <c r="B3" s="7" t="s">
        <v>13</v>
      </c>
      <c r="C3" s="7" t="s">
        <v>22</v>
      </c>
      <c r="D3" s="7" t="s">
        <v>24</v>
      </c>
      <c r="E3" s="1" t="s">
        <v>10</v>
      </c>
      <c r="F3" s="1" t="s">
        <v>14</v>
      </c>
      <c r="G3" s="1" t="s">
        <v>17</v>
      </c>
    </row>
    <row r="4" spans="2:7" x14ac:dyDescent="0.25">
      <c r="B4" s="7" t="s">
        <v>11</v>
      </c>
      <c r="C4" s="1" t="s">
        <v>30</v>
      </c>
      <c r="D4" s="1" t="s">
        <v>190</v>
      </c>
      <c r="E4" s="1" t="s">
        <v>25</v>
      </c>
      <c r="F4" s="7" t="s">
        <v>16</v>
      </c>
      <c r="G4" s="1" t="s">
        <v>21</v>
      </c>
    </row>
    <row r="5" spans="2:7" x14ac:dyDescent="0.25">
      <c r="B5" s="7" t="s">
        <v>20</v>
      </c>
      <c r="C5" s="1"/>
      <c r="D5" s="6"/>
      <c r="E5" s="1" t="s">
        <v>31</v>
      </c>
      <c r="F5" s="1" t="s">
        <v>189</v>
      </c>
      <c r="G5" s="1" t="s">
        <v>27</v>
      </c>
    </row>
    <row r="6" spans="2:7" x14ac:dyDescent="0.25">
      <c r="B6" s="7" t="s">
        <v>23</v>
      </c>
      <c r="C6" s="6"/>
      <c r="D6" s="6"/>
      <c r="E6" s="1" t="s">
        <v>29</v>
      </c>
      <c r="F6" s="1"/>
      <c r="G6" s="1" t="s">
        <v>26</v>
      </c>
    </row>
    <row r="7" spans="2:7" x14ac:dyDescent="0.25">
      <c r="B7" s="7" t="s">
        <v>12</v>
      </c>
      <c r="C7" s="6"/>
      <c r="D7" s="6"/>
      <c r="E7" s="1"/>
      <c r="F7" s="1"/>
      <c r="G7" s="1" t="s">
        <v>19</v>
      </c>
    </row>
    <row r="8" spans="2:7" x14ac:dyDescent="0.25">
      <c r="B8" s="1"/>
      <c r="C8" s="6"/>
      <c r="D8" s="6"/>
      <c r="E8" s="1"/>
      <c r="F8" s="1"/>
      <c r="G8" s="1" t="s">
        <v>15</v>
      </c>
    </row>
    <row r="9" spans="2:7" x14ac:dyDescent="0.25">
      <c r="B9" s="1"/>
      <c r="C9" s="1"/>
      <c r="D9" s="1"/>
      <c r="E9" s="1"/>
      <c r="F9" s="1"/>
      <c r="G9" s="7" t="s">
        <v>18</v>
      </c>
    </row>
    <row r="10" spans="2:7" x14ac:dyDescent="0.25">
      <c r="B10" s="1"/>
      <c r="C10" s="1"/>
      <c r="D10" s="1"/>
      <c r="E10" s="1"/>
      <c r="F10" s="1"/>
      <c r="G10" s="7" t="s">
        <v>28</v>
      </c>
    </row>
    <row r="11" spans="2:7" x14ac:dyDescent="0.25">
      <c r="B11" s="1"/>
      <c r="C11" s="1"/>
      <c r="D11" s="1"/>
      <c r="E11" s="1"/>
      <c r="F11" s="1"/>
      <c r="G11" s="1" t="s">
        <v>202</v>
      </c>
    </row>
    <row r="16" spans="2:7" x14ac:dyDescent="0.25">
      <c r="B16" s="8" t="s">
        <v>207</v>
      </c>
    </row>
    <row r="17" spans="2:2" x14ac:dyDescent="0.25">
      <c r="B17" s="8" t="s">
        <v>208</v>
      </c>
    </row>
    <row r="18" spans="2:2" x14ac:dyDescent="0.25">
      <c r="B18" s="8" t="s">
        <v>209</v>
      </c>
    </row>
    <row r="19" spans="2:2" x14ac:dyDescent="0.25">
      <c r="B19" s="8" t="s">
        <v>211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C953-8FD3-4DC1-8AAF-A5FFF6AF671C}">
  <dimension ref="B2:E27"/>
  <sheetViews>
    <sheetView tabSelected="1" workbookViewId="0">
      <selection activeCell="D50" sqref="D50"/>
    </sheetView>
  </sheetViews>
  <sheetFormatPr defaultColWidth="9.140625" defaultRowHeight="15" x14ac:dyDescent="0.25"/>
  <cols>
    <col min="1" max="1" width="1.7109375" style="8" customWidth="1"/>
    <col min="2" max="2" width="42.42578125" style="8" bestFit="1" customWidth="1"/>
    <col min="3" max="3" width="16.140625" style="8" customWidth="1"/>
    <col min="4" max="4" width="51.28515625" style="8" bestFit="1" customWidth="1"/>
    <col min="5" max="5" width="67.85546875" style="8" bestFit="1" customWidth="1"/>
    <col min="6" max="16384" width="9.140625" style="8"/>
  </cols>
  <sheetData>
    <row r="2" spans="2:5" x14ac:dyDescent="0.25">
      <c r="B2" s="20" t="s">
        <v>191</v>
      </c>
      <c r="C2" s="20" t="s">
        <v>0</v>
      </c>
      <c r="D2" s="20" t="s">
        <v>192</v>
      </c>
      <c r="E2" s="20" t="s">
        <v>195</v>
      </c>
    </row>
    <row r="3" spans="2:5" x14ac:dyDescent="0.25">
      <c r="B3" s="8" t="s">
        <v>16</v>
      </c>
      <c r="C3" s="8" t="s">
        <v>1</v>
      </c>
      <c r="D3" s="8" t="s">
        <v>194</v>
      </c>
      <c r="E3" s="8" t="s">
        <v>199</v>
      </c>
    </row>
    <row r="4" spans="2:5" x14ac:dyDescent="0.25">
      <c r="B4" s="8" t="s">
        <v>29</v>
      </c>
      <c r="C4" s="8" t="s">
        <v>3</v>
      </c>
      <c r="D4" s="8" t="s">
        <v>193</v>
      </c>
      <c r="E4" s="8" t="s">
        <v>196</v>
      </c>
    </row>
    <row r="5" spans="2:5" x14ac:dyDescent="0.25">
      <c r="B5" s="8" t="s">
        <v>204</v>
      </c>
      <c r="C5" s="8" t="s">
        <v>1</v>
      </c>
      <c r="D5" s="8" t="s">
        <v>198</v>
      </c>
      <c r="E5" s="8" t="s">
        <v>197</v>
      </c>
    </row>
    <row r="6" spans="2:5" x14ac:dyDescent="0.25">
      <c r="B6" s="8" t="s">
        <v>28</v>
      </c>
      <c r="C6" s="8" t="s">
        <v>3</v>
      </c>
      <c r="D6" s="8" t="s">
        <v>194</v>
      </c>
      <c r="E6" s="8" t="s">
        <v>199</v>
      </c>
    </row>
    <row r="7" spans="2:5" x14ac:dyDescent="0.25">
      <c r="B7" s="8" t="s">
        <v>202</v>
      </c>
      <c r="C7" s="8" t="s">
        <v>203</v>
      </c>
      <c r="D7" s="8" t="s">
        <v>210</v>
      </c>
      <c r="E7" s="8" t="s">
        <v>201</v>
      </c>
    </row>
    <row r="8" spans="2:5" x14ac:dyDescent="0.25">
      <c r="B8" s="8" t="s">
        <v>17</v>
      </c>
      <c r="C8" s="8" t="s">
        <v>3</v>
      </c>
      <c r="D8" s="8">
        <v>4</v>
      </c>
      <c r="E8" s="8" t="s">
        <v>199</v>
      </c>
    </row>
    <row r="9" spans="2:5" x14ac:dyDescent="0.25">
      <c r="B9" s="8" t="s">
        <v>26</v>
      </c>
      <c r="C9" s="8" t="s">
        <v>3</v>
      </c>
      <c r="D9" s="8" t="s">
        <v>194</v>
      </c>
      <c r="E9" s="8" t="s">
        <v>199</v>
      </c>
    </row>
    <row r="10" spans="2:5" x14ac:dyDescent="0.25">
      <c r="B10" s="8" t="s">
        <v>18</v>
      </c>
      <c r="C10" s="8" t="s">
        <v>3</v>
      </c>
      <c r="D10" s="8" t="s">
        <v>38</v>
      </c>
      <c r="E10" s="8" t="s">
        <v>38</v>
      </c>
    </row>
    <row r="11" spans="2:5" x14ac:dyDescent="0.25">
      <c r="B11" s="8" t="s">
        <v>19</v>
      </c>
      <c r="C11" s="8" t="s">
        <v>3</v>
      </c>
      <c r="D11" s="8" t="s">
        <v>38</v>
      </c>
      <c r="E11" s="8" t="s">
        <v>38</v>
      </c>
    </row>
    <row r="12" spans="2:5" x14ac:dyDescent="0.25">
      <c r="B12" s="8" t="s">
        <v>20</v>
      </c>
      <c r="C12" s="8" t="s">
        <v>1</v>
      </c>
      <c r="D12" s="8" t="s">
        <v>194</v>
      </c>
      <c r="E12" s="8" t="s">
        <v>199</v>
      </c>
    </row>
    <row r="13" spans="2:5" x14ac:dyDescent="0.25">
      <c r="B13" s="8" t="s">
        <v>190</v>
      </c>
      <c r="C13" s="8" t="s">
        <v>2</v>
      </c>
      <c r="D13" s="8" t="s">
        <v>38</v>
      </c>
      <c r="E13" s="8" t="s">
        <v>201</v>
      </c>
    </row>
    <row r="14" spans="2:5" x14ac:dyDescent="0.25">
      <c r="B14" s="8" t="s">
        <v>15</v>
      </c>
      <c r="C14" s="8" t="s">
        <v>3</v>
      </c>
      <c r="D14" s="8" t="s">
        <v>194</v>
      </c>
      <c r="E14" s="8" t="s">
        <v>199</v>
      </c>
    </row>
    <row r="15" spans="2:5" x14ac:dyDescent="0.25">
      <c r="B15" s="8" t="s">
        <v>10</v>
      </c>
      <c r="C15" s="8" t="s">
        <v>3</v>
      </c>
      <c r="D15" s="8" t="s">
        <v>206</v>
      </c>
      <c r="E15" s="8" t="s">
        <v>199</v>
      </c>
    </row>
    <row r="16" spans="2:5" x14ac:dyDescent="0.25">
      <c r="B16" s="8" t="s">
        <v>14</v>
      </c>
      <c r="C16" s="8" t="s">
        <v>1</v>
      </c>
      <c r="D16" s="8" t="s">
        <v>193</v>
      </c>
      <c r="E16" s="8" t="s">
        <v>200</v>
      </c>
    </row>
    <row r="17" spans="2:5" x14ac:dyDescent="0.25">
      <c r="B17" s="8" t="s">
        <v>21</v>
      </c>
      <c r="C17" s="8" t="s">
        <v>3</v>
      </c>
      <c r="D17" s="8" t="s">
        <v>194</v>
      </c>
      <c r="E17" s="8" t="s">
        <v>199</v>
      </c>
    </row>
    <row r="18" spans="2:5" x14ac:dyDescent="0.25">
      <c r="B18" s="8" t="s">
        <v>27</v>
      </c>
      <c r="C18" s="8" t="s">
        <v>3</v>
      </c>
      <c r="D18" s="8" t="s">
        <v>213</v>
      </c>
      <c r="E18" s="8" t="s">
        <v>199</v>
      </c>
    </row>
    <row r="19" spans="2:5" x14ac:dyDescent="0.25">
      <c r="B19" s="8" t="s">
        <v>11</v>
      </c>
      <c r="C19" s="8" t="s">
        <v>1</v>
      </c>
      <c r="D19" s="8" t="s">
        <v>194</v>
      </c>
      <c r="E19" s="8" t="s">
        <v>199</v>
      </c>
    </row>
    <row r="20" spans="2:5" x14ac:dyDescent="0.25">
      <c r="B20" s="8" t="s">
        <v>30</v>
      </c>
      <c r="C20" s="8" t="s">
        <v>3</v>
      </c>
      <c r="D20" s="8" t="s">
        <v>194</v>
      </c>
      <c r="E20" s="8" t="s">
        <v>199</v>
      </c>
    </row>
    <row r="21" spans="2:5" x14ac:dyDescent="0.25">
      <c r="B21" s="8" t="s">
        <v>31</v>
      </c>
      <c r="C21" s="8" t="s">
        <v>3</v>
      </c>
      <c r="D21" s="8" t="s">
        <v>212</v>
      </c>
      <c r="E21" s="8" t="s">
        <v>199</v>
      </c>
    </row>
    <row r="22" spans="2:5" x14ac:dyDescent="0.25">
      <c r="B22" s="8" t="s">
        <v>22</v>
      </c>
      <c r="C22" s="8" t="s">
        <v>3</v>
      </c>
      <c r="D22" s="8" t="s">
        <v>194</v>
      </c>
      <c r="E22" s="8" t="s">
        <v>199</v>
      </c>
    </row>
    <row r="23" spans="2:5" x14ac:dyDescent="0.25">
      <c r="B23" s="8" t="s">
        <v>23</v>
      </c>
      <c r="C23" s="8" t="s">
        <v>1</v>
      </c>
      <c r="D23" s="8" t="s">
        <v>194</v>
      </c>
      <c r="E23" s="8" t="s">
        <v>199</v>
      </c>
    </row>
    <row r="24" spans="2:5" x14ac:dyDescent="0.25">
      <c r="B24" s="8" t="s">
        <v>24</v>
      </c>
      <c r="C24" s="8" t="s">
        <v>2</v>
      </c>
      <c r="D24" s="8" t="s">
        <v>38</v>
      </c>
      <c r="E24" s="8" t="s">
        <v>201</v>
      </c>
    </row>
    <row r="25" spans="2:5" x14ac:dyDescent="0.25">
      <c r="B25" s="8" t="s">
        <v>25</v>
      </c>
      <c r="C25" s="8" t="s">
        <v>3</v>
      </c>
      <c r="D25" s="8" t="s">
        <v>205</v>
      </c>
      <c r="E25" s="8" t="s">
        <v>199</v>
      </c>
    </row>
    <row r="26" spans="2:5" x14ac:dyDescent="0.25">
      <c r="B26" s="8" t="s">
        <v>13</v>
      </c>
      <c r="C26" s="8" t="s">
        <v>1</v>
      </c>
      <c r="D26" s="8" t="s">
        <v>194</v>
      </c>
      <c r="E26" s="8" t="s">
        <v>38</v>
      </c>
    </row>
    <row r="27" spans="2:5" x14ac:dyDescent="0.25">
      <c r="B27" s="8" t="s">
        <v>12</v>
      </c>
      <c r="C27" s="8" t="s">
        <v>1</v>
      </c>
      <c r="D27" s="8" t="s">
        <v>199</v>
      </c>
      <c r="E27" s="8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08FE-D2D4-4A7D-841D-FC1CAC7710D2}">
  <dimension ref="B2:C45"/>
  <sheetViews>
    <sheetView workbookViewId="0">
      <selection activeCell="C12" sqref="C12"/>
    </sheetView>
  </sheetViews>
  <sheetFormatPr defaultColWidth="9.140625" defaultRowHeight="15" x14ac:dyDescent="0.25"/>
  <cols>
    <col min="1" max="1" width="3" style="8" customWidth="1"/>
    <col min="2" max="2" width="10" style="8" customWidth="1"/>
    <col min="3" max="3" width="113" style="8" customWidth="1"/>
    <col min="4" max="16384" width="9.140625" style="8"/>
  </cols>
  <sheetData>
    <row r="2" spans="2:3" ht="23.25" x14ac:dyDescent="0.35">
      <c r="B2" s="24" t="s">
        <v>43</v>
      </c>
      <c r="C2" s="24"/>
    </row>
    <row r="3" spans="2:3" x14ac:dyDescent="0.25">
      <c r="B3" s="25" t="s">
        <v>44</v>
      </c>
      <c r="C3" s="11" t="s">
        <v>45</v>
      </c>
    </row>
    <row r="4" spans="2:3" x14ac:dyDescent="0.25">
      <c r="B4" s="25"/>
      <c r="C4" s="11" t="s">
        <v>46</v>
      </c>
    </row>
    <row r="5" spans="2:3" x14ac:dyDescent="0.25">
      <c r="B5" s="25"/>
      <c r="C5" s="11" t="s">
        <v>47</v>
      </c>
    </row>
    <row r="6" spans="2:3" x14ac:dyDescent="0.25">
      <c r="B6" s="25"/>
      <c r="C6" s="11" t="s">
        <v>48</v>
      </c>
    </row>
    <row r="7" spans="2:3" x14ac:dyDescent="0.25">
      <c r="B7" s="25"/>
      <c r="C7" s="11" t="s">
        <v>49</v>
      </c>
    </row>
    <row r="8" spans="2:3" x14ac:dyDescent="0.25">
      <c r="B8" s="26" t="s">
        <v>50</v>
      </c>
      <c r="C8" s="12" t="s">
        <v>51</v>
      </c>
    </row>
    <row r="9" spans="2:3" x14ac:dyDescent="0.25">
      <c r="B9" s="26"/>
      <c r="C9" s="12" t="s">
        <v>52</v>
      </c>
    </row>
    <row r="10" spans="2:3" x14ac:dyDescent="0.25">
      <c r="B10" s="26"/>
      <c r="C10" s="12" t="s">
        <v>53</v>
      </c>
    </row>
    <row r="11" spans="2:3" x14ac:dyDescent="0.25">
      <c r="B11" s="27" t="s">
        <v>54</v>
      </c>
      <c r="C11" s="13" t="s">
        <v>55</v>
      </c>
    </row>
    <row r="12" spans="2:3" x14ac:dyDescent="0.25">
      <c r="B12" s="27"/>
      <c r="C12" s="13" t="s">
        <v>56</v>
      </c>
    </row>
    <row r="13" spans="2:3" x14ac:dyDescent="0.25">
      <c r="B13" s="27"/>
      <c r="C13" s="13" t="s">
        <v>57</v>
      </c>
    </row>
    <row r="14" spans="2:3" x14ac:dyDescent="0.25">
      <c r="B14" s="27"/>
      <c r="C14" s="13" t="s">
        <v>53</v>
      </c>
    </row>
    <row r="15" spans="2:3" x14ac:dyDescent="0.25">
      <c r="B15" s="28" t="s">
        <v>58</v>
      </c>
      <c r="C15" s="14" t="s">
        <v>59</v>
      </c>
    </row>
    <row r="16" spans="2:3" x14ac:dyDescent="0.25">
      <c r="B16" s="28"/>
      <c r="C16" s="14" t="s">
        <v>60</v>
      </c>
    </row>
    <row r="17" spans="2:3" x14ac:dyDescent="0.25">
      <c r="B17" s="28"/>
      <c r="C17" s="14" t="s">
        <v>61</v>
      </c>
    </row>
    <row r="18" spans="2:3" x14ac:dyDescent="0.25">
      <c r="B18" s="28"/>
      <c r="C18" s="14" t="s">
        <v>53</v>
      </c>
    </row>
    <row r="19" spans="2:3" x14ac:dyDescent="0.25">
      <c r="B19" s="29" t="s">
        <v>62</v>
      </c>
      <c r="C19" s="15" t="s">
        <v>63</v>
      </c>
    </row>
    <row r="20" spans="2:3" x14ac:dyDescent="0.25">
      <c r="B20" s="29"/>
      <c r="C20" s="15" t="s">
        <v>64</v>
      </c>
    </row>
    <row r="21" spans="2:3" x14ac:dyDescent="0.25">
      <c r="B21" s="29"/>
      <c r="C21" s="15" t="s">
        <v>65</v>
      </c>
    </row>
    <row r="22" spans="2:3" x14ac:dyDescent="0.25">
      <c r="B22" s="29"/>
      <c r="C22" s="15" t="s">
        <v>66</v>
      </c>
    </row>
    <row r="23" spans="2:3" x14ac:dyDescent="0.25">
      <c r="B23" s="29"/>
      <c r="C23" s="15" t="s">
        <v>67</v>
      </c>
    </row>
    <row r="24" spans="2:3" x14ac:dyDescent="0.25">
      <c r="B24" s="29"/>
      <c r="C24" s="15" t="s">
        <v>68</v>
      </c>
    </row>
    <row r="25" spans="2:3" x14ac:dyDescent="0.25">
      <c r="B25" s="29"/>
      <c r="C25" s="15" t="s">
        <v>53</v>
      </c>
    </row>
    <row r="26" spans="2:3" x14ac:dyDescent="0.25">
      <c r="B26" s="21" t="s">
        <v>69</v>
      </c>
      <c r="C26" s="16" t="s">
        <v>70</v>
      </c>
    </row>
    <row r="27" spans="2:3" x14ac:dyDescent="0.25">
      <c r="B27" s="21"/>
      <c r="C27" s="16" t="s">
        <v>71</v>
      </c>
    </row>
    <row r="28" spans="2:3" x14ac:dyDescent="0.25">
      <c r="B28" s="21"/>
      <c r="C28" s="16" t="s">
        <v>72</v>
      </c>
    </row>
    <row r="29" spans="2:3" x14ac:dyDescent="0.25">
      <c r="B29" s="21"/>
      <c r="C29" s="16" t="s">
        <v>73</v>
      </c>
    </row>
    <row r="30" spans="2:3" x14ac:dyDescent="0.25">
      <c r="B30" s="21"/>
      <c r="C30" s="16" t="s">
        <v>74</v>
      </c>
    </row>
    <row r="31" spans="2:3" x14ac:dyDescent="0.25">
      <c r="B31" s="21"/>
      <c r="C31" s="16" t="s">
        <v>75</v>
      </c>
    </row>
    <row r="32" spans="2:3" x14ac:dyDescent="0.25">
      <c r="B32" s="21"/>
      <c r="C32" s="16" t="s">
        <v>53</v>
      </c>
    </row>
    <row r="33" spans="2:3" x14ac:dyDescent="0.25">
      <c r="B33" s="22" t="s">
        <v>76</v>
      </c>
      <c r="C33" s="17" t="s">
        <v>77</v>
      </c>
    </row>
    <row r="34" spans="2:3" x14ac:dyDescent="0.25">
      <c r="B34" s="22"/>
      <c r="C34" s="17" t="s">
        <v>78</v>
      </c>
    </row>
    <row r="35" spans="2:3" x14ac:dyDescent="0.25">
      <c r="B35" s="22"/>
      <c r="C35" s="17" t="s">
        <v>79</v>
      </c>
    </row>
    <row r="36" spans="2:3" x14ac:dyDescent="0.25">
      <c r="B36" s="22"/>
      <c r="C36" s="17" t="s">
        <v>80</v>
      </c>
    </row>
    <row r="37" spans="2:3" x14ac:dyDescent="0.25">
      <c r="B37" s="22"/>
      <c r="C37" s="17" t="s">
        <v>81</v>
      </c>
    </row>
    <row r="38" spans="2:3" x14ac:dyDescent="0.25">
      <c r="B38" s="22"/>
      <c r="C38" s="17" t="s">
        <v>53</v>
      </c>
    </row>
    <row r="39" spans="2:3" x14ac:dyDescent="0.25">
      <c r="B39" s="23" t="s">
        <v>82</v>
      </c>
      <c r="C39" s="18" t="s">
        <v>83</v>
      </c>
    </row>
    <row r="40" spans="2:3" x14ac:dyDescent="0.25">
      <c r="B40" s="23"/>
      <c r="C40" s="18" t="s">
        <v>84</v>
      </c>
    </row>
    <row r="41" spans="2:3" x14ac:dyDescent="0.25">
      <c r="B41" s="23"/>
      <c r="C41" s="18" t="s">
        <v>85</v>
      </c>
    </row>
    <row r="42" spans="2:3" x14ac:dyDescent="0.25">
      <c r="B42" s="23"/>
      <c r="C42" s="18" t="s">
        <v>86</v>
      </c>
    </row>
    <row r="43" spans="2:3" x14ac:dyDescent="0.25">
      <c r="B43" s="23"/>
      <c r="C43" s="18" t="s">
        <v>87</v>
      </c>
    </row>
    <row r="44" spans="2:3" x14ac:dyDescent="0.25">
      <c r="B44" s="23"/>
      <c r="C44" s="18" t="s">
        <v>88</v>
      </c>
    </row>
    <row r="45" spans="2:3" x14ac:dyDescent="0.25">
      <c r="B45" s="23"/>
      <c r="C45" s="18" t="s">
        <v>53</v>
      </c>
    </row>
  </sheetData>
  <mergeCells count="9">
    <mergeCell ref="B26:B32"/>
    <mergeCell ref="B33:B38"/>
    <mergeCell ref="B39:B45"/>
    <mergeCell ref="B2:C2"/>
    <mergeCell ref="B3:B7"/>
    <mergeCell ref="B8:B10"/>
    <mergeCell ref="B11:B14"/>
    <mergeCell ref="B15:B18"/>
    <mergeCell ref="B19:B2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B3A4-1228-44AD-AAFF-D68D33CBED29}">
  <dimension ref="B2:C34"/>
  <sheetViews>
    <sheetView workbookViewId="0">
      <selection activeCell="C5" sqref="C5"/>
    </sheetView>
  </sheetViews>
  <sheetFormatPr defaultColWidth="9.140625" defaultRowHeight="15" x14ac:dyDescent="0.25"/>
  <cols>
    <col min="1" max="1" width="3" style="8" customWidth="1"/>
    <col min="2" max="2" width="10" style="8" customWidth="1"/>
    <col min="3" max="3" width="113" style="8" bestFit="1" customWidth="1"/>
    <col min="4" max="16384" width="9.140625" style="8"/>
  </cols>
  <sheetData>
    <row r="2" spans="2:3" ht="23.25" x14ac:dyDescent="0.35">
      <c r="B2" s="24" t="s">
        <v>89</v>
      </c>
      <c r="C2" s="24"/>
    </row>
    <row r="3" spans="2:3" x14ac:dyDescent="0.25">
      <c r="B3" s="25" t="s">
        <v>44</v>
      </c>
      <c r="C3" s="11" t="s">
        <v>90</v>
      </c>
    </row>
    <row r="4" spans="2:3" x14ac:dyDescent="0.25">
      <c r="B4" s="25"/>
      <c r="C4" s="11" t="s">
        <v>91</v>
      </c>
    </row>
    <row r="5" spans="2:3" x14ac:dyDescent="0.25">
      <c r="B5" s="25"/>
      <c r="C5" s="11" t="s">
        <v>92</v>
      </c>
    </row>
    <row r="6" spans="2:3" x14ac:dyDescent="0.25">
      <c r="B6" s="25"/>
      <c r="C6" s="11" t="s">
        <v>49</v>
      </c>
    </row>
    <row r="7" spans="2:3" x14ac:dyDescent="0.25">
      <c r="B7" s="26" t="s">
        <v>50</v>
      </c>
      <c r="C7" s="12" t="s">
        <v>51</v>
      </c>
    </row>
    <row r="8" spans="2:3" x14ac:dyDescent="0.25">
      <c r="B8" s="26"/>
      <c r="C8" s="12" t="s">
        <v>52</v>
      </c>
    </row>
    <row r="9" spans="2:3" x14ac:dyDescent="0.25">
      <c r="B9" s="26"/>
      <c r="C9" s="12" t="s">
        <v>53</v>
      </c>
    </row>
    <row r="10" spans="2:3" x14ac:dyDescent="0.25">
      <c r="B10" s="27" t="s">
        <v>54</v>
      </c>
      <c r="C10" s="13" t="s">
        <v>55</v>
      </c>
    </row>
    <row r="11" spans="2:3" x14ac:dyDescent="0.25">
      <c r="B11" s="27"/>
      <c r="C11" s="13" t="s">
        <v>57</v>
      </c>
    </row>
    <row r="12" spans="2:3" x14ac:dyDescent="0.25">
      <c r="B12" s="27"/>
      <c r="C12" s="13" t="s">
        <v>53</v>
      </c>
    </row>
    <row r="13" spans="2:3" x14ac:dyDescent="0.25">
      <c r="B13" s="28" t="s">
        <v>58</v>
      </c>
      <c r="C13" s="14" t="s">
        <v>59</v>
      </c>
    </row>
    <row r="14" spans="2:3" x14ac:dyDescent="0.25">
      <c r="B14" s="28"/>
      <c r="C14" s="14" t="s">
        <v>60</v>
      </c>
    </row>
    <row r="15" spans="2:3" x14ac:dyDescent="0.25">
      <c r="B15" s="28"/>
      <c r="C15" s="14" t="s">
        <v>61</v>
      </c>
    </row>
    <row r="16" spans="2:3" x14ac:dyDescent="0.25">
      <c r="B16" s="28"/>
      <c r="C16" s="14" t="s">
        <v>53</v>
      </c>
    </row>
    <row r="17" spans="2:3" x14ac:dyDescent="0.25">
      <c r="B17" s="29" t="s">
        <v>62</v>
      </c>
      <c r="C17" s="15" t="s">
        <v>93</v>
      </c>
    </row>
    <row r="18" spans="2:3" x14ac:dyDescent="0.25">
      <c r="B18" s="29"/>
      <c r="C18" s="15" t="s">
        <v>94</v>
      </c>
    </row>
    <row r="19" spans="2:3" x14ac:dyDescent="0.25">
      <c r="B19" s="29"/>
      <c r="C19" s="15" t="s">
        <v>95</v>
      </c>
    </row>
    <row r="20" spans="2:3" x14ac:dyDescent="0.25">
      <c r="B20" s="29"/>
      <c r="C20" s="15" t="s">
        <v>53</v>
      </c>
    </row>
    <row r="21" spans="2:3" x14ac:dyDescent="0.25">
      <c r="B21" s="21" t="s">
        <v>69</v>
      </c>
      <c r="C21" s="16" t="s">
        <v>70</v>
      </c>
    </row>
    <row r="22" spans="2:3" x14ac:dyDescent="0.25">
      <c r="B22" s="21"/>
      <c r="C22" s="16" t="s">
        <v>72</v>
      </c>
    </row>
    <row r="23" spans="2:3" x14ac:dyDescent="0.25">
      <c r="B23" s="21"/>
      <c r="C23" s="16" t="s">
        <v>73</v>
      </c>
    </row>
    <row r="24" spans="2:3" x14ac:dyDescent="0.25">
      <c r="B24" s="21"/>
      <c r="C24" s="16" t="s">
        <v>74</v>
      </c>
    </row>
    <row r="25" spans="2:3" x14ac:dyDescent="0.25">
      <c r="B25" s="21"/>
      <c r="C25" s="16" t="s">
        <v>53</v>
      </c>
    </row>
    <row r="26" spans="2:3" x14ac:dyDescent="0.25">
      <c r="B26" s="22" t="s">
        <v>76</v>
      </c>
      <c r="C26" s="17" t="s">
        <v>78</v>
      </c>
    </row>
    <row r="27" spans="2:3" x14ac:dyDescent="0.25">
      <c r="B27" s="22"/>
      <c r="C27" s="17" t="s">
        <v>79</v>
      </c>
    </row>
    <row r="28" spans="2:3" x14ac:dyDescent="0.25">
      <c r="B28" s="22"/>
      <c r="C28" s="17" t="s">
        <v>80</v>
      </c>
    </row>
    <row r="29" spans="2:3" x14ac:dyDescent="0.25">
      <c r="B29" s="22"/>
      <c r="C29" s="17" t="s">
        <v>53</v>
      </c>
    </row>
    <row r="30" spans="2:3" x14ac:dyDescent="0.25">
      <c r="B30" s="23" t="s">
        <v>82</v>
      </c>
      <c r="C30" s="18" t="s">
        <v>83</v>
      </c>
    </row>
    <row r="31" spans="2:3" x14ac:dyDescent="0.25">
      <c r="B31" s="23"/>
      <c r="C31" s="18" t="s">
        <v>86</v>
      </c>
    </row>
    <row r="32" spans="2:3" x14ac:dyDescent="0.25">
      <c r="B32" s="23"/>
      <c r="C32" s="18" t="s">
        <v>87</v>
      </c>
    </row>
    <row r="33" spans="2:3" x14ac:dyDescent="0.25">
      <c r="B33" s="23"/>
      <c r="C33" s="18" t="s">
        <v>88</v>
      </c>
    </row>
    <row r="34" spans="2:3" x14ac:dyDescent="0.25">
      <c r="B34" s="23"/>
      <c r="C34" s="18" t="s">
        <v>53</v>
      </c>
    </row>
  </sheetData>
  <mergeCells count="9">
    <mergeCell ref="B21:B25"/>
    <mergeCell ref="B26:B29"/>
    <mergeCell ref="B30:B34"/>
    <mergeCell ref="B2:C2"/>
    <mergeCell ref="B3:B6"/>
    <mergeCell ref="B7:B9"/>
    <mergeCell ref="B10:B12"/>
    <mergeCell ref="B13:B16"/>
    <mergeCell ref="B17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2157-5A8B-439E-9973-0135B8FF2429}">
  <dimension ref="B2:C42"/>
  <sheetViews>
    <sheetView workbookViewId="0">
      <selection activeCell="B2" sqref="B2:C2"/>
    </sheetView>
  </sheetViews>
  <sheetFormatPr defaultColWidth="9.140625" defaultRowHeight="15" x14ac:dyDescent="0.25"/>
  <cols>
    <col min="1" max="1" width="3" style="8" customWidth="1"/>
    <col min="2" max="2" width="10" style="8" customWidth="1"/>
    <col min="3" max="3" width="113" style="8" bestFit="1" customWidth="1"/>
    <col min="4" max="16384" width="9.140625" style="8"/>
  </cols>
  <sheetData>
    <row r="2" spans="2:3" ht="23.25" x14ac:dyDescent="0.35">
      <c r="B2" s="24" t="s">
        <v>96</v>
      </c>
      <c r="C2" s="24"/>
    </row>
    <row r="3" spans="2:3" x14ac:dyDescent="0.25">
      <c r="B3" s="25" t="s">
        <v>44</v>
      </c>
      <c r="C3" s="11" t="s">
        <v>97</v>
      </c>
    </row>
    <row r="4" spans="2:3" x14ac:dyDescent="0.25">
      <c r="B4" s="25"/>
      <c r="C4" s="11" t="s">
        <v>98</v>
      </c>
    </row>
    <row r="5" spans="2:3" x14ac:dyDescent="0.25">
      <c r="B5" s="25"/>
      <c r="C5" s="11" t="s">
        <v>99</v>
      </c>
    </row>
    <row r="6" spans="2:3" x14ac:dyDescent="0.25">
      <c r="B6" s="25"/>
      <c r="C6" s="11" t="s">
        <v>100</v>
      </c>
    </row>
    <row r="7" spans="2:3" x14ac:dyDescent="0.25">
      <c r="B7" s="25"/>
      <c r="C7" s="11" t="s">
        <v>101</v>
      </c>
    </row>
    <row r="8" spans="2:3" x14ac:dyDescent="0.25">
      <c r="B8" s="26" t="s">
        <v>50</v>
      </c>
      <c r="C8" s="12" t="s">
        <v>102</v>
      </c>
    </row>
    <row r="9" spans="2:3" x14ac:dyDescent="0.25">
      <c r="B9" s="26"/>
      <c r="C9" s="12" t="s">
        <v>103</v>
      </c>
    </row>
    <row r="10" spans="2:3" x14ac:dyDescent="0.25">
      <c r="B10" s="26"/>
      <c r="C10" s="12" t="s">
        <v>104</v>
      </c>
    </row>
    <row r="11" spans="2:3" x14ac:dyDescent="0.25">
      <c r="B11" s="27" t="s">
        <v>54</v>
      </c>
      <c r="C11" s="13" t="s">
        <v>105</v>
      </c>
    </row>
    <row r="12" spans="2:3" x14ac:dyDescent="0.25">
      <c r="B12" s="27"/>
      <c r="C12" s="13" t="s">
        <v>106</v>
      </c>
    </row>
    <row r="13" spans="2:3" x14ac:dyDescent="0.25">
      <c r="B13" s="27"/>
      <c r="C13" s="13" t="s">
        <v>107</v>
      </c>
    </row>
    <row r="14" spans="2:3" x14ac:dyDescent="0.25">
      <c r="B14" s="27"/>
      <c r="C14" s="13" t="s">
        <v>108</v>
      </c>
    </row>
    <row r="15" spans="2:3" x14ac:dyDescent="0.25">
      <c r="B15" s="27"/>
      <c r="C15" s="13" t="s">
        <v>109</v>
      </c>
    </row>
    <row r="16" spans="2:3" ht="15" customHeight="1" x14ac:dyDescent="0.25">
      <c r="B16" s="31" t="s">
        <v>58</v>
      </c>
      <c r="C16" s="14" t="s">
        <v>110</v>
      </c>
    </row>
    <row r="17" spans="2:3" ht="15" customHeight="1" x14ac:dyDescent="0.25">
      <c r="B17" s="32"/>
      <c r="C17" s="14" t="s">
        <v>111</v>
      </c>
    </row>
    <row r="18" spans="2:3" ht="15" customHeight="1" x14ac:dyDescent="0.25">
      <c r="B18" s="32"/>
      <c r="C18" s="14" t="s">
        <v>112</v>
      </c>
    </row>
    <row r="19" spans="2:3" ht="15" customHeight="1" x14ac:dyDescent="0.25">
      <c r="B19" s="32"/>
      <c r="C19" s="14" t="s">
        <v>113</v>
      </c>
    </row>
    <row r="20" spans="2:3" ht="15.75" customHeight="1" x14ac:dyDescent="0.25">
      <c r="B20" s="32"/>
      <c r="C20" s="14" t="s">
        <v>114</v>
      </c>
    </row>
    <row r="21" spans="2:3" ht="15.75" customHeight="1" x14ac:dyDescent="0.25">
      <c r="B21" s="32"/>
      <c r="C21" s="14" t="s">
        <v>115</v>
      </c>
    </row>
    <row r="22" spans="2:3" ht="15.75" customHeight="1" x14ac:dyDescent="0.25">
      <c r="B22" s="33"/>
      <c r="C22" s="14" t="s">
        <v>116</v>
      </c>
    </row>
    <row r="23" spans="2:3" x14ac:dyDescent="0.25">
      <c r="B23" s="29" t="s">
        <v>62</v>
      </c>
      <c r="C23" s="15" t="s">
        <v>117</v>
      </c>
    </row>
    <row r="24" spans="2:3" x14ac:dyDescent="0.25">
      <c r="B24" s="29"/>
      <c r="C24" s="15" t="s">
        <v>118</v>
      </c>
    </row>
    <row r="25" spans="2:3" x14ac:dyDescent="0.25">
      <c r="B25" s="29"/>
      <c r="C25" s="15" t="s">
        <v>118</v>
      </c>
    </row>
    <row r="26" spans="2:3" x14ac:dyDescent="0.25">
      <c r="B26" s="29"/>
      <c r="C26" s="15" t="s">
        <v>119</v>
      </c>
    </row>
    <row r="27" spans="2:3" x14ac:dyDescent="0.25">
      <c r="B27" s="29"/>
      <c r="C27" s="15" t="s">
        <v>120</v>
      </c>
    </row>
    <row r="28" spans="2:3" x14ac:dyDescent="0.25">
      <c r="B28" s="29"/>
      <c r="C28" s="15" t="s">
        <v>121</v>
      </c>
    </row>
    <row r="29" spans="2:3" x14ac:dyDescent="0.25">
      <c r="B29" s="21" t="s">
        <v>69</v>
      </c>
      <c r="C29" s="16" t="s">
        <v>122</v>
      </c>
    </row>
    <row r="30" spans="2:3" x14ac:dyDescent="0.25">
      <c r="B30" s="21"/>
      <c r="C30" s="16" t="s">
        <v>123</v>
      </c>
    </row>
    <row r="31" spans="2:3" x14ac:dyDescent="0.25">
      <c r="B31" s="21"/>
      <c r="C31" s="16" t="s">
        <v>124</v>
      </c>
    </row>
    <row r="32" spans="2:3" x14ac:dyDescent="0.25">
      <c r="B32" s="21"/>
      <c r="C32" s="16" t="s">
        <v>125</v>
      </c>
    </row>
    <row r="33" spans="2:3" x14ac:dyDescent="0.25">
      <c r="B33" s="22" t="s">
        <v>76</v>
      </c>
      <c r="C33" s="17" t="s">
        <v>126</v>
      </c>
    </row>
    <row r="34" spans="2:3" x14ac:dyDescent="0.25">
      <c r="B34" s="22"/>
      <c r="C34" s="17" t="s">
        <v>127</v>
      </c>
    </row>
    <row r="35" spans="2:3" x14ac:dyDescent="0.25">
      <c r="B35" s="22"/>
      <c r="C35" s="17" t="s">
        <v>128</v>
      </c>
    </row>
    <row r="36" spans="2:3" x14ac:dyDescent="0.25">
      <c r="B36" s="23" t="s">
        <v>82</v>
      </c>
      <c r="C36" s="18" t="s">
        <v>129</v>
      </c>
    </row>
    <row r="37" spans="2:3" x14ac:dyDescent="0.25">
      <c r="B37" s="23"/>
      <c r="C37" s="18" t="s">
        <v>130</v>
      </c>
    </row>
    <row r="38" spans="2:3" x14ac:dyDescent="0.25">
      <c r="B38" s="23"/>
      <c r="C38" s="18" t="s">
        <v>131</v>
      </c>
    </row>
    <row r="39" spans="2:3" x14ac:dyDescent="0.25">
      <c r="B39" s="23"/>
      <c r="C39" s="18" t="s">
        <v>132</v>
      </c>
    </row>
    <row r="40" spans="2:3" x14ac:dyDescent="0.25">
      <c r="B40" s="30" t="s">
        <v>133</v>
      </c>
      <c r="C40" s="19" t="s">
        <v>134</v>
      </c>
    </row>
    <row r="41" spans="2:3" x14ac:dyDescent="0.25">
      <c r="B41" s="30"/>
      <c r="C41" s="19" t="s">
        <v>135</v>
      </c>
    </row>
    <row r="42" spans="2:3" x14ac:dyDescent="0.25">
      <c r="B42" s="30"/>
      <c r="C42" s="19" t="s">
        <v>136</v>
      </c>
    </row>
  </sheetData>
  <mergeCells count="10">
    <mergeCell ref="B29:B32"/>
    <mergeCell ref="B33:B35"/>
    <mergeCell ref="B36:B39"/>
    <mergeCell ref="B40:B42"/>
    <mergeCell ref="B2:C2"/>
    <mergeCell ref="B3:B7"/>
    <mergeCell ref="B8:B10"/>
    <mergeCell ref="B11:B15"/>
    <mergeCell ref="B16:B22"/>
    <mergeCell ref="B23:B2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2D46-4272-48AF-A329-F2A2805EE2AB}">
  <dimension ref="A1:C27"/>
  <sheetViews>
    <sheetView workbookViewId="0">
      <selection activeCell="B2" sqref="B2:C2"/>
    </sheetView>
  </sheetViews>
  <sheetFormatPr defaultColWidth="9.140625" defaultRowHeight="15" x14ac:dyDescent="0.25"/>
  <cols>
    <col min="1" max="1" width="3" style="8" customWidth="1"/>
    <col min="2" max="2" width="10" style="8" customWidth="1"/>
    <col min="3" max="3" width="113" style="8" bestFit="1" customWidth="1"/>
    <col min="4" max="16384" width="9.140625" style="8"/>
  </cols>
  <sheetData>
    <row r="1" spans="1:3" x14ac:dyDescent="0.25">
      <c r="A1" s="8" t="s">
        <v>163</v>
      </c>
    </row>
    <row r="2" spans="1:3" ht="23.25" x14ac:dyDescent="0.35">
      <c r="B2" s="24" t="s">
        <v>137</v>
      </c>
      <c r="C2" s="24"/>
    </row>
    <row r="3" spans="1:3" x14ac:dyDescent="0.25">
      <c r="B3" s="25" t="s">
        <v>44</v>
      </c>
      <c r="C3" s="11" t="s">
        <v>138</v>
      </c>
    </row>
    <row r="4" spans="1:3" x14ac:dyDescent="0.25">
      <c r="B4" s="25"/>
      <c r="C4" s="11" t="s">
        <v>139</v>
      </c>
    </row>
    <row r="5" spans="1:3" x14ac:dyDescent="0.25">
      <c r="B5" s="25"/>
      <c r="C5" s="11" t="s">
        <v>140</v>
      </c>
    </row>
    <row r="6" spans="1:3" x14ac:dyDescent="0.25">
      <c r="B6" s="25"/>
      <c r="C6" s="11" t="s">
        <v>141</v>
      </c>
    </row>
    <row r="7" spans="1:3" x14ac:dyDescent="0.25">
      <c r="B7" s="25"/>
      <c r="C7" s="11" t="s">
        <v>142</v>
      </c>
    </row>
    <row r="8" spans="1:3" ht="15" customHeight="1" x14ac:dyDescent="0.25">
      <c r="B8" s="34" t="s">
        <v>50</v>
      </c>
      <c r="C8" s="12" t="s">
        <v>143</v>
      </c>
    </row>
    <row r="9" spans="1:3" ht="15" customHeight="1" x14ac:dyDescent="0.25">
      <c r="B9" s="35"/>
      <c r="C9" s="12" t="s">
        <v>144</v>
      </c>
    </row>
    <row r="10" spans="1:3" ht="15" customHeight="1" x14ac:dyDescent="0.25">
      <c r="B10" s="35"/>
      <c r="C10" s="12" t="s">
        <v>145</v>
      </c>
    </row>
    <row r="11" spans="1:3" ht="15.75" customHeight="1" x14ac:dyDescent="0.25">
      <c r="B11" s="35"/>
      <c r="C11" s="12" t="s">
        <v>146</v>
      </c>
    </row>
    <row r="12" spans="1:3" ht="15.75" customHeight="1" x14ac:dyDescent="0.25">
      <c r="B12" s="36"/>
      <c r="C12" s="12" t="s">
        <v>147</v>
      </c>
    </row>
    <row r="13" spans="1:3" x14ac:dyDescent="0.25">
      <c r="B13" s="27" t="s">
        <v>54</v>
      </c>
      <c r="C13" s="13" t="s">
        <v>148</v>
      </c>
    </row>
    <row r="14" spans="1:3" x14ac:dyDescent="0.25">
      <c r="B14" s="27"/>
      <c r="C14" s="13" t="s">
        <v>149</v>
      </c>
    </row>
    <row r="15" spans="1:3" x14ac:dyDescent="0.25">
      <c r="B15" s="27"/>
      <c r="C15" s="13" t="s">
        <v>150</v>
      </c>
    </row>
    <row r="16" spans="1:3" x14ac:dyDescent="0.25">
      <c r="B16" s="27"/>
      <c r="C16" s="13" t="s">
        <v>151</v>
      </c>
    </row>
    <row r="17" spans="2:3" x14ac:dyDescent="0.25">
      <c r="B17" s="27"/>
      <c r="C17" s="13" t="s">
        <v>152</v>
      </c>
    </row>
    <row r="18" spans="2:3" ht="15" customHeight="1" x14ac:dyDescent="0.25">
      <c r="B18" s="31" t="s">
        <v>58</v>
      </c>
      <c r="C18" s="14" t="s">
        <v>153</v>
      </c>
    </row>
    <row r="19" spans="2:3" ht="15" customHeight="1" x14ac:dyDescent="0.25">
      <c r="B19" s="32"/>
      <c r="C19" s="14" t="s">
        <v>154</v>
      </c>
    </row>
    <row r="20" spans="2:3" ht="15" customHeight="1" x14ac:dyDescent="0.25">
      <c r="B20" s="32"/>
      <c r="C20" s="14" t="s">
        <v>155</v>
      </c>
    </row>
    <row r="21" spans="2:3" ht="15" customHeight="1" x14ac:dyDescent="0.25">
      <c r="B21" s="32"/>
      <c r="C21" s="14" t="s">
        <v>156</v>
      </c>
    </row>
    <row r="22" spans="2:3" x14ac:dyDescent="0.25">
      <c r="B22" s="29" t="s">
        <v>62</v>
      </c>
      <c r="C22" s="15" t="s">
        <v>157</v>
      </c>
    </row>
    <row r="23" spans="2:3" x14ac:dyDescent="0.25">
      <c r="B23" s="29"/>
      <c r="C23" s="15" t="s">
        <v>158</v>
      </c>
    </row>
    <row r="24" spans="2:3" x14ac:dyDescent="0.25">
      <c r="B24" s="29"/>
      <c r="C24" s="15" t="s">
        <v>159</v>
      </c>
    </row>
    <row r="25" spans="2:3" x14ac:dyDescent="0.25">
      <c r="B25" s="29"/>
      <c r="C25" s="15" t="s">
        <v>160</v>
      </c>
    </row>
    <row r="26" spans="2:3" x14ac:dyDescent="0.25">
      <c r="B26" s="29"/>
      <c r="C26" s="15" t="s">
        <v>161</v>
      </c>
    </row>
    <row r="27" spans="2:3" x14ac:dyDescent="0.25">
      <c r="B27" s="29"/>
      <c r="C27" s="15" t="s">
        <v>162</v>
      </c>
    </row>
  </sheetData>
  <mergeCells count="6">
    <mergeCell ref="B22:B27"/>
    <mergeCell ref="B2:C2"/>
    <mergeCell ref="B3:B7"/>
    <mergeCell ref="B8:B12"/>
    <mergeCell ref="B13:B17"/>
    <mergeCell ref="B18:B2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A50D-2364-40D1-ADC4-48F60D991188}">
  <dimension ref="A1:E9"/>
  <sheetViews>
    <sheetView workbookViewId="0">
      <selection activeCell="A10" sqref="A10"/>
    </sheetView>
  </sheetViews>
  <sheetFormatPr defaultColWidth="31.5703125" defaultRowHeight="15" x14ac:dyDescent="0.25"/>
  <cols>
    <col min="1" max="1" width="31.42578125" style="8" bestFit="1" customWidth="1"/>
    <col min="2" max="2" width="17.42578125" style="8" bestFit="1" customWidth="1"/>
    <col min="3" max="3" width="6.85546875" style="8" bestFit="1" customWidth="1"/>
    <col min="4" max="4" width="9.7109375" style="8" bestFit="1" customWidth="1"/>
    <col min="5" max="5" width="13.7109375" style="8" bestFit="1" customWidth="1"/>
    <col min="6" max="16384" width="31.5703125" style="8"/>
  </cols>
  <sheetData>
    <row r="1" spans="1:5" x14ac:dyDescent="0.25">
      <c r="A1" s="20" t="s">
        <v>167</v>
      </c>
      <c r="B1" s="20" t="s">
        <v>168</v>
      </c>
      <c r="C1" s="20" t="s">
        <v>169</v>
      </c>
      <c r="D1" s="20" t="s">
        <v>170</v>
      </c>
      <c r="E1" s="20" t="s">
        <v>171</v>
      </c>
    </row>
    <row r="2" spans="1:5" x14ac:dyDescent="0.25">
      <c r="A2" s="8" t="s">
        <v>172</v>
      </c>
      <c r="B2" s="8" t="s">
        <v>173</v>
      </c>
      <c r="C2" s="8">
        <v>2005</v>
      </c>
      <c r="D2" s="8">
        <v>0</v>
      </c>
      <c r="E2" s="8">
        <v>0</v>
      </c>
    </row>
    <row r="3" spans="1:5" x14ac:dyDescent="0.25">
      <c r="A3" s="8" t="s">
        <v>174</v>
      </c>
      <c r="B3" s="8" t="s">
        <v>175</v>
      </c>
      <c r="C3" s="8">
        <v>2018</v>
      </c>
      <c r="D3" s="8">
        <v>0</v>
      </c>
      <c r="E3" s="8">
        <v>0</v>
      </c>
    </row>
    <row r="4" spans="1:5" x14ac:dyDescent="0.25">
      <c r="A4" s="8" t="s">
        <v>176</v>
      </c>
      <c r="B4" s="8" t="s">
        <v>177</v>
      </c>
      <c r="C4" s="8">
        <v>1998</v>
      </c>
      <c r="D4" s="8">
        <v>0</v>
      </c>
      <c r="E4" s="8">
        <v>0</v>
      </c>
    </row>
    <row r="5" spans="1:5" x14ac:dyDescent="0.25">
      <c r="A5" s="8" t="s">
        <v>178</v>
      </c>
      <c r="B5" s="8" t="s">
        <v>179</v>
      </c>
      <c r="C5" s="8">
        <v>2017</v>
      </c>
      <c r="D5" s="8">
        <v>0</v>
      </c>
      <c r="E5" s="8">
        <v>0</v>
      </c>
    </row>
    <row r="6" spans="1:5" x14ac:dyDescent="0.25">
      <c r="A6" s="8" t="s">
        <v>180</v>
      </c>
      <c r="B6" s="8" t="s">
        <v>181</v>
      </c>
      <c r="C6" s="8">
        <v>1996</v>
      </c>
      <c r="D6" s="8">
        <v>0</v>
      </c>
      <c r="E6" s="8">
        <v>0</v>
      </c>
    </row>
    <row r="7" spans="1:5" x14ac:dyDescent="0.25">
      <c r="A7" s="8" t="s">
        <v>183</v>
      </c>
      <c r="B7" s="8" t="s">
        <v>184</v>
      </c>
      <c r="C7" s="8">
        <v>2019</v>
      </c>
      <c r="D7" s="8">
        <v>0</v>
      </c>
      <c r="E7" s="8">
        <v>0</v>
      </c>
    </row>
    <row r="8" spans="1:5" x14ac:dyDescent="0.25">
      <c r="A8" s="8" t="s">
        <v>185</v>
      </c>
      <c r="B8" s="8" t="s">
        <v>186</v>
      </c>
      <c r="C8" s="8">
        <v>2019</v>
      </c>
      <c r="D8" s="8">
        <v>0</v>
      </c>
      <c r="E8" s="8">
        <v>0</v>
      </c>
    </row>
    <row r="9" spans="1:5" x14ac:dyDescent="0.25">
      <c r="A9" s="8" t="s">
        <v>187</v>
      </c>
      <c r="B9" s="8" t="s">
        <v>188</v>
      </c>
      <c r="C9" s="8">
        <v>2021</v>
      </c>
      <c r="D9" s="8">
        <v>0</v>
      </c>
      <c r="E9" s="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</vt:lpstr>
      <vt:lpstr>TURMAS</vt:lpstr>
      <vt:lpstr>AULAS</vt:lpstr>
      <vt:lpstr>GC- VIOLÃO</vt:lpstr>
      <vt:lpstr>GC - TECLADO</vt:lpstr>
      <vt:lpstr>GC - GUITARRA</vt:lpstr>
      <vt:lpstr>GC - BAIXO</vt:lpstr>
      <vt:lpstr>LISTA DE MÚSICAS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MAYKEL SANTOS</dc:creator>
  <cp:lastModifiedBy>Maykel André dos Santos</cp:lastModifiedBy>
  <dcterms:created xsi:type="dcterms:W3CDTF">2021-07-06T16:01:24Z</dcterms:created>
  <dcterms:modified xsi:type="dcterms:W3CDTF">2022-09-27T01:34:36Z</dcterms:modified>
</cp:coreProperties>
</file>